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mc:AlternateContent xmlns:mc="http://schemas.openxmlformats.org/markup-compatibility/2006">
    <mc:Choice Requires="x15">
      <x15ac:absPath xmlns:x15ac="http://schemas.microsoft.com/office/spreadsheetml/2010/11/ac" url="O:\Public Gen Acct\ACCT I-III\Yahaira\Chart of Accounts\"/>
    </mc:Choice>
  </mc:AlternateContent>
  <xr:revisionPtr revIDLastSave="0" documentId="13_ncr:1_{233E439E-073A-41B7-AB94-689EF28DF7AF}" xr6:coauthVersionLast="47" xr6:coauthVersionMax="47" xr10:uidLastSave="{00000000-0000-0000-0000-000000000000}"/>
  <bookViews>
    <workbookView xWindow="-120" yWindow="-120" windowWidth="29040" windowHeight="15720" xr2:uid="{F31684D8-8F5B-43E7-9DC6-F7736372F8B4}"/>
  </bookViews>
  <sheets>
    <sheet name="Account Description" sheetId="4" r:id="rId1"/>
    <sheet name="Object Code Definitions" sheetId="3" r:id="rId2"/>
    <sheet name="FY24-25" sheetId="2" r:id="rId3"/>
    <sheet name="sheet1" sheetId="1" state="hidden" r:id="rId4"/>
  </sheets>
  <definedNames>
    <definedName name="_xlnm._FilterDatabase" localSheetId="2" hidden="1">'FY24-25'!$A$1:$T$3951</definedName>
    <definedName name="_xlnm._FilterDatabase" localSheetId="1" hidden="1">'Object Code Definitions'!$A$3:$K$1498</definedName>
    <definedName name="_xlnm._FilterDatabase" localSheetId="3" hidden="1">sheet1!$A$2:$O$3952</definedName>
    <definedName name="_xlnm.Print_Area" localSheetId="1">'Object Code Definitions'!$A$3:$I$1498</definedName>
    <definedName name="_xlnm.Print_Titles" localSheetId="1">'Object Code Definitions'!$3:$3</definedName>
  </definedNames>
  <calcPr calcId="191029"/>
  <pivotCaches>
    <pivotCache cacheId="55"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3" i="2" l="1"/>
  <c r="T3" i="2"/>
  <c r="T4" i="2"/>
  <c r="T5" i="2"/>
  <c r="T6" i="2"/>
  <c r="T7" i="2"/>
  <c r="T8" i="2"/>
  <c r="T9" i="2"/>
  <c r="T10" i="2"/>
  <c r="T11" i="2"/>
  <c r="T12"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6"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2" i="2"/>
  <c r="T3643"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3" i="2"/>
  <c r="T3674" i="2"/>
  <c r="T3675" i="2"/>
  <c r="T3676" i="2"/>
  <c r="T3677" i="2"/>
  <c r="T3678" i="2"/>
  <c r="T3679" i="2"/>
  <c r="T3680" i="2"/>
  <c r="T3681" i="2"/>
  <c r="T3682" i="2"/>
  <c r="T3683" i="2"/>
  <c r="T3684" i="2"/>
  <c r="T3685"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3" i="2"/>
  <c r="T3744" i="2"/>
  <c r="T3745" i="2"/>
  <c r="T3746" i="2"/>
  <c r="T3747" i="2"/>
  <c r="T3748" i="2"/>
  <c r="T3749" i="2"/>
  <c r="T3750" i="2"/>
  <c r="T3751" i="2"/>
  <c r="T3752" i="2"/>
  <c r="T3753" i="2"/>
  <c r="T3754" i="2"/>
  <c r="T3755" i="2"/>
  <c r="T3756" i="2"/>
  <c r="T3757" i="2"/>
  <c r="T3758" i="2"/>
  <c r="T3759" i="2"/>
  <c r="T3760" i="2"/>
  <c r="T3761" i="2"/>
  <c r="T3762"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7" i="2"/>
  <c r="T3798" i="2"/>
  <c r="T3799" i="2"/>
  <c r="T3800" i="2"/>
  <c r="T3801" i="2"/>
  <c r="T3802" i="2"/>
  <c r="T3803" i="2"/>
  <c r="T3804" i="2"/>
  <c r="T3805" i="2"/>
  <c r="T3806" i="2"/>
  <c r="T3807" i="2"/>
  <c r="T3808" i="2"/>
  <c r="T3809" i="2"/>
  <c r="T3810" i="2"/>
  <c r="T3811" i="2"/>
  <c r="T3812" i="2"/>
  <c r="T3813" i="2"/>
  <c r="T3814" i="2"/>
  <c r="T3815" i="2"/>
  <c r="T3816" i="2"/>
  <c r="T3817" i="2"/>
  <c r="T3818" i="2"/>
  <c r="T3819" i="2"/>
  <c r="T3820" i="2"/>
  <c r="T3821" i="2"/>
  <c r="T3822" i="2"/>
  <c r="T3823" i="2"/>
  <c r="T3824" i="2"/>
  <c r="T3825" i="2"/>
  <c r="T3826" i="2"/>
  <c r="T3827" i="2"/>
  <c r="T3828" i="2"/>
  <c r="T3829" i="2"/>
  <c r="T3830" i="2"/>
  <c r="T3831" i="2"/>
  <c r="T3832" i="2"/>
  <c r="T3833" i="2"/>
  <c r="T3834" i="2"/>
  <c r="T3835" i="2"/>
  <c r="T3836" i="2"/>
  <c r="T3837" i="2"/>
  <c r="T3838" i="2"/>
  <c r="T3839" i="2"/>
  <c r="T3840" i="2"/>
  <c r="T3841" i="2"/>
  <c r="T3842" i="2"/>
  <c r="T3843" i="2"/>
  <c r="T3844" i="2"/>
  <c r="T3845" i="2"/>
  <c r="T3846" i="2"/>
  <c r="T3847" i="2"/>
  <c r="T3848" i="2"/>
  <c r="T3849" i="2"/>
  <c r="T3850" i="2"/>
  <c r="T3851" i="2"/>
  <c r="T3852" i="2"/>
  <c r="T3853" i="2"/>
  <c r="T3854" i="2"/>
  <c r="T3855" i="2"/>
  <c r="T3856" i="2"/>
  <c r="T3857" i="2"/>
  <c r="T3858" i="2"/>
  <c r="T3859" i="2"/>
  <c r="T3860" i="2"/>
  <c r="T3861" i="2"/>
  <c r="T3862" i="2"/>
  <c r="T3863" i="2"/>
  <c r="T3864" i="2"/>
  <c r="T3865" i="2"/>
  <c r="T3866" i="2"/>
  <c r="T3867" i="2"/>
  <c r="T3868" i="2"/>
  <c r="T3869" i="2"/>
  <c r="T3870" i="2"/>
  <c r="T3871" i="2"/>
  <c r="T3872" i="2"/>
  <c r="T3873" i="2"/>
  <c r="T3874" i="2"/>
  <c r="T3875" i="2"/>
  <c r="T3876" i="2"/>
  <c r="T3877" i="2"/>
  <c r="T3878" i="2"/>
  <c r="T3879" i="2"/>
  <c r="T3880" i="2"/>
  <c r="T3881" i="2"/>
  <c r="T3882" i="2"/>
  <c r="T3883" i="2"/>
  <c r="T3884" i="2"/>
  <c r="T3885" i="2"/>
  <c r="T3886" i="2"/>
  <c r="T3887" i="2"/>
  <c r="T3888" i="2"/>
  <c r="T3889" i="2"/>
  <c r="T3890" i="2"/>
  <c r="T3891" i="2"/>
  <c r="T3892" i="2"/>
  <c r="T3893" i="2"/>
  <c r="T3894" i="2"/>
  <c r="T3895" i="2"/>
  <c r="T3896" i="2"/>
  <c r="T3897" i="2"/>
  <c r="T3898" i="2"/>
  <c r="T3899" i="2"/>
  <c r="T3900" i="2"/>
  <c r="T3901" i="2"/>
  <c r="T3902" i="2"/>
  <c r="T3903" i="2"/>
  <c r="T3904" i="2"/>
  <c r="T3905" i="2"/>
  <c r="T3906" i="2"/>
  <c r="T3907" i="2"/>
  <c r="T3908" i="2"/>
  <c r="T3909" i="2"/>
  <c r="T3910" i="2"/>
  <c r="T3911" i="2"/>
  <c r="T3912" i="2"/>
  <c r="T3913" i="2"/>
  <c r="T3914" i="2"/>
  <c r="T3915" i="2"/>
  <c r="T3916" i="2"/>
  <c r="T3917" i="2"/>
  <c r="T3918" i="2"/>
  <c r="T3919" i="2"/>
  <c r="T3920" i="2"/>
  <c r="T3921" i="2"/>
  <c r="T3922" i="2"/>
  <c r="T3923" i="2"/>
  <c r="T3924" i="2"/>
  <c r="T3925" i="2"/>
  <c r="T3926" i="2"/>
  <c r="T3927" i="2"/>
  <c r="T3928" i="2"/>
  <c r="T3929" i="2"/>
  <c r="T3930" i="2"/>
  <c r="T3931" i="2"/>
  <c r="T3932" i="2"/>
  <c r="T3933" i="2"/>
  <c r="T3934" i="2"/>
  <c r="T3935" i="2"/>
  <c r="T3936" i="2"/>
  <c r="T3937" i="2"/>
  <c r="T3938" i="2"/>
  <c r="T3939" i="2"/>
  <c r="T3940" i="2"/>
  <c r="T3941" i="2"/>
  <c r="T3942" i="2"/>
  <c r="T3943" i="2"/>
  <c r="T3944" i="2"/>
  <c r="T3945" i="2"/>
  <c r="T3946" i="2"/>
  <c r="T3947" i="2"/>
  <c r="T3948" i="2"/>
  <c r="T3949" i="2"/>
  <c r="T3950" i="2"/>
  <c r="T3951" i="2"/>
  <c r="T2" i="2"/>
  <c r="S3950" i="2"/>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S3464" i="2"/>
  <c r="S3465" i="2"/>
  <c r="S3466" i="2"/>
  <c r="S3467" i="2"/>
  <c r="S3468" i="2"/>
  <c r="S3469" i="2"/>
  <c r="S3470" i="2"/>
  <c r="S3471" i="2"/>
  <c r="S3472" i="2"/>
  <c r="S3473" i="2"/>
  <c r="S3474" i="2"/>
  <c r="S3475" i="2"/>
  <c r="S3476" i="2"/>
  <c r="S3477" i="2"/>
  <c r="S3478" i="2"/>
  <c r="S3479" i="2"/>
  <c r="S3480" i="2"/>
  <c r="S3481" i="2"/>
  <c r="S3482" i="2"/>
  <c r="S3483" i="2"/>
  <c r="S3484" i="2"/>
  <c r="S3485" i="2"/>
  <c r="S3486" i="2"/>
  <c r="S3487" i="2"/>
  <c r="S3488" i="2"/>
  <c r="S3489" i="2"/>
  <c r="S3490" i="2"/>
  <c r="S3491" i="2"/>
  <c r="S3492" i="2"/>
  <c r="S3493" i="2"/>
  <c r="S3494" i="2"/>
  <c r="S3495" i="2"/>
  <c r="S3496" i="2"/>
  <c r="S3497" i="2"/>
  <c r="S3498" i="2"/>
  <c r="S3499" i="2"/>
  <c r="S3500" i="2"/>
  <c r="S3501" i="2"/>
  <c r="S3502" i="2"/>
  <c r="S3503" i="2"/>
  <c r="S3504" i="2"/>
  <c r="S3505" i="2"/>
  <c r="S3506" i="2"/>
  <c r="S3507" i="2"/>
  <c r="S3508" i="2"/>
  <c r="S3509" i="2"/>
  <c r="S3510" i="2"/>
  <c r="S3511" i="2"/>
  <c r="S3512" i="2"/>
  <c r="S3513" i="2"/>
  <c r="S3514" i="2"/>
  <c r="S3515" i="2"/>
  <c r="S3516" i="2"/>
  <c r="S3517" i="2"/>
  <c r="S3518" i="2"/>
  <c r="S3519" i="2"/>
  <c r="S3520" i="2"/>
  <c r="S3521" i="2"/>
  <c r="S3522" i="2"/>
  <c r="S3523" i="2"/>
  <c r="S3524" i="2"/>
  <c r="S3525" i="2"/>
  <c r="S3526" i="2"/>
  <c r="S3527" i="2"/>
  <c r="S3528" i="2"/>
  <c r="S3529" i="2"/>
  <c r="S3530" i="2"/>
  <c r="S3531" i="2"/>
  <c r="S3532" i="2"/>
  <c r="S3533" i="2"/>
  <c r="S3534" i="2"/>
  <c r="S3535" i="2"/>
  <c r="S3536" i="2"/>
  <c r="S3537" i="2"/>
  <c r="S3538" i="2"/>
  <c r="S3539" i="2"/>
  <c r="S3540" i="2"/>
  <c r="S3541" i="2"/>
  <c r="S3542" i="2"/>
  <c r="S3543" i="2"/>
  <c r="S3544" i="2"/>
  <c r="S3545" i="2"/>
  <c r="S3546" i="2"/>
  <c r="S3547" i="2"/>
  <c r="S3548" i="2"/>
  <c r="S3549" i="2"/>
  <c r="S3550" i="2"/>
  <c r="S3551" i="2"/>
  <c r="S3552" i="2"/>
  <c r="S3553" i="2"/>
  <c r="S3554" i="2"/>
  <c r="S3555" i="2"/>
  <c r="S3556" i="2"/>
  <c r="S3557" i="2"/>
  <c r="S3558" i="2"/>
  <c r="S3559" i="2"/>
  <c r="S3560" i="2"/>
  <c r="S3561" i="2"/>
  <c r="S3562" i="2"/>
  <c r="S3563" i="2"/>
  <c r="S3564" i="2"/>
  <c r="S3565" i="2"/>
  <c r="S3566" i="2"/>
  <c r="S3567" i="2"/>
  <c r="S3568" i="2"/>
  <c r="S3569" i="2"/>
  <c r="S3570" i="2"/>
  <c r="S3571" i="2"/>
  <c r="S3572" i="2"/>
  <c r="S3573" i="2"/>
  <c r="S3574" i="2"/>
  <c r="S3575" i="2"/>
  <c r="S3576" i="2"/>
  <c r="S3577" i="2"/>
  <c r="S3578" i="2"/>
  <c r="S3579" i="2"/>
  <c r="S3580" i="2"/>
  <c r="S3581" i="2"/>
  <c r="S3582" i="2"/>
  <c r="S3583" i="2"/>
  <c r="S3584" i="2"/>
  <c r="S3585" i="2"/>
  <c r="S3586" i="2"/>
  <c r="S3587" i="2"/>
  <c r="S3588" i="2"/>
  <c r="S3589" i="2"/>
  <c r="S3590" i="2"/>
  <c r="S3591" i="2"/>
  <c r="S3592" i="2"/>
  <c r="S3593" i="2"/>
  <c r="S3594" i="2"/>
  <c r="S3595" i="2"/>
  <c r="S3596" i="2"/>
  <c r="S3597" i="2"/>
  <c r="S3598" i="2"/>
  <c r="S3599" i="2"/>
  <c r="S3600" i="2"/>
  <c r="S3601" i="2"/>
  <c r="S3602" i="2"/>
  <c r="S3603" i="2"/>
  <c r="S3604" i="2"/>
  <c r="S3605" i="2"/>
  <c r="S3606" i="2"/>
  <c r="S3607" i="2"/>
  <c r="S3608" i="2"/>
  <c r="S3609" i="2"/>
  <c r="S3610" i="2"/>
  <c r="S3611" i="2"/>
  <c r="S3612" i="2"/>
  <c r="S3613" i="2"/>
  <c r="S3614" i="2"/>
  <c r="S3615" i="2"/>
  <c r="S3616" i="2"/>
  <c r="S3617" i="2"/>
  <c r="S3618" i="2"/>
  <c r="S3619" i="2"/>
  <c r="S3620" i="2"/>
  <c r="S3621" i="2"/>
  <c r="S3622" i="2"/>
  <c r="S3623" i="2"/>
  <c r="S3624" i="2"/>
  <c r="S3625" i="2"/>
  <c r="S3626" i="2"/>
  <c r="S3627" i="2"/>
  <c r="S3628" i="2"/>
  <c r="S3629" i="2"/>
  <c r="S3630" i="2"/>
  <c r="S3631" i="2"/>
  <c r="S3632" i="2"/>
  <c r="S3633" i="2"/>
  <c r="S3634" i="2"/>
  <c r="S3635" i="2"/>
  <c r="S3636" i="2"/>
  <c r="S3637" i="2"/>
  <c r="S3638" i="2"/>
  <c r="S3639" i="2"/>
  <c r="S3640" i="2"/>
  <c r="S3641" i="2"/>
  <c r="S3642" i="2"/>
  <c r="S3643" i="2"/>
  <c r="S3644" i="2"/>
  <c r="S3645" i="2"/>
  <c r="S3646" i="2"/>
  <c r="S3647" i="2"/>
  <c r="S3648" i="2"/>
  <c r="S3649" i="2"/>
  <c r="S3650" i="2"/>
  <c r="S3651" i="2"/>
  <c r="S3652" i="2"/>
  <c r="S3653" i="2"/>
  <c r="S3654" i="2"/>
  <c r="S3655" i="2"/>
  <c r="S3656" i="2"/>
  <c r="S3657" i="2"/>
  <c r="S3658" i="2"/>
  <c r="S3659" i="2"/>
  <c r="S3660" i="2"/>
  <c r="S3661" i="2"/>
  <c r="S3662" i="2"/>
  <c r="S3663" i="2"/>
  <c r="S3664" i="2"/>
  <c r="S3665" i="2"/>
  <c r="S3666" i="2"/>
  <c r="S3667" i="2"/>
  <c r="S3668" i="2"/>
  <c r="S3669" i="2"/>
  <c r="S3670" i="2"/>
  <c r="S3671" i="2"/>
  <c r="S3672" i="2"/>
  <c r="S3673" i="2"/>
  <c r="S3674" i="2"/>
  <c r="S3675" i="2"/>
  <c r="S3676" i="2"/>
  <c r="S3677" i="2"/>
  <c r="S3678" i="2"/>
  <c r="S3679" i="2"/>
  <c r="S3680" i="2"/>
  <c r="S3681" i="2"/>
  <c r="S3682" i="2"/>
  <c r="S3683" i="2"/>
  <c r="S3684" i="2"/>
  <c r="S3685" i="2"/>
  <c r="S3686" i="2"/>
  <c r="S3687" i="2"/>
  <c r="S3688" i="2"/>
  <c r="S3689" i="2"/>
  <c r="S3690" i="2"/>
  <c r="S3691" i="2"/>
  <c r="S3692" i="2"/>
  <c r="S3693" i="2"/>
  <c r="S3694" i="2"/>
  <c r="S3695" i="2"/>
  <c r="S3696" i="2"/>
  <c r="S3697" i="2"/>
  <c r="S3698" i="2"/>
  <c r="S3699" i="2"/>
  <c r="S3700" i="2"/>
  <c r="S3701" i="2"/>
  <c r="S3702" i="2"/>
  <c r="S3703" i="2"/>
  <c r="S3704" i="2"/>
  <c r="S3705" i="2"/>
  <c r="S3706" i="2"/>
  <c r="S3707" i="2"/>
  <c r="S3708" i="2"/>
  <c r="S3709" i="2"/>
  <c r="S3710" i="2"/>
  <c r="S3711" i="2"/>
  <c r="S3712" i="2"/>
  <c r="S3713" i="2"/>
  <c r="S3714" i="2"/>
  <c r="S3715" i="2"/>
  <c r="S3716" i="2"/>
  <c r="S3717" i="2"/>
  <c r="S3718" i="2"/>
  <c r="S3719" i="2"/>
  <c r="S3720" i="2"/>
  <c r="S3721" i="2"/>
  <c r="S3722" i="2"/>
  <c r="S3723" i="2"/>
  <c r="S3724" i="2"/>
  <c r="S3725" i="2"/>
  <c r="S3726" i="2"/>
  <c r="S3727" i="2"/>
  <c r="S3728" i="2"/>
  <c r="S3729" i="2"/>
  <c r="S3730" i="2"/>
  <c r="S3731" i="2"/>
  <c r="S3732" i="2"/>
  <c r="S3733" i="2"/>
  <c r="S3734" i="2"/>
  <c r="S3735" i="2"/>
  <c r="S3736" i="2"/>
  <c r="S3737" i="2"/>
  <c r="S3738" i="2"/>
  <c r="S3739" i="2"/>
  <c r="S3740" i="2"/>
  <c r="S3741" i="2"/>
  <c r="S3742" i="2"/>
  <c r="S3743" i="2"/>
  <c r="S3744" i="2"/>
  <c r="S3745" i="2"/>
  <c r="S3746" i="2"/>
  <c r="S3747" i="2"/>
  <c r="S3748" i="2"/>
  <c r="S3749" i="2"/>
  <c r="S3750" i="2"/>
  <c r="S3751" i="2"/>
  <c r="S3752" i="2"/>
  <c r="S3753" i="2"/>
  <c r="S3754" i="2"/>
  <c r="S3755" i="2"/>
  <c r="S3756" i="2"/>
  <c r="S3757" i="2"/>
  <c r="S3758" i="2"/>
  <c r="S3759" i="2"/>
  <c r="S3760" i="2"/>
  <c r="S3761" i="2"/>
  <c r="S3762" i="2"/>
  <c r="S3763" i="2"/>
  <c r="S3764" i="2"/>
  <c r="S3765" i="2"/>
  <c r="S3766" i="2"/>
  <c r="S3767" i="2"/>
  <c r="S3768" i="2"/>
  <c r="S3769" i="2"/>
  <c r="S3770" i="2"/>
  <c r="S3771" i="2"/>
  <c r="S3772" i="2"/>
  <c r="S3773" i="2"/>
  <c r="S3774" i="2"/>
  <c r="S3775" i="2"/>
  <c r="S3776" i="2"/>
  <c r="S3777" i="2"/>
  <c r="S3778" i="2"/>
  <c r="S3779" i="2"/>
  <c r="S3780" i="2"/>
  <c r="S3781" i="2"/>
  <c r="S3782" i="2"/>
  <c r="S3783" i="2"/>
  <c r="S3784" i="2"/>
  <c r="S3785" i="2"/>
  <c r="S3786" i="2"/>
  <c r="S3787" i="2"/>
  <c r="S3788" i="2"/>
  <c r="S3789" i="2"/>
  <c r="S3790" i="2"/>
  <c r="S3791" i="2"/>
  <c r="S3792" i="2"/>
  <c r="S3793" i="2"/>
  <c r="S3794" i="2"/>
  <c r="S3795" i="2"/>
  <c r="S3796" i="2"/>
  <c r="S3797" i="2"/>
  <c r="S3798" i="2"/>
  <c r="S3799" i="2"/>
  <c r="S3800" i="2"/>
  <c r="S3801" i="2"/>
  <c r="S3802" i="2"/>
  <c r="S3803" i="2"/>
  <c r="S3804" i="2"/>
  <c r="S3805" i="2"/>
  <c r="S3806" i="2"/>
  <c r="S3807" i="2"/>
  <c r="S3808" i="2"/>
  <c r="S3809" i="2"/>
  <c r="S3810" i="2"/>
  <c r="S3811" i="2"/>
  <c r="S3812" i="2"/>
  <c r="S3813" i="2"/>
  <c r="S3814" i="2"/>
  <c r="S3815" i="2"/>
  <c r="S3816" i="2"/>
  <c r="S3817" i="2"/>
  <c r="S3818" i="2"/>
  <c r="S3819" i="2"/>
  <c r="S3820" i="2"/>
  <c r="S3821" i="2"/>
  <c r="S3822" i="2"/>
  <c r="S3823" i="2"/>
  <c r="S3824" i="2"/>
  <c r="S3825" i="2"/>
  <c r="S3826" i="2"/>
  <c r="S3827" i="2"/>
  <c r="S3828" i="2"/>
  <c r="S3829" i="2"/>
  <c r="S3830" i="2"/>
  <c r="S3831" i="2"/>
  <c r="S3832" i="2"/>
  <c r="S3833" i="2"/>
  <c r="S3834" i="2"/>
  <c r="S3835" i="2"/>
  <c r="S3836" i="2"/>
  <c r="S3837" i="2"/>
  <c r="S3838" i="2"/>
  <c r="S3839" i="2"/>
  <c r="S3840" i="2"/>
  <c r="S3841" i="2"/>
  <c r="S3842" i="2"/>
  <c r="S3843" i="2"/>
  <c r="S3844" i="2"/>
  <c r="S3845" i="2"/>
  <c r="S3846" i="2"/>
  <c r="S3847" i="2"/>
  <c r="S3848" i="2"/>
  <c r="S3849" i="2"/>
  <c r="S3850" i="2"/>
  <c r="S3851" i="2"/>
  <c r="S3852" i="2"/>
  <c r="S3853" i="2"/>
  <c r="S3854" i="2"/>
  <c r="S3855" i="2"/>
  <c r="S3856" i="2"/>
  <c r="S3857" i="2"/>
  <c r="S3858" i="2"/>
  <c r="S3859" i="2"/>
  <c r="S3860" i="2"/>
  <c r="S3861" i="2"/>
  <c r="S3862" i="2"/>
  <c r="S3863" i="2"/>
  <c r="S3864" i="2"/>
  <c r="S3865" i="2"/>
  <c r="S3866" i="2"/>
  <c r="S3867" i="2"/>
  <c r="S3868" i="2"/>
  <c r="S3869" i="2"/>
  <c r="S3870" i="2"/>
  <c r="S3871" i="2"/>
  <c r="S3872" i="2"/>
  <c r="S3873" i="2"/>
  <c r="S3874" i="2"/>
  <c r="S3875" i="2"/>
  <c r="S3876" i="2"/>
  <c r="S3877" i="2"/>
  <c r="S3878" i="2"/>
  <c r="S3879" i="2"/>
  <c r="S3880" i="2"/>
  <c r="S3881" i="2"/>
  <c r="S3882" i="2"/>
  <c r="S3883" i="2"/>
  <c r="S3884" i="2"/>
  <c r="S3885" i="2"/>
  <c r="S3886" i="2"/>
  <c r="S3887" i="2"/>
  <c r="S3888" i="2"/>
  <c r="S3889" i="2"/>
  <c r="S3890" i="2"/>
  <c r="S3891" i="2"/>
  <c r="S3892" i="2"/>
  <c r="S3893" i="2"/>
  <c r="S3894" i="2"/>
  <c r="S3895" i="2"/>
  <c r="S3896" i="2"/>
  <c r="S3897" i="2"/>
  <c r="S3898" i="2"/>
  <c r="S3899" i="2"/>
  <c r="S3900" i="2"/>
  <c r="S3901" i="2"/>
  <c r="S3902" i="2"/>
  <c r="S3903" i="2"/>
  <c r="S3904" i="2"/>
  <c r="S3905" i="2"/>
  <c r="S3906" i="2"/>
  <c r="S3907" i="2"/>
  <c r="S3908" i="2"/>
  <c r="S3909" i="2"/>
  <c r="S3910" i="2"/>
  <c r="S3911" i="2"/>
  <c r="S3912" i="2"/>
  <c r="S3913" i="2"/>
  <c r="S3914" i="2"/>
  <c r="S3915" i="2"/>
  <c r="S3916" i="2"/>
  <c r="S3917" i="2"/>
  <c r="S3918" i="2"/>
  <c r="S3919" i="2"/>
  <c r="S3920" i="2"/>
  <c r="S3921" i="2"/>
  <c r="S3922" i="2"/>
  <c r="S3923" i="2"/>
  <c r="S3924" i="2"/>
  <c r="S3925" i="2"/>
  <c r="S3926" i="2"/>
  <c r="S3927" i="2"/>
  <c r="S3928" i="2"/>
  <c r="S3929" i="2"/>
  <c r="S3930" i="2"/>
  <c r="S3931" i="2"/>
  <c r="S3932" i="2"/>
  <c r="S3933" i="2"/>
  <c r="S3934" i="2"/>
  <c r="S3935" i="2"/>
  <c r="S3936" i="2"/>
  <c r="S3937" i="2"/>
  <c r="S3938" i="2"/>
  <c r="S3939" i="2"/>
  <c r="S3940" i="2"/>
  <c r="S3941" i="2"/>
  <c r="S3942" i="2"/>
  <c r="S3943" i="2"/>
  <c r="S3944" i="2"/>
  <c r="S3945" i="2"/>
  <c r="S3946" i="2"/>
  <c r="S3947" i="2"/>
  <c r="S3948" i="2"/>
  <c r="S3949" i="2"/>
  <c r="S3951" i="2"/>
  <c r="S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2"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8" i="2"/>
  <c r="J3009" i="2"/>
  <c r="J3010" i="2"/>
  <c r="J3011" i="2"/>
  <c r="J3012" i="2"/>
  <c r="J3013" i="2"/>
  <c r="J3014" i="2"/>
  <c r="J3015" i="2"/>
  <c r="J3016" i="2"/>
  <c r="J3017" i="2"/>
  <c r="J3018" i="2"/>
  <c r="J3019" i="2"/>
  <c r="J3020" i="2"/>
  <c r="J3021" i="2"/>
  <c r="J3022" i="2"/>
  <c r="J3023" i="2"/>
  <c r="J3024" i="2"/>
  <c r="J3025" i="2"/>
  <c r="J3026" i="2"/>
  <c r="J3027" i="2"/>
  <c r="J3028" i="2"/>
  <c r="J3029" i="2"/>
  <c r="J3030" i="2"/>
  <c r="J3031" i="2"/>
  <c r="J3032" i="2"/>
  <c r="J3033" i="2"/>
  <c r="J3034" i="2"/>
  <c r="J3035" i="2"/>
  <c r="J3036" i="2"/>
  <c r="J3037" i="2"/>
  <c r="J3038" i="2"/>
  <c r="J3039" i="2"/>
  <c r="J3040" i="2"/>
  <c r="J3041" i="2"/>
  <c r="J3042" i="2"/>
  <c r="J3043" i="2"/>
  <c r="J3044" i="2"/>
  <c r="J3045" i="2"/>
  <c r="J3046" i="2"/>
  <c r="J3047" i="2"/>
  <c r="J3048" i="2"/>
  <c r="J3049" i="2"/>
  <c r="J3050" i="2"/>
  <c r="J3051" i="2"/>
  <c r="J3052" i="2"/>
  <c r="J3053" i="2"/>
  <c r="J3054" i="2"/>
  <c r="J3055" i="2"/>
  <c r="J3056" i="2"/>
  <c r="J3057"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19" i="2"/>
  <c r="J3120" i="2"/>
  <c r="J3121" i="2"/>
  <c r="J3122" i="2"/>
  <c r="J3123" i="2"/>
  <c r="J3124" i="2"/>
  <c r="J3125" i="2"/>
  <c r="J3126" i="2"/>
  <c r="J3127" i="2"/>
  <c r="J3128" i="2"/>
  <c r="J3129" i="2"/>
  <c r="J3130" i="2"/>
  <c r="J3131" i="2"/>
  <c r="J3132" i="2"/>
  <c r="J3133" i="2"/>
  <c r="J3134" i="2"/>
  <c r="J3135" i="2"/>
  <c r="J3136" i="2"/>
  <c r="J3137" i="2"/>
  <c r="J3138" i="2"/>
  <c r="J3139"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6"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1"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3"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7" i="2"/>
  <c r="J3278" i="2"/>
  <c r="J3279" i="2"/>
  <c r="J3280" i="2"/>
  <c r="J3281" i="2"/>
  <c r="J3282" i="2"/>
  <c r="J3283" i="2"/>
  <c r="J3284" i="2"/>
  <c r="J3285" i="2"/>
  <c r="J3286" i="2"/>
  <c r="J3287" i="2"/>
  <c r="J3288" i="2"/>
  <c r="J3289" i="2"/>
  <c r="J3290" i="2"/>
  <c r="J3291" i="2"/>
  <c r="J3292" i="2"/>
  <c r="J3293" i="2"/>
  <c r="J3294" i="2"/>
  <c r="J3295" i="2"/>
  <c r="J3296" i="2"/>
  <c r="J3297" i="2"/>
  <c r="J3298" i="2"/>
  <c r="J3299" i="2"/>
  <c r="J3300" i="2"/>
  <c r="J3301" i="2"/>
  <c r="J3302" i="2"/>
  <c r="J3303" i="2"/>
  <c r="J3304" i="2"/>
  <c r="J3305" i="2"/>
  <c r="J3306" i="2"/>
  <c r="J3307" i="2"/>
  <c r="J3308" i="2"/>
  <c r="J3309" i="2"/>
  <c r="J3310" i="2"/>
  <c r="J3311" i="2"/>
  <c r="J3312" i="2"/>
  <c r="J3313" i="2"/>
  <c r="J3314" i="2"/>
  <c r="J3315" i="2"/>
  <c r="J3316" i="2"/>
  <c r="J3317" i="2"/>
  <c r="J3318" i="2"/>
  <c r="J3319" i="2"/>
  <c r="J3320" i="2"/>
  <c r="J3321" i="2"/>
  <c r="J3322" i="2"/>
  <c r="J3323" i="2"/>
  <c r="J3324" i="2"/>
  <c r="J3325"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2" i="2"/>
  <c r="J3363" i="2"/>
  <c r="J3364" i="2"/>
  <c r="J3365" i="2"/>
  <c r="J3366" i="2"/>
  <c r="J3367" i="2"/>
  <c r="J3368" i="2"/>
  <c r="J3369" i="2"/>
  <c r="J3370" i="2"/>
  <c r="J3371" i="2"/>
  <c r="J3372" i="2"/>
  <c r="J3373" i="2"/>
  <c r="J3374" i="2"/>
  <c r="J3375" i="2"/>
  <c r="J3376" i="2"/>
  <c r="J3377" i="2"/>
  <c r="J3378" i="2"/>
  <c r="J3379" i="2"/>
  <c r="J3380" i="2"/>
  <c r="J3381" i="2"/>
  <c r="J3382" i="2"/>
  <c r="J3383"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3414" i="2"/>
  <c r="J3415" i="2"/>
  <c r="J3416" i="2"/>
  <c r="J3417" i="2"/>
  <c r="J3418" i="2"/>
  <c r="J3419" i="2"/>
  <c r="J3420" i="2"/>
  <c r="J3421" i="2"/>
  <c r="J3422" i="2"/>
  <c r="J3423" i="2"/>
  <c r="J3424" i="2"/>
  <c r="J3425" i="2"/>
  <c r="J3426" i="2"/>
  <c r="J3427" i="2"/>
  <c r="J3428" i="2"/>
  <c r="J3429" i="2"/>
  <c r="J3430" i="2"/>
  <c r="J3431"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67" i="2"/>
  <c r="J3468" i="2"/>
  <c r="J3469" i="2"/>
  <c r="J3470" i="2"/>
  <c r="J3471" i="2"/>
  <c r="J3472" i="2"/>
  <c r="J3473" i="2"/>
  <c r="J3474" i="2"/>
  <c r="J3475" i="2"/>
  <c r="J3476" i="2"/>
  <c r="J3477" i="2"/>
  <c r="J3478" i="2"/>
  <c r="J3479" i="2"/>
  <c r="J3480" i="2"/>
  <c r="J3481" i="2"/>
  <c r="J3482" i="2"/>
  <c r="J3483" i="2"/>
  <c r="J3484" i="2"/>
  <c r="J3485" i="2"/>
  <c r="J3486" i="2"/>
  <c r="J3487" i="2"/>
  <c r="J3488" i="2"/>
  <c r="J3489" i="2"/>
  <c r="J3490" i="2"/>
  <c r="J3491" i="2"/>
  <c r="J3492" i="2"/>
  <c r="J3493" i="2"/>
  <c r="J3494" i="2"/>
  <c r="J3495" i="2"/>
  <c r="J3496" i="2"/>
  <c r="J3497" i="2"/>
  <c r="J3498" i="2"/>
  <c r="J3499" i="2"/>
  <c r="J3500" i="2"/>
  <c r="J3501" i="2"/>
  <c r="J3502" i="2"/>
  <c r="J3503" i="2"/>
  <c r="J3504" i="2"/>
  <c r="J3505" i="2"/>
  <c r="J3506" i="2"/>
  <c r="J3507" i="2"/>
  <c r="J3508" i="2"/>
  <c r="J3509" i="2"/>
  <c r="J3510" i="2"/>
  <c r="J3511" i="2"/>
  <c r="J3512" i="2"/>
  <c r="J3513" i="2"/>
  <c r="J3514" i="2"/>
  <c r="J3515" i="2"/>
  <c r="J3516" i="2"/>
  <c r="J3517" i="2"/>
  <c r="J3518" i="2"/>
  <c r="J3519" i="2"/>
  <c r="J3520" i="2"/>
  <c r="J3521" i="2"/>
  <c r="J3522" i="2"/>
  <c r="J3523" i="2"/>
  <c r="J3524" i="2"/>
  <c r="J3525" i="2"/>
  <c r="J3526" i="2"/>
  <c r="J3527" i="2"/>
  <c r="J3528" i="2"/>
  <c r="J3529" i="2"/>
  <c r="J3530" i="2"/>
  <c r="J3531" i="2"/>
  <c r="J3532" i="2"/>
  <c r="J3533" i="2"/>
  <c r="J3534" i="2"/>
  <c r="J3535" i="2"/>
  <c r="J3536" i="2"/>
  <c r="J3537" i="2"/>
  <c r="J3538" i="2"/>
  <c r="J3539" i="2"/>
  <c r="J3540" i="2"/>
  <c r="J3541" i="2"/>
  <c r="J3542" i="2"/>
  <c r="J3543" i="2"/>
  <c r="J3544" i="2"/>
  <c r="J3545" i="2"/>
  <c r="J3546" i="2"/>
  <c r="J3547" i="2"/>
  <c r="J3548" i="2"/>
  <c r="J3549" i="2"/>
  <c r="J3550" i="2"/>
  <c r="J3551" i="2"/>
  <c r="J3552" i="2"/>
  <c r="J3553" i="2"/>
  <c r="J3554" i="2"/>
  <c r="J3555" i="2"/>
  <c r="J3556" i="2"/>
  <c r="J3557" i="2"/>
  <c r="J3558" i="2"/>
  <c r="J3559" i="2"/>
  <c r="J3560" i="2"/>
  <c r="J3561" i="2"/>
  <c r="J3562" i="2"/>
  <c r="J3563" i="2"/>
  <c r="J3564" i="2"/>
  <c r="J3565" i="2"/>
  <c r="J3566" i="2"/>
  <c r="J3567" i="2"/>
  <c r="J3568" i="2"/>
  <c r="J3569" i="2"/>
  <c r="J3570" i="2"/>
  <c r="J3571" i="2"/>
  <c r="J3572" i="2"/>
  <c r="J3573" i="2"/>
  <c r="J3574" i="2"/>
  <c r="J3575" i="2"/>
  <c r="J3576" i="2"/>
  <c r="J3577" i="2"/>
  <c r="J3578" i="2"/>
  <c r="J3579" i="2"/>
  <c r="J3580" i="2"/>
  <c r="J3581" i="2"/>
  <c r="J3582" i="2"/>
  <c r="J3583" i="2"/>
  <c r="J3584" i="2"/>
  <c r="J3585" i="2"/>
  <c r="J3586" i="2"/>
  <c r="J3587" i="2"/>
  <c r="J3588" i="2"/>
  <c r="J3589" i="2"/>
  <c r="J3590" i="2"/>
  <c r="J3591" i="2"/>
  <c r="J3592" i="2"/>
  <c r="J3593" i="2"/>
  <c r="J3594" i="2"/>
  <c r="J3595" i="2"/>
  <c r="J3596" i="2"/>
  <c r="J3597" i="2"/>
  <c r="J3598" i="2"/>
  <c r="J3599" i="2"/>
  <c r="J3600" i="2"/>
  <c r="J3601" i="2"/>
  <c r="J3602" i="2"/>
  <c r="J3603" i="2"/>
  <c r="J3604" i="2"/>
  <c r="J3605" i="2"/>
  <c r="J3606" i="2"/>
  <c r="J3607" i="2"/>
  <c r="J3608" i="2"/>
  <c r="J3609" i="2"/>
  <c r="J3610" i="2"/>
  <c r="J3611" i="2"/>
  <c r="J3612" i="2"/>
  <c r="J3613" i="2"/>
  <c r="J3614" i="2"/>
  <c r="J3615" i="2"/>
  <c r="J3616" i="2"/>
  <c r="J3617" i="2"/>
  <c r="J3618" i="2"/>
  <c r="J3619" i="2"/>
  <c r="J3620" i="2"/>
  <c r="J3621" i="2"/>
  <c r="J3622" i="2"/>
  <c r="J3623" i="2"/>
  <c r="J3624" i="2"/>
  <c r="J3625" i="2"/>
  <c r="J3626" i="2"/>
  <c r="J3627" i="2"/>
  <c r="J3628" i="2"/>
  <c r="J3629" i="2"/>
  <c r="J3630" i="2"/>
  <c r="J3631" i="2"/>
  <c r="J3632" i="2"/>
  <c r="J3633" i="2"/>
  <c r="J3634" i="2"/>
  <c r="J3635" i="2"/>
  <c r="J3636" i="2"/>
  <c r="J3637" i="2"/>
  <c r="J3638" i="2"/>
  <c r="J3639" i="2"/>
  <c r="J3640" i="2"/>
  <c r="J3641" i="2"/>
  <c r="J3642" i="2"/>
  <c r="J3643" i="2"/>
  <c r="J3644" i="2"/>
  <c r="J3645" i="2"/>
  <c r="J3646" i="2"/>
  <c r="J3647" i="2"/>
  <c r="J3648" i="2"/>
  <c r="J3649" i="2"/>
  <c r="J3650" i="2"/>
  <c r="J3651" i="2"/>
  <c r="J3652" i="2"/>
  <c r="J3653" i="2"/>
  <c r="J3654" i="2"/>
  <c r="J3655" i="2"/>
  <c r="J3656" i="2"/>
  <c r="J3657" i="2"/>
  <c r="J3658" i="2"/>
  <c r="J3659" i="2"/>
  <c r="J3660" i="2"/>
  <c r="J3661" i="2"/>
  <c r="J3662" i="2"/>
  <c r="J3663" i="2"/>
  <c r="J3664" i="2"/>
  <c r="J3665" i="2"/>
  <c r="J3666" i="2"/>
  <c r="J3667" i="2"/>
  <c r="J3668" i="2"/>
  <c r="J3669" i="2"/>
  <c r="J3670" i="2"/>
  <c r="J3671" i="2"/>
  <c r="J3672" i="2"/>
  <c r="J3673" i="2"/>
  <c r="J3674" i="2"/>
  <c r="J3675" i="2"/>
  <c r="J3676" i="2"/>
  <c r="J3677" i="2"/>
  <c r="J3678" i="2"/>
  <c r="J3679" i="2"/>
  <c r="J3680" i="2"/>
  <c r="J3681" i="2"/>
  <c r="J3682" i="2"/>
  <c r="J3683" i="2"/>
  <c r="J3684" i="2"/>
  <c r="J3685" i="2"/>
  <c r="J3686" i="2"/>
  <c r="J3687" i="2"/>
  <c r="J3688" i="2"/>
  <c r="J3689" i="2"/>
  <c r="J3690" i="2"/>
  <c r="J3691" i="2"/>
  <c r="J3692" i="2"/>
  <c r="J3693" i="2"/>
  <c r="J3694" i="2"/>
  <c r="J3695" i="2"/>
  <c r="J3696" i="2"/>
  <c r="J3697" i="2"/>
  <c r="J3698" i="2"/>
  <c r="J3699" i="2"/>
  <c r="J3700" i="2"/>
  <c r="J3701" i="2"/>
  <c r="J3702" i="2"/>
  <c r="J3703" i="2"/>
  <c r="J3704" i="2"/>
  <c r="J3705" i="2"/>
  <c r="J3706" i="2"/>
  <c r="J3707" i="2"/>
  <c r="J3708" i="2"/>
  <c r="J3709" i="2"/>
  <c r="J3710" i="2"/>
  <c r="J3711" i="2"/>
  <c r="J3712" i="2"/>
  <c r="J3713" i="2"/>
  <c r="J3714" i="2"/>
  <c r="J3715" i="2"/>
  <c r="J3716" i="2"/>
  <c r="J3717" i="2"/>
  <c r="J3718" i="2"/>
  <c r="J3719" i="2"/>
  <c r="J3720" i="2"/>
  <c r="J3721" i="2"/>
  <c r="J3722" i="2"/>
  <c r="J3723" i="2"/>
  <c r="J3724" i="2"/>
  <c r="J3725" i="2"/>
  <c r="J3726" i="2"/>
  <c r="J3727" i="2"/>
  <c r="J3728" i="2"/>
  <c r="J3729" i="2"/>
  <c r="J3730" i="2"/>
  <c r="J3731" i="2"/>
  <c r="J3732" i="2"/>
  <c r="J3733" i="2"/>
  <c r="J3734" i="2"/>
  <c r="J3735" i="2"/>
  <c r="J3736" i="2"/>
  <c r="J3737" i="2"/>
  <c r="J3738" i="2"/>
  <c r="J3739" i="2"/>
  <c r="J3740" i="2"/>
  <c r="J3741" i="2"/>
  <c r="J3742" i="2"/>
  <c r="J3743" i="2"/>
  <c r="J3744" i="2"/>
  <c r="J3745" i="2"/>
  <c r="J3746" i="2"/>
  <c r="J3747" i="2"/>
  <c r="J3748" i="2"/>
  <c r="J3749" i="2"/>
  <c r="J3750" i="2"/>
  <c r="J3751" i="2"/>
  <c r="J3752" i="2"/>
  <c r="J3753" i="2"/>
  <c r="J3754" i="2"/>
  <c r="J3755" i="2"/>
  <c r="J3756" i="2"/>
  <c r="J3757" i="2"/>
  <c r="J3758" i="2"/>
  <c r="J3759" i="2"/>
  <c r="J3760" i="2"/>
  <c r="J3761" i="2"/>
  <c r="J3762" i="2"/>
  <c r="J3763" i="2"/>
  <c r="J3764" i="2"/>
  <c r="J3765" i="2"/>
  <c r="J3766" i="2"/>
  <c r="J3767" i="2"/>
  <c r="J3768" i="2"/>
  <c r="J3769" i="2"/>
  <c r="J3770" i="2"/>
  <c r="J3771" i="2"/>
  <c r="J3772" i="2"/>
  <c r="J3773" i="2"/>
  <c r="J3774" i="2"/>
  <c r="J3775" i="2"/>
  <c r="J3776" i="2"/>
  <c r="J3777" i="2"/>
  <c r="J3778" i="2"/>
  <c r="J3779" i="2"/>
  <c r="J3780" i="2"/>
  <c r="J3781" i="2"/>
  <c r="J3782" i="2"/>
  <c r="J3783" i="2"/>
  <c r="J3784" i="2"/>
  <c r="J3785" i="2"/>
  <c r="J3786" i="2"/>
  <c r="J3787" i="2"/>
  <c r="J3788" i="2"/>
  <c r="J3789" i="2"/>
  <c r="J3790" i="2"/>
  <c r="J3791" i="2"/>
  <c r="J3792" i="2"/>
  <c r="J3793" i="2"/>
  <c r="J3794" i="2"/>
  <c r="J3795" i="2"/>
  <c r="J3796" i="2"/>
  <c r="J3797" i="2"/>
  <c r="J3798" i="2"/>
  <c r="J3799" i="2"/>
  <c r="J3800" i="2"/>
  <c r="J3801" i="2"/>
  <c r="J3802" i="2"/>
  <c r="J3803" i="2"/>
  <c r="J3804" i="2"/>
  <c r="J3805" i="2"/>
  <c r="J3806" i="2"/>
  <c r="J3807" i="2"/>
  <c r="J3808" i="2"/>
  <c r="J3809" i="2"/>
  <c r="J3810" i="2"/>
  <c r="J3811" i="2"/>
  <c r="J3812" i="2"/>
  <c r="J3813" i="2"/>
  <c r="J3814" i="2"/>
  <c r="J3815" i="2"/>
  <c r="J3816" i="2"/>
  <c r="J3817"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42" i="2"/>
  <c r="J3843" i="2"/>
  <c r="J3844" i="2"/>
  <c r="J3845" i="2"/>
  <c r="J3846" i="2"/>
  <c r="J3847" i="2"/>
  <c r="J3848" i="2"/>
  <c r="J3849" i="2"/>
  <c r="J3850" i="2"/>
  <c r="J3851" i="2"/>
  <c r="J3852" i="2"/>
  <c r="J3853" i="2"/>
  <c r="J3854" i="2"/>
  <c r="J3855" i="2"/>
  <c r="J3856" i="2"/>
  <c r="J3857" i="2"/>
  <c r="J3858" i="2"/>
  <c r="J3859" i="2"/>
  <c r="J3860" i="2"/>
  <c r="J3861" i="2"/>
  <c r="J3862" i="2"/>
  <c r="J3863" i="2"/>
  <c r="J3864" i="2"/>
  <c r="J3865" i="2"/>
  <c r="J3866" i="2"/>
  <c r="J3867" i="2"/>
  <c r="J3868" i="2"/>
  <c r="J3869" i="2"/>
  <c r="J3870" i="2"/>
  <c r="J3871" i="2"/>
  <c r="J3872" i="2"/>
  <c r="J3873" i="2"/>
  <c r="J3874" i="2"/>
  <c r="J3875" i="2"/>
  <c r="J3876" i="2"/>
  <c r="J3877" i="2"/>
  <c r="J3878" i="2"/>
  <c r="J3879" i="2"/>
  <c r="J3880" i="2"/>
  <c r="J3881" i="2"/>
  <c r="J3882" i="2"/>
  <c r="J3883" i="2"/>
  <c r="J3884" i="2"/>
  <c r="J3885" i="2"/>
  <c r="J3886" i="2"/>
  <c r="J3887" i="2"/>
  <c r="J3888" i="2"/>
  <c r="J3889" i="2"/>
  <c r="J3890" i="2"/>
  <c r="J3891" i="2"/>
  <c r="J3892" i="2"/>
  <c r="J3893" i="2"/>
  <c r="J3894" i="2"/>
  <c r="J3895" i="2"/>
  <c r="J3896" i="2"/>
  <c r="J3897" i="2"/>
  <c r="J3898" i="2"/>
  <c r="J3899" i="2"/>
  <c r="J3900" i="2"/>
  <c r="J3901" i="2"/>
  <c r="J3902" i="2"/>
  <c r="J3903" i="2"/>
  <c r="J3904" i="2"/>
  <c r="J3905" i="2"/>
  <c r="J3906" i="2"/>
  <c r="J3907" i="2"/>
  <c r="J3908" i="2"/>
  <c r="J3909" i="2"/>
  <c r="J3910" i="2"/>
  <c r="J3911" i="2"/>
  <c r="J3912" i="2"/>
  <c r="J3913" i="2"/>
  <c r="J3914" i="2"/>
  <c r="J3915" i="2"/>
  <c r="J3916" i="2"/>
  <c r="J3917" i="2"/>
  <c r="J3918" i="2"/>
  <c r="J3919" i="2"/>
  <c r="J3920" i="2"/>
  <c r="J3921" i="2"/>
  <c r="J3922" i="2"/>
  <c r="J3923" i="2"/>
  <c r="J3924" i="2"/>
  <c r="J3925" i="2"/>
  <c r="J3926" i="2"/>
  <c r="J3927" i="2"/>
  <c r="J3928" i="2"/>
  <c r="J3929" i="2"/>
  <c r="J3930" i="2"/>
  <c r="J3931" i="2"/>
  <c r="J3932" i="2"/>
  <c r="J3933" i="2"/>
  <c r="J3934" i="2"/>
  <c r="J3935" i="2"/>
  <c r="J3936" i="2"/>
  <c r="J3937" i="2"/>
  <c r="J3938" i="2"/>
  <c r="J3939" i="2"/>
  <c r="J3940" i="2"/>
  <c r="J3941" i="2"/>
  <c r="J3942" i="2"/>
  <c r="J3943" i="2"/>
  <c r="J3944" i="2"/>
  <c r="J3945" i="2"/>
  <c r="J3946" i="2"/>
  <c r="J3947" i="2"/>
  <c r="J3948" i="2"/>
  <c r="J3949" i="2"/>
  <c r="J3950" i="2"/>
  <c r="J3951" i="2"/>
  <c r="J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2" i="2"/>
</calcChain>
</file>

<file path=xl/sharedStrings.xml><?xml version="1.0" encoding="utf-8"?>
<sst xmlns="http://schemas.openxmlformats.org/spreadsheetml/2006/main" count="131796" uniqueCount="15516">
  <si>
    <t>List PS Accts w F Obj &amp; St Acc</t>
  </si>
  <si>
    <t xml:space="preserve"> 3950</t>
  </si>
  <si>
    <t>PS Acct</t>
  </si>
  <si>
    <t>Old PS Account</t>
  </si>
  <si>
    <t>PS Acct Descr</t>
  </si>
  <si>
    <t>Eff Date</t>
  </si>
  <si>
    <t>Status</t>
  </si>
  <si>
    <t>Type</t>
  </si>
  <si>
    <t>FIRMS Object CD</t>
  </si>
  <si>
    <t>FIRMS Object Descr</t>
  </si>
  <si>
    <t>State GL Acct</t>
  </si>
  <si>
    <t>FIRMS GAAP Obj Cat Cd</t>
  </si>
  <si>
    <t>FIRMS GAAP Obj Cat Ds</t>
  </si>
  <si>
    <t>FIRMS GAAP Acct Ty Cd</t>
  </si>
  <si>
    <t>FIRMS GAAP Acct Ty Ds</t>
  </si>
  <si>
    <t>Natural Class</t>
  </si>
  <si>
    <t>SetID</t>
  </si>
  <si>
    <t>000000</t>
  </si>
  <si>
    <t>None</t>
  </si>
  <si>
    <t>Inter Unit Cash Correction</t>
  </si>
  <si>
    <t>I</t>
  </si>
  <si>
    <t>A</t>
  </si>
  <si>
    <t>101000</t>
  </si>
  <si>
    <t>Cash - Control Account</t>
  </si>
  <si>
    <t>11100000</t>
  </si>
  <si>
    <t>101</t>
  </si>
  <si>
    <t>Cash in State Treasury and Agency Accounts</t>
  </si>
  <si>
    <t>10</t>
  </si>
  <si>
    <t>Assets</t>
  </si>
  <si>
    <t>711101</t>
  </si>
  <si>
    <t>SBCMP</t>
  </si>
  <si>
    <t>100000</t>
  </si>
  <si>
    <t>Cash-General</t>
  </si>
  <si>
    <t>101001</t>
  </si>
  <si>
    <t>General Cash</t>
  </si>
  <si>
    <t>100001</t>
  </si>
  <si>
    <t>Cash Default</t>
  </si>
  <si>
    <t>100030</t>
  </si>
  <si>
    <t>Cash-Agency Trust Fnd</t>
  </si>
  <si>
    <t>101002</t>
  </si>
  <si>
    <t>Agency Trust Fund Cash (Obsolete)</t>
  </si>
  <si>
    <t>100060</t>
  </si>
  <si>
    <t>Cash-Revolving Fnd</t>
  </si>
  <si>
    <t>101003</t>
  </si>
  <si>
    <t>Revolving Fund Cash (Obsolete)</t>
  </si>
  <si>
    <t>100090</t>
  </si>
  <si>
    <t>Cash-State Treasury</t>
  </si>
  <si>
    <t>101004</t>
  </si>
  <si>
    <t>Cash in State Treasury (CO use only except in 0942)</t>
  </si>
  <si>
    <t>11400000</t>
  </si>
  <si>
    <t>100120</t>
  </si>
  <si>
    <t>Cash-Transit to State Treasury</t>
  </si>
  <si>
    <t>101005</t>
  </si>
  <si>
    <t>Cash in Transit to State Treasury</t>
  </si>
  <si>
    <t>11500000</t>
  </si>
  <si>
    <t>100150</t>
  </si>
  <si>
    <t>Cash-Agency Accounts-Banks/S&amp;L</t>
  </si>
  <si>
    <t>101006</t>
  </si>
  <si>
    <t>Cash in Agency Accounts-Banks/S&amp;L</t>
  </si>
  <si>
    <t>11600000</t>
  </si>
  <si>
    <t>100151</t>
  </si>
  <si>
    <t>Cash in Bank-Wells Fargo</t>
  </si>
  <si>
    <t>108090</t>
  </si>
  <si>
    <t>Investments-Other (Short-term)</t>
  </si>
  <si>
    <t>20900000</t>
  </si>
  <si>
    <t>108</t>
  </si>
  <si>
    <t>Investments</t>
  </si>
  <si>
    <t>711102</t>
  </si>
  <si>
    <t>100152</t>
  </si>
  <si>
    <t>Cash in Bank-Bank of America</t>
  </si>
  <si>
    <t>100153</t>
  </si>
  <si>
    <t>Cash in Bank-On-Line</t>
  </si>
  <si>
    <t>100154</t>
  </si>
  <si>
    <t>Cash in Bank-High Desert C.U.</t>
  </si>
  <si>
    <t>100155</t>
  </si>
  <si>
    <t>Cash in Bank - CBB</t>
  </si>
  <si>
    <t>100156</t>
  </si>
  <si>
    <t>Cash in Bank-Common Fund</t>
  </si>
  <si>
    <t>100157</t>
  </si>
  <si>
    <t>Cash in Bank-US Bank</t>
  </si>
  <si>
    <t>100158</t>
  </si>
  <si>
    <t>Cash in Bank-CBB-Payroll</t>
  </si>
  <si>
    <t>100159</t>
  </si>
  <si>
    <t>Cash in Bank-On-Line Giving</t>
  </si>
  <si>
    <t>100160</t>
  </si>
  <si>
    <t>100161</t>
  </si>
  <si>
    <t>Cash In Bank-Wells Fargo/Arena</t>
  </si>
  <si>
    <t>100162</t>
  </si>
  <si>
    <t>Cash In Bank-Arrowhead CU</t>
  </si>
  <si>
    <t>100163</t>
  </si>
  <si>
    <t>Cash InBank-WlsFrgo-PDCTheatre</t>
  </si>
  <si>
    <t>100180</t>
  </si>
  <si>
    <t>Cash-Agency Accts w/ US Treas</t>
  </si>
  <si>
    <t>101007</t>
  </si>
  <si>
    <t>Cash in Agency Accounts with U.S. Treasury (Obsolete)</t>
  </si>
  <si>
    <t>11700000</t>
  </si>
  <si>
    <t>100210</t>
  </si>
  <si>
    <t>Cash-With Fiscal Agents</t>
  </si>
  <si>
    <t>101008</t>
  </si>
  <si>
    <t>Cash with Fiscal Agents</t>
  </si>
  <si>
    <t>11800000</t>
  </si>
  <si>
    <t>100240</t>
  </si>
  <si>
    <t>Cash-On Hand</t>
  </si>
  <si>
    <t>101009</t>
  </si>
  <si>
    <t>Cash on Hand</t>
  </si>
  <si>
    <t>11900000</t>
  </si>
  <si>
    <t>100241</t>
  </si>
  <si>
    <t>Cash on Hand - Petty Cash-FDN</t>
  </si>
  <si>
    <t>100242</t>
  </si>
  <si>
    <t>Cash on Hand - Refunds-FDN</t>
  </si>
  <si>
    <t>100243</t>
  </si>
  <si>
    <t>Cash on Hand - Buyback-FDN</t>
  </si>
  <si>
    <t>100244</t>
  </si>
  <si>
    <t>Cash on Hand - Copier Vend-FDN</t>
  </si>
  <si>
    <t>100250</t>
  </si>
  <si>
    <t>Gen.Cash-Remittance In Transit</t>
  </si>
  <si>
    <t>101010</t>
  </si>
  <si>
    <t>General Cash-Remittance in Transit (Obsolete)</t>
  </si>
  <si>
    <t>11150000</t>
  </si>
  <si>
    <t>Cash</t>
  </si>
  <si>
    <t>101030</t>
  </si>
  <si>
    <t>TI-Repurchase Agreements</t>
  </si>
  <si>
    <t>102002</t>
  </si>
  <si>
    <t>Repurchase Agreements (Obsolete)</t>
  </si>
  <si>
    <t>12200000</t>
  </si>
  <si>
    <t>102</t>
  </si>
  <si>
    <t>Temporary Investments</t>
  </si>
  <si>
    <t>101060</t>
  </si>
  <si>
    <t>TI-Invest in Time Deposits</t>
  </si>
  <si>
    <t>101061</t>
  </si>
  <si>
    <t>TI-Inv in Time Dep-Short Term</t>
  </si>
  <si>
    <t>102003</t>
  </si>
  <si>
    <t>Investment in Time Deposits (Obsolete)</t>
  </si>
  <si>
    <t>12300000</t>
  </si>
  <si>
    <t>101062</t>
  </si>
  <si>
    <t>TI-Inv Time Dep-Short Term-CBB</t>
  </si>
  <si>
    <t>101063</t>
  </si>
  <si>
    <t>TI-Inv Time Dep-ST-I E Natl Bk</t>
  </si>
  <si>
    <t>101064</t>
  </si>
  <si>
    <t>TI-Inv Time Dep-ST-Schwab</t>
  </si>
  <si>
    <t>101065</t>
  </si>
  <si>
    <t>TI Time Dep-C/F Bookstore</t>
  </si>
  <si>
    <t>101066</t>
  </si>
  <si>
    <t>TI-Inv Time Dep-CBB</t>
  </si>
  <si>
    <t>101067</t>
  </si>
  <si>
    <t>IT-Inv Time Dep-Morgan Stanley</t>
  </si>
  <si>
    <t>101075</t>
  </si>
  <si>
    <t>TI-Time Dep-Intermediate</t>
  </si>
  <si>
    <t>101090</t>
  </si>
  <si>
    <t>TI-Invest in Subscrip Deposits</t>
  </si>
  <si>
    <t>102004</t>
  </si>
  <si>
    <t>Investment in Subscription Deposits (Obsolete)</t>
  </si>
  <si>
    <t>12400000</t>
  </si>
  <si>
    <t>101100</t>
  </si>
  <si>
    <t>Cash-Short Term Investment</t>
  </si>
  <si>
    <t>CSU Consolidated Investment Pool</t>
  </si>
  <si>
    <t>101800</t>
  </si>
  <si>
    <t>101801</t>
  </si>
  <si>
    <t>101803</t>
  </si>
  <si>
    <t>101804</t>
  </si>
  <si>
    <t>101805</t>
  </si>
  <si>
    <t>101806</t>
  </si>
  <si>
    <t>101807</t>
  </si>
  <si>
    <t>101808</t>
  </si>
  <si>
    <t>101809</t>
  </si>
  <si>
    <t>101810</t>
  </si>
  <si>
    <t>101811</t>
  </si>
  <si>
    <t>101812</t>
  </si>
  <si>
    <t>101813</t>
  </si>
  <si>
    <t>101814</t>
  </si>
  <si>
    <t>101815</t>
  </si>
  <si>
    <t>101816</t>
  </si>
  <si>
    <t>101817</t>
  </si>
  <si>
    <t>101818</t>
  </si>
  <si>
    <t>Cash in Bank-Independence Bank</t>
  </si>
  <si>
    <t>101819</t>
  </si>
  <si>
    <t>Cash in Bank - CBB WCDG</t>
  </si>
  <si>
    <t>101820</t>
  </si>
  <si>
    <t>Short Term Invest-MnyMkt Funds</t>
  </si>
  <si>
    <t>101821</t>
  </si>
  <si>
    <t>Cash In Bank-First FinancialCU</t>
  </si>
  <si>
    <t>101822</t>
  </si>
  <si>
    <t>Cash in Bank - WFB PHL General</t>
  </si>
  <si>
    <t>101823</t>
  </si>
  <si>
    <t>Cash in Bank - WFB PHL Online</t>
  </si>
  <si>
    <t>101824</t>
  </si>
  <si>
    <t>Cash in Bank - WFB ASI Payroll</t>
  </si>
  <si>
    <t>101825</t>
  </si>
  <si>
    <t>Cash in Bank-WFB SMSU Payroll</t>
  </si>
  <si>
    <t>101826</t>
  </si>
  <si>
    <t>Short Term Invest-MnyMkt CBB</t>
  </si>
  <si>
    <t>101900</t>
  </si>
  <si>
    <t>108800</t>
  </si>
  <si>
    <t>Cash-ShortTermInvestment-SWIFT</t>
  </si>
  <si>
    <t>102000</t>
  </si>
  <si>
    <t>A/R-Abatements</t>
  </si>
  <si>
    <t>103001</t>
  </si>
  <si>
    <t>Accounts Receivable-Abatements</t>
  </si>
  <si>
    <t>13110000</t>
  </si>
  <si>
    <t>103</t>
  </si>
  <si>
    <t>Accounts Receivable</t>
  </si>
  <si>
    <t>711103</t>
  </si>
  <si>
    <t>102001</t>
  </si>
  <si>
    <t>A/R-Abate-Jury Duty</t>
  </si>
  <si>
    <t>A/R-Abate-Payroll</t>
  </si>
  <si>
    <t>A/R-Abatements 90009</t>
  </si>
  <si>
    <t>102030</t>
  </si>
  <si>
    <t>A/R-Reimb</t>
  </si>
  <si>
    <t>103002</t>
  </si>
  <si>
    <t>Accounts Receivable-Reimbursements</t>
  </si>
  <si>
    <t>13120000</t>
  </si>
  <si>
    <t>102031</t>
  </si>
  <si>
    <t>A/R-Reimb-Lib Fines</t>
  </si>
  <si>
    <t>102032</t>
  </si>
  <si>
    <t>A/R-Reimb-Contracts</t>
  </si>
  <si>
    <t>102033</t>
  </si>
  <si>
    <t>A/R Nutrition Program</t>
  </si>
  <si>
    <t>102034</t>
  </si>
  <si>
    <t>A/R-Refunds Due Coca Cola</t>
  </si>
  <si>
    <t>102035</t>
  </si>
  <si>
    <t>A/R- Commissions</t>
  </si>
  <si>
    <t>102036</t>
  </si>
  <si>
    <t>A/R-Coyote Cards</t>
  </si>
  <si>
    <t>102037</t>
  </si>
  <si>
    <t>A/R-Refund Take a Break</t>
  </si>
  <si>
    <t>102038</t>
  </si>
  <si>
    <t>A/R-COINSTAR</t>
  </si>
  <si>
    <t>102039</t>
  </si>
  <si>
    <t>A/R - Foundation Scholarships</t>
  </si>
  <si>
    <t>102040</t>
  </si>
  <si>
    <t>A/R - COBRA Payments</t>
  </si>
  <si>
    <t>102060</t>
  </si>
  <si>
    <t>A/R-Oper Rev</t>
  </si>
  <si>
    <t>103004</t>
  </si>
  <si>
    <t>Accounts Receivable-Operating Revenue</t>
  </si>
  <si>
    <t>13140000</t>
  </si>
  <si>
    <t>102061</t>
  </si>
  <si>
    <t>A/R- Oper Rev-Contracts</t>
  </si>
  <si>
    <t>102062</t>
  </si>
  <si>
    <t>A/R-OperRev-Sponsor Clrng Acct</t>
  </si>
  <si>
    <t>102063</t>
  </si>
  <si>
    <t>A/R - Student Union</t>
  </si>
  <si>
    <t>103003</t>
  </si>
  <si>
    <t>Accounts Receivable-Revenue (Governmental Funds Only)</t>
  </si>
  <si>
    <t>13130000</t>
  </si>
  <si>
    <t>102090</t>
  </si>
  <si>
    <t>102091</t>
  </si>
  <si>
    <t>A/R-Oper Rev-BR Clearing</t>
  </si>
  <si>
    <t>102092</t>
  </si>
  <si>
    <t>A/R-Oper Rev-Contract</t>
  </si>
  <si>
    <t>102093</t>
  </si>
  <si>
    <t>A/R-Meal Plan FDN</t>
  </si>
  <si>
    <t>102120</t>
  </si>
  <si>
    <t>A/R-Dishonored Chks</t>
  </si>
  <si>
    <t>103005</t>
  </si>
  <si>
    <t>Accounts Receivable-Dishonored Checks</t>
  </si>
  <si>
    <t>13150000</t>
  </si>
  <si>
    <t>102121</t>
  </si>
  <si>
    <t>A/R-Dishonored Chks-FDN</t>
  </si>
  <si>
    <t>102123</t>
  </si>
  <si>
    <t>A/R-Dishonored Chks 90009</t>
  </si>
  <si>
    <t>102150</t>
  </si>
  <si>
    <t>A/R-Cash Shortages</t>
  </si>
  <si>
    <t>103006</t>
  </si>
  <si>
    <t>Accounts Receivable-Cash Shortages</t>
  </si>
  <si>
    <t>13160000</t>
  </si>
  <si>
    <t>102180</t>
  </si>
  <si>
    <t>A/R-Other</t>
  </si>
  <si>
    <t>103007</t>
  </si>
  <si>
    <t>Accounts Receivable-Other</t>
  </si>
  <si>
    <t>13190000</t>
  </si>
  <si>
    <t>102181</t>
  </si>
  <si>
    <t>A/R-Pledges</t>
  </si>
  <si>
    <t>103015</t>
  </si>
  <si>
    <t>Pledges Receivable-Current (GAAP-Aux Use Only)</t>
  </si>
  <si>
    <t>711106</t>
  </si>
  <si>
    <t>102190</t>
  </si>
  <si>
    <t>A/R-Hsng Rnt Owed Seller-UV</t>
  </si>
  <si>
    <t>102194</t>
  </si>
  <si>
    <t>A/R-FDN HR Benefits Clrng Acct</t>
  </si>
  <si>
    <t>102195</t>
  </si>
  <si>
    <t>A/R - Social Wrk Repmt Agmt</t>
  </si>
  <si>
    <t>102196</t>
  </si>
  <si>
    <t>A/R FDN- CSBS - START</t>
  </si>
  <si>
    <t>102210</t>
  </si>
  <si>
    <t>A/R-Accrued Intrst. Recv.</t>
  </si>
  <si>
    <t>103008</t>
  </si>
  <si>
    <t>Accrued Interest Receivable</t>
  </si>
  <si>
    <t>13200000</t>
  </si>
  <si>
    <t>102240</t>
  </si>
  <si>
    <t>A/R-Loans</t>
  </si>
  <si>
    <t>103009</t>
  </si>
  <si>
    <t>Accounts Receivable-Loans</t>
  </si>
  <si>
    <t>13300000</t>
  </si>
  <si>
    <t>102250</t>
  </si>
  <si>
    <t>A/R - Restitution Payments</t>
  </si>
  <si>
    <t>102270</t>
  </si>
  <si>
    <t>A/R-Audit Exceptions</t>
  </si>
  <si>
    <t>103010</t>
  </si>
  <si>
    <t>Accounts Receivable-Audit Exceptions (AR Module Clearing)</t>
  </si>
  <si>
    <t>13400000</t>
  </si>
  <si>
    <t>102300</t>
  </si>
  <si>
    <t>A/R-Pstpnd Prop Tx-Principal</t>
  </si>
  <si>
    <t>103011</t>
  </si>
  <si>
    <t>Postponed Property Tax-Principal (Obsolete)</t>
  </si>
  <si>
    <t>13510000</t>
  </si>
  <si>
    <t>102330</t>
  </si>
  <si>
    <t>A/R-Pstpnd Prop Tx-Interest</t>
  </si>
  <si>
    <t>103012</t>
  </si>
  <si>
    <t>Postponed Property Tax-Interest (Obsolete)</t>
  </si>
  <si>
    <t>13520000</t>
  </si>
  <si>
    <t>102360</t>
  </si>
  <si>
    <t>A/R-Retire Contribs Rec.</t>
  </si>
  <si>
    <t>103013</t>
  </si>
  <si>
    <t>Retirement Contributions Receivable (Obsolete)</t>
  </si>
  <si>
    <t>13600000</t>
  </si>
  <si>
    <t>102390</t>
  </si>
  <si>
    <t>A/R-Contingent Rec.</t>
  </si>
  <si>
    <t>103014</t>
  </si>
  <si>
    <t>Contingent Receivables (Obsolete)</t>
  </si>
  <si>
    <t>13800000</t>
  </si>
  <si>
    <t>102800</t>
  </si>
  <si>
    <t>A/R SF Clearing</t>
  </si>
  <si>
    <t>102801</t>
  </si>
  <si>
    <t>102802</t>
  </si>
  <si>
    <t>102803</t>
  </si>
  <si>
    <t>102804</t>
  </si>
  <si>
    <t>102805</t>
  </si>
  <si>
    <t>102806</t>
  </si>
  <si>
    <t>102807</t>
  </si>
  <si>
    <t>102808</t>
  </si>
  <si>
    <t>102809</t>
  </si>
  <si>
    <t>102810</t>
  </si>
  <si>
    <t>TI-Inv Time Dep-CBB OPEB</t>
  </si>
  <si>
    <t>102888</t>
  </si>
  <si>
    <t>AR/BI Control Suspense</t>
  </si>
  <si>
    <t>102999</t>
  </si>
  <si>
    <t>A/R-Budget Offset DO NOT USE</t>
  </si>
  <si>
    <t>103000</t>
  </si>
  <si>
    <t>AllwUncoll-A/R Abatements</t>
  </si>
  <si>
    <t>104001</t>
  </si>
  <si>
    <t>Allowance Uncollectible Accounts-A/R Abatements</t>
  </si>
  <si>
    <t>13901311</t>
  </si>
  <si>
    <t>104</t>
  </si>
  <si>
    <t>Allowance for Uncollectible Accounts</t>
  </si>
  <si>
    <t>AllwUncoll-A/R Abatements 9009</t>
  </si>
  <si>
    <t>A/R-Meal Plan Chartwells-FDN</t>
  </si>
  <si>
    <t>A/R-Travel Adv (Concur)</t>
  </si>
  <si>
    <t>103030</t>
  </si>
  <si>
    <t>AllwUncoll-A/R Reimbur</t>
  </si>
  <si>
    <t>104002</t>
  </si>
  <si>
    <t>Allowance Uncollectible Accounts-A/R Reimbursements</t>
  </si>
  <si>
    <t>13901312</t>
  </si>
  <si>
    <t>103060</t>
  </si>
  <si>
    <t>AllwUncoll-A/R Oper Revenue</t>
  </si>
  <si>
    <t>104004</t>
  </si>
  <si>
    <t>Allowance Uncollectible Accounts-A/R Operating Revenue</t>
  </si>
  <si>
    <t>13901314</t>
  </si>
  <si>
    <t>103063</t>
  </si>
  <si>
    <t>AllwUncoll-A/R Oper Rev 90009</t>
  </si>
  <si>
    <t>103090</t>
  </si>
  <si>
    <t>AllwUncoll-A/R Operating Rev</t>
  </si>
  <si>
    <t>103120</t>
  </si>
  <si>
    <t>AllwUncoll-A/R Dishnrd Checks</t>
  </si>
  <si>
    <t>104005</t>
  </si>
  <si>
    <t>Allowance Uncollectible Accounts-A/R Dishonored Checks</t>
  </si>
  <si>
    <t>13901315</t>
  </si>
  <si>
    <t>103123</t>
  </si>
  <si>
    <t>AllwUncoll-A/R Dish Chk 90009</t>
  </si>
  <si>
    <t>103150</t>
  </si>
  <si>
    <t>AllwUncoll-A/R Cash Shortage</t>
  </si>
  <si>
    <t>104006</t>
  </si>
  <si>
    <t>Allowance Uncollectible Accounts-A/R Cash Shortage (Obsolete</t>
  </si>
  <si>
    <t>13901316</t>
  </si>
  <si>
    <t>103180</t>
  </si>
  <si>
    <t>AllwUncoll-A/R Other</t>
  </si>
  <si>
    <t>104007</t>
  </si>
  <si>
    <t>Allowance Uncollectible Accounts-A/R Other</t>
  </si>
  <si>
    <t>13901319</t>
  </si>
  <si>
    <t>103210</t>
  </si>
  <si>
    <t>AllwUncoll-Accured Intrst Recv</t>
  </si>
  <si>
    <t>104008</t>
  </si>
  <si>
    <t>Allowance Uncollectible Accounts-Accrued Interest Receivable</t>
  </si>
  <si>
    <t>13901320</t>
  </si>
  <si>
    <t>103240</t>
  </si>
  <si>
    <t>AllwUncoll-A/R Loans</t>
  </si>
  <si>
    <t>104009</t>
  </si>
  <si>
    <t>Allowance Uncollectible Accounts-A/R Loans</t>
  </si>
  <si>
    <t>13901330</t>
  </si>
  <si>
    <t>103270</t>
  </si>
  <si>
    <t>AllwUncoll-A/R Audit Exceptns</t>
  </si>
  <si>
    <t>104010</t>
  </si>
  <si>
    <t>Allowance Uncollectible Accounts-A/R Audit Exceptions (Obsol</t>
  </si>
  <si>
    <t>13901340</t>
  </si>
  <si>
    <t>103300</t>
  </si>
  <si>
    <t>AllwUncoll-A/R Pstpnd PropTax</t>
  </si>
  <si>
    <t>104011</t>
  </si>
  <si>
    <t>Allowance Uncollectible Accounts-A/R Postponed Property Tax-</t>
  </si>
  <si>
    <t>13901351</t>
  </si>
  <si>
    <t>103330</t>
  </si>
  <si>
    <t>AllwUncoll-Retirement Contrib</t>
  </si>
  <si>
    <t>104012</t>
  </si>
  <si>
    <t>Allowance Uncollectible Accounts-Retirement Contributions (O</t>
  </si>
  <si>
    <t>13901360</t>
  </si>
  <si>
    <t>103360</t>
  </si>
  <si>
    <t>AllwUncoll-Contingent ReC</t>
  </si>
  <si>
    <t>104013</t>
  </si>
  <si>
    <t>Allowance Uncollectible Accounts-Contingent Receivables (Obs</t>
  </si>
  <si>
    <t>13901380</t>
  </si>
  <si>
    <t>103800</t>
  </si>
  <si>
    <t>103801</t>
  </si>
  <si>
    <t>103802</t>
  </si>
  <si>
    <t>103803</t>
  </si>
  <si>
    <t>103804</t>
  </si>
  <si>
    <t>103805</t>
  </si>
  <si>
    <t>103806</t>
  </si>
  <si>
    <t>103807</t>
  </si>
  <si>
    <t>103808</t>
  </si>
  <si>
    <t>103809</t>
  </si>
  <si>
    <t>103810</t>
  </si>
  <si>
    <t>103811</t>
  </si>
  <si>
    <t>103812</t>
  </si>
  <si>
    <t>103813</t>
  </si>
  <si>
    <t>103814</t>
  </si>
  <si>
    <t>103815</t>
  </si>
  <si>
    <t>103816</t>
  </si>
  <si>
    <t>103817</t>
  </si>
  <si>
    <t>103819</t>
  </si>
  <si>
    <t>103820</t>
  </si>
  <si>
    <t>103821</t>
  </si>
  <si>
    <t>103823</t>
  </si>
  <si>
    <t>103825</t>
  </si>
  <si>
    <t>103826</t>
  </si>
  <si>
    <t>103829</t>
  </si>
  <si>
    <t>103830</t>
  </si>
  <si>
    <t>Library Fines AR Oper Revenue</t>
  </si>
  <si>
    <t>103831</t>
  </si>
  <si>
    <t>A/R - Gift Annuities  (Aux)</t>
  </si>
  <si>
    <t>104000</t>
  </si>
  <si>
    <t>DueFr-Gen Fnd</t>
  </si>
  <si>
    <t>105001</t>
  </si>
  <si>
    <t>Due from General Fund</t>
  </si>
  <si>
    <t>14100001</t>
  </si>
  <si>
    <t>105</t>
  </si>
  <si>
    <t>Due from Other Funds or Appropriations</t>
  </si>
  <si>
    <t>711104</t>
  </si>
  <si>
    <t>104030</t>
  </si>
  <si>
    <t>DueFr-Sp Act For Cap Outlay</t>
  </si>
  <si>
    <t>105002</t>
  </si>
  <si>
    <t>Due from Special Account for Capital Outlay (Obsolete)</t>
  </si>
  <si>
    <t>14100036</t>
  </si>
  <si>
    <t>104060</t>
  </si>
  <si>
    <t>DueFr-Energy &amp; Resources Fnd</t>
  </si>
  <si>
    <t>105003</t>
  </si>
  <si>
    <t>Due from Energy and Resources Fund (Obsolete)</t>
  </si>
  <si>
    <t>14100189</t>
  </si>
  <si>
    <t>104090</t>
  </si>
  <si>
    <t>DueFr-1987 Hi Edu Eqke Acct</t>
  </si>
  <si>
    <t>105004</t>
  </si>
  <si>
    <t>Due from 1987 Higher Education Earthquake Account (Obsolete)</t>
  </si>
  <si>
    <t>14100377</t>
  </si>
  <si>
    <t>104120</t>
  </si>
  <si>
    <t>DueFr-Hi Ed Fees &amp; Income</t>
  </si>
  <si>
    <t>105005</t>
  </si>
  <si>
    <t>Due from Higher Education Fees and Income (Obsolete)</t>
  </si>
  <si>
    <t>14100498</t>
  </si>
  <si>
    <t>104150</t>
  </si>
  <si>
    <t>DueFr-Afford Student Hsing</t>
  </si>
  <si>
    <t>105006</t>
  </si>
  <si>
    <t>Due from Affordable Student Housing</t>
  </si>
  <si>
    <t>14100505</t>
  </si>
  <si>
    <t>104180</t>
  </si>
  <si>
    <t>DueFr-Hi Ed Tech Ed Rev Fnd</t>
  </si>
  <si>
    <t>105007</t>
  </si>
  <si>
    <t>Due from High Education Technology Education Revenue Fund (O</t>
  </si>
  <si>
    <t>14100525</t>
  </si>
  <si>
    <t>104210</t>
  </si>
  <si>
    <t>DueFr-Continuing Ed Rev Fnd</t>
  </si>
  <si>
    <t>105008</t>
  </si>
  <si>
    <t>Due from Continuing Education Revenue Fund (Obsolete)</t>
  </si>
  <si>
    <t>14100573</t>
  </si>
  <si>
    <t>104240</t>
  </si>
  <si>
    <t>DueFr-Dorm Bldg Maint Eqp</t>
  </si>
  <si>
    <t>105009</t>
  </si>
  <si>
    <t>Due from Dormitory Building Maintenance Equipment Reserve Fu</t>
  </si>
  <si>
    <t>14100575</t>
  </si>
  <si>
    <t>104270</t>
  </si>
  <si>
    <t>DueFr-Dorm Constr. Fnd</t>
  </si>
  <si>
    <t>105010</t>
  </si>
  <si>
    <t>Due from Dormitory Construction Fund</t>
  </si>
  <si>
    <t>14100576</t>
  </si>
  <si>
    <t>104300</t>
  </si>
  <si>
    <t>DueFr-Dorm Int &amp; Redemp Fnd</t>
  </si>
  <si>
    <t>105011</t>
  </si>
  <si>
    <t>Due from Dormitory Interest and Redemption Fund</t>
  </si>
  <si>
    <t>14100578</t>
  </si>
  <si>
    <t>104330</t>
  </si>
  <si>
    <t>DueFr-Dorm Revenue Fnd</t>
  </si>
  <si>
    <t>105012</t>
  </si>
  <si>
    <t>Due from Dormitory Revenue Fund (Obsolete)</t>
  </si>
  <si>
    <t>14100580</t>
  </si>
  <si>
    <t>104331</t>
  </si>
  <si>
    <t>Due Fr-DRU-Student Union</t>
  </si>
  <si>
    <t>104332</t>
  </si>
  <si>
    <t>Due Fr-DRF-Parking</t>
  </si>
  <si>
    <t>104360</t>
  </si>
  <si>
    <t>DueFr-Facilities Revenue Fnd</t>
  </si>
  <si>
    <t>105013</t>
  </si>
  <si>
    <t>Due from Facilities Revenue Fund (Obsolete)</t>
  </si>
  <si>
    <t>14100581</t>
  </si>
  <si>
    <t>104390</t>
  </si>
  <si>
    <t>DueFr-Parking Revenue Fnd</t>
  </si>
  <si>
    <t>105014</t>
  </si>
  <si>
    <t>Due from Parking Revenue Fund (Obsolete)</t>
  </si>
  <si>
    <t>14100583</t>
  </si>
  <si>
    <t>104420</t>
  </si>
  <si>
    <t>DueFr-Public Bldg Const Fnd</t>
  </si>
  <si>
    <t>105015</t>
  </si>
  <si>
    <t>Due from Public Building Construction Fund</t>
  </si>
  <si>
    <t>14100660</t>
  </si>
  <si>
    <t>104450</t>
  </si>
  <si>
    <t>DueFr-92 Hi Ed Cap Outly Bd Fd</t>
  </si>
  <si>
    <t>105016</t>
  </si>
  <si>
    <t>Due from 1992 Higher Educ Cap Out Bond Fund (Obsolete)</t>
  </si>
  <si>
    <t>14100705</t>
  </si>
  <si>
    <t>104480</t>
  </si>
  <si>
    <t>DueFr-Const Pgm Fnd</t>
  </si>
  <si>
    <t>105017</t>
  </si>
  <si>
    <t>Due from Construction Program Fund (Obsolete)</t>
  </si>
  <si>
    <t>14100736</t>
  </si>
  <si>
    <t>104510</t>
  </si>
  <si>
    <t>DueFr-Hi Ed Cap Outlay Bond Fd</t>
  </si>
  <si>
    <t>105018</t>
  </si>
  <si>
    <t>Due from Higher Education Capital Outlay Bond Fund (Obsolete</t>
  </si>
  <si>
    <t>14100782</t>
  </si>
  <si>
    <t>104540</t>
  </si>
  <si>
    <t>DueFr-88 Hi Ed Cap Outly Bd Fd</t>
  </si>
  <si>
    <t>105019</t>
  </si>
  <si>
    <t>Due from 1988 Higher Educ  Cap Out Bond Fund (Obsolete)</t>
  </si>
  <si>
    <t>14100785</t>
  </si>
  <si>
    <t>104570</t>
  </si>
  <si>
    <t>DueFr-90 Hi Ed Cap Outly Bd Fd</t>
  </si>
  <si>
    <t>105020</t>
  </si>
  <si>
    <t>Due from 1990 Higher Educ Cap Out Bond Fund (Obsolete)</t>
  </si>
  <si>
    <t>14100791</t>
  </si>
  <si>
    <t>104600</t>
  </si>
  <si>
    <t>DueFr-CSU Lottery Ed Fnd</t>
  </si>
  <si>
    <t>105021</t>
  </si>
  <si>
    <t>Due from CSU Lottery Education Fund</t>
  </si>
  <si>
    <t>14100839</t>
  </si>
  <si>
    <t>104630</t>
  </si>
  <si>
    <t>DueFr-Fed Trust Fnd</t>
  </si>
  <si>
    <t>105022</t>
  </si>
  <si>
    <t>Due from Federal Trust Fund</t>
  </si>
  <si>
    <t>14100890</t>
  </si>
  <si>
    <t>104660</t>
  </si>
  <si>
    <t>DueFr-Special Deposit Fnd</t>
  </si>
  <si>
    <t>105023</t>
  </si>
  <si>
    <t>Due from Special Deposit Fund</t>
  </si>
  <si>
    <t>14100942</t>
  </si>
  <si>
    <t>104690</t>
  </si>
  <si>
    <t>DueFr-Special Projects Fnd</t>
  </si>
  <si>
    <t>105024</t>
  </si>
  <si>
    <t>Due from Special Projects Fund (Obsolete)</t>
  </si>
  <si>
    <t>14100947</t>
  </si>
  <si>
    <t>104720</t>
  </si>
  <si>
    <t>DueFr-Trust Fnd</t>
  </si>
  <si>
    <t>105025</t>
  </si>
  <si>
    <t>Due from Trust Fund</t>
  </si>
  <si>
    <t>14100948</t>
  </si>
  <si>
    <t>104750</t>
  </si>
  <si>
    <t>DueFr-Office Revolving Fnd</t>
  </si>
  <si>
    <t>105026</t>
  </si>
  <si>
    <t>Due from Office Revolving Fund (Obsolete)</t>
  </si>
  <si>
    <t>14100998</t>
  </si>
  <si>
    <t>104780</t>
  </si>
  <si>
    <t>DueFr-Surplus $ Investment Fnd</t>
  </si>
  <si>
    <t>105030</t>
  </si>
  <si>
    <t>Due from Surplus Money Investment Fund (Obsolete)</t>
  </si>
  <si>
    <t>14100681</t>
  </si>
  <si>
    <t>104800</t>
  </si>
  <si>
    <t>104801</t>
  </si>
  <si>
    <t>104802</t>
  </si>
  <si>
    <t>104803</t>
  </si>
  <si>
    <t>104810</t>
  </si>
  <si>
    <t>DueFr-State Lottery Ed Fnd</t>
  </si>
  <si>
    <t>105031</t>
  </si>
  <si>
    <t>Due from State Lottery Education Fund (Obsolete)</t>
  </si>
  <si>
    <t>14100814</t>
  </si>
  <si>
    <t>105000</t>
  </si>
  <si>
    <t>DueFr-Oth Apprps Accts Sub-Fnd</t>
  </si>
  <si>
    <t>105027</t>
  </si>
  <si>
    <t>Due from Other Apprns, Accts, Sub-Funds Within the Same Stat</t>
  </si>
  <si>
    <t>14200000</t>
  </si>
  <si>
    <t>105032</t>
  </si>
  <si>
    <t>105090</t>
  </si>
  <si>
    <t>DueFr-Fed Govt</t>
  </si>
  <si>
    <t>Due from Federal Government (Obsolete)</t>
  </si>
  <si>
    <t>15100000</t>
  </si>
  <si>
    <t>105033</t>
  </si>
  <si>
    <t>105120</t>
  </si>
  <si>
    <t>DueFr-Oth Govt Entities</t>
  </si>
  <si>
    <t>Due from Other Governmental Entities (Obsolete)</t>
  </si>
  <si>
    <t>15900000</t>
  </si>
  <si>
    <t>105034</t>
  </si>
  <si>
    <t>105150</t>
  </si>
  <si>
    <t>DueFr-'96 Hi Ed Cap Outlay Bnd</t>
  </si>
  <si>
    <t>Due from 1996 Higher Education Capital Outlay Bond Fund</t>
  </si>
  <si>
    <t>14100658</t>
  </si>
  <si>
    <t>105035</t>
  </si>
  <si>
    <t>105180</t>
  </si>
  <si>
    <t>DueFr-'98 Hi Ed Cap Outlay Bnd</t>
  </si>
  <si>
    <t>Due from 1998 Higher Education Capital Outlay Bond Fund</t>
  </si>
  <si>
    <t>14100574</t>
  </si>
  <si>
    <t>105036</t>
  </si>
  <si>
    <t>105200</t>
  </si>
  <si>
    <t>DueFr-'02 Hi Ed Cap Outlay Bnd</t>
  </si>
  <si>
    <t>Due from 2002 Higher Education Capital Outlay Bond Fund</t>
  </si>
  <si>
    <t>14106028</t>
  </si>
  <si>
    <t>105037</t>
  </si>
  <si>
    <t>105230</t>
  </si>
  <si>
    <t>DueFr-'04 Hi Ed Cap Outlay Bnd</t>
  </si>
  <si>
    <t>Due from 2004 Higher Education Capital Outlay Bond Fund</t>
  </si>
  <si>
    <t>14106041</t>
  </si>
  <si>
    <t>105038</t>
  </si>
  <si>
    <t>105240</t>
  </si>
  <si>
    <t>DueFr-'06 Hi Ed CapOutlay 6048</t>
  </si>
  <si>
    <t>Due from 2006 Higher Education Capital Outlay Bond Fund</t>
  </si>
  <si>
    <t>14106048</t>
  </si>
  <si>
    <t>105127</t>
  </si>
  <si>
    <t>Due Fr-OtrFdW/InSamStFd Not948</t>
  </si>
  <si>
    <t>Due from other funds within same state fund other than 0948</t>
  </si>
  <si>
    <t>105700</t>
  </si>
  <si>
    <t>Due Fm Other Funds w/in FDN</t>
  </si>
  <si>
    <t>105800</t>
  </si>
  <si>
    <t>105801</t>
  </si>
  <si>
    <t>106000</t>
  </si>
  <si>
    <t>ProvDefr-Abatements</t>
  </si>
  <si>
    <t>106001</t>
  </si>
  <si>
    <t>Provision Deferred Receivables-A/R Abatements (Obsolete)</t>
  </si>
  <si>
    <t>16001311</t>
  </si>
  <si>
    <t>106</t>
  </si>
  <si>
    <t>Provision for Deferred Receivables (Credit Balance)</t>
  </si>
  <si>
    <t>106002</t>
  </si>
  <si>
    <t>106030</t>
  </si>
  <si>
    <t>ProvDefr-Reimbursements</t>
  </si>
  <si>
    <t>Provision Deferred Receivables-A/R Reimbursements (Obsolete)</t>
  </si>
  <si>
    <t>16001312</t>
  </si>
  <si>
    <t>106004</t>
  </si>
  <si>
    <t>106060</t>
  </si>
  <si>
    <t>ProvDefrRec-A/R Oper Rev</t>
  </si>
  <si>
    <t>Provision Deferred Receivables-A/R Operating Revenue</t>
  </si>
  <si>
    <t>16001314</t>
  </si>
  <si>
    <t>106005</t>
  </si>
  <si>
    <t>106120</t>
  </si>
  <si>
    <t>ProvDefr-Dishonored Checks</t>
  </si>
  <si>
    <t>Provision Deferred Receivables-A/R Dishonored Checks</t>
  </si>
  <si>
    <t>16001315</t>
  </si>
  <si>
    <t>106006</t>
  </si>
  <si>
    <t>106150</t>
  </si>
  <si>
    <t>ProvDefr-Cash Shortages</t>
  </si>
  <si>
    <t>Provision Deferred Receivables-A/R Cash Shortages</t>
  </si>
  <si>
    <t>16001316</t>
  </si>
  <si>
    <t>106007</t>
  </si>
  <si>
    <t>106180</t>
  </si>
  <si>
    <t>ProvDefr-Other</t>
  </si>
  <si>
    <t>Provision Deferred Receivables-A/R Other</t>
  </si>
  <si>
    <t>16001319</t>
  </si>
  <si>
    <t>106009</t>
  </si>
  <si>
    <t>106240</t>
  </si>
  <si>
    <t>ProvDefr-Loans</t>
  </si>
  <si>
    <t>Provision Deferred Receivables-A/R Loans (Obsolete)</t>
  </si>
  <si>
    <t>16001330</t>
  </si>
  <si>
    <t>106090</t>
  </si>
  <si>
    <t>ProvDefr-Operating Revenue</t>
  </si>
  <si>
    <t>106210</t>
  </si>
  <si>
    <t>ProvDefr-Accrued Int. Recv</t>
  </si>
  <si>
    <t>106008</t>
  </si>
  <si>
    <t>Provision Deferred Receivables-Accrued Interest Receivable (</t>
  </si>
  <si>
    <t>16001320</t>
  </si>
  <si>
    <t>106270</t>
  </si>
  <si>
    <t>ProvDefr-Audit Exceptions</t>
  </si>
  <si>
    <t>106010</t>
  </si>
  <si>
    <t>Provision Deferred Receivables-A/R Audit Exceptions (Obsolet</t>
  </si>
  <si>
    <t>16001340</t>
  </si>
  <si>
    <t>106300</t>
  </si>
  <si>
    <t>ProvDefr-Pstpnd Prop. Tax</t>
  </si>
  <si>
    <t>106011</t>
  </si>
  <si>
    <t>Provision Deferred Receivables-Postponed Property Tax Princi</t>
  </si>
  <si>
    <t>16001351</t>
  </si>
  <si>
    <t>106330</t>
  </si>
  <si>
    <t>ProvDefr-Retirement Contrib</t>
  </si>
  <si>
    <t>106012</t>
  </si>
  <si>
    <t>Provision Deferred Receivables-Retirement Contributions (Obs</t>
  </si>
  <si>
    <t>16001360</t>
  </si>
  <si>
    <t>106360</t>
  </si>
  <si>
    <t>ProvDefr-Contingent Rec.</t>
  </si>
  <si>
    <t>106013</t>
  </si>
  <si>
    <t>Provision Deferred Receivables-Contingent Receivables (Obsol</t>
  </si>
  <si>
    <t>16001380</t>
  </si>
  <si>
    <t>106390</t>
  </si>
  <si>
    <t>ProvDefr-Due from Other Fnds</t>
  </si>
  <si>
    <t>106014</t>
  </si>
  <si>
    <t>Provision Deferred Receivables-Due from Other Funds (Obsolet</t>
  </si>
  <si>
    <t>16001410</t>
  </si>
  <si>
    <t>106800</t>
  </si>
  <si>
    <t>107000</t>
  </si>
  <si>
    <t>Prepaid-Travel Advances</t>
  </si>
  <si>
    <t>107001</t>
  </si>
  <si>
    <t>Travel Advances</t>
  </si>
  <si>
    <t>17120000</t>
  </si>
  <si>
    <t>107</t>
  </si>
  <si>
    <t>Prepaid Expenses</t>
  </si>
  <si>
    <t>711107</t>
  </si>
  <si>
    <t>107002</t>
  </si>
  <si>
    <t>107030</t>
  </si>
  <si>
    <t>Prepaid-Salary Advances</t>
  </si>
  <si>
    <t>Salary Advances</t>
  </si>
  <si>
    <t>17140000</t>
  </si>
  <si>
    <t>107003</t>
  </si>
  <si>
    <t>107060</t>
  </si>
  <si>
    <t>Prepaid-Exp Vendor</t>
  </si>
  <si>
    <t>Expenses Advances</t>
  </si>
  <si>
    <t>17100000</t>
  </si>
  <si>
    <t>107004</t>
  </si>
  <si>
    <t>Prepaid-Travel Adv (Concur)</t>
  </si>
  <si>
    <t>107005</t>
  </si>
  <si>
    <t>107120</t>
  </si>
  <si>
    <t>Prepaid-Servs Rev Fnd-Servs</t>
  </si>
  <si>
    <t>Prepay Services Revolving Fund-Services</t>
  </si>
  <si>
    <t>17300660</t>
  </si>
  <si>
    <t>107006</t>
  </si>
  <si>
    <t>107150</t>
  </si>
  <si>
    <t>Prepaid-Other Fnds/Approprs</t>
  </si>
  <si>
    <t>Prepay to Other Funds/Appropriations</t>
  </si>
  <si>
    <t>17306020</t>
  </si>
  <si>
    <t>107007</t>
  </si>
  <si>
    <t>107180</t>
  </si>
  <si>
    <t>Prepaid-Other Govt Entities</t>
  </si>
  <si>
    <t>Prepay to Other Governmental Entities</t>
  </si>
  <si>
    <t>17490000</t>
  </si>
  <si>
    <t>107008</t>
  </si>
  <si>
    <t>107210</t>
  </si>
  <si>
    <t>Prepaid-Other Non-Govt Ent.</t>
  </si>
  <si>
    <t>Prepay to Other Non-Governmental Entities</t>
  </si>
  <si>
    <t>17500000</t>
  </si>
  <si>
    <t>107061</t>
  </si>
  <si>
    <t>Prepaid-Exp Procurment Card</t>
  </si>
  <si>
    <t>107062</t>
  </si>
  <si>
    <t>Prepaid-Exp Office Depot</t>
  </si>
  <si>
    <t>107090</t>
  </si>
  <si>
    <t>Prepaid-Servs Rev Fnd-Prting</t>
  </si>
  <si>
    <t>Prepay Services Revolving Fund-Printing (Obsolete)</t>
  </si>
  <si>
    <t>17306660</t>
  </si>
  <si>
    <t>107240</t>
  </si>
  <si>
    <t>Prepaid-Other Expenses</t>
  </si>
  <si>
    <t>Other Prepaid Expenses</t>
  </si>
  <si>
    <t>17200000</t>
  </si>
  <si>
    <t>107245</t>
  </si>
  <si>
    <t>Prepaid-Other-Taxes</t>
  </si>
  <si>
    <t>107250</t>
  </si>
  <si>
    <t>Prepaid-Other-Insurance</t>
  </si>
  <si>
    <t>107255</t>
  </si>
  <si>
    <t>Prepaid-Other-W/C Deposit</t>
  </si>
  <si>
    <t>107260</t>
  </si>
  <si>
    <t>Prepaid-Other-LTD</t>
  </si>
  <si>
    <t>107265</t>
  </si>
  <si>
    <t>Prepaid-Other-Fringe Benefits</t>
  </si>
  <si>
    <t>107800</t>
  </si>
  <si>
    <t>107801</t>
  </si>
  <si>
    <t>107802</t>
  </si>
  <si>
    <t>107803</t>
  </si>
  <si>
    <t>107804</t>
  </si>
  <si>
    <t>107805</t>
  </si>
  <si>
    <t>107806</t>
  </si>
  <si>
    <t>107807</t>
  </si>
  <si>
    <t>107808</t>
  </si>
  <si>
    <t>Prepaid-Other-Unemployment</t>
  </si>
  <si>
    <t>107809</t>
  </si>
  <si>
    <t>OPEB Asset - AUX</t>
  </si>
  <si>
    <t>107810</t>
  </si>
  <si>
    <t>Prepaid Other-PEPRA Expense</t>
  </si>
  <si>
    <t>107811</t>
  </si>
  <si>
    <t>Prepaid-Exp Corporate Card</t>
  </si>
  <si>
    <t>107812</t>
  </si>
  <si>
    <t>Prepaid-Exp Air Card</t>
  </si>
  <si>
    <t>108000</t>
  </si>
  <si>
    <t>Invstmnt-Sec. at Cost</t>
  </si>
  <si>
    <t>108001</t>
  </si>
  <si>
    <t>Investments in Securities at Cost</t>
  </si>
  <si>
    <t>20110000</t>
  </si>
  <si>
    <t>108002</t>
  </si>
  <si>
    <t>108030</t>
  </si>
  <si>
    <t>Invstmnt-Sec. at Face Val</t>
  </si>
  <si>
    <t>Investments in Securities at Face Value</t>
  </si>
  <si>
    <t>20120000</t>
  </si>
  <si>
    <t>108003</t>
  </si>
  <si>
    <t>108060</t>
  </si>
  <si>
    <t>Invstmnt-Premium in Sec.</t>
  </si>
  <si>
    <t>Premium in Securities</t>
  </si>
  <si>
    <t>20130000</t>
  </si>
  <si>
    <t>108004</t>
  </si>
  <si>
    <t>Invstmnt-Discnt on Sec (&lt;CR&gt;)</t>
  </si>
  <si>
    <t>Discount on Securities (Credit Balance)</t>
  </si>
  <si>
    <t>20140000</t>
  </si>
  <si>
    <t>108005</t>
  </si>
  <si>
    <t>108120</t>
  </si>
  <si>
    <t>Invstmnt-PW Board Bldg Cert</t>
  </si>
  <si>
    <t>Investment in Public Works Board Building Certificates</t>
  </si>
  <si>
    <t>20160000</t>
  </si>
  <si>
    <t>108006</t>
  </si>
  <si>
    <t>108150</t>
  </si>
  <si>
    <t>Invstmnt-Common Stock</t>
  </si>
  <si>
    <t>Investment in Common Stock</t>
  </si>
  <si>
    <t>20200000</t>
  </si>
  <si>
    <t>108007</t>
  </si>
  <si>
    <t>108180</t>
  </si>
  <si>
    <t>Invstmnt-Preferred Stock</t>
  </si>
  <si>
    <t>Investment in Preferred Stock</t>
  </si>
  <si>
    <t>20220000</t>
  </si>
  <si>
    <t>108008</t>
  </si>
  <si>
    <t>108210</t>
  </si>
  <si>
    <t>Invstmnt-Mortg Install Loans</t>
  </si>
  <si>
    <t>Investment in Mortgage Installment Loans</t>
  </si>
  <si>
    <t>20310000</t>
  </si>
  <si>
    <t>108009</t>
  </si>
  <si>
    <t>108240</t>
  </si>
  <si>
    <t>Invstmnt-Mortg Loans in Deflt</t>
  </si>
  <si>
    <t>Mortgage Loans in Default</t>
  </si>
  <si>
    <t>20320000</t>
  </si>
  <si>
    <t>108010</t>
  </si>
  <si>
    <t>108270</t>
  </si>
  <si>
    <t>Invstmnt-Prem- Mortg Lns &lt;CR&gt;</t>
  </si>
  <si>
    <t>Premium on Mortgage Loans</t>
  </si>
  <si>
    <t>20330000</t>
  </si>
  <si>
    <t>108011</t>
  </si>
  <si>
    <t>108300</t>
  </si>
  <si>
    <t>Invstmnt-Discnt on Mortg Loans</t>
  </si>
  <si>
    <t>Discount on Mortgage Loans (Credit Balance)</t>
  </si>
  <si>
    <t>20340000</t>
  </si>
  <si>
    <t>108012</t>
  </si>
  <si>
    <t>108330</t>
  </si>
  <si>
    <t>Invstmnt-Interfnd Bldg/Cnstr</t>
  </si>
  <si>
    <t>Investment in Interfund Building and Construction Loans</t>
  </si>
  <si>
    <t>20400000</t>
  </si>
  <si>
    <t>108013</t>
  </si>
  <si>
    <t>108360</t>
  </si>
  <si>
    <t>Invstmnt-Real Estate</t>
  </si>
  <si>
    <t>Investment in Real Estate</t>
  </si>
  <si>
    <t>20500000</t>
  </si>
  <si>
    <t>108014</t>
  </si>
  <si>
    <t>108390</t>
  </si>
  <si>
    <t>Invstmnt-Annuities</t>
  </si>
  <si>
    <t>Investment in Annuities</t>
  </si>
  <si>
    <t>20600000</t>
  </si>
  <si>
    <t>108015</t>
  </si>
  <si>
    <t>108420</t>
  </si>
  <si>
    <t>Invstmnt-Invstmnt Agreements</t>
  </si>
  <si>
    <t>Investment in Investment Agreements</t>
  </si>
  <si>
    <t>20650000</t>
  </si>
  <si>
    <t>108016</t>
  </si>
  <si>
    <t>108450</t>
  </si>
  <si>
    <t>Invstmnt-Financial Features</t>
  </si>
  <si>
    <t>Investment in Financial Features</t>
  </si>
  <si>
    <t>20700000</t>
  </si>
  <si>
    <t>108017</t>
  </si>
  <si>
    <t>108480</t>
  </si>
  <si>
    <t>Invstmnt-Debt Securities</t>
  </si>
  <si>
    <t>Investment in Debt Securities</t>
  </si>
  <si>
    <t>20100000</t>
  </si>
  <si>
    <t>108091</t>
  </si>
  <si>
    <t>Investments-Other (Long-term)</t>
  </si>
  <si>
    <t>711206</t>
  </si>
  <si>
    <t>108510</t>
  </si>
  <si>
    <t>Invstmnt-Others</t>
  </si>
  <si>
    <t>108520</t>
  </si>
  <si>
    <t>InvestmentsOth-Oper Endow</t>
  </si>
  <si>
    <t>108790</t>
  </si>
  <si>
    <t>Endowment Investments (GAAP-Aux Use Only)</t>
  </si>
  <si>
    <t>00000000</t>
  </si>
  <si>
    <t>711205</t>
  </si>
  <si>
    <t>108521</t>
  </si>
  <si>
    <t>InvestmentsOth-Schlr Endowmt</t>
  </si>
  <si>
    <t>108540</t>
  </si>
  <si>
    <t>Invstmnt-Pool-Short Term</t>
  </si>
  <si>
    <t>108550</t>
  </si>
  <si>
    <t>Investment Pool-Medium-term</t>
  </si>
  <si>
    <t>108569</t>
  </si>
  <si>
    <t>LT Investments - Trusts</t>
  </si>
  <si>
    <t>108570</t>
  </si>
  <si>
    <t>Invstmnt-Pool-Long Term</t>
  </si>
  <si>
    <t>108571</t>
  </si>
  <si>
    <t>LT Invstmt-Perm Restrct Endow</t>
  </si>
  <si>
    <t>108801</t>
  </si>
  <si>
    <t>108802</t>
  </si>
  <si>
    <t>108803</t>
  </si>
  <si>
    <t>108804</t>
  </si>
  <si>
    <t>108805</t>
  </si>
  <si>
    <t>108806</t>
  </si>
  <si>
    <t>Investment - Fidelity</t>
  </si>
  <si>
    <t>108807</t>
  </si>
  <si>
    <t>108808</t>
  </si>
  <si>
    <t>108809</t>
  </si>
  <si>
    <t>108817</t>
  </si>
  <si>
    <t>LT Invstmnt - Temp Rest Endow</t>
  </si>
  <si>
    <t>108810</t>
  </si>
  <si>
    <t>Investment-Citizens Trust</t>
  </si>
  <si>
    <t>108825</t>
  </si>
  <si>
    <t>LT Investment-VEBA trust</t>
  </si>
  <si>
    <t>108830</t>
  </si>
  <si>
    <t>Short Term Investment-Pimco</t>
  </si>
  <si>
    <t>108831</t>
  </si>
  <si>
    <t>Short Term Investment-Vanguard</t>
  </si>
  <si>
    <t>108832</t>
  </si>
  <si>
    <t>LTInvst-Beneficial Intrst-CRTs</t>
  </si>
  <si>
    <t>108888</t>
  </si>
  <si>
    <t>ASSET_Interface SUSPENSE</t>
  </si>
  <si>
    <t>109000</t>
  </si>
  <si>
    <t>L/TermLnsRec-Stud-Advanced</t>
  </si>
  <si>
    <t>109001</t>
  </si>
  <si>
    <t>Student Loans Receivable</t>
  </si>
  <si>
    <t>21120000</t>
  </si>
  <si>
    <t>109</t>
  </si>
  <si>
    <t>Long-Term Loans and Receivables</t>
  </si>
  <si>
    <t>711203</t>
  </si>
  <si>
    <t>L/TermLnsRec-Stud-Collect</t>
  </si>
  <si>
    <t>109002</t>
  </si>
  <si>
    <t>L/TermLnsRec-Stud-Other</t>
  </si>
  <si>
    <t>109003</t>
  </si>
  <si>
    <t>109060</t>
  </si>
  <si>
    <t>L/TermLnsRec-ConstrLns Default</t>
  </si>
  <si>
    <t>Construction Loans in Default</t>
  </si>
  <si>
    <t>21140000</t>
  </si>
  <si>
    <t>711208</t>
  </si>
  <si>
    <t>109004</t>
  </si>
  <si>
    <t>109090</t>
  </si>
  <si>
    <t>L/TermLnsRec-Other</t>
  </si>
  <si>
    <t>Loans Receivable-Other</t>
  </si>
  <si>
    <t>21190000</t>
  </si>
  <si>
    <t>109005</t>
  </si>
  <si>
    <t>109120</t>
  </si>
  <si>
    <t>L/TermLnsRec-Adv Othr Fnds</t>
  </si>
  <si>
    <t>Advances to Other Funds</t>
  </si>
  <si>
    <t>21200000</t>
  </si>
  <si>
    <t>109006</t>
  </si>
  <si>
    <t>109150</t>
  </si>
  <si>
    <t>L/TermLnsRec-Intrfnd ConstrLns</t>
  </si>
  <si>
    <t>Interfund Construction Loans Receivable</t>
  </si>
  <si>
    <t>21300000</t>
  </si>
  <si>
    <t>109007</t>
  </si>
  <si>
    <t>109180</t>
  </si>
  <si>
    <t>L/TermLnsRec-Lns OthrGovtEnt</t>
  </si>
  <si>
    <t>Loans to Other Governmental Entities</t>
  </si>
  <si>
    <t>21490000</t>
  </si>
  <si>
    <t>109008</t>
  </si>
  <si>
    <t>LeaseRcvbl, Curr -GAAP AuxOnly</t>
  </si>
  <si>
    <t>Lease receivable, current portion (GAAP-Aux Use Only)</t>
  </si>
  <si>
    <t>711105</t>
  </si>
  <si>
    <t>109030</t>
  </si>
  <si>
    <t>L/TermLnsRec-Construction</t>
  </si>
  <si>
    <t>Construction Loans</t>
  </si>
  <si>
    <t>21130000</t>
  </si>
  <si>
    <t>109708</t>
  </si>
  <si>
    <t>LeaseRcvbl,non-Curr(GAAP AUX)</t>
  </si>
  <si>
    <t>Lease receivable, net of current portion (GAAP-Aux Use Only)</t>
  </si>
  <si>
    <t>711209</t>
  </si>
  <si>
    <t>109800</t>
  </si>
  <si>
    <t>109801</t>
  </si>
  <si>
    <t>109802</t>
  </si>
  <si>
    <t>109803</t>
  </si>
  <si>
    <t>109998</t>
  </si>
  <si>
    <t>FDN-Benefits Hldng/Susp Accnt</t>
  </si>
  <si>
    <t>190090</t>
  </si>
  <si>
    <t>Other Assets</t>
  </si>
  <si>
    <t>27900000</t>
  </si>
  <si>
    <t>190</t>
  </si>
  <si>
    <t>109999</t>
  </si>
  <si>
    <t>Suspense</t>
  </si>
  <si>
    <t>110000</t>
  </si>
  <si>
    <t>FixedAssts-Land</t>
  </si>
  <si>
    <t>110001</t>
  </si>
  <si>
    <t>Land and Land Improvements</t>
  </si>
  <si>
    <t>23100000</t>
  </si>
  <si>
    <t>110</t>
  </si>
  <si>
    <t>Fixed Assets</t>
  </si>
  <si>
    <t>711207</t>
  </si>
  <si>
    <t>110002</t>
  </si>
  <si>
    <t>110030</t>
  </si>
  <si>
    <t>FixedAssts-Buildings</t>
  </si>
  <si>
    <t>Buildings and Building Improvements</t>
  </si>
  <si>
    <t>23210000</t>
  </si>
  <si>
    <t>110003</t>
  </si>
  <si>
    <t>190807</t>
  </si>
  <si>
    <t>AccumDepr-Bldgs&amp;Bldg Imprvmnts</t>
  </si>
  <si>
    <t>Accumulated Depreciation-Bldgs &amp; Bldg Imprvmnts (Credit Bala</t>
  </si>
  <si>
    <t>23290000</t>
  </si>
  <si>
    <t>110004</t>
  </si>
  <si>
    <t>110060</t>
  </si>
  <si>
    <t>FixedAssts-Imprvts Othr Bldgs</t>
  </si>
  <si>
    <t>Improvements Other than Buildings</t>
  </si>
  <si>
    <t>23310000</t>
  </si>
  <si>
    <t>110005</t>
  </si>
  <si>
    <t>190806</t>
  </si>
  <si>
    <t>AccumDepr-Imprvmnts-not Bldgs</t>
  </si>
  <si>
    <t>Accumulated Depreciation-Imprvmts Other than Bldgs (Crdt. Ba</t>
  </si>
  <si>
    <t>23390000</t>
  </si>
  <si>
    <t>110006</t>
  </si>
  <si>
    <t>110150</t>
  </si>
  <si>
    <t>FixedAssts-Furn &amp; Fixtures</t>
  </si>
  <si>
    <t>Equipment</t>
  </si>
  <si>
    <t>23410000</t>
  </si>
  <si>
    <t>110007</t>
  </si>
  <si>
    <t>190804</t>
  </si>
  <si>
    <t>AccumDepr-Equipment</t>
  </si>
  <si>
    <t>Accumulated Depreciation-Equipment (Credit Balance)</t>
  </si>
  <si>
    <t>23490000</t>
  </si>
  <si>
    <t>110008</t>
  </si>
  <si>
    <t>110180</t>
  </si>
  <si>
    <t>Construction-Work-in-Progress</t>
  </si>
  <si>
    <t>Construction Work-in-Progress</t>
  </si>
  <si>
    <t>23500000</t>
  </si>
  <si>
    <t>110009</t>
  </si>
  <si>
    <t>110190</t>
  </si>
  <si>
    <t>FixedAssets-Infrastructure</t>
  </si>
  <si>
    <t>Infrastructure - Depreciable</t>
  </si>
  <si>
    <t>23620000</t>
  </si>
  <si>
    <t>110010</t>
  </si>
  <si>
    <t>190803</t>
  </si>
  <si>
    <t>AccumDepr-Infrastructure</t>
  </si>
  <si>
    <t>Accumulated Depreciation-Infrastructure (Credit Balance)</t>
  </si>
  <si>
    <t>23690000</t>
  </si>
  <si>
    <t>110011</t>
  </si>
  <si>
    <t>110090</t>
  </si>
  <si>
    <t>FixedAssts-Leasehold Imprvmnt</t>
  </si>
  <si>
    <t>Leasehold Improvements</t>
  </si>
  <si>
    <t>110012</t>
  </si>
  <si>
    <t>190805</t>
  </si>
  <si>
    <t>AccumDepr-Leasehold Imprvmnts</t>
  </si>
  <si>
    <t>Accumulated Depreciation-Leasehold Improvements (Credit Bala</t>
  </si>
  <si>
    <t>110021</t>
  </si>
  <si>
    <t>CmptrSftwr&amp;Website-Amortizable</t>
  </si>
  <si>
    <t>Computer Software &amp; Website - Amortizable</t>
  </si>
  <si>
    <t>24110000</t>
  </si>
  <si>
    <t>110022</t>
  </si>
  <si>
    <t>AccAmortztn-CmpteSftwr&amp;Website</t>
  </si>
  <si>
    <t>Accumulated Amortization - Computer Software &amp; Website</t>
  </si>
  <si>
    <t>24910000</t>
  </si>
  <si>
    <t>110023</t>
  </si>
  <si>
    <t>Land Use Rights-Amortizable</t>
  </si>
  <si>
    <t>Land Use Rights - Amortizable</t>
  </si>
  <si>
    <t>24120000</t>
  </si>
  <si>
    <t>110024</t>
  </si>
  <si>
    <t>Acc Amortiztion-LandUseRights</t>
  </si>
  <si>
    <t>Accumulated Amortization - Land Use Rights</t>
  </si>
  <si>
    <t>24920000</t>
  </si>
  <si>
    <t>110025</t>
  </si>
  <si>
    <t>Land Use Rights-Non-Amortizabl</t>
  </si>
  <si>
    <t>Land Use Rights - Non-Amortizable</t>
  </si>
  <si>
    <t>24220000</t>
  </si>
  <si>
    <t>110026</t>
  </si>
  <si>
    <t>Patents,Cpyrght,Trdmrk-Amrtzbl</t>
  </si>
  <si>
    <t>Patents, Copyrights &amp; Trademarks - Amortizable</t>
  </si>
  <si>
    <t>24130000</t>
  </si>
  <si>
    <t>110027</t>
  </si>
  <si>
    <t>AccAmrtztn-Ptnts,Cpyrght,Trdmk</t>
  </si>
  <si>
    <t>Accumulated Amortization - Patents, Copyrights &amp; Trademarks</t>
  </si>
  <si>
    <t>24930000</t>
  </si>
  <si>
    <t>110028</t>
  </si>
  <si>
    <t>Patents,Cpyrght,Trdmrk-NonAmrt</t>
  </si>
  <si>
    <t>Patents, Copyrights &amp; Trademarks - Non-Amortizable</t>
  </si>
  <si>
    <t>24230000</t>
  </si>
  <si>
    <t>110029</t>
  </si>
  <si>
    <t>Licenses&amp;Permits-Amortizable</t>
  </si>
  <si>
    <t>Licenses &amp; Permits - Amortizable</t>
  </si>
  <si>
    <t>24140000</t>
  </si>
  <si>
    <t>110031</t>
  </si>
  <si>
    <t>Licenses&amp;Permits-Non-Amortizab</t>
  </si>
  <si>
    <t>Licenses &amp; Permits - Non-Amortizable</t>
  </si>
  <si>
    <t>24240000</t>
  </si>
  <si>
    <t>110032</t>
  </si>
  <si>
    <t>Othr IntangibleAssets-Amortiza</t>
  </si>
  <si>
    <t>Other Intangible Assets - Amortizable</t>
  </si>
  <si>
    <t>110033</t>
  </si>
  <si>
    <t>AccAmortztn-OthrIntangbleAsset</t>
  </si>
  <si>
    <t>Accumulated Amortization - Other Intangible Assets</t>
  </si>
  <si>
    <t>24940000</t>
  </si>
  <si>
    <t>110034</t>
  </si>
  <si>
    <t>OthrIntangibleAssets-Non-Amort</t>
  </si>
  <si>
    <t>Other Intangible Assets - Non-Amortizable</t>
  </si>
  <si>
    <t>110035</t>
  </si>
  <si>
    <t>IntrnllyGenIntanAsstInProgress</t>
  </si>
  <si>
    <t>Internally Generated Intangible Assets in Progress</t>
  </si>
  <si>
    <t>24300000</t>
  </si>
  <si>
    <t>110120</t>
  </si>
  <si>
    <t>FixedAssts-Intang Assets</t>
  </si>
  <si>
    <t>110160</t>
  </si>
  <si>
    <t>FixedAssts-Equipment</t>
  </si>
  <si>
    <t>110210</t>
  </si>
  <si>
    <t>FixedAsset-Library Collection</t>
  </si>
  <si>
    <t>190020</t>
  </si>
  <si>
    <t>Library Books and Materials</t>
  </si>
  <si>
    <t>110800</t>
  </si>
  <si>
    <t>110801</t>
  </si>
  <si>
    <t>110802</t>
  </si>
  <si>
    <t>111110</t>
  </si>
  <si>
    <t>AccumDepr-Furniture / Fixtures</t>
  </si>
  <si>
    <t>110803</t>
  </si>
  <si>
    <t>AccAmortzation-License&amp;Permit</t>
  </si>
  <si>
    <t>Accumulated Amortization - Licenses &amp; Permits</t>
  </si>
  <si>
    <t>111000</t>
  </si>
  <si>
    <t>AccumDepr-Bldgs</t>
  </si>
  <si>
    <t>111001</t>
  </si>
  <si>
    <t>112000</t>
  </si>
  <si>
    <t>Inventory</t>
  </si>
  <si>
    <t>19100000</t>
  </si>
  <si>
    <t>111</t>
  </si>
  <si>
    <t>111030</t>
  </si>
  <si>
    <t>AccumDepr-Imprvts Othr Bldgs</t>
  </si>
  <si>
    <t>111060</t>
  </si>
  <si>
    <t>AccumDepr-Leasehold Impr</t>
  </si>
  <si>
    <t>111090</t>
  </si>
  <si>
    <t>111120</t>
  </si>
  <si>
    <t>111500</t>
  </si>
  <si>
    <t>AccumAmort-Intangible Assets</t>
  </si>
  <si>
    <t>190014</t>
  </si>
  <si>
    <t>Accum Amort-Intangible Assets (for use in AM only)</t>
  </si>
  <si>
    <t>24900000</t>
  </si>
  <si>
    <t>111510</t>
  </si>
  <si>
    <t>AccumDepr-Exhaus Art/Hist Trea</t>
  </si>
  <si>
    <t>111520</t>
  </si>
  <si>
    <t>AccumDepr-Works Art/Hist Treas</t>
  </si>
  <si>
    <t>111530</t>
  </si>
  <si>
    <t>AccumDepr-Library Books/Matrls</t>
  </si>
  <si>
    <t>190021</t>
  </si>
  <si>
    <t>Accum Dep-Library Books/Materials (Credit Balance)</t>
  </si>
  <si>
    <t>111800</t>
  </si>
  <si>
    <t>112005</t>
  </si>
  <si>
    <t>Inventory-Computers</t>
  </si>
  <si>
    <t>112001</t>
  </si>
  <si>
    <t>Due From Federal Government</t>
  </si>
  <si>
    <t>112</t>
  </si>
  <si>
    <t>Due from Other Government</t>
  </si>
  <si>
    <t>112002</t>
  </si>
  <si>
    <t>Due From Other Govmt Entities</t>
  </si>
  <si>
    <t>Due From Other Governmental Entities</t>
  </si>
  <si>
    <t>113000</t>
  </si>
  <si>
    <t>Unissued-Loans Auth</t>
  </si>
  <si>
    <t>113001</t>
  </si>
  <si>
    <t>Loans Authorized - Unissued</t>
  </si>
  <si>
    <t>27720000</t>
  </si>
  <si>
    <t>113</t>
  </si>
  <si>
    <t>Authorized Securities-Unissued</t>
  </si>
  <si>
    <t>113002</t>
  </si>
  <si>
    <t>113030</t>
  </si>
  <si>
    <t>Unissued-Bldg Certif. Auth</t>
  </si>
  <si>
    <t>Building Certificates Authorized- Unissued</t>
  </si>
  <si>
    <t>27730000</t>
  </si>
  <si>
    <t>113003</t>
  </si>
  <si>
    <t>113060</t>
  </si>
  <si>
    <t>Unissued-Bonds Auth</t>
  </si>
  <si>
    <t>Bonds Authorized-Unissued</t>
  </si>
  <si>
    <t>27740000</t>
  </si>
  <si>
    <t>113004</t>
  </si>
  <si>
    <t>113090</t>
  </si>
  <si>
    <t>Unissued-Notes Auth</t>
  </si>
  <si>
    <t>Notes Authorized-Unissued</t>
  </si>
  <si>
    <t>27750000</t>
  </si>
  <si>
    <t>113005</t>
  </si>
  <si>
    <t>113120</t>
  </si>
  <si>
    <t>Unissued-Prov for Auth Sec.</t>
  </si>
  <si>
    <t>Provision for Unissued Authorized Securities (Credit Balance</t>
  </si>
  <si>
    <t>27760000</t>
  </si>
  <si>
    <t>114000</t>
  </si>
  <si>
    <t>OthAsst-Intangible</t>
  </si>
  <si>
    <t>190001</t>
  </si>
  <si>
    <t>Intangible Assets (Obsolete)</t>
  </si>
  <si>
    <t>24100000</t>
  </si>
  <si>
    <t>114030</t>
  </si>
  <si>
    <t>OthAsst-Deferred Chrgs</t>
  </si>
  <si>
    <t>190002</t>
  </si>
  <si>
    <t>Deferred Charges</t>
  </si>
  <si>
    <t>26000000</t>
  </si>
  <si>
    <t>114060</t>
  </si>
  <si>
    <t>OthAsst-Sec. Held in Trust</t>
  </si>
  <si>
    <t>190003</t>
  </si>
  <si>
    <t>Securities and Other Property Held in Trust</t>
  </si>
  <si>
    <t>27200000</t>
  </si>
  <si>
    <t>114090</t>
  </si>
  <si>
    <t>OthAsst-Dep. Condemntn Proceed</t>
  </si>
  <si>
    <t>190004</t>
  </si>
  <si>
    <t>Deposits in Condemnation Proceedings</t>
  </si>
  <si>
    <t>27300000</t>
  </si>
  <si>
    <t>114120</t>
  </si>
  <si>
    <t>OthAsst-Invntr. Surveyed Equip</t>
  </si>
  <si>
    <t>190005</t>
  </si>
  <si>
    <t>Inventory of Surveyed Equipment</t>
  </si>
  <si>
    <t>27400000</t>
  </si>
  <si>
    <t>114150</t>
  </si>
  <si>
    <t>OthAsst-Loans Authrzd-Unissd</t>
  </si>
  <si>
    <t>190006</t>
  </si>
  <si>
    <t>Loans Authorized-Unissued</t>
  </si>
  <si>
    <t>114180</t>
  </si>
  <si>
    <t>OthAsst-Bldg Certified-Unussd</t>
  </si>
  <si>
    <t>190007</t>
  </si>
  <si>
    <t>Building Certificates Authorized-Unissued</t>
  </si>
  <si>
    <t>114210</t>
  </si>
  <si>
    <t>OthAsst-Bond&amp;Notes Auth-Unissd</t>
  </si>
  <si>
    <t>190008</t>
  </si>
  <si>
    <t>Bond Authorized--Unissued Notes Authorized--Unissued</t>
  </si>
  <si>
    <t>114240</t>
  </si>
  <si>
    <t>OthAsst-Prov-Unissd Auth Sec</t>
  </si>
  <si>
    <t>190009</t>
  </si>
  <si>
    <t>27800000</t>
  </si>
  <si>
    <t>114270</t>
  </si>
  <si>
    <t>OthAsst-Amt Avail-Dbt SrvcFnds</t>
  </si>
  <si>
    <t>190010</t>
  </si>
  <si>
    <t>Amounts Available in Debt Service Funds</t>
  </si>
  <si>
    <t>28000000</t>
  </si>
  <si>
    <t>114300</t>
  </si>
  <si>
    <t>OthAsst-Retire Amt L/Term Debt</t>
  </si>
  <si>
    <t>190011</t>
  </si>
  <si>
    <t>Amts to be Provided for Retrmt of Genrl Oblgn L/T Debt</t>
  </si>
  <si>
    <t>29100000</t>
  </si>
  <si>
    <t>114330</t>
  </si>
  <si>
    <t>OthAsst-Amt Othr L/Term Debt</t>
  </si>
  <si>
    <t>190012</t>
  </si>
  <si>
    <t>Amount to be Provided for Other Long-Term Debt</t>
  </si>
  <si>
    <t>29200000</t>
  </si>
  <si>
    <t>114340</t>
  </si>
  <si>
    <t>OthAsst-HistoricalWorks/Collec</t>
  </si>
  <si>
    <t>190030</t>
  </si>
  <si>
    <t>Works of Art and Historical Treasures</t>
  </si>
  <si>
    <t>114360</t>
  </si>
  <si>
    <t>OthAsst-Other Assets</t>
  </si>
  <si>
    <t>130000</t>
  </si>
  <si>
    <t>DueFm W/In SameCSU Fnd in 0948</t>
  </si>
  <si>
    <t>Due from  the same CSU Fund in 0948</t>
  </si>
  <si>
    <t>130401</t>
  </si>
  <si>
    <t>Duefm CSU 401-TF SEOG</t>
  </si>
  <si>
    <t>Due from CSU 401 -TF Federal Suppl. Educ Opportunity Grants</t>
  </si>
  <si>
    <t>130403</t>
  </si>
  <si>
    <t>DueFm-CSU 403-TF Perkins Lns</t>
  </si>
  <si>
    <t>Due from CSU 403 -TF Perkins Loans</t>
  </si>
  <si>
    <t>130406</t>
  </si>
  <si>
    <t>DueFm-CSU 406 TFNrsgStdt Ln-Gd</t>
  </si>
  <si>
    <t>Due from CSU 406 -TF Nursg Stdt Loans-Graduate</t>
  </si>
  <si>
    <t>130407</t>
  </si>
  <si>
    <t>DueFm-CSU 407-TF Nsg Std Ln-UG</t>
  </si>
  <si>
    <t>Due from CSU 407 -TF Nsg Stdt Loans-Undr Grad</t>
  </si>
  <si>
    <t>130408</t>
  </si>
  <si>
    <t>DueFm-CSU 408-TF Pell GrantPgm</t>
  </si>
  <si>
    <t>Due from CSU 408 -TF Federal Pell Grant Program</t>
  </si>
  <si>
    <t>130409</t>
  </si>
  <si>
    <t>DueFm-CSU 409-TF Wk Stdy Pgm</t>
  </si>
  <si>
    <t>Due from CSU 409 -TF College Wrk Study Progm</t>
  </si>
  <si>
    <t>130410</t>
  </si>
  <si>
    <t>DueFm-CSU 410-TF Wm Ford DirLn</t>
  </si>
  <si>
    <t>Due from CSU 410 -TF Federal Direct Loan Program</t>
  </si>
  <si>
    <t>130411</t>
  </si>
  <si>
    <t>DueFm-CSU 421-TF SEOG Pgm</t>
  </si>
  <si>
    <t>Due from CSU 411 -TF ACG/SMART Grants</t>
  </si>
  <si>
    <t>130412</t>
  </si>
  <si>
    <t>DueFm-CSUTF412-Fed Teach Educ</t>
  </si>
  <si>
    <t>Due from  CSU 412 - TF Federal Teach Education Assistance Gr</t>
  </si>
  <si>
    <t>130413</t>
  </si>
  <si>
    <t>DueFm-CSUTF413-Misc Fed FinAid</t>
  </si>
  <si>
    <t>Due from CSU 413 - TF-Miscellaneous Federal Financial Aid Gr</t>
  </si>
  <si>
    <t>130421</t>
  </si>
  <si>
    <t>DueFm-CSU 422-TF SUG Pgm</t>
  </si>
  <si>
    <t>Due from CSU 421 -TF State Edu Oppr.Grant Pgm</t>
  </si>
  <si>
    <t>130422</t>
  </si>
  <si>
    <t>DueFm-CSU 422-TF SUG Prgm</t>
  </si>
  <si>
    <t>Due from CSU 422 -TF State Univ.Grant Program</t>
  </si>
  <si>
    <t>130423</t>
  </si>
  <si>
    <t>DueFm-CSU423-TFCSUFrgbl/Drl Ln</t>
  </si>
  <si>
    <t>Due from CSU 423 -TF CSU Forgble/Drl.Loan Pgm</t>
  </si>
  <si>
    <t>130424</t>
  </si>
  <si>
    <t>DueFm-CSU 424-TF Cal Grant Pgm</t>
  </si>
  <si>
    <t>Due from CSU 424 -TF California Grant Program</t>
  </si>
  <si>
    <t>130425</t>
  </si>
  <si>
    <t>DueFm-CSU 425-TFMiddle Cls Sch</t>
  </si>
  <si>
    <t>Due From CSU 425 - TF Middle Class Scholarship</t>
  </si>
  <si>
    <t>130431</t>
  </si>
  <si>
    <t>DueFm-CSU431-TFUnrstrSchlr/Gnt</t>
  </si>
  <si>
    <t>Due from CSU 431 -TF Unresctd. Schlrsp and Grants</t>
  </si>
  <si>
    <t>130432</t>
  </si>
  <si>
    <t>DueFm-CSU TF Rstrd Schlrsh/Gnt</t>
  </si>
  <si>
    <t>Due from CSU 432 -TF Resctd Schlrsp and Grants (Obsolete)</t>
  </si>
  <si>
    <t>130433</t>
  </si>
  <si>
    <t>DueFm-CSU TF 433-Cmps Stdnt Ln</t>
  </si>
  <si>
    <t>Due from CSU 433 -TF Campus Stdt Loan Trust</t>
  </si>
  <si>
    <t>130434</t>
  </si>
  <si>
    <t>DueFm-CSUTF434-CmpStdtLngTrmLn</t>
  </si>
  <si>
    <t>Due from CSU 434 -TF Camp Stdt Lng Term Loan</t>
  </si>
  <si>
    <t>130435</t>
  </si>
  <si>
    <t>DueFm-CSU435-TFMiscFinAid Unrs</t>
  </si>
  <si>
    <t>Due from CSU 435 - TF Misc Financial Aid - Unrestricted</t>
  </si>
  <si>
    <t>130441</t>
  </si>
  <si>
    <t>DueFm-CSU TF 441-CERF Ext Educ</t>
  </si>
  <si>
    <t>Due from CSU 441 - TF PaCE Operations</t>
  </si>
  <si>
    <t>130442</t>
  </si>
  <si>
    <t>DueFm-CSU TF 442-CERF-Constr</t>
  </si>
  <si>
    <t>Due from CSU 442 - TF PaCE Capital Improvements</t>
  </si>
  <si>
    <t>130443</t>
  </si>
  <si>
    <t>DueFm-CSU TF 443-CERF M &amp; Eq</t>
  </si>
  <si>
    <t>Due from CSU 443 - TF PaCE Maintenance &amp; Repair</t>
  </si>
  <si>
    <t>130451</t>
  </si>
  <si>
    <t>DueFm-CSU TF451-FRF-HlthSvcFee</t>
  </si>
  <si>
    <t>Due from CSU 451 -TF Fac Rev Fd-Hlth Svc Fees</t>
  </si>
  <si>
    <t>130452</t>
  </si>
  <si>
    <t>DueFm-CSUTF452-FRF-HlthFaclFee</t>
  </si>
  <si>
    <t>Due from CSU 452 -TF Fac Rev Fd-Hlth Fac Fees</t>
  </si>
  <si>
    <t>130453</t>
  </si>
  <si>
    <t>DueFm-CSU TF 453-FRF Constr</t>
  </si>
  <si>
    <t>Due from CSU 453 -TF Facility Capital Improvements</t>
  </si>
  <si>
    <t>130454</t>
  </si>
  <si>
    <t>DueFm-CSU TF 454 FRF M &amp; Eq</t>
  </si>
  <si>
    <t>Due from CSU 454 -TF Facility Maintenance &amp; Repair</t>
  </si>
  <si>
    <t>130461</t>
  </si>
  <si>
    <t>DueFm-CSU TF 461-Assc.Std Bdy</t>
  </si>
  <si>
    <t>Due from CSU 461 -TF Assoctd. Stdt Body Trust</t>
  </si>
  <si>
    <t>130462</t>
  </si>
  <si>
    <t>DueFm-CSU TF 462 Stu Un Ops Tr</t>
  </si>
  <si>
    <t>Due from CSU 462 -TF Camp Un Optrg Rev Trust</t>
  </si>
  <si>
    <t>130463</t>
  </si>
  <si>
    <t>DueFm-CSU TF 463 Instr Rel.Act</t>
  </si>
  <si>
    <t>Due from CSU 463 -TF Instructly Reltd activities Trust</t>
  </si>
  <si>
    <t>130464</t>
  </si>
  <si>
    <t>DueFm-CSU TF 464 Intrnl. Prog.</t>
  </si>
  <si>
    <t>Due from CSU 464 -TF International Progm. Trust</t>
  </si>
  <si>
    <t>130465</t>
  </si>
  <si>
    <t>DueFm-CSU TF465-Cntrcts &amp; Gnts</t>
  </si>
  <si>
    <t>Due from CSU 465 -TF Contracts and Grants Trust</t>
  </si>
  <si>
    <t>130466</t>
  </si>
  <si>
    <t>DueFm-CSU TF466-Endowment Trst</t>
  </si>
  <si>
    <t>Due from CSU 466 -TF Endowment Trust</t>
  </si>
  <si>
    <t>130471</t>
  </si>
  <si>
    <t>DueFm-CSU TF 471 PRF-Fines/Frf</t>
  </si>
  <si>
    <t>Due from CSU 471 -TF Pkg Rev Fd-Fines/Forfetrs</t>
  </si>
  <si>
    <t>130472</t>
  </si>
  <si>
    <t>DueFm-CSU TF472PRF-Parking Fee</t>
  </si>
  <si>
    <t>Due from CSU 472 -TF Pkg Rev Fd-Parking Fees</t>
  </si>
  <si>
    <t>130473</t>
  </si>
  <si>
    <t>DueFm-CSU TF 473-PRF-Constr</t>
  </si>
  <si>
    <t>Due from CSU 473 -TF Pkg Capital Improvements</t>
  </si>
  <si>
    <t>130474</t>
  </si>
  <si>
    <t>DueFm-CSU TF 474-PRF-M &amp; Eq</t>
  </si>
  <si>
    <t>Due from CSU 474 -TF Pkg Maintenance &amp; Repair</t>
  </si>
  <si>
    <t>130481</t>
  </si>
  <si>
    <t>DueFm CSU 481 TF-Lottery</t>
  </si>
  <si>
    <t>Due from CSU 481 -TF Lottery Education Fund</t>
  </si>
  <si>
    <t>130485</t>
  </si>
  <si>
    <t>DueFm CSU 485-TF CSU Op Fund</t>
  </si>
  <si>
    <t>Due from CSU 485 -TF CSU Operating Fund</t>
  </si>
  <si>
    <t>130491</t>
  </si>
  <si>
    <t>DueFm CSU 491 TF Special Prjts</t>
  </si>
  <si>
    <t>Due from CSU 491 -TF Special Pjts-Spl Projects</t>
  </si>
  <si>
    <t>130492</t>
  </si>
  <si>
    <t>DueFm-CSU TF492 SplPjt-DepCare</t>
  </si>
  <si>
    <t>Due from CSU 492 -TF Spl Pjt Fd-Dependent Care</t>
  </si>
  <si>
    <t>130496</t>
  </si>
  <si>
    <t>DueFm-CSU TF 496 Misc Fund</t>
  </si>
  <si>
    <t>Due from CSU 496 -TF Miscellaneous Trust</t>
  </si>
  <si>
    <t>130497</t>
  </si>
  <si>
    <t>DueFm-CSUTF497-StProRataChgDst</t>
  </si>
  <si>
    <t>Due from CSU 497 -TF State Pro Rata Chrg  Distb.</t>
  </si>
  <si>
    <t>130499</t>
  </si>
  <si>
    <t>DueFm-CSU TF 499-Revolving Fnd</t>
  </si>
  <si>
    <t>Due from CSU 499 -TF Revolving Fund</t>
  </si>
  <si>
    <t>130531</t>
  </si>
  <si>
    <t>DueFm CSU 531-TF Hsng Op &amp; Rev</t>
  </si>
  <si>
    <t>Due from CSU 531 -TF Hsg Opertns. and Revenue</t>
  </si>
  <si>
    <t>130532</t>
  </si>
  <si>
    <t>DueFm-CSU TF 532-Hsg Ops &amp; Rev</t>
  </si>
  <si>
    <t>Due from CSU 532 -TF Hsg Maint. and Repair</t>
  </si>
  <si>
    <t>130533</t>
  </si>
  <si>
    <t>DueFm-CSU TF 533-Hsng Constr</t>
  </si>
  <si>
    <t>Due from CSU 533 -TF Housing Capital Improvements</t>
  </si>
  <si>
    <t>130534</t>
  </si>
  <si>
    <t>DueFm CSU 534-TFCmpUn Op &amp; Rev</t>
  </si>
  <si>
    <t>Due from CSU 534 -TF Camp Un.Oprtns and Rev</t>
  </si>
  <si>
    <t>130535</t>
  </si>
  <si>
    <t>DueFm-CSU TF 535-StuUn M&amp;R</t>
  </si>
  <si>
    <t>Due from CSU 535 -TF Camp Un.Maint and Repr.</t>
  </si>
  <si>
    <t>130536</t>
  </si>
  <si>
    <t>DueFm-CSU TF 536-StuUn-Constr</t>
  </si>
  <si>
    <t>Due from CSU 536 -TF Campus Union Capital Improvements</t>
  </si>
  <si>
    <t>130537</t>
  </si>
  <si>
    <t>DueFm CSU 537-TF AuxOrg Op &amp; R</t>
  </si>
  <si>
    <t>Due from CSU 537 -TF Aux Org - Oprtns and Rev.</t>
  </si>
  <si>
    <t>130538</t>
  </si>
  <si>
    <t>DueFm-CSU TF 538AuxOrg-M&amp;R</t>
  </si>
  <si>
    <t>Due from CSU 538 -TF Aux Org Maint and Repair</t>
  </si>
  <si>
    <t>130539</t>
  </si>
  <si>
    <t>DueFm-CSU TF 539-AuxOrg-Constr</t>
  </si>
  <si>
    <t>Due from CSU 539 -TF Aux Org - Capital Improvements</t>
  </si>
  <si>
    <t>130541</t>
  </si>
  <si>
    <t>DueFm CSU 541-TFPooled Invstmt</t>
  </si>
  <si>
    <t>Due from CSU 541 -TF Pooled Investment Fund</t>
  </si>
  <si>
    <t>130542</t>
  </si>
  <si>
    <t>DueFm CSU 542-TF Cap Proj Mgmt</t>
  </si>
  <si>
    <t>Due from CSU 542 -TF Capital Project Management</t>
  </si>
  <si>
    <t>130543</t>
  </si>
  <si>
    <t>DueFm CSU 543-TF CmpSvc-Intrnl</t>
  </si>
  <si>
    <t>Due from CSU 543 -TF-Cost Recovery/Reciprocal and Nonrecipro</t>
  </si>
  <si>
    <t>130544</t>
  </si>
  <si>
    <t>DueFm CSU 544-TF CmpSvc-Entrpr</t>
  </si>
  <si>
    <t>Due from CSU 544 -TF-Cost Recovery/Exchange and Nonexchange</t>
  </si>
  <si>
    <t>130545</t>
  </si>
  <si>
    <t>DueFmCSU 545-TFChnl Is FinAuth</t>
  </si>
  <si>
    <t>Due from CSU 545 - TF Channel Islands Site/Financing Authori</t>
  </si>
  <si>
    <t>130546</t>
  </si>
  <si>
    <t>DueFmCSU 546-TFStocktonSiteAth</t>
  </si>
  <si>
    <t>Due from CSU 546 - TF Stockton Site Authority</t>
  </si>
  <si>
    <t>130547</t>
  </si>
  <si>
    <t>DueFmCSU 547-TF CSU Risk Mgmt</t>
  </si>
  <si>
    <t>Due from CSU 547 - TF CSU Risk Management (Obsolete)</t>
  </si>
  <si>
    <t>131000</t>
  </si>
  <si>
    <t>DueFmBtwnCSU Fnds in 0948(Intr</t>
  </si>
  <si>
    <t>Due from same  CSU Funds in 0948 (Inter-agency)</t>
  </si>
  <si>
    <t>131441</t>
  </si>
  <si>
    <t>DueFmCSU 441-TF CERF (Intr A)</t>
  </si>
  <si>
    <t>Due from CSU 441 - TF PaCE Ops (Inter-agency)</t>
  </si>
  <si>
    <t>131461</t>
  </si>
  <si>
    <t>DueFmCSU 461-TF ASI</t>
  </si>
  <si>
    <t>Due from CSU 461 - TF Assoctd Stdt Body Trust within  Fund 0</t>
  </si>
  <si>
    <t>131463</t>
  </si>
  <si>
    <t>DueFmCSU 463-TF Instr.Rel. Act</t>
  </si>
  <si>
    <t>Due from CSU 463 - TF Instructionally Related activities wit</t>
  </si>
  <si>
    <t>131464</t>
  </si>
  <si>
    <t>DueFmCSU464-Intrnl. Prgs.(Intr</t>
  </si>
  <si>
    <t>Due from CSU 464 - TF International Programs Trust (Inter-ag</t>
  </si>
  <si>
    <t>131465</t>
  </si>
  <si>
    <t>DueFmCSU 465-TF Contract&amp;Grnts</t>
  </si>
  <si>
    <t>Due from CSU 465 - TF Contract and Grants Trust within Fund</t>
  </si>
  <si>
    <t>131472</t>
  </si>
  <si>
    <t>DueFmCSU 472-PRF Park Fees</t>
  </si>
  <si>
    <t>Due from CSU 472 - TF Pkg Rev Fd-Parking Fees (inter-agency)</t>
  </si>
  <si>
    <t>131481</t>
  </si>
  <si>
    <t>DueFmCSU 481-TF Lottery</t>
  </si>
  <si>
    <t>Due from CSU 481 - TF Lottery Education within Fund 0948 bet</t>
  </si>
  <si>
    <t>131485</t>
  </si>
  <si>
    <t>DueFmCSU 485-TF CSU Ops</t>
  </si>
  <si>
    <t>Due from CSU 485 - TF CSU Operating within  Fund 0948 betwee</t>
  </si>
  <si>
    <t>131491</t>
  </si>
  <si>
    <t>DueFmCSU 491-TF Spec. Projects</t>
  </si>
  <si>
    <t>Due from CSU 491 - TF CSU Special Project- within Fund 0948</t>
  </si>
  <si>
    <t>131496</t>
  </si>
  <si>
    <t>DueFmCSU 496-TF Misc. Trust</t>
  </si>
  <si>
    <t>Due from CSU 496 - TF CSU Miscellaneous within  Fund 0948 be</t>
  </si>
  <si>
    <t>131499</t>
  </si>
  <si>
    <t>DueFmCSU 499-TF Revolving Fund</t>
  </si>
  <si>
    <t>Due from CSU 499 - TF CSU Revolving Fund - Fund 0948 (Inter-</t>
  </si>
  <si>
    <t>131531</t>
  </si>
  <si>
    <t>DueFmCSU 531-TF HousingOps/Rev</t>
  </si>
  <si>
    <t>Due from CSU 531 - TF Housing Operations and Revenue - withi</t>
  </si>
  <si>
    <t>131533</t>
  </si>
  <si>
    <t>DueFmCSU 533-TF Housing Constr</t>
  </si>
  <si>
    <t>Due from CSU 533 - TF Housing Capital Improvements</t>
  </si>
  <si>
    <t>131542</t>
  </si>
  <si>
    <t>DueFmCSU 542-TF Cap. Proj Mgmt</t>
  </si>
  <si>
    <t>Due from CSU 542 - TF CSU Capital Project Management</t>
  </si>
  <si>
    <t>131545</t>
  </si>
  <si>
    <t>DueFmCSU545-TFChnnl Is FinAuth</t>
  </si>
  <si>
    <t>Due from CSU 545 - TF CSU Channel Islands Site/Financing Aut</t>
  </si>
  <si>
    <t>131547</t>
  </si>
  <si>
    <t>Due from CSU 547 - TF CSU Risk Mgmt (Inter-agency) (Obsolete</t>
  </si>
  <si>
    <t>190808</t>
  </si>
  <si>
    <t>AccumDepr-LibraryBook/Material</t>
  </si>
  <si>
    <t>190031</t>
  </si>
  <si>
    <t>190801</t>
  </si>
  <si>
    <t>AccumDepr-WrksOfArt/Hist Treas</t>
  </si>
  <si>
    <t>Accum Dep-Works of Art/Historical Treasures (Credit Balance)</t>
  </si>
  <si>
    <t>190800</t>
  </si>
  <si>
    <t>190802</t>
  </si>
  <si>
    <t>190809</t>
  </si>
  <si>
    <t>Cap Assets-net Lease ROU-AUX</t>
  </si>
  <si>
    <t>191002</t>
  </si>
  <si>
    <t>DeferdOutflows-NetPensionOblgn</t>
  </si>
  <si>
    <t>Deferred outflows - net pension liability (GAAP AUX USE ONLY</t>
  </si>
  <si>
    <t>191</t>
  </si>
  <si>
    <t>Deferred Outflows</t>
  </si>
  <si>
    <t>711302</t>
  </si>
  <si>
    <t>191003</t>
  </si>
  <si>
    <t>DeferrdOutflows-Net OPEB Liab</t>
  </si>
  <si>
    <t>Deferred outflows - net OPEB liability (GAAP AUX USE ONLY)</t>
  </si>
  <si>
    <t>711303</t>
  </si>
  <si>
    <t>191004</t>
  </si>
  <si>
    <t>Deferred Outflows-Leases</t>
  </si>
  <si>
    <t>Deferred outflows - leases</t>
  </si>
  <si>
    <t>711304</t>
  </si>
  <si>
    <t>191800</t>
  </si>
  <si>
    <t>Deferred Outflow-Contribution</t>
  </si>
  <si>
    <t>200000</t>
  </si>
  <si>
    <t>Accounts Payable</t>
  </si>
  <si>
    <t>L</t>
  </si>
  <si>
    <t>201001</t>
  </si>
  <si>
    <t>30100000</t>
  </si>
  <si>
    <t>201</t>
  </si>
  <si>
    <t>Account Payable</t>
  </si>
  <si>
    <t>20</t>
  </si>
  <si>
    <t>Liabilities</t>
  </si>
  <si>
    <t>712101</t>
  </si>
  <si>
    <t>200001</t>
  </si>
  <si>
    <t>A/P-Use Tax</t>
  </si>
  <si>
    <t>200002</t>
  </si>
  <si>
    <t>A/P-Tax Board</t>
  </si>
  <si>
    <t>200003</t>
  </si>
  <si>
    <t>A/P-Womans Council</t>
  </si>
  <si>
    <t>200004</t>
  </si>
  <si>
    <t>A/P-ACU-I (Conf. Reg)</t>
  </si>
  <si>
    <t>200005</t>
  </si>
  <si>
    <t>A/P-Year End Encumb Not Recd</t>
  </si>
  <si>
    <t>200006</t>
  </si>
  <si>
    <t>A/P-YearEnd Pre-Encumb NotRecd</t>
  </si>
  <si>
    <t>200007</t>
  </si>
  <si>
    <t>A/P-Obligation Accruals</t>
  </si>
  <si>
    <t>200008</t>
  </si>
  <si>
    <t>A/P-Manual Obligation Accruals</t>
  </si>
  <si>
    <t>200009</t>
  </si>
  <si>
    <t>A/P-Payroll Accruals</t>
  </si>
  <si>
    <t>200010</t>
  </si>
  <si>
    <t>Reserve for Encumbrances</t>
  </si>
  <si>
    <t>200011</t>
  </si>
  <si>
    <t>A/P-Student Checks</t>
  </si>
  <si>
    <t>200012</t>
  </si>
  <si>
    <t>AP - Other Payables</t>
  </si>
  <si>
    <t>200013</t>
  </si>
  <si>
    <t>AP-Dep Held for Others</t>
  </si>
  <si>
    <t>200014</t>
  </si>
  <si>
    <t>AP-Other Payables-ASI/SU Bnf</t>
  </si>
  <si>
    <t>200015</t>
  </si>
  <si>
    <t>Accrued Liab.-Wk. Comp.</t>
  </si>
  <si>
    <t>200016</t>
  </si>
  <si>
    <t>A/P-Other-CDE Program</t>
  </si>
  <si>
    <t>200017</t>
  </si>
  <si>
    <t>A/P-Gift Certificates</t>
  </si>
  <si>
    <t>200018</t>
  </si>
  <si>
    <t>A/P-InStore Credit</t>
  </si>
  <si>
    <t>200019</t>
  </si>
  <si>
    <t>A/P-CA. Waste Disposal</t>
  </si>
  <si>
    <t>200020</t>
  </si>
  <si>
    <t>A/P-Food Svc Commissions</t>
  </si>
  <si>
    <t>200021</t>
  </si>
  <si>
    <t>AP-Dep Held for Parking Svcs</t>
  </si>
  <si>
    <t>200022</t>
  </si>
  <si>
    <t>AP-Dep Held for Public Safety</t>
  </si>
  <si>
    <t>200023</t>
  </si>
  <si>
    <t>AP-Dep Held -Stateside Facilt</t>
  </si>
  <si>
    <t>200030</t>
  </si>
  <si>
    <t>A/P-Claims Filed</t>
  </si>
  <si>
    <t>201002</t>
  </si>
  <si>
    <t>SVP Claims Filed</t>
  </si>
  <si>
    <t>30200000</t>
  </si>
  <si>
    <t>200060</t>
  </si>
  <si>
    <t>A/P-Claims-in-Process</t>
  </si>
  <si>
    <t>201003</t>
  </si>
  <si>
    <t>Claims-in-Process</t>
  </si>
  <si>
    <t>30210000</t>
  </si>
  <si>
    <t>200090</t>
  </si>
  <si>
    <t>A/P-Comp Benefits (Employr)</t>
  </si>
  <si>
    <t>201004</t>
  </si>
  <si>
    <t>Compensation Benefits Payable</t>
  </si>
  <si>
    <t>30300000</t>
  </si>
  <si>
    <t>200100</t>
  </si>
  <si>
    <t>A/P - Clearing - SF</t>
  </si>
  <si>
    <t>200105</t>
  </si>
  <si>
    <t>AP Student Fin Aid Checks</t>
  </si>
  <si>
    <t>200120</t>
  </si>
  <si>
    <t>A/P-Notes Payable</t>
  </si>
  <si>
    <t>201005</t>
  </si>
  <si>
    <t>Notes Payable - Current Portion</t>
  </si>
  <si>
    <t>30400000</t>
  </si>
  <si>
    <t>712107</t>
  </si>
  <si>
    <t>200150</t>
  </si>
  <si>
    <t>A/P-Bonds Payable</t>
  </si>
  <si>
    <t>201006</t>
  </si>
  <si>
    <t>Bonds Payable - Current Portion (GAAP-Aux Use Only)</t>
  </si>
  <si>
    <t>30500000</t>
  </si>
  <si>
    <t>200330</t>
  </si>
  <si>
    <t>A/P -Specific Reserve</t>
  </si>
  <si>
    <t>200999</t>
  </si>
  <si>
    <t>AP Refund from AR/BI</t>
  </si>
  <si>
    <t>201000</t>
  </si>
  <si>
    <t>DueTo-General Fnd</t>
  </si>
  <si>
    <t>202001</t>
  </si>
  <si>
    <t>Due to General Fund</t>
  </si>
  <si>
    <t>31140001</t>
  </si>
  <si>
    <t>202</t>
  </si>
  <si>
    <t>Due to Other Funds or Appropriations</t>
  </si>
  <si>
    <t>712102</t>
  </si>
  <si>
    <t>DueTo-GenFnd-Stud Payroll</t>
  </si>
  <si>
    <t>DueTo-GenFnd-Adm Allow</t>
  </si>
  <si>
    <t>201007</t>
  </si>
  <si>
    <t>A/P-Reserve for Encumbrances</t>
  </si>
  <si>
    <t>AP Reserve for Encumbrances</t>
  </si>
  <si>
    <t>201030</t>
  </si>
  <si>
    <t>DueTo-SpecAcct-Cap Outlay</t>
  </si>
  <si>
    <t>202002</t>
  </si>
  <si>
    <t>Due to Special Account for Capital Outlay (Obsolete)</t>
  </si>
  <si>
    <t>31140036</t>
  </si>
  <si>
    <t>201060</t>
  </si>
  <si>
    <t>DueTo-Energy/Resource Fnd</t>
  </si>
  <si>
    <t>202003</t>
  </si>
  <si>
    <t>Due to Energy and Resources Fund (Obsolete)</t>
  </si>
  <si>
    <t>31140189</t>
  </si>
  <si>
    <t>201090</t>
  </si>
  <si>
    <t>DueTo-'87 HE Earthquack Acct</t>
  </si>
  <si>
    <t>202004</t>
  </si>
  <si>
    <t>Due to 1987 Higher Education Earthquake Account (Obsolete)</t>
  </si>
  <si>
    <t>31140377</t>
  </si>
  <si>
    <t>201120</t>
  </si>
  <si>
    <t>DueTo-HE Fees &amp; Income</t>
  </si>
  <si>
    <t>202005</t>
  </si>
  <si>
    <t>Due to Higher Education Fees and Income (Obsolete)</t>
  </si>
  <si>
    <t>31140498</t>
  </si>
  <si>
    <t>201150</t>
  </si>
  <si>
    <t>DueTo-Affordable Stud Housing</t>
  </si>
  <si>
    <t>202006</t>
  </si>
  <si>
    <t>Due to Affordable Student Housing</t>
  </si>
  <si>
    <t>31140505</t>
  </si>
  <si>
    <t>201180</t>
  </si>
  <si>
    <t>DueTo-HE Tech Educ Revenue Fnd</t>
  </si>
  <si>
    <t>202007</t>
  </si>
  <si>
    <t>Due to Higher Education Technology Education Revenue Fund</t>
  </si>
  <si>
    <t>31140525</t>
  </si>
  <si>
    <t>201210</t>
  </si>
  <si>
    <t>DueTo-Cont Educ Revenue Fnd</t>
  </si>
  <si>
    <t>202008</t>
  </si>
  <si>
    <t>Due to Continuing Education Revenue Fund (Obsolete)</t>
  </si>
  <si>
    <t>31140573</t>
  </si>
  <si>
    <t>201240</t>
  </si>
  <si>
    <t>DueTo-Dorm Bldg Equp Rev Fnd</t>
  </si>
  <si>
    <t>202009</t>
  </si>
  <si>
    <t>Due to Dormitory Building Maintenance Equipment Reserve</t>
  </si>
  <si>
    <t>31140575</t>
  </si>
  <si>
    <t>201270</t>
  </si>
  <si>
    <t>DueTo-Dorm Constr. Fnd</t>
  </si>
  <si>
    <t>202010</t>
  </si>
  <si>
    <t>Due to Dormitory Construction Fund</t>
  </si>
  <si>
    <t>31140576</t>
  </si>
  <si>
    <t>201300</t>
  </si>
  <si>
    <t>DueTo-Dorm Interest/Redemp Fnd</t>
  </si>
  <si>
    <t>202011</t>
  </si>
  <si>
    <t>Due to Dormitory Interest and Redemption Fund</t>
  </si>
  <si>
    <t>31140578</t>
  </si>
  <si>
    <t>201330</t>
  </si>
  <si>
    <t>DueTo-Dorm Revenue Fnd</t>
  </si>
  <si>
    <t>202012</t>
  </si>
  <si>
    <t>Due to Dormitory Revenue Fund</t>
  </si>
  <si>
    <t>31140580</t>
  </si>
  <si>
    <t>201360</t>
  </si>
  <si>
    <t>DueTo-Facilities Revenue Fnd</t>
  </si>
  <si>
    <t>202013</t>
  </si>
  <si>
    <t>Due to Facilities Revenue Fund</t>
  </si>
  <si>
    <t>31140581</t>
  </si>
  <si>
    <t>201390</t>
  </si>
  <si>
    <t>DueTo-Parking Revenue Fnd</t>
  </si>
  <si>
    <t>202014</t>
  </si>
  <si>
    <t>Due to Parking Revenue Fund</t>
  </si>
  <si>
    <t>31140583</t>
  </si>
  <si>
    <t>201420</t>
  </si>
  <si>
    <t>DueTo-Pub Bldg Constr. Fnd</t>
  </si>
  <si>
    <t>202015</t>
  </si>
  <si>
    <t>Due to Public Building Construction Fund</t>
  </si>
  <si>
    <t>31140660</t>
  </si>
  <si>
    <t>201450</t>
  </si>
  <si>
    <t>DueTo-'92 HE CapOutlay Bnd Fnd</t>
  </si>
  <si>
    <t>202016</t>
  </si>
  <si>
    <t>Due to 1992  Higher Educ Cap Out Bond Fund (Obsolete)</t>
  </si>
  <si>
    <t>31140705</t>
  </si>
  <si>
    <t>201480</t>
  </si>
  <si>
    <t>DueTo-Costr. Pgm Fnd</t>
  </si>
  <si>
    <t>202017</t>
  </si>
  <si>
    <t>Due to Construction Program Fund</t>
  </si>
  <si>
    <t>31140736</t>
  </si>
  <si>
    <t>201510</t>
  </si>
  <si>
    <t>DueTo-HE Cap Outlay Bond Fnd</t>
  </si>
  <si>
    <t>202018</t>
  </si>
  <si>
    <t>Due to  Higher Education Capital Outlay Bond Fund (Obsolete)</t>
  </si>
  <si>
    <t>31140782</t>
  </si>
  <si>
    <t>201540</t>
  </si>
  <si>
    <t>DueTo-'88 HE CapOutlay Bnd Fnd</t>
  </si>
  <si>
    <t>202019</t>
  </si>
  <si>
    <t>Due to 1988  Higher Educ Cap Out Bond Fund</t>
  </si>
  <si>
    <t>31140785</t>
  </si>
  <si>
    <t>201570</t>
  </si>
  <si>
    <t>DueTo-'90 HE CapOutlay Bnd Fnd</t>
  </si>
  <si>
    <t>202020</t>
  </si>
  <si>
    <t>Due to 1990  Higher Educ Cap Out Bond Fund (Obsolete)</t>
  </si>
  <si>
    <t>31140791</t>
  </si>
  <si>
    <t>201600</t>
  </si>
  <si>
    <t>DueTo-CSU Lottery Educ Fnd</t>
  </si>
  <si>
    <t>202021</t>
  </si>
  <si>
    <t>Due to CSU Lottery Education Fund</t>
  </si>
  <si>
    <t>31140839</t>
  </si>
  <si>
    <t>201630</t>
  </si>
  <si>
    <t>DueTo-Fed Trust Fnd</t>
  </si>
  <si>
    <t>202022</t>
  </si>
  <si>
    <t>Due to Federal Trust Fund</t>
  </si>
  <si>
    <t>31140890</t>
  </si>
  <si>
    <t>201660</t>
  </si>
  <si>
    <t>DueTo-Special Deposit Fnd</t>
  </si>
  <si>
    <t>202023</t>
  </si>
  <si>
    <t>Due to Special Deposit Fund</t>
  </si>
  <si>
    <t>31140942</t>
  </si>
  <si>
    <t>201690</t>
  </si>
  <si>
    <t>DueTo-Special Projects Fnd</t>
  </si>
  <si>
    <t>202024</t>
  </si>
  <si>
    <t>Due to Special Projects Fund (Obsolete)</t>
  </si>
  <si>
    <t>31140947</t>
  </si>
  <si>
    <t>201720</t>
  </si>
  <si>
    <t>DueTo-Trust Fnd</t>
  </si>
  <si>
    <t>202025</t>
  </si>
  <si>
    <t>Due to Trust Fund</t>
  </si>
  <si>
    <t>31140948</t>
  </si>
  <si>
    <t>201750</t>
  </si>
  <si>
    <t>DueTo-Office Revolving Fnd</t>
  </si>
  <si>
    <t>202026</t>
  </si>
  <si>
    <t>Due to Office Revolving Fund (Obsolete)</t>
  </si>
  <si>
    <t>31140998</t>
  </si>
  <si>
    <t>201780</t>
  </si>
  <si>
    <t>DueTo-'98 HE CapOutlay Bnd Fnd</t>
  </si>
  <si>
    <t>202032</t>
  </si>
  <si>
    <t>Due to 1998 Higher Educ Cap Out Bond Fund</t>
  </si>
  <si>
    <t>31140574</t>
  </si>
  <si>
    <t>201800</t>
  </si>
  <si>
    <t>201801</t>
  </si>
  <si>
    <t>201802</t>
  </si>
  <si>
    <t>201803</t>
  </si>
  <si>
    <t>201804</t>
  </si>
  <si>
    <t>201805</t>
  </si>
  <si>
    <t>201806</t>
  </si>
  <si>
    <t>201807</t>
  </si>
  <si>
    <t>201808</t>
  </si>
  <si>
    <t>201809</t>
  </si>
  <si>
    <t>201810</t>
  </si>
  <si>
    <t>201811</t>
  </si>
  <si>
    <t>201812</t>
  </si>
  <si>
    <t>201813</t>
  </si>
  <si>
    <t>201814</t>
  </si>
  <si>
    <t>201815</t>
  </si>
  <si>
    <t>201816</t>
  </si>
  <si>
    <t>201817</t>
  </si>
  <si>
    <t>201818</t>
  </si>
  <si>
    <t>201819</t>
  </si>
  <si>
    <t>201820</t>
  </si>
  <si>
    <t>201821</t>
  </si>
  <si>
    <t>201822</t>
  </si>
  <si>
    <t>201823</t>
  </si>
  <si>
    <t>201824</t>
  </si>
  <si>
    <t>201825</t>
  </si>
  <si>
    <t>201826</t>
  </si>
  <si>
    <t>201827</t>
  </si>
  <si>
    <t>210034</t>
  </si>
  <si>
    <t>OthrCurLiab-OnAccount UnclColl</t>
  </si>
  <si>
    <t>201828</t>
  </si>
  <si>
    <t>302060</t>
  </si>
  <si>
    <t>Rsrvs-Encumbrances</t>
  </si>
  <si>
    <t>201829</t>
  </si>
  <si>
    <t>201830</t>
  </si>
  <si>
    <t>A/P-Travel Adv (Concur)</t>
  </si>
  <si>
    <t>201832</t>
  </si>
  <si>
    <t>202000</t>
  </si>
  <si>
    <t>DueTo-Fed Inc. Tax Withheld</t>
  </si>
  <si>
    <t>203001</t>
  </si>
  <si>
    <t>Federal Income Tax Withheld</t>
  </si>
  <si>
    <t>32150000</t>
  </si>
  <si>
    <t>203</t>
  </si>
  <si>
    <t>Due to Other Governments</t>
  </si>
  <si>
    <t>712109</t>
  </si>
  <si>
    <t>DueTo-Fed Ded.-ASI SU Payroll</t>
  </si>
  <si>
    <t>DueTo-Non-Residnt Alien (1042)</t>
  </si>
  <si>
    <t>202027</t>
  </si>
  <si>
    <t>202150</t>
  </si>
  <si>
    <t>DueTo-Oth Apprps Accts Sub-Fnd</t>
  </si>
  <si>
    <t>Due to Other Apprns, Accts, Sub-Funds Within the Same State</t>
  </si>
  <si>
    <t>31150000</t>
  </si>
  <si>
    <t>202030</t>
  </si>
  <si>
    <t>DueTo-Fed Govt</t>
  </si>
  <si>
    <t>203002</t>
  </si>
  <si>
    <t>Due to Federal Government</t>
  </si>
  <si>
    <t>32100000</t>
  </si>
  <si>
    <t>202060</t>
  </si>
  <si>
    <t>DueTo-Local Govt</t>
  </si>
  <si>
    <t>203003</t>
  </si>
  <si>
    <t>Due to Local Government</t>
  </si>
  <si>
    <t>32200000</t>
  </si>
  <si>
    <t>202090</t>
  </si>
  <si>
    <t>DueTo-State Inc Tax Withheld</t>
  </si>
  <si>
    <t>203004</t>
  </si>
  <si>
    <t>State Income Tax Withheld</t>
  </si>
  <si>
    <t>31300000</t>
  </si>
  <si>
    <t>202101</t>
  </si>
  <si>
    <t>Due To Gen Fund (Inter-Agncy)</t>
  </si>
  <si>
    <t>Due to General Fund (state fund 0001) - between CSU entities</t>
  </si>
  <si>
    <t>202120</t>
  </si>
  <si>
    <t>DueTo-Other Govtal Entities</t>
  </si>
  <si>
    <t>203005</t>
  </si>
  <si>
    <t>Due to Other Governmental Entities</t>
  </si>
  <si>
    <t>32900000</t>
  </si>
  <si>
    <t>202121</t>
  </si>
  <si>
    <t>AP-St. of CA-Escheat Funds</t>
  </si>
  <si>
    <t>202127</t>
  </si>
  <si>
    <t>DueTo-W/In Same St Fund Not948</t>
  </si>
  <si>
    <t>Due to within the same state fund other than 0948 - between</t>
  </si>
  <si>
    <t>202151</t>
  </si>
  <si>
    <t>Due to Other Funds w/in FDN</t>
  </si>
  <si>
    <t>202181</t>
  </si>
  <si>
    <t>Due to CSUSB-Parking Perm-FDN</t>
  </si>
  <si>
    <t>202028</t>
  </si>
  <si>
    <t>Due to CSU Campuses (Obsolete)</t>
  </si>
  <si>
    <t>202201</t>
  </si>
  <si>
    <t>DueTo GenFnd w NonCSU StAgency</t>
  </si>
  <si>
    <t>Due to General Fund (state fund 0001) - with non-CSU state a</t>
  </si>
  <si>
    <t>202240</t>
  </si>
  <si>
    <t>DueTo-Prepaymnts frm Othr Fnds</t>
  </si>
  <si>
    <t>Prepayments from Other Funds or Appropriations (Obsolete)</t>
  </si>
  <si>
    <t>31200000</t>
  </si>
  <si>
    <t>202800</t>
  </si>
  <si>
    <t>202801</t>
  </si>
  <si>
    <t>202802</t>
  </si>
  <si>
    <t>202803</t>
  </si>
  <si>
    <t>202804</t>
  </si>
  <si>
    <t>202805</t>
  </si>
  <si>
    <t>202997</t>
  </si>
  <si>
    <t>OthrCurrLiab - 1+2+1 Prog</t>
  </si>
  <si>
    <t>250000</t>
  </si>
  <si>
    <t>Other Current Liabilities - Control Account</t>
  </si>
  <si>
    <t>37900000</t>
  </si>
  <si>
    <t>250</t>
  </si>
  <si>
    <t>Other Current Liabilities</t>
  </si>
  <si>
    <t>202998</t>
  </si>
  <si>
    <t>202999</t>
  </si>
  <si>
    <t>Due to Intra Fund Transactions</t>
  </si>
  <si>
    <t>203000</t>
  </si>
  <si>
    <t>Accrued Interest Payable</t>
  </si>
  <si>
    <t>204001</t>
  </si>
  <si>
    <t>33100000</t>
  </si>
  <si>
    <t>204</t>
  </si>
  <si>
    <t>Accrued Interest and Dividends Payable</t>
  </si>
  <si>
    <t>203030</t>
  </si>
  <si>
    <t>Dividends Payable</t>
  </si>
  <si>
    <t>204002</t>
  </si>
  <si>
    <t>33200000</t>
  </si>
  <si>
    <t>203800</t>
  </si>
  <si>
    <t>203801</t>
  </si>
  <si>
    <t>203802</t>
  </si>
  <si>
    <t>204000</t>
  </si>
  <si>
    <t>AdvCollctd-Revenue</t>
  </si>
  <si>
    <t>205001</t>
  </si>
  <si>
    <t>Collected in Advance - Revenue (Governmental Funds Only)</t>
  </si>
  <si>
    <t>34100000</t>
  </si>
  <si>
    <t>205</t>
  </si>
  <si>
    <t>Advance Collections</t>
  </si>
  <si>
    <t>712105</t>
  </si>
  <si>
    <t>204100</t>
  </si>
  <si>
    <t>AdvCollctd-Reimbursememts</t>
  </si>
  <si>
    <t>205002</t>
  </si>
  <si>
    <t>Collected in Advance - Reimbursements and Abatement</t>
  </si>
  <si>
    <t>34200000</t>
  </si>
  <si>
    <t>204200</t>
  </si>
  <si>
    <t>AdvCollctd-Oper Rev-Stud Fees</t>
  </si>
  <si>
    <t>205090</t>
  </si>
  <si>
    <t>Collected in Advance - Operating Revenue and Other</t>
  </si>
  <si>
    <t>34300000</t>
  </si>
  <si>
    <t>204201</t>
  </si>
  <si>
    <t>AdvCollctd-Oper Rev-Other</t>
  </si>
  <si>
    <t>204202</t>
  </si>
  <si>
    <t>AdvCollctd-SummerSess Late Fee</t>
  </si>
  <si>
    <t>204203</t>
  </si>
  <si>
    <t>AdvCollctd-Extension</t>
  </si>
  <si>
    <t>AdvCollctd-Revenue Govt funds</t>
  </si>
  <si>
    <t>AdvCollctd-Reimb &amp; Abatements</t>
  </si>
  <si>
    <t>205700</t>
  </si>
  <si>
    <t>Deferred Rev-Non Current</t>
  </si>
  <si>
    <t>Unearned Revenue-Noncurrent (GAAP-Aux Use Only)</t>
  </si>
  <si>
    <t>47000000</t>
  </si>
  <si>
    <t>712202</t>
  </si>
  <si>
    <t>205800</t>
  </si>
  <si>
    <t>205801</t>
  </si>
  <si>
    <t>205802</t>
  </si>
  <si>
    <t>206001</t>
  </si>
  <si>
    <t>207000</t>
  </si>
  <si>
    <t>LiabForDeposits-Deposits</t>
  </si>
  <si>
    <t>Deposits</t>
  </si>
  <si>
    <t>35100000</t>
  </si>
  <si>
    <t>206</t>
  </si>
  <si>
    <t>Liabilities for Deposits</t>
  </si>
  <si>
    <t>206002</t>
  </si>
  <si>
    <t>207030</t>
  </si>
  <si>
    <t>LiabForDeposits-Project</t>
  </si>
  <si>
    <t>Project Deposits</t>
  </si>
  <si>
    <t>35200000</t>
  </si>
  <si>
    <t>206700</t>
  </si>
  <si>
    <t>Depository Accounts-Noncurrent</t>
  </si>
  <si>
    <t>Deposit Accounts-Noncurrent</t>
  </si>
  <si>
    <t>712207</t>
  </si>
  <si>
    <t>206701</t>
  </si>
  <si>
    <t>Depository Accounts-Current</t>
  </si>
  <si>
    <t>Deposit Accounts-Current</t>
  </si>
  <si>
    <t>712110</t>
  </si>
  <si>
    <t>206702</t>
  </si>
  <si>
    <t>Depository Account - SIRF</t>
  </si>
  <si>
    <t>Deposit Accounts - SIRF</t>
  </si>
  <si>
    <t>206703</t>
  </si>
  <si>
    <t>Investment Earnings Payable</t>
  </si>
  <si>
    <t>206800</t>
  </si>
  <si>
    <t>207060</t>
  </si>
  <si>
    <t>Liab-Delinq Rnt OwedSeller-UV</t>
  </si>
  <si>
    <t>206801</t>
  </si>
  <si>
    <t>207090</t>
  </si>
  <si>
    <t>Liab For Consignmt Tckts-ASI</t>
  </si>
  <si>
    <t>206802</t>
  </si>
  <si>
    <t>Liab-Student support payments</t>
  </si>
  <si>
    <t>206803</t>
  </si>
  <si>
    <t>DepositryAcct-SIRF-Remit to CO</t>
  </si>
  <si>
    <t>207001</t>
  </si>
  <si>
    <t>208000</t>
  </si>
  <si>
    <t>LoansPayable-PooledMoneyInvest</t>
  </si>
  <si>
    <t>Pooled Money Investment Account Loans Payable</t>
  </si>
  <si>
    <t>36100000</t>
  </si>
  <si>
    <t>207</t>
  </si>
  <si>
    <t>Loans Payable</t>
  </si>
  <si>
    <t>712208</t>
  </si>
  <si>
    <t>207800</t>
  </si>
  <si>
    <t>208001</t>
  </si>
  <si>
    <t>LoansPayable-Letter of Credit</t>
  </si>
  <si>
    <t>208002</t>
  </si>
  <si>
    <t>209030</t>
  </si>
  <si>
    <t>AccruedComp-Absences</t>
  </si>
  <si>
    <t>Accrued Compensated Absences</t>
  </si>
  <si>
    <t>37600000</t>
  </si>
  <si>
    <t>208</t>
  </si>
  <si>
    <t>Accrued Compensation</t>
  </si>
  <si>
    <t>712104</t>
  </si>
  <si>
    <t>208800</t>
  </si>
  <si>
    <t>209000</t>
  </si>
  <si>
    <t>AccruedComp-Salaries &amp; Ben</t>
  </si>
  <si>
    <t>Accrued Salaries and Benefits</t>
  </si>
  <si>
    <t>712103</t>
  </si>
  <si>
    <t>208801</t>
  </si>
  <si>
    <t>209001</t>
  </si>
  <si>
    <t>Accrued Comp-LT Sal. &amp; Benf.</t>
  </si>
  <si>
    <t>208802</t>
  </si>
  <si>
    <t>209002</t>
  </si>
  <si>
    <t>AccrComp-OPEB Obligation</t>
  </si>
  <si>
    <t>210000</t>
  </si>
  <si>
    <t>OthrCurLiab-Cash Overages</t>
  </si>
  <si>
    <t>250001</t>
  </si>
  <si>
    <t>Cash Overages</t>
  </si>
  <si>
    <t>37100000</t>
  </si>
  <si>
    <t>210010</t>
  </si>
  <si>
    <t>Othr LT Liab- Benificiaries</t>
  </si>
  <si>
    <t>263090</t>
  </si>
  <si>
    <t>Other Long-Term Liabilities</t>
  </si>
  <si>
    <t>263</t>
  </si>
  <si>
    <t>210030</t>
  </si>
  <si>
    <t>OthrCurLiab-Uncleard Collectns</t>
  </si>
  <si>
    <t>250002</t>
  </si>
  <si>
    <t>Uncleared Collections</t>
  </si>
  <si>
    <t>37300000</t>
  </si>
  <si>
    <t>210031</t>
  </si>
  <si>
    <t>OthrCurLiab-Adv Registration</t>
  </si>
  <si>
    <t>210032</t>
  </si>
  <si>
    <t>OthrCurLiab-Unclrd Coll-Bursar</t>
  </si>
  <si>
    <t>210033</t>
  </si>
  <si>
    <t>210060</t>
  </si>
  <si>
    <t>OthrCurLiab-Accrd LeaveTime</t>
  </si>
  <si>
    <t>250003</t>
  </si>
  <si>
    <t>Accrued Leave Time</t>
  </si>
  <si>
    <t>210080</t>
  </si>
  <si>
    <t>OthrCurLiab-FDN AM ContraAsset</t>
  </si>
  <si>
    <t>250004</t>
  </si>
  <si>
    <t>210082</t>
  </si>
  <si>
    <t>OthrLiab-Stale Dated Checks</t>
  </si>
  <si>
    <t>210083</t>
  </si>
  <si>
    <t>Oth-L-StuAccts Fin.Aid Credits</t>
  </si>
  <si>
    <t>210084</t>
  </si>
  <si>
    <t>OthrLiab-Unclaimed Warrants</t>
  </si>
  <si>
    <t>210090</t>
  </si>
  <si>
    <t>210091</t>
  </si>
  <si>
    <t>OthrCurLiab-Trust-Alumni Fund</t>
  </si>
  <si>
    <t>210092</t>
  </si>
  <si>
    <t>OthrCurLiab-Trust-Payroll Fund</t>
  </si>
  <si>
    <t>210093</t>
  </si>
  <si>
    <t>OthrCurLiab-ExtEduc Conf Bldg</t>
  </si>
  <si>
    <t>210094</t>
  </si>
  <si>
    <t>OthrCurLiab-Msc Rev-Contr Pool</t>
  </si>
  <si>
    <t>210095</t>
  </si>
  <si>
    <t>OthrLiab-Parking Permits Pybl</t>
  </si>
  <si>
    <t>210096</t>
  </si>
  <si>
    <t>OthrLiab-Retirement</t>
  </si>
  <si>
    <t>210097</t>
  </si>
  <si>
    <t>OthrLiab-Health Ins Payable</t>
  </si>
  <si>
    <t>210098</t>
  </si>
  <si>
    <t>OthrLiab-Dental Ins</t>
  </si>
  <si>
    <t>210099</t>
  </si>
  <si>
    <t>OthrLiab-UW/Sppt Grp Contrib</t>
  </si>
  <si>
    <t>210100</t>
  </si>
  <si>
    <t>OthrLiab-Optional Life Ins</t>
  </si>
  <si>
    <t>210101</t>
  </si>
  <si>
    <t>OthrLiab-Wg Grnshmnts,ChldSppt</t>
  </si>
  <si>
    <t>210102</t>
  </si>
  <si>
    <t>OthrLiab-FICA Tax Payable</t>
  </si>
  <si>
    <t>210103</t>
  </si>
  <si>
    <t>OthrLiab-Fed W/H Tax</t>
  </si>
  <si>
    <t>210104</t>
  </si>
  <si>
    <t>OthrLiab-State W/H Tax</t>
  </si>
  <si>
    <t>210105</t>
  </si>
  <si>
    <t>OthrLiab-SDI Tax Payable</t>
  </si>
  <si>
    <t>210106</t>
  </si>
  <si>
    <t>OthrLiab-Unempl. Tax Pool</t>
  </si>
  <si>
    <t>210107</t>
  </si>
  <si>
    <t>OthrLiab-Annuity/Sav Ded.</t>
  </si>
  <si>
    <t>210108</t>
  </si>
  <si>
    <t>OthrLiab-Sales Tax Payable</t>
  </si>
  <si>
    <t>210109</t>
  </si>
  <si>
    <t>OthrLiab-Indirect Cost Rcvry</t>
  </si>
  <si>
    <t>210110</t>
  </si>
  <si>
    <t>OthrLiab-Var Projects-Exp Rstd</t>
  </si>
  <si>
    <t>210111</t>
  </si>
  <si>
    <t>OthrLiab-Emp Sumr Hlth Prem</t>
  </si>
  <si>
    <t>210112</t>
  </si>
  <si>
    <t>OthrLiab-FDN Acctng</t>
  </si>
  <si>
    <t>210113</t>
  </si>
  <si>
    <t>OthrCurLiab-Unearned Meal Plan</t>
  </si>
  <si>
    <t>210114</t>
  </si>
  <si>
    <t>OthrCurLiab-Coyote Crd Deposit</t>
  </si>
  <si>
    <t>210115</t>
  </si>
  <si>
    <t>OthrCurLiab-Outside Scholarshp</t>
  </si>
  <si>
    <t>210116</t>
  </si>
  <si>
    <t>OthrCurLiab-Emplee Tips Pyble</t>
  </si>
  <si>
    <t>210117</t>
  </si>
  <si>
    <t>OthrLiab-FDN Vol Life Ins</t>
  </si>
  <si>
    <t>210118</t>
  </si>
  <si>
    <t>OthrLiab-FDN Univ Life Ins</t>
  </si>
  <si>
    <t>210119</t>
  </si>
  <si>
    <t>OthrLiab-FDN Enhanced D&amp;D Ins</t>
  </si>
  <si>
    <t>210120</t>
  </si>
  <si>
    <t>OthrCurLiab-Adv frm Othr Fnd</t>
  </si>
  <si>
    <t>250005</t>
  </si>
  <si>
    <t>Advances from Other Funds</t>
  </si>
  <si>
    <t>40100000</t>
  </si>
  <si>
    <t>210150</t>
  </si>
  <si>
    <t>OthrCurLiab-Interfnd Contr Lns</t>
  </si>
  <si>
    <t>250006</t>
  </si>
  <si>
    <t>Interfund Construction Loans Payable</t>
  </si>
  <si>
    <t>40200000</t>
  </si>
  <si>
    <t>210151</t>
  </si>
  <si>
    <t>OthLiab-Deferred Income CSUSB</t>
  </si>
  <si>
    <t>210152</t>
  </si>
  <si>
    <t>OthrCurLiab-UnearndBooks/Suppl</t>
  </si>
  <si>
    <t>211000</t>
  </si>
  <si>
    <t>Installment Contracts Payable</t>
  </si>
  <si>
    <t>260001</t>
  </si>
  <si>
    <t>42100000</t>
  </si>
  <si>
    <t>260</t>
  </si>
  <si>
    <t>Installment Contracts</t>
  </si>
  <si>
    <t>712204</t>
  </si>
  <si>
    <t>211030</t>
  </si>
  <si>
    <t>Lease/Purchase Contracts</t>
  </si>
  <si>
    <t>260002</t>
  </si>
  <si>
    <t>Financed Purchase Contracts</t>
  </si>
  <si>
    <t>42200000</t>
  </si>
  <si>
    <t>712205</t>
  </si>
  <si>
    <t>212000</t>
  </si>
  <si>
    <t>NotesPayable-Premium</t>
  </si>
  <si>
    <t>261001</t>
  </si>
  <si>
    <t>Notes Payable Premium</t>
  </si>
  <si>
    <t>43200000</t>
  </si>
  <si>
    <t>261</t>
  </si>
  <si>
    <t>Notes Payable</t>
  </si>
  <si>
    <t>212030</t>
  </si>
  <si>
    <t>NotesPayable-Discount</t>
  </si>
  <si>
    <t>261002</t>
  </si>
  <si>
    <t>Notes Payable Discount</t>
  </si>
  <si>
    <t>43300000</t>
  </si>
  <si>
    <t>213000</t>
  </si>
  <si>
    <t>BondsPayable-Premium</t>
  </si>
  <si>
    <t>262001</t>
  </si>
  <si>
    <t>Bonds Payable Premium</t>
  </si>
  <si>
    <t>44200000</t>
  </si>
  <si>
    <t>262</t>
  </si>
  <si>
    <t>Bonds Payable</t>
  </si>
  <si>
    <t>213030</t>
  </si>
  <si>
    <t>BondsPayable-Discount</t>
  </si>
  <si>
    <t>262002</t>
  </si>
  <si>
    <t>Bonds Payable Discount</t>
  </si>
  <si>
    <t>44300000</t>
  </si>
  <si>
    <t>214000</t>
  </si>
  <si>
    <t>214015</t>
  </si>
  <si>
    <t>Othr LT Liab-Program Equip</t>
  </si>
  <si>
    <t>214019</t>
  </si>
  <si>
    <t>OthrLTLiab-FASB 106</t>
  </si>
  <si>
    <t>214020</t>
  </si>
  <si>
    <t>OthrLT Liab-Retire Res FASB108</t>
  </si>
  <si>
    <t>230000</t>
  </si>
  <si>
    <t>DueToW/In Same CSU Fnd in 0948</t>
  </si>
  <si>
    <t>Due to the same CSU Fund in 0948</t>
  </si>
  <si>
    <t>230401</t>
  </si>
  <si>
    <t>DueTo CSU 401 TF-SEOG</t>
  </si>
  <si>
    <t>Due to CSU 401 -TF Federal Suppl. Educ Opportunity Grants</t>
  </si>
  <si>
    <t>230403</t>
  </si>
  <si>
    <t>DueTo CSU 403 TF Perkins Loan</t>
  </si>
  <si>
    <t>Due to CSU 403 -TF Pekins Loan</t>
  </si>
  <si>
    <t>230406</t>
  </si>
  <si>
    <t>DueToCSU406-TFNursingStdLn-Grd</t>
  </si>
  <si>
    <t>Due to CSU 406 -TF Nursing Stdt Loans-Graduate</t>
  </si>
  <si>
    <t>230407</t>
  </si>
  <si>
    <t>DueTo CSU 407-TFNursngStdLn-UG</t>
  </si>
  <si>
    <t>Due to CSU 407 -TF Nursg Stdt Loan-udergradiate</t>
  </si>
  <si>
    <t>230408</t>
  </si>
  <si>
    <t>DueTo CSU 408-TF Pell Grnt Prg</t>
  </si>
  <si>
    <t>Due to CSU 408 -TF Federal Pell Grant Program</t>
  </si>
  <si>
    <t>230409</t>
  </si>
  <si>
    <t>DueTo CSU 409-TF CllgWKStdyPgm</t>
  </si>
  <si>
    <t>Due to CSU 409 -TF College Work Study Program</t>
  </si>
  <si>
    <t>230410</t>
  </si>
  <si>
    <t>DueTo CSU 410-TFWmFordDirLnPgm</t>
  </si>
  <si>
    <t>Due to CSU 410 -TF Federal Direct Loan Program</t>
  </si>
  <si>
    <t>230411</t>
  </si>
  <si>
    <t>DueTo CSU 411-TFACG/SMART Grnt</t>
  </si>
  <si>
    <t>Due to CSU 411 -TF ACG/SMART Grants</t>
  </si>
  <si>
    <t>230421</t>
  </si>
  <si>
    <t>DueTo CSU 421-TF SEOG Prgm</t>
  </si>
  <si>
    <t>Due to CSU 421 -TF State Educ.Opprnty Grant Pgm</t>
  </si>
  <si>
    <t>230422</t>
  </si>
  <si>
    <t>DueTo CSU 422-TF SUG Pgm</t>
  </si>
  <si>
    <t>Due to CSU 422 -TF State University Grant Progm.</t>
  </si>
  <si>
    <t>230423</t>
  </si>
  <si>
    <t>DueTo CSU423-TFCSUForgvl/DocLn</t>
  </si>
  <si>
    <t>Due to CSU 423 -TF CSU Forgvl/Doctorl Loan Pgm</t>
  </si>
  <si>
    <t>230424</t>
  </si>
  <si>
    <t>DueTo CSU 424-TF Cal Grant Pgm</t>
  </si>
  <si>
    <t>Due to CSU 424 -TF California Grant Program</t>
  </si>
  <si>
    <t>230431</t>
  </si>
  <si>
    <t>DueTo CSU431-TFUnrstdSchlr/Gnt</t>
  </si>
  <si>
    <t>Due to CSU 431 -TF Restctd Scholarships/Grant</t>
  </si>
  <si>
    <t>230432</t>
  </si>
  <si>
    <t>DueTo CSU 432-TFRstrdSchlr/Gnt</t>
  </si>
  <si>
    <t>Due to CSU 432 -TF Restctd Scholarships/Grants (Obsolete)</t>
  </si>
  <si>
    <t>230433</t>
  </si>
  <si>
    <t>DueTo CSU 433-TFCmpsStdLn</t>
  </si>
  <si>
    <t>Due to CSU 433 -TF Campus Stdt Loan Trust</t>
  </si>
  <si>
    <t>230434</t>
  </si>
  <si>
    <t>DueTo CSU 434 TF Cmp Std Ln LT</t>
  </si>
  <si>
    <t>Due to CSU 434 -TF Camp Studt Long Term Loans</t>
  </si>
  <si>
    <t>230441</t>
  </si>
  <si>
    <t>DueTo CSU 441-TF CERF Ext. Edu</t>
  </si>
  <si>
    <t>Due to CSU 441 - TF PaCE Operations</t>
  </si>
  <si>
    <t>230442</t>
  </si>
  <si>
    <t>DueTo CSU 442 TF CERF Constr</t>
  </si>
  <si>
    <t>Due to CSU 442 -TF PaCE Capital Improvements</t>
  </si>
  <si>
    <t>230443</t>
  </si>
  <si>
    <t>DueTo CSU 443 TF CERF M &amp; Eq</t>
  </si>
  <si>
    <t>Due to CSU 443 -TF PaCE Maintenance &amp; Repair</t>
  </si>
  <si>
    <t>230451</t>
  </si>
  <si>
    <t>DueTo CSU 451-TF FRF HlthSvcs</t>
  </si>
  <si>
    <t>Due to CSU 451 -TF Fac Rev Fd-Health Svcs Fees</t>
  </si>
  <si>
    <t>230452</t>
  </si>
  <si>
    <t>DueTo CSU 452-TF FRF Hlth Facl</t>
  </si>
  <si>
    <t>Due to CSU 452 -TF Fac Rev Fd-Health Fac Fees</t>
  </si>
  <si>
    <t>230453</t>
  </si>
  <si>
    <t>DueTo CSU 453 TF FRF - Constr</t>
  </si>
  <si>
    <t>Due to CSU 453 -TF Facility Capital Improvements</t>
  </si>
  <si>
    <t>230454</t>
  </si>
  <si>
    <t>DueTo CSU 454 TF FRF M &amp; Eq</t>
  </si>
  <si>
    <t>Due to CSU 454 -TF Facility Maintenance &amp; Repair</t>
  </si>
  <si>
    <t>230461</t>
  </si>
  <si>
    <t>DueTo CSU 461-TF ASI</t>
  </si>
  <si>
    <t>Due to CSU 461 -TF Associated Stdt Body Trust</t>
  </si>
  <si>
    <t>230462</t>
  </si>
  <si>
    <t>DueTo CSU 462-TF SUN Op Rev</t>
  </si>
  <si>
    <t>Due to CSU 462 -TF Camp Un Opertg Rev Trust</t>
  </si>
  <si>
    <t>230463</t>
  </si>
  <si>
    <t>DueTo CSU 463 TF IRA Trust</t>
  </si>
  <si>
    <t>Due to CSU 463 -TF Insructnly Reltd Activities Trust</t>
  </si>
  <si>
    <t>230464</t>
  </si>
  <si>
    <t>DueTo CSU 464 TF Intl Prg Trus</t>
  </si>
  <si>
    <t>Due to CSU 464 -TF International Program Trust</t>
  </si>
  <si>
    <t>230465</t>
  </si>
  <si>
    <t>DueTo CSU 465 TFContracts&amp;Grnt</t>
  </si>
  <si>
    <t>Due to CSU 465 -TF Contracts and Grant Trust</t>
  </si>
  <si>
    <t>230466</t>
  </si>
  <si>
    <t>DueTo CSU 466 TF EndowmentTrst</t>
  </si>
  <si>
    <t>Due to CSU 466 -TF Endowment Trust</t>
  </si>
  <si>
    <t>230471</t>
  </si>
  <si>
    <t>DueTo CSU 471-TF PRF Fines &amp; F</t>
  </si>
  <si>
    <t>Due to CSU 471 -TF Pkg Rev Fd-Fines and Forfetrs</t>
  </si>
  <si>
    <t>230472</t>
  </si>
  <si>
    <t>DueTo CSU 472-TF PRF ParkingOp</t>
  </si>
  <si>
    <t>Due to CSU 472 -TF Pkg Rev Fd-Parking Fees</t>
  </si>
  <si>
    <t>230473</t>
  </si>
  <si>
    <t>DueTo CSU 473 TFPkgRvFnd-Const</t>
  </si>
  <si>
    <t>Due to CSU 473 -TF Parking Capital Improvements</t>
  </si>
  <si>
    <t>230474</t>
  </si>
  <si>
    <t>DueTo CSU 474 TF PRF M &amp; Eq</t>
  </si>
  <si>
    <t>Due to CSU 474 -TF Parking Maintenance &amp; Repair</t>
  </si>
  <si>
    <t>230481</t>
  </si>
  <si>
    <t>DueTo CSU 481-TF Lottery</t>
  </si>
  <si>
    <t>Due to CSU 481 -TF Lottery Education Fund</t>
  </si>
  <si>
    <t>230485</t>
  </si>
  <si>
    <t>DueTo CSU 485-TF CSU Op Fnd</t>
  </si>
  <si>
    <t>Due to CSU 485 -TF CSU Operating Fund</t>
  </si>
  <si>
    <t>230491</t>
  </si>
  <si>
    <t>DueTo CSU 491-TF Spl Proj Fnd</t>
  </si>
  <si>
    <t>Due to CSU 491 -TF Spl Projt Fd-Special Projects</t>
  </si>
  <si>
    <t>230492</t>
  </si>
  <si>
    <t>DueTo CSU 492TFSpclPrj-DepCare</t>
  </si>
  <si>
    <t>Due to CSU 492 -TF Spl Projt Fd-Dependent Care</t>
  </si>
  <si>
    <t>230496</t>
  </si>
  <si>
    <t>DueTo CSU 496-TF Misc Trust</t>
  </si>
  <si>
    <t>Due to CSU 496 -TF Miscellaneous Trust</t>
  </si>
  <si>
    <t>230497</t>
  </si>
  <si>
    <t>DueTo CSU 497 TF StProRataChgD</t>
  </si>
  <si>
    <t>Due to CSU 497 -TF State Pro Rata Charge Distbn</t>
  </si>
  <si>
    <t>230499</t>
  </si>
  <si>
    <t>DueTo CSU 499 TF Revolving Fnd</t>
  </si>
  <si>
    <t>Due to CSU 499 -TF Revolving Fund</t>
  </si>
  <si>
    <t>230531</t>
  </si>
  <si>
    <t>DueTo CSU 531-TF Hsng Ops</t>
  </si>
  <si>
    <t>Due to CSU 531 -TF Housing Operations and Rev</t>
  </si>
  <si>
    <t>230532</t>
  </si>
  <si>
    <t>DueTo CSU  532 TF Hsng M &amp; Rpr</t>
  </si>
  <si>
    <t>Due to CSU 532 -TF Housing Maint. and Repair</t>
  </si>
  <si>
    <t>230533</t>
  </si>
  <si>
    <t>DueTo CSU 533 TF Hsng -Constr</t>
  </si>
  <si>
    <t>Due to CSU 533 -TF Housing Capital Improvements</t>
  </si>
  <si>
    <t>230534</t>
  </si>
  <si>
    <t>DueTo CSU 5347-TF SUN Op &amp; Rev</t>
  </si>
  <si>
    <t>Due to CSU 534 -TF Camp Un.-Operations and Rev</t>
  </si>
  <si>
    <t>230535</t>
  </si>
  <si>
    <t>DueTo CSU 535 TF CmpUn M &amp; Rpr</t>
  </si>
  <si>
    <t>Due to CSU 535 -TF Camp Un.-Maint and Repair</t>
  </si>
  <si>
    <t>230536</t>
  </si>
  <si>
    <t>DueTo CSU 536 TF CmpUn-Constr</t>
  </si>
  <si>
    <t>Due to CSU 536 -TF-Campus Union Capital Improvements</t>
  </si>
  <si>
    <t>230537</t>
  </si>
  <si>
    <t>DueTo CSU 537-TF AuxOrg Op&amp;Rev</t>
  </si>
  <si>
    <t>Due to CSU 537 -TF Aux Org-Operations and Rev</t>
  </si>
  <si>
    <t>230538</t>
  </si>
  <si>
    <t>DueTo CSU 538 TF Aux Org M&amp;Rpr</t>
  </si>
  <si>
    <t>Due to CSU 538 -TF Aux Org-Maint and Repair</t>
  </si>
  <si>
    <t>230539</t>
  </si>
  <si>
    <t>DueTo CSU 539 Aux Org-Constr</t>
  </si>
  <si>
    <t>Due to CSU 539 -TF-Auxiliary Org Capital Improvements</t>
  </si>
  <si>
    <t>230541</t>
  </si>
  <si>
    <t>DueTo CSU 541 TF Pool Inv Fnd</t>
  </si>
  <si>
    <t>Due to CSU 541 -TF Pooled Investment Fund</t>
  </si>
  <si>
    <t>230542</t>
  </si>
  <si>
    <t>DueTo CSU 542-TF Cap Proj Mgmt</t>
  </si>
  <si>
    <t>Due to CSU 542 -TF Capital Projects Management</t>
  </si>
  <si>
    <t>230543</t>
  </si>
  <si>
    <t>DueTo CSU 543-TF CmpSvc-Intrnl</t>
  </si>
  <si>
    <t>Due to CSU 543 -TF-Cost Recovery/Reciprocal and Nonreciproca</t>
  </si>
  <si>
    <t>230544</t>
  </si>
  <si>
    <t>DueTo CSU 544-TF Cmp Svc-Entrp</t>
  </si>
  <si>
    <t>Due to CSU 544 -TF-Cost Recovery/Exchange and Nonexchange Au</t>
  </si>
  <si>
    <t>230545</t>
  </si>
  <si>
    <t>DueToCSU 545-TF Chnl IsFinAuth</t>
  </si>
  <si>
    <t>Due to CSU 545 - TF Channel Islands Site/ Financing Authorit</t>
  </si>
  <si>
    <t>230546</t>
  </si>
  <si>
    <t>DueToCSU 546-TF Stockton Auth</t>
  </si>
  <si>
    <t>Due to CSU 546 - TF Stockton Site Authority</t>
  </si>
  <si>
    <t>230547</t>
  </si>
  <si>
    <t>DueToCSU 547-TF CSU Risk Mgmt</t>
  </si>
  <si>
    <t>Due to CSU 547 - TF CSU Risk Management (Obsolete)</t>
  </si>
  <si>
    <t>231000</t>
  </si>
  <si>
    <t>DueTo BtwnorSameCSUFnd0948Intr</t>
  </si>
  <si>
    <t>Due to  same CSU Fund in  0948 (Inter-agency)</t>
  </si>
  <si>
    <t>231441</t>
  </si>
  <si>
    <t>DueToCSU 441-TF CSU CERF (Intr</t>
  </si>
  <si>
    <t>Due to CSU 441 - TF PaCE Operations (Inter-agency)</t>
  </si>
  <si>
    <t>231461</t>
  </si>
  <si>
    <t>DueToCSU 461-TF ASI w/in 0948</t>
  </si>
  <si>
    <t>Due to CSU 461 - TF CSU Assoctd Stdt  Body within  fund 0948</t>
  </si>
  <si>
    <t>231463</t>
  </si>
  <si>
    <t>DueToCSU 463-TF Inst. Rel. Act</t>
  </si>
  <si>
    <t>Due to CSU 463 - TF CSU Instructionally Related Activitis wi</t>
  </si>
  <si>
    <t>231464</t>
  </si>
  <si>
    <t>DueToCSU 464-TF Internl. Prog.</t>
  </si>
  <si>
    <t>Due to CSU 464 - TF CSU International Program Trust (Inter-a</t>
  </si>
  <si>
    <t>231465</t>
  </si>
  <si>
    <t>DueToCSU 465-TF Contract&amp;Grnts</t>
  </si>
  <si>
    <t>Due to CSU 465 - TF CSU Contract and Grants within fund 0948</t>
  </si>
  <si>
    <t>231472</t>
  </si>
  <si>
    <t>DueToCSU472-TF PRF Park Fee(in</t>
  </si>
  <si>
    <t>Due to CSU 472 - TF CSU Parking Revenue Fund-Parking Fee (In</t>
  </si>
  <si>
    <t>231481</t>
  </si>
  <si>
    <t>DueToCSU 481-TF Lottery</t>
  </si>
  <si>
    <t>Due to CSU 481 - TF CSU Lottery Education Fund within 0948 b</t>
  </si>
  <si>
    <t>231485</t>
  </si>
  <si>
    <t>DueToCSU 485-TF CSU Ops</t>
  </si>
  <si>
    <t>Due to CSU 485 - TF CSU Operating Fund within Fund 0948 betw</t>
  </si>
  <si>
    <t>231491</t>
  </si>
  <si>
    <t>DueToCSU 491-TF Spec Proj Fnd</t>
  </si>
  <si>
    <t>Due to CSU 491 - TF CSU Special Project Fund within Fund 094</t>
  </si>
  <si>
    <t>231496</t>
  </si>
  <si>
    <t>DueToCSU 496-TF Misc Trust</t>
  </si>
  <si>
    <t>Due to CSU 496 - TF CSU Misc Trust within Fund 0948 between</t>
  </si>
  <si>
    <t>231499</t>
  </si>
  <si>
    <t>DueToCSU499-TFCSU RevolvFnd948</t>
  </si>
  <si>
    <t>Due to CSU 499 - TF CSU Revolving Fund within Fund 0948 betw</t>
  </si>
  <si>
    <t>231531</t>
  </si>
  <si>
    <t>DueToCSU531-TF Housing Ops/Rev</t>
  </si>
  <si>
    <t>Due to CSU 531 - TF CSU Housing Operations and Revenue withi</t>
  </si>
  <si>
    <t>231542</t>
  </si>
  <si>
    <t>DueToCSU 542-TF Cap Prj. Mgmt</t>
  </si>
  <si>
    <t>Due to CSU 542 -  TF CSU Capital Project Management</t>
  </si>
  <si>
    <t>231545</t>
  </si>
  <si>
    <t>DueToCSU545-TFChan Is Fin/Auth</t>
  </si>
  <si>
    <t>Due to CSU 545 - TF CSU Channel Islands Site/Financing Autho</t>
  </si>
  <si>
    <t>231547</t>
  </si>
  <si>
    <t>DueToCSU547-TFCSURiskMgmt(Intr</t>
  </si>
  <si>
    <t>Due to CSU 547 -TF CSU  Risk Mgmt (Inter-agency) (Obsolete)</t>
  </si>
  <si>
    <t>OthrCurLiab-U/C Scholarships</t>
  </si>
  <si>
    <t>250009</t>
  </si>
  <si>
    <t>OthrCurrLiab-Escheat</t>
  </si>
  <si>
    <t>Other Current Liabilities - Escheat</t>
  </si>
  <si>
    <t>250800</t>
  </si>
  <si>
    <t>250801</t>
  </si>
  <si>
    <t>250802</t>
  </si>
  <si>
    <t>250803</t>
  </si>
  <si>
    <t>250804</t>
  </si>
  <si>
    <t>250805</t>
  </si>
  <si>
    <t>250806</t>
  </si>
  <si>
    <t>250807</t>
  </si>
  <si>
    <t>250808</t>
  </si>
  <si>
    <t>250809</t>
  </si>
  <si>
    <t>250810</t>
  </si>
  <si>
    <t>250811</t>
  </si>
  <si>
    <t>250812</t>
  </si>
  <si>
    <t>250813</t>
  </si>
  <si>
    <t>250814</t>
  </si>
  <si>
    <t>250815</t>
  </si>
  <si>
    <t>250816</t>
  </si>
  <si>
    <t>250817</t>
  </si>
  <si>
    <t>250818</t>
  </si>
  <si>
    <t>250819</t>
  </si>
  <si>
    <t>OthrLiab-Wg Grnshmnts ChldSppt</t>
  </si>
  <si>
    <t>250820</t>
  </si>
  <si>
    <t>OthrCurrLiab-Credit Cards-FDN</t>
  </si>
  <si>
    <t>250821</t>
  </si>
  <si>
    <t>250822</t>
  </si>
  <si>
    <t>250823</t>
  </si>
  <si>
    <t>250824</t>
  </si>
  <si>
    <t>250825</t>
  </si>
  <si>
    <t>250826</t>
  </si>
  <si>
    <t>250827</t>
  </si>
  <si>
    <t>250828</t>
  </si>
  <si>
    <t>250829</t>
  </si>
  <si>
    <t>250830</t>
  </si>
  <si>
    <t>250831</t>
  </si>
  <si>
    <t>250832</t>
  </si>
  <si>
    <t>250833</t>
  </si>
  <si>
    <t>250834</t>
  </si>
  <si>
    <t>250835</t>
  </si>
  <si>
    <t>250836</t>
  </si>
  <si>
    <t>250837</t>
  </si>
  <si>
    <t>250838</t>
  </si>
  <si>
    <t>250839</t>
  </si>
  <si>
    <t>250840</t>
  </si>
  <si>
    <t>250841</t>
  </si>
  <si>
    <t>OthrLiab-Rec Sport Membership</t>
  </si>
  <si>
    <t>250842</t>
  </si>
  <si>
    <t>1+2+1 Program-OtherCurrentLiab</t>
  </si>
  <si>
    <t>250843</t>
  </si>
  <si>
    <t>OthrLiab-Bookstore</t>
  </si>
  <si>
    <t>250844</t>
  </si>
  <si>
    <t>OthrCurLiab-Unclrd Coll-TPC SF</t>
  </si>
  <si>
    <t>250845</t>
  </si>
  <si>
    <t>OthrCurLiab-U/CWrittenOffARPmt</t>
  </si>
  <si>
    <t>250846</t>
  </si>
  <si>
    <t>OthrLIab-Retirees InsuranceAux</t>
  </si>
  <si>
    <t>250847</t>
  </si>
  <si>
    <t>OthrLiab-Student Acct Credits</t>
  </si>
  <si>
    <t>250848</t>
  </si>
  <si>
    <t>OthrLiab-SalesTaxPyble-SupSvcs</t>
  </si>
  <si>
    <t>250849</t>
  </si>
  <si>
    <t>OthrCurLiab-Unearned eBooks</t>
  </si>
  <si>
    <t>250850</t>
  </si>
  <si>
    <t>OthrLiab - FSA</t>
  </si>
  <si>
    <t>250851</t>
  </si>
  <si>
    <t>Papua ELP - OtherCurrentLiab</t>
  </si>
  <si>
    <t>250999</t>
  </si>
  <si>
    <t>Uncleared Suspense</t>
  </si>
  <si>
    <t>260602</t>
  </si>
  <si>
    <t>Lease Liab-Curr(GAAP AUX only)</t>
  </si>
  <si>
    <t>Lease liabilities - current (GAAP-Aux Use Only)</t>
  </si>
  <si>
    <t>712106</t>
  </si>
  <si>
    <t>263081</t>
  </si>
  <si>
    <t>OPEB Liability (GAAPAUXUSE)</t>
  </si>
  <si>
    <t>Other post employment benefits liability (Aux Use Only)</t>
  </si>
  <si>
    <t>712209</t>
  </si>
  <si>
    <t>263082</t>
  </si>
  <si>
    <t>Pension Obligation(GAAPAUXUSE)</t>
  </si>
  <si>
    <t>Pension Obligation (GAAP AUX USE ONLY)</t>
  </si>
  <si>
    <t>712210</t>
  </si>
  <si>
    <t>263083</t>
  </si>
  <si>
    <t>Lease Liab-Net/currPor-GAAPAUX</t>
  </si>
  <si>
    <t>Lease liabilities - net of current portion(GAAP-Aux Use Only</t>
  </si>
  <si>
    <t>712206</t>
  </si>
  <si>
    <t>263700</t>
  </si>
  <si>
    <t>Other Liab-CalPERS Pension</t>
  </si>
  <si>
    <t>263800</t>
  </si>
  <si>
    <t>263801</t>
  </si>
  <si>
    <t>263802</t>
  </si>
  <si>
    <t>263803</t>
  </si>
  <si>
    <t>263804</t>
  </si>
  <si>
    <t>Othr LT Liabilities-SFS</t>
  </si>
  <si>
    <t>291002</t>
  </si>
  <si>
    <t>DeferrdInflows-NetPensionOblgn</t>
  </si>
  <si>
    <t>Deferred inflows - net pension liability (GAAP AUX USE ONLY)</t>
  </si>
  <si>
    <t>291</t>
  </si>
  <si>
    <t>Deferred Inflows</t>
  </si>
  <si>
    <t>712302</t>
  </si>
  <si>
    <t>291005</t>
  </si>
  <si>
    <t>Deferred Inflows-Net OPEB Liab</t>
  </si>
  <si>
    <t>Deferred inflows - net OPEB liability (GAAP-Aux USE ONLY)</t>
  </si>
  <si>
    <t>712305</t>
  </si>
  <si>
    <t>291006</t>
  </si>
  <si>
    <t>Defr Inflows-leasesGASBAuxOnly</t>
  </si>
  <si>
    <t>Deferred inflows - leases (GAAP-Aux USE ONLY)</t>
  </si>
  <si>
    <t>712306</t>
  </si>
  <si>
    <t>291800</t>
  </si>
  <si>
    <t>Deferred Inflow-Actuarial</t>
  </si>
  <si>
    <t>300000</t>
  </si>
  <si>
    <t>CapContrib in Aid to Constr</t>
  </si>
  <si>
    <t>Q</t>
  </si>
  <si>
    <t>301001</t>
  </si>
  <si>
    <t>Contributions in Aid to Construction</t>
  </si>
  <si>
    <t>51100000</t>
  </si>
  <si>
    <t>301</t>
  </si>
  <si>
    <t>Capital Contribution</t>
  </si>
  <si>
    <t>30</t>
  </si>
  <si>
    <t>Fund Equity and Reserves</t>
  </si>
  <si>
    <t>713834</t>
  </si>
  <si>
    <t>300030</t>
  </si>
  <si>
    <t>CapContrib by Fed Grants</t>
  </si>
  <si>
    <t>301002</t>
  </si>
  <si>
    <t>Contributions by Federal Grants</t>
  </si>
  <si>
    <t>51200000</t>
  </si>
  <si>
    <t>714002</t>
  </si>
  <si>
    <t>300060</t>
  </si>
  <si>
    <t>CapContrib by State Grants</t>
  </si>
  <si>
    <t>301003</t>
  </si>
  <si>
    <t>Contributions by State Grants</t>
  </si>
  <si>
    <t>51300000</t>
  </si>
  <si>
    <t>300090</t>
  </si>
  <si>
    <t>Other Contributions</t>
  </si>
  <si>
    <t>301090</t>
  </si>
  <si>
    <t>51900000</t>
  </si>
  <si>
    <t>301000</t>
  </si>
  <si>
    <t>InvFxdAsst-Gen Fnd</t>
  </si>
  <si>
    <t>302001</t>
  </si>
  <si>
    <t>Investment General Fixed Assets-General Fund</t>
  </si>
  <si>
    <t>52000001</t>
  </si>
  <si>
    <t>302</t>
  </si>
  <si>
    <t>Investment in General Fixed Assets</t>
  </si>
  <si>
    <t>713811</t>
  </si>
  <si>
    <t>301030</t>
  </si>
  <si>
    <t>InvFxdAsst-Cap Outlay</t>
  </si>
  <si>
    <t>302002</t>
  </si>
  <si>
    <t>Investment General Fixed Assets-Capital Outlay</t>
  </si>
  <si>
    <t>52000146</t>
  </si>
  <si>
    <t>301060</t>
  </si>
  <si>
    <t>InvFxdAsst-Energy&amp;Resrc Fnd</t>
  </si>
  <si>
    <t>302003</t>
  </si>
  <si>
    <t>Investment General Fixed Assets-Energy and Resources Fund</t>
  </si>
  <si>
    <t>52000189</t>
  </si>
  <si>
    <t>InvFxdAsst-1987 HE Eqke Acct</t>
  </si>
  <si>
    <t>302004</t>
  </si>
  <si>
    <t>Investment General Fixed Assets-1987 H/E Earthquake Acct</t>
  </si>
  <si>
    <t>52000377</t>
  </si>
  <si>
    <t>301120</t>
  </si>
  <si>
    <t>InvFxdAsst-HE Fees &amp; Income</t>
  </si>
  <si>
    <t>302005</t>
  </si>
  <si>
    <t>Investment General Fixed Assets-Higher Education Fees and In</t>
  </si>
  <si>
    <t>52000498</t>
  </si>
  <si>
    <t>301150</t>
  </si>
  <si>
    <t>InvFxdAsst-Affrd Stud Housing</t>
  </si>
  <si>
    <t>302006</t>
  </si>
  <si>
    <t>Investment General Fixed Assets-Affordable Student Housing</t>
  </si>
  <si>
    <t>52000505</t>
  </si>
  <si>
    <t>301180</t>
  </si>
  <si>
    <t>InvFxdAsst-HE Tech Ed Rev Fnd</t>
  </si>
  <si>
    <t>302007</t>
  </si>
  <si>
    <t>Investment General Fixed Assets-Higher Edn Tech. Edn Rev Fd</t>
  </si>
  <si>
    <t>52000525</t>
  </si>
  <si>
    <t>301210</t>
  </si>
  <si>
    <t>InvFxdAsst-Cont Educ Rev Fnd</t>
  </si>
  <si>
    <t>302008</t>
  </si>
  <si>
    <t>Investment General Fixed Assets-Contng Edn Rev Fd</t>
  </si>
  <si>
    <t>52000573</t>
  </si>
  <si>
    <t>301240</t>
  </si>
  <si>
    <t>InvFxdAsst-Dorm Bldg Equip Rsv</t>
  </si>
  <si>
    <t>302009</t>
  </si>
  <si>
    <t>Investment General Fixed Assets-Dorm. Bldg Maint. Equip.Rese</t>
  </si>
  <si>
    <t>52000575</t>
  </si>
  <si>
    <t>301270</t>
  </si>
  <si>
    <t>InvFxdAsst-Dorm Constr Fnd</t>
  </si>
  <si>
    <t>302010</t>
  </si>
  <si>
    <t>Investment General Fixed Assets-Dormitory Construction Fund</t>
  </si>
  <si>
    <t>52000576</t>
  </si>
  <si>
    <t>301300</t>
  </si>
  <si>
    <t>InvFxdAsst-Dorm Intrst Redmptn</t>
  </si>
  <si>
    <t>302011</t>
  </si>
  <si>
    <t>Investment General Fixed Assets-Dorm.Interest and Redmptn. F</t>
  </si>
  <si>
    <t>52000578</t>
  </si>
  <si>
    <t>301330</t>
  </si>
  <si>
    <t>InvFxdAsst-Dorm Rev Fnd</t>
  </si>
  <si>
    <t>302012</t>
  </si>
  <si>
    <t>Investment General Fixed Assets-Dorm. Rev. Fund</t>
  </si>
  <si>
    <t>52000580</t>
  </si>
  <si>
    <t>301360</t>
  </si>
  <si>
    <t>InvFxdAsst-Facilities Rev Fnd</t>
  </si>
  <si>
    <t>302013</t>
  </si>
  <si>
    <t>Investment General Fixed Assets-Facilities Revenue Fund</t>
  </si>
  <si>
    <t>52000581</t>
  </si>
  <si>
    <t>301390</t>
  </si>
  <si>
    <t>InvFxdAsst-Parking Rev Fnd</t>
  </si>
  <si>
    <t>302014</t>
  </si>
  <si>
    <t>Investment General Fixed Assets-Parking Rev. Fund</t>
  </si>
  <si>
    <t>52000583</t>
  </si>
  <si>
    <t>301420</t>
  </si>
  <si>
    <t>InvFxdAsst-Pub Bldg Constr Fnd</t>
  </si>
  <si>
    <t>302015</t>
  </si>
  <si>
    <t>Investment General Fixed Assets-Public Bldg Constn Fund</t>
  </si>
  <si>
    <t>52000660</t>
  </si>
  <si>
    <t>301450</t>
  </si>
  <si>
    <t>InvFxdAsst-'92 HE Cap Outlay</t>
  </si>
  <si>
    <t>302016</t>
  </si>
  <si>
    <t>Investment General Fixed Assets-92 HECOB Fund</t>
  </si>
  <si>
    <t>52000705</t>
  </si>
  <si>
    <t>301480</t>
  </si>
  <si>
    <t>InvFxdAsst-Constr Pgm Fnd</t>
  </si>
  <si>
    <t>302017</t>
  </si>
  <si>
    <t>Investment General Fixed Assets-Constn Pgm Fund</t>
  </si>
  <si>
    <t>52000736</t>
  </si>
  <si>
    <t>301510</t>
  </si>
  <si>
    <t>InvFxdAsst-HE Cap Outlay Bnd</t>
  </si>
  <si>
    <t>302018</t>
  </si>
  <si>
    <t>Investment General Fixed Assets-HECOB Fund</t>
  </si>
  <si>
    <t>52000782</t>
  </si>
  <si>
    <t>301540</t>
  </si>
  <si>
    <t>InvFxdAsst-'88 HE Cap Outlay</t>
  </si>
  <si>
    <t>302019</t>
  </si>
  <si>
    <t>Investment General Fixed Assets-88 HECOB Fund</t>
  </si>
  <si>
    <t>52000785</t>
  </si>
  <si>
    <t>301570</t>
  </si>
  <si>
    <t>InvFxdAsst-'90 HE Cap Outlay</t>
  </si>
  <si>
    <t>302020</t>
  </si>
  <si>
    <t>Investment General Fixed Assets-90 HECOB Fund</t>
  </si>
  <si>
    <t>52000791</t>
  </si>
  <si>
    <t>301600</t>
  </si>
  <si>
    <t>InvFxdAsst-CSU Lottery EducFnd</t>
  </si>
  <si>
    <t>302021</t>
  </si>
  <si>
    <t>Investment General Fixed Assets-CSU Lottery Education Fund</t>
  </si>
  <si>
    <t>52000839</t>
  </si>
  <si>
    <t>301630</t>
  </si>
  <si>
    <t>InvFxdAsst-Fed Trust Fnd</t>
  </si>
  <si>
    <t>302022</t>
  </si>
  <si>
    <t>Investment General Fixed Assets-Federal Trust Fund</t>
  </si>
  <si>
    <t>52000890</t>
  </si>
  <si>
    <t>301660</t>
  </si>
  <si>
    <t>InvFxdAsst-Special Deposit Fnd</t>
  </si>
  <si>
    <t>302023</t>
  </si>
  <si>
    <t>Investment General Fixed Assets-Spl Deposit Fund</t>
  </si>
  <si>
    <t>52000000</t>
  </si>
  <si>
    <t>301690</t>
  </si>
  <si>
    <t>InvFxdAsst-Special Proj Fnd</t>
  </si>
  <si>
    <t>302024</t>
  </si>
  <si>
    <t>Investment General Fixed Assets-Special Projects Fund</t>
  </si>
  <si>
    <t>52000947</t>
  </si>
  <si>
    <t>301720</t>
  </si>
  <si>
    <t>InvFxdAsst-Trust Fnd</t>
  </si>
  <si>
    <t>302025</t>
  </si>
  <si>
    <t>Investment General Fixed Assets-Trust Fund</t>
  </si>
  <si>
    <t>52000948</t>
  </si>
  <si>
    <t>301800</t>
  </si>
  <si>
    <t>302000</t>
  </si>
  <si>
    <t>Rsrvs-Prepaid Items</t>
  </si>
  <si>
    <t>303001</t>
  </si>
  <si>
    <t>Reserve for Prepaid Items</t>
  </si>
  <si>
    <t>53300000</t>
  </si>
  <si>
    <t>303</t>
  </si>
  <si>
    <t>Reservation of Fund Balance-Unavailable for Appropriation</t>
  </si>
  <si>
    <t>302030</t>
  </si>
  <si>
    <t>Rsrvs-Advances</t>
  </si>
  <si>
    <t>303002</t>
  </si>
  <si>
    <t>Reserve for Advances</t>
  </si>
  <si>
    <t>53400000</t>
  </si>
  <si>
    <t>302090</t>
  </si>
  <si>
    <t>Rsrvs-Noncurrent Loans Rec</t>
  </si>
  <si>
    <t>303004</t>
  </si>
  <si>
    <t>Reserve for Noncurrent Loans Receivable</t>
  </si>
  <si>
    <t>53800000</t>
  </si>
  <si>
    <t>302120</t>
  </si>
  <si>
    <t>OthRsrvs-Rev Collected Adv SCO</t>
  </si>
  <si>
    <t>303005</t>
  </si>
  <si>
    <t>Reserve for Revenue Collected in Advance per SCO</t>
  </si>
  <si>
    <t>53110000</t>
  </si>
  <si>
    <t>302121</t>
  </si>
  <si>
    <t>OthRsrvs-SU Admin Working Cap</t>
  </si>
  <si>
    <t>303090</t>
  </si>
  <si>
    <t>Other Reserves</t>
  </si>
  <si>
    <t>53900000</t>
  </si>
  <si>
    <t>302122</t>
  </si>
  <si>
    <t>OthRsrvs-SU Equip/Furniture</t>
  </si>
  <si>
    <t>302123</t>
  </si>
  <si>
    <t>OthRsrvs-SU Repairs/Maint</t>
  </si>
  <si>
    <t>302124</t>
  </si>
  <si>
    <t>OthRsrvs-SU Pgms</t>
  </si>
  <si>
    <t>302125</t>
  </si>
  <si>
    <t>OthRsrvs-SU Special Pgms</t>
  </si>
  <si>
    <t>302126</t>
  </si>
  <si>
    <t>OthRsrvs-Local</t>
  </si>
  <si>
    <t>302127</t>
  </si>
  <si>
    <t>Other Reserves-Equipment</t>
  </si>
  <si>
    <t>302128</t>
  </si>
  <si>
    <t>Other Reserves-Maintenance</t>
  </si>
  <si>
    <t>302129</t>
  </si>
  <si>
    <t>Other Reserves-Buildings</t>
  </si>
  <si>
    <t>302700</t>
  </si>
  <si>
    <t>InvstdCapAssets-netofDebt(Aux)</t>
  </si>
  <si>
    <t>Invested in Capital Assets, net of Related Debt (GAAP-Aux Us</t>
  </si>
  <si>
    <t>303000</t>
  </si>
  <si>
    <t>Reserve-Bond Retirements</t>
  </si>
  <si>
    <t>304001</t>
  </si>
  <si>
    <t>Designated for Bond Retirements</t>
  </si>
  <si>
    <t>54100000</t>
  </si>
  <si>
    <t>304</t>
  </si>
  <si>
    <t>Reservation of Retained Earnings</t>
  </si>
  <si>
    <t>303030</t>
  </si>
  <si>
    <t>Reserve-System Improvement</t>
  </si>
  <si>
    <t>304002</t>
  </si>
  <si>
    <t>Reserve for System Improvements</t>
  </si>
  <si>
    <t>54200000</t>
  </si>
  <si>
    <t>303040</t>
  </si>
  <si>
    <t>Reserve-Capital Improvement</t>
  </si>
  <si>
    <t>304010</t>
  </si>
  <si>
    <t>Designated for Capital Improvement/ Construction</t>
  </si>
  <si>
    <t>303050</t>
  </si>
  <si>
    <t>Reserve-Equipment Acquisition</t>
  </si>
  <si>
    <t>304011</t>
  </si>
  <si>
    <t>Designated for Equipment Acquisition</t>
  </si>
  <si>
    <t>303060</t>
  </si>
  <si>
    <t>Reserve-Program Development</t>
  </si>
  <si>
    <t>304012</t>
  </si>
  <si>
    <t>Designated for Program Development</t>
  </si>
  <si>
    <t>303070</t>
  </si>
  <si>
    <t>Reserve-Future Debt Service</t>
  </si>
  <si>
    <t>304013</t>
  </si>
  <si>
    <t>Designated for Future Debt Service</t>
  </si>
  <si>
    <t>303080</t>
  </si>
  <si>
    <t>Reserve-Facilities, M &amp; R</t>
  </si>
  <si>
    <t>304014</t>
  </si>
  <si>
    <t>Designated for Facilities Maintenance and Repairs</t>
  </si>
  <si>
    <t>Reserve-Operations</t>
  </si>
  <si>
    <t>304015</t>
  </si>
  <si>
    <t>Fund Balance-Undesignated/Unallocated</t>
  </si>
  <si>
    <t>303095</t>
  </si>
  <si>
    <t>Reserve-Campus/Dept Obligation</t>
  </si>
  <si>
    <t>304016</t>
  </si>
  <si>
    <t>Designated for Outstanding Commitments</t>
  </si>
  <si>
    <t>303099</t>
  </si>
  <si>
    <t>Fnd Bal Offset for Desig.Rsrvs</t>
  </si>
  <si>
    <t>304099</t>
  </si>
  <si>
    <t>Offset for Reserves/Fund Balance</t>
  </si>
  <si>
    <t>303100</t>
  </si>
  <si>
    <t>Reserve-Facil Bldg Maint-FDN</t>
  </si>
  <si>
    <t>303120</t>
  </si>
  <si>
    <t>Reserve-Ops-Bkstore 60 day-FDN</t>
  </si>
  <si>
    <t>303121</t>
  </si>
  <si>
    <t>Reserve-Ops-Univ Support-FDN</t>
  </si>
  <si>
    <t>303122</t>
  </si>
  <si>
    <t>Reserve-Ops LT Campus Res-FDN</t>
  </si>
  <si>
    <t>303123</t>
  </si>
  <si>
    <t>Reserve-Ops Grants Reserve-FDN</t>
  </si>
  <si>
    <t>303130</t>
  </si>
  <si>
    <t>CMP-Contigency Reserve</t>
  </si>
  <si>
    <t>303132</t>
  </si>
  <si>
    <t>CMP-FBUnd-CO Advance for BY</t>
  </si>
  <si>
    <t>303140</t>
  </si>
  <si>
    <t>CMP-Dept Commit-Other</t>
  </si>
  <si>
    <t>303142</t>
  </si>
  <si>
    <t>CMP-Dept Commit-Unfunded Comp</t>
  </si>
  <si>
    <t>303144</t>
  </si>
  <si>
    <t>CMP-Dept Commit-Energy Mgmt</t>
  </si>
  <si>
    <t>303146</t>
  </si>
  <si>
    <t>CMP-Dept Commit-CMS</t>
  </si>
  <si>
    <t>303160</t>
  </si>
  <si>
    <t>304018</t>
  </si>
  <si>
    <t>Designated for Encumbrances</t>
  </si>
  <si>
    <t>303199</t>
  </si>
  <si>
    <t>Reserve Offset</t>
  </si>
  <si>
    <t>303300</t>
  </si>
  <si>
    <t>FB Offset - Designated Reserve</t>
  </si>
  <si>
    <t>303790</t>
  </si>
  <si>
    <t>Rstricted Non Expndbl-Endwmnts</t>
  </si>
  <si>
    <t>Restricted Nonexpendable-Endowments (GAAP-Aux Use Only)</t>
  </si>
  <si>
    <t>713821</t>
  </si>
  <si>
    <t>303791</t>
  </si>
  <si>
    <t>Rstrctd Expndbl-Schlrshps(Aux)</t>
  </si>
  <si>
    <t>Restricted Expendable-Scholarships (GAAP-Aux Use Only)</t>
  </si>
  <si>
    <t>713831</t>
  </si>
  <si>
    <t>303792</t>
  </si>
  <si>
    <t>Rstrctd Expndbl-Loans(Aux)</t>
  </si>
  <si>
    <t>Restricted Expendable-Loans (GAAP-Aux Use Only)</t>
  </si>
  <si>
    <t>713833</t>
  </si>
  <si>
    <t>303793</t>
  </si>
  <si>
    <t>Rstrctd Expndbl-Cap Prj (Aux)</t>
  </si>
  <si>
    <t>Restricted Expendable-Capital Projects (GAAP-Aux Use Only)</t>
  </si>
  <si>
    <t>303794</t>
  </si>
  <si>
    <t>Rstrctd Expndbl-DebtSvc(Aux)</t>
  </si>
  <si>
    <t>Restricted Expendable-Debt Service (GAAP-Aux Use Only)</t>
  </si>
  <si>
    <t>713835</t>
  </si>
  <si>
    <t>303795</t>
  </si>
  <si>
    <t>Rstrcted Expndbl-Other(Aux)</t>
  </si>
  <si>
    <t>Restricted Expendable-Other (GAAP-Aux Use Only)</t>
  </si>
  <si>
    <t>713836</t>
  </si>
  <si>
    <t>303796</t>
  </si>
  <si>
    <t>Rstrctd Expndbl-Research (Aux)</t>
  </si>
  <si>
    <t>Restricted Expendable-Research (GAAP-Aux Use Only)</t>
  </si>
  <si>
    <t>713832</t>
  </si>
  <si>
    <t>303800</t>
  </si>
  <si>
    <t>303801</t>
  </si>
  <si>
    <t>303802</t>
  </si>
  <si>
    <t>303803</t>
  </si>
  <si>
    <t>303804</t>
  </si>
  <si>
    <t>303805</t>
  </si>
  <si>
    <t>303806</t>
  </si>
  <si>
    <t>303807</t>
  </si>
  <si>
    <t>303808</t>
  </si>
  <si>
    <t>304000</t>
  </si>
  <si>
    <t>FndBal-Appropriated</t>
  </si>
  <si>
    <t>305001</t>
  </si>
  <si>
    <t>Fund Balance-Appropriated</t>
  </si>
  <si>
    <t>55100000</t>
  </si>
  <si>
    <t>305</t>
  </si>
  <si>
    <t>Fund Balance/Retained Earnings</t>
  </si>
  <si>
    <t>Designated-Capital Imp/Const'n</t>
  </si>
  <si>
    <t>Designated-Equipment Acqsn</t>
  </si>
  <si>
    <t>Designated-Program Development</t>
  </si>
  <si>
    <t>Designated-Future Debt Service</t>
  </si>
  <si>
    <t>Designated-Facilities Mtce Rep</t>
  </si>
  <si>
    <t>Designated-OutstndngCommitmts</t>
  </si>
  <si>
    <t>304017</t>
  </si>
  <si>
    <t>Designated-Catastrophic Events</t>
  </si>
  <si>
    <t>Designated for Catastrophic Events</t>
  </si>
  <si>
    <t>304019</t>
  </si>
  <si>
    <t>Rsrv for GF Approp Refnd to St</t>
  </si>
  <si>
    <t>Reserve GF Appropriation Refund to State (Obsolete)</t>
  </si>
  <si>
    <t>304020</t>
  </si>
  <si>
    <t>Reserve for ARRA Funding</t>
  </si>
  <si>
    <t>Reserve for ARRA Funding (Obsolete)</t>
  </si>
  <si>
    <t>304021</t>
  </si>
  <si>
    <t>FB-Desig. for Fin.Aid-Reserve</t>
  </si>
  <si>
    <t>Designated for Financial Aid</t>
  </si>
  <si>
    <t>304022</t>
  </si>
  <si>
    <t>Designated MaxCaryfrwrdAllwnce</t>
  </si>
  <si>
    <t>Reserve for Economic Uncertainty</t>
  </si>
  <si>
    <t>304023</t>
  </si>
  <si>
    <t>Designated CE/EECampusPartners</t>
  </si>
  <si>
    <t>Designated for PaCE Campus Partners</t>
  </si>
  <si>
    <t>304030</t>
  </si>
  <si>
    <t>FndBal-Continuing Approp</t>
  </si>
  <si>
    <t>305002</t>
  </si>
  <si>
    <t>Fund Balance-Continuing Appropriations</t>
  </si>
  <si>
    <t>55200000</t>
  </si>
  <si>
    <t>304031</t>
  </si>
  <si>
    <t>FndBal-Instrct Relat Act</t>
  </si>
  <si>
    <t>304035</t>
  </si>
  <si>
    <t>FndBal-PRIN ASSIGN-BY US (6)</t>
  </si>
  <si>
    <t>304040</t>
  </si>
  <si>
    <t>FndBal-LPC PR 72 TCH/ML (7)</t>
  </si>
  <si>
    <t>304045</t>
  </si>
  <si>
    <t>FndBal-LPC AF72-TCH (9)</t>
  </si>
  <si>
    <t>304050</t>
  </si>
  <si>
    <t>FndBal-LPC AF72-ML (10)</t>
  </si>
  <si>
    <t>304055</t>
  </si>
  <si>
    <t>FndBal-LPC DEATH/DISAB</t>
  </si>
  <si>
    <t>304060</t>
  </si>
  <si>
    <t>FndBal-LPC VOLUNTEER (11)</t>
  </si>
  <si>
    <t>304065</t>
  </si>
  <si>
    <t>FndBal-LAW ENF LIC (12)</t>
  </si>
  <si>
    <t>304070</t>
  </si>
  <si>
    <t>FndBal-LPC CH/FAM/EI SVC (13)</t>
  </si>
  <si>
    <t>304075</t>
  </si>
  <si>
    <t>FndBal-LPC Nrs/Med Svcs (14)</t>
  </si>
  <si>
    <t>304080</t>
  </si>
  <si>
    <t>FndBal-LIC DEATH/DISAB (15)</t>
  </si>
  <si>
    <t>304085</t>
  </si>
  <si>
    <t>FndBal-LIC BANKRUPTCY (16)</t>
  </si>
  <si>
    <t>304090</t>
  </si>
  <si>
    <t>FndBal-OTHER COST/LOSSES (18)</t>
  </si>
  <si>
    <t>304095</t>
  </si>
  <si>
    <t>FndBal-CA FCC (19)</t>
  </si>
  <si>
    <t>304100</t>
  </si>
  <si>
    <t>FndBal-CA FCC (21)</t>
  </si>
  <si>
    <t>304105</t>
  </si>
  <si>
    <t>FndBal-ADM COLL EXP (26.1)</t>
  </si>
  <si>
    <t>304110</t>
  </si>
  <si>
    <t>FndBal-LITIGAT COLL EXP (26.2)</t>
  </si>
  <si>
    <t>304115</t>
  </si>
  <si>
    <t>FndBal-LIC AF72-TCH (28)</t>
  </si>
  <si>
    <t>304200</t>
  </si>
  <si>
    <t>FndBal-LPC Tchr Shtg 15%</t>
  </si>
  <si>
    <t>304201</t>
  </si>
  <si>
    <t>FndBal-LIC PR72-TCH/ML</t>
  </si>
  <si>
    <t>304202</t>
  </si>
  <si>
    <t>304203</t>
  </si>
  <si>
    <t>FndBal-LPIC AF72</t>
  </si>
  <si>
    <t>304204</t>
  </si>
  <si>
    <t>FndBal-LPC LPIC - LAW ENF</t>
  </si>
  <si>
    <t>304205</t>
  </si>
  <si>
    <t>304206</t>
  </si>
  <si>
    <t>FndBal-LIC AF72-ML</t>
  </si>
  <si>
    <t>304207</t>
  </si>
  <si>
    <t>FndBal-CA LOCL CONTRIBTN</t>
  </si>
  <si>
    <t>304208</t>
  </si>
  <si>
    <t>FndBal-LPC NURS EMP-15%</t>
  </si>
  <si>
    <t>304209</t>
  </si>
  <si>
    <t>FndBal-LPC NURS EMP-20%</t>
  </si>
  <si>
    <t>304210</t>
  </si>
  <si>
    <t>FndBal-LPC OTHER</t>
  </si>
  <si>
    <t>304211</t>
  </si>
  <si>
    <t>FndBal-LIC NURS EMPL-15%</t>
  </si>
  <si>
    <t>304212</t>
  </si>
  <si>
    <t>FndBal-LIC NURS EMPL-20%</t>
  </si>
  <si>
    <t>304213</t>
  </si>
  <si>
    <t>FndBal-LIC OTHER</t>
  </si>
  <si>
    <t>304214</t>
  </si>
  <si>
    <t>FndBal-OTHER COSTS</t>
  </si>
  <si>
    <t>304215</t>
  </si>
  <si>
    <t>FndBal-AC REV-INT REC LN</t>
  </si>
  <si>
    <t>304216</t>
  </si>
  <si>
    <t>FndBal-AC REV-INT INVEST</t>
  </si>
  <si>
    <t>304217</t>
  </si>
  <si>
    <t>FndBal-LPC TCHR SHTG 15%</t>
  </si>
  <si>
    <t>304218</t>
  </si>
  <si>
    <t>Perkins-Temp Fund Balance</t>
  </si>
  <si>
    <t>304800</t>
  </si>
  <si>
    <t>304801</t>
  </si>
  <si>
    <t>304802</t>
  </si>
  <si>
    <t>304803</t>
  </si>
  <si>
    <t>304804</t>
  </si>
  <si>
    <t>304805</t>
  </si>
  <si>
    <t>304806</t>
  </si>
  <si>
    <t>304807</t>
  </si>
  <si>
    <t>304808</t>
  </si>
  <si>
    <t>304809</t>
  </si>
  <si>
    <t>304810</t>
  </si>
  <si>
    <t>304811</t>
  </si>
  <si>
    <t>304812</t>
  </si>
  <si>
    <t>304813</t>
  </si>
  <si>
    <t>Reserve-Catastrophic Events</t>
  </si>
  <si>
    <t>304814</t>
  </si>
  <si>
    <t>Reserve-Working Capital</t>
  </si>
  <si>
    <t>304820</t>
  </si>
  <si>
    <t>Reserve - OPEB</t>
  </si>
  <si>
    <t>304821</t>
  </si>
  <si>
    <t>Reserve-SPA Disallowance</t>
  </si>
  <si>
    <t>304822</t>
  </si>
  <si>
    <t>Bal Needs Reclass for GAAP</t>
  </si>
  <si>
    <t>305000</t>
  </si>
  <si>
    <t>FndBal-Unappropriated</t>
  </si>
  <si>
    <t>305020</t>
  </si>
  <si>
    <t>Fund Balance-Unappropriated</t>
  </si>
  <si>
    <t>55300000</t>
  </si>
  <si>
    <t>305021</t>
  </si>
  <si>
    <t>305030</t>
  </si>
  <si>
    <t>FndBal-Retained Earnings</t>
  </si>
  <si>
    <t>Retained Earnings</t>
  </si>
  <si>
    <t>55400000</t>
  </si>
  <si>
    <t>305022</t>
  </si>
  <si>
    <t>305060</t>
  </si>
  <si>
    <t>FndBal-Clearing Account</t>
  </si>
  <si>
    <t>Fund Balance-Clearing Account</t>
  </si>
  <si>
    <t>55700000</t>
  </si>
  <si>
    <t>713899</t>
  </si>
  <si>
    <t>305029</t>
  </si>
  <si>
    <t>FndBal-Roll EncOffsetObj305020</t>
  </si>
  <si>
    <t>E</t>
  </si>
  <si>
    <t>305061</t>
  </si>
  <si>
    <t>FndBal-Clearing - PFA</t>
  </si>
  <si>
    <t>305062</t>
  </si>
  <si>
    <t>FndBal-Clearing Payroll</t>
  </si>
  <si>
    <t>305063</t>
  </si>
  <si>
    <t>Fndbal-Clearing-Claims</t>
  </si>
  <si>
    <t>305700</t>
  </si>
  <si>
    <t>Unrstrcd Net Assets (GAAP-Aux)</t>
  </si>
  <si>
    <t>Unrestricted Net Assets (GAAP-Aux Use Only)</t>
  </si>
  <si>
    <t>713881</t>
  </si>
  <si>
    <t>305701</t>
  </si>
  <si>
    <t>ASI-Emergency Reserve</t>
  </si>
  <si>
    <t>305702</t>
  </si>
  <si>
    <t>ASI-Administrative Reserve</t>
  </si>
  <si>
    <t>305703</t>
  </si>
  <si>
    <t>ASI-Equipment Reserve</t>
  </si>
  <si>
    <t>305704</t>
  </si>
  <si>
    <t>ASI-Operations Reserve</t>
  </si>
  <si>
    <t>305705</t>
  </si>
  <si>
    <t>ASI-PDC Reserves</t>
  </si>
  <si>
    <t>305706</t>
  </si>
  <si>
    <t>ASI-Construction Reserve</t>
  </si>
  <si>
    <t>305707</t>
  </si>
  <si>
    <t>ASI-Contingency Reserve</t>
  </si>
  <si>
    <t>305800</t>
  </si>
  <si>
    <t>305801</t>
  </si>
  <si>
    <t>305802</t>
  </si>
  <si>
    <t>305803</t>
  </si>
  <si>
    <t>305804</t>
  </si>
  <si>
    <t>305805</t>
  </si>
  <si>
    <t>305806</t>
  </si>
  <si>
    <t>305807</t>
  </si>
  <si>
    <t>305808</t>
  </si>
  <si>
    <t>305809</t>
  </si>
  <si>
    <t>305810</t>
  </si>
  <si>
    <t>305811</t>
  </si>
  <si>
    <t>305812</t>
  </si>
  <si>
    <t>305813</t>
  </si>
  <si>
    <t>305814</t>
  </si>
  <si>
    <t>305815</t>
  </si>
  <si>
    <t>305816</t>
  </si>
  <si>
    <t>305817</t>
  </si>
  <si>
    <t>305818</t>
  </si>
  <si>
    <t>305819</t>
  </si>
  <si>
    <t>305820</t>
  </si>
  <si>
    <t>305821</t>
  </si>
  <si>
    <t>305822</t>
  </si>
  <si>
    <t>305823</t>
  </si>
  <si>
    <t>305824</t>
  </si>
  <si>
    <t>305825</t>
  </si>
  <si>
    <t>305829</t>
  </si>
  <si>
    <t>305834</t>
  </si>
  <si>
    <t>305837</t>
  </si>
  <si>
    <t>305838</t>
  </si>
  <si>
    <t>305840</t>
  </si>
  <si>
    <t>305841</t>
  </si>
  <si>
    <t>305842</t>
  </si>
  <si>
    <t>305BAD</t>
  </si>
  <si>
    <t>Bad Fund Bal Account-Fix</t>
  </si>
  <si>
    <t>400000</t>
  </si>
  <si>
    <t>Appropriations &lt;CR&gt;</t>
  </si>
  <si>
    <t>B</t>
  </si>
  <si>
    <t>401001</t>
  </si>
  <si>
    <t>61100000</t>
  </si>
  <si>
    <t>401</t>
  </si>
  <si>
    <t>Appropriations</t>
  </si>
  <si>
    <t>40</t>
  </si>
  <si>
    <t>Budgetary</t>
  </si>
  <si>
    <t>714001</t>
  </si>
  <si>
    <t>400030</t>
  </si>
  <si>
    <t>Appropriations-Allocated&lt;DR&gt;</t>
  </si>
  <si>
    <t>401002</t>
  </si>
  <si>
    <t>Appropriations-Allocated &lt;DR&gt;</t>
  </si>
  <si>
    <t>61200000</t>
  </si>
  <si>
    <t>400060</t>
  </si>
  <si>
    <t>Appropriations-Unallocated&lt;DR&gt;</t>
  </si>
  <si>
    <t>401003</t>
  </si>
  <si>
    <t>Appropriations-Unallocated &lt;DR&gt;</t>
  </si>
  <si>
    <t>401800</t>
  </si>
  <si>
    <t>402000</t>
  </si>
  <si>
    <t>Allocation Orders Pending</t>
  </si>
  <si>
    <t>404001</t>
  </si>
  <si>
    <t>68010000</t>
  </si>
  <si>
    <t>404</t>
  </si>
  <si>
    <t>Special Agency Budgetary Accounts</t>
  </si>
  <si>
    <t>402030</t>
  </si>
  <si>
    <t>Reserve Alloc Orders Pending</t>
  </si>
  <si>
    <t>404002</t>
  </si>
  <si>
    <t>Reserve for Allocation Orders Pending</t>
  </si>
  <si>
    <t>68020000</t>
  </si>
  <si>
    <t>402060</t>
  </si>
  <si>
    <t>Adj SCO Acct-Expenditures</t>
  </si>
  <si>
    <t>404003</t>
  </si>
  <si>
    <t>Adj SCO Acct - Expenditures</t>
  </si>
  <si>
    <t>68050000</t>
  </si>
  <si>
    <t>402090</t>
  </si>
  <si>
    <t>Adj SCO Acct-Revenue</t>
  </si>
  <si>
    <t>404004</t>
  </si>
  <si>
    <t>Adj SCO Acct - Revenues</t>
  </si>
  <si>
    <t>402120</t>
  </si>
  <si>
    <t>Reserve Adj SCO Account</t>
  </si>
  <si>
    <t>404005</t>
  </si>
  <si>
    <t>68060000</t>
  </si>
  <si>
    <t>402150</t>
  </si>
  <si>
    <t>SCO PY Accrual Reserve</t>
  </si>
  <si>
    <t>404006</t>
  </si>
  <si>
    <t>68070000</t>
  </si>
  <si>
    <t>402180</t>
  </si>
  <si>
    <t>Reserve SCO PrYr Accrual Rev</t>
  </si>
  <si>
    <t>404007</t>
  </si>
  <si>
    <t>Reserve SCO PY Accrual Revenue</t>
  </si>
  <si>
    <t>402210</t>
  </si>
  <si>
    <t>Allocation for PrYr Accrual</t>
  </si>
  <si>
    <t>404008</t>
  </si>
  <si>
    <t>Allocation for PY Accrual</t>
  </si>
  <si>
    <t>68080000</t>
  </si>
  <si>
    <t>402240</t>
  </si>
  <si>
    <t>Reserve Alloc PrYr Accrual</t>
  </si>
  <si>
    <t>404009</t>
  </si>
  <si>
    <t>Reserve Allocation PY Accrual</t>
  </si>
  <si>
    <t>403000</t>
  </si>
  <si>
    <t>Obligations &lt;DR&gt;</t>
  </si>
  <si>
    <t>405001</t>
  </si>
  <si>
    <t>61700000</t>
  </si>
  <si>
    <t>405</t>
  </si>
  <si>
    <t>Obligations</t>
  </si>
  <si>
    <t>403030</t>
  </si>
  <si>
    <t>Obligations-Offset &lt;CR&gt;</t>
  </si>
  <si>
    <t>405002</t>
  </si>
  <si>
    <t>Obligations &lt;CR&gt;</t>
  </si>
  <si>
    <t>61800000</t>
  </si>
  <si>
    <t>404801</t>
  </si>
  <si>
    <t>404802</t>
  </si>
  <si>
    <t>409999</t>
  </si>
  <si>
    <t>Budget Default Offset</t>
  </si>
  <si>
    <t>500000</t>
  </si>
  <si>
    <t>State Univ Fee-Fall</t>
  </si>
  <si>
    <t>R</t>
  </si>
  <si>
    <t>501001</t>
  </si>
  <si>
    <t>Tuition Fee</t>
  </si>
  <si>
    <t>80400000</t>
  </si>
  <si>
    <t>501</t>
  </si>
  <si>
    <t>Higher Education Fees</t>
  </si>
  <si>
    <t>50</t>
  </si>
  <si>
    <t>Revenues</t>
  </si>
  <si>
    <t>721001</t>
  </si>
  <si>
    <t>500001</t>
  </si>
  <si>
    <t>State Univ Fee-Fall Refnd</t>
  </si>
  <si>
    <t>500002</t>
  </si>
  <si>
    <t>State Univ Fee-Winter</t>
  </si>
  <si>
    <t>500003</t>
  </si>
  <si>
    <t>State Univ Fee-Winter Refnd</t>
  </si>
  <si>
    <t>500004</t>
  </si>
  <si>
    <t>State Univ Fee-Spring</t>
  </si>
  <si>
    <t>500005</t>
  </si>
  <si>
    <t>State Univ Fee-Spring Refnd</t>
  </si>
  <si>
    <t>500006</t>
  </si>
  <si>
    <t>State Univ Fee-Summer</t>
  </si>
  <si>
    <t>500007</t>
  </si>
  <si>
    <t>State Univ Fee-Summer Refund</t>
  </si>
  <si>
    <t>500009</t>
  </si>
  <si>
    <t>State Univ Fee-Contra Revenue</t>
  </si>
  <si>
    <t>500020</t>
  </si>
  <si>
    <t>SUF-Education Doctorate - Fall</t>
  </si>
  <si>
    <t>500021</t>
  </si>
  <si>
    <t>SUF-EdDctrt FA Set aside-Fall</t>
  </si>
  <si>
    <t>500022</t>
  </si>
  <si>
    <t>SUF-Education Doctorate-Winter</t>
  </si>
  <si>
    <t>500023</t>
  </si>
  <si>
    <t>SUF-EdDctrt FA SetAside-Winter</t>
  </si>
  <si>
    <t>500024</t>
  </si>
  <si>
    <t>SUF-Education Doctorate-Spring</t>
  </si>
  <si>
    <t>500025</t>
  </si>
  <si>
    <t>SUF-EdDctrt FA SetAside-Spring</t>
  </si>
  <si>
    <t>500026</t>
  </si>
  <si>
    <t>SUF-Education Doctorate-Summer</t>
  </si>
  <si>
    <t>500027</t>
  </si>
  <si>
    <t>SUF-EdDctrt FA SetAside-Summer</t>
  </si>
  <si>
    <t>500030</t>
  </si>
  <si>
    <t>Non Res Fee-Fall</t>
  </si>
  <si>
    <t>501002</t>
  </si>
  <si>
    <t>Non-Resident Tuition Fee</t>
  </si>
  <si>
    <t>500031</t>
  </si>
  <si>
    <t>Non Res Fee-Fall Refnd</t>
  </si>
  <si>
    <t>500032</t>
  </si>
  <si>
    <t>Non Res Fee-Winter</t>
  </si>
  <si>
    <t>500033</t>
  </si>
  <si>
    <t>Non Res Fee-Winter Refnd</t>
  </si>
  <si>
    <t>500034</t>
  </si>
  <si>
    <t>Non Res Fee-Spring</t>
  </si>
  <si>
    <t>500035</t>
  </si>
  <si>
    <t>Non Res Fee-Spring Refnd</t>
  </si>
  <si>
    <t>500036</t>
  </si>
  <si>
    <t>Non Res Fee-Summer</t>
  </si>
  <si>
    <t>500037</t>
  </si>
  <si>
    <t>Non Res Fee-Summer Refnd</t>
  </si>
  <si>
    <t>500090</t>
  </si>
  <si>
    <t>Application Fee</t>
  </si>
  <si>
    <t>501004</t>
  </si>
  <si>
    <t>500120</t>
  </si>
  <si>
    <t>Student Health Srvcs Fee-Fall</t>
  </si>
  <si>
    <t>501005</t>
  </si>
  <si>
    <t>Student Health Services Fee</t>
  </si>
  <si>
    <t>500121</t>
  </si>
  <si>
    <t>Student Health Srvcs Fee-Rfnd</t>
  </si>
  <si>
    <t>500122</t>
  </si>
  <si>
    <t>Student Hlth Srvcs Fee-1/3Trst</t>
  </si>
  <si>
    <t>500123</t>
  </si>
  <si>
    <t>Stu Health Svc Fee-Winter</t>
  </si>
  <si>
    <t>500124</t>
  </si>
  <si>
    <t>Stu Health Svc Fee-Spring</t>
  </si>
  <si>
    <t>500125</t>
  </si>
  <si>
    <t>Stu Health Svc Fee-Summer</t>
  </si>
  <si>
    <t>500126</t>
  </si>
  <si>
    <t>Stu Health Svc Fee-PDC Offset</t>
  </si>
  <si>
    <t>500127</t>
  </si>
  <si>
    <t>Stu Hlth Svc Fee-SetAside-Fall</t>
  </si>
  <si>
    <t>500128</t>
  </si>
  <si>
    <t>Stu HlthSrvcFeeSetAside-Winter</t>
  </si>
  <si>
    <t>500129</t>
  </si>
  <si>
    <t>Stu HlthSrvcFeeSetAside-Spring</t>
  </si>
  <si>
    <t>500130</t>
  </si>
  <si>
    <t>Stu HlthSrvcFeeSetAside-Summer</t>
  </si>
  <si>
    <t>500210</t>
  </si>
  <si>
    <t>Independent Operations-Private</t>
  </si>
  <si>
    <t>501008</t>
  </si>
  <si>
    <t>Independent Oper-Private 498 (Obsolete)</t>
  </si>
  <si>
    <t>501000</t>
  </si>
  <si>
    <t>ASI Quarter Fees-Fall</t>
  </si>
  <si>
    <t>501101</t>
  </si>
  <si>
    <t>Associated Student Body Fee</t>
  </si>
  <si>
    <t>ASI Quarter Fees-Winter</t>
  </si>
  <si>
    <t>ASI Quarter Fees-Spring</t>
  </si>
  <si>
    <t>501003</t>
  </si>
  <si>
    <t>ASI Quarter Fees-Summer</t>
  </si>
  <si>
    <t>501020</t>
  </si>
  <si>
    <t>ASI-Grants &amp; Aid Fee-Fall</t>
  </si>
  <si>
    <t>501021</t>
  </si>
  <si>
    <t>ASI-Grants &amp; Aid Fee-Winter</t>
  </si>
  <si>
    <t>501022</t>
  </si>
  <si>
    <t>ASI-Grants &amp; Aid Fee-Spring</t>
  </si>
  <si>
    <t>501023</t>
  </si>
  <si>
    <t>ASI-Grants &amp; Aid Fee-Summer</t>
  </si>
  <si>
    <t>501024</t>
  </si>
  <si>
    <t>ASI-Grants &amp; Aid ContraRevenue</t>
  </si>
  <si>
    <t>501030</t>
  </si>
  <si>
    <t>IRA Student Fees-Fall</t>
  </si>
  <si>
    <t>501102</t>
  </si>
  <si>
    <t>Instructionally Related Activity Fee</t>
  </si>
  <si>
    <t>501031</t>
  </si>
  <si>
    <t>IRA Student Fees-Winter</t>
  </si>
  <si>
    <t>501032</t>
  </si>
  <si>
    <t>IRA Student Fees-Spring</t>
  </si>
  <si>
    <t>501033</t>
  </si>
  <si>
    <t>IRA Student Fees-Summer</t>
  </si>
  <si>
    <t>501034</t>
  </si>
  <si>
    <t>IRA Student Fee SetAside-Fall</t>
  </si>
  <si>
    <t>501035</t>
  </si>
  <si>
    <t>IRA Student FeeSetAside-Winter</t>
  </si>
  <si>
    <t>501036</t>
  </si>
  <si>
    <t>IRA Student FeeSetAside-Spring</t>
  </si>
  <si>
    <t>501037</t>
  </si>
  <si>
    <t>IRA Student FeeSetAside-Summer</t>
  </si>
  <si>
    <t>501090</t>
  </si>
  <si>
    <t>Catalog Fee (Cat4)</t>
  </si>
  <si>
    <t>501112</t>
  </si>
  <si>
    <t>Category 4 Fees (Use only in CSU Fund 485)</t>
  </si>
  <si>
    <t>501110</t>
  </si>
  <si>
    <t>501270</t>
  </si>
  <si>
    <t>Misc. (485-Cat.3 Course) Fees</t>
  </si>
  <si>
    <t>Category 3 Course Fees (Use only in CSU Fund 485)</t>
  </si>
  <si>
    <t>501111</t>
  </si>
  <si>
    <t>501300</t>
  </si>
  <si>
    <t>Other Mandatory Fees</t>
  </si>
  <si>
    <t>Category 2 Fees (Use only in CSU Fund 485)</t>
  </si>
  <si>
    <t>501120</t>
  </si>
  <si>
    <t>Transcripts  (Cat4)</t>
  </si>
  <si>
    <t>501150</t>
  </si>
  <si>
    <t>Library Fines (Cat4)</t>
  </si>
  <si>
    <t>501180</t>
  </si>
  <si>
    <t>Late Registration Fee(Cat4)</t>
  </si>
  <si>
    <t>501210</t>
  </si>
  <si>
    <t>Returned Check Fee (Cat 4)</t>
  </si>
  <si>
    <t>501240</t>
  </si>
  <si>
    <t>Late Fee (Cat 4)</t>
  </si>
  <si>
    <t>501241</t>
  </si>
  <si>
    <t>Late Fee-Lib.OverdueFees(Cat4)</t>
  </si>
  <si>
    <t>Misc.Fees</t>
  </si>
  <si>
    <t>501271</t>
  </si>
  <si>
    <t>Misc.Fees-Confernce Fee</t>
  </si>
  <si>
    <t>501272</t>
  </si>
  <si>
    <t>Misc.Fees-Other</t>
  </si>
  <si>
    <t>501273</t>
  </si>
  <si>
    <t>Misc.Fees-Collection Costs</t>
  </si>
  <si>
    <t>501274</t>
  </si>
  <si>
    <t>Misc.Fees-Appropriatn Clearing</t>
  </si>
  <si>
    <t>501275</t>
  </si>
  <si>
    <t>Prior Year Revenue Transfer</t>
  </si>
  <si>
    <t>501276</t>
  </si>
  <si>
    <t>Misc Fees-Bad Debt Allowance</t>
  </si>
  <si>
    <t>501277</t>
  </si>
  <si>
    <t>Misc Fees-Set Aside</t>
  </si>
  <si>
    <t>501280</t>
  </si>
  <si>
    <t>Misc. Fees-Lost Library Books</t>
  </si>
  <si>
    <t>501281</t>
  </si>
  <si>
    <t>Misc. Fees-Lost Lib. Bk-Refund</t>
  </si>
  <si>
    <t>501301</t>
  </si>
  <si>
    <t>Other Mandatory Fees-trsfr&lt;Dr&gt;</t>
  </si>
  <si>
    <t>501302</t>
  </si>
  <si>
    <t>First Time Freshman SOAR 1</t>
  </si>
  <si>
    <t>501303</t>
  </si>
  <si>
    <t>First Time Freshman SOAR 2</t>
  </si>
  <si>
    <t>501304</t>
  </si>
  <si>
    <t>OffCmps-Spplmtl Fee (Cat2)</t>
  </si>
  <si>
    <t>501305</t>
  </si>
  <si>
    <t>Study Abroad ApplicnFee(Cat4)</t>
  </si>
  <si>
    <t>Student Fees &amp; Fines (CSU Funds 461, 463, 464 only)</t>
  </si>
  <si>
    <t>501400</t>
  </si>
  <si>
    <t>Lab Breakage Fee (Cat 4)</t>
  </si>
  <si>
    <t>501405</t>
  </si>
  <si>
    <t>Smmr ArabicStdyAbrd Fee(Cat4)</t>
  </si>
  <si>
    <t>501406</t>
  </si>
  <si>
    <t>Smmr Arabic Rsdntl Fee(Cat4)</t>
  </si>
  <si>
    <t>501410</t>
  </si>
  <si>
    <t>Off Campus Supplmntl Fee(Cat4)</t>
  </si>
  <si>
    <t>501411</t>
  </si>
  <si>
    <t>On Campus Supplmntl Fee(Cat4)</t>
  </si>
  <si>
    <t>501412</t>
  </si>
  <si>
    <t>Online Crse-Spplmntl Fee(Cat4)</t>
  </si>
  <si>
    <t>501420</t>
  </si>
  <si>
    <t>SOAR Admin Fee(Cat.IV)</t>
  </si>
  <si>
    <t>501421</t>
  </si>
  <si>
    <t>SOAR Lost Key Fee(Cat.IV)</t>
  </si>
  <si>
    <t>501700</t>
  </si>
  <si>
    <t>501701</t>
  </si>
  <si>
    <t>501702</t>
  </si>
  <si>
    <t>ASI Fees - Fall</t>
  </si>
  <si>
    <t>501703</t>
  </si>
  <si>
    <t>ASI Fees - Spring</t>
  </si>
  <si>
    <t>501704</t>
  </si>
  <si>
    <t>ASI Fess - Summer</t>
  </si>
  <si>
    <t>501705</t>
  </si>
  <si>
    <t>ASI Fees - Winter</t>
  </si>
  <si>
    <t>501800</t>
  </si>
  <si>
    <t>501801</t>
  </si>
  <si>
    <t>501802</t>
  </si>
  <si>
    <t>501803</t>
  </si>
  <si>
    <t>State Univ Fee-Spring Qtr</t>
  </si>
  <si>
    <t>501804</t>
  </si>
  <si>
    <t>501805</t>
  </si>
  <si>
    <t>501806</t>
  </si>
  <si>
    <t>501807</t>
  </si>
  <si>
    <t>501808</t>
  </si>
  <si>
    <t>501809</t>
  </si>
  <si>
    <t>501810</t>
  </si>
  <si>
    <t>501811</t>
  </si>
  <si>
    <t>501812</t>
  </si>
  <si>
    <t>501813</t>
  </si>
  <si>
    <t>501814</t>
  </si>
  <si>
    <t>501815</t>
  </si>
  <si>
    <t>501816</t>
  </si>
  <si>
    <t>SUF-Grad.Prof.Bus.Prog-Fall</t>
  </si>
  <si>
    <t>501817</t>
  </si>
  <si>
    <t>SUF-GrdPrfBsPrg-FA SetAside-F</t>
  </si>
  <si>
    <t>501818</t>
  </si>
  <si>
    <t>SUF-Grad.Prof.Bus.Prog-Winter</t>
  </si>
  <si>
    <t>501819</t>
  </si>
  <si>
    <t>SUF-GrdPrfBsPrg-FA SetAside-W</t>
  </si>
  <si>
    <t>501820</t>
  </si>
  <si>
    <t>SUF-Grad.Prof.Bus.Prog-Spring</t>
  </si>
  <si>
    <t>501821</t>
  </si>
  <si>
    <t>SUF-GrdPrfBsPrg-FA SetAside-Sp</t>
  </si>
  <si>
    <t>501822</t>
  </si>
  <si>
    <t>SUF-Grad.Prof.Bus.Prog-Summer</t>
  </si>
  <si>
    <t>501823</t>
  </si>
  <si>
    <t>SUF-GrdPrfBsPrg-FA SetAside-Sm</t>
  </si>
  <si>
    <t>501824</t>
  </si>
  <si>
    <t>501825</t>
  </si>
  <si>
    <t>501826</t>
  </si>
  <si>
    <t>501827</t>
  </si>
  <si>
    <t>501828</t>
  </si>
  <si>
    <t>501829</t>
  </si>
  <si>
    <t>501830</t>
  </si>
  <si>
    <t>501831</t>
  </si>
  <si>
    <t>501832</t>
  </si>
  <si>
    <t>501833</t>
  </si>
  <si>
    <t>501834</t>
  </si>
  <si>
    <t>501835</t>
  </si>
  <si>
    <t>501836</t>
  </si>
  <si>
    <t>501837</t>
  </si>
  <si>
    <t>501838</t>
  </si>
  <si>
    <t>501839</t>
  </si>
  <si>
    <t>501840</t>
  </si>
  <si>
    <t>501841</t>
  </si>
  <si>
    <t>501842</t>
  </si>
  <si>
    <t>501843</t>
  </si>
  <si>
    <t>501844</t>
  </si>
  <si>
    <t>501845</t>
  </si>
  <si>
    <t>501846</t>
  </si>
  <si>
    <t>501847</t>
  </si>
  <si>
    <t>501848</t>
  </si>
  <si>
    <t>501849</t>
  </si>
  <si>
    <t>501850</t>
  </si>
  <si>
    <t>501851</t>
  </si>
  <si>
    <t>501852</t>
  </si>
  <si>
    <t>501853</t>
  </si>
  <si>
    <t>501854</t>
  </si>
  <si>
    <t>501855</t>
  </si>
  <si>
    <t>501856</t>
  </si>
  <si>
    <t>501857</t>
  </si>
  <si>
    <t>501858</t>
  </si>
  <si>
    <t>501859</t>
  </si>
  <si>
    <t>501860</t>
  </si>
  <si>
    <t>501861</t>
  </si>
  <si>
    <t>501862</t>
  </si>
  <si>
    <t>501863</t>
  </si>
  <si>
    <t>501864</t>
  </si>
  <si>
    <t>501865</t>
  </si>
  <si>
    <t>501866</t>
  </si>
  <si>
    <t>First Time Freshman SOAR 1(C2)</t>
  </si>
  <si>
    <t>501867</t>
  </si>
  <si>
    <t>First Time Freshman SOAR 2(C4)</t>
  </si>
  <si>
    <t>501868</t>
  </si>
  <si>
    <t>501869</t>
  </si>
  <si>
    <t>CoyoteOneCard Fee Summer(Cat2)</t>
  </si>
  <si>
    <t>501870</t>
  </si>
  <si>
    <t>501871</t>
  </si>
  <si>
    <t>501872</t>
  </si>
  <si>
    <t>501873</t>
  </si>
  <si>
    <t>501874</t>
  </si>
  <si>
    <t>501875</t>
  </si>
  <si>
    <t>501876</t>
  </si>
  <si>
    <t>501877</t>
  </si>
  <si>
    <t>501878</t>
  </si>
  <si>
    <t>501879</t>
  </si>
  <si>
    <t>501880</t>
  </si>
  <si>
    <t>501881</t>
  </si>
  <si>
    <t>501882</t>
  </si>
  <si>
    <t>501883</t>
  </si>
  <si>
    <t>501884</t>
  </si>
  <si>
    <t>IRT Software Maint. Fee(C- IV)</t>
  </si>
  <si>
    <t>501885</t>
  </si>
  <si>
    <t>IRA Stdnt Fees Bad Debt Allow</t>
  </si>
  <si>
    <t>501886</t>
  </si>
  <si>
    <t>Enrollment Confirm. Dep. Rev.</t>
  </si>
  <si>
    <t>501887</t>
  </si>
  <si>
    <t>Sports Club Fee Revenue(Cat 2)</t>
  </si>
  <si>
    <t>501888</t>
  </si>
  <si>
    <t>CSU 463 IRA Trust Revenue</t>
  </si>
  <si>
    <t>501889</t>
  </si>
  <si>
    <t>Sports Club Fee CSU463 IRA Rev</t>
  </si>
  <si>
    <t>501890</t>
  </si>
  <si>
    <t>Registration Fees(Cat4)</t>
  </si>
  <si>
    <t>501891</t>
  </si>
  <si>
    <t>Summer Arabic Housng Fee(Cat4)</t>
  </si>
  <si>
    <t>501892</t>
  </si>
  <si>
    <t>Diploma/Certificate Fee(Cat4)</t>
  </si>
  <si>
    <t>501893</t>
  </si>
  <si>
    <t>Augmented HealthSvcsFee(Cat4)</t>
  </si>
  <si>
    <t>501895</t>
  </si>
  <si>
    <t>Examination Fee(Cat4)</t>
  </si>
  <si>
    <t>501896</t>
  </si>
  <si>
    <t>Graduation/Commencement(Cat4)</t>
  </si>
  <si>
    <t>501897</t>
  </si>
  <si>
    <t>ID Card Fee(Cat4)</t>
  </si>
  <si>
    <t>501898</t>
  </si>
  <si>
    <t>Study Abroad Fee(Cat4)</t>
  </si>
  <si>
    <t>501899</t>
  </si>
  <si>
    <t>Credential Evaluation(Cat4)</t>
  </si>
  <si>
    <t>501900</t>
  </si>
  <si>
    <t>StudentSuccessFee(Cat2)-Fall</t>
  </si>
  <si>
    <t>501901</t>
  </si>
  <si>
    <t>StudentSuccessFee(Cat2)-Winter</t>
  </si>
  <si>
    <t>501902</t>
  </si>
  <si>
    <t>StudentSuccessFee(Cat2)-Spring</t>
  </si>
  <si>
    <t>501903</t>
  </si>
  <si>
    <t>StudentSuccessFee(Cat2)-Summer</t>
  </si>
  <si>
    <t>501904</t>
  </si>
  <si>
    <t>Orientation FeeNonMndtry(Cat4)</t>
  </si>
  <si>
    <t>501905</t>
  </si>
  <si>
    <t>Thesis Binding Fee (Cat 4)</t>
  </si>
  <si>
    <t>501906</t>
  </si>
  <si>
    <t>Material/Srvc/FaciltyFee(Cat4)</t>
  </si>
  <si>
    <t>501907</t>
  </si>
  <si>
    <t>Administrative Fee (Cat4)</t>
  </si>
  <si>
    <t>501910</t>
  </si>
  <si>
    <t>ASI Quarter Fees ContraRevenue</t>
  </si>
  <si>
    <t>501911</t>
  </si>
  <si>
    <t>StuInvolvemtRepFee-SIRF(Cat 6)</t>
  </si>
  <si>
    <t>Category 6 Fees (Use only in CSU Fund 562)</t>
  </si>
  <si>
    <t>501920</t>
  </si>
  <si>
    <t>TuitionFee-SUF WaiverContraRev</t>
  </si>
  <si>
    <t>501921</t>
  </si>
  <si>
    <t>NonResTuitionFeeWaiverCntraRev</t>
  </si>
  <si>
    <t>501922</t>
  </si>
  <si>
    <t>StuHealthSvcFee-WaiverCntraRev</t>
  </si>
  <si>
    <t>501923</t>
  </si>
  <si>
    <t>ASI Fee-Waiver Contra Revenue</t>
  </si>
  <si>
    <t>501924</t>
  </si>
  <si>
    <t>IRA StudentFee-WaiverContraRev</t>
  </si>
  <si>
    <t>501925</t>
  </si>
  <si>
    <t>Cat3 CourseFee-WaiverContraRev</t>
  </si>
  <si>
    <t>501926</t>
  </si>
  <si>
    <t>Cat2 Fee-Waiver Contra Revenue</t>
  </si>
  <si>
    <t>501927</t>
  </si>
  <si>
    <t>Cat4 Fee-Waiver Contra Revenue</t>
  </si>
  <si>
    <t>501928</t>
  </si>
  <si>
    <t>ProfPrgFee-GBPF WaiverCntraRev</t>
  </si>
  <si>
    <t>501201</t>
  </si>
  <si>
    <t>Professional Program Fee</t>
  </si>
  <si>
    <t>501929</t>
  </si>
  <si>
    <t>ASI Fees Contra Revenue</t>
  </si>
  <si>
    <t>501930</t>
  </si>
  <si>
    <t>501931</t>
  </si>
  <si>
    <t>TuitionFeeSummer-SUFWaiverCont</t>
  </si>
  <si>
    <t>501932</t>
  </si>
  <si>
    <t>NonResTuitionFeeSummrWaiverCnt</t>
  </si>
  <si>
    <t>501940</t>
  </si>
  <si>
    <t>Supportive Pathways - ESP</t>
  </si>
  <si>
    <t>501950</t>
  </si>
  <si>
    <t>Grad. Prof. Bus. Prgm.-Fall-C1</t>
  </si>
  <si>
    <t>501951</t>
  </si>
  <si>
    <t>Grad. Prof. Bus. Prgm.-Wntr C1</t>
  </si>
  <si>
    <t>501952</t>
  </si>
  <si>
    <t>Grad. Prof. Bus. Prgm-Sprng C1</t>
  </si>
  <si>
    <t>501953</t>
  </si>
  <si>
    <t>Grad. Prof. Bus. Prgm.-Smmr C1</t>
  </si>
  <si>
    <t>501957</t>
  </si>
  <si>
    <t>501958</t>
  </si>
  <si>
    <t>501959</t>
  </si>
  <si>
    <t>Instructional SupportFee(Cat4)</t>
  </si>
  <si>
    <t>501960</t>
  </si>
  <si>
    <t>SUF-Western Univ. Exch.-Fall</t>
  </si>
  <si>
    <t>501961</t>
  </si>
  <si>
    <t>SUF-Western Univ. Exch.-Winter</t>
  </si>
  <si>
    <t>501962</t>
  </si>
  <si>
    <t>SUF-Western Univ. Exch.-Spring</t>
  </si>
  <si>
    <t>501963</t>
  </si>
  <si>
    <t>SUF-Western Univ. Exch.-Summer</t>
  </si>
  <si>
    <t>501964</t>
  </si>
  <si>
    <t>Coyote One Card Fee(Cat2)</t>
  </si>
  <si>
    <t>501965</t>
  </si>
  <si>
    <t>Documents/Records Fees(Cat4)</t>
  </si>
  <si>
    <t>501966</t>
  </si>
  <si>
    <t>Instrument/Equipment Fee(Cat4)</t>
  </si>
  <si>
    <t>501967</t>
  </si>
  <si>
    <t>Installment Payments Fee(Cat4)</t>
  </si>
  <si>
    <t>501968</t>
  </si>
  <si>
    <t>Admissions/Enrollmnt Fee(Cat4)</t>
  </si>
  <si>
    <t>501969</t>
  </si>
  <si>
    <t>Allowance TuitionFee ContraRev</t>
  </si>
  <si>
    <t>Allowance for Doubtful Higher Education Tuition &amp; Fees (cont</t>
  </si>
  <si>
    <t>501970</t>
  </si>
  <si>
    <t>StudentProfessLiabiltyInsurFee</t>
  </si>
  <si>
    <t>501971</t>
  </si>
  <si>
    <t>TuitionWriteOffBnkrptcyAppeals</t>
  </si>
  <si>
    <t>501972</t>
  </si>
  <si>
    <t>Instllmnt PymtsFee(Cat4)Summer</t>
  </si>
  <si>
    <t>501990</t>
  </si>
  <si>
    <t>Category 4 Fees in Non485 Fund</t>
  </si>
  <si>
    <t>502030</t>
  </si>
  <si>
    <t>CEL-Regular Extension Credit</t>
  </si>
  <si>
    <t>502201</t>
  </si>
  <si>
    <t>PaCE - Regular Extension</t>
  </si>
  <si>
    <t>502</t>
  </si>
  <si>
    <t>PaCE Fees</t>
  </si>
  <si>
    <t>502032</t>
  </si>
  <si>
    <t>CEL-Regular EXT-Discounts</t>
  </si>
  <si>
    <t>502034</t>
  </si>
  <si>
    <t>CEL- Reg Ext Contra Revenue</t>
  </si>
  <si>
    <t>502037</t>
  </si>
  <si>
    <t>CEL-Regular Non-Credit</t>
  </si>
  <si>
    <t>502301</t>
  </si>
  <si>
    <t>PaCE - Regular Non-Credit</t>
  </si>
  <si>
    <t>502100</t>
  </si>
  <si>
    <t>CEL-S/S Degree Programs</t>
  </si>
  <si>
    <t>502101</t>
  </si>
  <si>
    <t>PaCE - S/S Degree Programs</t>
  </si>
  <si>
    <t>502102</t>
  </si>
  <si>
    <t>502105</t>
  </si>
  <si>
    <t>CEL-S/S Certificate Programs</t>
  </si>
  <si>
    <t>PaCE - S/S Certificate Program</t>
  </si>
  <si>
    <t>502103</t>
  </si>
  <si>
    <t>502110</t>
  </si>
  <si>
    <t>CEL-S/S Contract Programs</t>
  </si>
  <si>
    <t>PaCE - S/S Contract Program</t>
  </si>
  <si>
    <t>502104</t>
  </si>
  <si>
    <t>502115</t>
  </si>
  <si>
    <t>CEL-Open University</t>
  </si>
  <si>
    <t>PaCE - Open University</t>
  </si>
  <si>
    <t>CEGE-S/S Intersession/Other</t>
  </si>
  <si>
    <t>PaCE - Special Session-Other</t>
  </si>
  <si>
    <t>502106</t>
  </si>
  <si>
    <t>CEGE-Self Support Summer</t>
  </si>
  <si>
    <t>PaCE - Self Support Summer</t>
  </si>
  <si>
    <t>502120</t>
  </si>
  <si>
    <t>CEL-S/S Degree Programs-Other</t>
  </si>
  <si>
    <t>502200</t>
  </si>
  <si>
    <t>CEL-Regular Extension</t>
  </si>
  <si>
    <t>502202</t>
  </si>
  <si>
    <t>502205</t>
  </si>
  <si>
    <t>CEL-Contract Extension</t>
  </si>
  <si>
    <t>PaCE - Contract Extension</t>
  </si>
  <si>
    <t>502203</t>
  </si>
  <si>
    <t>502210</t>
  </si>
  <si>
    <t>CEL-Certificate Program</t>
  </si>
  <si>
    <t>PaCE - Certificate Program</t>
  </si>
  <si>
    <t>502300</t>
  </si>
  <si>
    <t>502302</t>
  </si>
  <si>
    <t>502305</t>
  </si>
  <si>
    <t>CEL-N/C Contract Programs</t>
  </si>
  <si>
    <t>PaCE - N/C Contract Program</t>
  </si>
  <si>
    <t>502303</t>
  </si>
  <si>
    <t>502310</t>
  </si>
  <si>
    <t>CEL-CEU Programs</t>
  </si>
  <si>
    <t>PaCE - CEU Credits</t>
  </si>
  <si>
    <t>502304</t>
  </si>
  <si>
    <t>CEL-F&amp;F Misc. Non-Tuition Fees</t>
  </si>
  <si>
    <t>PaCE - Fines and Fees</t>
  </si>
  <si>
    <t>502400</t>
  </si>
  <si>
    <t>Allowance ContEd Fee ContraRev</t>
  </si>
  <si>
    <t>Allowance for doubtful PaCE fees (contra revenue)</t>
  </si>
  <si>
    <t>502800</t>
  </si>
  <si>
    <t>CEL-Summer S/S Deg. Prg</t>
  </si>
  <si>
    <t>502801</t>
  </si>
  <si>
    <t>CEL-SlfSpprtIntersessionContra</t>
  </si>
  <si>
    <t>502804</t>
  </si>
  <si>
    <t>CEL-SS DegreePrg(PriorToSum14)</t>
  </si>
  <si>
    <t>502807</t>
  </si>
  <si>
    <t>502808</t>
  </si>
  <si>
    <t>CEL-RegularExtnsnContraRevenue</t>
  </si>
  <si>
    <t>502810</t>
  </si>
  <si>
    <t>CEL-Summer (prev state)</t>
  </si>
  <si>
    <t>502813</t>
  </si>
  <si>
    <t>502814</t>
  </si>
  <si>
    <t>502815</t>
  </si>
  <si>
    <t>CEL-Special Session-Other</t>
  </si>
  <si>
    <t>502816</t>
  </si>
  <si>
    <t>CEL-ESP Waiver Contra Revenue</t>
  </si>
  <si>
    <t>502817</t>
  </si>
  <si>
    <t>CEL-S/SDegreePrgWaiverCntraRev</t>
  </si>
  <si>
    <t>502818</t>
  </si>
  <si>
    <t>CEL-Open Univ Contra Revenue</t>
  </si>
  <si>
    <t>502819</t>
  </si>
  <si>
    <t>CEL-CertificatePrgCntraRevenue</t>
  </si>
  <si>
    <t>502820</t>
  </si>
  <si>
    <t>CEL-RegNonCredit ContraRevenue</t>
  </si>
  <si>
    <t>502821</t>
  </si>
  <si>
    <t>CEL-CEUCreditPrg ContraRevenue</t>
  </si>
  <si>
    <t>502822</t>
  </si>
  <si>
    <t>CEL-S/SCertificatePrgContraRev</t>
  </si>
  <si>
    <t>502823</t>
  </si>
  <si>
    <t>CEL-S/SContractPrgCntraRevenue</t>
  </si>
  <si>
    <t>502824</t>
  </si>
  <si>
    <t>CEL-ContractExtnsContraRevenue</t>
  </si>
  <si>
    <t>502825</t>
  </si>
  <si>
    <t>CEL-NonCreditContractContraRev</t>
  </si>
  <si>
    <t>502826</t>
  </si>
  <si>
    <t>ContEdWriteOffBankrptcyAppeals</t>
  </si>
  <si>
    <t>503000</t>
  </si>
  <si>
    <t>FedCntrcts-Suppl Ed Oppor Grnt</t>
  </si>
  <si>
    <t>503101</t>
  </si>
  <si>
    <t>Federal Supplemental Educational Opportunity Grant Program</t>
  </si>
  <si>
    <t>80200000</t>
  </si>
  <si>
    <t>503</t>
  </si>
  <si>
    <t>Gifts Grants and Contracts</t>
  </si>
  <si>
    <t>723007</t>
  </si>
  <si>
    <t>503010</t>
  </si>
  <si>
    <t>Federal Grants &amp; Contracts</t>
  </si>
  <si>
    <t>503100</t>
  </si>
  <si>
    <t>Federal Grants and Contracts - Control Account</t>
  </si>
  <si>
    <t>721002</t>
  </si>
  <si>
    <t>503030</t>
  </si>
  <si>
    <t>FedCntrcts-Perkins Contributn</t>
  </si>
  <si>
    <t>503102</t>
  </si>
  <si>
    <t>Perkins Contribution</t>
  </si>
  <si>
    <t>503060</t>
  </si>
  <si>
    <t>FedCntrcts-Nursing Contributn</t>
  </si>
  <si>
    <t>503103</t>
  </si>
  <si>
    <t>Nursing Contribution</t>
  </si>
  <si>
    <t>503090</t>
  </si>
  <si>
    <t>FedCntrcts-Pell Grant</t>
  </si>
  <si>
    <t>503104</t>
  </si>
  <si>
    <t>Federal Pell Grant</t>
  </si>
  <si>
    <t>503105</t>
  </si>
  <si>
    <t>503120</t>
  </si>
  <si>
    <t>FedCntrcts-College Wrk Stdy</t>
  </si>
  <si>
    <t>College Work Study-Federal</t>
  </si>
  <si>
    <t>503106</t>
  </si>
  <si>
    <t>503150</t>
  </si>
  <si>
    <t>Federal Direct Student Loans</t>
  </si>
  <si>
    <t>503107</t>
  </si>
  <si>
    <t>503180</t>
  </si>
  <si>
    <t>FedCntrcts-Nursing Practitionr</t>
  </si>
  <si>
    <t>Federal Grants and Contracts - Other (Noncapital)</t>
  </si>
  <si>
    <t>503108</t>
  </si>
  <si>
    <t>503210</t>
  </si>
  <si>
    <t>FedCntrcts-Misc. Fed Fnds</t>
  </si>
  <si>
    <t>MISC. FEDERAL FUNDS</t>
  </si>
  <si>
    <t>503109</t>
  </si>
  <si>
    <t>503215</t>
  </si>
  <si>
    <t>Fed. Grants &amp;Contracts-Capital</t>
  </si>
  <si>
    <t>Federal Grants and Contracts - Capital</t>
  </si>
  <si>
    <t>724002</t>
  </si>
  <si>
    <t>503110</t>
  </si>
  <si>
    <t>503220</t>
  </si>
  <si>
    <t>IDC Rev-Fed. F &amp; A Cost Rcvry</t>
  </si>
  <si>
    <t>Federal - F &amp; A Cost Recovery</t>
  </si>
  <si>
    <t>503111</t>
  </si>
  <si>
    <t>Other Federal Fin Aid Grants</t>
  </si>
  <si>
    <t>Other Federal Financial Aid Grants</t>
  </si>
  <si>
    <t>503112</t>
  </si>
  <si>
    <t>Othr Fed NonOp Grants(ARRA)-dr</t>
  </si>
  <si>
    <t>Other Federal nonoperating grants (ARRA/BABs) - direct (nonc</t>
  </si>
  <si>
    <t>723011</t>
  </si>
  <si>
    <t>503113</t>
  </si>
  <si>
    <t>FedCntrcts-Supp Ed Opp Grnt PY</t>
  </si>
  <si>
    <t>503114</t>
  </si>
  <si>
    <t>Other Fed NonOp Grants (CARES)</t>
  </si>
  <si>
    <t>Other Federal nonoperating grants (CARES) - direct (noncapit</t>
  </si>
  <si>
    <t>FedCntrcts-W. Ford Direct Loan</t>
  </si>
  <si>
    <t>503160</t>
  </si>
  <si>
    <t>Federal Direct Stu Lns-PrYrAdj</t>
  </si>
  <si>
    <t>503200</t>
  </si>
  <si>
    <t>FDN Rev-State Cntrct/Grant</t>
  </si>
  <si>
    <t>State Grants and Contracts - Control Account</t>
  </si>
  <si>
    <t>80900000</t>
  </si>
  <si>
    <t>721003</t>
  </si>
  <si>
    <t>503201</t>
  </si>
  <si>
    <t>504000</t>
  </si>
  <si>
    <t>StCntrcts-Oppr Grant Pgm</t>
  </si>
  <si>
    <t>State Educational Opportunity Grant Program (Obsolete)</t>
  </si>
  <si>
    <t>723008</t>
  </si>
  <si>
    <t>503202</t>
  </si>
  <si>
    <t>504030</t>
  </si>
  <si>
    <t>StCntrcts-University Grant Pgm</t>
  </si>
  <si>
    <t>State University Grant Program (Obsolete)</t>
  </si>
  <si>
    <t>503203</t>
  </si>
  <si>
    <t>504060</t>
  </si>
  <si>
    <t>StCntrcts-Forgivbl/doc Lns Pgm</t>
  </si>
  <si>
    <t>State Forgivable/Doctorate Loan Program</t>
  </si>
  <si>
    <t>503204</t>
  </si>
  <si>
    <t>504090</t>
  </si>
  <si>
    <t>StCntrcts-Cal Grant Pgm</t>
  </si>
  <si>
    <t>Cal Grant Program</t>
  </si>
  <si>
    <t>503205</t>
  </si>
  <si>
    <t>504120</t>
  </si>
  <si>
    <t>StCntrcts-College Work Study</t>
  </si>
  <si>
    <t>College Work Study-State</t>
  </si>
  <si>
    <t>503206</t>
  </si>
  <si>
    <t>504150</t>
  </si>
  <si>
    <t>StCntrcts-Nursing Revenue</t>
  </si>
  <si>
    <t>STATE NURSING REVENUE</t>
  </si>
  <si>
    <t>503207</t>
  </si>
  <si>
    <t>Other State Fin Aid Grant</t>
  </si>
  <si>
    <t>Other  State Financial Aid Grants</t>
  </si>
  <si>
    <t>503208</t>
  </si>
  <si>
    <t>Middle Class Scholarship</t>
  </si>
  <si>
    <t>503209</t>
  </si>
  <si>
    <t>FDN Earned-State Cntrct/Grant</t>
  </si>
  <si>
    <t>Fed. F &amp; A Cost Recovery</t>
  </si>
  <si>
    <t>503290</t>
  </si>
  <si>
    <t>504180</t>
  </si>
  <si>
    <t>StCntrcts-Cntrcts&amp;Grnts-Others</t>
  </si>
  <si>
    <t>State Contracts and Grants-Other (Noncapital)</t>
  </si>
  <si>
    <t>503301</t>
  </si>
  <si>
    <t>505000</t>
  </si>
  <si>
    <t>FDN Rev-Local Contracts/Grants</t>
  </si>
  <si>
    <t>Local Contracts and Grants (Non-capital)</t>
  </si>
  <si>
    <t>721008</t>
  </si>
  <si>
    <t>503302</t>
  </si>
  <si>
    <t>FDN Earned-Local Cntrct/Grants</t>
  </si>
  <si>
    <t>503310</t>
  </si>
  <si>
    <t>IDC Rev-Local F &amp; A Cost Rcvry</t>
  </si>
  <si>
    <t>Local Government F &amp; A Cost Recovery</t>
  </si>
  <si>
    <t>503401</t>
  </si>
  <si>
    <t>506000</t>
  </si>
  <si>
    <t>Private Contrib-Non-Capital</t>
  </si>
  <si>
    <t>Private Contributions-Non-capital</t>
  </si>
  <si>
    <t>723002</t>
  </si>
  <si>
    <t>503402</t>
  </si>
  <si>
    <t>FDN Rev-Non Gov/Othr Cnrt/Grnt</t>
  </si>
  <si>
    <t>Nongovernmental Contracts and Grants-Noncapital</t>
  </si>
  <si>
    <t>721004</t>
  </si>
  <si>
    <t>503403</t>
  </si>
  <si>
    <t>Nongvrnmntl&amp;OthFA GrantNoncap</t>
  </si>
  <si>
    <t>Nongovernmental and Other Financial Aid Grants</t>
  </si>
  <si>
    <t>723009</t>
  </si>
  <si>
    <t>503404</t>
  </si>
  <si>
    <t>FDN Earn-NonGov/Othr Cnrt/Grnt</t>
  </si>
  <si>
    <t>503405</t>
  </si>
  <si>
    <t>Aux Org Supplem Contri-Fin Aid</t>
  </si>
  <si>
    <t>Auxiliary Org Supplemental Contributions-Financial Aid</t>
  </si>
  <si>
    <t>503410</t>
  </si>
  <si>
    <t>IDC Rev-NonGov F&amp;A Cost Rcvry</t>
  </si>
  <si>
    <t>Other - F &amp; A Cost Recovery</t>
  </si>
  <si>
    <t>503414</t>
  </si>
  <si>
    <t>AuxOrgSupplContribFaciProj-Cap</t>
  </si>
  <si>
    <t>Aux Org Supplemental Contributions Facilities Projects - Cap</t>
  </si>
  <si>
    <t>503510</t>
  </si>
  <si>
    <t>Inter-AgencyAuxOrgCont Non-Cap</t>
  </si>
  <si>
    <t>Inter-Agency Auxiliary Org Contributions - Non-Capital</t>
  </si>
  <si>
    <t>503600</t>
  </si>
  <si>
    <t>SP CS-COST SHARE COMMITMENT</t>
  </si>
  <si>
    <t>503700</t>
  </si>
  <si>
    <t>FDN - Rev fm Other Grants</t>
  </si>
  <si>
    <t>503800</t>
  </si>
  <si>
    <t>FDN Rev-Federal Contract/Grant</t>
  </si>
  <si>
    <t>503801</t>
  </si>
  <si>
    <t>FDN Rev-Fed-ARRA Cntrct/Grnt</t>
  </si>
  <si>
    <t>503802</t>
  </si>
  <si>
    <t>IDCRev-Fed-ARRA F&amp;A Cost Rcvry</t>
  </si>
  <si>
    <t>503803</t>
  </si>
  <si>
    <t>IDC Rev-State F&amp;A Cost Rcvry</t>
  </si>
  <si>
    <t>State - F &amp; A Cost Recovery</t>
  </si>
  <si>
    <t>503804</t>
  </si>
  <si>
    <t>FDN Earned-Fed Contract/Grant</t>
  </si>
  <si>
    <t>503810</t>
  </si>
  <si>
    <t>PrivateContributionScholarship</t>
  </si>
  <si>
    <t>504001</t>
  </si>
  <si>
    <t>507000</t>
  </si>
  <si>
    <t>HsingRent-Fall/Wntr/Sprng Sess</t>
  </si>
  <si>
    <t>Housing Rent</t>
  </si>
  <si>
    <t>80500000</t>
  </si>
  <si>
    <t>504</t>
  </si>
  <si>
    <t>Sales and Services of Auxiliary Enterprises</t>
  </si>
  <si>
    <t>721006</t>
  </si>
  <si>
    <t>504002</t>
  </si>
  <si>
    <t>507030</t>
  </si>
  <si>
    <t>HsingRev-Others</t>
  </si>
  <si>
    <t>Housing Revenue-Others</t>
  </si>
  <si>
    <t>504003</t>
  </si>
  <si>
    <t>507060</t>
  </si>
  <si>
    <t>Parking Permits-Staff Annual</t>
  </si>
  <si>
    <t>Parking Permits</t>
  </si>
  <si>
    <t>504004</t>
  </si>
  <si>
    <t>507090</t>
  </si>
  <si>
    <t>Parking Gates-Revenue</t>
  </si>
  <si>
    <t>Parking Coin Gates</t>
  </si>
  <si>
    <t>504005</t>
  </si>
  <si>
    <t>507120</t>
  </si>
  <si>
    <t>Dispenser&amp;ParkMobileDailyPermi</t>
  </si>
  <si>
    <t>Parking Meters</t>
  </si>
  <si>
    <t>504006</t>
  </si>
  <si>
    <t>507150</t>
  </si>
  <si>
    <t>Parking Fines-Revenue</t>
  </si>
  <si>
    <t>Parking Fines</t>
  </si>
  <si>
    <t>504007</t>
  </si>
  <si>
    <t>507180</t>
  </si>
  <si>
    <t>Health Facilities-Fee</t>
  </si>
  <si>
    <t>Health Facilities Fee</t>
  </si>
  <si>
    <t>504008</t>
  </si>
  <si>
    <t>507210</t>
  </si>
  <si>
    <t>Campus Union-Fee</t>
  </si>
  <si>
    <t>Campus Union Fee</t>
  </si>
  <si>
    <t>504009</t>
  </si>
  <si>
    <t>519730</t>
  </si>
  <si>
    <t>FND Rev-Board Room Rental</t>
  </si>
  <si>
    <t>Space Rental Revenue</t>
  </si>
  <si>
    <t>504010</t>
  </si>
  <si>
    <t>507270</t>
  </si>
  <si>
    <t>Food Services</t>
  </si>
  <si>
    <t>504013</t>
  </si>
  <si>
    <t>507360</t>
  </si>
  <si>
    <t>Concessions</t>
  </si>
  <si>
    <t>504400</t>
  </si>
  <si>
    <t>Allowance S&amp;S AuxEnt ContraRev</t>
  </si>
  <si>
    <t>Allowance for doubtful sales and services of auxiliary enter</t>
  </si>
  <si>
    <t>504401</t>
  </si>
  <si>
    <t>AllwncHlthFac/UnionFeeContrRev</t>
  </si>
  <si>
    <t>Allowance for doubtful health facilities fee 504007/campus u</t>
  </si>
  <si>
    <t>504700</t>
  </si>
  <si>
    <t>507001</t>
  </si>
  <si>
    <t>HsingRent-Summer Session</t>
  </si>
  <si>
    <t>504701</t>
  </si>
  <si>
    <t>507002</t>
  </si>
  <si>
    <t>HsingRent-Conference/Workshop</t>
  </si>
  <si>
    <t>504702</t>
  </si>
  <si>
    <t>507003</t>
  </si>
  <si>
    <t>HsingRent-Reserve Unpaid Room</t>
  </si>
  <si>
    <t>504703</t>
  </si>
  <si>
    <t>507004</t>
  </si>
  <si>
    <t>Housing Rent-Fall</t>
  </si>
  <si>
    <t>504704</t>
  </si>
  <si>
    <t>507005</t>
  </si>
  <si>
    <t>Housing Rent-Winter</t>
  </si>
  <si>
    <t>504705</t>
  </si>
  <si>
    <t>507006</t>
  </si>
  <si>
    <t>Housing Rent-Spring</t>
  </si>
  <si>
    <t>504706</t>
  </si>
  <si>
    <t>507031</t>
  </si>
  <si>
    <t>HsingRev-Srvc Chrgs</t>
  </si>
  <si>
    <t>504707</t>
  </si>
  <si>
    <t>507032</t>
  </si>
  <si>
    <t>HsingRev-Application Fee</t>
  </si>
  <si>
    <t>504708</t>
  </si>
  <si>
    <t>507033</t>
  </si>
  <si>
    <t>HsngRev-Other-Collection Chgs</t>
  </si>
  <si>
    <t>504709</t>
  </si>
  <si>
    <t>507061</t>
  </si>
  <si>
    <t>Parking Permits-Fall</t>
  </si>
  <si>
    <t>504710</t>
  </si>
  <si>
    <t>507062</t>
  </si>
  <si>
    <t>Parking Permits-SummerPrograms</t>
  </si>
  <si>
    <t>504711</t>
  </si>
  <si>
    <t>507063</t>
  </si>
  <si>
    <t>Parking Permits-Winter</t>
  </si>
  <si>
    <t>504712</t>
  </si>
  <si>
    <t>507064</t>
  </si>
  <si>
    <t>Parking Permits-Winter Refnd</t>
  </si>
  <si>
    <t>504713</t>
  </si>
  <si>
    <t>507065</t>
  </si>
  <si>
    <t>Parking Permits-Spring</t>
  </si>
  <si>
    <t>504714</t>
  </si>
  <si>
    <t>507066</t>
  </si>
  <si>
    <t>Parking Permits-Spring Refnd</t>
  </si>
  <si>
    <t>504715</t>
  </si>
  <si>
    <t>507067</t>
  </si>
  <si>
    <t>Parking Permits-Summer</t>
  </si>
  <si>
    <t>504716</t>
  </si>
  <si>
    <t>507068</t>
  </si>
  <si>
    <t>Parking Permits-Summer Refnd</t>
  </si>
  <si>
    <t>504717</t>
  </si>
  <si>
    <t>507069</t>
  </si>
  <si>
    <t>Parking Permits-Student Annual</t>
  </si>
  <si>
    <t>504718</t>
  </si>
  <si>
    <t>507075</t>
  </si>
  <si>
    <t>PrkngPrmts-Univ.Vllg.-Summer</t>
  </si>
  <si>
    <t>504719</t>
  </si>
  <si>
    <t>507076</t>
  </si>
  <si>
    <t>PrkngPrmts-Univ.Vllg.-Fall</t>
  </si>
  <si>
    <t>504720</t>
  </si>
  <si>
    <t>507077</t>
  </si>
  <si>
    <t>PrkngPrmts-Univ.Vllg-Winter</t>
  </si>
  <si>
    <t>504721</t>
  </si>
  <si>
    <t>507078</t>
  </si>
  <si>
    <t>PrkngPrmts-Univ.Vllg.-Spring</t>
  </si>
  <si>
    <t>504722</t>
  </si>
  <si>
    <t>507079</t>
  </si>
  <si>
    <t>PrkngPrmts-Univ.Vllg-Annual</t>
  </si>
  <si>
    <t>504723</t>
  </si>
  <si>
    <t>507181</t>
  </si>
  <si>
    <t>HealthFacilFee-WaiverContraRev</t>
  </si>
  <si>
    <t>504724</t>
  </si>
  <si>
    <t>519300</t>
  </si>
  <si>
    <t>FND Rev-Mt.View Plaza-NT Sales</t>
  </si>
  <si>
    <t>504725</t>
  </si>
  <si>
    <t>519301</t>
  </si>
  <si>
    <t>FND Rev-Mt View Plaza Tx Sales</t>
  </si>
  <si>
    <t>504726</t>
  </si>
  <si>
    <t>519305</t>
  </si>
  <si>
    <t>FND Rev-Catering-Campus Events</t>
  </si>
  <si>
    <t>504727</t>
  </si>
  <si>
    <t>519306</t>
  </si>
  <si>
    <t>FND Rev-Catering-Non Campus Ev</t>
  </si>
  <si>
    <t>504728</t>
  </si>
  <si>
    <t>519307</t>
  </si>
  <si>
    <t>FND Rev-Catering NT Sales</t>
  </si>
  <si>
    <t>504729</t>
  </si>
  <si>
    <t>519308</t>
  </si>
  <si>
    <t>FND Rev-Catering-Rental Sales</t>
  </si>
  <si>
    <t>504730</t>
  </si>
  <si>
    <t>519310</t>
  </si>
  <si>
    <t>FND Rev-Coyote Café-TX Sales</t>
  </si>
  <si>
    <t>504731</t>
  </si>
  <si>
    <t>519311</t>
  </si>
  <si>
    <t>FND Rev-Coyote Café-NTx Sales</t>
  </si>
  <si>
    <t>504732</t>
  </si>
  <si>
    <t>519312</t>
  </si>
  <si>
    <t>FND Rev-Coyote Café Tx Soda Sa</t>
  </si>
  <si>
    <t>504733</t>
  </si>
  <si>
    <t>519313</t>
  </si>
  <si>
    <t>FND Rev-Coyote Café-NT Cmps Sa</t>
  </si>
  <si>
    <t>504734</t>
  </si>
  <si>
    <t>519333</t>
  </si>
  <si>
    <t>FND Rev-Concession Sales</t>
  </si>
  <si>
    <t>504735</t>
  </si>
  <si>
    <t>519334</t>
  </si>
  <si>
    <t>UEC Rev-Alcoholic Bevg Sales</t>
  </si>
  <si>
    <t>504736</t>
  </si>
  <si>
    <t>519340</t>
  </si>
  <si>
    <t>FND Rev-Taco Bell Tx Sales</t>
  </si>
  <si>
    <t>504737</t>
  </si>
  <si>
    <t>519341</t>
  </si>
  <si>
    <t>FND Rev-Taco Bell NTx Sales</t>
  </si>
  <si>
    <t>504738</t>
  </si>
  <si>
    <t>519345</t>
  </si>
  <si>
    <t>UEC Rev-Pub-NTx Sales</t>
  </si>
  <si>
    <t>504739</t>
  </si>
  <si>
    <t>519346</t>
  </si>
  <si>
    <t>UEC Rev-Pub-TX Beverage Sales</t>
  </si>
  <si>
    <t>504740</t>
  </si>
  <si>
    <t>519350</t>
  </si>
  <si>
    <t>FND Rev-Food Cart TX Sales</t>
  </si>
  <si>
    <t>504741</t>
  </si>
  <si>
    <t>519355</t>
  </si>
  <si>
    <t>FND Rev-Pizza Hut NT Sales</t>
  </si>
  <si>
    <t>504742</t>
  </si>
  <si>
    <t>519356</t>
  </si>
  <si>
    <t>FND Rev-Pizza Hut Tx Sales</t>
  </si>
  <si>
    <t>504743</t>
  </si>
  <si>
    <t>519360</t>
  </si>
  <si>
    <t>FND Rev-Starbucks-NT Sales</t>
  </si>
  <si>
    <t>504744</t>
  </si>
  <si>
    <t>519361</t>
  </si>
  <si>
    <t>FND Rev-Starbucks-Tx Sales</t>
  </si>
  <si>
    <t>504745</t>
  </si>
  <si>
    <t>519362</t>
  </si>
  <si>
    <t>FND Rev-Starbucks-Card Sales</t>
  </si>
  <si>
    <t>504746</t>
  </si>
  <si>
    <t>519365</t>
  </si>
  <si>
    <t>FND Rev-KFC Sales</t>
  </si>
  <si>
    <t>504747</t>
  </si>
  <si>
    <t>519370</t>
  </si>
  <si>
    <t>FND-REV-FSVENDCOMMPDCSTARBUCKS</t>
  </si>
  <si>
    <t>504748</t>
  </si>
  <si>
    <t>519371</t>
  </si>
  <si>
    <t>FND-REV-FS VEND COMM COCACOLA</t>
  </si>
  <si>
    <t>504749</t>
  </si>
  <si>
    <t>519372</t>
  </si>
  <si>
    <t>FND-REV-FS VEND COMM SAFRON</t>
  </si>
  <si>
    <t>504750</t>
  </si>
  <si>
    <t>519373</t>
  </si>
  <si>
    <t>FDN-REV-FS VEND COMM 1ST CLASS</t>
  </si>
  <si>
    <t>504751</t>
  </si>
  <si>
    <t>519374</t>
  </si>
  <si>
    <t>FDN-REV-FS-VEND-COMM COURTESY</t>
  </si>
  <si>
    <t>504752</t>
  </si>
  <si>
    <t>519375</t>
  </si>
  <si>
    <t>FND Rev-FS-Coyote Card Forefit</t>
  </si>
  <si>
    <t>504753</t>
  </si>
  <si>
    <t>FND-REV COMM</t>
  </si>
  <si>
    <t>504754</t>
  </si>
  <si>
    <t>507152</t>
  </si>
  <si>
    <t>Parking Fines-Metro Link Rev</t>
  </si>
  <si>
    <t>Sales and Services Auxiliary Facilities-Other</t>
  </si>
  <si>
    <t>504755</t>
  </si>
  <si>
    <t>507240</t>
  </si>
  <si>
    <t>Parking Revenue-Misc</t>
  </si>
  <si>
    <t>504756</t>
  </si>
  <si>
    <t>507241</t>
  </si>
  <si>
    <t>Parking Revenue-Special Events</t>
  </si>
  <si>
    <t>504757</t>
  </si>
  <si>
    <t>507390</t>
  </si>
  <si>
    <t>Sales/Srvcs Aux Enterpris-Othr</t>
  </si>
  <si>
    <t>504759</t>
  </si>
  <si>
    <t>507151</t>
  </si>
  <si>
    <t>Parking Fines-Van Pool Revenue</t>
  </si>
  <si>
    <t>504760</t>
  </si>
  <si>
    <t>Faculty/Staff Quarterly Permit</t>
  </si>
  <si>
    <t>504761</t>
  </si>
  <si>
    <t>Parking Ctn Administrative Fee</t>
  </si>
  <si>
    <t>504762</t>
  </si>
  <si>
    <t>Parking Mobile-Revenue</t>
  </si>
  <si>
    <t>504763</t>
  </si>
  <si>
    <t>Parking Permits - CEL</t>
  </si>
  <si>
    <t>504764</t>
  </si>
  <si>
    <t>Housing Rent-Waiver Contra Rev</t>
  </si>
  <si>
    <t>504765</t>
  </si>
  <si>
    <t>Housing-Other Waiver ContraRev</t>
  </si>
  <si>
    <t>504766</t>
  </si>
  <si>
    <t>CampusUnionFee-WaiverContraRev</t>
  </si>
  <si>
    <t>504767</t>
  </si>
  <si>
    <t>PrkingDispenserMeter-ContraRev</t>
  </si>
  <si>
    <t>504768</t>
  </si>
  <si>
    <t>UEC Rev-Vending Comm. Pepsi</t>
  </si>
  <si>
    <t>504769</t>
  </si>
  <si>
    <t>PrkngPrmts - Summer Residents</t>
  </si>
  <si>
    <t>504770</t>
  </si>
  <si>
    <t>PrkngPrmts - Fall Residents</t>
  </si>
  <si>
    <t>504771</t>
  </si>
  <si>
    <t>PrkngPrmts - Winter Residents</t>
  </si>
  <si>
    <t>504772</t>
  </si>
  <si>
    <t>PrkngPrmts - Spring Residents</t>
  </si>
  <si>
    <t>504773</t>
  </si>
  <si>
    <t>PrkngPrmts - Acad Yr Residents</t>
  </si>
  <si>
    <t>504774</t>
  </si>
  <si>
    <t>Housing Deposit Forfeiture</t>
  </si>
  <si>
    <t>504800</t>
  </si>
  <si>
    <t>S&amp;SAuxEntWriteOffBnkrptAppeals</t>
  </si>
  <si>
    <t>504801</t>
  </si>
  <si>
    <t>HlthUnionWriteOffBnkrptAppeals</t>
  </si>
  <si>
    <t>504858</t>
  </si>
  <si>
    <t>Parking Prog-OmniTransBusTckts</t>
  </si>
  <si>
    <t>504859</t>
  </si>
  <si>
    <t>Parking - EV Charging Fees</t>
  </si>
  <si>
    <t>Local Contracts and Grants</t>
  </si>
  <si>
    <t>505109</t>
  </si>
  <si>
    <t>508250</t>
  </si>
  <si>
    <t>Reimbursements-CSU-Intra State</t>
  </si>
  <si>
    <t>Reimbursements-CSU (Obsolete)</t>
  </si>
  <si>
    <t>81100000</t>
  </si>
  <si>
    <t>505</t>
  </si>
  <si>
    <t>Reimbursements</t>
  </si>
  <si>
    <t>722006</t>
  </si>
  <si>
    <t>505201</t>
  </si>
  <si>
    <t>509000</t>
  </si>
  <si>
    <t>Reimbursements-External</t>
  </si>
  <si>
    <t>81200000</t>
  </si>
  <si>
    <t>723006</t>
  </si>
  <si>
    <t>505803</t>
  </si>
  <si>
    <t>509001</t>
  </si>
  <si>
    <t>ReimbExtrnl-  Electric</t>
  </si>
  <si>
    <t>505804</t>
  </si>
  <si>
    <t>509002</t>
  </si>
  <si>
    <t>ReimbExtrnl - Water</t>
  </si>
  <si>
    <t>505805</t>
  </si>
  <si>
    <t>509003</t>
  </si>
  <si>
    <t>ReimbExtrnl - Sewer</t>
  </si>
  <si>
    <t>505806</t>
  </si>
  <si>
    <t>509004</t>
  </si>
  <si>
    <t>ReimbExtrnl - Non Hazrd Waste</t>
  </si>
  <si>
    <t>505807</t>
  </si>
  <si>
    <t>509005</t>
  </si>
  <si>
    <t>ReimbExtrnl - Gas</t>
  </si>
  <si>
    <t>Private Contributions</t>
  </si>
  <si>
    <t>506002</t>
  </si>
  <si>
    <t>510030</t>
  </si>
  <si>
    <t>Trnsf In-Cap Outlay</t>
  </si>
  <si>
    <t>Transfers In from Special Account for Capital Outlay</t>
  </si>
  <si>
    <t>98110036</t>
  </si>
  <si>
    <t>506</t>
  </si>
  <si>
    <t>Transfers In From Other Funds/Appropriations</t>
  </si>
  <si>
    <t>724004</t>
  </si>
  <si>
    <t>506003</t>
  </si>
  <si>
    <t>510060</t>
  </si>
  <si>
    <t>Trnsf In-Energy &amp; Resrcs Fnd</t>
  </si>
  <si>
    <t>Transfers In from Energy and Resources Fund</t>
  </si>
  <si>
    <t>98110189</t>
  </si>
  <si>
    <t>506004</t>
  </si>
  <si>
    <t>510090</t>
  </si>
  <si>
    <t>Trnsf In-HE Eqke Acct</t>
  </si>
  <si>
    <t>Transfers In from 1987 Higher Education Earthquake Account</t>
  </si>
  <si>
    <t>98110377</t>
  </si>
  <si>
    <t>506005</t>
  </si>
  <si>
    <t>510120</t>
  </si>
  <si>
    <t>Trnsf In-HE Fees &amp; Income</t>
  </si>
  <si>
    <t>Transfers In from Higher Education Fees and Income</t>
  </si>
  <si>
    <t>98110498</t>
  </si>
  <si>
    <t>506006</t>
  </si>
  <si>
    <t>510150</t>
  </si>
  <si>
    <t>Trnsf In-Affrd Stud Housing</t>
  </si>
  <si>
    <t>Transfers In from Affordable Student Housing</t>
  </si>
  <si>
    <t>98110505</t>
  </si>
  <si>
    <t>506007</t>
  </si>
  <si>
    <t>510180</t>
  </si>
  <si>
    <t>Trnsf In-HE Tech Educ Rev Fnd</t>
  </si>
  <si>
    <t>Transfers In from Higher Education Technology Education Reve</t>
  </si>
  <si>
    <t>98110525</t>
  </si>
  <si>
    <t>506008</t>
  </si>
  <si>
    <t>510210</t>
  </si>
  <si>
    <t>Trnsf In-Cont Educ Rev Fnd</t>
  </si>
  <si>
    <t>Transfers In from Continuing Education Revenue Fund</t>
  </si>
  <si>
    <t>98110573</t>
  </si>
  <si>
    <t>506009</t>
  </si>
  <si>
    <t>510240</t>
  </si>
  <si>
    <t>Trnsf In-Dorm Bldg Equip Rsrv</t>
  </si>
  <si>
    <t>Transfers In from Dormitory Building Maintenance Equipment R</t>
  </si>
  <si>
    <t>98110575</t>
  </si>
  <si>
    <t>506010</t>
  </si>
  <si>
    <t>510270</t>
  </si>
  <si>
    <t>Trnsf In-Dorm Constr Fnd</t>
  </si>
  <si>
    <t>Transfers In from Dormitory Construction Fund</t>
  </si>
  <si>
    <t>98110576</t>
  </si>
  <si>
    <t>506011</t>
  </si>
  <si>
    <t>510300</t>
  </si>
  <si>
    <t>Trnsf In-Dorm Intrst &amp; Redmptn</t>
  </si>
  <si>
    <t>Transfers In from Dormitory Interest and Redemption Fund (Ob</t>
  </si>
  <si>
    <t>98110578</t>
  </si>
  <si>
    <t>506012</t>
  </si>
  <si>
    <t>510330</t>
  </si>
  <si>
    <t>Trnsf In-Dorm Rev Fnd</t>
  </si>
  <si>
    <t>Transfers In from Dormitory Revenue Fund</t>
  </si>
  <si>
    <t>98110580</t>
  </si>
  <si>
    <t>506013</t>
  </si>
  <si>
    <t>510360</t>
  </si>
  <si>
    <t>Trnsf In-FmFacilitiesRevFnd581</t>
  </si>
  <si>
    <t>Transfers In from Facilities Revenue Fund</t>
  </si>
  <si>
    <t>98110581</t>
  </si>
  <si>
    <t>506014</t>
  </si>
  <si>
    <t>510390</t>
  </si>
  <si>
    <t>Trnsf In-Parking Rev Fnd</t>
  </si>
  <si>
    <t>Transfers In from Parking Revenue Fund</t>
  </si>
  <si>
    <t>98110583</t>
  </si>
  <si>
    <t>506015</t>
  </si>
  <si>
    <t>510420</t>
  </si>
  <si>
    <t>Trnsf In-Pub Bldg Constr Fnd</t>
  </si>
  <si>
    <t>Transfers In from Public Building Construction Fund</t>
  </si>
  <si>
    <t>98110660</t>
  </si>
  <si>
    <t>506016</t>
  </si>
  <si>
    <t>510450</t>
  </si>
  <si>
    <t>Trnsf In-'92 HE Cap Outlay Fnd</t>
  </si>
  <si>
    <t>Transfers In from 1992 Higher Educ Cap Out Bond Fund</t>
  </si>
  <si>
    <t>98110705</t>
  </si>
  <si>
    <t>506017</t>
  </si>
  <si>
    <t>510480</t>
  </si>
  <si>
    <t>Trnsf In-Constr Pgm Fnd</t>
  </si>
  <si>
    <t>Transfers In from Construction Program Fund</t>
  </si>
  <si>
    <t>98110736</t>
  </si>
  <si>
    <t>506018</t>
  </si>
  <si>
    <t>510510</t>
  </si>
  <si>
    <t>Trnsf In-HE Cap Outlay Bnd</t>
  </si>
  <si>
    <t>Transfers In from Higher Education Capital Outlay Bond Fund</t>
  </si>
  <si>
    <t>98110782</t>
  </si>
  <si>
    <t>506019</t>
  </si>
  <si>
    <t>510540</t>
  </si>
  <si>
    <t>Trnsf In-'88 HE Cap Outlay Bnd</t>
  </si>
  <si>
    <t>Transfers In from 1988 Higher Educ Cap Out Bond Fund</t>
  </si>
  <si>
    <t>98110785</t>
  </si>
  <si>
    <t>506020</t>
  </si>
  <si>
    <t>510570</t>
  </si>
  <si>
    <t>Trnsf In-'90 HE Cap Outlay Bnd</t>
  </si>
  <si>
    <t>Transfers In from 1990 Higher Educ Cap Out Bond Fund</t>
  </si>
  <si>
    <t>98110791</t>
  </si>
  <si>
    <t>506022</t>
  </si>
  <si>
    <t>510630</t>
  </si>
  <si>
    <t>Trnsf In-Perkins Fed Contrib</t>
  </si>
  <si>
    <t>Transfers In from Federal Trust Fund</t>
  </si>
  <si>
    <t>98110890</t>
  </si>
  <si>
    <t>506023</t>
  </si>
  <si>
    <t>510690</t>
  </si>
  <si>
    <t>Trnsf In-Special Deposit Fnd</t>
  </si>
  <si>
    <t>Transfers In from Special Deposit Fund</t>
  </si>
  <si>
    <t>98110942</t>
  </si>
  <si>
    <t>506024</t>
  </si>
  <si>
    <t>510720</t>
  </si>
  <si>
    <t>Trnsf In-Special Proj Fnd</t>
  </si>
  <si>
    <t>Transfers In from Special Projects Fund</t>
  </si>
  <si>
    <t>98110947</t>
  </si>
  <si>
    <t>506025</t>
  </si>
  <si>
    <t>510750</t>
  </si>
  <si>
    <t>Trnsf In-Trust Fnd</t>
  </si>
  <si>
    <t>Transfers In from CSU Trust Fund</t>
  </si>
  <si>
    <t>98110948</t>
  </si>
  <si>
    <t>506026</t>
  </si>
  <si>
    <t>510780</t>
  </si>
  <si>
    <t>Trnsf In-Oth Appr Accts SubFnd</t>
  </si>
  <si>
    <t>Transfers In from Other Apprns/Sub-funds within the Same Sta</t>
  </si>
  <si>
    <t>98110000</t>
  </si>
  <si>
    <t>506027</t>
  </si>
  <si>
    <t>510810</t>
  </si>
  <si>
    <t>Trnsf In-'96 HE Cap Outlay Bnd</t>
  </si>
  <si>
    <t>Transfers In from 1996 Higher Educ Cap Out Bond Fund</t>
  </si>
  <si>
    <t>98110658</t>
  </si>
  <si>
    <t>506028</t>
  </si>
  <si>
    <t>510840</t>
  </si>
  <si>
    <t>Trnsf-From State Constr Pgm</t>
  </si>
  <si>
    <t>Transfers In from Construction Program</t>
  </si>
  <si>
    <t>506100</t>
  </si>
  <si>
    <t>510790</t>
  </si>
  <si>
    <t>TrsfIn-SysWideAlloc Trsf(SWAT)</t>
  </si>
  <si>
    <t>Transfers In - RMP SWAT</t>
  </si>
  <si>
    <t>723001</t>
  </si>
  <si>
    <t>506110</t>
  </si>
  <si>
    <t>TrsfIn-fm DrmCnstrFnd(InterAg)</t>
  </si>
  <si>
    <t>Transfers In from Dorm Construction Fund (Interagency) (Obso</t>
  </si>
  <si>
    <t>724005</t>
  </si>
  <si>
    <t>506125</t>
  </si>
  <si>
    <t>510795</t>
  </si>
  <si>
    <t>TrsfIn-fm CSU Trust Fund</t>
  </si>
  <si>
    <t>Transfers in from CSU Trust Fund (Interagency)</t>
  </si>
  <si>
    <t>506126</t>
  </si>
  <si>
    <t>510610</t>
  </si>
  <si>
    <t>TrsfIn-fm CO w/in Same St Fund</t>
  </si>
  <si>
    <t>Transfers In from within the Same State Fund  (InterAgency)</t>
  </si>
  <si>
    <t>506800</t>
  </si>
  <si>
    <t>510660</t>
  </si>
  <si>
    <t>Trnsf In-Fed Trust Fnd</t>
  </si>
  <si>
    <t>506801</t>
  </si>
  <si>
    <t>510670</t>
  </si>
  <si>
    <t>Trnsf In-FWS Matching Contrib</t>
  </si>
  <si>
    <t>506802</t>
  </si>
  <si>
    <t>510760</t>
  </si>
  <si>
    <t>ADMIN COST ALLOW</t>
  </si>
  <si>
    <t>Parking Permits-Fall Refnd</t>
  </si>
  <si>
    <t>Parking Meter-Revenue</t>
  </si>
  <si>
    <t>Health Facil. Fee-Contra Rev</t>
  </si>
  <si>
    <t>507300</t>
  </si>
  <si>
    <t>College Stores</t>
  </si>
  <si>
    <t>504011</t>
  </si>
  <si>
    <t>507330</t>
  </si>
  <si>
    <t>Athletics (Self Supporting)</t>
  </si>
  <si>
    <t>504012</t>
  </si>
  <si>
    <t>Athletics (Self-Supporting)</t>
  </si>
  <si>
    <t>507800</t>
  </si>
  <si>
    <t>512000</t>
  </si>
  <si>
    <t>Rev Interest-SMIF</t>
  </si>
  <si>
    <t>Interest from SMIF</t>
  </si>
  <si>
    <t>507</t>
  </si>
  <si>
    <t>Revenue from Interest</t>
  </si>
  <si>
    <t>723003</t>
  </si>
  <si>
    <t>507801</t>
  </si>
  <si>
    <t>512030</t>
  </si>
  <si>
    <t>Rev Interest-Student Loans</t>
  </si>
  <si>
    <t>Interest Student Loans</t>
  </si>
  <si>
    <t>80610000</t>
  </si>
  <si>
    <t>721007</t>
  </si>
  <si>
    <t>508001</t>
  </si>
  <si>
    <t>513000</t>
  </si>
  <si>
    <t>RevFromInvstmnts-External</t>
  </si>
  <si>
    <t>Income from CSU Consolidated Investment Pool</t>
  </si>
  <si>
    <t>508</t>
  </si>
  <si>
    <t>Revenue from Investments</t>
  </si>
  <si>
    <t>508002</t>
  </si>
  <si>
    <t>513030</t>
  </si>
  <si>
    <t>RevFromInvstmnts-LAIF</t>
  </si>
  <si>
    <t>Income from LAIF</t>
  </si>
  <si>
    <t>508003</t>
  </si>
  <si>
    <t>513060</t>
  </si>
  <si>
    <t>RevFromInvstmnts-Sale Securits</t>
  </si>
  <si>
    <t>Gain or Loss on Sale of Securities</t>
  </si>
  <si>
    <t>80630000</t>
  </si>
  <si>
    <t>508004</t>
  </si>
  <si>
    <t>Interest-St Rgstrd Wrrnt(IOUs)</t>
  </si>
  <si>
    <t>Interest on State Registered Warrants ( IOUs )</t>
  </si>
  <si>
    <t>508006</t>
  </si>
  <si>
    <t>IncomeFrCIP-TotalReturnPortfol</t>
  </si>
  <si>
    <t>Income from CIP - Total Return Portfolio</t>
  </si>
  <si>
    <t>508092</t>
  </si>
  <si>
    <t>Auxiliary Lease Interest Paymt</t>
  </si>
  <si>
    <t>Auxiliary Lease Interest Payment</t>
  </si>
  <si>
    <t>508270</t>
  </si>
  <si>
    <t>IndOperReimb-CSU</t>
  </si>
  <si>
    <t>505110</t>
  </si>
  <si>
    <t>Reimbursements-State</t>
  </si>
  <si>
    <t>508300</t>
  </si>
  <si>
    <t>IndOperReimb-State</t>
  </si>
  <si>
    <t>508301</t>
  </si>
  <si>
    <t>IndOperReimb-St Electric</t>
  </si>
  <si>
    <t>508800</t>
  </si>
  <si>
    <t>513601</t>
  </si>
  <si>
    <t>Realized Gn/Loss on Securities</t>
  </si>
  <si>
    <t>508801</t>
  </si>
  <si>
    <t>513090</t>
  </si>
  <si>
    <t>RevFromInvstmnts-Others</t>
  </si>
  <si>
    <t>508090</t>
  </si>
  <si>
    <t>Revenue from Investments-Other/non-SWIFT (includes gain or l</t>
  </si>
  <si>
    <t>509800</t>
  </si>
  <si>
    <t>514000</t>
  </si>
  <si>
    <t>Bnds/Notes Proceeds-Gen Oblig</t>
  </si>
  <si>
    <t>Bond Proceeds-General Obligation</t>
  </si>
  <si>
    <t>98310000</t>
  </si>
  <si>
    <t>509</t>
  </si>
  <si>
    <t>Bonds and Notes Proceeds</t>
  </si>
  <si>
    <t>509801</t>
  </si>
  <si>
    <t>514030</t>
  </si>
  <si>
    <t>Bnds/Notes Proceeds-Revenue</t>
  </si>
  <si>
    <t>Bond Proceeds-Revenue</t>
  </si>
  <si>
    <t>98460000</t>
  </si>
  <si>
    <t>509802</t>
  </si>
  <si>
    <t>514060</t>
  </si>
  <si>
    <t>Bnds/Notes Proceeds-PMIB Loans</t>
  </si>
  <si>
    <t>PMIB Loan Proceeds (Obsolete)</t>
  </si>
  <si>
    <t>98390000</t>
  </si>
  <si>
    <t>509803</t>
  </si>
  <si>
    <t>514090</t>
  </si>
  <si>
    <t>Bnds/Notes Proceeds-Premium</t>
  </si>
  <si>
    <t>Bonds and Notes-Premium/Discount</t>
  </si>
  <si>
    <t>510001</t>
  </si>
  <si>
    <t>515000</t>
  </si>
  <si>
    <t>Endow-Money Market</t>
  </si>
  <si>
    <t>Endowment  Money Market (Obsolete)</t>
  </si>
  <si>
    <t>510</t>
  </si>
  <si>
    <t>Endowment Income</t>
  </si>
  <si>
    <t>723004</t>
  </si>
  <si>
    <t>510002</t>
  </si>
  <si>
    <t>515030</t>
  </si>
  <si>
    <t>Endow-Stocks &amp; Bonds</t>
  </si>
  <si>
    <t>Endowment Stocks and Bonds (Obsolete)</t>
  </si>
  <si>
    <t>510003</t>
  </si>
  <si>
    <t>515060</t>
  </si>
  <si>
    <t>Endow-Real Estate</t>
  </si>
  <si>
    <t>Endowment Real Estate (Obsolete)</t>
  </si>
  <si>
    <t>510004</t>
  </si>
  <si>
    <t>515090</t>
  </si>
  <si>
    <t>Endow-Enterprise Ownership</t>
  </si>
  <si>
    <t>Endowment  Enterprise Ownership (Obsolete)</t>
  </si>
  <si>
    <t>510005</t>
  </si>
  <si>
    <t>515120</t>
  </si>
  <si>
    <t>Endow-Copyrghts</t>
  </si>
  <si>
    <t>Endow Copyrights, Patents and Licenses (Obsolete)</t>
  </si>
  <si>
    <t>510006</t>
  </si>
  <si>
    <t>515150</t>
  </si>
  <si>
    <t>Endow-Royalty</t>
  </si>
  <si>
    <t>Endowment Royalty (Obsolete)</t>
  </si>
  <si>
    <t>510600</t>
  </si>
  <si>
    <t>Trnsf In-CSU Lottery Educ Fnd</t>
  </si>
  <si>
    <t>506121</t>
  </si>
  <si>
    <t>Transfers in from CSU Lottery Education Fund (Interagency)</t>
  </si>
  <si>
    <t>98110839</t>
  </si>
  <si>
    <t>510782</t>
  </si>
  <si>
    <t>Trsf In-Betwn Subcontracts-SP</t>
  </si>
  <si>
    <t>580090</t>
  </si>
  <si>
    <t>Other Operating Revenues (excluding student fees)</t>
  </si>
  <si>
    <t>580</t>
  </si>
  <si>
    <t>Other Financial Sources</t>
  </si>
  <si>
    <t>510801</t>
  </si>
  <si>
    <t>515180</t>
  </si>
  <si>
    <t>Endow-Others</t>
  </si>
  <si>
    <t>Endowment Investment Income-Other (includes gain or loss)</t>
  </si>
  <si>
    <t>511001</t>
  </si>
  <si>
    <t>516000</t>
  </si>
  <si>
    <t>RecOthrStFnds-Emergency Acct</t>
  </si>
  <si>
    <t>Disaster Response-Emergency Account</t>
  </si>
  <si>
    <t>98110375</t>
  </si>
  <si>
    <t>511</t>
  </si>
  <si>
    <t>Receipts from Other State Funds and CSU Entities</t>
  </si>
  <si>
    <t>511002</t>
  </si>
  <si>
    <t>516030</t>
  </si>
  <si>
    <t>RecOthrStFnds-CA Lottery Educ</t>
  </si>
  <si>
    <t>California State Lottery Education Fund</t>
  </si>
  <si>
    <t>98110814</t>
  </si>
  <si>
    <t>517000</t>
  </si>
  <si>
    <t>OthFinSrc-State Prop Rental</t>
  </si>
  <si>
    <t>580001</t>
  </si>
  <si>
    <t>Rental of State Property</t>
  </si>
  <si>
    <t>517030</t>
  </si>
  <si>
    <t>OthFinSrc-Misc. Use of Prop</t>
  </si>
  <si>
    <t>580002</t>
  </si>
  <si>
    <t>Misc. Use of Property</t>
  </si>
  <si>
    <t>517060</t>
  </si>
  <si>
    <t>OthFinSrc-Sale of Fixed Assts</t>
  </si>
  <si>
    <t>580003</t>
  </si>
  <si>
    <t>Sale of Fixed Assets</t>
  </si>
  <si>
    <t>517061</t>
  </si>
  <si>
    <t>OthFinSrc-Mortgage Comps</t>
  </si>
  <si>
    <t>517062</t>
  </si>
  <si>
    <t>OthFinSrc-Mortgage Others</t>
  </si>
  <si>
    <t>517063</t>
  </si>
  <si>
    <t>OthFinSrc-Proceeds</t>
  </si>
  <si>
    <t>517064</t>
  </si>
  <si>
    <t>OthFinSrc-Removal Contra</t>
  </si>
  <si>
    <t>517070</t>
  </si>
  <si>
    <t>OthFinSrc-Gain</t>
  </si>
  <si>
    <t>517071</t>
  </si>
  <si>
    <t>OthFinSrc-Loss</t>
  </si>
  <si>
    <t>517072</t>
  </si>
  <si>
    <t>OthFinSrc-Recognized Gain</t>
  </si>
  <si>
    <t>517073</t>
  </si>
  <si>
    <t>OthFinSrc-Unrealized Gain</t>
  </si>
  <si>
    <t>517074</t>
  </si>
  <si>
    <t>OthFinSrc-Unrealized Loss</t>
  </si>
  <si>
    <t>517075</t>
  </si>
  <si>
    <t>OthFinSrc-Unrecogniz Gain/Loss</t>
  </si>
  <si>
    <t>517090</t>
  </si>
  <si>
    <t>OthFinSrc-Escheat of Uncl Cks</t>
  </si>
  <si>
    <t>580004</t>
  </si>
  <si>
    <t>Escheat of Unclaimed Checks, Warrants, Etc.</t>
  </si>
  <si>
    <t>517120</t>
  </si>
  <si>
    <t>OthFinSrc-Proj Revenue</t>
  </si>
  <si>
    <t>580005</t>
  </si>
  <si>
    <t>Project Revenue</t>
  </si>
  <si>
    <t>517150</t>
  </si>
  <si>
    <t>OthFinSrc-Installment Chrgs</t>
  </si>
  <si>
    <t>580006</t>
  </si>
  <si>
    <t>Installment Charges</t>
  </si>
  <si>
    <t>517180</t>
  </si>
  <si>
    <t>OthFinSrc-Trust Receipts</t>
  </si>
  <si>
    <t>580007</t>
  </si>
  <si>
    <t>Trust Receipts</t>
  </si>
  <si>
    <t>517210</t>
  </si>
  <si>
    <t>OthFinSrc-Campus Collect Cost</t>
  </si>
  <si>
    <t>580008</t>
  </si>
  <si>
    <t>Campus Collection Cost</t>
  </si>
  <si>
    <t>517240</t>
  </si>
  <si>
    <t>OthFinSrc-Rev from Late Chrgs</t>
  </si>
  <si>
    <t>580009</t>
  </si>
  <si>
    <t>Revenue from Late Charges</t>
  </si>
  <si>
    <t>517270</t>
  </si>
  <si>
    <t>OthFinSrc-Dependent Care</t>
  </si>
  <si>
    <t>580010</t>
  </si>
  <si>
    <t>Dependent Care (Obsolete)</t>
  </si>
  <si>
    <t>517300</t>
  </si>
  <si>
    <t>OthFinSrc-Dependent Care Adm</t>
  </si>
  <si>
    <t>580011</t>
  </si>
  <si>
    <t>Voluntary Benefits Revenue (CO Only)</t>
  </si>
  <si>
    <t>517330</t>
  </si>
  <si>
    <t>OthFinSrc-Interfnd Intrst Rev</t>
  </si>
  <si>
    <t>580012</t>
  </si>
  <si>
    <t>Interfund Interest Revenue (Intra-agency)</t>
  </si>
  <si>
    <t>98210000</t>
  </si>
  <si>
    <t>723005</t>
  </si>
  <si>
    <t>517360</t>
  </si>
  <si>
    <t>OthFinSrc-Copyrights</t>
  </si>
  <si>
    <t>580014</t>
  </si>
  <si>
    <t>Copyrights, Patents and Licenses (Obsolete)</t>
  </si>
  <si>
    <t>517390</t>
  </si>
  <si>
    <t>OthFinSrc-Royalty</t>
  </si>
  <si>
    <t>580015</t>
  </si>
  <si>
    <t>Royalty</t>
  </si>
  <si>
    <t>517420</t>
  </si>
  <si>
    <t>OthFinSrc-Mngmnt Fee</t>
  </si>
  <si>
    <t>580016</t>
  </si>
  <si>
    <t>Management Fee</t>
  </si>
  <si>
    <t>517450</t>
  </si>
  <si>
    <t>OthFinSrc-RevOthr (Govt Fnds)</t>
  </si>
  <si>
    <t>580013</t>
  </si>
  <si>
    <t>Revenue-Other (Governmental Funds)</t>
  </si>
  <si>
    <t>517480</t>
  </si>
  <si>
    <t>OthFinSrc-Cult. Plan. Comm.</t>
  </si>
  <si>
    <t>517481</t>
  </si>
  <si>
    <t>OthFinSrc-Recycling Pgm</t>
  </si>
  <si>
    <t>517482</t>
  </si>
  <si>
    <t>OthFinSrc-Miscellaneous</t>
  </si>
  <si>
    <t>517483</t>
  </si>
  <si>
    <t>517484</t>
  </si>
  <si>
    <t>OthFinSrc-Reimbursed Pgms</t>
  </si>
  <si>
    <t>517485</t>
  </si>
  <si>
    <t>OthFinSrc-Scholarships</t>
  </si>
  <si>
    <t>517486</t>
  </si>
  <si>
    <t>OthFinSrc-Legoland Rev Accnt</t>
  </si>
  <si>
    <t>517487</t>
  </si>
  <si>
    <t>OthFinSrc-Copying Machine</t>
  </si>
  <si>
    <t>517488</t>
  </si>
  <si>
    <t>OthFinSrc-Duplicating</t>
  </si>
  <si>
    <t>517489</t>
  </si>
  <si>
    <t>OthFinSrc-Public Rel Rev</t>
  </si>
  <si>
    <t>517490</t>
  </si>
  <si>
    <t>OthFinSrc-Emrgncy Ln Repaymt</t>
  </si>
  <si>
    <t>517491</t>
  </si>
  <si>
    <t>OthFinSrc-Coachella ValleyCtr</t>
  </si>
  <si>
    <t>517492</t>
  </si>
  <si>
    <t>OthFinSrc-Revenues-Other</t>
  </si>
  <si>
    <t>517493</t>
  </si>
  <si>
    <t>OthFinSrc-Food Serv Comm.</t>
  </si>
  <si>
    <t>517494</t>
  </si>
  <si>
    <t>OthFinSrc-San Diego Zoo</t>
  </si>
  <si>
    <t>517495</t>
  </si>
  <si>
    <t>Transition Rev</t>
  </si>
  <si>
    <t>517496</t>
  </si>
  <si>
    <t>Orientation Rev</t>
  </si>
  <si>
    <t>517497</t>
  </si>
  <si>
    <t>Club Revenue</t>
  </si>
  <si>
    <t>517498</t>
  </si>
  <si>
    <t>Unallocated Revenue</t>
  </si>
  <si>
    <t>517499</t>
  </si>
  <si>
    <t>Box Office Revenue</t>
  </si>
  <si>
    <t>517500</t>
  </si>
  <si>
    <t>Program Revenue</t>
  </si>
  <si>
    <t>517501</t>
  </si>
  <si>
    <t>Chancellor's Office-Ret to Ops</t>
  </si>
  <si>
    <t>517502</t>
  </si>
  <si>
    <t>Local Reserves</t>
  </si>
  <si>
    <t>517503</t>
  </si>
  <si>
    <t>Commission Received</t>
  </si>
  <si>
    <t>517504</t>
  </si>
  <si>
    <t>Donations Received</t>
  </si>
  <si>
    <t>517505</t>
  </si>
  <si>
    <t>Prior Year Reserves</t>
  </si>
  <si>
    <t>517540</t>
  </si>
  <si>
    <t>OthFinSrc-L.B. Aquarium Rev</t>
  </si>
  <si>
    <t>517541</t>
  </si>
  <si>
    <t>OthFinSrc-Women's Re-entryCtr</t>
  </si>
  <si>
    <t>517542</t>
  </si>
  <si>
    <t>OthFinSrc-Chancellor'S Off</t>
  </si>
  <si>
    <t>517543</t>
  </si>
  <si>
    <t>OthFinSrc-Acui Conf.</t>
  </si>
  <si>
    <t>517544</t>
  </si>
  <si>
    <t>OthFinSrc-Personnel Srvcs</t>
  </si>
  <si>
    <t>517545</t>
  </si>
  <si>
    <t>OthFinSrc-Utilities</t>
  </si>
  <si>
    <t>517546</t>
  </si>
  <si>
    <t>OthFinSrc-Adm. Reimbur</t>
  </si>
  <si>
    <t>517547</t>
  </si>
  <si>
    <t>517548</t>
  </si>
  <si>
    <t>OthFinSrc-MiscRev</t>
  </si>
  <si>
    <t>517549</t>
  </si>
  <si>
    <t>OthFinSvc-Graphic Artist Rev</t>
  </si>
  <si>
    <t>517550</t>
  </si>
  <si>
    <t>Disaster Recovery Reimb</t>
  </si>
  <si>
    <t>517555</t>
  </si>
  <si>
    <t>RevOthr-Stu.Prof.Liab.Ins.Fee</t>
  </si>
  <si>
    <t>517560</t>
  </si>
  <si>
    <t>RevOthr-SU Facil Lease &amp;Rental</t>
  </si>
  <si>
    <t>517600</t>
  </si>
  <si>
    <t>OthFinSrc-CEL Misc Revenue</t>
  </si>
  <si>
    <t>517601</t>
  </si>
  <si>
    <t>OthFinSrc-Tuition-Misc Rfnd</t>
  </si>
  <si>
    <t>517602</t>
  </si>
  <si>
    <t>OthFinSrc-Agency Collect Fee</t>
  </si>
  <si>
    <t>517603</t>
  </si>
  <si>
    <t>OthFinSrc-Declined Check Fee</t>
  </si>
  <si>
    <t>517604</t>
  </si>
  <si>
    <t>OthFinSrc-Perkins-Penlty Char</t>
  </si>
  <si>
    <t>517605</t>
  </si>
  <si>
    <t>OthFinSrc-Revenue-Others</t>
  </si>
  <si>
    <t>517606</t>
  </si>
  <si>
    <t>OthFinSrc-Bad Debt Offset</t>
  </si>
  <si>
    <t>517607</t>
  </si>
  <si>
    <t>517608</t>
  </si>
  <si>
    <t>OthFinSrc-Housing AcctngSvcFee</t>
  </si>
  <si>
    <t>517609</t>
  </si>
  <si>
    <t>OthFinSrc-Parking AcctngSvcFee</t>
  </si>
  <si>
    <t>517610</t>
  </si>
  <si>
    <t>OthFinSrc-CEL Acctng Svc Fee</t>
  </si>
  <si>
    <t>517611</t>
  </si>
  <si>
    <t>OthFinSrc-ASI Acctng Svc Fee</t>
  </si>
  <si>
    <t>517612</t>
  </si>
  <si>
    <t>OthFinSrc-S U Acctng Svc Fee</t>
  </si>
  <si>
    <t>517613</t>
  </si>
  <si>
    <t>OthFinSvc-Contra Revenue-Other</t>
  </si>
  <si>
    <t>517614</t>
  </si>
  <si>
    <t>OthFinSvc-CEL Parking Fees</t>
  </si>
  <si>
    <t>517615</t>
  </si>
  <si>
    <t>OthFinSvc-Case Report Fees</t>
  </si>
  <si>
    <t>517616</t>
  </si>
  <si>
    <t>OthFinSvc-Fingerprinting Fees</t>
  </si>
  <si>
    <t>517617</t>
  </si>
  <si>
    <t>OthFinSvc-Tow/Impound fees</t>
  </si>
  <si>
    <t>518000</t>
  </si>
  <si>
    <t>Rev Adj-Prior Year</t>
  </si>
  <si>
    <t>590001</t>
  </si>
  <si>
    <t>Prior Year Revenue Adjustment</t>
  </si>
  <si>
    <t>98920000</t>
  </si>
  <si>
    <t>590</t>
  </si>
  <si>
    <t>Revenue Adjustments</t>
  </si>
  <si>
    <t>518030</t>
  </si>
  <si>
    <t>Rev Adj-Prior Year Surplus</t>
  </si>
  <si>
    <t>590002</t>
  </si>
  <si>
    <t>Prior Year Surplus Adjustment</t>
  </si>
  <si>
    <t>98940000</t>
  </si>
  <si>
    <t>518035</t>
  </si>
  <si>
    <t>Surplus Adjustments</t>
  </si>
  <si>
    <t>518100</t>
  </si>
  <si>
    <t>FIT Revenue OffSet</t>
  </si>
  <si>
    <t>590005</t>
  </si>
  <si>
    <t>RMP Revenue Offset for Supplemental GF Allocation</t>
  </si>
  <si>
    <t>519060</t>
  </si>
  <si>
    <t>FND Rev-Copier Vending Rev</t>
  </si>
  <si>
    <t>580091</t>
  </si>
  <si>
    <t>Other Operating Revenues (GAAP only)  (Obsolete)</t>
  </si>
  <si>
    <t>519070</t>
  </si>
  <si>
    <t>FND Rev-New Books</t>
  </si>
  <si>
    <t>519071</t>
  </si>
  <si>
    <t>FND Rev-Used Book Sales</t>
  </si>
  <si>
    <t>519072</t>
  </si>
  <si>
    <t>FND Rev-Supplies Sales</t>
  </si>
  <si>
    <t>519075</t>
  </si>
  <si>
    <t>FND Rev-Electronics</t>
  </si>
  <si>
    <t>519076</t>
  </si>
  <si>
    <t>FND Rev-Food Sales</t>
  </si>
  <si>
    <t>519079</t>
  </si>
  <si>
    <t>FND Rev-General Book sales</t>
  </si>
  <si>
    <t>519082</t>
  </si>
  <si>
    <t>FND Rev-Gifts</t>
  </si>
  <si>
    <t>519083</t>
  </si>
  <si>
    <t>FND Rev-Clothing Sales</t>
  </si>
  <si>
    <t>519084</t>
  </si>
  <si>
    <t>FND Rev-Stationery</t>
  </si>
  <si>
    <t>519085</t>
  </si>
  <si>
    <t>FND Rev-Sundries</t>
  </si>
  <si>
    <t>519088</t>
  </si>
  <si>
    <t>FND Rev-Catalog/Schedule Sales</t>
  </si>
  <si>
    <t>519095</t>
  </si>
  <si>
    <t>FND Rev-PDC Refer Book sales</t>
  </si>
  <si>
    <t>519205</t>
  </si>
  <si>
    <t>FND Rev-Emblematic</t>
  </si>
  <si>
    <t>519210</t>
  </si>
  <si>
    <t>FND Rev-Backpacks</t>
  </si>
  <si>
    <t>519215</t>
  </si>
  <si>
    <t>FND Rev-Cap &amp; Gown sales</t>
  </si>
  <si>
    <t>519220</t>
  </si>
  <si>
    <t>FND Rev-Soda Sales</t>
  </si>
  <si>
    <t>519225</t>
  </si>
  <si>
    <t>FND Rev-BkStr Starbucks</t>
  </si>
  <si>
    <t>519230</t>
  </si>
  <si>
    <t>FND Rev-Film Developing</t>
  </si>
  <si>
    <t>519232</t>
  </si>
  <si>
    <t>FND Rev-Custom Publications</t>
  </si>
  <si>
    <t>519234</t>
  </si>
  <si>
    <t>FND Rev-Coffee Sales</t>
  </si>
  <si>
    <t>519240</t>
  </si>
  <si>
    <t>FND Rev-Frozen Food Sales</t>
  </si>
  <si>
    <t>519250</t>
  </si>
  <si>
    <t>FND Rev-Computer Hardware</t>
  </si>
  <si>
    <t>519251</t>
  </si>
  <si>
    <t>FND Rev-Computer Software</t>
  </si>
  <si>
    <t>519252</t>
  </si>
  <si>
    <t>FND Rev-Computer Supplies</t>
  </si>
  <si>
    <t>519254</t>
  </si>
  <si>
    <t>FND Rev-Computer Parts</t>
  </si>
  <si>
    <t>519255</t>
  </si>
  <si>
    <t>FND Rev-Computer Labor</t>
  </si>
  <si>
    <t>519256</t>
  </si>
  <si>
    <t>FNDRev-Apple Care Ext Warranty</t>
  </si>
  <si>
    <t>519257</t>
  </si>
  <si>
    <t>FND Rev-Comptr-Microsoft CDs</t>
  </si>
  <si>
    <t>519260</t>
  </si>
  <si>
    <t>FND Rev-Argus-New</t>
  </si>
  <si>
    <t>519261</t>
  </si>
  <si>
    <t>FND Rev-Argus-Used</t>
  </si>
  <si>
    <t>519262</t>
  </si>
  <si>
    <t>FND Rev-Argus Reset Fee</t>
  </si>
  <si>
    <t>519263</t>
  </si>
  <si>
    <t>FND Rev-Rental Inc-BS Lower Fl</t>
  </si>
  <si>
    <t>FND Rev-Alcoholic Bevg Sales</t>
  </si>
  <si>
    <t>FND Rev-Pub-NTx Sales</t>
  </si>
  <si>
    <t>FND Rev-Pub-TX Beverage Sales</t>
  </si>
  <si>
    <t>FND-REV-FS VEND COMM TK A BRK</t>
  </si>
  <si>
    <t>519400</t>
  </si>
  <si>
    <t>FND Rev-Parent Fees-Toddler Rm</t>
  </si>
  <si>
    <t>519410</t>
  </si>
  <si>
    <t>FND Rev-Comissions-Payphone</t>
  </si>
  <si>
    <t>519411</t>
  </si>
  <si>
    <t>FND Rev-Commissions-Wshr/Dryer</t>
  </si>
  <si>
    <t>519412</t>
  </si>
  <si>
    <t>FND Rev-Commissions-JB Hall Co</t>
  </si>
  <si>
    <t>519413</t>
  </si>
  <si>
    <t>FND Rev-Commiss.-PDC Copying &amp;</t>
  </si>
  <si>
    <t>519421</t>
  </si>
  <si>
    <t>FDN Commissions-Bookstore</t>
  </si>
  <si>
    <t>519422</t>
  </si>
  <si>
    <t>FDN Commissions-Dining Service</t>
  </si>
  <si>
    <t>519440</t>
  </si>
  <si>
    <t>FND Rev-Misc Income</t>
  </si>
  <si>
    <t>519460</t>
  </si>
  <si>
    <t>FND Rev-Spec Prog-Unrestricted</t>
  </si>
  <si>
    <t>580093</t>
  </si>
  <si>
    <t>Other Non-operating Revenues</t>
  </si>
  <si>
    <t>519470</t>
  </si>
  <si>
    <t>FND-Contrib-Temp-Restricted</t>
  </si>
  <si>
    <t>519480</t>
  </si>
  <si>
    <t>FND-Endow-Contrib Perm Restric</t>
  </si>
  <si>
    <t>519500</t>
  </si>
  <si>
    <t>FND Rev-Investment Income</t>
  </si>
  <si>
    <t>519600</t>
  </si>
  <si>
    <t>FND Rev-SocWk IV-Default Inc</t>
  </si>
  <si>
    <t>519601</t>
  </si>
  <si>
    <t>FND Rev-SocWk IV-E Prior YR</t>
  </si>
  <si>
    <t>519602</t>
  </si>
  <si>
    <t>FND Rev-LT Training -YR 2 of 5</t>
  </si>
  <si>
    <t>519620</t>
  </si>
  <si>
    <t>FND Rev-Grant Income</t>
  </si>
  <si>
    <t>519621</t>
  </si>
  <si>
    <t>Dup Inc Trsfr w/In SP</t>
  </si>
  <si>
    <t>519640</t>
  </si>
  <si>
    <t>OthrNonOprRev-ASI Donat. Recd.</t>
  </si>
  <si>
    <t>519701</t>
  </si>
  <si>
    <t>Alumni Rev-Annual Dues</t>
  </si>
  <si>
    <t>519702</t>
  </si>
  <si>
    <t>Alumni Rev Life Memberships</t>
  </si>
  <si>
    <t>519703</t>
  </si>
  <si>
    <t>Alumni Rev-First USA Ryoalties</t>
  </si>
  <si>
    <t>519704</t>
  </si>
  <si>
    <t>Alumni Rev-Schlrshp  Trsfr</t>
  </si>
  <si>
    <t>519705</t>
  </si>
  <si>
    <t>Alumni Rev-Affinity Mktng Inc</t>
  </si>
  <si>
    <t>519706</t>
  </si>
  <si>
    <t>Alumni Rev-Alumni Gifts</t>
  </si>
  <si>
    <t>519707</t>
  </si>
  <si>
    <t>Alumni Rev-Hispanic Chap Dues</t>
  </si>
  <si>
    <t>519708</t>
  </si>
  <si>
    <t>Alumni Rev-Commissions Ins</t>
  </si>
  <si>
    <t>519709</t>
  </si>
  <si>
    <t>Alumni rev-Laser Eye Procedure</t>
  </si>
  <si>
    <t>519710</t>
  </si>
  <si>
    <t>Alumni Rev-Commissions-Various</t>
  </si>
  <si>
    <t>519712</t>
  </si>
  <si>
    <t>Alumni Rev-Loan Consol Pgm</t>
  </si>
  <si>
    <t>519715</t>
  </si>
  <si>
    <t>Alumni Rev-Regional Events</t>
  </si>
  <si>
    <t>519716</t>
  </si>
  <si>
    <t>Alumni Rev-Chapter Activities</t>
  </si>
  <si>
    <t>519717</t>
  </si>
  <si>
    <t>Alumni Rev-Hoop'n Howl</t>
  </si>
  <si>
    <t>519720</t>
  </si>
  <si>
    <t>Alumni Rev-Commencement</t>
  </si>
  <si>
    <t>519725</t>
  </si>
  <si>
    <t>Alumni Rev-Stu Alumni Assoc</t>
  </si>
  <si>
    <t>519726</t>
  </si>
  <si>
    <t>Alumni Rev-Misc Rev-Alumni</t>
  </si>
  <si>
    <t>519727</t>
  </si>
  <si>
    <t>Alumni Rev-Sponsorship Rev</t>
  </si>
  <si>
    <t>519735</t>
  </si>
  <si>
    <t>FND Rev-Indirect Cost Recovery</t>
  </si>
  <si>
    <t>519740</t>
  </si>
  <si>
    <t>FND Rev-Admin Chg-Conf/Misc</t>
  </si>
  <si>
    <t>519741</t>
  </si>
  <si>
    <t>FND Rev-Admin Chgs-Bookstore</t>
  </si>
  <si>
    <t>519742</t>
  </si>
  <si>
    <t>FND Rev-Admin Chgs-FoodService</t>
  </si>
  <si>
    <t>519743</t>
  </si>
  <si>
    <t>FND Rev-Admin Fees-Vending</t>
  </si>
  <si>
    <t>519744</t>
  </si>
  <si>
    <t>FND Rev-Admin Fees-Misc</t>
  </si>
  <si>
    <t>519745</t>
  </si>
  <si>
    <t>FND Rev-Admin Fees-PDC Constr</t>
  </si>
  <si>
    <t>519746</t>
  </si>
  <si>
    <t>FND Rev-Admin Fees-Gifts</t>
  </si>
  <si>
    <t>519747</t>
  </si>
  <si>
    <t>FND Rev-Admin Chgs-Spons Prog</t>
  </si>
  <si>
    <t>519748</t>
  </si>
  <si>
    <t>FND Rev-Admin Chgs-Infant Tod</t>
  </si>
  <si>
    <t>519749</t>
  </si>
  <si>
    <t>FND Rev-Admin Chgs-Invest Mgmt</t>
  </si>
  <si>
    <t>519750</t>
  </si>
  <si>
    <t>FND Rev-Admin Chgs-Child Ctr</t>
  </si>
  <si>
    <t>519765</t>
  </si>
  <si>
    <t>FND Rev-Parent Fees</t>
  </si>
  <si>
    <t>519810</t>
  </si>
  <si>
    <t>FND-State Inc-Repairs Renov</t>
  </si>
  <si>
    <t>519811</t>
  </si>
  <si>
    <t>FND Rev-Child Nutrition Prog</t>
  </si>
  <si>
    <t>519812</t>
  </si>
  <si>
    <t>FND Rev-CDD State Appt.</t>
  </si>
  <si>
    <t>519813</t>
  </si>
  <si>
    <t>FND Rev-School Age Resource Co</t>
  </si>
  <si>
    <t>519814</t>
  </si>
  <si>
    <t>FND Rev-Full Cost Parent Fees</t>
  </si>
  <si>
    <t>519815</t>
  </si>
  <si>
    <t>FND Rev-Subsidized Parent Fees</t>
  </si>
  <si>
    <t>519816</t>
  </si>
  <si>
    <t>FND Rev-Late fees(Parent Fees)</t>
  </si>
  <si>
    <t>519817</t>
  </si>
  <si>
    <t>FND Rev-CSUSB Program</t>
  </si>
  <si>
    <t>519818</t>
  </si>
  <si>
    <t>FND-Rev-ASI Support</t>
  </si>
  <si>
    <t>519819</t>
  </si>
  <si>
    <t>519820</t>
  </si>
  <si>
    <t>FND Rev-Loan fm CSUSB Stu Svcs</t>
  </si>
  <si>
    <t>519821</t>
  </si>
  <si>
    <t>FND Rev-Instructional Suppl</t>
  </si>
  <si>
    <t>519822</t>
  </si>
  <si>
    <t>FND Rev-Pre-K Resource Contrac</t>
  </si>
  <si>
    <t>542000</t>
  </si>
  <si>
    <t>TrsfIn-Fm CO/Cmps 0948 SameCSU</t>
  </si>
  <si>
    <t>571000</t>
  </si>
  <si>
    <t>Tr in within the  same CSU Fund in 0948 between Campus and C</t>
  </si>
  <si>
    <t>570000</t>
  </si>
  <si>
    <t>TrIn w/in 948 Fm Same CSU Fnd</t>
  </si>
  <si>
    <t>Tr In within the same CSU Fund in 0948 within the same campu</t>
  </si>
  <si>
    <t>570401</t>
  </si>
  <si>
    <t>TrsfIn fm CSU 401 TF SEOG</t>
  </si>
  <si>
    <t>Tr In from CSU 401 -TF Federal Suppl. Educ Opportunity Grant</t>
  </si>
  <si>
    <t>570403</t>
  </si>
  <si>
    <t>TrsfIn fm CSU 403 TF PerkinsLn</t>
  </si>
  <si>
    <t>Tr In from CSU 403 -TF Perkins Loans</t>
  </si>
  <si>
    <t>570406</t>
  </si>
  <si>
    <t>TrsfIn fm CSU406TFNsgStdLn-Grd</t>
  </si>
  <si>
    <t>Tr In from CSU 406 -TF Nsg Stdt Loans-Graduate</t>
  </si>
  <si>
    <t>570407</t>
  </si>
  <si>
    <t>TrsfIn fm CSU 407TFNsgStdLn-UG</t>
  </si>
  <si>
    <t>Tr In from CSU 407 -TF Nsg Stdt Loans-Undergraduate</t>
  </si>
  <si>
    <t>570408</t>
  </si>
  <si>
    <t>TrsfIn fm CSU 408 TF PellGrant</t>
  </si>
  <si>
    <t>Tr In from CSU 408 -TF Federal Pell Grant Program</t>
  </si>
  <si>
    <t>570409</t>
  </si>
  <si>
    <t>TrsfIn fm CSU409TFClgWkStdyPgm</t>
  </si>
  <si>
    <t>Tr In from CSU 409 -TF College Work Study Program</t>
  </si>
  <si>
    <t>570410</t>
  </si>
  <si>
    <t>TrsfIn fm CSU 410TFWmFordDirLn</t>
  </si>
  <si>
    <t>Tr In from CSU 410 -TF Federal Direct Loan Program</t>
  </si>
  <si>
    <t>570411</t>
  </si>
  <si>
    <t>TrsfIn fm CSU411TF ACG/SMARTGn</t>
  </si>
  <si>
    <t>Tr In from CSU 411 -TF ACG/SMART Grants</t>
  </si>
  <si>
    <t>570421</t>
  </si>
  <si>
    <t>TrsfIn fm CSU 421 TF SEOG</t>
  </si>
  <si>
    <t>Tr In from CSU 421 -TF State Ed. Oppornty Grant Pgm (Obsolet</t>
  </si>
  <si>
    <t>570422</t>
  </si>
  <si>
    <t>TrsfIn fm CSU 422 TF SUG Pgm</t>
  </si>
  <si>
    <t>Tr In from CSU 422 -TF State University Grant Program (Obsol</t>
  </si>
  <si>
    <t>570423</t>
  </si>
  <si>
    <t>TrsfIn fm CSU423TF Frgvl/DocLn</t>
  </si>
  <si>
    <t>Tr In from CSU 423 -TF Forgvl/Doctoral Loan Program</t>
  </si>
  <si>
    <t>570424</t>
  </si>
  <si>
    <t>TrsfIn fm CSU 424 TF Cal Grant</t>
  </si>
  <si>
    <t>Tr In from CSU 424 -TF California Grant Program</t>
  </si>
  <si>
    <t>570431</t>
  </si>
  <si>
    <t>TrsfIn fm CSU431TFUnrstSch&amp;Gnt</t>
  </si>
  <si>
    <t>Tr In from CSU 431-TF Restricted Scholarships and Grants</t>
  </si>
  <si>
    <t>570432</t>
  </si>
  <si>
    <t>TrsfIn fm CSU432TF RstSch&amp;Grnt</t>
  </si>
  <si>
    <t>Tr In from CSU 432 -TF Restricted Scholarships and Grants (O</t>
  </si>
  <si>
    <t>570433</t>
  </si>
  <si>
    <t>TrsfIn fm CSU 433 TFCmps St Ln</t>
  </si>
  <si>
    <t>Tr In from CSU 433 -TF Campus Student Loan Trust</t>
  </si>
  <si>
    <t>570434</t>
  </si>
  <si>
    <t>TrsfIn fm CSU 434TFCmpStdLTLn</t>
  </si>
  <si>
    <t>Tr In from CSU 434 -TF Camp Stdt Long Ters Loans</t>
  </si>
  <si>
    <t>570435</t>
  </si>
  <si>
    <t>TrfIn fm CSU435-TFUnrstrctSchp</t>
  </si>
  <si>
    <t>Tr In from CSU 435 - TF Unrestricted  Scholarships</t>
  </si>
  <si>
    <t>570441</t>
  </si>
  <si>
    <t>TrsfIn fm CSU 441-TF CERF</t>
  </si>
  <si>
    <t>Tr In from CSU 441 - TF PaCE Operations</t>
  </si>
  <si>
    <t>570442</t>
  </si>
  <si>
    <t>TrsfIn fm CSU442TF CERF-Constr</t>
  </si>
  <si>
    <t>Tr In from CSU 442 - TF PaCE Capital Improvements</t>
  </si>
  <si>
    <t>570443</t>
  </si>
  <si>
    <t>TrsfIn fm CSU 443TF CERF M&amp;Eq</t>
  </si>
  <si>
    <t>Tr In from CSU 443 - TF PaCE Main &amp; Repair</t>
  </si>
  <si>
    <t>570444</t>
  </si>
  <si>
    <t>TrIn fm CSU 444 TF CERF CmpPrt</t>
  </si>
  <si>
    <t>Tr In from CSU 444 - TF PaCE Campus Partners (Obsolete)</t>
  </si>
  <si>
    <t>570451</t>
  </si>
  <si>
    <t>TrsfIn fm CSU451-TF FRF HlthSv</t>
  </si>
  <si>
    <t>Tr In from CSU 451 -TF Fac Rev Fd-Health Svcs Fees</t>
  </si>
  <si>
    <t>570452</t>
  </si>
  <si>
    <t>TrsfIn fm CSU452-TF FRF-HlthFa</t>
  </si>
  <si>
    <t>Tr In from CSU 452 -TF Fac Rev Fd-Health Fac.Fees</t>
  </si>
  <si>
    <t>570453</t>
  </si>
  <si>
    <t>TrIn Fm CSU 453 TF FRF-Constr</t>
  </si>
  <si>
    <t>Tr In from CSU 453 -TF Facility  Revenue Fund-Costn.</t>
  </si>
  <si>
    <t>570454</t>
  </si>
  <si>
    <t>TrIn Fm CSU 454-TF FRF M &amp; Eq</t>
  </si>
  <si>
    <t>Tr In from CSU 454 -TF Fac Rev Fd-Maint and Equipt.</t>
  </si>
  <si>
    <t>570461</t>
  </si>
  <si>
    <t>TrsfIn fm CSU461-TF-ASI</t>
  </si>
  <si>
    <t>Tr In from CSU 461 -TF Associated Student Body Trust</t>
  </si>
  <si>
    <t>570462</t>
  </si>
  <si>
    <t>TrsfIn fm CSU462-TF SUN</t>
  </si>
  <si>
    <t>Tr In from CSU 462 -TF Camp Un Opportg Rev.Trust</t>
  </si>
  <si>
    <t>570463</t>
  </si>
  <si>
    <t>TrIn Fm CSU 463 TF Inst RelAct</t>
  </si>
  <si>
    <t>Tr In from CSU 463 -TF Instructly.Reltd Activities Trust</t>
  </si>
  <si>
    <t>570464</t>
  </si>
  <si>
    <t>TrIn Fm CSU 464 TF Intrnl Prog</t>
  </si>
  <si>
    <t>Tr In from CSU 464 -TF International Program Trust</t>
  </si>
  <si>
    <t>570465</t>
  </si>
  <si>
    <t>TrIn Fm CSU 465 TF Cntrct/Grnt</t>
  </si>
  <si>
    <t>Tr In from CSU 465 -TF Contracts and Grant Trust</t>
  </si>
  <si>
    <t>570466</t>
  </si>
  <si>
    <t>TrIn Fm CSU 466 TF Endowment</t>
  </si>
  <si>
    <t>Tr In from CSU 466 -TF Endowment Trust</t>
  </si>
  <si>
    <t>570467</t>
  </si>
  <si>
    <t>TrIn fm CSU467 TF Stdnt Fee Tr</t>
  </si>
  <si>
    <t>Tr In from CSU 467 - TF Student Fees Trust</t>
  </si>
  <si>
    <t>570471</t>
  </si>
  <si>
    <t>TrsfIn fm CSU471-TF PRF Fines</t>
  </si>
  <si>
    <t>Tr In from CSU 471-TF Pkg Rev Fd-Fines and Forfeitures</t>
  </si>
  <si>
    <t>570472</t>
  </si>
  <si>
    <t>TrsfIn fm CSU472-TF PRF PkngOp</t>
  </si>
  <si>
    <t>Tr In from CSU 472 -TF Pkg Rev Fd-Parking Fees</t>
  </si>
  <si>
    <t>570473</t>
  </si>
  <si>
    <t>TrIn Fm CSU 473 TF PRF-Constr</t>
  </si>
  <si>
    <t>Tr In from CSU 473 -TF Pkg Rev Fund-Construction</t>
  </si>
  <si>
    <t>570474</t>
  </si>
  <si>
    <t>TrIn Fm CSU 474 TF PRFMaint&amp;Eq</t>
  </si>
  <si>
    <t>Tr In from CSU 474 -TF Pkg Rev Fd-Maint and Equpt</t>
  </si>
  <si>
    <t>570481</t>
  </si>
  <si>
    <t>TrsfIn fm CSU481-TF Lottery</t>
  </si>
  <si>
    <t>Tr In from CSU 481 -TF Lottery Education Fund</t>
  </si>
  <si>
    <t>570485</t>
  </si>
  <si>
    <t>TrsfIn fm CSU485-TF CSU Op Fnd</t>
  </si>
  <si>
    <t>Tr in from CSU 485 -TF CSU Operating Fund</t>
  </si>
  <si>
    <t>570487</t>
  </si>
  <si>
    <t>TrsfIn fm CSU487-TF Op Cap Imp</t>
  </si>
  <si>
    <t>Tr in from CSU 487 - TF Academic Capital Improvement Funds</t>
  </si>
  <si>
    <t>570491</t>
  </si>
  <si>
    <t>TrIn Fm CSU491 TFSpcPrjFnd-Prj</t>
  </si>
  <si>
    <t>Tr in from CSU 491 -TF Spl Project Fund-Special Prjts</t>
  </si>
  <si>
    <t>570492</t>
  </si>
  <si>
    <t>TrIn Fm CSU492 TFSpcPrjFnd-Dep</t>
  </si>
  <si>
    <t>Tr In from CSU 492 -TF Spl Prjt Fund-Dependent Care</t>
  </si>
  <si>
    <t>570496</t>
  </si>
  <si>
    <t>TrsfIn fm CSU496-TF Misc Trust</t>
  </si>
  <si>
    <t>Tr In from CSU 496 -TF Miscellaneous Trust</t>
  </si>
  <si>
    <t>570497</t>
  </si>
  <si>
    <t>TrIn Fm CSU497TFStProRtaChgDst</t>
  </si>
  <si>
    <t>Tr In from CSU 497 -TF State Pro Rata Charge Distribution</t>
  </si>
  <si>
    <t>570499</t>
  </si>
  <si>
    <t>TrIn Fm CSU499 TF RevolvingFnd</t>
  </si>
  <si>
    <t>Tr In from CSU 499 -TF Revolving Fund</t>
  </si>
  <si>
    <t>570531</t>
  </si>
  <si>
    <t>TrsfIn fm CSU531-TF Hsng Ops</t>
  </si>
  <si>
    <t>Tr In from CSU 531-TF Hsg. Operations and Revenue</t>
  </si>
  <si>
    <t>570532</t>
  </si>
  <si>
    <t>TrIn Fm CSU 532 TF Hsng M &amp; R</t>
  </si>
  <si>
    <t>Tr In from CSU 532 -TF Housing-Maint. and Repair</t>
  </si>
  <si>
    <t>570533</t>
  </si>
  <si>
    <t>TrIn Fm CSU 533 TF Hsng-Cnstr</t>
  </si>
  <si>
    <t>Tr In from CSU 533 -TF Housing Construction</t>
  </si>
  <si>
    <t>570534</t>
  </si>
  <si>
    <t>TrsfIn fm CSU534-TF Cmp Un Ops</t>
  </si>
  <si>
    <t>Tr In from CSU 534 -TF Camp.Un.-Operatn and Rev</t>
  </si>
  <si>
    <t>570535</t>
  </si>
  <si>
    <t>TrIn Fm CSU 535 TF St Un-M &amp; R</t>
  </si>
  <si>
    <t>Tr In from CSU 535 -TF Camp Un.-Maint and Repair</t>
  </si>
  <si>
    <t>570536</t>
  </si>
  <si>
    <t>TrIn Fm CSU 536 TF StUn-Constr</t>
  </si>
  <si>
    <t>Tr In from CSU 536 -TF Campus Union-Construction</t>
  </si>
  <si>
    <t>570537</t>
  </si>
  <si>
    <t>TrsfIn fm CSU537-TF AuxOrg Ops</t>
  </si>
  <si>
    <t>Tr In from CSU 537 -TF Aux Org-Operation and Revenue</t>
  </si>
  <si>
    <t>570538</t>
  </si>
  <si>
    <t>TrIn Fm CSU 538 TF Aux Org M&amp;R</t>
  </si>
  <si>
    <t>Tr In from CSU 538 -TF Aux org-Maintenance and Repair</t>
  </si>
  <si>
    <t>570539</t>
  </si>
  <si>
    <t>TrIn Fm CSU 539TF AuxOrg-Cnstr</t>
  </si>
  <si>
    <t>Tr In from CSU 539 -TF Aux Org-Construction</t>
  </si>
  <si>
    <t>570541</t>
  </si>
  <si>
    <t>TrfInFm CSU 541-TF Pooled Inv</t>
  </si>
  <si>
    <t>Tr In from CSU 541 -TF Pooled Investment Fund</t>
  </si>
  <si>
    <t>570542</t>
  </si>
  <si>
    <t>TrsfIn fm CSU542-TF CapPrjMgmt</t>
  </si>
  <si>
    <t>Tr In from CSU 542 -TF Capital Project Managaement</t>
  </si>
  <si>
    <t>570543</t>
  </si>
  <si>
    <t>TrsfIn fm CSU543-CmpSvc-Intrnl</t>
  </si>
  <si>
    <t>Tr In from CSU 543 -TF Camp Svcs-Internal Services</t>
  </si>
  <si>
    <t>570544</t>
  </si>
  <si>
    <t>TrsfIn fm CSU544-TF CmpSvc-Ent</t>
  </si>
  <si>
    <t>Tr In from CSU 544 -TF Campus Services-Enterprise</t>
  </si>
  <si>
    <t>571485</t>
  </si>
  <si>
    <t>TrsfInFm-CSU 485 (InterAgency)</t>
  </si>
  <si>
    <t>Tr in from CSU Fund 485  in State Fund 0948 (Inter Agency)</t>
  </si>
  <si>
    <t>571491</t>
  </si>
  <si>
    <t>TrIn Fm CSU491-SpcPrj IntrAgnc</t>
  </si>
  <si>
    <t>Tr in from CSU Fund 491 in State Fund 0948 (Inter Agency)</t>
  </si>
  <si>
    <t>571496</t>
  </si>
  <si>
    <t>Trin Fm CSU496 0948(IntrAgenc)</t>
  </si>
  <si>
    <t>Tr in from CSU Fund 496 within state fund 0948 (Inter Agency</t>
  </si>
  <si>
    <t>571541</t>
  </si>
  <si>
    <t>Tr in Fm CSU541  (InterAgency)</t>
  </si>
  <si>
    <t>Tr in from CSU Fund 541 in State Fund 0948 (Inter-Agency)</t>
  </si>
  <si>
    <t>571542</t>
  </si>
  <si>
    <t>TrsfInFm-CO CSU 542 CapPrjMgmt</t>
  </si>
  <si>
    <t>Tr in from CSU Fund 542 in State Fund 0948(Inter-agency)</t>
  </si>
  <si>
    <t>572000</t>
  </si>
  <si>
    <t>Transfers in-RMP SWAT</t>
  </si>
  <si>
    <t>Transfers in - RMP SWAT</t>
  </si>
  <si>
    <t>572485</t>
  </si>
  <si>
    <t>Trnsfr in-RMP SWAT-486 487 489</t>
  </si>
  <si>
    <t>Transfers in - RMP SWAT (Used in CSU Funds 486, 487, &amp; 489)</t>
  </si>
  <si>
    <t>572487</t>
  </si>
  <si>
    <t>Transfers in-RMP SWAT Returns</t>
  </si>
  <si>
    <t>Transfers in - RMP SWAT Return</t>
  </si>
  <si>
    <t>580000</t>
  </si>
  <si>
    <t>Cost RecvryFm othr 0948CSUFnds</t>
  </si>
  <si>
    <t>580094</t>
  </si>
  <si>
    <t>Cost Recovery from Other CSU Funds within 0948</t>
  </si>
  <si>
    <t>580020</t>
  </si>
  <si>
    <t>Sales&amp;Svcs Educatnl Act-Other</t>
  </si>
  <si>
    <t>Sales &amp; Services of Educational Activities - Other</t>
  </si>
  <si>
    <t>721005</t>
  </si>
  <si>
    <t>580021</t>
  </si>
  <si>
    <t>Sales&amp;Svcs Educatnl-Athletics</t>
  </si>
  <si>
    <t>Sales &amp; Services of Educational Activities - Athletics (non-</t>
  </si>
  <si>
    <t>580022</t>
  </si>
  <si>
    <t>Lease-Oth Op Rev(Aux Only)</t>
  </si>
  <si>
    <t>Lease other operating revenues (AUX ORG use only)</t>
  </si>
  <si>
    <t>721011</t>
  </si>
  <si>
    <t>Miscellaneous Revenue-Other</t>
  </si>
  <si>
    <t>580092</t>
  </si>
  <si>
    <t>CSURMA Dividend Revenue</t>
  </si>
  <si>
    <t>Misc. Non-Operating Revenue</t>
  </si>
  <si>
    <t>Cost Recovery fm Campus Fnds</t>
  </si>
  <si>
    <t>580095</t>
  </si>
  <si>
    <t>Cost Recovery fm Auxiliaries</t>
  </si>
  <si>
    <t>Cost Recovery from Auxiliary Organizations</t>
  </si>
  <si>
    <t>580096</t>
  </si>
  <si>
    <t>Cost Recovery fm Othr St Fnds</t>
  </si>
  <si>
    <t>Cost Recovery from Other State Funds</t>
  </si>
  <si>
    <t>580097</t>
  </si>
  <si>
    <t>580900</t>
  </si>
  <si>
    <t>Fed Fin Aid Admin Allowance</t>
  </si>
  <si>
    <t>Federal Financial Aid Admin Allowance (Obsolete)</t>
  </si>
  <si>
    <t>580194</t>
  </si>
  <si>
    <t>CstRcvryFm948CSUFnds Cmp/CO IA</t>
  </si>
  <si>
    <t>Cost Recovery from Other CSU Funds within 0948 (between camp</t>
  </si>
  <si>
    <t>580195</t>
  </si>
  <si>
    <t>Cost Rcvy fm Oth Aux Org (IA)</t>
  </si>
  <si>
    <t>Cost Recovery from Other Auxiliary Organization (Interagency</t>
  </si>
  <si>
    <t>580196</t>
  </si>
  <si>
    <t>CstRcvrFmOthStateFnds CmpCO IA</t>
  </si>
  <si>
    <t>Cost Recovery from Other State Funds (between campuses or CO</t>
  </si>
  <si>
    <t>580400</t>
  </si>
  <si>
    <t>AllowanceS&amp;SEducActv ContraRev</t>
  </si>
  <si>
    <t>Allowance for doubtful sales and services of educational act</t>
  </si>
  <si>
    <t>580410</t>
  </si>
  <si>
    <t>AllowanceOtherOperRevContraRev</t>
  </si>
  <si>
    <t>Allowance for doubtful other operating revenues (contra reve</t>
  </si>
  <si>
    <t>580600</t>
  </si>
  <si>
    <t>580601</t>
  </si>
  <si>
    <t>580602</t>
  </si>
  <si>
    <t>580603</t>
  </si>
  <si>
    <t>580604</t>
  </si>
  <si>
    <t>671210</t>
  </si>
  <si>
    <t>Gn/Ls- Disposition of Assets-F</t>
  </si>
  <si>
    <t>580605</t>
  </si>
  <si>
    <t>BoxOfc-Consignmt Tkt Sales</t>
  </si>
  <si>
    <t>580606</t>
  </si>
  <si>
    <t>OPEB Income-AUX</t>
  </si>
  <si>
    <t>580607</t>
  </si>
  <si>
    <t>Actuarial Pension Income</t>
  </si>
  <si>
    <t>580700</t>
  </si>
  <si>
    <t>580706</t>
  </si>
  <si>
    <t>580707</t>
  </si>
  <si>
    <t>580708</t>
  </si>
  <si>
    <t>580709</t>
  </si>
  <si>
    <t>580710</t>
  </si>
  <si>
    <t>580712</t>
  </si>
  <si>
    <t>580713</t>
  </si>
  <si>
    <t>580715</t>
  </si>
  <si>
    <t>580716</t>
  </si>
  <si>
    <t>580717</t>
  </si>
  <si>
    <t>580718</t>
  </si>
  <si>
    <t>580719</t>
  </si>
  <si>
    <t>580720</t>
  </si>
  <si>
    <t>580721</t>
  </si>
  <si>
    <t>580722</t>
  </si>
  <si>
    <t>580723</t>
  </si>
  <si>
    <t>580724</t>
  </si>
  <si>
    <t>580725</t>
  </si>
  <si>
    <t>580726</t>
  </si>
  <si>
    <t>580727</t>
  </si>
  <si>
    <t>580728</t>
  </si>
  <si>
    <t>OthFinSrc-Funds Held on Campus</t>
  </si>
  <si>
    <t>580729</t>
  </si>
  <si>
    <t>580730</t>
  </si>
  <si>
    <t>580731</t>
  </si>
  <si>
    <t>580733</t>
  </si>
  <si>
    <t>580734</t>
  </si>
  <si>
    <t>Parent Association Dues</t>
  </si>
  <si>
    <t>580735</t>
  </si>
  <si>
    <t>Rev - Tickets &amp; Sponsorships</t>
  </si>
  <si>
    <t>580736</t>
  </si>
  <si>
    <t>Revenue - Raffle</t>
  </si>
  <si>
    <t>580737</t>
  </si>
  <si>
    <t>Revenue-PHL Auction</t>
  </si>
  <si>
    <t>580754</t>
  </si>
  <si>
    <t>580755</t>
  </si>
  <si>
    <t>580756</t>
  </si>
  <si>
    <t>580757</t>
  </si>
  <si>
    <t>580759</t>
  </si>
  <si>
    <t>580760</t>
  </si>
  <si>
    <t>580761</t>
  </si>
  <si>
    <t>580762</t>
  </si>
  <si>
    <t>580763</t>
  </si>
  <si>
    <t>580764</t>
  </si>
  <si>
    <t>580765</t>
  </si>
  <si>
    <t>580766</t>
  </si>
  <si>
    <t>580767</t>
  </si>
  <si>
    <t>580768</t>
  </si>
  <si>
    <t>580769</t>
  </si>
  <si>
    <t>580770</t>
  </si>
  <si>
    <t>580771</t>
  </si>
  <si>
    <t>580772</t>
  </si>
  <si>
    <t>580773</t>
  </si>
  <si>
    <t>580774</t>
  </si>
  <si>
    <t>580775</t>
  </si>
  <si>
    <t>580776</t>
  </si>
  <si>
    <t>580777</t>
  </si>
  <si>
    <t>580778</t>
  </si>
  <si>
    <t>580779</t>
  </si>
  <si>
    <t>580780</t>
  </si>
  <si>
    <t>580781</t>
  </si>
  <si>
    <t>580782</t>
  </si>
  <si>
    <t>580783</t>
  </si>
  <si>
    <t>580784</t>
  </si>
  <si>
    <t>580785</t>
  </si>
  <si>
    <t>580786</t>
  </si>
  <si>
    <t>580787</t>
  </si>
  <si>
    <t>580788</t>
  </si>
  <si>
    <t>580789</t>
  </si>
  <si>
    <t>580790</t>
  </si>
  <si>
    <t>580791</t>
  </si>
  <si>
    <t>580792</t>
  </si>
  <si>
    <t>580793</t>
  </si>
  <si>
    <t>580794</t>
  </si>
  <si>
    <t>AUX - Transfers In</t>
  </si>
  <si>
    <t>580795</t>
  </si>
  <si>
    <t>580796</t>
  </si>
  <si>
    <t>580797</t>
  </si>
  <si>
    <t>580798</t>
  </si>
  <si>
    <t>580799</t>
  </si>
  <si>
    <t>580800</t>
  </si>
  <si>
    <t>580801</t>
  </si>
  <si>
    <t>580802</t>
  </si>
  <si>
    <t>580803</t>
  </si>
  <si>
    <t>580804</t>
  </si>
  <si>
    <t>580805</t>
  </si>
  <si>
    <t>580811</t>
  </si>
  <si>
    <t>580814</t>
  </si>
  <si>
    <t>580820</t>
  </si>
  <si>
    <t>S&amp;SEduActWriteOffBnkrptAppeals</t>
  </si>
  <si>
    <t>580821</t>
  </si>
  <si>
    <t>OthrOperWriteOffBankrptAppeals</t>
  </si>
  <si>
    <t>580832</t>
  </si>
  <si>
    <t>580833</t>
  </si>
  <si>
    <t>Athletics Royalties&amp;Licensing</t>
  </si>
  <si>
    <t>580834</t>
  </si>
  <si>
    <t>580835</t>
  </si>
  <si>
    <t>580836</t>
  </si>
  <si>
    <t>580837</t>
  </si>
  <si>
    <t>580838</t>
  </si>
  <si>
    <t>580839</t>
  </si>
  <si>
    <t>580840</t>
  </si>
  <si>
    <t>580841</t>
  </si>
  <si>
    <t>580842</t>
  </si>
  <si>
    <t>580843</t>
  </si>
  <si>
    <t>580844</t>
  </si>
  <si>
    <t>580845</t>
  </si>
  <si>
    <t>580846</t>
  </si>
  <si>
    <t>580847</t>
  </si>
  <si>
    <t>580848</t>
  </si>
  <si>
    <t>580849</t>
  </si>
  <si>
    <t>580850</t>
  </si>
  <si>
    <t>580851</t>
  </si>
  <si>
    <t>580852</t>
  </si>
  <si>
    <t>580853</t>
  </si>
  <si>
    <t>580854</t>
  </si>
  <si>
    <t>Cost Recovery from 3rd Party</t>
  </si>
  <si>
    <t>580855</t>
  </si>
  <si>
    <t>Utility-Elctr CostRcvry3rdPrty</t>
  </si>
  <si>
    <t>580856</t>
  </si>
  <si>
    <t>Utility-Water CostRcvry3rdPrty</t>
  </si>
  <si>
    <t>580857</t>
  </si>
  <si>
    <t>Utility-Electric CostRcvryAux</t>
  </si>
  <si>
    <t>580858</t>
  </si>
  <si>
    <t>Utility-Water CostRecoveryAux</t>
  </si>
  <si>
    <t>580859</t>
  </si>
  <si>
    <t>Utility-Sewer CostRecoveryAux</t>
  </si>
  <si>
    <t>580860</t>
  </si>
  <si>
    <t>Utility-NonHzWaste CstRcvryAux</t>
  </si>
  <si>
    <t>580861</t>
  </si>
  <si>
    <t>Utility-NtGas CostRecoveryAux</t>
  </si>
  <si>
    <t>580862</t>
  </si>
  <si>
    <t>FND Rev-Program Equip</t>
  </si>
  <si>
    <t>580863</t>
  </si>
  <si>
    <t>IRT SoftwareMaintFee-StdFacStf</t>
  </si>
  <si>
    <t>580864</t>
  </si>
  <si>
    <t>IRT SoftwareMntFee-Alum/NonSFS</t>
  </si>
  <si>
    <t>580865</t>
  </si>
  <si>
    <t>Ticket Sales Revenue</t>
  </si>
  <si>
    <t>580866</t>
  </si>
  <si>
    <t>Arena Rental Revenue</t>
  </si>
  <si>
    <t>580867</t>
  </si>
  <si>
    <t>FDN Rev-Meal Plan Admin Fee</t>
  </si>
  <si>
    <t>580868</t>
  </si>
  <si>
    <t>Study Abroad Programs OOR</t>
  </si>
  <si>
    <t>580869</t>
  </si>
  <si>
    <t>Conferences/Events</t>
  </si>
  <si>
    <t>580870</t>
  </si>
  <si>
    <t>Ticket Sales-Baseball</t>
  </si>
  <si>
    <t>580871</t>
  </si>
  <si>
    <t>Ticket Sales-Men's Basketball</t>
  </si>
  <si>
    <t>580872</t>
  </si>
  <si>
    <t>Ticket Sales-Women'sBasketball</t>
  </si>
  <si>
    <t>580873</t>
  </si>
  <si>
    <t>Ticket Sales-Men's Soccer</t>
  </si>
  <si>
    <t>580874</t>
  </si>
  <si>
    <t>Ticket Sales-Women's Soccer</t>
  </si>
  <si>
    <t>580875</t>
  </si>
  <si>
    <t>Ticket Sales-Women'sVolleyball</t>
  </si>
  <si>
    <t>580876</t>
  </si>
  <si>
    <t>Athletics Guarantees</t>
  </si>
  <si>
    <t>580877</t>
  </si>
  <si>
    <t>NCAA Conference Tournament</t>
  </si>
  <si>
    <t>580878</t>
  </si>
  <si>
    <t>Athletics Concessions</t>
  </si>
  <si>
    <t>580879</t>
  </si>
  <si>
    <t>Camps</t>
  </si>
  <si>
    <t>580880</t>
  </si>
  <si>
    <t>Advertising &amp; Sponsorships</t>
  </si>
  <si>
    <t>580881</t>
  </si>
  <si>
    <t>FND-Brand Sponsorship</t>
  </si>
  <si>
    <t>580890</t>
  </si>
  <si>
    <t>CostRecvry0948-HousingAcctgSvc</t>
  </si>
  <si>
    <t>580891</t>
  </si>
  <si>
    <t>CostRecvry0948-ParkingAcctgSvc</t>
  </si>
  <si>
    <t>580892</t>
  </si>
  <si>
    <t>CostRecovery0948-CEL Acctg Svc</t>
  </si>
  <si>
    <t>580893</t>
  </si>
  <si>
    <t>Parking Permits-CEL-Chargeback</t>
  </si>
  <si>
    <t>580894</t>
  </si>
  <si>
    <t>CAPCostRecovery-SelfSupp Entrp</t>
  </si>
  <si>
    <t>580895</t>
  </si>
  <si>
    <t>CostRecoveryAux-ASI Acctng Svc</t>
  </si>
  <si>
    <t>580896</t>
  </si>
  <si>
    <t>CostRecoveryAux-SMSU Acctg Svc</t>
  </si>
  <si>
    <t>580897</t>
  </si>
  <si>
    <t>HsgRent-Conf/Wrkshp-Chargeback</t>
  </si>
  <si>
    <t>580898</t>
  </si>
  <si>
    <t>Parking Gates-Rev - Chargeback</t>
  </si>
  <si>
    <t>580899</t>
  </si>
  <si>
    <t>Parking-SpecEvents -Chargeback</t>
  </si>
  <si>
    <t>580901</t>
  </si>
  <si>
    <t>Aux CSURMA Dividend Revenue</t>
  </si>
  <si>
    <t>580902</t>
  </si>
  <si>
    <t>OthrNonOprRev-Study Abroad Prg</t>
  </si>
  <si>
    <t>580903</t>
  </si>
  <si>
    <t>OthrNonOpRev-Trsfr fm AUX</t>
  </si>
  <si>
    <t>580904</t>
  </si>
  <si>
    <t>OthrNonOprRev-CSUPERB Grants</t>
  </si>
  <si>
    <t>580905</t>
  </si>
  <si>
    <t>Dispensing Machine Revenue</t>
  </si>
  <si>
    <t>580906</t>
  </si>
  <si>
    <t>OthrNonOprRev-PaymentDiscounts</t>
  </si>
  <si>
    <t>580907</t>
  </si>
  <si>
    <t>Contract Revenue</t>
  </si>
  <si>
    <t>580908</t>
  </si>
  <si>
    <t>Fingerprinting Fees-Chargeback</t>
  </si>
  <si>
    <t>580909</t>
  </si>
  <si>
    <t>OthrNonOprRev-Auction</t>
  </si>
  <si>
    <t>580910</t>
  </si>
  <si>
    <t>Parking Ctn Adm Fee-Chargeback</t>
  </si>
  <si>
    <t>580990</t>
  </si>
  <si>
    <t>CAPCostRecovery-SelfSupp Auxlr</t>
  </si>
  <si>
    <t>590003</t>
  </si>
  <si>
    <t>Rev Adj-Prior Yr Student Accts</t>
  </si>
  <si>
    <t>590800</t>
  </si>
  <si>
    <t>600000</t>
  </si>
  <si>
    <t>Personal Services - Budget</t>
  </si>
  <si>
    <t>601000</t>
  </si>
  <si>
    <t>Salaries and Wages - Control Account</t>
  </si>
  <si>
    <t>90000000</t>
  </si>
  <si>
    <t>601</t>
  </si>
  <si>
    <t>Regular Salaries and Wages</t>
  </si>
  <si>
    <t>60</t>
  </si>
  <si>
    <t>Expenditures</t>
  </si>
  <si>
    <t>722001</t>
  </si>
  <si>
    <t>600100</t>
  </si>
  <si>
    <t>RegSal-Budget</t>
  </si>
  <si>
    <t>600130</t>
  </si>
  <si>
    <t>RegSal-Quarter First</t>
  </si>
  <si>
    <t>600131</t>
  </si>
  <si>
    <t>RegSal-Quarter Second</t>
  </si>
  <si>
    <t>600132</t>
  </si>
  <si>
    <t>RegSal-Quarter Third</t>
  </si>
  <si>
    <t>600133</t>
  </si>
  <si>
    <t>RegSal-Quarter Fourth</t>
  </si>
  <si>
    <t>600134</t>
  </si>
  <si>
    <t>RegSal-Clear 98/99 EOY</t>
  </si>
  <si>
    <t>600135</t>
  </si>
  <si>
    <t>RegSal-EOY Pool Adj.</t>
  </si>
  <si>
    <t>600136</t>
  </si>
  <si>
    <t>RegSal-Serial Pos-All Qtrs</t>
  </si>
  <si>
    <t>600137</t>
  </si>
  <si>
    <t>RegSal-Title V-Salary Reimb</t>
  </si>
  <si>
    <t>601300</t>
  </si>
  <si>
    <t>Support Staff Salaries</t>
  </si>
  <si>
    <t>600138</t>
  </si>
  <si>
    <t>RegSal-Csea Retro Swb</t>
  </si>
  <si>
    <t>600139</t>
  </si>
  <si>
    <t>RegSal-Unalloc Sal &amp; Wages</t>
  </si>
  <si>
    <t>600140</t>
  </si>
  <si>
    <t>RegSal-Sal Incr Exec-Contin</t>
  </si>
  <si>
    <t>600141</t>
  </si>
  <si>
    <t>RegSal-MSA Exec-New</t>
  </si>
  <si>
    <t>600142</t>
  </si>
  <si>
    <t>RegSal-MSA Exec-Continuing</t>
  </si>
  <si>
    <t>600143</t>
  </si>
  <si>
    <t>RegSal-Salary Savings</t>
  </si>
  <si>
    <t>600144</t>
  </si>
  <si>
    <t>SupStaffSal-PersCostReimStipen</t>
  </si>
  <si>
    <t>600160</t>
  </si>
  <si>
    <t>RegSal-CSU Chancellor</t>
  </si>
  <si>
    <t>601010</t>
  </si>
  <si>
    <t>Chancellor of the CSU</t>
  </si>
  <si>
    <t>600190</t>
  </si>
  <si>
    <t>RegSal-Exec Vice Chancellor</t>
  </si>
  <si>
    <t>601020</t>
  </si>
  <si>
    <t>Executive Vice Chancellor</t>
  </si>
  <si>
    <t>600210</t>
  </si>
  <si>
    <t>RegSal-President</t>
  </si>
  <si>
    <t>601030</t>
  </si>
  <si>
    <t>President</t>
  </si>
  <si>
    <t>600211</t>
  </si>
  <si>
    <t>RegSal-President-Auto Allow</t>
  </si>
  <si>
    <t>600212</t>
  </si>
  <si>
    <t>Reg-Sal-President-HousingAllow</t>
  </si>
  <si>
    <t>600240</t>
  </si>
  <si>
    <t>RegSal-SeniorVC-Acad Affairs</t>
  </si>
  <si>
    <t>601040</t>
  </si>
  <si>
    <t>Senior Vice Chancellor, Academic Affairs</t>
  </si>
  <si>
    <t>600270</t>
  </si>
  <si>
    <t>RegSal-General Counsel</t>
  </si>
  <si>
    <t>601050</t>
  </si>
  <si>
    <t>General Counsel</t>
  </si>
  <si>
    <t>600300</t>
  </si>
  <si>
    <t>RegSal-VC-Business &amp; Finance</t>
  </si>
  <si>
    <t>601060</t>
  </si>
  <si>
    <t>Vice Chancellor, Business and Finance</t>
  </si>
  <si>
    <t>600330</t>
  </si>
  <si>
    <t>RegSal-VC-Extrnl Relations</t>
  </si>
  <si>
    <t>601070</t>
  </si>
  <si>
    <t>Vice Chancellor, External Relations</t>
  </si>
  <si>
    <t>600360</t>
  </si>
  <si>
    <t>RegSal-VC-Human Resources</t>
  </si>
  <si>
    <t>601080</t>
  </si>
  <si>
    <t>Vice Chancellor, Human Resources</t>
  </si>
  <si>
    <t>600390</t>
  </si>
  <si>
    <t>RegSal-VC-Univ Advancement</t>
  </si>
  <si>
    <t>601090</t>
  </si>
  <si>
    <t>Vice Chancellor, University Advancement</t>
  </si>
  <si>
    <t>AcadSal-Budget</t>
  </si>
  <si>
    <t>601100</t>
  </si>
  <si>
    <t>Academic Salaries</t>
  </si>
  <si>
    <t>AcadSal-Music Studio Faculty</t>
  </si>
  <si>
    <t>601031</t>
  </si>
  <si>
    <t>AcadSal-Academic Salaries</t>
  </si>
  <si>
    <t>601032</t>
  </si>
  <si>
    <t>AcadSal-Part Time Fac-12 Mo</t>
  </si>
  <si>
    <t>601033</t>
  </si>
  <si>
    <t>AcadSal-Part Time Faculty-Ay</t>
  </si>
  <si>
    <t>601035</t>
  </si>
  <si>
    <t>AcadSal-Summer Fac-State Suppt</t>
  </si>
  <si>
    <t>601036</t>
  </si>
  <si>
    <t>AcadSal-Substitute Faculty</t>
  </si>
  <si>
    <t>601037</t>
  </si>
  <si>
    <t>AcadSal-Sabbat Leave Replace</t>
  </si>
  <si>
    <t>601038</t>
  </si>
  <si>
    <t>AcadSal-Sabbatical Pool</t>
  </si>
  <si>
    <t>601039</t>
  </si>
  <si>
    <t>AcadSal-Sabbat Leave Dif-Pay</t>
  </si>
  <si>
    <t>AcadSal-Faculty Devel Leave</t>
  </si>
  <si>
    <t>601041</t>
  </si>
  <si>
    <t>AcadSal-Maint Per Service</t>
  </si>
  <si>
    <t>601042</t>
  </si>
  <si>
    <t>AcadSal-Visiting Teachers</t>
  </si>
  <si>
    <t>601043</t>
  </si>
  <si>
    <t>AcadSal-Teacher Education</t>
  </si>
  <si>
    <t>601044</t>
  </si>
  <si>
    <t>AcadSal-Fac Promotions-New</t>
  </si>
  <si>
    <t>601045</t>
  </si>
  <si>
    <t>AcadSal-Fac Promotions-Cont</t>
  </si>
  <si>
    <t>601046</t>
  </si>
  <si>
    <t>AcadSal-Extension Faculty</t>
  </si>
  <si>
    <t>601047</t>
  </si>
  <si>
    <t>AcadSal-Summer Session Fac</t>
  </si>
  <si>
    <t>601048</t>
  </si>
  <si>
    <t>AcadSal-Disting. Teach Awd</t>
  </si>
  <si>
    <t>601049</t>
  </si>
  <si>
    <t>AcadSal-Excptnl Merit Srvc Awd</t>
  </si>
  <si>
    <t>AcadSal-Merit Srv &amp; Prof Awd</t>
  </si>
  <si>
    <t>601051</t>
  </si>
  <si>
    <t>AcadSal-CSU Fellowship Awd</t>
  </si>
  <si>
    <t>601052</t>
  </si>
  <si>
    <t>AcadSal-Merit/Sust SuperiorAwd</t>
  </si>
  <si>
    <t>601053</t>
  </si>
  <si>
    <t>AcadSal-Department Chair</t>
  </si>
  <si>
    <t>601101</t>
  </si>
  <si>
    <t>Department Chair</t>
  </si>
  <si>
    <t>601054</t>
  </si>
  <si>
    <t>AcadSal-PT Depatrment Chair</t>
  </si>
  <si>
    <t>601055</t>
  </si>
  <si>
    <t>AcadSal-Release Time-</t>
  </si>
  <si>
    <t>601056</t>
  </si>
  <si>
    <t>AcadSal-SmrSess Indir InstrPmt</t>
  </si>
  <si>
    <t>AcadSal-Summer Fellowship</t>
  </si>
  <si>
    <t>601102</t>
  </si>
  <si>
    <t>Summer Fellowship Stipend</t>
  </si>
  <si>
    <t>AcadSal-Graduate Assistant</t>
  </si>
  <si>
    <t>601103</t>
  </si>
  <si>
    <t>Graduate Assistant</t>
  </si>
  <si>
    <t>601301</t>
  </si>
  <si>
    <t>603090</t>
  </si>
  <si>
    <t>SupStaffSal-Overtime</t>
  </si>
  <si>
    <t>Overtime</t>
  </si>
  <si>
    <t>601302</t>
  </si>
  <si>
    <t>603120</t>
  </si>
  <si>
    <t>SupStaffSal-Temp Help</t>
  </si>
  <si>
    <t>Temporary Help</t>
  </si>
  <si>
    <t>601303</t>
  </si>
  <si>
    <t>603150</t>
  </si>
  <si>
    <t>StuAsst-Student Assistant</t>
  </si>
  <si>
    <t>Student Assistant</t>
  </si>
  <si>
    <t>601304</t>
  </si>
  <si>
    <t>603159</t>
  </si>
  <si>
    <t>SupStaffSa-Teaching Associates</t>
  </si>
  <si>
    <t>Teaching Associates</t>
  </si>
  <si>
    <t>601305</t>
  </si>
  <si>
    <t>SupStaffSa-PersCostReimStipend</t>
  </si>
  <si>
    <t>601306</t>
  </si>
  <si>
    <t>StuAsst - Student-Other</t>
  </si>
  <si>
    <t>601600</t>
  </si>
  <si>
    <t>SupStaffSal-SP Proj Dir/PI</t>
  </si>
  <si>
    <t>601601</t>
  </si>
  <si>
    <t>SupStaffSal-SPCo Prj Dir/Co PI</t>
  </si>
  <si>
    <t>601602</t>
  </si>
  <si>
    <t>SupStaffSal-SP Admin Support</t>
  </si>
  <si>
    <t>601603</t>
  </si>
  <si>
    <t>AcadSal-SP-Other Faculty</t>
  </si>
  <si>
    <t>601604</t>
  </si>
  <si>
    <t>AcadSal-SP Proj Dir/PI</t>
  </si>
  <si>
    <t>601605</t>
  </si>
  <si>
    <t>AcadSal-SP- Co Prj Dir/Co PI</t>
  </si>
  <si>
    <t>601606</t>
  </si>
  <si>
    <t>SP CS-SALARIES</t>
  </si>
  <si>
    <t>601607</t>
  </si>
  <si>
    <t>SP CS-EFFORT ZERO $</t>
  </si>
  <si>
    <t>601700</t>
  </si>
  <si>
    <t>SupStaffSal-ASI President</t>
  </si>
  <si>
    <t>601701</t>
  </si>
  <si>
    <t>SupStaffSal-ASI Exec VP</t>
  </si>
  <si>
    <t>601702</t>
  </si>
  <si>
    <t>SupStaffSal-ASI VP Finance</t>
  </si>
  <si>
    <t>601703</t>
  </si>
  <si>
    <t>SupStaffSal-Lead&amp;Assess</t>
  </si>
  <si>
    <t>601704</t>
  </si>
  <si>
    <t>SupStaffSal-ASI VP PDC</t>
  </si>
  <si>
    <t>601800</t>
  </si>
  <si>
    <t>601801</t>
  </si>
  <si>
    <t>601802</t>
  </si>
  <si>
    <t>601803</t>
  </si>
  <si>
    <t>601804</t>
  </si>
  <si>
    <t>601805</t>
  </si>
  <si>
    <t>601806</t>
  </si>
  <si>
    <t>601807</t>
  </si>
  <si>
    <t>601808</t>
  </si>
  <si>
    <t>601809</t>
  </si>
  <si>
    <t>601810</t>
  </si>
  <si>
    <t>601811</t>
  </si>
  <si>
    <t>601812</t>
  </si>
  <si>
    <t>601813</t>
  </si>
  <si>
    <t>601814</t>
  </si>
  <si>
    <t>601815</t>
  </si>
  <si>
    <t>601816</t>
  </si>
  <si>
    <t>Salary Earnings Other Pay Type</t>
  </si>
  <si>
    <t>601817</t>
  </si>
  <si>
    <t>601818</t>
  </si>
  <si>
    <t>601819</t>
  </si>
  <si>
    <t>601820</t>
  </si>
  <si>
    <t>601821</t>
  </si>
  <si>
    <t>601822</t>
  </si>
  <si>
    <t>602030</t>
  </si>
  <si>
    <t>MgmtSprvsrSal-Salaries</t>
  </si>
  <si>
    <t>601201</t>
  </si>
  <si>
    <t>Management and Supervisory</t>
  </si>
  <si>
    <t>601823</t>
  </si>
  <si>
    <t>602060</t>
  </si>
  <si>
    <t>MgmtSprvsrSal-Temporary MPP</t>
  </si>
  <si>
    <t>601824</t>
  </si>
  <si>
    <t>602090</t>
  </si>
  <si>
    <t>MgmtSprvsrSal-Auto Allow</t>
  </si>
  <si>
    <t>601825</t>
  </si>
  <si>
    <t>603066</t>
  </si>
  <si>
    <t>SupStaffSal-Hourly Supervisor-</t>
  </si>
  <si>
    <t>601826</t>
  </si>
  <si>
    <t>603030</t>
  </si>
  <si>
    <t>SupStaffSal-Salaries</t>
  </si>
  <si>
    <t>601827</t>
  </si>
  <si>
    <t>603031</t>
  </si>
  <si>
    <t>SupStaffSal-Librarn Replacemnt</t>
  </si>
  <si>
    <t>601828</t>
  </si>
  <si>
    <t>603032</t>
  </si>
  <si>
    <t>SupStaffSal-Admin Sup Coord II</t>
  </si>
  <si>
    <t>601829</t>
  </si>
  <si>
    <t>603033</t>
  </si>
  <si>
    <t>SupStaffSal-Mgmt Assistant</t>
  </si>
  <si>
    <t>601830</t>
  </si>
  <si>
    <t>603034</t>
  </si>
  <si>
    <t>SupStaffSal-Web Master</t>
  </si>
  <si>
    <t>601831</t>
  </si>
  <si>
    <t>603035</t>
  </si>
  <si>
    <t>SupStaffSal-Public Relatns Dir</t>
  </si>
  <si>
    <t>601832</t>
  </si>
  <si>
    <t>603036</t>
  </si>
  <si>
    <t>SupStaffSal-Specl Events Dir.</t>
  </si>
  <si>
    <t>601833</t>
  </si>
  <si>
    <t>603037</t>
  </si>
  <si>
    <t>SupStaffSal-AS Corp. Personnel</t>
  </si>
  <si>
    <t>601834</t>
  </si>
  <si>
    <t>603038</t>
  </si>
  <si>
    <t>SupStaffSal-POST Certification</t>
  </si>
  <si>
    <t>601835</t>
  </si>
  <si>
    <t>603039</t>
  </si>
  <si>
    <t>SupStaffSal-SU-Maintenance</t>
  </si>
  <si>
    <t>601836</t>
  </si>
  <si>
    <t>603040</t>
  </si>
  <si>
    <t>SupStaffSal-Terminal Pay</t>
  </si>
  <si>
    <t>601837</t>
  </si>
  <si>
    <t>603041</t>
  </si>
  <si>
    <t>SupStaffSal-Final Settlement</t>
  </si>
  <si>
    <t>601838</t>
  </si>
  <si>
    <t>603042</t>
  </si>
  <si>
    <t>SupStaffSal-Shift Diffrntl</t>
  </si>
  <si>
    <t>601839</t>
  </si>
  <si>
    <t>603046</t>
  </si>
  <si>
    <t>SupStaffSal-Outstnd Perfr Awrd</t>
  </si>
  <si>
    <t>601840</t>
  </si>
  <si>
    <t>603047</t>
  </si>
  <si>
    <t>SupStaffSal-Stipends</t>
  </si>
  <si>
    <t>601841</t>
  </si>
  <si>
    <t>603048</t>
  </si>
  <si>
    <t>SupStaffSal-Dept Chair Stipend</t>
  </si>
  <si>
    <t>601842</t>
  </si>
  <si>
    <t>603049</t>
  </si>
  <si>
    <t>SupStaffSal-Idl Dis Leave-Sick</t>
  </si>
  <si>
    <t>601843</t>
  </si>
  <si>
    <t>603050</t>
  </si>
  <si>
    <t>SupStaffSal-LessExist St Assst</t>
  </si>
  <si>
    <t>601844</t>
  </si>
  <si>
    <t>603051</t>
  </si>
  <si>
    <t>SupStaffSal-Perf/Lmp Sum Bonus</t>
  </si>
  <si>
    <t>601845</t>
  </si>
  <si>
    <t>603053</t>
  </si>
  <si>
    <t>SupStaffSal-NDI</t>
  </si>
  <si>
    <t>601846</t>
  </si>
  <si>
    <t>603054</t>
  </si>
  <si>
    <t>SupStaffSal-Temp Disability</t>
  </si>
  <si>
    <t>601847</t>
  </si>
  <si>
    <t>603057</t>
  </si>
  <si>
    <t>SupStaffSal-Holiday Cr Earns</t>
  </si>
  <si>
    <t>601848</t>
  </si>
  <si>
    <t>603058</t>
  </si>
  <si>
    <t>SupStaffSal-Vacation</t>
  </si>
  <si>
    <t>601849</t>
  </si>
  <si>
    <t>603059</t>
  </si>
  <si>
    <t>SupStaffSal-Uniform Allowance</t>
  </si>
  <si>
    <t>601850</t>
  </si>
  <si>
    <t>603060</t>
  </si>
  <si>
    <t>SupStaffSal-Other</t>
  </si>
  <si>
    <t>601851</t>
  </si>
  <si>
    <t>603062</t>
  </si>
  <si>
    <t>SupStaffSal-ASI Prog Coord</t>
  </si>
  <si>
    <t>601852</t>
  </si>
  <si>
    <t>603063</t>
  </si>
  <si>
    <t>SuptSt-R04 Educ.Achiev.Stipend</t>
  </si>
  <si>
    <t>601853</t>
  </si>
  <si>
    <t>603064</t>
  </si>
  <si>
    <t>SupStaffSal-R04BSM LmpSumBonus</t>
  </si>
  <si>
    <t>601854</t>
  </si>
  <si>
    <t>603065</t>
  </si>
  <si>
    <t>SupStaffSal-Hourly-</t>
  </si>
  <si>
    <t>601855</t>
  </si>
  <si>
    <t>603067</t>
  </si>
  <si>
    <t>SupStaffSal-Staff Reimb</t>
  </si>
  <si>
    <t>601856</t>
  </si>
  <si>
    <t>603068</t>
  </si>
  <si>
    <t>SupStaffSal-Vacation Accrual</t>
  </si>
  <si>
    <t>601857</t>
  </si>
  <si>
    <t>603069</t>
  </si>
  <si>
    <t>SupStaffSal-Spcl Assign. Stpnd</t>
  </si>
  <si>
    <t>601858</t>
  </si>
  <si>
    <t>603070</t>
  </si>
  <si>
    <t>AcadSal-Summer Hlth Bnf-Stipnd</t>
  </si>
  <si>
    <t>601859</t>
  </si>
  <si>
    <t>603072</t>
  </si>
  <si>
    <t>SupStaffSal-Consultants-FDN</t>
  </si>
  <si>
    <t>601860</t>
  </si>
  <si>
    <t>603073</t>
  </si>
  <si>
    <t>SupStaffSal-Taxable Travel FDN</t>
  </si>
  <si>
    <t>601861</t>
  </si>
  <si>
    <t>603160</t>
  </si>
  <si>
    <t>SupStaffSal-RsrchFellow No F&amp;A</t>
  </si>
  <si>
    <t>601862</t>
  </si>
  <si>
    <t>603092</t>
  </si>
  <si>
    <t>SupStaffSal-Furlough OT-Mgmt</t>
  </si>
  <si>
    <t>601863</t>
  </si>
  <si>
    <t>603151</t>
  </si>
  <si>
    <t>StuAsst-Grad Assistant</t>
  </si>
  <si>
    <t>601864</t>
  </si>
  <si>
    <t>603152</t>
  </si>
  <si>
    <t>StuAsst-Stu Asst-Bldg Mgr</t>
  </si>
  <si>
    <t>601865</t>
  </si>
  <si>
    <t>603153</t>
  </si>
  <si>
    <t>StuAsst-Stu Asst-Stipends</t>
  </si>
  <si>
    <t>601866</t>
  </si>
  <si>
    <t>603154</t>
  </si>
  <si>
    <t>StuAsst-Stu Asst w/Bnf</t>
  </si>
  <si>
    <t>601867</t>
  </si>
  <si>
    <t>603157</t>
  </si>
  <si>
    <t>StuAsst-NonRes Alien TaxStatus</t>
  </si>
  <si>
    <t>601868</t>
  </si>
  <si>
    <t>603158</t>
  </si>
  <si>
    <t>StuAsst-Instructional SA (ISA)</t>
  </si>
  <si>
    <t>601869</t>
  </si>
  <si>
    <t>603161</t>
  </si>
  <si>
    <t>StuAsst-Elections Coordntr-ASI</t>
  </si>
  <si>
    <t>601870</t>
  </si>
  <si>
    <t>601871</t>
  </si>
  <si>
    <t>601872</t>
  </si>
  <si>
    <t>601873</t>
  </si>
  <si>
    <t>601874</t>
  </si>
  <si>
    <t>601875</t>
  </si>
  <si>
    <t>601876</t>
  </si>
  <si>
    <t>601877</t>
  </si>
  <si>
    <t>603043</t>
  </si>
  <si>
    <t>SupStaffSal-Asbest Wtr Trtmnt</t>
  </si>
  <si>
    <t>601878</t>
  </si>
  <si>
    <t>603044</t>
  </si>
  <si>
    <t>SupStaffSal-NonFac ReclassNew</t>
  </si>
  <si>
    <t>601879</t>
  </si>
  <si>
    <t>603045</t>
  </si>
  <si>
    <t>SupStaffSal-NonFac ReclassCont</t>
  </si>
  <si>
    <t>601880</t>
  </si>
  <si>
    <t>603052</t>
  </si>
  <si>
    <t>SupStaffSal-PERS-Exempt Bonus</t>
  </si>
  <si>
    <t>601881</t>
  </si>
  <si>
    <t>603055</t>
  </si>
  <si>
    <t>SupStaffSal-Adm Leave Term Pay</t>
  </si>
  <si>
    <t>601882</t>
  </si>
  <si>
    <t>603056</t>
  </si>
  <si>
    <t>SupStaffSal-Union Time Reimbur</t>
  </si>
  <si>
    <t>601883</t>
  </si>
  <si>
    <t>603071</t>
  </si>
  <si>
    <t>SpStfSal-Rural HlthCareStpndGE</t>
  </si>
  <si>
    <t>601884</t>
  </si>
  <si>
    <t>603091</t>
  </si>
  <si>
    <t>SupStaffSal-Ovrtime Meal Money</t>
  </si>
  <si>
    <t>601885</t>
  </si>
  <si>
    <t>601886</t>
  </si>
  <si>
    <t>StaffSal - Furlough Savings</t>
  </si>
  <si>
    <t>601887</t>
  </si>
  <si>
    <t>Staff Sal-Unalloc Sal &amp; Wages</t>
  </si>
  <si>
    <t>601888</t>
  </si>
  <si>
    <t>NEW</t>
  </si>
  <si>
    <t>AcadSal-Fac Grant Overload</t>
  </si>
  <si>
    <t>601889</t>
  </si>
  <si>
    <t>AcadSal-Fac Grant Overload -AY</t>
  </si>
  <si>
    <t>601890</t>
  </si>
  <si>
    <t>AcadSal-Fac Grant Summer Sal</t>
  </si>
  <si>
    <t>601891</t>
  </si>
  <si>
    <t>MgmtSprvsrSal-MPP RecruitBonus</t>
  </si>
  <si>
    <t>601892</t>
  </si>
  <si>
    <t>AcadSal-Consult/Overload-Fac</t>
  </si>
  <si>
    <t>601893</t>
  </si>
  <si>
    <t>SupStaffSal-R08 1x Reten.Bonus</t>
  </si>
  <si>
    <t>601894</t>
  </si>
  <si>
    <t>SupStaffSal-Nutritionist - CCR</t>
  </si>
  <si>
    <t>601895</t>
  </si>
  <si>
    <t>SupStaffSal-Sr. Program Assoc.</t>
  </si>
  <si>
    <t>601896</t>
  </si>
  <si>
    <t>MgmtSprvsrSal-MPP Merit Bonus</t>
  </si>
  <si>
    <t>601897</t>
  </si>
  <si>
    <t>StuAsst-Student Manager/Lead</t>
  </si>
  <si>
    <t>601898</t>
  </si>
  <si>
    <t>SupStaffSal-Cert/Lump SumBonus</t>
  </si>
  <si>
    <t>601899</t>
  </si>
  <si>
    <t>MgmtSprvsrSal-HousingAllow</t>
  </si>
  <si>
    <t>601900</t>
  </si>
  <si>
    <t>SupStaffSal-Recognition Award</t>
  </si>
  <si>
    <t>601901</t>
  </si>
  <si>
    <t>AcadSal - Provost Research Awd</t>
  </si>
  <si>
    <t>601902</t>
  </si>
  <si>
    <t>StuAsst-Post Doc Assistant</t>
  </si>
  <si>
    <t>601934</t>
  </si>
  <si>
    <t>SupStaffSal-CSU Reimb w F&amp;A</t>
  </si>
  <si>
    <t>601935</t>
  </si>
  <si>
    <t>SupStaffSal-CSU Reimb No F&amp;A</t>
  </si>
  <si>
    <t>602000</t>
  </si>
  <si>
    <t>MgmtSprvsrSal-Budget</t>
  </si>
  <si>
    <t>602001</t>
  </si>
  <si>
    <t>604030</t>
  </si>
  <si>
    <t>WrkStdySal-On-Campus</t>
  </si>
  <si>
    <t>Work Study-On Campus</t>
  </si>
  <si>
    <t>602</t>
  </si>
  <si>
    <t>Work Study &amp; Experience</t>
  </si>
  <si>
    <t>602002</t>
  </si>
  <si>
    <t>604060</t>
  </si>
  <si>
    <t>WrkStdySal-Off Campus</t>
  </si>
  <si>
    <t>Work Study-Off Campus</t>
  </si>
  <si>
    <t>602003</t>
  </si>
  <si>
    <t>604061</t>
  </si>
  <si>
    <t>WrkStdySal-Off Campus-TIP</t>
  </si>
  <si>
    <t>Work Study-Local Development</t>
  </si>
  <si>
    <t>602004</t>
  </si>
  <si>
    <t>Work Experience On Campus</t>
  </si>
  <si>
    <t>Work Experience-On Campus</t>
  </si>
  <si>
    <t>602005</t>
  </si>
  <si>
    <t>Work Experience Off Campus</t>
  </si>
  <si>
    <t>Work Experience-Off Campus</t>
  </si>
  <si>
    <t>602091</t>
  </si>
  <si>
    <t>602800</t>
  </si>
  <si>
    <t>604031</t>
  </si>
  <si>
    <t>WrkStdySal-On-Campus-TIP</t>
  </si>
  <si>
    <t>602801</t>
  </si>
  <si>
    <t>604032</t>
  </si>
  <si>
    <t>WrkStdySal-On-Campus-SWS</t>
  </si>
  <si>
    <t>602802</t>
  </si>
  <si>
    <t>604033</t>
  </si>
  <si>
    <t>WrkStdy-ON-Bridge Trainee</t>
  </si>
  <si>
    <t>602803</t>
  </si>
  <si>
    <t>604063</t>
  </si>
  <si>
    <t>WrkStdy-OFF-Bridge Trainee</t>
  </si>
  <si>
    <t>602804</t>
  </si>
  <si>
    <t>604062</t>
  </si>
  <si>
    <t>WrkStdySal-Off Campus-SWS</t>
  </si>
  <si>
    <t>602805</t>
  </si>
  <si>
    <t>604090</t>
  </si>
  <si>
    <t>WrkStdySal-Local Development</t>
  </si>
  <si>
    <t>602806</t>
  </si>
  <si>
    <t>WrkStdySal-On-Campus-ISA</t>
  </si>
  <si>
    <t>603000</t>
  </si>
  <si>
    <t>SupStaffSal-Budget</t>
  </si>
  <si>
    <t>603001</t>
  </si>
  <si>
    <t>605030</t>
  </si>
  <si>
    <t>Ben-OASDI</t>
  </si>
  <si>
    <t>OASDI</t>
  </si>
  <si>
    <t>603</t>
  </si>
  <si>
    <t>Benefits Group</t>
  </si>
  <si>
    <t>722002</t>
  </si>
  <si>
    <t>603003</t>
  </si>
  <si>
    <t>605060</t>
  </si>
  <si>
    <t>Ben-Dental Insurance</t>
  </si>
  <si>
    <t>Dental Insurance</t>
  </si>
  <si>
    <t>603004</t>
  </si>
  <si>
    <t>605090</t>
  </si>
  <si>
    <t>Ben-Health And Welfare</t>
  </si>
  <si>
    <t>Health and Welfare</t>
  </si>
  <si>
    <t>603005</t>
  </si>
  <si>
    <t>605120</t>
  </si>
  <si>
    <t>Ben-Retirement</t>
  </si>
  <si>
    <t>Retirement</t>
  </si>
  <si>
    <t>722007</t>
  </si>
  <si>
    <t>603007</t>
  </si>
  <si>
    <t>605180</t>
  </si>
  <si>
    <t>Ben-Workers Compensation</t>
  </si>
  <si>
    <t>Workers Compensation</t>
  </si>
  <si>
    <t>603008</t>
  </si>
  <si>
    <t>605210</t>
  </si>
  <si>
    <t>Ben-Industrial Disabilty</t>
  </si>
  <si>
    <t>Industrial Disability</t>
  </si>
  <si>
    <t>603009</t>
  </si>
  <si>
    <t>605240</t>
  </si>
  <si>
    <t>Ben-Non-Indust Disabilty</t>
  </si>
  <si>
    <t>Non-Industrial Disability</t>
  </si>
  <si>
    <t>603010</t>
  </si>
  <si>
    <t>605270</t>
  </si>
  <si>
    <t>Ben-Unemployment Comp</t>
  </si>
  <si>
    <t>Unemployment Compensation</t>
  </si>
  <si>
    <t>603011</t>
  </si>
  <si>
    <t>605300</t>
  </si>
  <si>
    <t>Ben-Life Insurance</t>
  </si>
  <si>
    <t>Life Insurance</t>
  </si>
  <si>
    <t>603012</t>
  </si>
  <si>
    <t>605330</t>
  </si>
  <si>
    <t>Ben-Medicare</t>
  </si>
  <si>
    <t>Medicare</t>
  </si>
  <si>
    <t>603013</t>
  </si>
  <si>
    <t>605360</t>
  </si>
  <si>
    <t>Ben-Vision Care</t>
  </si>
  <si>
    <t>Vision Care</t>
  </si>
  <si>
    <t>603014</t>
  </si>
  <si>
    <t>605390</t>
  </si>
  <si>
    <t>Ben-Long-Term Disab Insurnce</t>
  </si>
  <si>
    <t>Long-Term Disability Insurance</t>
  </si>
  <si>
    <t>603015</t>
  </si>
  <si>
    <t>605420</t>
  </si>
  <si>
    <t>Ben-Flex Cash</t>
  </si>
  <si>
    <t>Flex Cash</t>
  </si>
  <si>
    <t>603016</t>
  </si>
  <si>
    <t>605450</t>
  </si>
  <si>
    <t>Ben-Unallocated Benefits</t>
  </si>
  <si>
    <t>Dependent Care Reimbursements</t>
  </si>
  <si>
    <t>603025</t>
  </si>
  <si>
    <t>605460</t>
  </si>
  <si>
    <t>Ben-Early Retirement Prog Pmts</t>
  </si>
  <si>
    <t>Early Retirement Program Payments</t>
  </si>
  <si>
    <t>603061</t>
  </si>
  <si>
    <t>SupStaffSal-R06GSI LmpSumBonus</t>
  </si>
  <si>
    <t>SupStaffSal-Consultants-AUX</t>
  </si>
  <si>
    <t>SupStaffSal-Furlough OT</t>
  </si>
  <si>
    <t>603093</t>
  </si>
  <si>
    <t>CalPERS Replacemnt Ben Contrib</t>
  </si>
  <si>
    <t>CalPERS replacement benefit contributions</t>
  </si>
  <si>
    <t>603094</t>
  </si>
  <si>
    <t>Employee Moving and Relocation</t>
  </si>
  <si>
    <t>603100</t>
  </si>
  <si>
    <t>NDI/IDL ClaimsReimb-contra exp</t>
  </si>
  <si>
    <t>NDI/IDL Claims Reimbursement (contra expense)</t>
  </si>
  <si>
    <t>603121</t>
  </si>
  <si>
    <t>Benefits - OPEB Expense</t>
  </si>
  <si>
    <t>Benefits - OPEB expense (GAAP AUX USE ONLY)</t>
  </si>
  <si>
    <t>722008</t>
  </si>
  <si>
    <t>SupStaffSal-Student Assistant</t>
  </si>
  <si>
    <t>SupStaffSal-PB Stipends</t>
  </si>
  <si>
    <t>SupStaffSal-Stu Asst-Bldg Mgr</t>
  </si>
  <si>
    <t>SupStaffSal-Stu Asst-Stipends</t>
  </si>
  <si>
    <t>SupStaffSal-Stu Asst w/Bnf</t>
  </si>
  <si>
    <t>603155</t>
  </si>
  <si>
    <t>Stipends-SU UndrGrd Stu Asst.</t>
  </si>
  <si>
    <t>609005</t>
  </si>
  <si>
    <t>Other Student Scholarships/Grants</t>
  </si>
  <si>
    <t>609</t>
  </si>
  <si>
    <t>Financial Aid</t>
  </si>
  <si>
    <t>722003</t>
  </si>
  <si>
    <t>603156</t>
  </si>
  <si>
    <t>Stipends-SU Grad Stu Asst.</t>
  </si>
  <si>
    <t>SupStaffSal-Research Fellow</t>
  </si>
  <si>
    <t>603600</t>
  </si>
  <si>
    <t>SP CS-FRINGE BENEFITS</t>
  </si>
  <si>
    <t>Benefits-Other</t>
  </si>
  <si>
    <t>603801</t>
  </si>
  <si>
    <t>605031</t>
  </si>
  <si>
    <t>Ben-Title V-Benefit Reimb</t>
  </si>
  <si>
    <t>603802</t>
  </si>
  <si>
    <t>605061</t>
  </si>
  <si>
    <t>Ben-Dental Insurance-ASI/SU</t>
  </si>
  <si>
    <t>603803</t>
  </si>
  <si>
    <t>605091</t>
  </si>
  <si>
    <t>Ben-Medical-ASI/SU</t>
  </si>
  <si>
    <t>603804</t>
  </si>
  <si>
    <t>605121</t>
  </si>
  <si>
    <t>Ben-Retirement-ASI/SU</t>
  </si>
  <si>
    <t>603805</t>
  </si>
  <si>
    <t>605122</t>
  </si>
  <si>
    <t>Ben-401K</t>
  </si>
  <si>
    <t>603806</t>
  </si>
  <si>
    <t>605123</t>
  </si>
  <si>
    <t>Ben-403B</t>
  </si>
  <si>
    <t>603807</t>
  </si>
  <si>
    <t>605124</t>
  </si>
  <si>
    <t>Ben-457 Savings Plan</t>
  </si>
  <si>
    <t>603808</t>
  </si>
  <si>
    <t>605125</t>
  </si>
  <si>
    <t>Ben-PERS</t>
  </si>
  <si>
    <t>603809</t>
  </si>
  <si>
    <t>605126</t>
  </si>
  <si>
    <t>Ben-Rtrmnt SU 1959 SurvivorBnf</t>
  </si>
  <si>
    <t>603810</t>
  </si>
  <si>
    <t>605181</t>
  </si>
  <si>
    <t>Ben-Workers Comp-ASI/SU</t>
  </si>
  <si>
    <t>603811</t>
  </si>
  <si>
    <t>605301</t>
  </si>
  <si>
    <t>Ben-Life Insurance-ASI/SU</t>
  </si>
  <si>
    <t>603812</t>
  </si>
  <si>
    <t>605331</t>
  </si>
  <si>
    <t>Ben-Medicare-ASI/SU</t>
  </si>
  <si>
    <t>603813</t>
  </si>
  <si>
    <t>605361</t>
  </si>
  <si>
    <t>Ben-Vision Care-ASI/SU</t>
  </si>
  <si>
    <t>603814</t>
  </si>
  <si>
    <t>605421</t>
  </si>
  <si>
    <t>Ben-Flex Cash-SummrHlthBnf-Fac</t>
  </si>
  <si>
    <t>603815</t>
  </si>
  <si>
    <t>605480</t>
  </si>
  <si>
    <t>Ben-Benefits-Others</t>
  </si>
  <si>
    <t>603816</t>
  </si>
  <si>
    <t>605481</t>
  </si>
  <si>
    <t>Ben-Bnf-Other-Release Time</t>
  </si>
  <si>
    <t>603817</t>
  </si>
  <si>
    <t>605482</t>
  </si>
  <si>
    <t>Ben-Bnf-Other-State Reimb</t>
  </si>
  <si>
    <t>603818</t>
  </si>
  <si>
    <t>605483</t>
  </si>
  <si>
    <t>Ben-Bnf-Other-Hourly Empl</t>
  </si>
  <si>
    <t>603819</t>
  </si>
  <si>
    <t>605484</t>
  </si>
  <si>
    <t>Ben-Bnf-Othr-FAS-106</t>
  </si>
  <si>
    <t>603820</t>
  </si>
  <si>
    <t>619911</t>
  </si>
  <si>
    <t>PresOff-Exec-HSE Enter Allow</t>
  </si>
  <si>
    <t>603821</t>
  </si>
  <si>
    <t>619912</t>
  </si>
  <si>
    <t>PresOff-Housing Maint Allow</t>
  </si>
  <si>
    <t>603822</t>
  </si>
  <si>
    <t>619931</t>
  </si>
  <si>
    <t>ClothAllw-Clothing&amp;SafetyEquip</t>
  </si>
  <si>
    <t>603823</t>
  </si>
  <si>
    <t>619932</t>
  </si>
  <si>
    <t>ClothAllw-Uniform</t>
  </si>
  <si>
    <t>603824</t>
  </si>
  <si>
    <t>605391</t>
  </si>
  <si>
    <t>Ben-Dependent Care</t>
  </si>
  <si>
    <t>603825</t>
  </si>
  <si>
    <t>605451</t>
  </si>
  <si>
    <t>Ben-Sick</t>
  </si>
  <si>
    <t>603826</t>
  </si>
  <si>
    <t>605452</t>
  </si>
  <si>
    <t>Ben-Vacation</t>
  </si>
  <si>
    <t>603827</t>
  </si>
  <si>
    <t>Ben-Fac Grant Overload-AY</t>
  </si>
  <si>
    <t>603828</t>
  </si>
  <si>
    <t>Ben-Fac Grant Summer Sal</t>
  </si>
  <si>
    <t>603829</t>
  </si>
  <si>
    <t>Pension/OPEB Liab Adj Expense</t>
  </si>
  <si>
    <t>603830</t>
  </si>
  <si>
    <t>Ben-Dental Care Annuitants</t>
  </si>
  <si>
    <t>Dental Care Annuitants</t>
  </si>
  <si>
    <t>603831</t>
  </si>
  <si>
    <t>Medical Ben for Annuitants</t>
  </si>
  <si>
    <t>Medical Benefits for Annuitants (State Pro Rata Charges)</t>
  </si>
  <si>
    <t>603832</t>
  </si>
  <si>
    <t>Ben-Staff Tuition Reimb-No F&amp;A</t>
  </si>
  <si>
    <t>603833</t>
  </si>
  <si>
    <t>Ben-Staff Tuition Reimb-w F&amp;A</t>
  </si>
  <si>
    <t>603834</t>
  </si>
  <si>
    <t>Ben-Bnf-Other-CSU Reimb w F&amp;A</t>
  </si>
  <si>
    <t>603835</t>
  </si>
  <si>
    <t>Ben-Bnf-Other-CSU Reimb No F&amp;A</t>
  </si>
  <si>
    <t>604000</t>
  </si>
  <si>
    <t>WrkStdySal-Budget</t>
  </si>
  <si>
    <t>604001</t>
  </si>
  <si>
    <t>606130</t>
  </si>
  <si>
    <t>Comm-Tele Usage - Local</t>
  </si>
  <si>
    <t>Telephone Usage (Operating Cost)</t>
  </si>
  <si>
    <t>604</t>
  </si>
  <si>
    <t>Communications</t>
  </si>
  <si>
    <t>722004</t>
  </si>
  <si>
    <t>604002</t>
  </si>
  <si>
    <t>606160</t>
  </si>
  <si>
    <t>Comm-Computer Networks</t>
  </si>
  <si>
    <t>Computer Networks (Operating Cost)</t>
  </si>
  <si>
    <t>604064</t>
  </si>
  <si>
    <t>WrkStdySal-Off Campus ISA</t>
  </si>
  <si>
    <t>604800</t>
  </si>
  <si>
    <t>606131</t>
  </si>
  <si>
    <t>Comm-Tele Usage - Long Dist</t>
  </si>
  <si>
    <t>604801</t>
  </si>
  <si>
    <t>606190</t>
  </si>
  <si>
    <t>Comm-Tel Equipment Lease</t>
  </si>
  <si>
    <t>Other Communications (Operating Cost)</t>
  </si>
  <si>
    <t>604802</t>
  </si>
  <si>
    <t>606191</t>
  </si>
  <si>
    <t>Comm-Tel Equipment Maint</t>
  </si>
  <si>
    <t>604803</t>
  </si>
  <si>
    <t>606192</t>
  </si>
  <si>
    <t>Comm-Tele Exch Chg</t>
  </si>
  <si>
    <t>604804</t>
  </si>
  <si>
    <t>606193</t>
  </si>
  <si>
    <t>Comm-Tele Install</t>
  </si>
  <si>
    <t>604805</t>
  </si>
  <si>
    <t>606194</t>
  </si>
  <si>
    <t>Comm-Other Communications</t>
  </si>
  <si>
    <t>604806</t>
  </si>
  <si>
    <t>606195</t>
  </si>
  <si>
    <t>Comm-Cell Phone/Pager</t>
  </si>
  <si>
    <t>604807</t>
  </si>
  <si>
    <t>606196</t>
  </si>
  <si>
    <t>Comm-Tele-Moves</t>
  </si>
  <si>
    <t>604808</t>
  </si>
  <si>
    <t>606197</t>
  </si>
  <si>
    <t>Comm-Tele-PBXX Trunk Chgs</t>
  </si>
  <si>
    <t>604809</t>
  </si>
  <si>
    <t>606198</t>
  </si>
  <si>
    <t>Comm-Tele-Dept ATSS</t>
  </si>
  <si>
    <t>604810</t>
  </si>
  <si>
    <t>606199</t>
  </si>
  <si>
    <t>Comm-Tele-Dept CNTX</t>
  </si>
  <si>
    <t>605000</t>
  </si>
  <si>
    <t>Ben-Budgets</t>
  </si>
  <si>
    <t>605001</t>
  </si>
  <si>
    <t>607001</t>
  </si>
  <si>
    <t>Util-Electricity</t>
  </si>
  <si>
    <t>Electricity</t>
  </si>
  <si>
    <t>605</t>
  </si>
  <si>
    <t>Utilities Group</t>
  </si>
  <si>
    <t>605002</t>
  </si>
  <si>
    <t>607003</t>
  </si>
  <si>
    <t>Util-Gas</t>
  </si>
  <si>
    <t>Gas</t>
  </si>
  <si>
    <t>605003</t>
  </si>
  <si>
    <t>607004</t>
  </si>
  <si>
    <t>Util - Oil</t>
  </si>
  <si>
    <t>Oil</t>
  </si>
  <si>
    <t>605004</t>
  </si>
  <si>
    <t>607005</t>
  </si>
  <si>
    <t>Util-Water</t>
  </si>
  <si>
    <t>Water</t>
  </si>
  <si>
    <t>605005</t>
  </si>
  <si>
    <t>607006</t>
  </si>
  <si>
    <t>Util-Sewage</t>
  </si>
  <si>
    <t>Sewage</t>
  </si>
  <si>
    <t>605006</t>
  </si>
  <si>
    <t>607007</t>
  </si>
  <si>
    <t>Util-Hazardous Waste Removal</t>
  </si>
  <si>
    <t>Hazardous Waste</t>
  </si>
  <si>
    <t>605009</t>
  </si>
  <si>
    <t>Central Plant/Heating HotWater</t>
  </si>
  <si>
    <t>605010</t>
  </si>
  <si>
    <t>Other Utilities/Trash</t>
  </si>
  <si>
    <t>Other Utilities</t>
  </si>
  <si>
    <t>605011</t>
  </si>
  <si>
    <t>Util-Other Utilities</t>
  </si>
  <si>
    <t>605150</t>
  </si>
  <si>
    <t>Ben-Retirement-Teachers</t>
  </si>
  <si>
    <t>603006</t>
  </si>
  <si>
    <t>Teachers Retirement</t>
  </si>
  <si>
    <t>605510</t>
  </si>
  <si>
    <t>605800</t>
  </si>
  <si>
    <t>607002</t>
  </si>
  <si>
    <t>Util-Central Utilities</t>
  </si>
  <si>
    <t>605801</t>
  </si>
  <si>
    <t>607101</t>
  </si>
  <si>
    <t>Chgbk-Util-Electricity</t>
  </si>
  <si>
    <t>605802</t>
  </si>
  <si>
    <t>607102</t>
  </si>
  <si>
    <t>Chgbk-Util-Gas</t>
  </si>
  <si>
    <t>605803</t>
  </si>
  <si>
    <t>607103</t>
  </si>
  <si>
    <t>Chgbk-Util-Oil</t>
  </si>
  <si>
    <t>605804</t>
  </si>
  <si>
    <t>Chgbk-Util Water</t>
  </si>
  <si>
    <t>605805</t>
  </si>
  <si>
    <t>607104</t>
  </si>
  <si>
    <t>Chgbk-Util-Sewage</t>
  </si>
  <si>
    <t>605806</t>
  </si>
  <si>
    <t>607105</t>
  </si>
  <si>
    <t>Chgbk-Util-Haz Waste Removal</t>
  </si>
  <si>
    <t>605807</t>
  </si>
  <si>
    <t>607106</t>
  </si>
  <si>
    <t>605808</t>
  </si>
  <si>
    <t>607107</t>
  </si>
  <si>
    <t>605809</t>
  </si>
  <si>
    <t>607008</t>
  </si>
  <si>
    <t>Chgbk-Centrl Plant/Heating Hot</t>
  </si>
  <si>
    <t>605810</t>
  </si>
  <si>
    <t>607009</t>
  </si>
  <si>
    <t>Chgbk-Other Utility/Trash</t>
  </si>
  <si>
    <t>605811</t>
  </si>
  <si>
    <t>607108</t>
  </si>
  <si>
    <t>Chgbk-Util-Other Utilities</t>
  </si>
  <si>
    <t>605812</t>
  </si>
  <si>
    <t>607109</t>
  </si>
  <si>
    <t>606000</t>
  </si>
  <si>
    <t>Oper Exp &amp; Equip-Budget</t>
  </si>
  <si>
    <t>606001</t>
  </si>
  <si>
    <t>BBA-Prior Year Carry Forward</t>
  </si>
  <si>
    <t>660003</t>
  </si>
  <si>
    <t>Supplies and Services</t>
  </si>
  <si>
    <t>660</t>
  </si>
  <si>
    <t>Misc. Operating Expenses</t>
  </si>
  <si>
    <t>606002</t>
  </si>
  <si>
    <t>608090</t>
  </si>
  <si>
    <t>Travel-Out Of State</t>
  </si>
  <si>
    <t>Travel-Out of State</t>
  </si>
  <si>
    <t>606</t>
  </si>
  <si>
    <t>Travel</t>
  </si>
  <si>
    <t>606100</t>
  </si>
  <si>
    <t>Communications-Budget</t>
  </si>
  <si>
    <t>606600</t>
  </si>
  <si>
    <t>SP CS-TRAVEL</t>
  </si>
  <si>
    <t>Travel-In State</t>
  </si>
  <si>
    <t>606800</t>
  </si>
  <si>
    <t>608032</t>
  </si>
  <si>
    <t>Travel-Per Diem for Std Athl</t>
  </si>
  <si>
    <t>606801</t>
  </si>
  <si>
    <t>608035</t>
  </si>
  <si>
    <t>Travel-FND</t>
  </si>
  <si>
    <t>606802</t>
  </si>
  <si>
    <t>608036</t>
  </si>
  <si>
    <t>Travel-FND-Student</t>
  </si>
  <si>
    <t>606803</t>
  </si>
  <si>
    <t>608060</t>
  </si>
  <si>
    <t>Travel-In State Auto</t>
  </si>
  <si>
    <t>606804</t>
  </si>
  <si>
    <t>608089</t>
  </si>
  <si>
    <t>Travel-B Of D Travel</t>
  </si>
  <si>
    <t>606805</t>
  </si>
  <si>
    <t>608120</t>
  </si>
  <si>
    <t>Travel-Non-Staff Trvl/Entrtnmt</t>
  </si>
  <si>
    <t>606806</t>
  </si>
  <si>
    <t>608091</t>
  </si>
  <si>
    <t>Travel-Out Of State Auto</t>
  </si>
  <si>
    <t>606807</t>
  </si>
  <si>
    <t>608092</t>
  </si>
  <si>
    <t>Travel-OTofST-PerDiem Stu Athl</t>
  </si>
  <si>
    <t>606808</t>
  </si>
  <si>
    <t>608030</t>
  </si>
  <si>
    <t>606809</t>
  </si>
  <si>
    <t>608119</t>
  </si>
  <si>
    <t>Travel-Professional Develop</t>
  </si>
  <si>
    <t>606810</t>
  </si>
  <si>
    <t>Travel-International</t>
  </si>
  <si>
    <t>606811</t>
  </si>
  <si>
    <t>Travel-International-No IDC</t>
  </si>
  <si>
    <t>606812</t>
  </si>
  <si>
    <t>Travel-In State-ASI BoD</t>
  </si>
  <si>
    <t>606813</t>
  </si>
  <si>
    <t>Travel-Out Of State-ASI BoD</t>
  </si>
  <si>
    <t>606814</t>
  </si>
  <si>
    <t>Travel-In-St-Stu AthRecruiting</t>
  </si>
  <si>
    <t>606815</t>
  </si>
  <si>
    <t>Travel-OutSt-Stu AthRecruiting</t>
  </si>
  <si>
    <t>607000</t>
  </si>
  <si>
    <t>Utilities-Budget</t>
  </si>
  <si>
    <t>Util-Oil</t>
  </si>
  <si>
    <t>607010</t>
  </si>
  <si>
    <t>609300</t>
  </si>
  <si>
    <t>CapOutlay-Lease Purchase</t>
  </si>
  <si>
    <t>Lease Purchase</t>
  </si>
  <si>
    <t>607</t>
  </si>
  <si>
    <t>Capital Outlay Projects</t>
  </si>
  <si>
    <t>607011</t>
  </si>
  <si>
    <t>609330</t>
  </si>
  <si>
    <t>CapOutlay-Minor Cap Outlay</t>
  </si>
  <si>
    <t>Minor Capital Outlay</t>
  </si>
  <si>
    <t>607021</t>
  </si>
  <si>
    <t>609400</t>
  </si>
  <si>
    <t>CapOutlay-Design Other</t>
  </si>
  <si>
    <t>Capital-Design Other (Obsolete)</t>
  </si>
  <si>
    <t>607022</t>
  </si>
  <si>
    <t>609405</t>
  </si>
  <si>
    <t>CapOutlay-Design Arch Fees</t>
  </si>
  <si>
    <t>Capital-Preliminary Plan [P]</t>
  </si>
  <si>
    <t>607023</t>
  </si>
  <si>
    <t>609410</t>
  </si>
  <si>
    <t>CapOutlay-Desgn Arch ExtraSvcs</t>
  </si>
  <si>
    <t>Capital-Design Arch Extra Services (Obsolete)</t>
  </si>
  <si>
    <t>607024</t>
  </si>
  <si>
    <t>609415</t>
  </si>
  <si>
    <t>CapOutlay-DsgnArchExSvcCntrctl</t>
  </si>
  <si>
    <t>Capital-Design Arch Extra Services Contractual (Obsolete)</t>
  </si>
  <si>
    <t>607025</t>
  </si>
  <si>
    <t>609420</t>
  </si>
  <si>
    <t>CapOutlay-Design Reimbursables</t>
  </si>
  <si>
    <t>Capital-Design Reimbursables (Obsolete)</t>
  </si>
  <si>
    <t>607026</t>
  </si>
  <si>
    <t>CapOutlay-Working Drawings</t>
  </si>
  <si>
    <t>Capital-Working Drawings [W]</t>
  </si>
  <si>
    <t>607031</t>
  </si>
  <si>
    <t>609430</t>
  </si>
  <si>
    <t>CapOutlay-ConstructionContract</t>
  </si>
  <si>
    <t>Capital-Construction [C]</t>
  </si>
  <si>
    <t>607032</t>
  </si>
  <si>
    <t>609435</t>
  </si>
  <si>
    <t>CapOutlay-Construction Mgmt</t>
  </si>
  <si>
    <t>Capital-Construction Management</t>
  </si>
  <si>
    <t>607033</t>
  </si>
  <si>
    <t>609440</t>
  </si>
  <si>
    <t>CapOutlay-Construction Other</t>
  </si>
  <si>
    <t>Capital-Construction Other</t>
  </si>
  <si>
    <t>607034</t>
  </si>
  <si>
    <t>609445</t>
  </si>
  <si>
    <t>CapOutlay-C--Arch Fees</t>
  </si>
  <si>
    <t>Capital-Design Fees (construction phase)</t>
  </si>
  <si>
    <t>607035</t>
  </si>
  <si>
    <t>609450</t>
  </si>
  <si>
    <t>CapOutlay-C--Arch Extra Svcs</t>
  </si>
  <si>
    <t>Capital-Const-Arch Extra Services (Obsolete)</t>
  </si>
  <si>
    <t>607036</t>
  </si>
  <si>
    <t>609455</t>
  </si>
  <si>
    <t>CapOutlay-C--Arch Reimbursable</t>
  </si>
  <si>
    <t>Capital-Const-Arch Reimbursables (Obsolete)</t>
  </si>
  <si>
    <t>607037</t>
  </si>
  <si>
    <t>Capital-Insurance Premiums</t>
  </si>
  <si>
    <t>607038</t>
  </si>
  <si>
    <t>Capital- State Agency Costs</t>
  </si>
  <si>
    <t>Capital-State Agency Costs</t>
  </si>
  <si>
    <t>607041</t>
  </si>
  <si>
    <t>609460</t>
  </si>
  <si>
    <t>CapOutlay-Contingency</t>
  </si>
  <si>
    <t>Capital-Contingency</t>
  </si>
  <si>
    <t>607042</t>
  </si>
  <si>
    <t>609465</t>
  </si>
  <si>
    <t>CapOutlay-Construction Reserve</t>
  </si>
  <si>
    <t>Capital-Construction Reserve</t>
  </si>
  <si>
    <t>607043</t>
  </si>
  <si>
    <t>Cap-PollutionRemediationCosts</t>
  </si>
  <si>
    <t>Capital-Pollution Remediation Costs</t>
  </si>
  <si>
    <t>607090</t>
  </si>
  <si>
    <t>609500</t>
  </si>
  <si>
    <t>Capital Asset Exp Adj (GAAP)</t>
  </si>
  <si>
    <t>Capital Asset Expenditure Adjustment (for AM derivation)</t>
  </si>
  <si>
    <t>Chgbk-Util-Central Utilities</t>
  </si>
  <si>
    <t>Chgbk-Util-Water</t>
  </si>
  <si>
    <t>607800</t>
  </si>
  <si>
    <t>609240</t>
  </si>
  <si>
    <t>CapOutlay-Srv Districts Assess</t>
  </si>
  <si>
    <t>Service Districts Assessments</t>
  </si>
  <si>
    <t>607801</t>
  </si>
  <si>
    <t>609270</t>
  </si>
  <si>
    <t>CapOutlay-Equipment</t>
  </si>
  <si>
    <t>Capital Equipment [E]</t>
  </si>
  <si>
    <t>608001</t>
  </si>
  <si>
    <t>610030</t>
  </si>
  <si>
    <t>Lib Acq-Books</t>
  </si>
  <si>
    <t>Library Books (for library only)</t>
  </si>
  <si>
    <t>608</t>
  </si>
  <si>
    <t>Library Acquisitions</t>
  </si>
  <si>
    <t>608002</t>
  </si>
  <si>
    <t>610090</t>
  </si>
  <si>
    <t>Book Binding</t>
  </si>
  <si>
    <t>Book Binding (related to library only)</t>
  </si>
  <si>
    <t>608003</t>
  </si>
  <si>
    <t>610120</t>
  </si>
  <si>
    <t>Lib Acq-Library Serials</t>
  </si>
  <si>
    <t>Library Serials (for library only)</t>
  </si>
  <si>
    <t>608004</t>
  </si>
  <si>
    <t>610150</t>
  </si>
  <si>
    <t>Lib Acq-Periodicals</t>
  </si>
  <si>
    <t>Library Periodicals (for library only)</t>
  </si>
  <si>
    <t>608005</t>
  </si>
  <si>
    <t>610180</t>
  </si>
  <si>
    <t>Lib Acq-Subscriptions</t>
  </si>
  <si>
    <t>Library Subscriptions (for library only)</t>
  </si>
  <si>
    <t>608800</t>
  </si>
  <si>
    <t>610035</t>
  </si>
  <si>
    <t>Library-Archives/Spec.Collectn</t>
  </si>
  <si>
    <t>608820</t>
  </si>
  <si>
    <t>Subscriptions (Library only)</t>
  </si>
  <si>
    <t>609001</t>
  </si>
  <si>
    <t>611030</t>
  </si>
  <si>
    <t>State E.O.P. Grant(SEOG)</t>
  </si>
  <si>
    <t>State E.O.P. Grant Program</t>
  </si>
  <si>
    <t>609002</t>
  </si>
  <si>
    <t>611060</t>
  </si>
  <si>
    <t>State Univ. Grant-SUG</t>
  </si>
  <si>
    <t>State University Grant</t>
  </si>
  <si>
    <t>609003</t>
  </si>
  <si>
    <t>FinAid-State Grants-PY Adj</t>
  </si>
  <si>
    <t>State Grants-Other</t>
  </si>
  <si>
    <t>609004</t>
  </si>
  <si>
    <t>611090</t>
  </si>
  <si>
    <t>FinAid-State Grad Fellowship</t>
  </si>
  <si>
    <t>State Graduate Fellowship</t>
  </si>
  <si>
    <t>611120</t>
  </si>
  <si>
    <t>FinAid-Othr Stud Scholar/Grnts</t>
  </si>
  <si>
    <t>609008</t>
  </si>
  <si>
    <t>Schlrshps/Grants-Institutional</t>
  </si>
  <si>
    <t>Scholarships/Grants-Institutional</t>
  </si>
  <si>
    <t>609009</t>
  </si>
  <si>
    <t>Ed. D. Program</t>
  </si>
  <si>
    <t>Ed. D. Program (Financial Aid-Non SUG)</t>
  </si>
  <si>
    <t>609014</t>
  </si>
  <si>
    <t>Emergency Grants - CARES</t>
  </si>
  <si>
    <t>609016</t>
  </si>
  <si>
    <t>Disaster Relief Emergency Fund</t>
  </si>
  <si>
    <t>Disaster Relief Emergency Funds</t>
  </si>
  <si>
    <t>609020</t>
  </si>
  <si>
    <t>SummerGraduateInitiative Grant</t>
  </si>
  <si>
    <t>609030</t>
  </si>
  <si>
    <t>CapOutlay-Master Planning</t>
  </si>
  <si>
    <t>Master Planning (Obsolete)</t>
  </si>
  <si>
    <t>609180</t>
  </si>
  <si>
    <t>CapOutlay-Constr Contracts</t>
  </si>
  <si>
    <t>Construction Contracts  (Obsolete)</t>
  </si>
  <si>
    <t>609800</t>
  </si>
  <si>
    <t>State E.O.P. Grant (SEOG)-Fall</t>
  </si>
  <si>
    <t>609801</t>
  </si>
  <si>
    <t>State E.O.P.Grant (SEOG)-Wntr</t>
  </si>
  <si>
    <t>609802</t>
  </si>
  <si>
    <t>State E.O.P.Grant (SEOG)-Sprng</t>
  </si>
  <si>
    <t>609803</t>
  </si>
  <si>
    <t>State E.O.P.Grant (SEOG)-Smmr</t>
  </si>
  <si>
    <t>609804</t>
  </si>
  <si>
    <t>State Univ.Grant-SUG-Fall</t>
  </si>
  <si>
    <t>609805</t>
  </si>
  <si>
    <t>State Univ.Grant-SUG-Winter</t>
  </si>
  <si>
    <t>609806</t>
  </si>
  <si>
    <t>State Univ.Grant-SUG-Spring</t>
  </si>
  <si>
    <t>609807</t>
  </si>
  <si>
    <t>State Univ.Grant-SUG-Summer</t>
  </si>
  <si>
    <t>609808</t>
  </si>
  <si>
    <t>State E.O.P.Grant(SEOG)-PYAdj</t>
  </si>
  <si>
    <t>609809</t>
  </si>
  <si>
    <t>State Univ Grant-SUG-PY Adj</t>
  </si>
  <si>
    <t>609810</t>
  </si>
  <si>
    <t>609811</t>
  </si>
  <si>
    <t>609812</t>
  </si>
  <si>
    <t>611119</t>
  </si>
  <si>
    <t>FinAid-Student Award-Fall</t>
  </si>
  <si>
    <t>609813</t>
  </si>
  <si>
    <t>611121</t>
  </si>
  <si>
    <t>FinAid-Prior Year Adjust</t>
  </si>
  <si>
    <t>609814</t>
  </si>
  <si>
    <t>611122</t>
  </si>
  <si>
    <t>FinAid-Student Grants Award</t>
  </si>
  <si>
    <t>609815</t>
  </si>
  <si>
    <t>611123</t>
  </si>
  <si>
    <t>FinAid-Student Award-Winter</t>
  </si>
  <si>
    <t>609816</t>
  </si>
  <si>
    <t>611124</t>
  </si>
  <si>
    <t>FinAid-Student Award-Spring</t>
  </si>
  <si>
    <t>609817</t>
  </si>
  <si>
    <t>611125</t>
  </si>
  <si>
    <t>FinAid-Student Award-Summer</t>
  </si>
  <si>
    <t>609818</t>
  </si>
  <si>
    <t>611126</t>
  </si>
  <si>
    <t>FinAid-Election Ch Stipend</t>
  </si>
  <si>
    <t>609819</t>
  </si>
  <si>
    <t>611128</t>
  </si>
  <si>
    <t>FinAid-Health/Safety Stipend</t>
  </si>
  <si>
    <t>609820</t>
  </si>
  <si>
    <t>611129</t>
  </si>
  <si>
    <t>FinAid-Athletic Chair Stipend</t>
  </si>
  <si>
    <t>609821</t>
  </si>
  <si>
    <t>611150</t>
  </si>
  <si>
    <t>FinAid-Stipends/Scholarships</t>
  </si>
  <si>
    <t>609822</t>
  </si>
  <si>
    <t>611151</t>
  </si>
  <si>
    <t>Scholarships</t>
  </si>
  <si>
    <t>609824</t>
  </si>
  <si>
    <t>611190</t>
  </si>
  <si>
    <t>ITTN-Scholarships-Tuition</t>
  </si>
  <si>
    <t>609825</t>
  </si>
  <si>
    <t>611191</t>
  </si>
  <si>
    <t>ITTN-Scholarships-Housing</t>
  </si>
  <si>
    <t>609826</t>
  </si>
  <si>
    <t>FinAid-Othr - Contr</t>
  </si>
  <si>
    <t>609827</t>
  </si>
  <si>
    <t>611180</t>
  </si>
  <si>
    <t>FinAid-State/Fed Match Grant</t>
  </si>
  <si>
    <t>609006</t>
  </si>
  <si>
    <t>State Federal Match Grant</t>
  </si>
  <si>
    <t>609828</t>
  </si>
  <si>
    <t>St Grad Equity Fllwshp-Fall</t>
  </si>
  <si>
    <t>609829</t>
  </si>
  <si>
    <t>St Grad Equity Fllwshp-Winter</t>
  </si>
  <si>
    <t>609830</t>
  </si>
  <si>
    <t>St Grad Equity Fllwshp-Spring</t>
  </si>
  <si>
    <t>609831</t>
  </si>
  <si>
    <t>St Grad Equity Fllwshp-Summer</t>
  </si>
  <si>
    <t>609832</t>
  </si>
  <si>
    <t>St Grad Equity Fllwshp-PY Adj</t>
  </si>
  <si>
    <t>609833</t>
  </si>
  <si>
    <t>St Grad Eqty Fllwshp-EOYCryovr</t>
  </si>
  <si>
    <t>609834</t>
  </si>
  <si>
    <t>611131</t>
  </si>
  <si>
    <t>FinAid-EOY Carryover</t>
  </si>
  <si>
    <t>609835</t>
  </si>
  <si>
    <t>Ed Doc 10%SetAsd-RK003Schlrshp</t>
  </si>
  <si>
    <t>609836</t>
  </si>
  <si>
    <t>Schlrshp/Grnts Instnl-Fall</t>
  </si>
  <si>
    <t>609837</t>
  </si>
  <si>
    <t>Schlrshp/Grnts Instnl-Winter</t>
  </si>
  <si>
    <t>609838</t>
  </si>
  <si>
    <t>Schlrshp/Grnts Instnl-Spring</t>
  </si>
  <si>
    <t>609839</t>
  </si>
  <si>
    <t>Schlrshp/Grnts Instnl-Summer</t>
  </si>
  <si>
    <t>609840</t>
  </si>
  <si>
    <t>Schlrshp/Grnts Instnl-PY Adj</t>
  </si>
  <si>
    <t>609841</t>
  </si>
  <si>
    <t>Schlrshp/GrntsInstnl-EOYCryovr</t>
  </si>
  <si>
    <t>609842</t>
  </si>
  <si>
    <t>Ed. Doc Prog-Fall</t>
  </si>
  <si>
    <t>609843</t>
  </si>
  <si>
    <t>Ed. Doc Prog-Winter</t>
  </si>
  <si>
    <t>609844</t>
  </si>
  <si>
    <t>Ed. Doc Prog-Spring</t>
  </si>
  <si>
    <t>609845</t>
  </si>
  <si>
    <t>Ed. Doc Prog-Summer</t>
  </si>
  <si>
    <t>609846</t>
  </si>
  <si>
    <t>Ed. Doc Prog-PY Adj</t>
  </si>
  <si>
    <t>609847</t>
  </si>
  <si>
    <t>Ed. Doc Prog-EOY Carryover</t>
  </si>
  <si>
    <t>609848</t>
  </si>
  <si>
    <t>Summer SelfSuprt Asstce Grant</t>
  </si>
  <si>
    <t>609849</t>
  </si>
  <si>
    <t>Awards/Stipends</t>
  </si>
  <si>
    <t>609850</t>
  </si>
  <si>
    <t>FinAid-State Grants- Fall</t>
  </si>
  <si>
    <t>609851</t>
  </si>
  <si>
    <t>FinAid-State Grants-Winter</t>
  </si>
  <si>
    <t>609852</t>
  </si>
  <si>
    <t>FinAid-State Grants-Spring</t>
  </si>
  <si>
    <t>609853</t>
  </si>
  <si>
    <t>FinAid - State - Summer</t>
  </si>
  <si>
    <t>609854</t>
  </si>
  <si>
    <t>FinAid-State-EOY Carryover</t>
  </si>
  <si>
    <t>609855</t>
  </si>
  <si>
    <t>ASI Executive Awards</t>
  </si>
  <si>
    <t>609856</t>
  </si>
  <si>
    <t>SUG PY Adjust - Summer</t>
  </si>
  <si>
    <t>610001</t>
  </si>
  <si>
    <t>612030</t>
  </si>
  <si>
    <t>Fed Financial Aid</t>
  </si>
  <si>
    <t>Federal Financial Aid</t>
  </si>
  <si>
    <t>610</t>
  </si>
  <si>
    <t>Federal Finanical Aid</t>
  </si>
  <si>
    <t>610002</t>
  </si>
  <si>
    <t>Federal Financial Aid Loan Disbursements</t>
  </si>
  <si>
    <t>610040</t>
  </si>
  <si>
    <t>Library-Emergency/Safety</t>
  </si>
  <si>
    <t>610060</t>
  </si>
  <si>
    <t>Trsf Out-Transf to Apprn</t>
  </si>
  <si>
    <t>680026</t>
  </si>
  <si>
    <t>Transfers Out to Other Apprns/Sub-funds within the Same Stat</t>
  </si>
  <si>
    <t>98120000</t>
  </si>
  <si>
    <t>680</t>
  </si>
  <si>
    <t>Operating Transfers Out</t>
  </si>
  <si>
    <t>Lib Acq-Book Binding</t>
  </si>
  <si>
    <t>610800</t>
  </si>
  <si>
    <t>612031</t>
  </si>
  <si>
    <t>Fed Financial Aid-Prior Yr Adj</t>
  </si>
  <si>
    <t>610801</t>
  </si>
  <si>
    <t>Federal FinAid-Fall</t>
  </si>
  <si>
    <t>610802</t>
  </si>
  <si>
    <t>Federal FinAid-Winter</t>
  </si>
  <si>
    <t>610803</t>
  </si>
  <si>
    <t>Federal FinAid-Spring</t>
  </si>
  <si>
    <t>610804</t>
  </si>
  <si>
    <t>Federal FinAid-Summer</t>
  </si>
  <si>
    <t>610805</t>
  </si>
  <si>
    <t>Federal Financial Aid-Fall</t>
  </si>
  <si>
    <t>610806</t>
  </si>
  <si>
    <t>Federal Financial Aid-Winter</t>
  </si>
  <si>
    <t>610807</t>
  </si>
  <si>
    <t>Federal Financial Aid-Spring</t>
  </si>
  <si>
    <t>610808</t>
  </si>
  <si>
    <t>Federal Financial Aid-Summer</t>
  </si>
  <si>
    <t>610809</t>
  </si>
  <si>
    <t>Federal Financial Aid-PrYrAdj</t>
  </si>
  <si>
    <t>610810</t>
  </si>
  <si>
    <t>Federal FinAid-EOY Carryover</t>
  </si>
  <si>
    <t>609001-FinAid-State E.O.P. Gra</t>
  </si>
  <si>
    <t>FinAid-State Univ Grnt</t>
  </si>
  <si>
    <t>FinAid-Prior Year Adjust.</t>
  </si>
  <si>
    <t>FinAid-Student Award Winter</t>
  </si>
  <si>
    <t>FinAid-Student Award Spring</t>
  </si>
  <si>
    <t>612001</t>
  </si>
  <si>
    <t>613030</t>
  </si>
  <si>
    <t>State Pro Rata Chrgs</t>
  </si>
  <si>
    <t>State Pro Rata Charges (Admin)</t>
  </si>
  <si>
    <t>612</t>
  </si>
  <si>
    <t>State Pro Rata Charges Group</t>
  </si>
  <si>
    <t>612032</t>
  </si>
  <si>
    <t>Emergency FSEOG</t>
  </si>
  <si>
    <t>613001</t>
  </si>
  <si>
    <t>614030</t>
  </si>
  <si>
    <t>Contract Services</t>
  </si>
  <si>
    <t>Contractual Services</t>
  </si>
  <si>
    <t>613</t>
  </si>
  <si>
    <t>Contractual Services Group</t>
  </si>
  <si>
    <t>613100</t>
  </si>
  <si>
    <t>Alt. Trans. Contract  Expenses</t>
  </si>
  <si>
    <t>613600</t>
  </si>
  <si>
    <t>SP CS-CONTRACTS</t>
  </si>
  <si>
    <t>613800</t>
  </si>
  <si>
    <t>614039</t>
  </si>
  <si>
    <t>CntrctSvcs-QualityImprvmt Init</t>
  </si>
  <si>
    <t>613801</t>
  </si>
  <si>
    <t>614040</t>
  </si>
  <si>
    <t>Contract Services-A-</t>
  </si>
  <si>
    <t>613802</t>
  </si>
  <si>
    <t>614041</t>
  </si>
  <si>
    <t>Contract Services- B</t>
  </si>
  <si>
    <t>613803</t>
  </si>
  <si>
    <t>614042</t>
  </si>
  <si>
    <t>Contract Services-C</t>
  </si>
  <si>
    <t>613804</t>
  </si>
  <si>
    <t>614043</t>
  </si>
  <si>
    <t>Contract Services-D</t>
  </si>
  <si>
    <t>613805</t>
  </si>
  <si>
    <t>614044</t>
  </si>
  <si>
    <t>Contract Services- E</t>
  </si>
  <si>
    <t>613806</t>
  </si>
  <si>
    <t>614045</t>
  </si>
  <si>
    <t>Contract Services-F</t>
  </si>
  <si>
    <t>613807</t>
  </si>
  <si>
    <t>614046</t>
  </si>
  <si>
    <t>Contract Services-G</t>
  </si>
  <si>
    <t>613808</t>
  </si>
  <si>
    <t>614047</t>
  </si>
  <si>
    <t>Contract Services-H</t>
  </si>
  <si>
    <t>613809</t>
  </si>
  <si>
    <t>614048</t>
  </si>
  <si>
    <t>Contract Services-I</t>
  </si>
  <si>
    <t>613810</t>
  </si>
  <si>
    <t>614049</t>
  </si>
  <si>
    <t>Contract Services-J</t>
  </si>
  <si>
    <t>613819</t>
  </si>
  <si>
    <t>630009</t>
  </si>
  <si>
    <t>ExpOthr-Special Lectures</t>
  </si>
  <si>
    <t>613820</t>
  </si>
  <si>
    <t>Contract Svcs-Collection Costs</t>
  </si>
  <si>
    <t>613901</t>
  </si>
  <si>
    <t>SP-Contract Services A-No F&amp;A</t>
  </si>
  <si>
    <t>613902</t>
  </si>
  <si>
    <t>SP-Contract Services B-No F&amp;A</t>
  </si>
  <si>
    <t>613903</t>
  </si>
  <si>
    <t>SP-Contract Services C-No F&amp;A</t>
  </si>
  <si>
    <t>613904</t>
  </si>
  <si>
    <t>SP-Contract Services D-No F&amp;A</t>
  </si>
  <si>
    <t>613905</t>
  </si>
  <si>
    <t>SP-Contract Services E-No F&amp;A</t>
  </si>
  <si>
    <t>613906</t>
  </si>
  <si>
    <t>SP-Contract Services F-No F&amp;A</t>
  </si>
  <si>
    <t>613907</t>
  </si>
  <si>
    <t>SP-Contract Services G-No F&amp;A</t>
  </si>
  <si>
    <t>613908</t>
  </si>
  <si>
    <t>SP-Contract Services H-No F&amp;A</t>
  </si>
  <si>
    <t>613909</t>
  </si>
  <si>
    <t>SP-Contract Services I-No F&amp;A</t>
  </si>
  <si>
    <t>613910</t>
  </si>
  <si>
    <t>SP-Contract Services J-No F&amp;A</t>
  </si>
  <si>
    <t>614001</t>
  </si>
  <si>
    <t>615030</t>
  </si>
  <si>
    <t>LeasePaymnt-Purchase Bond</t>
  </si>
  <si>
    <t>Lease Purchase Bond Payments</t>
  </si>
  <si>
    <t>90100000</t>
  </si>
  <si>
    <t>614</t>
  </si>
  <si>
    <t>Lease Bond Payments</t>
  </si>
  <si>
    <t>614002</t>
  </si>
  <si>
    <t>615060</t>
  </si>
  <si>
    <t>LeasePaymnt-Energy Bond</t>
  </si>
  <si>
    <t>Energy Bond Payment (Obsolete)</t>
  </si>
  <si>
    <t>614800</t>
  </si>
  <si>
    <t>615040</t>
  </si>
  <si>
    <t>Bond Pmt-Univ. Vllg. Purchase</t>
  </si>
  <si>
    <t>616001</t>
  </si>
  <si>
    <t>616030</t>
  </si>
  <si>
    <t>InfoTech-EDP Rental</t>
  </si>
  <si>
    <t>I/T Communications</t>
  </si>
  <si>
    <t>616</t>
  </si>
  <si>
    <t>Information Technology Costs</t>
  </si>
  <si>
    <t>616002</t>
  </si>
  <si>
    <t>616060</t>
  </si>
  <si>
    <t>InfoTech-Hardware</t>
  </si>
  <si>
    <t>I/T Hardware</t>
  </si>
  <si>
    <t>616003</t>
  </si>
  <si>
    <t>616090</t>
  </si>
  <si>
    <t>InfoTech-Software</t>
  </si>
  <si>
    <t>I/T Software</t>
  </si>
  <si>
    <t>616004</t>
  </si>
  <si>
    <t>616120</t>
  </si>
  <si>
    <t>InfoTech-Infrastucture</t>
  </si>
  <si>
    <t>I/T Infrastructure</t>
  </si>
  <si>
    <t>616005</t>
  </si>
  <si>
    <t>616210</t>
  </si>
  <si>
    <t>InfoTech-Misc. Costs</t>
  </si>
  <si>
    <t>Misc Info Tech Costs</t>
  </si>
  <si>
    <t>616031</t>
  </si>
  <si>
    <t>InfoTech-Maintenance</t>
  </si>
  <si>
    <t>616061</t>
  </si>
  <si>
    <t>InfoTech-Upgrade</t>
  </si>
  <si>
    <t>616101</t>
  </si>
  <si>
    <t>Interagency I/T Software</t>
  </si>
  <si>
    <t>616150</t>
  </si>
  <si>
    <t>InfoTech-Supplies-Paper</t>
  </si>
  <si>
    <t>616151</t>
  </si>
  <si>
    <t>InfoTech-Supplies-Non-Paper</t>
  </si>
  <si>
    <t>616179</t>
  </si>
  <si>
    <t>InfoTech-Supplies</t>
  </si>
  <si>
    <t>616180</t>
  </si>
  <si>
    <t>InfoTech-Maint. Agreement</t>
  </si>
  <si>
    <t>616211</t>
  </si>
  <si>
    <t>InfoTech-Comp Center Admin</t>
  </si>
  <si>
    <t>616800</t>
  </si>
  <si>
    <t>616801</t>
  </si>
  <si>
    <t>616802</t>
  </si>
  <si>
    <t>616803</t>
  </si>
  <si>
    <t>616804</t>
  </si>
  <si>
    <t>616805</t>
  </si>
  <si>
    <t>616806</t>
  </si>
  <si>
    <t>617001</t>
  </si>
  <si>
    <t>617030</t>
  </si>
  <si>
    <t>Srvcs-Svcs Fr Othr Fnds/Agncy</t>
  </si>
  <si>
    <t>Services from Other Funds/Agencies</t>
  </si>
  <si>
    <t>617</t>
  </si>
  <si>
    <t>Services from Other Funds/Agencies Group</t>
  </si>
  <si>
    <t>617002</t>
  </si>
  <si>
    <t>Svcs fr the State Fire Marshal</t>
  </si>
  <si>
    <t>Services from the State Fire Marshal</t>
  </si>
  <si>
    <t>617031</t>
  </si>
  <si>
    <t>Srvcs-Accounting Chg</t>
  </si>
  <si>
    <t>617032</t>
  </si>
  <si>
    <t>Srvcs-Admiss &amp; Rec Chg</t>
  </si>
  <si>
    <t>617033</t>
  </si>
  <si>
    <t>Srvcs-IRT Charge</t>
  </si>
  <si>
    <t>617034</t>
  </si>
  <si>
    <t>CostRecovery/CampusService Exp</t>
  </si>
  <si>
    <t>617090</t>
  </si>
  <si>
    <t>Svcs from Aux Organization</t>
  </si>
  <si>
    <t>Services from Auxiliary Organization</t>
  </si>
  <si>
    <t>617101</t>
  </si>
  <si>
    <t>Srvc FrBetwnCmpsCO-Interagency</t>
  </si>
  <si>
    <t>Service from Between Campuses and the CO (interagency)</t>
  </si>
  <si>
    <t>617102</t>
  </si>
  <si>
    <t>Srvc FrBetwn Aux Cmps-Interagn</t>
  </si>
  <si>
    <t>Service from Between Auxiliary Org and Campuses (interagency</t>
  </si>
  <si>
    <t>617103</t>
  </si>
  <si>
    <t>Svcs fr Office of Fire Safety</t>
  </si>
  <si>
    <t>Services from the Office of Fire Safety</t>
  </si>
  <si>
    <t>617800</t>
  </si>
  <si>
    <t>617801</t>
  </si>
  <si>
    <t>617802</t>
  </si>
  <si>
    <t>618030</t>
  </si>
  <si>
    <t>Equip Other</t>
  </si>
  <si>
    <t>619001</t>
  </si>
  <si>
    <t>Other Equipment</t>
  </si>
  <si>
    <t>619</t>
  </si>
  <si>
    <t>Equipment Group</t>
  </si>
  <si>
    <t>618031</t>
  </si>
  <si>
    <t>Equip Other-Non-Instr</t>
  </si>
  <si>
    <t>618032</t>
  </si>
  <si>
    <t>Equip Other-Furniture</t>
  </si>
  <si>
    <t>618033</t>
  </si>
  <si>
    <t>Equip Other-SU Admin</t>
  </si>
  <si>
    <t>618060</t>
  </si>
  <si>
    <t>Equip-Instr</t>
  </si>
  <si>
    <t>619002</t>
  </si>
  <si>
    <t>Instructional Equipment</t>
  </si>
  <si>
    <t>619030</t>
  </si>
  <si>
    <t>Postage-1st Class</t>
  </si>
  <si>
    <t>660001</t>
  </si>
  <si>
    <t>Postage and Freight</t>
  </si>
  <si>
    <t>619031</t>
  </si>
  <si>
    <t>Postage-2nd Class</t>
  </si>
  <si>
    <t>619032</t>
  </si>
  <si>
    <t>Postage-Bulk Class/MeterRental</t>
  </si>
  <si>
    <t>619033</t>
  </si>
  <si>
    <t>Postage-Freight</t>
  </si>
  <si>
    <t>619036</t>
  </si>
  <si>
    <t>Postage-Overnight Courier</t>
  </si>
  <si>
    <t>619038</t>
  </si>
  <si>
    <t>Postage-FedEx Out-On-line Ordr</t>
  </si>
  <si>
    <t>619058</t>
  </si>
  <si>
    <t>Postage-Postage &amp; Freight</t>
  </si>
  <si>
    <t>619059</t>
  </si>
  <si>
    <t>Postage-Postage - Dept</t>
  </si>
  <si>
    <t>619061</t>
  </si>
  <si>
    <t>Printing</t>
  </si>
  <si>
    <t>660002</t>
  </si>
  <si>
    <t>619062</t>
  </si>
  <si>
    <t>Printing-Promtional Pub.</t>
  </si>
  <si>
    <t>619091</t>
  </si>
  <si>
    <t>Supplies&amp;Srvcs-General</t>
  </si>
  <si>
    <t>619092</t>
  </si>
  <si>
    <t>Supplies&amp;Materials-Instructnal</t>
  </si>
  <si>
    <t>619093</t>
  </si>
  <si>
    <t>Supplies&amp;Srvcs-Marketing</t>
  </si>
  <si>
    <t>619094</t>
  </si>
  <si>
    <t>Supplies-Dectction</t>
  </si>
  <si>
    <t>619095</t>
  </si>
  <si>
    <t>Supplies-Computer Related</t>
  </si>
  <si>
    <t>619096</t>
  </si>
  <si>
    <t>Supplies-Books</t>
  </si>
  <si>
    <t>619097</t>
  </si>
  <si>
    <t>Supplies-Paper</t>
  </si>
  <si>
    <t>619098</t>
  </si>
  <si>
    <t>Supplies-Cleaning</t>
  </si>
  <si>
    <t>619099</t>
  </si>
  <si>
    <t>Supplies-Instructional</t>
  </si>
  <si>
    <t>619101</t>
  </si>
  <si>
    <t>Supplies-Sibling/Parent</t>
  </si>
  <si>
    <t>619103</t>
  </si>
  <si>
    <t>Supplies-Merchant Supplies</t>
  </si>
  <si>
    <t>619104</t>
  </si>
  <si>
    <t>Supplies-Janitorial Suppl/Svcs</t>
  </si>
  <si>
    <t>619105</t>
  </si>
  <si>
    <t>Transfer ReimbAct Exp to Trust</t>
  </si>
  <si>
    <t>619121</t>
  </si>
  <si>
    <t>Chargeback</t>
  </si>
  <si>
    <t>619126</t>
  </si>
  <si>
    <t>Chrgbk-Postage &amp; Freight</t>
  </si>
  <si>
    <t>619130</t>
  </si>
  <si>
    <t>Sppl&amp;Svc-Security Alarm</t>
  </si>
  <si>
    <t>619151</t>
  </si>
  <si>
    <t>Duplicating</t>
  </si>
  <si>
    <t>619152</t>
  </si>
  <si>
    <t>Dupl-Copiers</t>
  </si>
  <si>
    <t>619179</t>
  </si>
  <si>
    <t>Dupl-Copier Supplies+Serv</t>
  </si>
  <si>
    <t>619181</t>
  </si>
  <si>
    <t>Credit Card Expenses - Dept</t>
  </si>
  <si>
    <t>619211</t>
  </si>
  <si>
    <t>NonLib Subscriptions Fees</t>
  </si>
  <si>
    <t>660090</t>
  </si>
  <si>
    <t>Expenses-Other</t>
  </si>
  <si>
    <t>619212</t>
  </si>
  <si>
    <t>NonLib Membership Fees</t>
  </si>
  <si>
    <t>619213</t>
  </si>
  <si>
    <t>Dues/Memberships/Subscript</t>
  </si>
  <si>
    <t>619243</t>
  </si>
  <si>
    <t>ASI Various</t>
  </si>
  <si>
    <t>619244</t>
  </si>
  <si>
    <t>OtherOp-Summer EntrtnmntSeries</t>
  </si>
  <si>
    <t>619246</t>
  </si>
  <si>
    <t>OthrOpr-Work Requests</t>
  </si>
  <si>
    <t>619247</t>
  </si>
  <si>
    <t>OthrOpr-Gasoline-Motor Pool</t>
  </si>
  <si>
    <t>619250</t>
  </si>
  <si>
    <t>OthrOpr-End Of Yr Carryover</t>
  </si>
  <si>
    <t>619253</t>
  </si>
  <si>
    <t>International Student Asst</t>
  </si>
  <si>
    <t>619256</t>
  </si>
  <si>
    <t>OthrOpr-Bad Debt Expense</t>
  </si>
  <si>
    <t>619258</t>
  </si>
  <si>
    <t>Suppl&amp;Svcs-Armored/Courier/Sec</t>
  </si>
  <si>
    <t>619259</t>
  </si>
  <si>
    <t>Bank &amp; Credit Card Fees</t>
  </si>
  <si>
    <t>619260</t>
  </si>
  <si>
    <t>Accounting Fee</t>
  </si>
  <si>
    <t>619261</t>
  </si>
  <si>
    <t>Audit Fee</t>
  </si>
  <si>
    <t>619262</t>
  </si>
  <si>
    <t>NonLib Dues</t>
  </si>
  <si>
    <t>619263</t>
  </si>
  <si>
    <t>Hospitality</t>
  </si>
  <si>
    <t>619264</t>
  </si>
  <si>
    <t>Transition Exp</t>
  </si>
  <si>
    <t>619265</t>
  </si>
  <si>
    <t>Orientation Exp</t>
  </si>
  <si>
    <t>619267</t>
  </si>
  <si>
    <t>Speaker Series</t>
  </si>
  <si>
    <t>619269</t>
  </si>
  <si>
    <t>Graphic Artist</t>
  </si>
  <si>
    <t>619277</t>
  </si>
  <si>
    <t>Freight Expense</t>
  </si>
  <si>
    <t>619281</t>
  </si>
  <si>
    <t>Interest on InterFnd Loans</t>
  </si>
  <si>
    <t>660004</t>
  </si>
  <si>
    <t>Interfund Interest Expense (Intra-agency)</t>
  </si>
  <si>
    <t>98220000</t>
  </si>
  <si>
    <t>619311</t>
  </si>
  <si>
    <t>Interest on Bonds &amp; Notes</t>
  </si>
  <si>
    <t>660006</t>
  </si>
  <si>
    <t>Interest on Bonds and Notes</t>
  </si>
  <si>
    <t>98410000</t>
  </si>
  <si>
    <t>619341</t>
  </si>
  <si>
    <t>Interest Chrgs Other</t>
  </si>
  <si>
    <t>660008</t>
  </si>
  <si>
    <t>Interest Charges-Other</t>
  </si>
  <si>
    <t>619371</t>
  </si>
  <si>
    <t>SpecialzdTraining</t>
  </si>
  <si>
    <t>660009</t>
  </si>
  <si>
    <t>Professional Development</t>
  </si>
  <si>
    <t>619374</t>
  </si>
  <si>
    <t>Specialized Trng-Profssnl Devl</t>
  </si>
  <si>
    <t>619375</t>
  </si>
  <si>
    <t>Specialized Training-CAB-ASI</t>
  </si>
  <si>
    <t>619401</t>
  </si>
  <si>
    <t>Insurance Expense</t>
  </si>
  <si>
    <t>660010</t>
  </si>
  <si>
    <t>Insurance Premium Expense</t>
  </si>
  <si>
    <t>619402</t>
  </si>
  <si>
    <t>Insurance Exp-CEL-Intl. Stdnts</t>
  </si>
  <si>
    <t>619403</t>
  </si>
  <si>
    <t>Auto Rental Insurance</t>
  </si>
  <si>
    <t>619404</t>
  </si>
  <si>
    <t>Ins-Stu.Prof.Liab.Ins.(EO 986)</t>
  </si>
  <si>
    <t>619410</t>
  </si>
  <si>
    <t>InsReimb-NDI/IDL Reimb (CR)</t>
  </si>
  <si>
    <t>660011</t>
  </si>
  <si>
    <t>NDI/IDL Claims Expense (CSURMA use only)</t>
  </si>
  <si>
    <t>619411</t>
  </si>
  <si>
    <t>InsReimb-CSURMA Reimb (CR)</t>
  </si>
  <si>
    <t>660012</t>
  </si>
  <si>
    <t>Insurance Claim Deductible</t>
  </si>
  <si>
    <t>619431</t>
  </si>
  <si>
    <t>Advertisement</t>
  </si>
  <si>
    <t>660017</t>
  </si>
  <si>
    <t>Advertising and Promotional Expenses</t>
  </si>
  <si>
    <t>619432</t>
  </si>
  <si>
    <t>Advert-PublictyForPromo. Evnts</t>
  </si>
  <si>
    <t>619433</t>
  </si>
  <si>
    <t>Advert-Marketing</t>
  </si>
  <si>
    <t>619434</t>
  </si>
  <si>
    <t>Advertising-Planners</t>
  </si>
  <si>
    <t>619458</t>
  </si>
  <si>
    <t>Advert-Other</t>
  </si>
  <si>
    <t>619459</t>
  </si>
  <si>
    <t>Advert-Publicity</t>
  </si>
  <si>
    <t>619461</t>
  </si>
  <si>
    <t>Annuities</t>
  </si>
  <si>
    <t>660018</t>
  </si>
  <si>
    <t>Annuities (Aux Use Only)</t>
  </si>
  <si>
    <t>619491</t>
  </si>
  <si>
    <t>Legal Expenses</t>
  </si>
  <si>
    <t>660019</t>
  </si>
  <si>
    <t>619550</t>
  </si>
  <si>
    <t>Repairs &amp; Maint-Budget</t>
  </si>
  <si>
    <t>660021</t>
  </si>
  <si>
    <t>Facilities Repairs and Maintenance (Obsolete)</t>
  </si>
  <si>
    <t>619551</t>
  </si>
  <si>
    <t>Repairs-Non-EDP Equip Maint</t>
  </si>
  <si>
    <t>619552</t>
  </si>
  <si>
    <t>Repairs-Office Equip Maint</t>
  </si>
  <si>
    <t>619554</t>
  </si>
  <si>
    <t>Repairs-Misc.</t>
  </si>
  <si>
    <t>619556</t>
  </si>
  <si>
    <t>Repairs &amp; Maint. - Building</t>
  </si>
  <si>
    <t>619558</t>
  </si>
  <si>
    <t>Maintenance - Athletic Fields</t>
  </si>
  <si>
    <t>619600</t>
  </si>
  <si>
    <t>SP CS-EQUIPMENT</t>
  </si>
  <si>
    <t>619641</t>
  </si>
  <si>
    <t>Ovrhd-Contracts &amp; Grants</t>
  </si>
  <si>
    <t>660024</t>
  </si>
  <si>
    <t>Overhead-Other</t>
  </si>
  <si>
    <t>619671</t>
  </si>
  <si>
    <t>Ovrhd-Chanc-Office</t>
  </si>
  <si>
    <t>660025</t>
  </si>
  <si>
    <t>Overhead-Chancellor's Office</t>
  </si>
  <si>
    <t>619701</t>
  </si>
  <si>
    <t>Teale Data Center Charges</t>
  </si>
  <si>
    <t>660026</t>
  </si>
  <si>
    <t>CA Tech Agency</t>
  </si>
  <si>
    <t>619730</t>
  </si>
  <si>
    <t>NursingLoan</t>
  </si>
  <si>
    <t>660028</t>
  </si>
  <si>
    <t>Nursing Loan, State Matching</t>
  </si>
  <si>
    <t>619731</t>
  </si>
  <si>
    <t>619790</t>
  </si>
  <si>
    <t>FSEOG</t>
  </si>
  <si>
    <t>660031</t>
  </si>
  <si>
    <t>FSEOG - State Matching</t>
  </si>
  <si>
    <t>619800</t>
  </si>
  <si>
    <t>619801</t>
  </si>
  <si>
    <t>619802</t>
  </si>
  <si>
    <t>619803</t>
  </si>
  <si>
    <t>EquipOthr-SU-Student Art Acqsn</t>
  </si>
  <si>
    <t>619804</t>
  </si>
  <si>
    <t>Equipment-SPA - Other</t>
  </si>
  <si>
    <t>619805</t>
  </si>
  <si>
    <t>Sensitive Equipment No F&amp;A</t>
  </si>
  <si>
    <t>619806</t>
  </si>
  <si>
    <t>Sensitive Equipment</t>
  </si>
  <si>
    <t>619821</t>
  </si>
  <si>
    <t>Deprec-Expense</t>
  </si>
  <si>
    <t>619822</t>
  </si>
  <si>
    <t>Deprec-Loss On Disposal-Assets</t>
  </si>
  <si>
    <t>619860</t>
  </si>
  <si>
    <t>CEL- Recruiting</t>
  </si>
  <si>
    <t>660042</t>
  </si>
  <si>
    <t>Recruitment</t>
  </si>
  <si>
    <t>619861</t>
  </si>
  <si>
    <t>FND-Recruiting</t>
  </si>
  <si>
    <t>619878</t>
  </si>
  <si>
    <t>Reloc-Fac Recruitment-Move</t>
  </si>
  <si>
    <t>619881</t>
  </si>
  <si>
    <t>Rental Expense-Space</t>
  </si>
  <si>
    <t>660041</t>
  </si>
  <si>
    <t>Space Rental Expenditure</t>
  </si>
  <si>
    <t>619883</t>
  </si>
  <si>
    <t>Rental Expense-Adm Offce</t>
  </si>
  <si>
    <t>619884</t>
  </si>
  <si>
    <t>Rental Expense-Classroom</t>
  </si>
  <si>
    <t>619885</t>
  </si>
  <si>
    <t>CEL-Housing Costs</t>
  </si>
  <si>
    <t>619886</t>
  </si>
  <si>
    <t>Lease/Rent- Stadium Lease</t>
  </si>
  <si>
    <t>619960</t>
  </si>
  <si>
    <t>Unalloc-O.E.+E.</t>
  </si>
  <si>
    <t>619970</t>
  </si>
  <si>
    <t>Reserve/Contingency</t>
  </si>
  <si>
    <t>619980</t>
  </si>
  <si>
    <t>SUN-0580.265-Return of Surplus</t>
  </si>
  <si>
    <t>660045</t>
  </si>
  <si>
    <t>Student Union Return of Surplus</t>
  </si>
  <si>
    <t>619986</t>
  </si>
  <si>
    <t>Wells Fargo Bank Charges</t>
  </si>
  <si>
    <t>660046</t>
  </si>
  <si>
    <t>619987</t>
  </si>
  <si>
    <t>CO Cash Management Overhead</t>
  </si>
  <si>
    <t>660047</t>
  </si>
  <si>
    <t>619988</t>
  </si>
  <si>
    <t>Interest Payback to the State</t>
  </si>
  <si>
    <t>660048</t>
  </si>
  <si>
    <t>619989</t>
  </si>
  <si>
    <t>Investment Svc Charges</t>
  </si>
  <si>
    <t>660049</t>
  </si>
  <si>
    <t>Investment Service Charges</t>
  </si>
  <si>
    <t>620001</t>
  </si>
  <si>
    <t>SP-Subrecipient-w/F&amp;A</t>
  </si>
  <si>
    <t>SP-Subrecipient -w/F&amp;A</t>
  </si>
  <si>
    <t>620</t>
  </si>
  <si>
    <t>SP - Subrecipient</t>
  </si>
  <si>
    <t>620002</t>
  </si>
  <si>
    <t>Perkins-Teachr Shtg Prin 15%</t>
  </si>
  <si>
    <t>660044</t>
  </si>
  <si>
    <t>Loan Cancellation and Defaults</t>
  </si>
  <si>
    <t>620003</t>
  </si>
  <si>
    <t>Perkins-Teachr Shtg Intr 15%</t>
  </si>
  <si>
    <t>620005</t>
  </si>
  <si>
    <t>Perkins-Health Svc Prin 15%</t>
  </si>
  <si>
    <t>620006</t>
  </si>
  <si>
    <t>Perkins-Health Svc Intr 15%</t>
  </si>
  <si>
    <t>620008</t>
  </si>
  <si>
    <t>available</t>
  </si>
  <si>
    <t>620009</t>
  </si>
  <si>
    <t>620010</t>
  </si>
  <si>
    <t>620011</t>
  </si>
  <si>
    <t>Perkins-Law Enf Prin 15%</t>
  </si>
  <si>
    <t>620012</t>
  </si>
  <si>
    <t>Perkins-Law Enf Prin 20%</t>
  </si>
  <si>
    <t>620013</t>
  </si>
  <si>
    <t>Perkins-Law Enforce Prin 30%</t>
  </si>
  <si>
    <t>620014</t>
  </si>
  <si>
    <t>Perkins-Teach Princ 15%&gt;7/72</t>
  </si>
  <si>
    <t>620015</t>
  </si>
  <si>
    <t>Perkins-Teach Princ 20%&gt;7/72</t>
  </si>
  <si>
    <t>620016</t>
  </si>
  <si>
    <t>Perkins-Teach Prin 30%&gt;7/72</t>
  </si>
  <si>
    <t>620018</t>
  </si>
  <si>
    <t>Perkins-Teach Int 15%&gt;7/72</t>
  </si>
  <si>
    <t>620022</t>
  </si>
  <si>
    <t>Perkins-Law Enf Int 15%</t>
  </si>
  <si>
    <t>620025</t>
  </si>
  <si>
    <t>Perkins-Princ Cancel Death</t>
  </si>
  <si>
    <t>620026</t>
  </si>
  <si>
    <t>Perkins-Prin Canc Disability</t>
  </si>
  <si>
    <t>620027</t>
  </si>
  <si>
    <t>Perkins-Prin Canc Bankcrupt</t>
  </si>
  <si>
    <t>620029</t>
  </si>
  <si>
    <t>Perkins-High Risk Prin 15%</t>
  </si>
  <si>
    <t>620030</t>
  </si>
  <si>
    <t>Perkins-High Risk Prin 20%</t>
  </si>
  <si>
    <t>620031</t>
  </si>
  <si>
    <t>Perkins-High Risk Prin 30%</t>
  </si>
  <si>
    <t>620032</t>
  </si>
  <si>
    <t>Perkins-High Risk Intr 15%</t>
  </si>
  <si>
    <t>620034</t>
  </si>
  <si>
    <t>Perkins-Int Cancel Death</t>
  </si>
  <si>
    <t>620035</t>
  </si>
  <si>
    <t>Perkins-Int Canc Disability</t>
  </si>
  <si>
    <t>620036</t>
  </si>
  <si>
    <t>Perkins-Int Canc-Bankcruptcy</t>
  </si>
  <si>
    <t>620037</t>
  </si>
  <si>
    <t>Perkins-Int Canc-Other Adj</t>
  </si>
  <si>
    <t>620038</t>
  </si>
  <si>
    <t>Perkins-Administration Exp</t>
  </si>
  <si>
    <t>620039</t>
  </si>
  <si>
    <t>Perkins-Trnsf to Health Trust</t>
  </si>
  <si>
    <t>620042</t>
  </si>
  <si>
    <t>Perkins-Other Coll Costs</t>
  </si>
  <si>
    <t>620049</t>
  </si>
  <si>
    <t>Perkins-Interest Uncollectable</t>
  </si>
  <si>
    <t>620051</t>
  </si>
  <si>
    <t>Perkins-Other Costs</t>
  </si>
  <si>
    <t>620052</t>
  </si>
  <si>
    <t>Perkins-Prin Uncollectable</t>
  </si>
  <si>
    <t>620053</t>
  </si>
  <si>
    <t>Perkins - Health Svc Prin 20%</t>
  </si>
  <si>
    <t>620054</t>
  </si>
  <si>
    <t>Perkins - Health Svc Prin 30%</t>
  </si>
  <si>
    <t>620801</t>
  </si>
  <si>
    <t>SP-Subrecipient A-w/F&amp;A</t>
  </si>
  <si>
    <t>620802</t>
  </si>
  <si>
    <t>SP-Subrecipient B-w/F&amp;A</t>
  </si>
  <si>
    <t>620803</t>
  </si>
  <si>
    <t>SP-Subrecipient C-w/F&amp;A</t>
  </si>
  <si>
    <t>620804</t>
  </si>
  <si>
    <t>SP-Subrecipient D-w/F&amp;A</t>
  </si>
  <si>
    <t>620805</t>
  </si>
  <si>
    <t>SP-Subrecipient E-w/F&amp;A</t>
  </si>
  <si>
    <t>620806</t>
  </si>
  <si>
    <t>SP-Subrecipient F-w/F&amp;A</t>
  </si>
  <si>
    <t>620807</t>
  </si>
  <si>
    <t>SP-Subrecipient G-w/F&amp;A</t>
  </si>
  <si>
    <t>620808</t>
  </si>
  <si>
    <t>SP-Subrecipient H-w/ F&amp;A</t>
  </si>
  <si>
    <t>620809</t>
  </si>
  <si>
    <t>SP-Subrecipient I-w/ F&amp;A</t>
  </si>
  <si>
    <t>620810</t>
  </si>
  <si>
    <t>SP-Subrecipient J-w/ F&amp;A</t>
  </si>
  <si>
    <t>620900</t>
  </si>
  <si>
    <t>SP-Subrecipient - No F&amp;A</t>
  </si>
  <si>
    <t>SP-Subrecipient-NO F&amp;A</t>
  </si>
  <si>
    <t>620901</t>
  </si>
  <si>
    <t>SP-Subrecipient A-No F&amp;A</t>
  </si>
  <si>
    <t>620902</t>
  </si>
  <si>
    <t>SP-Subrecipient B-No F&amp;A</t>
  </si>
  <si>
    <t>620903</t>
  </si>
  <si>
    <t>SP-Subrecipient C-No F&amp;A</t>
  </si>
  <si>
    <t>620904</t>
  </si>
  <si>
    <t>SP-Subrecipient D-No F&amp;A</t>
  </si>
  <si>
    <t>620905</t>
  </si>
  <si>
    <t>SP-Subrecipient E-No F&amp;A</t>
  </si>
  <si>
    <t>620906</t>
  </si>
  <si>
    <t>SP-Subrecipient F-No F&amp;A</t>
  </si>
  <si>
    <t>620907</t>
  </si>
  <si>
    <t>SP-Subrecipient G-No F&amp;A</t>
  </si>
  <si>
    <t>620908</t>
  </si>
  <si>
    <t>SP-Subrecipient H-No F&amp;A</t>
  </si>
  <si>
    <t>620909</t>
  </si>
  <si>
    <t>SP-Subrecipient I-No F&amp;A</t>
  </si>
  <si>
    <t>620910</t>
  </si>
  <si>
    <t>SP-Subrecipient J-No F&amp;A</t>
  </si>
  <si>
    <t>622001</t>
  </si>
  <si>
    <t>SP-Participant Support-w/F&amp;A</t>
  </si>
  <si>
    <t>SP-Participant Support -w/F&amp;A</t>
  </si>
  <si>
    <t>622</t>
  </si>
  <si>
    <t>SP - Participant Support</t>
  </si>
  <si>
    <t>622002</t>
  </si>
  <si>
    <t>SP-Participant Support-No F&amp;A</t>
  </si>
  <si>
    <t>SP-Participant Support -NO F&amp;A</t>
  </si>
  <si>
    <t>622600</t>
  </si>
  <si>
    <t>SP CS-PARTICIPANT SUPPORT</t>
  </si>
  <si>
    <t>622601</t>
  </si>
  <si>
    <t>SP CS-TUITION &amp; FEES</t>
  </si>
  <si>
    <t>622801</t>
  </si>
  <si>
    <t>SP-Particpant Incentives-w/F&amp;A</t>
  </si>
  <si>
    <t>622802</t>
  </si>
  <si>
    <t>SP-ParticipantStdStipend-w/F&amp;A</t>
  </si>
  <si>
    <t>622803</t>
  </si>
  <si>
    <t>SP-Participant Travel-w/F&amp;A</t>
  </si>
  <si>
    <t>622804</t>
  </si>
  <si>
    <t>SP-ParticipantActivities-w/F&amp;A</t>
  </si>
  <si>
    <t>622805</t>
  </si>
  <si>
    <t>SP-Participant Tuition-w/F&amp;A</t>
  </si>
  <si>
    <t>622806</t>
  </si>
  <si>
    <t>SP-ParticipantRoom&amp;Board-w/F&amp;A</t>
  </si>
  <si>
    <t>622807</t>
  </si>
  <si>
    <t>SP-Participant Books-w/F&amp;A</t>
  </si>
  <si>
    <t>622808</t>
  </si>
  <si>
    <t>SP-Participant Other-w/F&amp;A</t>
  </si>
  <si>
    <t>622901</t>
  </si>
  <si>
    <t>SP-Participant Incntves-No F&amp;A</t>
  </si>
  <si>
    <t>622902</t>
  </si>
  <si>
    <t>SP-ParticipantStdStipend-NoF&amp;A</t>
  </si>
  <si>
    <t>622903</t>
  </si>
  <si>
    <t>SP-Participant Travel-No F&amp;A</t>
  </si>
  <si>
    <t>622904</t>
  </si>
  <si>
    <t>SP-ParticipantActivities-NoF&amp;A</t>
  </si>
  <si>
    <t>622905</t>
  </si>
  <si>
    <t>SP-Participant Tuition-No F&amp;A</t>
  </si>
  <si>
    <t>622906</t>
  </si>
  <si>
    <t>SP-ParticipantRoom&amp;Board-NoF&amp;A</t>
  </si>
  <si>
    <t>622907</t>
  </si>
  <si>
    <t>SP-Participant Books-No F&amp;A</t>
  </si>
  <si>
    <t>622908</t>
  </si>
  <si>
    <t>SP-Participant Other-No F&amp;A</t>
  </si>
  <si>
    <t>622911</t>
  </si>
  <si>
    <t>Student Paybacks-No F&amp;A</t>
  </si>
  <si>
    <t>624001</t>
  </si>
  <si>
    <t>SP-Scholarships-w/F&amp;A</t>
  </si>
  <si>
    <t>624</t>
  </si>
  <si>
    <t>SP - Scholarships</t>
  </si>
  <si>
    <t>624002</t>
  </si>
  <si>
    <t>SP-Scholarships-NO/F&amp;A</t>
  </si>
  <si>
    <t>624101</t>
  </si>
  <si>
    <t>SP Interagency Scholarships-w/</t>
  </si>
  <si>
    <t>SP Interagency Scholarships-w/F&amp;A</t>
  </si>
  <si>
    <t>624102</t>
  </si>
  <si>
    <t>SP Interagency Scholarships-NO</t>
  </si>
  <si>
    <t>SP Interagency Scholarships-NO/F&amp;A</t>
  </si>
  <si>
    <t>630002</t>
  </si>
  <si>
    <t>ExpOthr-Student Union Lease</t>
  </si>
  <si>
    <t>630003</t>
  </si>
  <si>
    <t>ExpOthr-Performer Fees</t>
  </si>
  <si>
    <t>630004</t>
  </si>
  <si>
    <t>ExpOthr-Non-Edp Equip Rental</t>
  </si>
  <si>
    <t>630005</t>
  </si>
  <si>
    <t>ExpOthr-Fac Recr-Campus Intr</t>
  </si>
  <si>
    <t>630006</t>
  </si>
  <si>
    <t>ExpOthr-State Gen Services</t>
  </si>
  <si>
    <t>630007</t>
  </si>
  <si>
    <t>ExpOthr-Master Teacher Contr</t>
  </si>
  <si>
    <t>630008</t>
  </si>
  <si>
    <t>Accreditation Expense</t>
  </si>
  <si>
    <t>660043</t>
  </si>
  <si>
    <t>630010</t>
  </si>
  <si>
    <t>ExpOthr-Physical Exams</t>
  </si>
  <si>
    <t>630015</t>
  </si>
  <si>
    <t>ExpOthr-New Perm Funds</t>
  </si>
  <si>
    <t>630019</t>
  </si>
  <si>
    <t>ExpOthr-Reserve</t>
  </si>
  <si>
    <t>630020</t>
  </si>
  <si>
    <t>ExpOthr-Fac Sal Reserve</t>
  </si>
  <si>
    <t>630021</t>
  </si>
  <si>
    <t>ExpOthr-Staff Reserve</t>
  </si>
  <si>
    <t>630022</t>
  </si>
  <si>
    <t>ExpOthr-CurrYr One-Time</t>
  </si>
  <si>
    <t>630023</t>
  </si>
  <si>
    <t>ExpOthr-Box Office</t>
  </si>
  <si>
    <t>630024</t>
  </si>
  <si>
    <t>ExpOthr-Loans Expense</t>
  </si>
  <si>
    <t>630025</t>
  </si>
  <si>
    <t>ExpOthr-Allocation Orders</t>
  </si>
  <si>
    <t>630030</t>
  </si>
  <si>
    <t>ExpOthr-Club Leadership P.G.</t>
  </si>
  <si>
    <t>630033</t>
  </si>
  <si>
    <t>ExpOthr-Summer Entertainment</t>
  </si>
  <si>
    <t>630034</t>
  </si>
  <si>
    <t>ExpOthr-Graduation Reception</t>
  </si>
  <si>
    <t>630036</t>
  </si>
  <si>
    <t>ExpOthr-Donations</t>
  </si>
  <si>
    <t>630037</t>
  </si>
  <si>
    <t>ExpOthr-Club Expenditures PG</t>
  </si>
  <si>
    <t>630038</t>
  </si>
  <si>
    <t>ExpOthr-Special Events</t>
  </si>
  <si>
    <t>630039</t>
  </si>
  <si>
    <t>Program Expenditure</t>
  </si>
  <si>
    <t>630040</t>
  </si>
  <si>
    <t>Campus Services</t>
  </si>
  <si>
    <t>630041</t>
  </si>
  <si>
    <t>Resource Materials</t>
  </si>
  <si>
    <t>630042</t>
  </si>
  <si>
    <t>Security</t>
  </si>
  <si>
    <t>630043</t>
  </si>
  <si>
    <t>Capital Projects Expenditures</t>
  </si>
  <si>
    <t>630044</t>
  </si>
  <si>
    <t>Unallocated Expenditures</t>
  </si>
  <si>
    <t>630045</t>
  </si>
  <si>
    <t>Ticket Purchases-PG</t>
  </si>
  <si>
    <t>630046</t>
  </si>
  <si>
    <t>ExpOthr-Accomodation</t>
  </si>
  <si>
    <t>630047</t>
  </si>
  <si>
    <t>CEL-International VISA costs</t>
  </si>
  <si>
    <t>630049</t>
  </si>
  <si>
    <t>Budget Reduction</t>
  </si>
  <si>
    <t>630050</t>
  </si>
  <si>
    <t>ASI-PDC Office Lease</t>
  </si>
  <si>
    <t>630051</t>
  </si>
  <si>
    <t>ASI - OPEB Reserves</t>
  </si>
  <si>
    <t>630060</t>
  </si>
  <si>
    <t>Bdg Rsrv-Championship Reserves</t>
  </si>
  <si>
    <t>630070</t>
  </si>
  <si>
    <t>CN 1+2+1 Dual Deg.Prg Stu Exp</t>
  </si>
  <si>
    <t>630091</t>
  </si>
  <si>
    <t>ExpOthr-Housing Bond Service</t>
  </si>
  <si>
    <t>630093</t>
  </si>
  <si>
    <t>ASI-Coyote Spirit Card</t>
  </si>
  <si>
    <t>630094</t>
  </si>
  <si>
    <t>ASI-Prizes</t>
  </si>
  <si>
    <t>630100</t>
  </si>
  <si>
    <t>ExpOthr-Channel 3</t>
  </si>
  <si>
    <t>630101</t>
  </si>
  <si>
    <t>Exp Othr-Other-</t>
  </si>
  <si>
    <t>630110</t>
  </si>
  <si>
    <t>Exp Oth-Professional Developme</t>
  </si>
  <si>
    <t>630111</t>
  </si>
  <si>
    <t>ExpOthr - Stewardship</t>
  </si>
  <si>
    <t>630112</t>
  </si>
  <si>
    <t>ExpOthr - Donor Cultivation</t>
  </si>
  <si>
    <t>630115</t>
  </si>
  <si>
    <t>Exp Oth-Student Activities</t>
  </si>
  <si>
    <t>630120</t>
  </si>
  <si>
    <t>Exp Oth-Events &amp; Meetings-</t>
  </si>
  <si>
    <t>630125</t>
  </si>
  <si>
    <t>Exp Oth-Depreciation</t>
  </si>
  <si>
    <t>630126</t>
  </si>
  <si>
    <t>Exp Othr-Public Relations</t>
  </si>
  <si>
    <t>630127</t>
  </si>
  <si>
    <t>Exp Othr-RideShare</t>
  </si>
  <si>
    <t>630128</t>
  </si>
  <si>
    <t>Exp Othr-Txbl Life Ins Prem</t>
  </si>
  <si>
    <t>630129</t>
  </si>
  <si>
    <t>Exp Othr-Go Print Refnd Card E</t>
  </si>
  <si>
    <t>630130</t>
  </si>
  <si>
    <t>Exp Othr-Tuition</t>
  </si>
  <si>
    <t>630131</t>
  </si>
  <si>
    <t>Exp Othr-Room &amp; Board</t>
  </si>
  <si>
    <t>630132</t>
  </si>
  <si>
    <t>Exp Othr-Stipends-Off-</t>
  </si>
  <si>
    <t>630133</t>
  </si>
  <si>
    <t>Exp Othr-Laundry</t>
  </si>
  <si>
    <t>630134</t>
  </si>
  <si>
    <t>Exp Othr-Resource Materials</t>
  </si>
  <si>
    <t>630135</t>
  </si>
  <si>
    <t>Exp Oth-Licenses/Permits</t>
  </si>
  <si>
    <t>630137</t>
  </si>
  <si>
    <t>Exp Oth-Armored Transport</t>
  </si>
  <si>
    <t>630139</t>
  </si>
  <si>
    <t>Exp Oth-Pre-K Resource Exp</t>
  </si>
  <si>
    <t>630140</t>
  </si>
  <si>
    <t>Exp Oth-Sch Age Resource Exp</t>
  </si>
  <si>
    <t>630141</t>
  </si>
  <si>
    <t>Exp Oth-Food Services</t>
  </si>
  <si>
    <t>630142</t>
  </si>
  <si>
    <t>Exp Oth-Fingerprint Clearances</t>
  </si>
  <si>
    <t>630144</t>
  </si>
  <si>
    <t>Exp Oth-AdminOvrhdAlloc-FNDAcc</t>
  </si>
  <si>
    <t>630145</t>
  </si>
  <si>
    <t>Exp Oth-Alumni Assoc Awards</t>
  </si>
  <si>
    <t>630146</t>
  </si>
  <si>
    <t>Exp Oth-Dir Srvcs to Std/Paren</t>
  </si>
  <si>
    <t>630147</t>
  </si>
  <si>
    <t>Exp Oth-Audit Expense</t>
  </si>
  <si>
    <t>630148</t>
  </si>
  <si>
    <t>ExpOth-Participant Incentives</t>
  </si>
  <si>
    <t>630149</t>
  </si>
  <si>
    <t>Exp Oth-Chapter Activities</t>
  </si>
  <si>
    <t>630150</t>
  </si>
  <si>
    <t>Exp Oth-Interest Exp</t>
  </si>
  <si>
    <t>630151</t>
  </si>
  <si>
    <t>Exp Oth-CRT Annuity Pmts</t>
  </si>
  <si>
    <t>630152</t>
  </si>
  <si>
    <t>Exp Oth-CRT Admin Exp</t>
  </si>
  <si>
    <t>630155</t>
  </si>
  <si>
    <t>Exp Oth-CSU/CO Support</t>
  </si>
  <si>
    <t>630156</t>
  </si>
  <si>
    <t>Exp Oth-Regnl Gthring-Alumni</t>
  </si>
  <si>
    <t>630157</t>
  </si>
  <si>
    <t>Exp Oth-Cash-Short/\Over</t>
  </si>
  <si>
    <t>630158</t>
  </si>
  <si>
    <t>Exp Oth-Dmpstr Fees/Trsh Rmvl</t>
  </si>
  <si>
    <t>630160</t>
  </si>
  <si>
    <t>Exp Oth-Vehicle Expense/Maint</t>
  </si>
  <si>
    <t>630161</t>
  </si>
  <si>
    <t>ExpOthr-SPA Student Stipends</t>
  </si>
  <si>
    <t>630162</t>
  </si>
  <si>
    <t>GuestLect/Presenter/Honoriria-</t>
  </si>
  <si>
    <t>630163</t>
  </si>
  <si>
    <t>Exp Oth-Parking Permits</t>
  </si>
  <si>
    <t>630164</t>
  </si>
  <si>
    <t>Trsf w/in Sponsored Prog</t>
  </si>
  <si>
    <t>630165</t>
  </si>
  <si>
    <t>Trsf to Other FND Funds</t>
  </si>
  <si>
    <t>630166</t>
  </si>
  <si>
    <t>Exp Oth-Commissions Paid</t>
  </si>
  <si>
    <t>630169</t>
  </si>
  <si>
    <t>Exp Oth-Alumni Sponsorships</t>
  </si>
  <si>
    <t>630174</t>
  </si>
  <si>
    <t>Exp Othr-CSUSB Support</t>
  </si>
  <si>
    <t>630175</t>
  </si>
  <si>
    <t>Other Oper-Obsolete Inventory</t>
  </si>
  <si>
    <t>630177</t>
  </si>
  <si>
    <t>Exp Oth-Admin Costs-5%GiftFee</t>
  </si>
  <si>
    <t>630178</t>
  </si>
  <si>
    <t>Exp Oth-Admin Costs-FND 10%</t>
  </si>
  <si>
    <t>630179</t>
  </si>
  <si>
    <t>Exp Oth-Foundation Board Exp</t>
  </si>
  <si>
    <t>630180</t>
  </si>
  <si>
    <t>Vehicle Lease Expense</t>
  </si>
  <si>
    <t>630181</t>
  </si>
  <si>
    <t>ExpOthr- Misc-A</t>
  </si>
  <si>
    <t>630182</t>
  </si>
  <si>
    <t>ExpOthr- Misc-B</t>
  </si>
  <si>
    <t>630183</t>
  </si>
  <si>
    <t>ExpOthr- Misc-C</t>
  </si>
  <si>
    <t>630184</t>
  </si>
  <si>
    <t>ExpOthr- Misc-D</t>
  </si>
  <si>
    <t>630185</t>
  </si>
  <si>
    <t>ExpOthr- Misc-E</t>
  </si>
  <si>
    <t>630186</t>
  </si>
  <si>
    <t>ExpOthr- Misc-F</t>
  </si>
  <si>
    <t>630200</t>
  </si>
  <si>
    <t>Deprec-Bldgs &amp; Improvmnts GAAP</t>
  </si>
  <si>
    <t>660098</t>
  </si>
  <si>
    <t>Depreciation on Intangible Assets (GAAP-Aux Use Only)</t>
  </si>
  <si>
    <t>722005</t>
  </si>
  <si>
    <t>630212</t>
  </si>
  <si>
    <t>Rev Deprec-Other Imprvmnt GAAP</t>
  </si>
  <si>
    <t>630230</t>
  </si>
  <si>
    <t>Deprec-Leasehold Improvmt GAAP</t>
  </si>
  <si>
    <t>630240</t>
  </si>
  <si>
    <t>Deprec-Equipment GAAP</t>
  </si>
  <si>
    <t>630270</t>
  </si>
  <si>
    <t>Deprec-Intangible Assets GAAP</t>
  </si>
  <si>
    <t>630280</t>
  </si>
  <si>
    <t>Deprec-Furn / Fixtures GAAP</t>
  </si>
  <si>
    <t>640300</t>
  </si>
  <si>
    <t>TrnsfOut-Dorm Inst&amp;Redem</t>
  </si>
  <si>
    <t>680011</t>
  </si>
  <si>
    <t>Transfers Out to Dormitory Interest and Redemption Fund</t>
  </si>
  <si>
    <t>98120578</t>
  </si>
  <si>
    <t>640330</t>
  </si>
  <si>
    <t>TrnsfOut-Dorm Rev Fnd</t>
  </si>
  <si>
    <t>680012</t>
  </si>
  <si>
    <t>Transfers Out to Dormitory Revenue Fund</t>
  </si>
  <si>
    <t>98120580</t>
  </si>
  <si>
    <t>640390</t>
  </si>
  <si>
    <t>TrnsfOut-Parking Rev Fnd</t>
  </si>
  <si>
    <t>680014</t>
  </si>
  <si>
    <t>Transfers Out to Parking Revenue Fund</t>
  </si>
  <si>
    <t>98120583</t>
  </si>
  <si>
    <t>640730</t>
  </si>
  <si>
    <t>TrsfOut-To CSU Trust Fund -All</t>
  </si>
  <si>
    <t>680025</t>
  </si>
  <si>
    <t>Transfers Out to CSU Trust Fund</t>
  </si>
  <si>
    <t>98120948</t>
  </si>
  <si>
    <t>640750</t>
  </si>
  <si>
    <t>TrnsfOut-OthApprpsAcctsSub-Fnd</t>
  </si>
  <si>
    <t>640792</t>
  </si>
  <si>
    <t>TrnsfOut-Fm580 to CO DormInt&amp;R</t>
  </si>
  <si>
    <t>680111</t>
  </si>
  <si>
    <t>Transfers Out to Dorm Interest and Redemption Fund (Inter-ag</t>
  </si>
  <si>
    <t>640793</t>
  </si>
  <si>
    <t>TrnsfOut-To CO-Housing DebtSvc</t>
  </si>
  <si>
    <t>680126</t>
  </si>
  <si>
    <t>Transfers Out within the Same State Fund (Inter-agency)</t>
  </si>
  <si>
    <t>640794</t>
  </si>
  <si>
    <t>TrnsfOut- To CO CSU Trust Fund</t>
  </si>
  <si>
    <t>680125</t>
  </si>
  <si>
    <t>Transfers Out to CSU Trust Fund (Inter-agency)</t>
  </si>
  <si>
    <t>640795</t>
  </si>
  <si>
    <t>TrsfOut-To CO-Parking Debt Svc</t>
  </si>
  <si>
    <t>640796</t>
  </si>
  <si>
    <t>TrsfOut-To CO-Interest Payback</t>
  </si>
  <si>
    <t>680151</t>
  </si>
  <si>
    <t>Transfers Out Investment Earnings (Inter-agency)</t>
  </si>
  <si>
    <t>640797</t>
  </si>
  <si>
    <t>TrsfOut fm T-CO DRF -Intragncy</t>
  </si>
  <si>
    <t>680112</t>
  </si>
  <si>
    <t>Transfers Out to Dorm Revenue Fund (Inter-agency)</t>
  </si>
  <si>
    <t>640798</t>
  </si>
  <si>
    <t>TrsfOut-ToCO-Stu Union DebtSvc</t>
  </si>
  <si>
    <t>640799</t>
  </si>
  <si>
    <t>TrsfOut OffCmps-w/in SameStFnd</t>
  </si>
  <si>
    <t>641000</t>
  </si>
  <si>
    <t>ExpAdj-Rfnds to Revertd Approp</t>
  </si>
  <si>
    <t>690001</t>
  </si>
  <si>
    <t>Refunds to Reverted Appropriations</t>
  </si>
  <si>
    <t>98910000</t>
  </si>
  <si>
    <t>690</t>
  </si>
  <si>
    <t>Expenditure Adjustments</t>
  </si>
  <si>
    <t>641029</t>
  </si>
  <si>
    <t>ExpAdj-Refnd To Rev Approp</t>
  </si>
  <si>
    <t>641030</t>
  </si>
  <si>
    <t>ExpAdj-Prior Year Approp</t>
  </si>
  <si>
    <t>690002</t>
  </si>
  <si>
    <t>Prior Year Expenditure Adjustment</t>
  </si>
  <si>
    <t>98930000</t>
  </si>
  <si>
    <t>641054</t>
  </si>
  <si>
    <t>ExpAdjGF-StuHlthFee1/3setaside</t>
  </si>
  <si>
    <t>690003</t>
  </si>
  <si>
    <t>GF Appropriation Offset</t>
  </si>
  <si>
    <t>641055</t>
  </si>
  <si>
    <t>ExpAdjGF-StuHlthFee-Winter</t>
  </si>
  <si>
    <t>641056</t>
  </si>
  <si>
    <t>ExpAdjGF-Stu Hlth Fee-Spring</t>
  </si>
  <si>
    <t>641057</t>
  </si>
  <si>
    <t>ExpAdjGF-Stu Hlth Fee-Summer</t>
  </si>
  <si>
    <t>641058</t>
  </si>
  <si>
    <t>ExpAdjGF-StuHlthFee-PDC offset</t>
  </si>
  <si>
    <t>641060</t>
  </si>
  <si>
    <t>ExpAdjGF-Stu Hlth Serv Fee</t>
  </si>
  <si>
    <t>641062</t>
  </si>
  <si>
    <t>ExpAdjGF-GF Non-Resident Fee</t>
  </si>
  <si>
    <t>641063</t>
  </si>
  <si>
    <t>ExpAdjGF-Non Resident-Winter</t>
  </si>
  <si>
    <t>641064</t>
  </si>
  <si>
    <t>ExpAdjGF-Non Resident-Spring</t>
  </si>
  <si>
    <t>641068</t>
  </si>
  <si>
    <t>ExpAdjGF-GF Application Fee</t>
  </si>
  <si>
    <t>641069</t>
  </si>
  <si>
    <t>ExpAdjGF-GF State Univ Fee</t>
  </si>
  <si>
    <t>641070</t>
  </si>
  <si>
    <t>ExpAdjGF-S.U.F.Winter</t>
  </si>
  <si>
    <t>641071</t>
  </si>
  <si>
    <t>ExpAdjGF-S.U.F.Spring</t>
  </si>
  <si>
    <t>641074</t>
  </si>
  <si>
    <t>ExpAdjGF-Bad Debt Allowance</t>
  </si>
  <si>
    <t>641076</t>
  </si>
  <si>
    <t>ExpAdjGF-Misc. A/R Fees</t>
  </si>
  <si>
    <t>641077</t>
  </si>
  <si>
    <t>ExpAdjGF-Current Yr Rev Adj</t>
  </si>
  <si>
    <t>641078</t>
  </si>
  <si>
    <t>ExpAdjGF-Appropriatn Clearing</t>
  </si>
  <si>
    <t>641079</t>
  </si>
  <si>
    <t>ExpAdjGF-Transcripts</t>
  </si>
  <si>
    <t>641081</t>
  </si>
  <si>
    <t>ExpAdjGF-Late Reg Fee</t>
  </si>
  <si>
    <t>641082</t>
  </si>
  <si>
    <t>ExpAdjGF-Bad Check Fee</t>
  </si>
  <si>
    <t>641087</t>
  </si>
  <si>
    <t>ExpAdjGF-S.U.F. Summer</t>
  </si>
  <si>
    <t>641089</t>
  </si>
  <si>
    <t>ExpAdjGF-Non Res-Summer</t>
  </si>
  <si>
    <t>641091</t>
  </si>
  <si>
    <t>ExpAdjGF-Other Mandatory Fees</t>
  </si>
  <si>
    <t>641094</t>
  </si>
  <si>
    <t>Revenue Trsf Out to GF</t>
  </si>
  <si>
    <t>641200</t>
  </si>
  <si>
    <t>ExpTrsfGF-AppropriationExpTrsf</t>
  </si>
  <si>
    <t>690004</t>
  </si>
  <si>
    <t>GF Expenditure Transfers between Appropriations (Must net to</t>
  </si>
  <si>
    <t>641300</t>
  </si>
  <si>
    <t>Rev Trsf Out-GF Contra Revenue</t>
  </si>
  <si>
    <t>641400</t>
  </si>
  <si>
    <t>ExpTrsf-Expend Offset from G</t>
  </si>
  <si>
    <t>642000</t>
  </si>
  <si>
    <t>TrsfOut-toCO/Cmps 0948Same CSU</t>
  </si>
  <si>
    <t>671000</t>
  </si>
  <si>
    <t>Tr out within the same CSU Fund in 0948 between  Campus and</t>
  </si>
  <si>
    <t>650100</t>
  </si>
  <si>
    <t>COGS-New Books-BKStr</t>
  </si>
  <si>
    <t>650102</t>
  </si>
  <si>
    <t>COGS-Used Books-BKStr</t>
  </si>
  <si>
    <t>650104</t>
  </si>
  <si>
    <t>COGS-Supplies&amp;Svcs-General</t>
  </si>
  <si>
    <t>650106</t>
  </si>
  <si>
    <t>COGS-Electronics-BKSTR</t>
  </si>
  <si>
    <t>650108</t>
  </si>
  <si>
    <t>COGS-Food-Gen-BKSTR</t>
  </si>
  <si>
    <t>650110</t>
  </si>
  <si>
    <t>COGS-General Books</t>
  </si>
  <si>
    <t>650112</t>
  </si>
  <si>
    <t>COGS-Trade/Ref Books</t>
  </si>
  <si>
    <t>650114</t>
  </si>
  <si>
    <t>COGS-Gifts</t>
  </si>
  <si>
    <t>650116</t>
  </si>
  <si>
    <t>COGS-Clothing</t>
  </si>
  <si>
    <t>650118</t>
  </si>
  <si>
    <t>COGS-Stationery</t>
  </si>
  <si>
    <t>650120</t>
  </si>
  <si>
    <t>COGS-Sundries</t>
  </si>
  <si>
    <t>650122</t>
  </si>
  <si>
    <t>COGS-Catalogs/Schedules</t>
  </si>
  <si>
    <t>650124</t>
  </si>
  <si>
    <t>COGS-Emblematic</t>
  </si>
  <si>
    <t>650126</t>
  </si>
  <si>
    <t>COGS-Backpacks</t>
  </si>
  <si>
    <t>650128</t>
  </si>
  <si>
    <t>COGS-Cap &amp; Gown</t>
  </si>
  <si>
    <t>650130</t>
  </si>
  <si>
    <t>COGS-Sodas</t>
  </si>
  <si>
    <t>650132</t>
  </si>
  <si>
    <t>COGS-Starbucks</t>
  </si>
  <si>
    <t>650134</t>
  </si>
  <si>
    <t>COGS-Film Developing</t>
  </si>
  <si>
    <t>650136</t>
  </si>
  <si>
    <t>COGS-Custom Publications</t>
  </si>
  <si>
    <t>650138</t>
  </si>
  <si>
    <t>COGS-Coffee</t>
  </si>
  <si>
    <t>650140</t>
  </si>
  <si>
    <t>COGS-Frozen Food</t>
  </si>
  <si>
    <t>650142</t>
  </si>
  <si>
    <t>COGS-Rebates/Survey</t>
  </si>
  <si>
    <t>650144</t>
  </si>
  <si>
    <t>COGS-Computer Hardware</t>
  </si>
  <si>
    <t>650146</t>
  </si>
  <si>
    <t>COGS-Computer Software</t>
  </si>
  <si>
    <t>650148</t>
  </si>
  <si>
    <t>COGS-Computer Supplies</t>
  </si>
  <si>
    <t>650150</t>
  </si>
  <si>
    <t>COGS-Computer Parts</t>
  </si>
  <si>
    <t>650152</t>
  </si>
  <si>
    <t>COGS-Computer Labor</t>
  </si>
  <si>
    <t>650154</t>
  </si>
  <si>
    <t>COGS-Apple Care Extd Warranty</t>
  </si>
  <si>
    <t>650156</t>
  </si>
  <si>
    <t>COGS-Argus Purchases</t>
  </si>
  <si>
    <t>650158</t>
  </si>
  <si>
    <t>COGS-Argus Buyback</t>
  </si>
  <si>
    <t>650160</t>
  </si>
  <si>
    <t>COGS-Frt-New Books</t>
  </si>
  <si>
    <t>650162</t>
  </si>
  <si>
    <t>COGS-Frt-Used Books</t>
  </si>
  <si>
    <t>650164</t>
  </si>
  <si>
    <t>COGS-Frt-Supplies</t>
  </si>
  <si>
    <t>650166</t>
  </si>
  <si>
    <t>COGS-Frt-Electronics</t>
  </si>
  <si>
    <t>650168</t>
  </si>
  <si>
    <t>COGS-Frt-Food</t>
  </si>
  <si>
    <t>650170</t>
  </si>
  <si>
    <t>COGS-Frt-Reference Books</t>
  </si>
  <si>
    <t>650172</t>
  </si>
  <si>
    <t>COGS-Frt-Gifts</t>
  </si>
  <si>
    <t>650174</t>
  </si>
  <si>
    <t>COGS-Frt-Clothing</t>
  </si>
  <si>
    <t>650176</t>
  </si>
  <si>
    <t>COGS-Frt-Stationery</t>
  </si>
  <si>
    <t>650178</t>
  </si>
  <si>
    <t>COGS-Frt-Sundries</t>
  </si>
  <si>
    <t>650180</t>
  </si>
  <si>
    <t>650182</t>
  </si>
  <si>
    <t>COGS-Frt-Ctlgs &amp; Schedules</t>
  </si>
  <si>
    <t>650184</t>
  </si>
  <si>
    <t>COGS-Frt-Emblematic</t>
  </si>
  <si>
    <t>650186</t>
  </si>
  <si>
    <t>COGS-Frt-Backpacks</t>
  </si>
  <si>
    <t>650188</t>
  </si>
  <si>
    <t>COGS-Frt-Cap &amp; Gown</t>
  </si>
  <si>
    <t>650190</t>
  </si>
  <si>
    <t>COGS-Frt-Custom Publications</t>
  </si>
  <si>
    <t>650192</t>
  </si>
  <si>
    <t>COGS-Frt-Computer Hardware</t>
  </si>
  <si>
    <t>650194</t>
  </si>
  <si>
    <t>COGS-Frt-Computer Software</t>
  </si>
  <si>
    <t>650196</t>
  </si>
  <si>
    <t>COGS-Frt-Computer Supplies</t>
  </si>
  <si>
    <t>650198</t>
  </si>
  <si>
    <t>COGS-Frt-Computer Parts</t>
  </si>
  <si>
    <t>650200</t>
  </si>
  <si>
    <t>COGS- Frt-Argus</t>
  </si>
  <si>
    <t>650202</t>
  </si>
  <si>
    <t>650204</t>
  </si>
  <si>
    <t>COGS-Restocking Fees</t>
  </si>
  <si>
    <t>650206</t>
  </si>
  <si>
    <t>COGS-Inventory Variances</t>
  </si>
  <si>
    <t>650208</t>
  </si>
  <si>
    <t>COGS-Credit Not Received-Loss</t>
  </si>
  <si>
    <t>650210</t>
  </si>
  <si>
    <t>COGS-Count Adjustment</t>
  </si>
  <si>
    <t>650212</t>
  </si>
  <si>
    <t>COGS-Obsolete Inventory</t>
  </si>
  <si>
    <t>651000</t>
  </si>
  <si>
    <t>COGS-Beverages</t>
  </si>
  <si>
    <t>651005</t>
  </si>
  <si>
    <t>COGS-Baked Goods-FS</t>
  </si>
  <si>
    <t>651010</t>
  </si>
  <si>
    <t>COGS-Dairy-FS</t>
  </si>
  <si>
    <t>651015</t>
  </si>
  <si>
    <t>COGS-Meat/Entrees-FS</t>
  </si>
  <si>
    <t>651020</t>
  </si>
  <si>
    <t>COGS-Staples</t>
  </si>
  <si>
    <t>651025</t>
  </si>
  <si>
    <t>COGS-Produce</t>
  </si>
  <si>
    <t>651030</t>
  </si>
  <si>
    <t>COGS-Frozen Foods-FS</t>
  </si>
  <si>
    <t>651035</t>
  </si>
  <si>
    <t>COGS-Alcoholic Bevg-FS</t>
  </si>
  <si>
    <t>651040</t>
  </si>
  <si>
    <t>COGS-Starbucks-FS</t>
  </si>
  <si>
    <t>651045</t>
  </si>
  <si>
    <t>COGS-Starbucks Retail Items-FS</t>
  </si>
  <si>
    <t>651050</t>
  </si>
  <si>
    <t>COGS-Starbucks Retail Coffee S</t>
  </si>
  <si>
    <t>651055</t>
  </si>
  <si>
    <t>COGS-Disc/Rebates/Surveys</t>
  </si>
  <si>
    <t>NDI/IDL Claims exp(CSURMA use)</t>
  </si>
  <si>
    <t>CSURMA-InsuranceClaimDeductibl</t>
  </si>
  <si>
    <t>660013</t>
  </si>
  <si>
    <t>CSURMA Dividend (CSURMA use)</t>
  </si>
  <si>
    <t>CSURMA Dividend (CSURMA use only)</t>
  </si>
  <si>
    <t>660014</t>
  </si>
  <si>
    <t>State Service Charges for SRB</t>
  </si>
  <si>
    <t>660016</t>
  </si>
  <si>
    <t>Property Insurance Premium Exp</t>
  </si>
  <si>
    <t>Property Insurance Premium Expense</t>
  </si>
  <si>
    <t>EmployeeRecruitment/Relocation</t>
  </si>
  <si>
    <t>660055</t>
  </si>
  <si>
    <t>AVAILABLE</t>
  </si>
  <si>
    <t>660061</t>
  </si>
  <si>
    <t>Repairs &amp; Maint-Building</t>
  </si>
  <si>
    <t>Repairs and Maintenance - Building Maintenance</t>
  </si>
  <si>
    <t>660062</t>
  </si>
  <si>
    <t>Repairs &amp; Maint-Custodial Svcs</t>
  </si>
  <si>
    <t>Repairs and Maintenance - Custodial Services</t>
  </si>
  <si>
    <t>660064</t>
  </si>
  <si>
    <t>Repairs&amp;Maint-LandscapeGrounds</t>
  </si>
  <si>
    <t>Repairs and Maintenance - Landscape and Grounds Maintenance</t>
  </si>
  <si>
    <t>660065</t>
  </si>
  <si>
    <t>Repairs&amp;Maint-MajorRepRenovatn</t>
  </si>
  <si>
    <t>Repairs and Maintenance - Major Repairs &amp; Renovations</t>
  </si>
  <si>
    <t>660087</t>
  </si>
  <si>
    <t>HEERF Student Reengagement</t>
  </si>
  <si>
    <t>HEERF Student Reengagement Expense</t>
  </si>
  <si>
    <t>660088</t>
  </si>
  <si>
    <t>Lost Revenue</t>
  </si>
  <si>
    <t>660105</t>
  </si>
  <si>
    <t>Interfund Pension Ln RePymt</t>
  </si>
  <si>
    <t>Interfund Pension Loan Repayment</t>
  </si>
  <si>
    <t>660600</t>
  </si>
  <si>
    <t>660601</t>
  </si>
  <si>
    <t>660602</t>
  </si>
  <si>
    <t>660603</t>
  </si>
  <si>
    <t>Transfer IDC - btl</t>
  </si>
  <si>
    <t>660605</t>
  </si>
  <si>
    <t>FDN Indirect Cost-Local</t>
  </si>
  <si>
    <t>660606</t>
  </si>
  <si>
    <t>BoxOfc-Consignmt Tkt Purchase</t>
  </si>
  <si>
    <t>660607</t>
  </si>
  <si>
    <t>FDN-Gain/Loss on Asset Dsposal</t>
  </si>
  <si>
    <t>660608</t>
  </si>
  <si>
    <t>Renovations, Rprs &amp; Maint.</t>
  </si>
  <si>
    <t>660609</t>
  </si>
  <si>
    <t>Space Rental Exp-No F&amp;A</t>
  </si>
  <si>
    <t>660610</t>
  </si>
  <si>
    <t>ExpOth-ChngInSplit IntrstAgmts</t>
  </si>
  <si>
    <t>660611</t>
  </si>
  <si>
    <t>Endowment Management Fee</t>
  </si>
  <si>
    <t>660612</t>
  </si>
  <si>
    <t>Trsf w/in Sponsored Prog-NoIDC</t>
  </si>
  <si>
    <t>660613</t>
  </si>
  <si>
    <t>SP CS-SUPPLIES &amp; SVCS</t>
  </si>
  <si>
    <t>660614</t>
  </si>
  <si>
    <t>SP CS-OTHER MISC EXP</t>
  </si>
  <si>
    <t>660615</t>
  </si>
  <si>
    <t>College Legal Clinic Fees</t>
  </si>
  <si>
    <t>660616</t>
  </si>
  <si>
    <t>Supplies-SP Other</t>
  </si>
  <si>
    <t>660619</t>
  </si>
  <si>
    <t>Student Reengagement Expense</t>
  </si>
  <si>
    <t>660620</t>
  </si>
  <si>
    <t>TrsfOutTo RelatedEntity-AUXbtl</t>
  </si>
  <si>
    <t>660621</t>
  </si>
  <si>
    <t>TrsfIN fm RelatedEntity-AUXbtl</t>
  </si>
  <si>
    <t>660622</t>
  </si>
  <si>
    <t>FDN-SPA Disallow Expense</t>
  </si>
  <si>
    <t>660623</t>
  </si>
  <si>
    <t>Depreciation Exp - Leases</t>
  </si>
  <si>
    <t>660624</t>
  </si>
  <si>
    <t>Interest Exp - Leases</t>
  </si>
  <si>
    <t>660625</t>
  </si>
  <si>
    <t>Exp Other- Sponsorships</t>
  </si>
  <si>
    <t>660626</t>
  </si>
  <si>
    <t>Lease Expense</t>
  </si>
  <si>
    <t>Supplies and Other Services</t>
  </si>
  <si>
    <t>722</t>
  </si>
  <si>
    <t>GASB35 Operating Expenses</t>
  </si>
  <si>
    <t>70</t>
  </si>
  <si>
    <t>GASB35 GAAP</t>
  </si>
  <si>
    <t>660627</t>
  </si>
  <si>
    <t>SPA - Forums &amp; Meetings</t>
  </si>
  <si>
    <t>660699</t>
  </si>
  <si>
    <t>SP CS-COLLECTED TO DATE</t>
  </si>
  <si>
    <t>660700</t>
  </si>
  <si>
    <t>660701</t>
  </si>
  <si>
    <t>660702</t>
  </si>
  <si>
    <t>660703</t>
  </si>
  <si>
    <t>660704</t>
  </si>
  <si>
    <t>660705</t>
  </si>
  <si>
    <t>660706</t>
  </si>
  <si>
    <t>660707</t>
  </si>
  <si>
    <t>660708</t>
  </si>
  <si>
    <t>660709</t>
  </si>
  <si>
    <t>660710</t>
  </si>
  <si>
    <t>660711</t>
  </si>
  <si>
    <t>660712</t>
  </si>
  <si>
    <t>660713</t>
  </si>
  <si>
    <t>660714</t>
  </si>
  <si>
    <t>660715</t>
  </si>
  <si>
    <t>660716</t>
  </si>
  <si>
    <t>660717</t>
  </si>
  <si>
    <t>660718</t>
  </si>
  <si>
    <t>660719</t>
  </si>
  <si>
    <t>660720</t>
  </si>
  <si>
    <t>660721</t>
  </si>
  <si>
    <t>660722</t>
  </si>
  <si>
    <t>660723</t>
  </si>
  <si>
    <t>660724</t>
  </si>
  <si>
    <t>660725</t>
  </si>
  <si>
    <t>660726</t>
  </si>
  <si>
    <t>660727</t>
  </si>
  <si>
    <t>660728</t>
  </si>
  <si>
    <t>660729</t>
  </si>
  <si>
    <t>660730</t>
  </si>
  <si>
    <t>660731</t>
  </si>
  <si>
    <t>660732</t>
  </si>
  <si>
    <t>660733</t>
  </si>
  <si>
    <t>660734</t>
  </si>
  <si>
    <t>660735</t>
  </si>
  <si>
    <t>660736</t>
  </si>
  <si>
    <t>660737</t>
  </si>
  <si>
    <t>660738</t>
  </si>
  <si>
    <t>660739</t>
  </si>
  <si>
    <t>660740</t>
  </si>
  <si>
    <t>660741</t>
  </si>
  <si>
    <t>660742</t>
  </si>
  <si>
    <t>660743</t>
  </si>
  <si>
    <t>660744</t>
  </si>
  <si>
    <t>660745</t>
  </si>
  <si>
    <t>660746</t>
  </si>
  <si>
    <t>660747</t>
  </si>
  <si>
    <t>660748</t>
  </si>
  <si>
    <t>660749</t>
  </si>
  <si>
    <t>660750</t>
  </si>
  <si>
    <t>660751</t>
  </si>
  <si>
    <t>660752</t>
  </si>
  <si>
    <t>660753</t>
  </si>
  <si>
    <t>660754</t>
  </si>
  <si>
    <t>660755</t>
  </si>
  <si>
    <t>660756</t>
  </si>
  <si>
    <t>660757</t>
  </si>
  <si>
    <t>660758</t>
  </si>
  <si>
    <t>660759</t>
  </si>
  <si>
    <t>660760</t>
  </si>
  <si>
    <t>660761</t>
  </si>
  <si>
    <t>660762</t>
  </si>
  <si>
    <t>660763</t>
  </si>
  <si>
    <t>660764</t>
  </si>
  <si>
    <t>660765</t>
  </si>
  <si>
    <t>Trsf w/in Sponsored Prog-IDC</t>
  </si>
  <si>
    <t>660766</t>
  </si>
  <si>
    <t>660767</t>
  </si>
  <si>
    <t>660768</t>
  </si>
  <si>
    <t>660769</t>
  </si>
  <si>
    <t>660770</t>
  </si>
  <si>
    <t>660771</t>
  </si>
  <si>
    <t>660772</t>
  </si>
  <si>
    <t>660773</t>
  </si>
  <si>
    <t>660774</t>
  </si>
  <si>
    <t>660775</t>
  </si>
  <si>
    <t>660776</t>
  </si>
  <si>
    <t>660777</t>
  </si>
  <si>
    <t>660778</t>
  </si>
  <si>
    <t>660779</t>
  </si>
  <si>
    <t>660780</t>
  </si>
  <si>
    <t>Transfer - PHL Scholarships</t>
  </si>
  <si>
    <t>660781</t>
  </si>
  <si>
    <t>Transfers-FND    btl</t>
  </si>
  <si>
    <t>660782</t>
  </si>
  <si>
    <t>671200</t>
  </si>
  <si>
    <t>Gain/LossSale of Securities</t>
  </si>
  <si>
    <t>660783</t>
  </si>
  <si>
    <t>671250</t>
  </si>
  <si>
    <t>Unrealized Gain/Loss on Securi</t>
  </si>
  <si>
    <t>660784</t>
  </si>
  <si>
    <t>671300</t>
  </si>
  <si>
    <t>Faculty Regalia Rental Inc- FN</t>
  </si>
  <si>
    <t>660785</t>
  </si>
  <si>
    <t>671320</t>
  </si>
  <si>
    <t>Interest Inc-FND   btl</t>
  </si>
  <si>
    <t>660786</t>
  </si>
  <si>
    <t>671330</t>
  </si>
  <si>
    <t>Misc Inc-FND   btl</t>
  </si>
  <si>
    <t>660787</t>
  </si>
  <si>
    <t>671340</t>
  </si>
  <si>
    <t>Commission Inc-FND  btl</t>
  </si>
  <si>
    <t>660788</t>
  </si>
  <si>
    <t>671350</t>
  </si>
  <si>
    <t>Postage Inc-FND   btl</t>
  </si>
  <si>
    <t>660789</t>
  </si>
  <si>
    <t>671360</t>
  </si>
  <si>
    <t>Shipping &amp; Hndling Inc-FDN btl</t>
  </si>
  <si>
    <t>660790</t>
  </si>
  <si>
    <t>671370</t>
  </si>
  <si>
    <t>Rebates/Surveys-FND btl</t>
  </si>
  <si>
    <t>660791</t>
  </si>
  <si>
    <t>671380</t>
  </si>
  <si>
    <t>Rent Inc Bkstr Lwr Fl-FDN btl</t>
  </si>
  <si>
    <t>660792</t>
  </si>
  <si>
    <t>671410</t>
  </si>
  <si>
    <t>Prior Year FDN Adj/Corrections</t>
  </si>
  <si>
    <t>660793</t>
  </si>
  <si>
    <t>672000</t>
  </si>
  <si>
    <t>Grant Revenue Trsf-In/Out  btl</t>
  </si>
  <si>
    <t>660794</t>
  </si>
  <si>
    <t>679999</t>
  </si>
  <si>
    <t>FND-Indirect Cost</t>
  </si>
  <si>
    <t>660795</t>
  </si>
  <si>
    <t>660796</t>
  </si>
  <si>
    <t>660797</t>
  </si>
  <si>
    <t>660798</t>
  </si>
  <si>
    <t>660799</t>
  </si>
  <si>
    <t>660800</t>
  </si>
  <si>
    <t>660801</t>
  </si>
  <si>
    <t>660802</t>
  </si>
  <si>
    <t>660803</t>
  </si>
  <si>
    <t>660804</t>
  </si>
  <si>
    <t>660805</t>
  </si>
  <si>
    <t>660806</t>
  </si>
  <si>
    <t>660807</t>
  </si>
  <si>
    <t>660808</t>
  </si>
  <si>
    <t>660809</t>
  </si>
  <si>
    <t>660810</t>
  </si>
  <si>
    <t>660811</t>
  </si>
  <si>
    <t>660812</t>
  </si>
  <si>
    <t>660813</t>
  </si>
  <si>
    <t>660814</t>
  </si>
  <si>
    <t>660815</t>
  </si>
  <si>
    <t>660816</t>
  </si>
  <si>
    <t>660817</t>
  </si>
  <si>
    <t>660818</t>
  </si>
  <si>
    <t>660819</t>
  </si>
  <si>
    <t>660820</t>
  </si>
  <si>
    <t>660821</t>
  </si>
  <si>
    <t>660822</t>
  </si>
  <si>
    <t>660823</t>
  </si>
  <si>
    <t>International Enrollment Rsrv</t>
  </si>
  <si>
    <t>660824</t>
  </si>
  <si>
    <t>660825</t>
  </si>
  <si>
    <t>660826</t>
  </si>
  <si>
    <t>660827</t>
  </si>
  <si>
    <t>660828</t>
  </si>
  <si>
    <t>660829</t>
  </si>
  <si>
    <t>660830</t>
  </si>
  <si>
    <t>660831</t>
  </si>
  <si>
    <t>660832</t>
  </si>
  <si>
    <t>660833</t>
  </si>
  <si>
    <t>660834</t>
  </si>
  <si>
    <t>660835</t>
  </si>
  <si>
    <t>660836</t>
  </si>
  <si>
    <t>660837</t>
  </si>
  <si>
    <t>660838</t>
  </si>
  <si>
    <t>660839</t>
  </si>
  <si>
    <t>660840</t>
  </si>
  <si>
    <t>660841</t>
  </si>
  <si>
    <t>660842</t>
  </si>
  <si>
    <t>660843</t>
  </si>
  <si>
    <t>660844</t>
  </si>
  <si>
    <t>660845</t>
  </si>
  <si>
    <t>Repairs &amp; Maintenance-Misc.</t>
  </si>
  <si>
    <t>660846</t>
  </si>
  <si>
    <t>660847</t>
  </si>
  <si>
    <t>660848</t>
  </si>
  <si>
    <t>660849</t>
  </si>
  <si>
    <t>660850</t>
  </si>
  <si>
    <t>660851</t>
  </si>
  <si>
    <t>Faculty-Recruitment/Relocation</t>
  </si>
  <si>
    <t>660852</t>
  </si>
  <si>
    <t>660853</t>
  </si>
  <si>
    <t>660854</t>
  </si>
  <si>
    <t>660855</t>
  </si>
  <si>
    <t>660856</t>
  </si>
  <si>
    <t>660857</t>
  </si>
  <si>
    <t>660858</t>
  </si>
  <si>
    <t>660859</t>
  </si>
  <si>
    <t>660860</t>
  </si>
  <si>
    <t>660861</t>
  </si>
  <si>
    <t>660862</t>
  </si>
  <si>
    <t>660863</t>
  </si>
  <si>
    <t>660864</t>
  </si>
  <si>
    <t>660865</t>
  </si>
  <si>
    <t>660866</t>
  </si>
  <si>
    <t>660867</t>
  </si>
  <si>
    <t>660868</t>
  </si>
  <si>
    <t>660869</t>
  </si>
  <si>
    <t>660870</t>
  </si>
  <si>
    <t>660871</t>
  </si>
  <si>
    <t>660872</t>
  </si>
  <si>
    <t>660873</t>
  </si>
  <si>
    <t>660874</t>
  </si>
  <si>
    <t>660875</t>
  </si>
  <si>
    <t>Univ OT Budget Reserve</t>
  </si>
  <si>
    <t>660876</t>
  </si>
  <si>
    <t>Univ Contingency Reserve</t>
  </si>
  <si>
    <t>660877</t>
  </si>
  <si>
    <t>660878</t>
  </si>
  <si>
    <t>660879</t>
  </si>
  <si>
    <t>660880</t>
  </si>
  <si>
    <t>660881</t>
  </si>
  <si>
    <t>660882</t>
  </si>
  <si>
    <t>660883</t>
  </si>
  <si>
    <t>660884</t>
  </si>
  <si>
    <t>660885</t>
  </si>
  <si>
    <t>660886</t>
  </si>
  <si>
    <t>660887</t>
  </si>
  <si>
    <t>660888</t>
  </si>
  <si>
    <t>660889</t>
  </si>
  <si>
    <t>660890</t>
  </si>
  <si>
    <t>660891</t>
  </si>
  <si>
    <t>660892</t>
  </si>
  <si>
    <t>660893</t>
  </si>
  <si>
    <t>660894</t>
  </si>
  <si>
    <t>660895</t>
  </si>
  <si>
    <t>660896</t>
  </si>
  <si>
    <t>660897</t>
  </si>
  <si>
    <t>660898</t>
  </si>
  <si>
    <t>660899</t>
  </si>
  <si>
    <t>660900</t>
  </si>
  <si>
    <t>660901</t>
  </si>
  <si>
    <t>660902</t>
  </si>
  <si>
    <t>660903</t>
  </si>
  <si>
    <t>660904</t>
  </si>
  <si>
    <t>660905</t>
  </si>
  <si>
    <t>660906</t>
  </si>
  <si>
    <t>660907</t>
  </si>
  <si>
    <t>660908</t>
  </si>
  <si>
    <t>660909</t>
  </si>
  <si>
    <t>660910</t>
  </si>
  <si>
    <t>660911</t>
  </si>
  <si>
    <t>660912</t>
  </si>
  <si>
    <t>660913</t>
  </si>
  <si>
    <t>660914</t>
  </si>
  <si>
    <t>660915</t>
  </si>
  <si>
    <t>660916</t>
  </si>
  <si>
    <t>ExpOthr-Reg.Confrnc/Evnts/Mtgs</t>
  </si>
  <si>
    <t>660917</t>
  </si>
  <si>
    <t>660918</t>
  </si>
  <si>
    <t>660919</t>
  </si>
  <si>
    <t>630210</t>
  </si>
  <si>
    <t>Deprec-Othr Imprvmnts GAAP</t>
  </si>
  <si>
    <t>660920</t>
  </si>
  <si>
    <t>Perkins-Teach Prekndergrtn 15%</t>
  </si>
  <si>
    <t>660921</t>
  </si>
  <si>
    <t>FDN-Transfer-SpnsPrgAdminChrgs</t>
  </si>
  <si>
    <t>660922</t>
  </si>
  <si>
    <t>FDN-Xfer-InfantToddlerAdminChg</t>
  </si>
  <si>
    <t>660923</t>
  </si>
  <si>
    <t>FDN-Xfer-Children'sCtrAdminChg</t>
  </si>
  <si>
    <t>660924</t>
  </si>
  <si>
    <t>FDN-Transfer-AlumniAdminChrgs</t>
  </si>
  <si>
    <t>660925</t>
  </si>
  <si>
    <t>FDN-Transfer_PC Lab AdminChrgs</t>
  </si>
  <si>
    <t>660926</t>
  </si>
  <si>
    <t>FDN-Transfer-Misc Admin Chrgs</t>
  </si>
  <si>
    <t>660927</t>
  </si>
  <si>
    <t>FDN-Transfer-VendingCommission</t>
  </si>
  <si>
    <t>660928</t>
  </si>
  <si>
    <t>660929</t>
  </si>
  <si>
    <t>CEL Cost Recovery Expense</t>
  </si>
  <si>
    <t>660930</t>
  </si>
  <si>
    <t>Exhibits &amp; Displays</t>
  </si>
  <si>
    <t>660931</t>
  </si>
  <si>
    <t>Parking Lot Repairs</t>
  </si>
  <si>
    <t>660932</t>
  </si>
  <si>
    <t>Emergency Repairs</t>
  </si>
  <si>
    <t>660933</t>
  </si>
  <si>
    <t>Staff-Recruitment/Relocation</t>
  </si>
  <si>
    <t>660934</t>
  </si>
  <si>
    <t>Exp Othr - Administrative Fee</t>
  </si>
  <si>
    <t>660935</t>
  </si>
  <si>
    <t>Unrelated Bus Income Tax(UBIT)</t>
  </si>
  <si>
    <t>660936</t>
  </si>
  <si>
    <t>ExpOthr-Citation Surcharges</t>
  </si>
  <si>
    <t>660937</t>
  </si>
  <si>
    <t>Tax Interest and Penalty</t>
  </si>
  <si>
    <t>660938</t>
  </si>
  <si>
    <t>Background Check Expense</t>
  </si>
  <si>
    <t>660939</t>
  </si>
  <si>
    <t>Equipment Lease</t>
  </si>
  <si>
    <t>660940</t>
  </si>
  <si>
    <t>ASI BoD Incentives</t>
  </si>
  <si>
    <t>660941</t>
  </si>
  <si>
    <t>Cost Recovery Budget</t>
  </si>
  <si>
    <t>660942</t>
  </si>
  <si>
    <t>Student Fee Budget</t>
  </si>
  <si>
    <t>660943</t>
  </si>
  <si>
    <t>Diesel Fuel Tax Expense</t>
  </si>
  <si>
    <t>660944</t>
  </si>
  <si>
    <t>Nursing Loan CancelnDefault</t>
  </si>
  <si>
    <t>660945</t>
  </si>
  <si>
    <t>Auto Repair and Maintenance</t>
  </si>
  <si>
    <t>660946</t>
  </si>
  <si>
    <t>HAC Maintenance and Repairs</t>
  </si>
  <si>
    <t>660947</t>
  </si>
  <si>
    <t>ExpOther-Emergency Expenditure</t>
  </si>
  <si>
    <t>660948</t>
  </si>
  <si>
    <t>Cash Advance Outstanding</t>
  </si>
  <si>
    <t>660949</t>
  </si>
  <si>
    <t>Univ BSL Reserve</t>
  </si>
  <si>
    <t>660950</t>
  </si>
  <si>
    <t>Provision for Allocation</t>
  </si>
  <si>
    <t>660951</t>
  </si>
  <si>
    <t>PT Faculty Reserve</t>
  </si>
  <si>
    <t>660952</t>
  </si>
  <si>
    <t>Title IX Reserve</t>
  </si>
  <si>
    <t>660953</t>
  </si>
  <si>
    <t>SSD Reserve</t>
  </si>
  <si>
    <t>660954</t>
  </si>
  <si>
    <t>Cell Tower Obligation</t>
  </si>
  <si>
    <t>660955</t>
  </si>
  <si>
    <t>Deficit Mitigation</t>
  </si>
  <si>
    <t>660956</t>
  </si>
  <si>
    <t>660957</t>
  </si>
  <si>
    <t>Divisional Funding Needs</t>
  </si>
  <si>
    <t>660958</t>
  </si>
  <si>
    <t>Pending Allocations</t>
  </si>
  <si>
    <t>662001</t>
  </si>
  <si>
    <t>FDN Indirect Cost-Federal</t>
  </si>
  <si>
    <t>Sponsored Programs F&amp;A/Indirect Cost</t>
  </si>
  <si>
    <t>662</t>
  </si>
  <si>
    <t>SP - F &amp; A Cost (Indirect Cost)</t>
  </si>
  <si>
    <t>662600</t>
  </si>
  <si>
    <t>SP CS-WAIVED INDIRECT</t>
  </si>
  <si>
    <t>662601</t>
  </si>
  <si>
    <t>SP CS-FOREGONE IDC</t>
  </si>
  <si>
    <t>662700</t>
  </si>
  <si>
    <t>FDN Indirect Cost-State</t>
  </si>
  <si>
    <t>662701</t>
  </si>
  <si>
    <t>662702</t>
  </si>
  <si>
    <t>FDN Indirect Cost-NonGov/Othr</t>
  </si>
  <si>
    <t>670000</t>
  </si>
  <si>
    <t>TrOut w/in 948 ToSame CSU Fund</t>
  </si>
  <si>
    <t>Tr Out within the same CSU Fund in 0948 within the same camp</t>
  </si>
  <si>
    <t>670401</t>
  </si>
  <si>
    <t>TfOut To CSU 401 TF SEOG</t>
  </si>
  <si>
    <t>Tr Out to CSU 401-TF Federal Suppl. Educ Opportunity Grants</t>
  </si>
  <si>
    <t>670403</t>
  </si>
  <si>
    <t>TrOut ToCSU 403 TF Perkins Ln</t>
  </si>
  <si>
    <t>Tr Out to CSU 403 -TF Perkins Loan</t>
  </si>
  <si>
    <t>670406</t>
  </si>
  <si>
    <t>TrOut ToCSU 406 TF NsgStdLn-Gd</t>
  </si>
  <si>
    <t>Tr Out to CSU 406 -TF Nsg Stdt Loans-Graduate</t>
  </si>
  <si>
    <t>670407</t>
  </si>
  <si>
    <t>TrOut ToCSU 407 TF NsgStdLn-UG</t>
  </si>
  <si>
    <t>Tr Out to CSU 407 -TF Nsg Stdt Loans-Undergraduate</t>
  </si>
  <si>
    <t>670408</t>
  </si>
  <si>
    <t>TrOut ToCSU 408 TF Pell Grnt</t>
  </si>
  <si>
    <t>Tr Out to CSU 408 -TF Federal Pell Grant Program</t>
  </si>
  <si>
    <t>670409</t>
  </si>
  <si>
    <t>TrOut ToCSU 409 TF Cllg WkStdy</t>
  </si>
  <si>
    <t>Tr Out to CSU 409 -TF College Work Study Program</t>
  </si>
  <si>
    <t>670410</t>
  </si>
  <si>
    <t>TrOut ToCSU 410 TFWmFordDirLn</t>
  </si>
  <si>
    <t>Tr Out to CSU 410 -TF Federal Direct Loan Program</t>
  </si>
  <si>
    <t>670411</t>
  </si>
  <si>
    <t>TrOut ToCSU411TF ACG/SMART Gnt</t>
  </si>
  <si>
    <t>Tr Out to CSU 411 -TF ACG/SMART Grants (Obsolete)</t>
  </si>
  <si>
    <t>670412</t>
  </si>
  <si>
    <t>TrOutToCSU412TF FedTchEdAstGrt</t>
  </si>
  <si>
    <t>Tr Out to CSU 412 -TF Federal Teach Education Assistance Gra</t>
  </si>
  <si>
    <t>670421</t>
  </si>
  <si>
    <t>TrOut ToCSU 421 TF SEOG Pgm</t>
  </si>
  <si>
    <t>Tr Out to CSU 421 -TF State Educ Opprtny Grant Pgm</t>
  </si>
  <si>
    <t>670422</t>
  </si>
  <si>
    <t>TrOut ToCSU 422 TF SUG Pgm</t>
  </si>
  <si>
    <t>Tr Out to CSU 422 -TF State University Grant Program</t>
  </si>
  <si>
    <t>670423</t>
  </si>
  <si>
    <t>TrOut ToCSU423TFCSUFgvbl/DocLn</t>
  </si>
  <si>
    <t>Tr Out to CSU 423 -TF CSU Forgble/Doctrl Loan Pgm</t>
  </si>
  <si>
    <t>670424</t>
  </si>
  <si>
    <t>TrOut to CSU 424 TF Cal Grnt</t>
  </si>
  <si>
    <t>Tr Out to CSU 424 -TF California Grant Program</t>
  </si>
  <si>
    <t>670431</t>
  </si>
  <si>
    <t>TrOut to CSU 431 TF UnrstSch&amp;G</t>
  </si>
  <si>
    <t>Tr Out to CSU 431 -TF Restricted  Scholarships and Grants</t>
  </si>
  <si>
    <t>670432</t>
  </si>
  <si>
    <t>TrOut to CSU 432 RstdSch&amp;Gnts</t>
  </si>
  <si>
    <t>Tr Out to CSU 432 -TF Restricted Scholarships and Grants (Ob</t>
  </si>
  <si>
    <t>670433</t>
  </si>
  <si>
    <t>TrOut to CSU 433 TFCmpsStd Ln</t>
  </si>
  <si>
    <t>Tr Out to CSU 433 -TF Campus Student Loan Trust</t>
  </si>
  <si>
    <t>670434</t>
  </si>
  <si>
    <t>TrOut to CSU 434 TFCmpStdLTLn</t>
  </si>
  <si>
    <t>Tr Out to CSU 434 -TF Camp Studt Long Term Loan</t>
  </si>
  <si>
    <t>670435</t>
  </si>
  <si>
    <t>Tr Out to CSU 435 TF FA Unrest</t>
  </si>
  <si>
    <t>Tr Out to CSU 435 - TF Unrestricted Scholarships</t>
  </si>
  <si>
    <t>670441</t>
  </si>
  <si>
    <t>TrOut to CSU 441 TF CERF-CEL</t>
  </si>
  <si>
    <t>Tr Out to CSU 441 - TF PaCE Operations</t>
  </si>
  <si>
    <t>670442</t>
  </si>
  <si>
    <t>TrOut to CSU 442 TF CERF Const</t>
  </si>
  <si>
    <t>Tr Out to CSU 442 - TF PaCE Capital Improvements</t>
  </si>
  <si>
    <t>670443</t>
  </si>
  <si>
    <t>TrOut to CSU 443 TF CERF M &amp; R</t>
  </si>
  <si>
    <t>Tr Out to CSU 443 - TF PaCE Main &amp; Repair</t>
  </si>
  <si>
    <t>670444</t>
  </si>
  <si>
    <t>TrOut ToCSU444 TF CERFCmpsPrtn</t>
  </si>
  <si>
    <t>Tr Out to CSU 444 - TF PaCE Campus Partners (Obsolete)</t>
  </si>
  <si>
    <t>670451</t>
  </si>
  <si>
    <t>TrOut toCSU451TFFRF HlthSvcFee</t>
  </si>
  <si>
    <t>Tr Out to CSU 451 -TF Fac Rev Fd-Health Svcs Fees</t>
  </si>
  <si>
    <t>670452</t>
  </si>
  <si>
    <t>TrOut toCSU452TFFRF HlthFacFee</t>
  </si>
  <si>
    <t>Tr Out to CSU 452 -TF Fac Rev Fd-Health Fac Fees</t>
  </si>
  <si>
    <t>670453</t>
  </si>
  <si>
    <t>TrOut to CSU 453 TF FRF-Constr</t>
  </si>
  <si>
    <t>Tr Out to CSU 453 -TF Facility Rev Fund-Construction</t>
  </si>
  <si>
    <t>670454</t>
  </si>
  <si>
    <t>TrOut to CSU 454 TF FRF M&amp;R</t>
  </si>
  <si>
    <t>Tr Out to CSU 454 -TF Facility Rev Fd Maint and Eqpt</t>
  </si>
  <si>
    <t>670461</t>
  </si>
  <si>
    <t>TrOut to CSU 461 - TF ASI</t>
  </si>
  <si>
    <t>Tr Out to CSU 461 -TF Asociated Stdt Body Trust</t>
  </si>
  <si>
    <t>670462</t>
  </si>
  <si>
    <t>TrOut to CSU 462 - TF  Stu Un</t>
  </si>
  <si>
    <t>Tr Out to CSU 462 -TF Camp Un oprtg Rev Trust</t>
  </si>
  <si>
    <t>670463</t>
  </si>
  <si>
    <t>TrOut to CSU 463 TF InstRelAct</t>
  </si>
  <si>
    <t>Tr Out to CSU 463 -TF Instructly Reltd Activities Trust</t>
  </si>
  <si>
    <t>670464</t>
  </si>
  <si>
    <t>TrOut to CSU 464 TFIntrnl Prog</t>
  </si>
  <si>
    <t>Tr Out to CSU 464 -TF International Programs Trust</t>
  </si>
  <si>
    <t>670465</t>
  </si>
  <si>
    <t>TrOut to CSU 465 TF Cnrt&amp;Grnts</t>
  </si>
  <si>
    <t>Tr Out to CSU 465 -TF Contracts and Grant Trust</t>
  </si>
  <si>
    <t>670466</t>
  </si>
  <si>
    <t>TrOut to CSU 466 TF Endowment</t>
  </si>
  <si>
    <t>Tr Out to CSU 466 -TF Endowment Trust</t>
  </si>
  <si>
    <t>670467</t>
  </si>
  <si>
    <t>TrOut to CSU467TF Student Fees</t>
  </si>
  <si>
    <t>Tr Out to CSU 467 - TF Student Fees</t>
  </si>
  <si>
    <t>670471</t>
  </si>
  <si>
    <t>TrOut to CSU 471 TF PRF -Fines</t>
  </si>
  <si>
    <t>Tr Out to CSU 471 -TF Pkg Rev Fd-Fines and Forfetrs</t>
  </si>
  <si>
    <t>670472</t>
  </si>
  <si>
    <t>TrOut toCSU472 TF PRF PkngFee</t>
  </si>
  <si>
    <t>Tr Out to CSU 472 -TF Pkg Rev Fd-Parking Fees</t>
  </si>
  <si>
    <t>670473</t>
  </si>
  <si>
    <t>TrOut to CSU 473 TF PRF-Cnstr</t>
  </si>
  <si>
    <t>Tr Out to CSU 473 -TF Pkg Rev Fund-Construction</t>
  </si>
  <si>
    <t>670474</t>
  </si>
  <si>
    <t>TrOut to CSU 474 TF PRF-M &amp; Eq</t>
  </si>
  <si>
    <t>Tr Out to CSU 474 -TF Pkg Rev Fd-Maint and Eqpt</t>
  </si>
  <si>
    <t>670481</t>
  </si>
  <si>
    <t>TrOut to CSU 481 TF-  Lottery</t>
  </si>
  <si>
    <t>Tr Out to CSU 481 -TF Lottery Education Fund</t>
  </si>
  <si>
    <t>670485</t>
  </si>
  <si>
    <t>TrsfOut toCSU 485-CSU Op Fnd</t>
  </si>
  <si>
    <t>Tr Out to CSU 485 -TF CSU Operating Fund</t>
  </si>
  <si>
    <t>670486</t>
  </si>
  <si>
    <t>TrOut to CSU 486 Defrd Mtce</t>
  </si>
  <si>
    <t>Tr Out to CSU 486 -TF Academic Maintenance and Repair Fund</t>
  </si>
  <si>
    <t>670487</t>
  </si>
  <si>
    <t>TrOut to CSU 487 TF Cap Impvmt</t>
  </si>
  <si>
    <t>Tr Out to CSU 487 -TF Academic Capital Improvement Funds</t>
  </si>
  <si>
    <t>670491</t>
  </si>
  <si>
    <t>TrOut to CSU 491 TF Spl Prj-SP</t>
  </si>
  <si>
    <t>Tr Out to CSU 491 -TF Spl Pjt Fd-Special Project</t>
  </si>
  <si>
    <t>670492</t>
  </si>
  <si>
    <t>TrOut to CSU 492 TF SplPrj-Dep</t>
  </si>
  <si>
    <t>Tr Out to CSU 492 -TF Spl Pjt Fd-Dependent Care</t>
  </si>
  <si>
    <t>670496</t>
  </si>
  <si>
    <t>TrsfOut toCSU 496-TF Misc Trst</t>
  </si>
  <si>
    <t>Tr Out to CSU 496 -TF  Miscellaneous Trust</t>
  </si>
  <si>
    <t>670497</t>
  </si>
  <si>
    <t>TrOut toCSU497TFStProRataDist</t>
  </si>
  <si>
    <t>Tr Out to CSU 497 -TF State Pro Rata Chrg Distribn</t>
  </si>
  <si>
    <t>670499</t>
  </si>
  <si>
    <t>TrOut to CSU 499 TF Rvlvng Fnd</t>
  </si>
  <si>
    <t>Tr Out to CSU 499 -TF Revolving Fund</t>
  </si>
  <si>
    <t>670531</t>
  </si>
  <si>
    <t>TrsfOut toCSU 531-TF Hsng Ops</t>
  </si>
  <si>
    <t>Tr Out to CSU 531 -TF Housing Oprtns and Revenue</t>
  </si>
  <si>
    <t>670532</t>
  </si>
  <si>
    <t>TrsfOut to CSU532-TF Hsng M&amp;R</t>
  </si>
  <si>
    <t>Tr Out to CSU 532 -TF Housing Maint  and Repair</t>
  </si>
  <si>
    <t>670533</t>
  </si>
  <si>
    <t>TrOut To CSU 533 TF Hsng Cnstr</t>
  </si>
  <si>
    <t>Tr Out to CSU 533 -TF Housing Construction</t>
  </si>
  <si>
    <t>670534</t>
  </si>
  <si>
    <t>TrsfOut to CSU 534-TF CMP UnOp</t>
  </si>
  <si>
    <t>Tr Out to CSU 534 -TF Camp Union.Oprtns and Rev.</t>
  </si>
  <si>
    <t>670535</t>
  </si>
  <si>
    <t>TrsfOut to CSU 535 - TF SU M&amp;R</t>
  </si>
  <si>
    <t>Tr Out to CSU 535 -TF Camp Un.Maint and Repair</t>
  </si>
  <si>
    <t>670536</t>
  </si>
  <si>
    <t>TrOut To CSU 536 TF StUn-Const</t>
  </si>
  <si>
    <t>Tr Out to CSU 536 -TF Campus Union-Construction</t>
  </si>
  <si>
    <t>670537</t>
  </si>
  <si>
    <t>TrsfOut toCSU 537-TF Aux Ops</t>
  </si>
  <si>
    <t>Tr Out to CSU 537 -TF Aux Org-Opertns and Rev</t>
  </si>
  <si>
    <t>670538</t>
  </si>
  <si>
    <t>TrOut To CSU 539 TF AuxOrg-M&amp;R</t>
  </si>
  <si>
    <t>Tr Out to CSU 538 -TF Aux Org-Maint and Repair</t>
  </si>
  <si>
    <t>670539</t>
  </si>
  <si>
    <t>TrOut To CSU 539 TFAuxOrg-Cnst</t>
  </si>
  <si>
    <t>Tr Out to CSU 539 -TF Aux Org - Construction</t>
  </si>
  <si>
    <t>670541</t>
  </si>
  <si>
    <t>TrsfOut toCSU541-TF Pooled Inv</t>
  </si>
  <si>
    <t>Tr Out to CSU 541 -TF Pooled Investment Fund</t>
  </si>
  <si>
    <t>670542</t>
  </si>
  <si>
    <t>TrsfOuttoCSU542-TF CapPrjMgmt</t>
  </si>
  <si>
    <t>Tr Out to CSU 542 -TF Capital Project Management</t>
  </si>
  <si>
    <t>670543</t>
  </si>
  <si>
    <t>TrsfOuttoCSU543-TF Cmp Svc-Int</t>
  </si>
  <si>
    <t>Tr Out to CSU 543 -TF Camp Svcs-Internal Services</t>
  </si>
  <si>
    <t>670544</t>
  </si>
  <si>
    <t>TrsfOuttoCSU544-TF-CmpSvcEntrp</t>
  </si>
  <si>
    <t>Tr Out to CSU 544 -TF Camp Services-Enterprise</t>
  </si>
  <si>
    <t>671496</t>
  </si>
  <si>
    <t>TrfOutToCSU496In0948-IntrAgncy</t>
  </si>
  <si>
    <t>Tr Out to CSU Fund 496 within state fund 0948 (Inter-agency)</t>
  </si>
  <si>
    <t>671542</t>
  </si>
  <si>
    <t>TrfOutToCSU542In0948-IntrAgncy</t>
  </si>
  <si>
    <t>Tr out to CSU Fund 542 within State Fund 0948 (Inter-agency)</t>
  </si>
  <si>
    <t>671800</t>
  </si>
  <si>
    <t>672485</t>
  </si>
  <si>
    <t>Trnsfr Out-RMP SWAT486 487 489</t>
  </si>
  <si>
    <t>Transfers Out - RMP SWAT Return</t>
  </si>
  <si>
    <t>680090</t>
  </si>
  <si>
    <t>640800</t>
  </si>
  <si>
    <t>TrnsfOut-Fixed Asset Acct GAAP</t>
  </si>
  <si>
    <t>Transfers Out to Fixed Asset Account Group (GAAP only)</t>
  </si>
  <si>
    <t>98120997</t>
  </si>
  <si>
    <t>680800</t>
  </si>
  <si>
    <t>680801</t>
  </si>
  <si>
    <t>680802</t>
  </si>
  <si>
    <t>680803</t>
  </si>
  <si>
    <t>PriorYearExpenditureAdjustment</t>
  </si>
  <si>
    <t>690006</t>
  </si>
  <si>
    <t>ARRA Grants Expenditure Offset</t>
  </si>
  <si>
    <t>ARRA grants expenditure offset (Obsolete)</t>
  </si>
  <si>
    <t>690007</t>
  </si>
  <si>
    <t>GF Approp Refund to the State</t>
  </si>
  <si>
    <t>GF Appropriation Refund to the State</t>
  </si>
  <si>
    <t>690802</t>
  </si>
  <si>
    <t>690803</t>
  </si>
  <si>
    <t>690804</t>
  </si>
  <si>
    <t>690805</t>
  </si>
  <si>
    <t>690806</t>
  </si>
  <si>
    <t>690807</t>
  </si>
  <si>
    <t>690808</t>
  </si>
  <si>
    <t>690809</t>
  </si>
  <si>
    <t>690810</t>
  </si>
  <si>
    <t>690811</t>
  </si>
  <si>
    <t>690812</t>
  </si>
  <si>
    <t>690813</t>
  </si>
  <si>
    <t>690814</t>
  </si>
  <si>
    <t>690815</t>
  </si>
  <si>
    <t>690816</t>
  </si>
  <si>
    <t>690817</t>
  </si>
  <si>
    <t>690818</t>
  </si>
  <si>
    <t>690819</t>
  </si>
  <si>
    <t>690820</t>
  </si>
  <si>
    <t>690821</t>
  </si>
  <si>
    <t>690822</t>
  </si>
  <si>
    <t>690823</t>
  </si>
  <si>
    <t>690824</t>
  </si>
  <si>
    <t>690825</t>
  </si>
  <si>
    <t>690826</t>
  </si>
  <si>
    <t>GF Payroll Alloc/Expenditures</t>
  </si>
  <si>
    <t>699998</t>
  </si>
  <si>
    <t>To be Reviewed-Not Used by CSU</t>
  </si>
  <si>
    <t>To be Reviewed - Not Used by CSU</t>
  </si>
  <si>
    <t>799999</t>
  </si>
  <si>
    <t>999999</t>
  </si>
  <si>
    <t>Suspense - UPG Offset</t>
  </si>
  <si>
    <t>Category</t>
  </si>
  <si>
    <t>Object Code</t>
  </si>
  <si>
    <t>Account Description</t>
  </si>
  <si>
    <t>Account Use</t>
  </si>
  <si>
    <t>OBJECT CODE DEFINITIONS</t>
  </si>
  <si>
    <t>Updated on 05/10/2023</t>
  </si>
  <si>
    <t>FIRMS Object Code</t>
  </si>
  <si>
    <t>Object Name</t>
  </si>
  <si>
    <t>Description</t>
  </si>
  <si>
    <t>Gasb35 Natural Class Code</t>
  </si>
  <si>
    <t>Gasb35 Natural Class Desc</t>
  </si>
  <si>
    <t>State Gl Account Number</t>
  </si>
  <si>
    <t>State GL Acct Name</t>
  </si>
  <si>
    <t>CSU Prog Grp Override</t>
  </si>
  <si>
    <t>Obsolete Flag</t>
  </si>
  <si>
    <t>Effective Date</t>
  </si>
  <si>
    <t>Last FIRMS Update Date</t>
  </si>
  <si>
    <t xml:space="preserve">This category is for cash and cash equivalents. Per GASB Statement 9, cash equivalents are defined as short-term, highly liquid investments that are both a) readily convertible to known amounts of cash and b) so near maturity that they present insignificant risk of changes in value because of changes in interest rates.  Examples: cash on hand, cash in state treasury, petty cash and bank accounts, etc.  See NACUBO's Financial Accounting and Reporting Manual (FARM) Section 302.2 for more information concerning the accounting forcash and cash equivalents. </t>
  </si>
  <si>
    <t>Cash and cash equivalents</t>
  </si>
  <si>
    <t>Active</t>
  </si>
  <si>
    <t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t>
  </si>
  <si>
    <r>
      <t>Agency Trust Fund Cash (</t>
    </r>
    <r>
      <rPr>
        <b/>
        <sz val="11"/>
        <rFont val="Calibri"/>
        <family val="2"/>
      </rPr>
      <t>Obsolete</t>
    </r>
    <r>
      <rPr>
        <sz val="11"/>
        <rFont val="Calibri"/>
        <family val="2"/>
      </rPr>
      <t>)</t>
    </r>
  </si>
  <si>
    <t>Deactivated as it is no longer be used.</t>
  </si>
  <si>
    <t>Obsolete</t>
  </si>
  <si>
    <r>
      <t>Revolving Fund Cash (</t>
    </r>
    <r>
      <rPr>
        <b/>
        <sz val="11"/>
        <rFont val="Calibri"/>
        <family val="2"/>
      </rPr>
      <t>Obsolete</t>
    </r>
    <r>
      <rPr>
        <sz val="11"/>
        <rFont val="Calibri"/>
        <family val="2"/>
      </rPr>
      <t>)</t>
    </r>
  </si>
  <si>
    <t>Cash in State Treasury</t>
  </si>
  <si>
    <t xml:space="preserve">Cash balance held in the State Treasury to the credit of the fund in which it is recorded.  It is used by the CO only to reconcile the cash on deposit with the State Treasury (part of SMIF). </t>
  </si>
  <si>
    <t>Cash remitted by a campus to the State Treasury, but not yet credited by the State Controller's Office to the appropriate accounts.</t>
  </si>
  <si>
    <t>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t>
  </si>
  <si>
    <r>
      <t>Cash in Agency Accounts with U.S. Treasury (</t>
    </r>
    <r>
      <rPr>
        <b/>
        <sz val="11"/>
        <rFont val="Calibri"/>
        <family val="2"/>
      </rPr>
      <t>Obsolete</t>
    </r>
    <r>
      <rPr>
        <sz val="11"/>
        <rFont val="Calibri"/>
        <family val="2"/>
      </rPr>
      <t>)</t>
    </r>
  </si>
  <si>
    <t>Deactivated as it is no longer used.</t>
  </si>
  <si>
    <t>Cash in Agency Accounts with U.S. Treasury</t>
  </si>
  <si>
    <t xml:space="preserve">Cash held when a fiduciary relationship exists. </t>
  </si>
  <si>
    <t xml:space="preserve">Cash that is immediately available and can be spent as needed. </t>
  </si>
  <si>
    <r>
      <t>General Cash-Remittance in Transit (</t>
    </r>
    <r>
      <rPr>
        <b/>
        <sz val="11"/>
        <rFont val="Calibri"/>
        <family val="2"/>
      </rPr>
      <t>Obsolete</t>
    </r>
    <r>
      <rPr>
        <sz val="11"/>
        <rFont val="Calibri"/>
        <family val="2"/>
      </rPr>
      <t>)</t>
    </r>
  </si>
  <si>
    <t>General Cash-Remittance in Transit</t>
  </si>
  <si>
    <t xml:space="preserve">Used to record transactions that flow through the SWIFT portfolio.  It can only be used in state fund 0948. </t>
  </si>
  <si>
    <t>Short-term investments</t>
  </si>
  <si>
    <t>Investments-Other</t>
  </si>
  <si>
    <t>101700</t>
  </si>
  <si>
    <t>Restricted Cash and Cash Equivalents (GAAP-Aux Use Only)</t>
  </si>
  <si>
    <t>For auxiliary organization use only.</t>
  </si>
  <si>
    <t>711201</t>
  </si>
  <si>
    <t>Restricted cash and cash equivalents</t>
  </si>
  <si>
    <t>Not to be used in state reporting</t>
  </si>
  <si>
    <t>Deposits in Surplus Money Investment Fund</t>
  </si>
  <si>
    <t xml:space="preserve">Represents monies on deposit in the State Treasury, transferred for investment purposes. The monies transferred are those determined to be in excess of what is required for immediate needs, unless a transfer is prohibited by any other law.  All earnings derived from investments of this fund are apportioned to the contributing funds as provided in the code.                                                                                                      
It should be noted that the object category for this object code, the first three digits of the object code number, 102, relate to Temporary Investments.  This category is further defined by NACUBO's Financial Accounting and Reporting Manual (FARM),  Section 305.           </t>
  </si>
  <si>
    <t>12100000</t>
  </si>
  <si>
    <r>
      <t>Repurchase Agreements (</t>
    </r>
    <r>
      <rPr>
        <b/>
        <sz val="11"/>
        <rFont val="Calibri"/>
        <family val="2"/>
      </rPr>
      <t>Obsolete</t>
    </r>
    <r>
      <rPr>
        <sz val="11"/>
        <rFont val="Calibri"/>
        <family val="2"/>
      </rPr>
      <t>)</t>
    </r>
  </si>
  <si>
    <t>Repurchase Agreements</t>
  </si>
  <si>
    <r>
      <t>Investment in Time Deposits (</t>
    </r>
    <r>
      <rPr>
        <b/>
        <sz val="11"/>
        <rFont val="Calibri"/>
        <family val="2"/>
      </rPr>
      <t>Obsolete</t>
    </r>
    <r>
      <rPr>
        <sz val="11"/>
        <rFont val="Calibri"/>
        <family val="2"/>
      </rPr>
      <t>)</t>
    </r>
  </si>
  <si>
    <t>Investment in Time Deposits</t>
  </si>
  <si>
    <r>
      <t>Investment in Subscription Deposits (</t>
    </r>
    <r>
      <rPr>
        <b/>
        <sz val="11"/>
        <rFont val="Calibri"/>
        <family val="2"/>
      </rPr>
      <t>Obsolete</t>
    </r>
    <r>
      <rPr>
        <sz val="11"/>
        <rFont val="Calibri"/>
        <family val="2"/>
      </rPr>
      <t>)</t>
    </r>
  </si>
  <si>
    <t>Investment in Subscription Deposits</t>
  </si>
  <si>
    <t>102600</t>
  </si>
  <si>
    <t>Other Short-term Investments (GAAP-Aux Use Only)</t>
  </si>
  <si>
    <t>Accounts Receivable - Control Account</t>
  </si>
  <si>
    <t>This category is for the balances owed to the institution arising from billings for goods and services or contractual agreements. Object codes in this group can be used for recording amounts receivable from auxiliaries and students and in connection with dishonored checks.</t>
  </si>
  <si>
    <t>Accounts receivable, net</t>
  </si>
  <si>
    <t>13100000</t>
  </si>
  <si>
    <t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t>
  </si>
  <si>
    <t xml:space="preserve">Amount receivable from state or non-state agencies; used in conjunction with reimbursement object codes (505XXX).  </t>
  </si>
  <si>
    <t>Accounts Receivable-Revenue</t>
  </si>
  <si>
    <r>
      <t>Revenue receivable from private entities which when collected will be remitted to the State Treasury.  It is used only in</t>
    </r>
    <r>
      <rPr>
        <b/>
        <sz val="11"/>
        <color indexed="8"/>
        <rFont val="Calibri"/>
        <family val="2"/>
      </rPr>
      <t xml:space="preserve"> governmental funds</t>
    </r>
    <r>
      <rPr>
        <sz val="11"/>
        <color indexed="8"/>
        <rFont val="Calibri"/>
        <family val="2"/>
      </rPr>
      <t>, however, due to the implementation of the Revenue Management Program (RMP), it is used infrequently by the CSU.  An example of a revenue source for which this account would be used is the proceeds from sale of state property.</t>
    </r>
  </si>
  <si>
    <r>
      <t xml:space="preserve">Revenue receivable from private entities.  It is distinguished from FOC 103003 as it is to be used in </t>
    </r>
    <r>
      <rPr>
        <b/>
        <sz val="11"/>
        <color indexed="8"/>
        <rFont val="Calibri"/>
        <family val="2"/>
      </rPr>
      <t>non-governmental</t>
    </r>
    <r>
      <rPr>
        <sz val="11"/>
        <color indexed="8"/>
        <rFont val="Calibri"/>
        <family val="2"/>
      </rPr>
      <t xml:space="preserve"> funds only.. </t>
    </r>
  </si>
  <si>
    <t>Amount receivable from persons whose checks have been dishonored by banks. This account is credited when dishonored checks are redeposited or replaced.</t>
  </si>
  <si>
    <t>Amounts receivable from cashiers with cash shortages. This account is credited when relief from accountability is obtained from the State Board of Control or the cashier makes restitution.</t>
  </si>
  <si>
    <t>Used when no other more specific receivables account is available.  It should be used with discretion.</t>
  </si>
  <si>
    <t>Amount receivable for unpaid interest accrued to the date of purchase of securities and included in their purchase price when purchased between interest payment dates. The applicable portion of the first interest payment received on such securities is credited to this account rather than to revenue.</t>
  </si>
  <si>
    <t xml:space="preserve">Amount due from private entities for loans made to them.  FOC 109001, Student Loans Receivable, and FOC 109002, Construction Loans, should be used when they are more descriptive of the transaction being recorded. </t>
  </si>
  <si>
    <t>Accounts Receivable-Audit Exceptions</t>
  </si>
  <si>
    <t>Used as the Maintenance Control Distribution Code (similar to a clearing account) in the PeopleSoft accounts receivable module.  This object code should not be used for any other purpose.</t>
  </si>
  <si>
    <t>A/R Audit Exceptions</t>
  </si>
  <si>
    <r>
      <t>Postponed Property Tax-Principal (</t>
    </r>
    <r>
      <rPr>
        <b/>
        <sz val="11"/>
        <rFont val="Calibri"/>
        <family val="2"/>
      </rPr>
      <t>Obsolete</t>
    </r>
    <r>
      <rPr>
        <sz val="11"/>
        <rFont val="Calibri"/>
        <family val="2"/>
      </rPr>
      <t>)</t>
    </r>
  </si>
  <si>
    <t>Postponed Property Tax-Principal</t>
  </si>
  <si>
    <r>
      <t>Postponed Property Tax-Interest (</t>
    </r>
    <r>
      <rPr>
        <b/>
        <sz val="11"/>
        <rFont val="Calibri"/>
        <family val="2"/>
      </rPr>
      <t>Obsolete</t>
    </r>
    <r>
      <rPr>
        <sz val="11"/>
        <rFont val="Calibri"/>
        <family val="2"/>
      </rPr>
      <t>)</t>
    </r>
  </si>
  <si>
    <t>Postponed Property Tax-Interest</t>
  </si>
  <si>
    <r>
      <t>Retirement Contributions Receivable (</t>
    </r>
    <r>
      <rPr>
        <b/>
        <sz val="11"/>
        <rFont val="Calibri"/>
        <family val="2"/>
      </rPr>
      <t>Obsolete</t>
    </r>
    <r>
      <rPr>
        <sz val="11"/>
        <rFont val="Calibri"/>
        <family val="2"/>
      </rPr>
      <t>)</t>
    </r>
  </si>
  <si>
    <t>Retirement Contributions Receivable</t>
  </si>
  <si>
    <r>
      <t>Contingent Receivables (</t>
    </r>
    <r>
      <rPr>
        <b/>
        <sz val="11"/>
        <rFont val="Calibri"/>
        <family val="2"/>
      </rPr>
      <t>Obsolete</t>
    </r>
    <r>
      <rPr>
        <sz val="11"/>
        <rFont val="Calibri"/>
        <family val="2"/>
      </rPr>
      <t>)</t>
    </r>
  </si>
  <si>
    <t>Contingent Receivables</t>
  </si>
  <si>
    <r>
      <t xml:space="preserve">For auxiliary organization use only.  Mapping to state general ledger number (GLAN) is </t>
    </r>
    <r>
      <rPr>
        <b/>
        <u/>
        <sz val="11"/>
        <color indexed="8"/>
        <rFont val="Calibri"/>
        <family val="2"/>
      </rPr>
      <t xml:space="preserve">only </t>
    </r>
    <r>
      <rPr>
        <sz val="10"/>
        <rFont val="Arial Unicode MS"/>
      </rPr>
      <t>for the purpose of generating an AR aging report in CFS and is not intended to imply that this account is to be used for state reporting purposes.  The State of California does not recognize pledges receivable in legal-basis accounting and does not have an account for it.</t>
    </r>
  </si>
  <si>
    <t>Pledges  receivable, net</t>
  </si>
  <si>
    <t>103700</t>
  </si>
  <si>
    <t>Accounts Receivable, net-Noncurrent (GAAP-Aux Use Only)</t>
  </si>
  <si>
    <t>711202</t>
  </si>
  <si>
    <t>103715</t>
  </si>
  <si>
    <t>Pledges Receivable-Noncurrent (GAAP-Aux Use Only)</t>
  </si>
  <si>
    <t>711204</t>
  </si>
  <si>
    <t>Allowance for Uncollectible Accounts - Control Account</t>
  </si>
  <si>
    <t>This category is for contra accounts that are to adjust accounts receivable for amounts deemed unlikely of collection (an allowance for bad debt).</t>
  </si>
  <si>
    <t>13900000</t>
  </si>
  <si>
    <t>Contra receivables account for object code 103001.</t>
  </si>
  <si>
    <t>Allowance Uncollec Accts-A/R Abatements</t>
  </si>
  <si>
    <t>Contra receivables account for object code 103002.</t>
  </si>
  <si>
    <t>Allowance Uncollec Accts-A/R Reimbursements</t>
  </si>
  <si>
    <t>104003</t>
  </si>
  <si>
    <t>Allowance Uncollectible Accounts-A/R Revenue (Aux Use Only)</t>
  </si>
  <si>
    <t>13901313</t>
  </si>
  <si>
    <t>Allowance Uncollec Accts-A/R Revenue</t>
  </si>
  <si>
    <t>Contra receivables account for object code 103004.</t>
  </si>
  <si>
    <t>Allowance Uncollec Accts-A/R Operating Revenue</t>
  </si>
  <si>
    <r>
      <t>Allowance Uncollectible Accounts-A/R Dishonored Checks (</t>
    </r>
    <r>
      <rPr>
        <b/>
        <sz val="11"/>
        <rFont val="Calibri"/>
        <family val="2"/>
      </rPr>
      <t>Obsolete</t>
    </r>
    <r>
      <rPr>
        <sz val="11"/>
        <rFont val="Calibri"/>
        <family val="2"/>
      </rPr>
      <t>)</t>
    </r>
  </si>
  <si>
    <t>Allowance Uncollec Accts-A/R Dishonored Checks</t>
  </si>
  <si>
    <r>
      <t>Allowance Uncollectible Accounts-A/R Cash Shortage (</t>
    </r>
    <r>
      <rPr>
        <b/>
        <sz val="11"/>
        <rFont val="Calibri"/>
        <family val="2"/>
      </rPr>
      <t>Obsolete</t>
    </r>
    <r>
      <rPr>
        <sz val="11"/>
        <rFont val="Calibri"/>
        <family val="2"/>
      </rPr>
      <t>)</t>
    </r>
  </si>
  <si>
    <t>Allowance Uncollec Accts-A/R Cash Shortage</t>
  </si>
  <si>
    <t>Contra receivables account for object code 103007.</t>
  </si>
  <si>
    <t>Allowance Uncollec Accts-A/R Other</t>
  </si>
  <si>
    <t>Contra receivables account for object code 103008.</t>
  </si>
  <si>
    <t>Allowance Uncollec Accts-A/R Accr Int</t>
  </si>
  <si>
    <t>Contra receivables account for object code 103009.</t>
  </si>
  <si>
    <t>Allowance Uncollec Accts-A/R Loans</t>
  </si>
  <si>
    <r>
      <t>Allowance Uncollectible Accounts-A/R Audit Exceptions (</t>
    </r>
    <r>
      <rPr>
        <b/>
        <sz val="11"/>
        <rFont val="Calibri"/>
        <family val="2"/>
      </rPr>
      <t>Obsolete</t>
    </r>
    <r>
      <rPr>
        <sz val="11"/>
        <rFont val="Calibri"/>
        <family val="2"/>
      </rPr>
      <t>)</t>
    </r>
  </si>
  <si>
    <t>Allowance Uncollec Accts-A/R Audit Exceptions</t>
  </si>
  <si>
    <r>
      <t>Allowance Uncollectible Accounts-A/R Postponed Property Tax-Principal (</t>
    </r>
    <r>
      <rPr>
        <b/>
        <sz val="11"/>
        <rFont val="Calibri"/>
        <family val="2"/>
      </rPr>
      <t>Obsolete</t>
    </r>
    <r>
      <rPr>
        <sz val="11"/>
        <rFont val="Calibri"/>
        <family val="2"/>
      </rPr>
      <t>)</t>
    </r>
  </si>
  <si>
    <t>Allowance Uncollec Accts-A/R Postpone Property Tax-Principal</t>
  </si>
  <si>
    <r>
      <t>Allowance Uncollectible Accounts-Retirement Contributions (</t>
    </r>
    <r>
      <rPr>
        <b/>
        <sz val="11"/>
        <rFont val="Calibri"/>
        <family val="2"/>
      </rPr>
      <t>Obsolete</t>
    </r>
    <r>
      <rPr>
        <sz val="11"/>
        <rFont val="Calibri"/>
        <family val="2"/>
      </rPr>
      <t>)</t>
    </r>
  </si>
  <si>
    <t>Allowance Uncollec Accts-Retirement Contrib Receiv</t>
  </si>
  <si>
    <r>
      <t>Allowance Uncollectible Accounts-Contingent Receivables (</t>
    </r>
    <r>
      <rPr>
        <b/>
        <sz val="11"/>
        <rFont val="Calibri"/>
        <family val="2"/>
      </rPr>
      <t>Obsolete</t>
    </r>
    <r>
      <rPr>
        <sz val="11"/>
        <rFont val="Calibri"/>
        <family val="2"/>
      </rPr>
      <t>)</t>
    </r>
  </si>
  <si>
    <t>Allowance Uncollec Accts-Contingent Receivables</t>
  </si>
  <si>
    <t>104015</t>
  </si>
  <si>
    <t>Allowance Uncollectible Accounts-Student Loans Receivable</t>
  </si>
  <si>
    <t>Contra receivables account for object code 109001.</t>
  </si>
  <si>
    <t>Student loans receivable, net</t>
  </si>
  <si>
    <t>13902112</t>
  </si>
  <si>
    <t>Allowance Uncollect Accts-Student Loans Receivables</t>
  </si>
  <si>
    <t>104016</t>
  </si>
  <si>
    <r>
      <t>Allowance Uncollectible Accounts-Postponed Property Tax-Interest (</t>
    </r>
    <r>
      <rPr>
        <b/>
        <sz val="11"/>
        <rFont val="Calibri"/>
        <family val="2"/>
      </rPr>
      <t>Obsolete</t>
    </r>
    <r>
      <rPr>
        <sz val="11"/>
        <rFont val="Calibri"/>
        <family val="2"/>
      </rPr>
      <t>)</t>
    </r>
    <r>
      <rPr>
        <b/>
        <sz val="11"/>
        <rFont val="Calibri"/>
        <family val="2"/>
      </rPr>
      <t xml:space="preserve"> </t>
    </r>
  </si>
  <si>
    <t>13901352</t>
  </si>
  <si>
    <t>Allowance Uncollec Accts-A/R Postponed Property Tax-Interest</t>
  </si>
  <si>
    <t>104017</t>
  </si>
  <si>
    <t>Allowance Uncollectible Accounts-Interfund Const Loans Receivable</t>
  </si>
  <si>
    <t>Contra receivables account for object code 109006.</t>
  </si>
  <si>
    <t>Other assets</t>
  </si>
  <si>
    <t>13902130</t>
  </si>
  <si>
    <t>Allowance Uncollect. Acct-Interfund Const.Loans Receivable</t>
  </si>
  <si>
    <t>104018</t>
  </si>
  <si>
    <t>Allowance Uncollectible Accounts - Notes Receivable Loans (Aux Use Only)</t>
  </si>
  <si>
    <t>Contra receivables account for object code 109010</t>
  </si>
  <si>
    <t>711110</t>
  </si>
  <si>
    <t>Notes Receivable, current portion</t>
  </si>
  <si>
    <t>104115</t>
  </si>
  <si>
    <t>Allowance Uncollectible Accounts-Pledges Receivable Current (Aux Use only)</t>
  </si>
  <si>
    <t xml:space="preserve">Contra receivables account for object code 103015. </t>
  </si>
  <si>
    <t>104715</t>
  </si>
  <si>
    <t>Allowance Uncollectible Accounts-Pledges Receivable Noncurrent (Aux Use only)</t>
  </si>
  <si>
    <t>Contra receivables account for object code 103715.</t>
  </si>
  <si>
    <t>104718</t>
  </si>
  <si>
    <t>Contra receivables account for object code 109710</t>
  </si>
  <si>
    <t>711210</t>
  </si>
  <si>
    <t>Notes receivable, net of current portion</t>
  </si>
  <si>
    <t>Amount receivable from the specified type of state funds.</t>
  </si>
  <si>
    <t>Due from other funds (conversion template only)</t>
  </si>
  <si>
    <t>14100000</t>
  </si>
  <si>
    <t>Due from General Fund (state fund 0001)</t>
  </si>
  <si>
    <t>Amount receivable from the specified state fund.</t>
  </si>
  <si>
    <r>
      <t xml:space="preserve">Due from Special Account for Capital Outlay (state fund 0036) </t>
    </r>
    <r>
      <rPr>
        <b/>
        <sz val="11"/>
        <rFont val="Aptos Narrow"/>
        <family val="2"/>
        <scheme val="minor"/>
      </rPr>
      <t>(Obsolete)</t>
    </r>
  </si>
  <si>
    <t>Due from Special Account for Capital Outlay</t>
  </si>
  <si>
    <t>obsolete</t>
  </si>
  <si>
    <r>
      <t>Due from Energy and Resources Fund (state fund 0189) (</t>
    </r>
    <r>
      <rPr>
        <b/>
        <sz val="11"/>
        <rFont val="Calibri"/>
        <family val="2"/>
      </rPr>
      <t>Obsolete</t>
    </r>
    <r>
      <rPr>
        <sz val="11"/>
        <rFont val="Calibri"/>
        <family val="2"/>
      </rPr>
      <t>)</t>
    </r>
  </si>
  <si>
    <t xml:space="preserve">Deactivated as the state fund is obsolete. </t>
  </si>
  <si>
    <t>Due from Energy and Resources Fund</t>
  </si>
  <si>
    <r>
      <t>Due from 1987 Higher Education Earthquake Account (state fund 0377) (</t>
    </r>
    <r>
      <rPr>
        <b/>
        <sz val="11"/>
        <rFont val="Calibri"/>
        <family val="2"/>
      </rPr>
      <t>Obsolete</t>
    </r>
    <r>
      <rPr>
        <sz val="11"/>
        <rFont val="Calibri"/>
        <family val="2"/>
      </rPr>
      <t>)</t>
    </r>
  </si>
  <si>
    <t>Due from 1987 Higher Educ Earthquake Account</t>
  </si>
  <si>
    <r>
      <t>Due from Higher Education Fees and Income (state fund 0498) (</t>
    </r>
    <r>
      <rPr>
        <b/>
        <sz val="11"/>
        <rFont val="Calibri"/>
        <family val="2"/>
      </rPr>
      <t>Obsolete</t>
    </r>
    <r>
      <rPr>
        <sz val="11"/>
        <rFont val="Calibri"/>
        <family val="2"/>
      </rPr>
      <t>)</t>
    </r>
  </si>
  <si>
    <t>Due from Higher Education Fees and Income</t>
  </si>
  <si>
    <t>Due from Affordable Student Housing (state fund 0505)</t>
  </si>
  <si>
    <t>Due from High Educ Technology Educ Rev Fund</t>
  </si>
  <si>
    <r>
      <t xml:space="preserve">Due from High Education Technology Education Revenue Fund (state fund 0525) </t>
    </r>
    <r>
      <rPr>
        <b/>
        <sz val="11"/>
        <rFont val="Aptos Narrow"/>
        <family val="2"/>
        <scheme val="minor"/>
      </rPr>
      <t>(Obsolete)</t>
    </r>
  </si>
  <si>
    <r>
      <t>Due from Continuing Education Revenue Fund (state fund 0573) (</t>
    </r>
    <r>
      <rPr>
        <b/>
        <sz val="11"/>
        <rFont val="Calibri"/>
        <family val="2"/>
      </rPr>
      <t>Obsolete</t>
    </r>
    <r>
      <rPr>
        <sz val="11"/>
        <rFont val="Calibri"/>
        <family val="2"/>
      </rPr>
      <t>)</t>
    </r>
  </si>
  <si>
    <t>Due from Continuing Education Revenue Fund</t>
  </si>
  <si>
    <r>
      <t>Due from Dormitory Building Maintenance Equipment Reserve Fund (state fund 0575)</t>
    </r>
    <r>
      <rPr>
        <b/>
        <sz val="11"/>
        <rFont val="Aptos Narrow"/>
        <family val="2"/>
        <scheme val="minor"/>
      </rPr>
      <t xml:space="preserve"> (Obsolete)</t>
    </r>
  </si>
  <si>
    <t>Due from Dorm Bldg Maint Eqpmt Reserve Fund</t>
  </si>
  <si>
    <t>Due from Dormitory Construction Fund (state fund 0576)</t>
  </si>
  <si>
    <t>Due from Dormitory Interest and Redemption Fund (state fund 0578)</t>
  </si>
  <si>
    <t>Due from Dorm Interest and Redemption Fund</t>
  </si>
  <si>
    <r>
      <t xml:space="preserve">Due from Dormitory Revenue Fund (state fund 0580) </t>
    </r>
    <r>
      <rPr>
        <b/>
        <sz val="11"/>
        <rFont val="Aptos Narrow"/>
        <family val="2"/>
        <scheme val="minor"/>
      </rPr>
      <t>(Obsolete)</t>
    </r>
  </si>
  <si>
    <t>Due from Dormitory Revenue Fund</t>
  </si>
  <si>
    <r>
      <t xml:space="preserve">Due from Facilities Revenue Fund (state fund 0581) </t>
    </r>
    <r>
      <rPr>
        <b/>
        <sz val="11"/>
        <rFont val="Aptos Narrow"/>
        <family val="2"/>
        <scheme val="minor"/>
      </rPr>
      <t>(Obsolete)</t>
    </r>
  </si>
  <si>
    <t>Due from Facilities Revenue Fund</t>
  </si>
  <si>
    <r>
      <t xml:space="preserve">Due from Parking Revenue Fund (state fund 0583) </t>
    </r>
    <r>
      <rPr>
        <b/>
        <sz val="11"/>
        <rFont val="Aptos Narrow"/>
        <family val="2"/>
        <scheme val="minor"/>
      </rPr>
      <t>(Obsolete)</t>
    </r>
  </si>
  <si>
    <t>Due from Parking Revenue Fund</t>
  </si>
  <si>
    <t>Due from Public Building Construction Fund (state fund 0660)</t>
  </si>
  <si>
    <r>
      <t>Due from 1992 Higher Educ Cap Out Bond Fund (state fund 0705) (</t>
    </r>
    <r>
      <rPr>
        <b/>
        <sz val="11"/>
        <rFont val="Calibri"/>
        <family val="2"/>
      </rPr>
      <t>Obsolete</t>
    </r>
    <r>
      <rPr>
        <sz val="11"/>
        <rFont val="Calibri"/>
        <family val="2"/>
      </rPr>
      <t>)</t>
    </r>
  </si>
  <si>
    <t>Due from 92 Higher Educ Cap Out Bond Fund</t>
  </si>
  <si>
    <r>
      <t xml:space="preserve">Due from Construction Program Fund (state fund 0736) </t>
    </r>
    <r>
      <rPr>
        <b/>
        <sz val="11"/>
        <rFont val="Aptos Narrow"/>
        <family val="2"/>
        <scheme val="minor"/>
      </rPr>
      <t>(Obsolete)</t>
    </r>
  </si>
  <si>
    <t>Due from Construction Program Fund</t>
  </si>
  <si>
    <r>
      <t>Due from  Higher Education Capital Outlay Bond Fund (state fund 0782) (</t>
    </r>
    <r>
      <rPr>
        <b/>
        <sz val="11"/>
        <rFont val="Calibri"/>
        <family val="2"/>
      </rPr>
      <t>Obsolete</t>
    </r>
    <r>
      <rPr>
        <sz val="11"/>
        <rFont val="Calibri"/>
        <family val="2"/>
      </rPr>
      <t>)</t>
    </r>
  </si>
  <si>
    <t>Due from Higher Educ Capital Outlay Bond Fund</t>
  </si>
  <si>
    <r>
      <t xml:space="preserve">Due from 1988 Higher Educ  Cap Out Bond Fund (state fund 0785) </t>
    </r>
    <r>
      <rPr>
        <b/>
        <sz val="11"/>
        <rFont val="Aptos Narrow"/>
        <family val="2"/>
        <scheme val="minor"/>
      </rPr>
      <t>(Obsolete)</t>
    </r>
  </si>
  <si>
    <t>Due from 88 Higher Educ Capital Outlay Bond Fund</t>
  </si>
  <si>
    <r>
      <t>Due from 1990 Higher Educ Cap Out Bond Fund (state fund 0791) (</t>
    </r>
    <r>
      <rPr>
        <b/>
        <sz val="11"/>
        <rFont val="Calibri"/>
        <family val="2"/>
      </rPr>
      <t>Obsolete</t>
    </r>
    <r>
      <rPr>
        <sz val="11"/>
        <rFont val="Calibri"/>
        <family val="2"/>
      </rPr>
      <t>)</t>
    </r>
  </si>
  <si>
    <t>Due from 90 Higher Educ Capital Outlay Bond Fund</t>
  </si>
  <si>
    <r>
      <t xml:space="preserve">Due from CSU Lottery Education Fund (state fund 0839) </t>
    </r>
    <r>
      <rPr>
        <b/>
        <sz val="11"/>
        <rFont val="Aptos Narrow"/>
        <family val="2"/>
        <scheme val="minor"/>
      </rPr>
      <t>(Obsolete)</t>
    </r>
  </si>
  <si>
    <r>
      <t xml:space="preserve">Due from Federal Trust Fund (state fund 0890) </t>
    </r>
    <r>
      <rPr>
        <b/>
        <sz val="11"/>
        <rFont val="Aptos Narrow"/>
        <family val="2"/>
        <scheme val="minor"/>
      </rPr>
      <t>(Obsolete)</t>
    </r>
  </si>
  <si>
    <r>
      <t xml:space="preserve">Due from Special Deposit Fund (state fund 0942) </t>
    </r>
    <r>
      <rPr>
        <b/>
        <sz val="11"/>
        <rFont val="Aptos Narrow"/>
        <family val="2"/>
        <scheme val="minor"/>
      </rPr>
      <t>(Obsolete)</t>
    </r>
  </si>
  <si>
    <r>
      <t>Due from Special Projects Fund (state fund 0947) (</t>
    </r>
    <r>
      <rPr>
        <b/>
        <sz val="11"/>
        <rFont val="Calibri"/>
        <family val="2"/>
      </rPr>
      <t>Obsolete</t>
    </r>
    <r>
      <rPr>
        <sz val="11"/>
        <rFont val="Calibri"/>
        <family val="2"/>
      </rPr>
      <t>)</t>
    </r>
  </si>
  <si>
    <t>Due from Special Projects Fund</t>
  </si>
  <si>
    <t>Due from Trust Fund (state fund 0948)</t>
  </si>
  <si>
    <r>
      <t>Due from Office Revolving Fund (state fund 0998) (</t>
    </r>
    <r>
      <rPr>
        <b/>
        <sz val="11"/>
        <rFont val="Calibri"/>
        <family val="2"/>
      </rPr>
      <t>Obsolete</t>
    </r>
    <r>
      <rPr>
        <sz val="11"/>
        <rFont val="Calibri"/>
        <family val="2"/>
      </rPr>
      <t>)</t>
    </r>
  </si>
  <si>
    <t>Due from Office Revolving Fund</t>
  </si>
  <si>
    <t>Due from Other Apprns, Accts, Sub-Funds Within the Same State Fund</t>
  </si>
  <si>
    <t>Due from Other Apprns within the same state fund</t>
  </si>
  <si>
    <t>105028</t>
  </si>
  <si>
    <r>
      <t>Due from CSU Campuses (</t>
    </r>
    <r>
      <rPr>
        <b/>
        <sz val="11"/>
        <rFont val="Calibri"/>
        <family val="2"/>
      </rPr>
      <t>Obsolete</t>
    </r>
    <r>
      <rPr>
        <sz val="11"/>
        <rFont val="Calibri"/>
        <family val="2"/>
      </rPr>
      <t>)</t>
    </r>
  </si>
  <si>
    <t>105029</t>
  </si>
  <si>
    <r>
      <t>Due from CSU Headquarters (</t>
    </r>
    <r>
      <rPr>
        <b/>
        <sz val="11"/>
        <rFont val="Calibri"/>
        <family val="2"/>
      </rPr>
      <t>Obsolete</t>
    </r>
    <r>
      <rPr>
        <sz val="11"/>
        <rFont val="Calibri"/>
        <family val="2"/>
      </rPr>
      <t>)</t>
    </r>
  </si>
  <si>
    <r>
      <t xml:space="preserve">Due from Surplus Money Investment Fund (state fund 0681) </t>
    </r>
    <r>
      <rPr>
        <b/>
        <sz val="11"/>
        <rFont val="Aptos Narrow"/>
        <family val="2"/>
        <scheme val="minor"/>
      </rPr>
      <t>(Obsolete)</t>
    </r>
  </si>
  <si>
    <t>Due from Surplus Money Investment Fund</t>
  </si>
  <si>
    <r>
      <t xml:space="preserve">Due from State Lottery Education Fund (state fund 0814) </t>
    </r>
    <r>
      <rPr>
        <b/>
        <sz val="11"/>
        <rFont val="Aptos Narrow"/>
        <family val="2"/>
        <scheme val="minor"/>
      </rPr>
      <t>(Obsolete)</t>
    </r>
  </si>
  <si>
    <t>Due from State Lottery Education Fund</t>
  </si>
  <si>
    <r>
      <t>Due from Federal Government</t>
    </r>
    <r>
      <rPr>
        <b/>
        <sz val="11"/>
        <rFont val="Aptos Narrow"/>
        <family val="2"/>
        <scheme val="minor"/>
      </rPr>
      <t xml:space="preserve"> (Obsolete)</t>
    </r>
  </si>
  <si>
    <t>Due from Federal Government</t>
  </si>
  <si>
    <r>
      <t xml:space="preserve">Due from Other Governmental Entities </t>
    </r>
    <r>
      <rPr>
        <b/>
        <sz val="11"/>
        <rFont val="Aptos Narrow"/>
        <family val="2"/>
        <scheme val="minor"/>
      </rPr>
      <t>(Obsolete)</t>
    </r>
  </si>
  <si>
    <t>Due from Other Governmental Entities</t>
  </si>
  <si>
    <t>Due from 1996 Higher Education Capital Outlay Bond Fund (state fund 0658)</t>
  </si>
  <si>
    <t>Due from 1996 Higher Educ Cap Out Bond Fund</t>
  </si>
  <si>
    <r>
      <t xml:space="preserve">Due from 1998 Higher Education Capital Outlay Bond Fund (state fund 0574) </t>
    </r>
    <r>
      <rPr>
        <b/>
        <sz val="11"/>
        <rFont val="Aptos Narrow"/>
        <family val="2"/>
        <scheme val="minor"/>
      </rPr>
      <t>(Obsolete)</t>
    </r>
  </si>
  <si>
    <t>Due from 1998 Higher Educ Cap Out Bond Fund</t>
  </si>
  <si>
    <t>Due from 2002 Higher Education Capital Outlay Bond Fund (state fund 6028)</t>
  </si>
  <si>
    <t>Due from 2002 Higher Educ Capital Outlay Bond Fund</t>
  </si>
  <si>
    <t>Due from 2004 Higher Education Capital Outlay Bond Fund (state fund 6041)</t>
  </si>
  <si>
    <t>Due from 2004 Higher Educ Capital Outlay Bond Fund</t>
  </si>
  <si>
    <t>Due from 2006 Higher Education Capital Outlay Bond Fund (state fund 6048)</t>
  </si>
  <si>
    <t>Due from 2006 Higher Educ Capital Outlay Bond Fund</t>
  </si>
  <si>
    <t>105039</t>
  </si>
  <si>
    <r>
      <t xml:space="preserve">Due from Small Communities Grant Subaccount (state fund 0418) </t>
    </r>
    <r>
      <rPr>
        <b/>
        <sz val="11"/>
        <rFont val="Aptos Narrow"/>
        <family val="2"/>
        <scheme val="minor"/>
      </rPr>
      <t>(Obsolete)</t>
    </r>
  </si>
  <si>
    <t>Created to accommodate the need to record a receivable from a fund used by another state agency.</t>
  </si>
  <si>
    <t>14100418</t>
  </si>
  <si>
    <t>Due from Small Communities Grant Subaccount</t>
  </si>
  <si>
    <t>105040</t>
  </si>
  <si>
    <r>
      <t xml:space="preserve">Due from Salmon &amp; Steelhead Trout Restoration Account (state fund 0384) </t>
    </r>
    <r>
      <rPr>
        <b/>
        <sz val="11"/>
        <rFont val="Aptos Narrow"/>
        <family val="2"/>
        <scheme val="minor"/>
      </rPr>
      <t>(Obsolete)</t>
    </r>
  </si>
  <si>
    <t>14100384</t>
  </si>
  <si>
    <t>Due from Salmon &amp; Steelhead Trout Restoration Account</t>
  </si>
  <si>
    <t>105041</t>
  </si>
  <si>
    <r>
      <t xml:space="preserve">Due from Parks and Recreation Fund, State (state fund 0391) </t>
    </r>
    <r>
      <rPr>
        <b/>
        <sz val="11"/>
        <rFont val="Aptos Narrow"/>
        <family val="2"/>
        <scheme val="minor"/>
      </rPr>
      <t>(Obsolete)</t>
    </r>
  </si>
  <si>
    <t>14100392</t>
  </si>
  <si>
    <t>Due from Parks and Recreation Fund, State</t>
  </si>
  <si>
    <t>105042</t>
  </si>
  <si>
    <r>
      <t xml:space="preserve">Due from State School Fund (state fund 0342) </t>
    </r>
    <r>
      <rPr>
        <b/>
        <sz val="11"/>
        <rFont val="Aptos Narrow"/>
        <family val="2"/>
        <scheme val="minor"/>
      </rPr>
      <t>(Obsolete)</t>
    </r>
  </si>
  <si>
    <t>14100342</t>
  </si>
  <si>
    <t>Due from State School Fund</t>
  </si>
  <si>
    <t>105043</t>
  </si>
  <si>
    <r>
      <t xml:space="preserve">Due from State Coastal Conservancy Fund (state fund 0565) </t>
    </r>
    <r>
      <rPr>
        <b/>
        <sz val="11"/>
        <rFont val="Aptos Narrow"/>
        <family val="2"/>
        <scheme val="minor"/>
      </rPr>
      <t>(Obsolete)</t>
    </r>
  </si>
  <si>
    <t>14100565</t>
  </si>
  <si>
    <t>Due from State Coastal Conservancy Fund</t>
  </si>
  <si>
    <t>105044</t>
  </si>
  <si>
    <t>Due from Public Building Construction Fund Subaccount (state fund 0668)</t>
  </si>
  <si>
    <t xml:space="preserve">Amount receivable from the specified state fund.  Object code created in conjunction with creation of the new state fund 0668. </t>
  </si>
  <si>
    <t>14100668</t>
  </si>
  <si>
    <t>Due from Public Building Construction Fund Subaccount</t>
  </si>
  <si>
    <t>105101</t>
  </si>
  <si>
    <t>Due from General Fund (State fund 0001) (Between CSU entities)</t>
  </si>
  <si>
    <t>Amount receivable from the specified state fund in connection with transactions between state agencies.</t>
  </si>
  <si>
    <t>105102</t>
  </si>
  <si>
    <r>
      <t xml:space="preserve">Due from Motor Vehicle Account/State fund 0044 (Inter-agency) </t>
    </r>
    <r>
      <rPr>
        <b/>
        <sz val="11"/>
        <rFont val="Aptos Narrow"/>
        <family val="2"/>
        <scheme val="minor"/>
      </rPr>
      <t>(Obsolete)</t>
    </r>
  </si>
  <si>
    <t>14100044</t>
  </si>
  <si>
    <t>Due from Motor Vehicle Account</t>
  </si>
  <si>
    <t>105103</t>
  </si>
  <si>
    <r>
      <t xml:space="preserve">Due from Harbors &amp; Watercraft Resources/State fund 0516 (Inter-agency) </t>
    </r>
    <r>
      <rPr>
        <b/>
        <sz val="11"/>
        <rFont val="Aptos Narrow"/>
        <family val="2"/>
        <scheme val="minor"/>
      </rPr>
      <t>(Obsolete)</t>
    </r>
  </si>
  <si>
    <t>14100516</t>
  </si>
  <si>
    <t>Due from Harbors &amp; Watercraft Resources</t>
  </si>
  <si>
    <t>105110</t>
  </si>
  <si>
    <t>Due from Dormitory Construction Fund (state fund 0576) (Between CSU entities)</t>
  </si>
  <si>
    <t>105111</t>
  </si>
  <si>
    <t>Due from SCO Fund (state fund 0578) (Between CSU entities) (Obsolete)</t>
  </si>
  <si>
    <t>105115</t>
  </si>
  <si>
    <t>Due from Public Building Construction Fund 0660 (Between CSU entities) (Obsolete)</t>
  </si>
  <si>
    <t>Due from other funds within same state fund other than 0948 (Between CSU entities)</t>
  </si>
  <si>
    <t>Amount receivable from the specified type of state funds in connection with transactions between state agencies.</t>
  </si>
  <si>
    <t>105201</t>
  </si>
  <si>
    <t>Due from Underground Storage Tank Cleanup Fund (state fund 0439) with non-CSU state agency</t>
  </si>
  <si>
    <t>Amount receivable from the specified type of state funds in connection with transactions between non-CSU state agencies.</t>
  </si>
  <si>
    <t>14100439</t>
  </si>
  <si>
    <t>Due from Underground Storage Tank Cleanup Fund</t>
  </si>
  <si>
    <t>105202</t>
  </si>
  <si>
    <t>Due from Federal Trust Fund (state fund 0890) with non-CSU state agency</t>
  </si>
  <si>
    <t>105203</t>
  </si>
  <si>
    <t>Due from CA Institute for Regenerative Medcine (state fund 6047) with non-CSU state agency</t>
  </si>
  <si>
    <t>14106047</t>
  </si>
  <si>
    <t>Due from CA Institute for Regenerative Medcine</t>
  </si>
  <si>
    <t>105204</t>
  </si>
  <si>
    <t>Due from Department of Waster Resources (state fund 0691) with non-CSU state agency</t>
  </si>
  <si>
    <t>14100691</t>
  </si>
  <si>
    <t>Due from Department of Water Resources</t>
  </si>
  <si>
    <t>105205</t>
  </si>
  <si>
    <t>Due from General Fund (state fund 0001) with non-CSU state agency</t>
  </si>
  <si>
    <t>105206</t>
  </si>
  <si>
    <t>Due from Small Communities Grant Subaccount (state fund 0418) with non-CSU state agency</t>
  </si>
  <si>
    <t>105207</t>
  </si>
  <si>
    <t>Due from Salmon &amp; Steelhead Trout Restoration Account (state fund 0384) with non-CSU state agency</t>
  </si>
  <si>
    <t xml:space="preserve">Due from Salmon &amp; Steelhead Trout Restoration Account </t>
  </si>
  <si>
    <t>105208</t>
  </si>
  <si>
    <t>Due from Parks and Recreation Fund, State (state fund 0392) with non-CSU state agency</t>
  </si>
  <si>
    <t>105209</t>
  </si>
  <si>
    <t>Due from State Coastal Conservancy Fund (state fund 0565) with non-CSU state agency</t>
  </si>
  <si>
    <t xml:space="preserve">Due from State Coastal Conservancy Fund </t>
  </si>
  <si>
    <t>105210</t>
  </si>
  <si>
    <t>Due from Motor Vehicle Account (state fund 0044) with non-CSU state agency</t>
  </si>
  <si>
    <t>105211</t>
  </si>
  <si>
    <t>Due from Harbors &amp; Watercraft Resources (state fund 0516) with non-CSU state agency</t>
  </si>
  <si>
    <t>105212</t>
  </si>
  <si>
    <t>Due from Transportation Revolving Account (state fund 0048) with non-CSU state agency</t>
  </si>
  <si>
    <t>14100048</t>
  </si>
  <si>
    <t>Due from Transportation Revolving Account</t>
  </si>
  <si>
    <t>105213</t>
  </si>
  <si>
    <t>Due from Water Quality Fund (state fund 6051) with non-CSU state agency</t>
  </si>
  <si>
    <t>14106051</t>
  </si>
  <si>
    <t>Due from Water Quality Fund</t>
  </si>
  <si>
    <t>105214</t>
  </si>
  <si>
    <t>Due from State Lottery Education Fund (state fund 0814) with non-CSU state agency</t>
  </si>
  <si>
    <t>105215</t>
  </si>
  <si>
    <t>Due from Commission on Teacher Credentialing (state fund 0407) with non-CSU state agency</t>
  </si>
  <si>
    <t>14100407</t>
  </si>
  <si>
    <t>Due from Commission on Teacher Credentialing</t>
  </si>
  <si>
    <t>105216</t>
  </si>
  <si>
    <t>Due from Water Secty, Cln Drnk Wtr, Cstl Beach Prot. (State Fund 6031) with non-CSU state agency</t>
  </si>
  <si>
    <t>14106031</t>
  </si>
  <si>
    <t>Due from Water Secty, Cln Drnk Wtr, Cstl Beach Prot.</t>
  </si>
  <si>
    <t>105217</t>
  </si>
  <si>
    <t>Due from Water Quality, Supply, and Infrastructure Improvement Fund of 2014 (State fund 6083) with non-CSU state agency</t>
  </si>
  <si>
    <t>14106083</t>
  </si>
  <si>
    <t xml:space="preserve">Due from Water Quality, Supply, and Infrastructure Improvement Fund of 2014 </t>
  </si>
  <si>
    <t>105218</t>
  </si>
  <si>
    <t>Due from Water Pollution Control Revolving Fund (State Fund 0617) with non-CSU state agency</t>
  </si>
  <si>
    <t>14100617</t>
  </si>
  <si>
    <t>Due from Water Pollution Control Revolving Fund</t>
  </si>
  <si>
    <t>105219</t>
  </si>
  <si>
    <t>Due from Administration Account (State Fund 0625) With non-CSU State agency</t>
  </si>
  <si>
    <t>14100625</t>
  </si>
  <si>
    <t>Due from Administration Account</t>
  </si>
  <si>
    <t>105220</t>
  </si>
  <si>
    <t>Due from Water Resources Development Bond Fund (State Fund 0502) With non-CSU State agency</t>
  </si>
  <si>
    <t>14100502</t>
  </si>
  <si>
    <t>Due from Water Resources Development Bond Fund</t>
  </si>
  <si>
    <t>105221</t>
  </si>
  <si>
    <t>Due from Natural Gas Subaccount, Public Interest Research, Development, and Demonstration Fund (State Fund 3109) With non-CSU State agency</t>
  </si>
  <si>
    <t>14103109</t>
  </si>
  <si>
    <t>Due from Natural Gas Subaccount, Public Interest Research, Development, and Demonstration Fund</t>
  </si>
  <si>
    <t>105222</t>
  </si>
  <si>
    <t>Due from Sea Otter Fund (State Fund 8047) With non-CSU State agency</t>
  </si>
  <si>
    <t>14108047</t>
  </si>
  <si>
    <t>Due from Sea Otter Fund</t>
  </si>
  <si>
    <t>105223</t>
  </si>
  <si>
    <t>Due from Office of Statewide Health Plannind and Development Fund (State Fund 0868) With non-CSU State agency</t>
  </si>
  <si>
    <t>14100868</t>
  </si>
  <si>
    <t>Due from Office of Statewide Heath Planning and Decelopment Fund</t>
  </si>
  <si>
    <t>105224</t>
  </si>
  <si>
    <t>Due from Coastal Trust Fund (State Fund 8029) with non-CSU state agency</t>
  </si>
  <si>
    <t>14108029</t>
  </si>
  <si>
    <t>Due from Coastal Trust Fund</t>
  </si>
  <si>
    <t>105225</t>
  </si>
  <si>
    <t>Due from Environmental License Plate Fund, Calif (State Fund 0140) with non-CSU state agency</t>
  </si>
  <si>
    <t>14100140</t>
  </si>
  <si>
    <t>Due from Environmental License Plate Fund, Calif</t>
  </si>
  <si>
    <t>105226</t>
  </si>
  <si>
    <t>Due from California Drought, Water, Parks, Climate...For All Fund</t>
  </si>
  <si>
    <t>14106088</t>
  </si>
  <si>
    <r>
      <t>Provision Deferred Receivables-A/R Abatements (</t>
    </r>
    <r>
      <rPr>
        <b/>
        <sz val="11"/>
        <rFont val="Calibri"/>
        <family val="2"/>
      </rPr>
      <t>Obsolete</t>
    </r>
    <r>
      <rPr>
        <sz val="11"/>
        <rFont val="Calibri"/>
        <family val="2"/>
      </rPr>
      <t>)</t>
    </r>
  </si>
  <si>
    <t>Provision Def Rec-A/R Abatements</t>
  </si>
  <si>
    <r>
      <t>Provision Deferred Receivables-A/R Reimbursements (</t>
    </r>
    <r>
      <rPr>
        <b/>
        <sz val="11"/>
        <rFont val="Calibri"/>
        <family val="2"/>
      </rPr>
      <t>Obsolete</t>
    </r>
    <r>
      <rPr>
        <sz val="11"/>
        <rFont val="Calibri"/>
        <family val="2"/>
      </rPr>
      <t>)</t>
    </r>
  </si>
  <si>
    <t>Provision Def Rec-A/R Reimbursements</t>
  </si>
  <si>
    <t>106003</t>
  </si>
  <si>
    <t>Provision Deferred Receivables-A/R Revenue</t>
  </si>
  <si>
    <r>
      <rPr>
        <sz val="11"/>
        <rFont val="Calibri"/>
        <family val="2"/>
      </rPr>
      <t>Contra receivables account for 103003</t>
    </r>
    <r>
      <rPr>
        <sz val="11"/>
        <rFont val="Calibri"/>
        <family val="2"/>
      </rPr>
      <t>.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t>
    </r>
  </si>
  <si>
    <t>16001313</t>
  </si>
  <si>
    <t>Provision Def Rec-A/R Revenue</t>
  </si>
  <si>
    <r>
      <t>Provision Deferred Receivables-A/R Operating Revenue (</t>
    </r>
    <r>
      <rPr>
        <b/>
        <sz val="11"/>
        <rFont val="Calibri"/>
        <family val="2"/>
      </rPr>
      <t>Obsolete</t>
    </r>
    <r>
      <rPr>
        <sz val="11"/>
        <rFont val="Calibri"/>
        <family val="2"/>
      </rPr>
      <t>)</t>
    </r>
  </si>
  <si>
    <t>Provision Def Rec-A/R Operating Revenue</t>
  </si>
  <si>
    <r>
      <rPr>
        <sz val="11"/>
        <rFont val="Calibri"/>
        <family val="2"/>
      </rPr>
      <t>Contra receivables account for 103005</t>
    </r>
    <r>
      <rPr>
        <sz val="11"/>
        <rFont val="Calibri"/>
        <family val="2"/>
      </rPr>
      <t>.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t>
    </r>
  </si>
  <si>
    <t>Provision Def Rec-A/R Dishonored Checks</t>
  </si>
  <si>
    <r>
      <rPr>
        <sz val="11"/>
        <rFont val="Calibri"/>
        <family val="2"/>
      </rPr>
      <t>Contra receivables account for 103006</t>
    </r>
    <r>
      <rPr>
        <sz val="11"/>
        <rFont val="Calibri"/>
        <family val="2"/>
      </rPr>
      <t>.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t>
    </r>
  </si>
  <si>
    <t>Provision Def Rec-A/R Cash Shortages</t>
  </si>
  <si>
    <r>
      <t>Provision Deferred Receivables-A/R Other (</t>
    </r>
    <r>
      <rPr>
        <b/>
        <sz val="11"/>
        <rFont val="Calibri"/>
        <family val="2"/>
      </rPr>
      <t>Obsolete</t>
    </r>
    <r>
      <rPr>
        <sz val="11"/>
        <rFont val="Calibri"/>
        <family val="2"/>
      </rPr>
      <t>)</t>
    </r>
  </si>
  <si>
    <t>Provision Def Rec-A/R Other</t>
  </si>
  <si>
    <r>
      <t>Provision Deferred Receivables-Accrued Interest Receivable (</t>
    </r>
    <r>
      <rPr>
        <b/>
        <sz val="11"/>
        <rFont val="Calibri"/>
        <family val="2"/>
      </rPr>
      <t>Obsolete</t>
    </r>
    <r>
      <rPr>
        <sz val="11"/>
        <rFont val="Calibri"/>
        <family val="2"/>
      </rPr>
      <t>)</t>
    </r>
  </si>
  <si>
    <t>Provision Def Rec-Accrued Int Receivable</t>
  </si>
  <si>
    <r>
      <t>Provision Deferred Receivables-A/R Loans (</t>
    </r>
    <r>
      <rPr>
        <b/>
        <sz val="11"/>
        <rFont val="Calibri"/>
        <family val="2"/>
      </rPr>
      <t>Obsolete</t>
    </r>
    <r>
      <rPr>
        <sz val="11"/>
        <rFont val="Calibri"/>
        <family val="2"/>
      </rPr>
      <t>)</t>
    </r>
  </si>
  <si>
    <t>Provision Def Rec-A/R Loans</t>
  </si>
  <si>
    <r>
      <t>Provision Deferred Receivables-A/R Audit Exceptions (</t>
    </r>
    <r>
      <rPr>
        <b/>
        <sz val="11"/>
        <rFont val="Calibri"/>
        <family val="2"/>
      </rPr>
      <t>Obsolete</t>
    </r>
    <r>
      <rPr>
        <sz val="11"/>
        <rFont val="Calibri"/>
        <family val="2"/>
      </rPr>
      <t>)</t>
    </r>
  </si>
  <si>
    <t>Provision Def Receivables-A/R Audit Exceptions</t>
  </si>
  <si>
    <r>
      <t>Provision Deferred Receivables-Postponed Property Tax Principal (</t>
    </r>
    <r>
      <rPr>
        <b/>
        <sz val="11"/>
        <rFont val="Calibri"/>
        <family val="2"/>
      </rPr>
      <t>Obsolete</t>
    </r>
    <r>
      <rPr>
        <sz val="11"/>
        <rFont val="Calibri"/>
        <family val="2"/>
      </rPr>
      <t>)</t>
    </r>
  </si>
  <si>
    <t>Provision Def Rec-Postponed Property Tax-Principal</t>
  </si>
  <si>
    <r>
      <t>Provision Deferred Receivables-Retirement Contributions (</t>
    </r>
    <r>
      <rPr>
        <b/>
        <sz val="11"/>
        <rFont val="Calibri"/>
        <family val="2"/>
      </rPr>
      <t>Obsolete</t>
    </r>
    <r>
      <rPr>
        <sz val="11"/>
        <rFont val="Calibri"/>
        <family val="2"/>
      </rPr>
      <t>)</t>
    </r>
  </si>
  <si>
    <t>Provision Def Rec-Retirement Contributions</t>
  </si>
  <si>
    <r>
      <t>Provision Deferred Receivables-Contingent Receivables (</t>
    </r>
    <r>
      <rPr>
        <b/>
        <sz val="11"/>
        <rFont val="Calibri"/>
        <family val="2"/>
      </rPr>
      <t>Obsolete</t>
    </r>
    <r>
      <rPr>
        <sz val="11"/>
        <rFont val="Calibri"/>
        <family val="2"/>
      </rPr>
      <t>)</t>
    </r>
  </si>
  <si>
    <t>Provision Def Rec-Contingent Receivables</t>
  </si>
  <si>
    <r>
      <t>Provision Deferred Receivables-Due from Other Funds (</t>
    </r>
    <r>
      <rPr>
        <b/>
        <sz val="11"/>
        <rFont val="Calibri"/>
        <family val="2"/>
      </rPr>
      <t>Obsolete</t>
    </r>
    <r>
      <rPr>
        <sz val="11"/>
        <rFont val="Calibri"/>
        <family val="2"/>
      </rPr>
      <t>)</t>
    </r>
  </si>
  <si>
    <t>Provision Def Rec-Due from other Funds</t>
  </si>
  <si>
    <t>106015</t>
  </si>
  <si>
    <r>
      <t>Provision Deferred Receivables-Student  Loans Receivable (</t>
    </r>
    <r>
      <rPr>
        <b/>
        <sz val="11"/>
        <rFont val="Calibri"/>
        <family val="2"/>
      </rPr>
      <t>Obsolete</t>
    </r>
    <r>
      <rPr>
        <sz val="11"/>
        <rFont val="Calibri"/>
        <family val="2"/>
      </rPr>
      <t>)</t>
    </r>
  </si>
  <si>
    <t>16002112</t>
  </si>
  <si>
    <t>Provision Def Rec-Student Loans Receivables</t>
  </si>
  <si>
    <t>106016</t>
  </si>
  <si>
    <r>
      <t>Provision Deferred Receivables-Postponed Property Tax-Interest (</t>
    </r>
    <r>
      <rPr>
        <b/>
        <sz val="11"/>
        <rFont val="Calibri"/>
        <family val="2"/>
      </rPr>
      <t>Obsolete</t>
    </r>
    <r>
      <rPr>
        <sz val="11"/>
        <rFont val="Calibri"/>
        <family val="2"/>
      </rPr>
      <t>)</t>
    </r>
  </si>
  <si>
    <t>16001352</t>
  </si>
  <si>
    <t>Provision Def Rec-Postponed Property Tax-Interest</t>
  </si>
  <si>
    <t>106017</t>
  </si>
  <si>
    <r>
      <t>Provision Deferred Receivables-Interfund Const Loans Receivable (</t>
    </r>
    <r>
      <rPr>
        <b/>
        <sz val="11"/>
        <rFont val="Calibri"/>
        <family val="2"/>
      </rPr>
      <t>Obsolete</t>
    </r>
    <r>
      <rPr>
        <sz val="11"/>
        <rFont val="Calibri"/>
        <family val="2"/>
      </rPr>
      <t>)</t>
    </r>
  </si>
  <si>
    <t>16002130</t>
  </si>
  <si>
    <t>Provision Def Receivable-Interfund Construction Loans</t>
  </si>
  <si>
    <t>Prepaid Expenses - Control Account</t>
  </si>
  <si>
    <t>This category is for expenses applicable to future periods.  Such prepaid expenses might include prepaid rent, prepaid insurance premiums, travel advances, and salary advances.  See NACUBO's Financial Accounting and Reporting Manual (FARM) Section 307.7 for more information concerning the accounting for prepaid expenses.</t>
  </si>
  <si>
    <t>Prepaid expenses and other assets</t>
  </si>
  <si>
    <r>
      <t>Prepay Services Revolving Fund-Printing (</t>
    </r>
    <r>
      <rPr>
        <b/>
        <sz val="11"/>
        <rFont val="Calibri"/>
        <family val="2"/>
      </rPr>
      <t>Obsolete</t>
    </r>
    <r>
      <rPr>
        <sz val="11"/>
        <rFont val="Calibri"/>
        <family val="2"/>
      </rPr>
      <t>)</t>
    </r>
  </si>
  <si>
    <t xml:space="preserve">Object code was used in General Fund and is no longer needed because printing activities are recorded in 0948 funds. </t>
  </si>
  <si>
    <t>Investments - Control Account</t>
  </si>
  <si>
    <t>This category is for investment activities defined as dollars placed in interest earning instruments. Short-term investments are acquired for the purpose of earning a return on cash resources and are readily salable.  See NACUBO's Financial Accounting and Reporting Manual (FARM) Section 305 for more information concerning the accounting for investments.</t>
  </si>
  <si>
    <t>Investment in Pub Works Board Bldg Certificates</t>
  </si>
  <si>
    <t>Investment in Interfund Bldg and Const Loans</t>
  </si>
  <si>
    <t>Investments in Debt Securities</t>
  </si>
  <si>
    <t>108018</t>
  </si>
  <si>
    <t>SAIF Investement</t>
  </si>
  <si>
    <t>To record payment to state for SAIF investment.</t>
  </si>
  <si>
    <t>108019</t>
  </si>
  <si>
    <t>Liquidity Portfolio (SWIFT)</t>
  </si>
  <si>
    <t>108020</t>
  </si>
  <si>
    <t>Intermediate Duration Portfolio (IDP)</t>
  </si>
  <si>
    <t>108021</t>
  </si>
  <si>
    <t>Total Return Protfolio (TRP)</t>
  </si>
  <si>
    <t>Other long-term investments</t>
  </si>
  <si>
    <t>108092</t>
  </si>
  <si>
    <t>Total Return Portfolio (TRP)</t>
  </si>
  <si>
    <t>Endowment investments</t>
  </si>
  <si>
    <t>See description for object 711105</t>
  </si>
  <si>
    <t>Lease receivable, current portion</t>
  </si>
  <si>
    <t>109009</t>
  </si>
  <si>
    <t>Interfund Loans Receivable</t>
  </si>
  <si>
    <t>Used to record a loan from one fund to another fund where the transaction is documented in a formal agreement.  Generally, the loan is long-term (i.e. extending beyond the normal 12-month operating cycle) and is subject to interest.  Distinguished from a due from transaction by its formality, length and its being subject to interest charges.</t>
  </si>
  <si>
    <t>21700000</t>
  </si>
  <si>
    <t>109010</t>
  </si>
  <si>
    <t>Note Receivable - Current Portion (GAAP-Aux Use Only)</t>
  </si>
  <si>
    <t>109011</t>
  </si>
  <si>
    <t>P3 receivable, current portion (GAAP-Aux Use Only</t>
  </si>
  <si>
    <t>See description for object 711111</t>
  </si>
  <si>
    <t>P3 receivable, current portion</t>
  </si>
  <si>
    <t>See description for object 711209</t>
  </si>
  <si>
    <t>Lease receivable, net of current portion</t>
  </si>
  <si>
    <t>109709</t>
  </si>
  <si>
    <t>P3 receivable, net of current portion (GAAP-Aux Use Only</t>
  </si>
  <si>
    <t>See description for object 711214</t>
  </si>
  <si>
    <t>P3 receivable, net of current portion</t>
  </si>
  <si>
    <t>109710</t>
  </si>
  <si>
    <t>Note Receivable - Non-current  Portion (GAAP-Aux Use Only)</t>
  </si>
  <si>
    <t>Fixed Assets - Control Account</t>
  </si>
  <si>
    <r>
      <t xml:space="preserve">This category is used to record the value of land, buildings, building improvements, infrastructure, improvements other than buildings, equipment, and construction work-in-progress. See NACUBO's Financial Accounting and Reporting Manual (FARM) Section 307 for more information regarding the accounting for capital assets.  Also refer to Chapter 13, </t>
    </r>
    <r>
      <rPr>
        <b/>
        <sz val="11"/>
        <color indexed="8"/>
        <rFont val="Calibri"/>
        <family val="2"/>
      </rPr>
      <t>Capital Asset Guide</t>
    </r>
    <r>
      <rPr>
        <b/>
        <i/>
        <sz val="11"/>
        <color indexed="8"/>
        <rFont val="Calibri"/>
        <family val="2"/>
      </rPr>
      <t>, in the GAAP Manual for capitalization and depreciation rules.</t>
    </r>
  </si>
  <si>
    <t>Capital assets, net</t>
  </si>
  <si>
    <t>23000000</t>
  </si>
  <si>
    <r>
      <t>A capital asset account that reflects the acquisition value of state-owned land</t>
    </r>
    <r>
      <rPr>
        <sz val="11"/>
        <color indexed="8"/>
        <rFont val="Calibri"/>
        <family val="2"/>
      </rPr>
      <t>. If land is purchased, this account includes the purchase price and costs such as legal fees, filling and excavation costs, and other associated improvement costs incurred to put the land in condition for its intended use. If land is acquired by gift, the account reflects acquisition value. Acquisition value is the price that would be paid to acquire an asset with equivalent service potential in an orderly market transaction at the acquisition date. Permanent improvements to land, such as grading and fill, should also be accounted for in this account.</t>
    </r>
  </si>
  <si>
    <t>Land</t>
  </si>
  <si>
    <t xml:space="preserve"> </t>
  </si>
  <si>
    <t>Buildings</t>
  </si>
  <si>
    <t>Accumulated Depreciation-Bldgs &amp; Bldg Imprvmnts (Credit Balance)</t>
  </si>
  <si>
    <t>Contra asset account reflecting the depreciated portion of the buildings and building improvements (FOC 110002).</t>
  </si>
  <si>
    <t>Accumulated Depreciation-Bldgs (Credit Balance)</t>
  </si>
  <si>
    <r>
      <t xml:space="preserve">A capital asset account that reflects the value of </t>
    </r>
    <r>
      <rPr>
        <sz val="11"/>
        <rFont val="Calibri"/>
        <family val="2"/>
      </rPr>
      <t>state-owned</t>
    </r>
    <r>
      <rPr>
        <sz val="11"/>
        <color indexed="8"/>
        <rFont val="Calibri"/>
        <family val="2"/>
      </rPr>
      <t xml:space="preserve">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t>
    </r>
  </si>
  <si>
    <t>Accumltd Deprectn.-Imprvmts Other than Bldgs (Crdt. Bal)</t>
  </si>
  <si>
    <t>Contra asset account reflecting the depreciated portion of improvements other than buildings (FOC 110004).</t>
  </si>
  <si>
    <t>Accumulated Depreciation-Improvement Other Than Bldgs (Credit Balance)</t>
  </si>
  <si>
    <t xml:space="preserve">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t>
  </si>
  <si>
    <t>Contra asset account reflecting the depreciated portion of equipment (FOC 110006).</t>
  </si>
  <si>
    <t>The cost of construction work undertaken but not yet completed.</t>
  </si>
  <si>
    <t>A capital asset account that tracks the costs associated with network or subsystem that has a long useful life. It may include water/sewer systems, roads, bridges, tunnels, and other similar assets.</t>
  </si>
  <si>
    <t>Contra asset account reflecting the depreciated portion of infrastructure (FOC 110009).</t>
  </si>
  <si>
    <t>For improvements performed on a leased property, such as additions, alterations, remodeling or renovations, that cannot be removed upon termination of the lease. All leasehold improvements are capitalized and amortized over the remaining life of the lease term or the life of the improvement (whichever is shorter).</t>
  </si>
  <si>
    <t>Accumulated Depreciation-Leasehold Improvements (Credit Balance)</t>
  </si>
  <si>
    <t>Contra asset account reflecting the depreciated portion of leasehold improvements (FOC 110011).</t>
  </si>
  <si>
    <t>110013</t>
  </si>
  <si>
    <r>
      <t>Infrastructure - Non-Depreciable (</t>
    </r>
    <r>
      <rPr>
        <b/>
        <sz val="11"/>
        <rFont val="Calibri"/>
        <family val="2"/>
      </rPr>
      <t>Obsolete</t>
    </r>
    <r>
      <rPr>
        <sz val="11"/>
        <rFont val="Calibri"/>
        <family val="2"/>
      </rPr>
      <t>)</t>
    </r>
  </si>
  <si>
    <t>23610000</t>
  </si>
  <si>
    <t>Infrastructure - Non-Depreciable</t>
  </si>
  <si>
    <t>This account shows the cost of computer software and website (purchased, licensed, or internally generated).</t>
  </si>
  <si>
    <t>Computer Software - Amortizable</t>
  </si>
  <si>
    <t>Contra asset account reflecting the depreciated portion of computer software and website (FOC 110021).</t>
  </si>
  <si>
    <t>Accumulated Amortization - Computer Software</t>
  </si>
  <si>
    <r>
      <t xml:space="preserve">This account shows the cost or appraised value of </t>
    </r>
    <r>
      <rPr>
        <sz val="11"/>
        <rFont val="Calibri"/>
        <family val="2"/>
      </rPr>
      <t>state-owned</t>
    </r>
    <r>
      <rPr>
        <sz val="11"/>
        <color indexed="8"/>
        <rFont val="Calibri"/>
        <family val="2"/>
      </rPr>
      <t xml:space="preserve"> amortizable land-use rights (easements, water rights, timber rights and mineral rights).</t>
    </r>
  </si>
  <si>
    <t>Contra asset account reflecting the depreciated portion of amortizable land use rights (FOC 110023).</t>
  </si>
  <si>
    <t>This account shows the cost or appraised value of non-amortizable (i.e., with an indefinite useful life) land use rights (easements, water rights, timber rights and mineral rights).</t>
  </si>
  <si>
    <t>This account shows the cost or appraised value of amortizable patents, copyrights and trademarks.</t>
  </si>
  <si>
    <t>Contra asset account reflecting the depreciated portion of amortizable patents, copyrights and trademarks (FOC 110026).</t>
  </si>
  <si>
    <r>
      <t xml:space="preserve">This account shows the cost or appraised value of </t>
    </r>
    <r>
      <rPr>
        <sz val="11"/>
        <color indexed="8"/>
        <rFont val="Calibri"/>
        <family val="2"/>
      </rPr>
      <t>non-amortizable (i.e., with an indefinite useful life) patents, copyrights and trademarks.</t>
    </r>
  </si>
  <si>
    <t xml:space="preserve">This account shows the cost or appraised value of amortizable licenses and permits. </t>
  </si>
  <si>
    <t>Contra asset account reflecting the depreciated portion of amortizable license and permits (FOC 110029).</t>
  </si>
  <si>
    <t xml:space="preserve">This account shows the cost or appraised value of non-amortizable (i.e., with an indefinite useful life) licenses and permits. </t>
  </si>
  <si>
    <t>This account shows the cost or appraised value of amortizable intangible assets, not otherwise classified.</t>
  </si>
  <si>
    <t>Contra asset account reflecting the depreciated portion of amortizable other intangible assets (FOC 110032).</t>
  </si>
  <si>
    <t>This account shows the cost or appraised value of non-amortizable (i.e., with an indefinite useful life) intangible assets, not otherwise classified.</t>
  </si>
  <si>
    <t>This account shows the amount expended on internally-generated intangible assets that are not yet complete and, therefore, cannot be capitalized in the specific intangible asset accounts. Once the internally-generated intangible asset is complete, the total cost is moved from this account to the specific intangible asset account.</t>
  </si>
  <si>
    <t>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t>
  </si>
  <si>
    <t>Merchandise Held for Sale - Stores</t>
  </si>
  <si>
    <t>Bond Authorized-Unissued</t>
  </si>
  <si>
    <t>Provision for Unissued Authorized Securities (Credit Balance)</t>
  </si>
  <si>
    <t>Amount receivable from the specified type of CSU funds.</t>
  </si>
  <si>
    <t>130230</t>
  </si>
  <si>
    <r>
      <t xml:space="preserve">Due from CSU 230 - DFC-Academic Deferred Maintenance and Capital Renewal </t>
    </r>
    <r>
      <rPr>
        <b/>
        <sz val="11"/>
        <rFont val="Aptos Narrow"/>
        <family val="2"/>
        <scheme val="minor"/>
      </rPr>
      <t>(Obsolete)</t>
    </r>
  </si>
  <si>
    <t>Amount receivable from the specified CSU fund.</t>
  </si>
  <si>
    <r>
      <t xml:space="preserve">Due from CSU 411 -TF ACG/SMART Grants </t>
    </r>
    <r>
      <rPr>
        <b/>
        <sz val="11"/>
        <rFont val="Aptos Narrow"/>
        <family val="2"/>
        <scheme val="minor"/>
      </rPr>
      <t>(Obsolete)</t>
    </r>
  </si>
  <si>
    <t>Due from  CSU 412 - TF Federal Teach Education Assistance Grant</t>
  </si>
  <si>
    <t>Due from CSU 413 - TF-Miscellaneous Federal Financial Aid Grants</t>
  </si>
  <si>
    <r>
      <t xml:space="preserve">Due from CSU 421 -TF State Edu Oppr.Grant Pgm </t>
    </r>
    <r>
      <rPr>
        <b/>
        <sz val="11"/>
        <rFont val="Aptos Narrow"/>
        <family val="2"/>
        <scheme val="minor"/>
      </rPr>
      <t>(Obsolete)</t>
    </r>
  </si>
  <si>
    <r>
      <t xml:space="preserve">Due from CSU 422 -TF State Univ.Grant Program </t>
    </r>
    <r>
      <rPr>
        <b/>
        <sz val="11"/>
        <rFont val="Aptos Narrow"/>
        <family val="2"/>
        <scheme val="minor"/>
      </rPr>
      <t>(Obsolete)</t>
    </r>
  </si>
  <si>
    <t>130426</t>
  </si>
  <si>
    <t>Due From CSU 426 - TF-California DREAM Loan</t>
  </si>
  <si>
    <t>130427</t>
  </si>
  <si>
    <t>Due From CSU 427 - TF - Golden State Teacher Grant</t>
  </si>
  <si>
    <t>130428</t>
  </si>
  <si>
    <t>Due From CSU 428 - TF-CA Dream Act Service Incentive Grant</t>
  </si>
  <si>
    <t>130429</t>
  </si>
  <si>
    <t>Due From CSU 429 - TF-Learning-aligned Employment Program (LAEP)</t>
  </si>
  <si>
    <r>
      <t xml:space="preserve">Due from CSU 432 -TF Resctd Schlrsp and Grants </t>
    </r>
    <r>
      <rPr>
        <b/>
        <sz val="11"/>
        <rFont val="Aptos Narrow"/>
        <family val="2"/>
        <scheme val="minor"/>
      </rPr>
      <t>(Obsolete)</t>
    </r>
  </si>
  <si>
    <t>Due from CSU 435 - TF Misc Financial Aid - Unrestricated</t>
  </si>
  <si>
    <t>130436</t>
  </si>
  <si>
    <t>Due from CSU 436 - TF Agency Fund- Miscellaneous Financial Aid and other</t>
  </si>
  <si>
    <t>Due from CSU 441 -TF- PaCE Operations</t>
  </si>
  <si>
    <t>Due from CSU 442 -TF – PaCE Capital Improvements</t>
  </si>
  <si>
    <t>Due from CSU 443 -TF – PaCE Maintenance &amp; Repair</t>
  </si>
  <si>
    <t>130444</t>
  </si>
  <si>
    <r>
      <t xml:space="preserve">Due from CSU 444 - TF- PaCE Campus Partners </t>
    </r>
    <r>
      <rPr>
        <b/>
        <sz val="11"/>
        <rFont val="Aptos Narrow"/>
        <family val="2"/>
        <scheme val="minor"/>
      </rPr>
      <t>(Obsolete)</t>
    </r>
  </si>
  <si>
    <r>
      <t xml:space="preserve">Due from CSU 451 -TF Fac Rev Fd-Hlth Svc Fees </t>
    </r>
    <r>
      <rPr>
        <b/>
        <sz val="11"/>
        <rFont val="Aptos Narrow"/>
        <family val="2"/>
        <scheme val="minor"/>
      </rPr>
      <t>(Obsolete)</t>
    </r>
  </si>
  <si>
    <t>Due from CSU 453 -TF – Facility Capital Improvements</t>
  </si>
  <si>
    <t>Due from CSU 454 -TF – Facility Maintenance &amp; Repair</t>
  </si>
  <si>
    <r>
      <t xml:space="preserve">Due from CSU 462 -TF Camp Un Optrg Rev Trust </t>
    </r>
    <r>
      <rPr>
        <b/>
        <sz val="11"/>
        <rFont val="Aptos Narrow"/>
        <family val="2"/>
        <scheme val="minor"/>
      </rPr>
      <t>(Obsolete)</t>
    </r>
  </si>
  <si>
    <t>Due from CSU 473 -TF – Parking Capital Improvements</t>
  </si>
  <si>
    <t>Due from CSU 474 -TF – Parking Maintenance &amp; Repair</t>
  </si>
  <si>
    <t>Due from CSU 496 -TF-Miscellaneous Trust</t>
  </si>
  <si>
    <r>
      <t>Due from CSU 497 -TF State Pro Rata Chrg  Distb.</t>
    </r>
    <r>
      <rPr>
        <b/>
        <sz val="11"/>
        <rFont val="Aptos Narrow"/>
        <family val="2"/>
        <scheme val="minor"/>
      </rPr>
      <t xml:space="preserve"> (Obsolete)</t>
    </r>
  </si>
  <si>
    <t>Due from CSU 533 -TF – Housing Capital Improvements</t>
  </si>
  <si>
    <t>Due from CSU 536 -TF-Campus Union Capital Improvements</t>
  </si>
  <si>
    <t>Due from CSU 538 -TF Aux Org - Maint and Repair</t>
  </si>
  <si>
    <t>Due from CSU 539 -TF-Auxiliary Org Capital Improvements</t>
  </si>
  <si>
    <r>
      <t xml:space="preserve">Due from CSU 542 -TF Capital Project Managemt. </t>
    </r>
    <r>
      <rPr>
        <b/>
        <sz val="11"/>
        <rFont val="Aptos Narrow"/>
        <family val="2"/>
        <scheme val="minor"/>
      </rPr>
      <t>(Obsolete)</t>
    </r>
  </si>
  <si>
    <r>
      <t xml:space="preserve">Due from CSU 543 -TF-Cost Recovery/Reciprocal and Nonreciprocal Campus </t>
    </r>
    <r>
      <rPr>
        <b/>
        <sz val="11"/>
        <rFont val="Aptos Narrow"/>
        <family val="2"/>
        <scheme val="minor"/>
      </rPr>
      <t>(Obsolete)</t>
    </r>
  </si>
  <si>
    <r>
      <t xml:space="preserve">Due from CSU 544 -TF-Cost Recovery/Exchange and Nonexchange Aux Orgs/3rd Party </t>
    </r>
    <r>
      <rPr>
        <b/>
        <sz val="11"/>
        <rFont val="Aptos Narrow"/>
        <family val="2"/>
        <scheme val="minor"/>
      </rPr>
      <t>(Obsolete)</t>
    </r>
  </si>
  <si>
    <r>
      <t xml:space="preserve">Due from CSU 545 - TF Channel Islands Site/Financing Authority </t>
    </r>
    <r>
      <rPr>
        <b/>
        <sz val="11"/>
        <rFont val="Aptos Narrow"/>
        <family val="2"/>
        <scheme val="minor"/>
      </rPr>
      <t>(Obsolete)</t>
    </r>
  </si>
  <si>
    <r>
      <t>Due from CSU 547 - TF CSU Risk Management (</t>
    </r>
    <r>
      <rPr>
        <b/>
        <sz val="11"/>
        <rFont val="Calibri"/>
        <family val="2"/>
      </rPr>
      <t>Obsolete</t>
    </r>
    <r>
      <rPr>
        <sz val="11"/>
        <rFont val="Calibri"/>
        <family val="2"/>
      </rPr>
      <t>)</t>
    </r>
  </si>
  <si>
    <t>Deactivated as CSU fund 547 is defunct since CSURMA is reported as a discretely presented unit on the CSU’s consolidated financial statements in accordance with GASB 61.</t>
  </si>
  <si>
    <t>130550</t>
  </si>
  <si>
    <t>Due from CSU 550 -TF-Restricted Expendable-Capital Improvements/NRMR</t>
  </si>
  <si>
    <t>130562</t>
  </si>
  <si>
    <t>Due from CSU 562 - TF-SIRF</t>
  </si>
  <si>
    <t>130563</t>
  </si>
  <si>
    <t>Due from CSU 563 - TF- Law Enforcement Personnel Dependents Grant Program (LEPD)</t>
  </si>
  <si>
    <t>130564</t>
  </si>
  <si>
    <t>Due from CSU 564 - TF-CalKids</t>
  </si>
  <si>
    <t>Amount receivable from the specified type of CSU funds in connection with transactions between campuses.</t>
  </si>
  <si>
    <t>Due from CSU 441 - TF-PaCE Operations (inter-agency)</t>
  </si>
  <si>
    <t>Amount receivable from the specified CSU fund in connection with transactions between campuses.</t>
  </si>
  <si>
    <t>Due from CSU 461 - TF Assoctd Stdt Body Trust within  Fund 0948  between agencies</t>
  </si>
  <si>
    <t>Due from CSU 463 - TF Instructionallly Related acitivities within Fund 0948 between agencies</t>
  </si>
  <si>
    <t>Due from CSU 464 - TF International Programs Trust (Inter-agency)</t>
  </si>
  <si>
    <t>Due from CSU 465 - TF Contract and Grants Trust within Fund 0948 between agencies</t>
  </si>
  <si>
    <t>131471</t>
  </si>
  <si>
    <t>Due from CSU 471-TF Pkg Rev Fund Fines and Foretrs within Fund 0948 (inter agency)</t>
  </si>
  <si>
    <t>Due from CSU 481 - TF Lottery Education within Fund 0948 between agencies</t>
  </si>
  <si>
    <t>Due from CSU 485 - TF CSU Operating within  Fund 0948 between agencies</t>
  </si>
  <si>
    <t>Due from CSU 491 - TF CSU Special Project- within Fund 0948 between agencies</t>
  </si>
  <si>
    <t>Due from CSU 496 - TF CSU Miscellaneous within  Fund 0948 between agencies</t>
  </si>
  <si>
    <t>Due from CSU 499 - TF CSU Revolving Fund - Fund 0948 (Inter-agency)</t>
  </si>
  <si>
    <t>Due from CSU 531 - TFCSU Housing Operations and Revenue - within Fund 0948 between agencies</t>
  </si>
  <si>
    <t>131539</t>
  </si>
  <si>
    <r>
      <t xml:space="preserve">Due from CSU 542 - TF CSU Capital Project Management </t>
    </r>
    <r>
      <rPr>
        <b/>
        <sz val="11"/>
        <rFont val="Aptos Narrow"/>
        <family val="2"/>
        <scheme val="minor"/>
      </rPr>
      <t>(Obsolete)</t>
    </r>
  </si>
  <si>
    <t>131543</t>
  </si>
  <si>
    <t>Due from CSU 545 - TF CSU Channel Islands Site/Financing Authority (Inter-agency)</t>
  </si>
  <si>
    <r>
      <t xml:space="preserve">Due from CSU 547 - TF CSU Risk Mgmt (Inter-agency) </t>
    </r>
    <r>
      <rPr>
        <b/>
        <sz val="11"/>
        <rFont val="Calibri"/>
        <family val="2"/>
      </rPr>
      <t>(Obsolete</t>
    </r>
    <r>
      <rPr>
        <sz val="11"/>
        <rFont val="Calibri"/>
        <family val="2"/>
      </rPr>
      <t>)</t>
    </r>
  </si>
  <si>
    <t>131550</t>
  </si>
  <si>
    <t>190000</t>
  </si>
  <si>
    <t>Other Assets - Control Account</t>
  </si>
  <si>
    <t>This category is for other assets including deferred charges, intangible assets, amounts to be provided for long-term debt, library collections, works of art and historical treasures.  See NACUBO's Financial Accounting and Reporting Manual (FARM) Section 307 for further information concerning other assets.</t>
  </si>
  <si>
    <r>
      <t>Intangible Assets (</t>
    </r>
    <r>
      <rPr>
        <b/>
        <sz val="11"/>
        <rFont val="Calibri"/>
        <family val="2"/>
      </rPr>
      <t>Obsolete</t>
    </r>
    <r>
      <rPr>
        <sz val="11"/>
        <rFont val="Calibri"/>
        <family val="2"/>
      </rPr>
      <t>)</t>
    </r>
  </si>
  <si>
    <t xml:space="preserve">Deactivated as object code should no longer be used as intangible assets are recorded in more detailed object codes pursuant to the requirement of GASB 51. </t>
  </si>
  <si>
    <t>Intangible Assets - Amortizable</t>
  </si>
  <si>
    <r>
      <t xml:space="preserve">Inventory of Surveyed Equipment </t>
    </r>
    <r>
      <rPr>
        <b/>
        <sz val="11"/>
        <rFont val="Aptos Narrow"/>
        <family val="2"/>
        <scheme val="minor"/>
      </rPr>
      <t>(Obsolete)</t>
    </r>
  </si>
  <si>
    <t>Prov for Unissued Authorized Sec (Credit Balance)</t>
  </si>
  <si>
    <t>Amounts to be Prov for Retirement of Gen Obl</t>
  </si>
  <si>
    <t>Amount to be Provi for Other Long-Term Debt</t>
  </si>
  <si>
    <t>190013</t>
  </si>
  <si>
    <t>Permanent Cash Revolving Fund</t>
  </si>
  <si>
    <t>27100000</t>
  </si>
  <si>
    <t>Accumulated Amortization-Intangible Assets (Credit Balance)</t>
  </si>
  <si>
    <t>190015</t>
  </si>
  <si>
    <t>Provision for Deferred Interfund Loans Payable</t>
  </si>
  <si>
    <t>25000000</t>
  </si>
  <si>
    <t>191001</t>
  </si>
  <si>
    <t>Deferred Outflows - Unamortized Loss on Debt Refunding(s)</t>
  </si>
  <si>
    <t>See description for object 711301</t>
  </si>
  <si>
    <t>711301</t>
  </si>
  <si>
    <t>Deferred outflows - unamortized loss on debt refunding(s)</t>
  </si>
  <si>
    <t>Deferred outflows - Net pension liability (GAAP AUX USE ONLY)</t>
  </si>
  <si>
    <t>See description for object 711302</t>
  </si>
  <si>
    <t xml:space="preserve">Deferred outflows - Net pension liability </t>
  </si>
  <si>
    <t>7/1/2014</t>
  </si>
  <si>
    <t>Deferred outflows - Net OPEB (Other postemployment benefits) liability (GAAP AUX USE ONLY)</t>
  </si>
  <si>
    <t>See description for object 711303</t>
  </si>
  <si>
    <t xml:space="preserve">Deferred outflows - net OPEB liability </t>
  </si>
  <si>
    <t>7/1/2017</t>
  </si>
  <si>
    <t>See description for object 711304</t>
  </si>
  <si>
    <t xml:space="preserve">Deferred outflows - leases </t>
  </si>
  <si>
    <t>191005</t>
  </si>
  <si>
    <t>Deferred outflows - P3</t>
  </si>
  <si>
    <t>See description for object 711305</t>
  </si>
  <si>
    <t>711305</t>
  </si>
  <si>
    <t>191999</t>
  </si>
  <si>
    <t>Deferred outflows - others</t>
  </si>
  <si>
    <t>To record all deferred outflows that are not otherwise defined in this number series.</t>
  </si>
  <si>
    <t>711399</t>
  </si>
  <si>
    <t>5/28/15</t>
  </si>
  <si>
    <t>Liabilities, billed or accrued, incurred in the acquisition of goods  and services used for operations. See NACUBO's Financial Accounting and Reporting Manual (FARM) Section 308.2 for further information concerning accounts payable and other accrued liabilities.</t>
  </si>
  <si>
    <t>Accounts payable</t>
  </si>
  <si>
    <t>SPV Claims Filed</t>
  </si>
  <si>
    <t>Used to record outstanding State Vendor Pay claims submitted by not processed by the SCO as of June 30. See Chapter 4 of the Legal Accounting &amp; Reporting manual for additional information regarding the use of this object code.</t>
  </si>
  <si>
    <t>Claims Filed</t>
  </si>
  <si>
    <r>
      <t xml:space="preserve">Claims-in-Process </t>
    </r>
    <r>
      <rPr>
        <b/>
        <sz val="11"/>
        <rFont val="Aptos Narrow"/>
        <family val="2"/>
        <scheme val="minor"/>
      </rPr>
      <t>(Obsolete)</t>
    </r>
  </si>
  <si>
    <t>Long-term debt obligations - current portion</t>
  </si>
  <si>
    <t>201008</t>
  </si>
  <si>
    <t>Sales and Use Tax Payable</t>
  </si>
  <si>
    <t>Other liabilities-current</t>
  </si>
  <si>
    <t>Due to Other Funds or Appropriations - Control Account</t>
  </si>
  <si>
    <t>This category is for liabilities due to other funds or appropriations</t>
  </si>
  <si>
    <t>Due to other funds (conversion template only)</t>
  </si>
  <si>
    <t>31100000</t>
  </si>
  <si>
    <t>Due to General Fund (state fund 0001)</t>
  </si>
  <si>
    <t>Amount payable to the specified state fund.</t>
  </si>
  <si>
    <r>
      <t xml:space="preserve">Due to Special Account for Capital Outlay  (state fund 0036) </t>
    </r>
    <r>
      <rPr>
        <b/>
        <sz val="11"/>
        <rFont val="Aptos Narrow"/>
        <family val="2"/>
        <scheme val="minor"/>
      </rPr>
      <t>(Obsolete)</t>
    </r>
  </si>
  <si>
    <t>Due to Special Account for Capital Outlay</t>
  </si>
  <si>
    <r>
      <t>Due to Energy and Resources Fund (state fund 0189) (</t>
    </r>
    <r>
      <rPr>
        <b/>
        <sz val="11"/>
        <rFont val="Calibri"/>
        <family val="2"/>
      </rPr>
      <t>Obsolete</t>
    </r>
    <r>
      <rPr>
        <sz val="11"/>
        <rFont val="Calibri"/>
        <family val="2"/>
      </rPr>
      <t>)</t>
    </r>
  </si>
  <si>
    <t>Due to Energy and Resources Fund</t>
  </si>
  <si>
    <r>
      <t>Due to 1987 Higher Education Earthquake Account (state fund 0377) (</t>
    </r>
    <r>
      <rPr>
        <b/>
        <sz val="11"/>
        <rFont val="Calibri"/>
        <family val="2"/>
      </rPr>
      <t>Obsolete</t>
    </r>
    <r>
      <rPr>
        <sz val="11"/>
        <rFont val="Calibri"/>
        <family val="2"/>
      </rPr>
      <t>)</t>
    </r>
  </si>
  <si>
    <t>Program was for specific relief purpose and is no longer active.</t>
  </si>
  <si>
    <t>Due to 1987 Higher Educ Earthquake Account</t>
  </si>
  <si>
    <r>
      <t>Due to Higher Education Fees and Income (state fund 0498) (</t>
    </r>
    <r>
      <rPr>
        <b/>
        <sz val="11"/>
        <rFont val="Calibri"/>
        <family val="2"/>
      </rPr>
      <t>Obsolete</t>
    </r>
    <r>
      <rPr>
        <sz val="11"/>
        <rFont val="Calibri"/>
        <family val="2"/>
      </rPr>
      <t>)</t>
    </r>
  </si>
  <si>
    <t>Due to Higher Education Fees and Income</t>
  </si>
  <si>
    <t>Due to Affordable Student Housing (state fund 0505)</t>
  </si>
  <si>
    <r>
      <t xml:space="preserve">Due to Higher Education Technology Education Revenue Fund (state fund 0525) </t>
    </r>
    <r>
      <rPr>
        <b/>
        <sz val="11"/>
        <rFont val="Aptos Narrow"/>
        <family val="2"/>
        <scheme val="minor"/>
      </rPr>
      <t>(Obsolete)</t>
    </r>
  </si>
  <si>
    <t>Due to Higher Educ Technology Educ Rev Fund</t>
  </si>
  <si>
    <r>
      <t>Due to Continuing Education Revenue Fund (state fund 0573) (</t>
    </r>
    <r>
      <rPr>
        <b/>
        <sz val="11"/>
        <rFont val="Calibri"/>
        <family val="2"/>
      </rPr>
      <t>Obsolete</t>
    </r>
    <r>
      <rPr>
        <sz val="11"/>
        <rFont val="Calibri"/>
        <family val="2"/>
      </rPr>
      <t>)</t>
    </r>
  </si>
  <si>
    <t>Due to Continuing Education Revenue Fund</t>
  </si>
  <si>
    <r>
      <t xml:space="preserve">Due to Dormitory Building Maintenance Equipment Reserve (state fund 0575) </t>
    </r>
    <r>
      <rPr>
        <b/>
        <sz val="11"/>
        <rFont val="Aptos Narrow"/>
        <family val="2"/>
        <scheme val="minor"/>
      </rPr>
      <t>(Obsolete)</t>
    </r>
  </si>
  <si>
    <t>Due to Dorm Bldg Maint Equipment Reserve</t>
  </si>
  <si>
    <t>Due to Dormitory Construction Fund (state fund 0576)</t>
  </si>
  <si>
    <t>Due to Dormitory Interest and Redemption Fund (state fund 0578)</t>
  </si>
  <si>
    <t>Due to Dorm Interest and Redemption Fund</t>
  </si>
  <si>
    <r>
      <t xml:space="preserve">Due to Dormitory Revenue Fund (state fund 0580) </t>
    </r>
    <r>
      <rPr>
        <b/>
        <sz val="11"/>
        <rFont val="Aptos Narrow"/>
        <family val="2"/>
        <scheme val="minor"/>
      </rPr>
      <t>(Obsolete)</t>
    </r>
  </si>
  <si>
    <r>
      <t xml:space="preserve">Due to Facilities Revenue Fund (state fund 0581) </t>
    </r>
    <r>
      <rPr>
        <b/>
        <sz val="11"/>
        <rFont val="Aptos Narrow"/>
        <family val="2"/>
        <scheme val="minor"/>
      </rPr>
      <t>(Obsolete)</t>
    </r>
  </si>
  <si>
    <r>
      <t xml:space="preserve">Due to Parking Revenue Fund (state fund 0583) </t>
    </r>
    <r>
      <rPr>
        <b/>
        <sz val="11"/>
        <rFont val="Aptos Narrow"/>
        <family val="2"/>
        <scheme val="minor"/>
      </rPr>
      <t>(Obsolete)</t>
    </r>
  </si>
  <si>
    <t>Due to Public Building Construction Fund (state fund 0660)</t>
  </si>
  <si>
    <r>
      <t>Due to 1992  Higher Educ Cap Out Bond Fund (state fund 0705) (</t>
    </r>
    <r>
      <rPr>
        <b/>
        <sz val="11"/>
        <rFont val="Calibri"/>
        <family val="2"/>
      </rPr>
      <t>Obsolete</t>
    </r>
    <r>
      <rPr>
        <sz val="11"/>
        <rFont val="Calibri"/>
        <family val="2"/>
      </rPr>
      <t>)</t>
    </r>
  </si>
  <si>
    <t>Due to 92  Higher Educ Cap Out Bond Fund</t>
  </si>
  <si>
    <r>
      <t xml:space="preserve">Due to Construction Program Fund  (state fund 0736) </t>
    </r>
    <r>
      <rPr>
        <b/>
        <sz val="11"/>
        <rFont val="Aptos Narrow"/>
        <family val="2"/>
        <scheme val="minor"/>
      </rPr>
      <t>(Obsolete)</t>
    </r>
  </si>
  <si>
    <r>
      <t>Due to  Higher Education Capital Outlay Bond Fund (state fund 0782) (</t>
    </r>
    <r>
      <rPr>
        <b/>
        <sz val="11"/>
        <rFont val="Calibri"/>
        <family val="2"/>
      </rPr>
      <t>Obsolete</t>
    </r>
    <r>
      <rPr>
        <sz val="11"/>
        <rFont val="Calibri"/>
        <family val="2"/>
      </rPr>
      <t>)</t>
    </r>
  </si>
  <si>
    <t>Due to Higher Edu Cap Out Bond Fund</t>
  </si>
  <si>
    <r>
      <t xml:space="preserve">Due to 1988  Higher Educ Cap Out Bond Fund (state fund 0785) </t>
    </r>
    <r>
      <rPr>
        <b/>
        <sz val="11"/>
        <rFont val="Aptos Narrow"/>
        <family val="2"/>
        <scheme val="minor"/>
      </rPr>
      <t>(Obsolete)</t>
    </r>
  </si>
  <si>
    <t>Due to 88 Higher Educ Cap Out Bond Fund</t>
  </si>
  <si>
    <r>
      <t>Due to 1990  Higher Educ Cap Out Bond Fund (state fund 0791) (</t>
    </r>
    <r>
      <rPr>
        <b/>
        <sz val="11"/>
        <rFont val="Calibri"/>
        <family val="2"/>
      </rPr>
      <t>Obsolete</t>
    </r>
    <r>
      <rPr>
        <sz val="11"/>
        <rFont val="Calibri"/>
        <family val="2"/>
      </rPr>
      <t>)</t>
    </r>
  </si>
  <si>
    <t>Due to 90 Higher Educ Cap Out Bond Fund</t>
  </si>
  <si>
    <r>
      <t xml:space="preserve">Due to CSU Lottery Education Fund (state fund 0839) </t>
    </r>
    <r>
      <rPr>
        <b/>
        <sz val="11"/>
        <rFont val="Aptos Narrow"/>
        <family val="2"/>
        <scheme val="minor"/>
      </rPr>
      <t>(Obsolete)</t>
    </r>
  </si>
  <si>
    <t>Due to Federal Trust Fund (state fund 0890)(Obsolete)</t>
  </si>
  <si>
    <t>Due to Special Deposit Fund (state fund 0942)(Obsolete)</t>
  </si>
  <si>
    <r>
      <t>Due to Special Projects Fund (state fund 0947) (</t>
    </r>
    <r>
      <rPr>
        <b/>
        <sz val="11"/>
        <rFont val="Calibri"/>
        <family val="2"/>
      </rPr>
      <t>Obsolete</t>
    </r>
    <r>
      <rPr>
        <sz val="11"/>
        <rFont val="Calibri"/>
        <family val="2"/>
      </rPr>
      <t>)</t>
    </r>
  </si>
  <si>
    <t>Due to Special Projects Fund</t>
  </si>
  <si>
    <t>Due to Trust Fund (state fund 0948)</t>
  </si>
  <si>
    <r>
      <t>Due to Office Revolving Fund (state fund 0998) (</t>
    </r>
    <r>
      <rPr>
        <b/>
        <sz val="11"/>
        <rFont val="Calibri"/>
        <family val="2"/>
      </rPr>
      <t>Obsolete</t>
    </r>
    <r>
      <rPr>
        <sz val="11"/>
        <rFont val="Calibri"/>
        <family val="2"/>
      </rPr>
      <t>)</t>
    </r>
  </si>
  <si>
    <t>Due to Office Revolving Fund</t>
  </si>
  <si>
    <t>Due to Other Apprns, Accts, Sub-Funds Within the Same State Fund</t>
  </si>
  <si>
    <t>Amount payable to the specified type of state funds.</t>
  </si>
  <si>
    <t>Due to Other Apprns within the same state fund</t>
  </si>
  <si>
    <r>
      <t>Due to CSU Campuses (</t>
    </r>
    <r>
      <rPr>
        <b/>
        <sz val="11"/>
        <rFont val="Calibri"/>
        <family val="2"/>
      </rPr>
      <t>Obsolete</t>
    </r>
    <r>
      <rPr>
        <sz val="11"/>
        <rFont val="Calibri"/>
        <family val="2"/>
      </rPr>
      <t>)</t>
    </r>
  </si>
  <si>
    <t>202029</t>
  </si>
  <si>
    <r>
      <t>Due to CSU Headquarters (</t>
    </r>
    <r>
      <rPr>
        <b/>
        <sz val="11"/>
        <rFont val="Calibri"/>
        <family val="2"/>
      </rPr>
      <t>Obsolete</t>
    </r>
    <r>
      <rPr>
        <sz val="11"/>
        <rFont val="Calibri"/>
        <family val="2"/>
      </rPr>
      <t>)</t>
    </r>
  </si>
  <si>
    <r>
      <t xml:space="preserve">Prepayments from Other Funds or Appropriations </t>
    </r>
    <r>
      <rPr>
        <b/>
        <sz val="11"/>
        <rFont val="Aptos Narrow"/>
        <family val="2"/>
        <scheme val="minor"/>
      </rPr>
      <t>(Obsolete)</t>
    </r>
  </si>
  <si>
    <t>Prepayments from Other Funds or Apprns</t>
  </si>
  <si>
    <t>202031</t>
  </si>
  <si>
    <t>Due to 1996 Higher Educ Cap Out Bond Fund (state fund 0658)</t>
  </si>
  <si>
    <t>31140658</t>
  </si>
  <si>
    <t>Due to 1996 Higher Education Cap Out Bond Fund</t>
  </si>
  <si>
    <r>
      <t xml:space="preserve">Due to 1998 Higher Educ Cap Out Bond Fund (state fund 0574) </t>
    </r>
    <r>
      <rPr>
        <b/>
        <sz val="11"/>
        <rFont val="Aptos Narrow"/>
        <family val="2"/>
        <scheme val="minor"/>
      </rPr>
      <t>(Obsolete)</t>
    </r>
  </si>
  <si>
    <t>Due to 1998 Higher Education Cap Out Bond Fund</t>
  </si>
  <si>
    <t>202033</t>
  </si>
  <si>
    <t>Due to 2002 Higher Educ Cap out Bond Fund (state fund 6028)</t>
  </si>
  <si>
    <t>31146028</t>
  </si>
  <si>
    <t>Due to 2002 Higher Educ Capital Outlay Bond Fund</t>
  </si>
  <si>
    <t>202034</t>
  </si>
  <si>
    <t>Due to 2004 Higher Educ Cap Out Bond Fund (state fund 6041)</t>
  </si>
  <si>
    <t>31146041</t>
  </si>
  <si>
    <t>Due to 2004 Higher Educ Capital Outlay Bond Fund</t>
  </si>
  <si>
    <t>202035</t>
  </si>
  <si>
    <t>Due to 2006 Higher Educ Cap Out Bond Fund (state fund 6048)</t>
  </si>
  <si>
    <t>31146048</t>
  </si>
  <si>
    <t>Due to 2006 Higher Educ Capital Outlay Bond Fund</t>
  </si>
  <si>
    <t>202036</t>
  </si>
  <si>
    <r>
      <t xml:space="preserve">Due to Technology Services Revolving Fund (state fund 9730) </t>
    </r>
    <r>
      <rPr>
        <b/>
        <sz val="11"/>
        <rFont val="Aptos Narrow"/>
        <family val="2"/>
        <scheme val="minor"/>
      </rPr>
      <t>(Obsolete)</t>
    </r>
  </si>
  <si>
    <t>31149730</t>
  </si>
  <si>
    <t>Due to Technology Services Revolving Fund</t>
  </si>
  <si>
    <t>202037</t>
  </si>
  <si>
    <t>Due to Public Building Construction Fund Subaccount (state fund 0668)</t>
  </si>
  <si>
    <t>31140668</t>
  </si>
  <si>
    <t>Due to Public Building Construction Fund Subaccount</t>
  </si>
  <si>
    <t>Due to General Fund (state fund 0001) (Between CSU entities) (Obsolete)</t>
  </si>
  <si>
    <t>Amount payable to the specified state fund in connection with transactions between state agencies.</t>
  </si>
  <si>
    <t>202125</t>
  </si>
  <si>
    <t>Due to SCO Fund 0948 (Between CSU entities)</t>
  </si>
  <si>
    <t>Due to within the same state fund other than 0948 (Between CSU entities)</t>
  </si>
  <si>
    <t>202128</t>
  </si>
  <si>
    <r>
      <t>Due to Motor Vehicle Account /state fund 0044 (Inter-agency) (</t>
    </r>
    <r>
      <rPr>
        <b/>
        <sz val="11"/>
        <rFont val="Calibri"/>
        <family val="2"/>
      </rPr>
      <t>Obsolete</t>
    </r>
    <r>
      <rPr>
        <sz val="11"/>
        <rFont val="Calibri"/>
        <family val="2"/>
      </rPr>
      <t>)</t>
    </r>
  </si>
  <si>
    <t>31140044</t>
  </si>
  <si>
    <t>Due to Motor Vehicle Account</t>
  </si>
  <si>
    <t>202129</t>
  </si>
  <si>
    <r>
      <t>Due to Harbors &amp; Watercraft Resources/state fund 0516 (Inter-agency) (</t>
    </r>
    <r>
      <rPr>
        <b/>
        <sz val="11"/>
        <rFont val="Calibri"/>
        <family val="2"/>
      </rPr>
      <t>Obsolete</t>
    </r>
    <r>
      <rPr>
        <sz val="11"/>
        <rFont val="Calibri"/>
        <family val="2"/>
      </rPr>
      <t>)</t>
    </r>
  </si>
  <si>
    <t>31140516</t>
  </si>
  <si>
    <t>Due to Harbors &amp; Watercraft Resources</t>
  </si>
  <si>
    <t>Due to General Fund (state fund 0001) with non-CSU state agency</t>
  </si>
  <si>
    <t>Amount payable from the specified type of state funds in connection with transactions between non-CSU state agencies.</t>
  </si>
  <si>
    <t>202202</t>
  </si>
  <si>
    <t>Due to Radiation Control Fund (State Fund 0075) with non-CSU state agency</t>
  </si>
  <si>
    <t>31140075</t>
  </si>
  <si>
    <t>Due to Radiation Control Fund</t>
  </si>
  <si>
    <t>202203</t>
  </si>
  <si>
    <t>Due to Elevator Safety Fund (State Fund 0452) with non-CSU state agency</t>
  </si>
  <si>
    <t>31140452</t>
  </si>
  <si>
    <t>Due to Elevator Safety Find</t>
  </si>
  <si>
    <t>202290</t>
  </si>
  <si>
    <r>
      <t xml:space="preserve">Due to Natural Gas Sub Account PIRD&amp;D (interagency) </t>
    </r>
    <r>
      <rPr>
        <b/>
        <sz val="11"/>
        <color theme="1"/>
        <rFont val="Aptos Narrow"/>
        <family val="2"/>
        <scheme val="minor"/>
      </rPr>
      <t>(Obsolete)</t>
    </r>
  </si>
  <si>
    <t>Use to record amount payable to the specified state fund with an external state agency.</t>
  </si>
  <si>
    <t>31143109</t>
  </si>
  <si>
    <t xml:space="preserve">Due to Natural Gas Sub Account PIRD&amp;D </t>
  </si>
  <si>
    <t>202291</t>
  </si>
  <si>
    <r>
      <t xml:space="preserve">Due to Public Interest RD and D (interagency) </t>
    </r>
    <r>
      <rPr>
        <b/>
        <sz val="11"/>
        <color theme="1"/>
        <rFont val="Aptos Narrow"/>
        <family val="2"/>
        <scheme val="minor"/>
      </rPr>
      <t>(Obsolete)</t>
    </r>
  </si>
  <si>
    <t>31140381</t>
  </si>
  <si>
    <t xml:space="preserve">Due to Public Interest RD and D </t>
  </si>
  <si>
    <t>Use to record amount payable to the Federal government.</t>
  </si>
  <si>
    <t>Use to record amount payable to local governments, i.e. counties, cities etc.</t>
  </si>
  <si>
    <t>Use to record amount payable to states other than California.</t>
  </si>
  <si>
    <t>205000</t>
  </si>
  <si>
    <t>Unearned Revenue - Control Account</t>
  </si>
  <si>
    <t>A unearned revenue results from an exchange transaction in which resources have been provided to an institution for services or goods that will be delivered in the future.  This might take the form of prepayments of tuition and fees by students, advance payments for theater events, athletic season tickets, and other student activities.  Advance draw of State University Grant funds to be held for future periods is also a liability of this classification.  When such advance payments are received, a liability should be recorded until the institution provides the service or activity.  When the service is provided, the liability would be eliminated and the revenue recognized.  See NACUBO's Financial Accounting and Reporting Manual (FARM) Section 308.3 for further information concerning deferred revenues.</t>
  </si>
  <si>
    <t>Unearned revenue - current</t>
  </si>
  <si>
    <t>Revenue Collected in Advance</t>
  </si>
  <si>
    <t>Used in governmental funds (e.g. 0001, 6041, etc.) only, to record revenue collected but not earned as of that date will be accounted as revenue of the fiscal year in which it is earned.</t>
  </si>
  <si>
    <t>Use to record reimbursements or abatements collected but not earned as of that date will be accounted as reimbursements or abatements of the fiscal year in which it is earned.</t>
  </si>
  <si>
    <t>Reimbursements Collected in Advance</t>
  </si>
  <si>
    <t>205009</t>
  </si>
  <si>
    <r>
      <t>Other Current Liabilities (Escheat) (</t>
    </r>
    <r>
      <rPr>
        <b/>
        <sz val="11"/>
        <rFont val="Calibri"/>
        <family val="2"/>
      </rPr>
      <t>Obsolete</t>
    </r>
    <r>
      <rPr>
        <sz val="11"/>
        <rFont val="Calibri"/>
        <family val="2"/>
      </rPr>
      <t>)</t>
    </r>
  </si>
  <si>
    <t>Deactivated as it is replaced by 250009.</t>
  </si>
  <si>
    <t>Used in non-governmental funds (e.g. 0948, 0839, 0580, etc.) only, to record revenue collected but not earned as of that date will be accounted as revenue of the fiscal year in which it is earned.</t>
  </si>
  <si>
    <t>Operating Revenue Collected in Advance</t>
  </si>
  <si>
    <t>Unearned revenue - noncurrent</t>
  </si>
  <si>
    <t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t>
  </si>
  <si>
    <t xml:space="preserve">Used for noncurrent amounts held for another party (agency transactions) or can be used when scholarships are received where the campus is not determining the beneficiary. When the noncurrent portion due another party is deemed uncollectible, the offset is to this account rather than a revenue account.  See NACUBO's Financial Accounting and Reporting Manual (FARM) Section 308.4 for further information concerning amounts held for others.  </t>
  </si>
  <si>
    <t>Depository accounts</t>
  </si>
  <si>
    <t>90</t>
  </si>
  <si>
    <t xml:space="preserve">This account is defined in the same way as FOC 206700, but it is the current portion of the liability. ASB fee revenue collected by the campus as part of the student registration fees is also recorded in this account. When the current portion due another party is deemed uncollectible, the offset is to this account rather than a revenue account.  See NACUBO's Financial Accounting and Reporting Manual (FARM) Section 308.4 for further information concerning amounts held for others.  </t>
  </si>
  <si>
    <t>Depository Accounts - Current</t>
  </si>
  <si>
    <t>Used exclusively to record campus collections of the Student Involvement Representation Fund (SIRF) fee, an optional student fee.  This fee is intended to fund the operations of the California State Student Association (CSSA) headquartered at the Chancellor's Office.  Collection of fee is deemed to be an agency transaction since campuses do not benefit from the revenue, but are collecting it on behalf of CSSA.  Collected fees are remitted via a CPO issued by the Chancellor's Office.</t>
  </si>
  <si>
    <t>Other liabilities - noncurrent</t>
  </si>
  <si>
    <t>Pooled Money Investment Acct Loans Payable</t>
  </si>
  <si>
    <t>207002</t>
  </si>
  <si>
    <t>Loans Payable -Others</t>
  </si>
  <si>
    <t>36900000</t>
  </si>
  <si>
    <t>Loans Payable-Others</t>
  </si>
  <si>
    <t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t>
  </si>
  <si>
    <t>Accrued salaries and benefits payable</t>
  </si>
  <si>
    <t>Compensated absences are accrued for GAAP.  See NACUBO's Financial Accounting and Reporting Manual (FARM) Section 308.61 for further information concerning compensated absences.</t>
  </si>
  <si>
    <t>Accrued compensated absences, current portion</t>
  </si>
  <si>
    <t>208702</t>
  </si>
  <si>
    <t>Accrued Compensated Absences-Noncurrent (GAAP-Aux Use Only)</t>
  </si>
  <si>
    <t>712201</t>
  </si>
  <si>
    <t>Accrued compensated absences, net of current portion</t>
  </si>
  <si>
    <t>Due to CSU 403 -TF Pekins Loand</t>
  </si>
  <si>
    <r>
      <t xml:space="preserve">Due to CSU 411 -TF ACG/SMART Grants </t>
    </r>
    <r>
      <rPr>
        <b/>
        <sz val="11"/>
        <rFont val="Aptos Narrow"/>
        <family val="2"/>
        <scheme val="minor"/>
      </rPr>
      <t>(Obsolete)</t>
    </r>
  </si>
  <si>
    <t>230412</t>
  </si>
  <si>
    <t>Due to CSU 412-TF Federal Teach Education Assistance Grant</t>
  </si>
  <si>
    <r>
      <t xml:space="preserve">Due to CSU 421 -TF State Educ.Opprnty Grant Pgm </t>
    </r>
    <r>
      <rPr>
        <b/>
        <sz val="11"/>
        <rFont val="Aptos Narrow"/>
        <family val="2"/>
        <scheme val="minor"/>
      </rPr>
      <t>(Obsolete)</t>
    </r>
  </si>
  <si>
    <r>
      <t xml:space="preserve">Due to CSU 422 -TF State University Grant Progm. </t>
    </r>
    <r>
      <rPr>
        <b/>
        <sz val="11"/>
        <rFont val="Aptos Narrow"/>
        <family val="2"/>
        <scheme val="minor"/>
      </rPr>
      <t>(Obsolete)</t>
    </r>
  </si>
  <si>
    <t>Due to CSU 431 -TF-Campus Scholarships and Grants-Restricted</t>
  </si>
  <si>
    <r>
      <t xml:space="preserve">Due to CSU 432 -TF Restctd  Scholarships/Grants </t>
    </r>
    <r>
      <rPr>
        <b/>
        <sz val="11"/>
        <rFont val="Aptos Narrow"/>
        <family val="2"/>
        <scheme val="minor"/>
      </rPr>
      <t>(Obsolete)</t>
    </r>
  </si>
  <si>
    <t>230435</t>
  </si>
  <si>
    <t>Due to CSU 435 - TF Misc. Financia Aid - Unstricted</t>
  </si>
  <si>
    <t>230436</t>
  </si>
  <si>
    <t>Due to CSU 436 -TF Agency Fund-Miscellaneous Financial Aid and other</t>
  </si>
  <si>
    <t>Due to CSU 441 - TF- PaCE Operations</t>
  </si>
  <si>
    <t>Due to CSU 442 -TF – PaCE Capital Improvements</t>
  </si>
  <si>
    <t>Due to CSU 443 -TF – PaCE Maintenance &amp; Repair</t>
  </si>
  <si>
    <t>230444</t>
  </si>
  <si>
    <r>
      <t>Due to CSU 444 - TF- PaCE Campus Partners</t>
    </r>
    <r>
      <rPr>
        <b/>
        <sz val="11"/>
        <rFont val="Aptos Narrow"/>
        <family val="2"/>
        <scheme val="minor"/>
      </rPr>
      <t xml:space="preserve"> (Obsolete)</t>
    </r>
  </si>
  <si>
    <r>
      <t xml:space="preserve">Due to CSU 451 -TF Fac Rev Fd-Health Svcs Fees </t>
    </r>
    <r>
      <rPr>
        <b/>
        <sz val="11"/>
        <rFont val="Aptos Narrow"/>
        <family val="2"/>
        <scheme val="minor"/>
      </rPr>
      <t>(Obsolete)</t>
    </r>
  </si>
  <si>
    <t>Due to CSU 453 -TF – Facility Capital Improvements</t>
  </si>
  <si>
    <t>Due to CSU 454 -TF – Facility Maintenance &amp; Repair</t>
  </si>
  <si>
    <r>
      <t>Due to CSU 462 -TF Camp Un Opertg Rev Trust</t>
    </r>
    <r>
      <rPr>
        <b/>
        <sz val="11"/>
        <rFont val="Aptos Narrow"/>
        <family val="2"/>
        <scheme val="minor"/>
      </rPr>
      <t xml:space="preserve"> (Obsolete)</t>
    </r>
  </si>
  <si>
    <t>Due to CSU 463 -TF Insructnly Reltd Activits. Trust</t>
  </si>
  <si>
    <t>Due to CSU 473 -TF – Parking Capital Improvements</t>
  </si>
  <si>
    <t>Due to CSU 474 -TF – Parking Maintenance &amp; Repair</t>
  </si>
  <si>
    <r>
      <t xml:space="preserve">Due to CSU 497 -TF State Pro Rata Charge Distbn </t>
    </r>
    <r>
      <rPr>
        <b/>
        <sz val="11"/>
        <rFont val="Aptos Narrow"/>
        <family val="2"/>
        <scheme val="minor"/>
      </rPr>
      <t>(Obsolete)</t>
    </r>
  </si>
  <si>
    <t>Due to CSU 533 -TF – Housing Capital Improvements</t>
  </si>
  <si>
    <t>Due to CSU 534 -TF Camp Un.-Operation and Rev</t>
  </si>
  <si>
    <r>
      <t xml:space="preserve">Due to CSU 542 -TF Capital Projects Management </t>
    </r>
    <r>
      <rPr>
        <b/>
        <sz val="11"/>
        <rFont val="Aptos Narrow"/>
        <family val="2"/>
        <scheme val="minor"/>
      </rPr>
      <t>(Obsolete)</t>
    </r>
  </si>
  <si>
    <r>
      <t xml:space="preserve">Due to CSU 543 -TF-Cost Recovery/Reciprocal and Nonreciprocal Campus </t>
    </r>
    <r>
      <rPr>
        <b/>
        <sz val="11"/>
        <rFont val="Aptos Narrow"/>
        <family val="2"/>
        <scheme val="minor"/>
      </rPr>
      <t>(Obsolete)</t>
    </r>
  </si>
  <si>
    <r>
      <t xml:space="preserve">Due to CSU 544 -TF-Cost Recovery/Exchange and Nonexchange Aux Orgs/3rd Party </t>
    </r>
    <r>
      <rPr>
        <b/>
        <sz val="11"/>
        <rFont val="Aptos Narrow"/>
        <family val="2"/>
        <scheme val="minor"/>
      </rPr>
      <t>(Obsolete)</t>
    </r>
  </si>
  <si>
    <r>
      <t xml:space="preserve">Due to CSU 545 - TF Channel Islands Site/ Financing Authority </t>
    </r>
    <r>
      <rPr>
        <b/>
        <sz val="11"/>
        <rFont val="Aptos Narrow"/>
        <family val="2"/>
        <scheme val="minor"/>
      </rPr>
      <t>(Obsolete)</t>
    </r>
  </si>
  <si>
    <r>
      <t>Due to CSU 547 - TF CSU Risk Management (</t>
    </r>
    <r>
      <rPr>
        <b/>
        <sz val="11"/>
        <rFont val="Calibri"/>
        <family val="2"/>
      </rPr>
      <t>Obsolete</t>
    </r>
    <r>
      <rPr>
        <sz val="11"/>
        <rFont val="Calibri"/>
        <family val="2"/>
      </rPr>
      <t>)</t>
    </r>
  </si>
  <si>
    <t>230550</t>
  </si>
  <si>
    <t>Due to CSU 550 -TF-Restricted Expendable-Capital Improvements/NRMR</t>
  </si>
  <si>
    <t>Due to CSU 441 - TF- PaCE Operations (Inter-agency)</t>
  </si>
  <si>
    <t>231452</t>
  </si>
  <si>
    <t>Due to CSU 452 - TF CSU Health Facilities Fees (Inter-agency</t>
  </si>
  <si>
    <t>Due to CSU 461 - TF CSU Assoctd Stdt  Body within  fund 0948 between agencies</t>
  </si>
  <si>
    <t>Due to CSU 463 - TF CSU Instructionally Related activitis within Fund 0948 between agencies</t>
  </si>
  <si>
    <t>Due to CSU 464 - TF CSU International Program Trust (Inter-agency)</t>
  </si>
  <si>
    <t>Due to CSU 465 - TF CSU Contract and Grants within fund 0948 between agencies</t>
  </si>
  <si>
    <t>231471</t>
  </si>
  <si>
    <t>Due to CSU 471 - TF CSU Parking Revenue Fund-Fines and Forfetrs within Fund 0948(inter-agency)</t>
  </si>
  <si>
    <t>Due to CSU 472 - TF CSU Parking Revenue Fund-Parking Fee (Inter-agency)</t>
  </si>
  <si>
    <t>Due to CSU 481 - TF CSU Lottery Education Fund within 0948 between agencies</t>
  </si>
  <si>
    <t>Due to CSU 485 - TF CSU Operating Fund within Fund 0948 between agencies</t>
  </si>
  <si>
    <t>Due to CSU 491 - TF CSU Special Project Fund within Fund 0948 between agencies</t>
  </si>
  <si>
    <t>Due to CSU 496 - TF CSU Misc Trust within Fund 0948 bewteen agencies</t>
  </si>
  <si>
    <t>Due to CSU 499 - TF CSU Revolving Fund within Fund 0948 between agencies</t>
  </si>
  <si>
    <t>Due to CSU 531 - TF CSU Housing Operations and Revenue within Fund 0948 between agencies</t>
  </si>
  <si>
    <t>231534</t>
  </si>
  <si>
    <t>Due to CSU 534 - TF Campus Union-Operations and Revenue</t>
  </si>
  <si>
    <r>
      <t xml:space="preserve">Due to CSU 542 -  TF CSU Capital Project Management </t>
    </r>
    <r>
      <rPr>
        <b/>
        <sz val="11"/>
        <rFont val="Aptos Narrow"/>
        <family val="2"/>
        <scheme val="minor"/>
      </rPr>
      <t>(Obsolete)</t>
    </r>
  </si>
  <si>
    <t>231543</t>
  </si>
  <si>
    <r>
      <t xml:space="preserve">Due to CSU 543 - TF Cost Recovery/Reciprocal and Nonreciprocal Campus </t>
    </r>
    <r>
      <rPr>
        <b/>
        <sz val="11"/>
        <rFont val="Aptos Narrow"/>
        <family val="2"/>
        <scheme val="minor"/>
      </rPr>
      <t>(Obsolete)</t>
    </r>
  </si>
  <si>
    <t>231544</t>
  </si>
  <si>
    <r>
      <t xml:space="preserve">Due to CSU 544 - TF Cost Recovery Auxiliary Organizations/3rd Party </t>
    </r>
    <r>
      <rPr>
        <b/>
        <sz val="11"/>
        <rFont val="Aptos Narrow"/>
        <family val="2"/>
        <scheme val="minor"/>
      </rPr>
      <t>(Obsolete)</t>
    </r>
  </si>
  <si>
    <t>Due to CSU 545 - TF CSU Channel Islands Site/Financing Authority (Inter-agency)</t>
  </si>
  <si>
    <r>
      <t>Due to CSU 547 -TF CSU  Risk Mgmt (Inter-agency) (</t>
    </r>
    <r>
      <rPr>
        <b/>
        <sz val="11"/>
        <rFont val="Calibri"/>
        <family val="2"/>
      </rPr>
      <t>Obsolete</t>
    </r>
    <r>
      <rPr>
        <sz val="11"/>
        <rFont val="Calibri"/>
        <family val="2"/>
      </rPr>
      <t>)</t>
    </r>
  </si>
  <si>
    <t>Compensated absences accrual, accrued salaries and benefits payable, other current liabilities. Refer also to FARM section 308.61 Vacation Leave and Other Compensated Absences with Similar Characteristics.</t>
  </si>
  <si>
    <t>Used to record cash collections which must be reviewed to determine if they are to be accepted for a fund or are to be refunded to payers. This object may also contain fees which are not earned until a permit, license, or other document is actually issued.</t>
  </si>
  <si>
    <t>Used to record a current liability for which no specific account has been provided.</t>
  </si>
  <si>
    <r>
      <t xml:space="preserve">Interfund Construction Loans Payable, </t>
    </r>
    <r>
      <rPr>
        <b/>
        <sz val="11"/>
        <rFont val="Calibri"/>
        <family val="2"/>
      </rPr>
      <t>non-current</t>
    </r>
  </si>
  <si>
    <r>
      <t xml:space="preserve">Used to record liabilities for interfund construction loans.  </t>
    </r>
    <r>
      <rPr>
        <b/>
        <sz val="11"/>
        <color indexed="8"/>
        <rFont val="Calibri"/>
        <family val="2"/>
      </rPr>
      <t>Note that although this object code carries a number associated with current liabilities, it is classified as non-current.</t>
    </r>
  </si>
  <si>
    <t>250007</t>
  </si>
  <si>
    <t>Self-Insurance Claims Liability</t>
  </si>
  <si>
    <t>712108</t>
  </si>
  <si>
    <t>Self-insurance claims liability - current portion</t>
  </si>
  <si>
    <t>250008</t>
  </si>
  <si>
    <t>Pollution Remediation Obligation-current portion</t>
  </si>
  <si>
    <r>
      <t>Object code used exclusively for escheat liabilities;</t>
    </r>
    <r>
      <rPr>
        <u/>
        <sz val="11"/>
        <color indexed="8"/>
        <rFont val="Calibri"/>
        <family val="2"/>
      </rPr>
      <t xml:space="preserve"> </t>
    </r>
    <r>
      <rPr>
        <u/>
        <sz val="11"/>
        <color indexed="8"/>
        <rFont val="Calibri"/>
        <family val="2"/>
      </rPr>
      <t xml:space="preserve">not </t>
    </r>
    <r>
      <rPr>
        <sz val="11"/>
        <color indexed="8"/>
        <rFont val="Calibri"/>
        <family val="2"/>
      </rPr>
      <t>intended for use in connection with any other current liability.</t>
    </r>
  </si>
  <si>
    <t>250707</t>
  </si>
  <si>
    <t>Self-Insurance Claims Liability-Noncurrent (GAAP-Aux Use Only)</t>
  </si>
  <si>
    <t>Self-insurance claims liability, net of current portion</t>
  </si>
  <si>
    <t>Lease Liabilities, net of current portion</t>
  </si>
  <si>
    <t>Contracts that transfer ownership are contracts that transfers ownership of the underlying asset to the purchaser by the end of the contract and does not contain termination options. The contract may contain a fiscal funding or cancellation clause that is not reasonably certain of being exercised. Note that the mere inclusion of a bargain purchase option does not qualify as a transfer of ownership—the ownership transfer must not contain termination options.</t>
  </si>
  <si>
    <t>Long-term debt obligations, net of current portion</t>
  </si>
  <si>
    <t>260601</t>
  </si>
  <si>
    <r>
      <t>Installment Contracts Payable-Current (GAAP) (</t>
    </r>
    <r>
      <rPr>
        <b/>
        <sz val="11"/>
        <rFont val="Calibri"/>
        <family val="2"/>
      </rPr>
      <t>Obsolete</t>
    </r>
    <r>
      <rPr>
        <sz val="11"/>
        <rFont val="Calibri"/>
        <family val="2"/>
      </rPr>
      <t>)</t>
    </r>
  </si>
  <si>
    <t>Lease liabilities - current portion (GAAP-Aux Use Only)</t>
  </si>
  <si>
    <t>See description for object 712106</t>
  </si>
  <si>
    <t>Lease liabilities - current portion</t>
  </si>
  <si>
    <t>260603</t>
  </si>
  <si>
    <t>SBITA liabilities - current portion  (GAAP-Aux Use Only</t>
  </si>
  <si>
    <t>See description for object 712111</t>
  </si>
  <si>
    <t>712111</t>
  </si>
  <si>
    <t xml:space="preserve">SBITA liabilities - current portion </t>
  </si>
  <si>
    <t>260604</t>
  </si>
  <si>
    <t>P3 liabilities - current portion (GAAP-Aux Use Only)</t>
  </si>
  <si>
    <t>See description for object 712112</t>
  </si>
  <si>
    <t>712112</t>
  </si>
  <si>
    <t xml:space="preserve">P3 liabilities - current portion </t>
  </si>
  <si>
    <t>261000</t>
  </si>
  <si>
    <t>Notes Payable - Control Account</t>
  </si>
  <si>
    <t>See NACUBO's Financial Accounting and Reporting Manual (FARM) Section 308.5 for further information concerning bonds and notes payable.</t>
  </si>
  <si>
    <t>43000000</t>
  </si>
  <si>
    <t>261003</t>
  </si>
  <si>
    <t>43100000</t>
  </si>
  <si>
    <t>261600</t>
  </si>
  <si>
    <r>
      <t>Notes Payable-Current (GAAP) (</t>
    </r>
    <r>
      <rPr>
        <b/>
        <sz val="11"/>
        <rFont val="Calibri"/>
        <family val="2"/>
      </rPr>
      <t>Obsolete</t>
    </r>
    <r>
      <rPr>
        <sz val="11"/>
        <rFont val="Calibri"/>
        <family val="2"/>
      </rPr>
      <t>)</t>
    </r>
  </si>
  <si>
    <t>262000</t>
  </si>
  <si>
    <t>Bonds Payable - Control Account</t>
  </si>
  <si>
    <t xml:space="preserve">Long-term debt obligations are recorded in this category.  In most cases, the entries here would be passed down to the campus from the Chancellor's Office. </t>
  </si>
  <si>
    <t>44000000</t>
  </si>
  <si>
    <t>262003</t>
  </si>
  <si>
    <t>44100000</t>
  </si>
  <si>
    <t>262600</t>
  </si>
  <si>
    <r>
      <t>Bonds Payable-Current (GAAP) (</t>
    </r>
    <r>
      <rPr>
        <b/>
        <sz val="11"/>
        <rFont val="Calibri"/>
        <family val="2"/>
      </rPr>
      <t>Obsolete</t>
    </r>
    <r>
      <rPr>
        <sz val="11"/>
        <rFont val="Calibri"/>
        <family val="2"/>
      </rPr>
      <t>)</t>
    </r>
  </si>
  <si>
    <t>263001</t>
  </si>
  <si>
    <r>
      <t xml:space="preserve">Interfund Loans Payable
</t>
    </r>
    <r>
      <rPr>
        <b/>
        <sz val="11"/>
        <rFont val="Calibri"/>
        <family val="2"/>
      </rPr>
      <t>Note: interfund construction loans payable must be recorded in object code 250006.  Do not use object code 263001 for these types of loans</t>
    </r>
  </si>
  <si>
    <r>
      <t xml:space="preserve">Used to record interfund loans that are </t>
    </r>
    <r>
      <rPr>
        <b/>
        <sz val="11"/>
        <rFont val="Calibri"/>
        <family val="2"/>
      </rPr>
      <t>not</t>
    </r>
    <r>
      <rPr>
        <sz val="11"/>
        <rFont val="Calibri"/>
        <family val="2"/>
      </rPr>
      <t xml:space="preserve"> related to construction.  </t>
    </r>
    <r>
      <rPr>
        <b/>
        <sz val="11"/>
        <rFont val="Calibri"/>
        <family val="2"/>
      </rPr>
      <t>See note to the left regarding interfund construction loans payable</t>
    </r>
  </si>
  <si>
    <t>40500000</t>
  </si>
  <si>
    <t>Interfund Loans Payable</t>
  </si>
  <si>
    <t>263080</t>
  </si>
  <si>
    <t>Pollution Remediation Obligaton - net of current portion</t>
  </si>
  <si>
    <t>Other post employment benefits liability (GAAP-Aux Use Only)</t>
  </si>
  <si>
    <t>This object code is to be used by Auxiliary Organizations only to represent the OPEB liability.</t>
  </si>
  <si>
    <t>Other Postemployment benefits liability (GAAP)</t>
  </si>
  <si>
    <t>Pension Obligation (GAAP-Aux USE ONLY)</t>
  </si>
  <si>
    <t>This object code is used by auxiliary organizations only to record their pension liability.</t>
  </si>
  <si>
    <t>Pension liability</t>
  </si>
  <si>
    <t>Lease liabilities - net of current portion(GAAP-Aux Use Only)</t>
  </si>
  <si>
    <t>See description for object 712204</t>
  </si>
  <si>
    <t>Lease liabilities, net of current portion</t>
  </si>
  <si>
    <t>263084</t>
  </si>
  <si>
    <t>SBITA liabilities - net of current portion  (GAAP-Aux Use Only</t>
  </si>
  <si>
    <t>See description for object 712211</t>
  </si>
  <si>
    <t>712211</t>
  </si>
  <si>
    <t>SBITA liabilities, net of current portion</t>
  </si>
  <si>
    <t>263085</t>
  </si>
  <si>
    <t>P3 liabilities - net of current portion (GAAP-Aux Use Only)</t>
  </si>
  <si>
    <t>See description for object 712212</t>
  </si>
  <si>
    <t>712212</t>
  </si>
  <si>
    <t>P3 liabilities, net of current portion</t>
  </si>
  <si>
    <t>263690</t>
  </si>
  <si>
    <t>Other Long Term Liabilities-Current (GAAP-Aux Use Only)</t>
  </si>
  <si>
    <t>263701</t>
  </si>
  <si>
    <t>Grants Refundable (GAAP-Aux Use only)</t>
  </si>
  <si>
    <t>712203</t>
  </si>
  <si>
    <t>Grants refundable</t>
  </si>
  <si>
    <t>291001</t>
  </si>
  <si>
    <t>Deferred inflows - P3 service concession arrangements (GAAP-Aux use only)</t>
  </si>
  <si>
    <t>See description for object 712301</t>
  </si>
  <si>
    <t>712301</t>
  </si>
  <si>
    <t>Deferred inflows - P3 service concession arrangements</t>
  </si>
  <si>
    <t>Deferred inflows - Net pension liability (GAAP AUX USE ONLY)</t>
  </si>
  <si>
    <t xml:space="preserve">To record  the change in net  pension liability (NPL) which will be recognized as reduction to benefit (pension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differences between projected and actual earning on pension plan investments, and
(4) change in the employer's proportion of the collective net pension liability since the prior measurement date. </t>
  </si>
  <si>
    <t>291003</t>
  </si>
  <si>
    <t>Deferred inflows - Unamortized gain on debt refunding(s)</t>
  </si>
  <si>
    <t>To record the loss on debt refunding where the reacquisition price is higher than the net carrying amount of the old debt.</t>
  </si>
  <si>
    <t>712303</t>
  </si>
  <si>
    <t>291004</t>
  </si>
  <si>
    <t>Deferred inflows - Nonexchange transactions</t>
  </si>
  <si>
    <t>To record grants where resources have been received before the time requirements are met but all other eligibility requirements are met.</t>
  </si>
  <si>
    <t>712304</t>
  </si>
  <si>
    <t>Deferred inflows - Net OPEB (Other postemployment benefits) liability (GAAP AUX USE ONLY)</t>
  </si>
  <si>
    <t xml:space="preserve">To record  the  change in the net OPEB liability which will be recognized as reduction to benefit (OPEB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The difference between projected and actual earnings on OPEB plan investments,
(4) change in the employer's proportion of the collective net OPEB liability since the prior measurement date. </t>
  </si>
  <si>
    <t>Deferred inflows - net OPEB liability (GAAP)</t>
  </si>
  <si>
    <t>Deferred inflows - leases (GAAP-Aux use only)</t>
  </si>
  <si>
    <t>See description for object 712306</t>
  </si>
  <si>
    <t>Deferred inflows - leases</t>
  </si>
  <si>
    <t>291007</t>
  </si>
  <si>
    <t>Deferred inflows - P3 (GAAP-Aux use only)</t>
  </si>
  <si>
    <t>See description for object 712307</t>
  </si>
  <si>
    <t>712307</t>
  </si>
  <si>
    <t>Deferred inflows - P3</t>
  </si>
  <si>
    <t>291999</t>
  </si>
  <si>
    <t>Deferred inflows - Others</t>
  </si>
  <si>
    <t>To record all deferred inflows that are not otherwise defined in this number series.</t>
  </si>
  <si>
    <t>712399</t>
  </si>
  <si>
    <t>Restricted: expendable, capital projects</t>
  </si>
  <si>
    <t>Legal- Balance need to reclass for GAAP</t>
  </si>
  <si>
    <t>Investment in General Fixed Assets - Control Account</t>
  </si>
  <si>
    <t>The source funds of dollars used to acquire fixed assets is recorded in these equity accounts.</t>
  </si>
  <si>
    <t>Net investment in capital assets</t>
  </si>
  <si>
    <t>Investment in General Fixed Assets-Other</t>
  </si>
  <si>
    <t>Used to record the investment in fixed assets funded by the state fund 0001.</t>
  </si>
  <si>
    <t>Investment Gen Fixed Assets-General Fund</t>
  </si>
  <si>
    <t>Used to record the investment in fixed assets funded by the state fund 0146.</t>
  </si>
  <si>
    <t>Investment Gen Fixed Assets-Capital Outlay</t>
  </si>
  <si>
    <t>Used to record the investment in fixed assets funded by the state fund 0189.</t>
  </si>
  <si>
    <t>Investment Gen Fixed Assets-Energy and Resources Fund</t>
  </si>
  <si>
    <t>Used to record the investment in fixed assets funded by the state fund 0377.</t>
  </si>
  <si>
    <t>Investment Gen Fixed Assets-1987 Higher Education Earthq</t>
  </si>
  <si>
    <t>Investment General Fixed Assets-Higher Education Fees and Income</t>
  </si>
  <si>
    <t>Used to record the investment in fixed assets funded by the state fund 0498.</t>
  </si>
  <si>
    <t>Investment Gen Fixed Assets-Higher Education Fees and In</t>
  </si>
  <si>
    <t>Used to record the investment in fixed assets funded by the state fund 0505.</t>
  </si>
  <si>
    <t>Investment Gen Fixed Assets-Affordable Student Housing</t>
  </si>
  <si>
    <t>Investmt General Fixed Assets-Higher Edn Tech. Edn Rev Fd</t>
  </si>
  <si>
    <t>Used to record the investment in fixed assets funded by the state fund 0525.</t>
  </si>
  <si>
    <t>Investment Gen Fixed Assets-Higher Education Technology</t>
  </si>
  <si>
    <t>Investmnt General Fixed Assets-Contng Edn Rev Fd</t>
  </si>
  <si>
    <t>Used to record the investment in fixed assets funded by the state fund 0573.</t>
  </si>
  <si>
    <t>Investment Gen Fixed Assets-Continuing Education Revenue</t>
  </si>
  <si>
    <t>Investment General Fixed Assets-Dorm. Bldg Maint. Equip.Reserve Fd</t>
  </si>
  <si>
    <t>Used to record the investment in fixed assets funded by the state fund 0575.</t>
  </si>
  <si>
    <t>Investment Gen Fixed Assets-Dormitory Building Maintenan</t>
  </si>
  <si>
    <t>Used to record the investment in fixed assets funded by the state fund 0576.</t>
  </si>
  <si>
    <t>Investment Gen Fixed Assets-Dormitory Construction Fund</t>
  </si>
  <si>
    <t>Investment General Fixed Assets-Dorm.Interest and Redmptn. Fund (Obsolete)</t>
  </si>
  <si>
    <t>Used to record the investment in fixed assets funded by the state fund 0578.</t>
  </si>
  <si>
    <t>Investment Gen Fixed Assets-Interest and Redemption Fund</t>
  </si>
  <si>
    <t>Investmnt General Fixed Assets-Dorm. Rev. Fund</t>
  </si>
  <si>
    <t>Used to record the investment in fixed assets funded by the state fund 0580.</t>
  </si>
  <si>
    <t>Investment Gen Fixed Assets-Dormitory Revenue Fund</t>
  </si>
  <si>
    <t>Used to record the investment in fixed assets funded by the state fund 0581.</t>
  </si>
  <si>
    <t>Investment Gen Fixed Assets-Facilities Revenue Fund</t>
  </si>
  <si>
    <t>Used to record the investment in fixed assets funded by the state fund 0583.</t>
  </si>
  <si>
    <t>Investment Gen Fixed Assets-Parking Revenue Fund</t>
  </si>
  <si>
    <t>Used to record the investment in fixed assets funded by the state fund 0660.</t>
  </si>
  <si>
    <t>Investment Gen Fixed Assets-Public Building Construction</t>
  </si>
  <si>
    <t>Used to record the investment in fixed assets funded by the state fund 0705.</t>
  </si>
  <si>
    <t>Investment Gen Fixed Assets-92 Higher Educ Cap Out Fund</t>
  </si>
  <si>
    <t>Used to record the investment in fixed assets funded by the state fund 0736.</t>
  </si>
  <si>
    <t>Investment Gen Fixed Assets-Construction Program Fund</t>
  </si>
  <si>
    <t>Used to record the investment in fixed assets funded by the state fund 0782.</t>
  </si>
  <si>
    <t>Investment Gen Fixed Assets-Higher Education Capital Out</t>
  </si>
  <si>
    <t>Used to record the investment in fixed assets funded by the state fund 0785.</t>
  </si>
  <si>
    <t>Investment Gen Fixed Assets-88 Higher Educ Cap Out Fund</t>
  </si>
  <si>
    <t>Used to record the investment in fixed assets funded by the state fund 0791.</t>
  </si>
  <si>
    <t>Investment Gen Fixed Assets-90 Higher Educ Cap Out Fund</t>
  </si>
  <si>
    <t>Used to record the investment in fixed assets funded by the state fund 0839.</t>
  </si>
  <si>
    <t>Investment Gen Fixed Assets-CSU Lottery Education Fund</t>
  </si>
  <si>
    <t>Used to record the investment in fixed assets funded by the state fund 0890.</t>
  </si>
  <si>
    <t>Investment Gen Fixed Assets-Federal Trust Fund</t>
  </si>
  <si>
    <t>Used to record the investment in fixed assets funded by the state fund 0000.</t>
  </si>
  <si>
    <t>Used to record the investment in fixed assets funded by the state fund 0947.</t>
  </si>
  <si>
    <t>Investment Gen Fixed Assets-Special Projects Fund</t>
  </si>
  <si>
    <t>Used to record the investment in fixed assets funded by the state fund 0948.</t>
  </si>
  <si>
    <t>Investment Gen Fixed Assets-CSU Trust Fund</t>
  </si>
  <si>
    <t>302026</t>
  </si>
  <si>
    <t>Investment General Fixed Assets-96 HECOBF</t>
  </si>
  <si>
    <t>Used to record the investment in fixed assets funded by the state fund 0658.</t>
  </si>
  <si>
    <t>52000658</t>
  </si>
  <si>
    <t>Investment Gen Fixed Assets-96 Higher Educ Cap Out Fund</t>
  </si>
  <si>
    <t>302027</t>
  </si>
  <si>
    <t>Investment General Fixed Assets-98 HECOBF</t>
  </si>
  <si>
    <t>Used to record the investment in fixed assets funded by the state fund 0574.</t>
  </si>
  <si>
    <t>52000574</t>
  </si>
  <si>
    <t>Investment Gen Fixed Assets-98 Higher Educ Cap Out Fund</t>
  </si>
  <si>
    <t>302028</t>
  </si>
  <si>
    <t>Investment General Fixed Assets-SAFCO</t>
  </si>
  <si>
    <t>Used to record the investment in fixed assets funded by the state fund 0036.</t>
  </si>
  <si>
    <t>52000036</t>
  </si>
  <si>
    <t>Investment Gen Fixed Assets-Spe Acct for Cap Out (SAFCO)</t>
  </si>
  <si>
    <t>302029</t>
  </si>
  <si>
    <t>Investment in General Fixed Assets-2002 HECOBF</t>
  </si>
  <si>
    <t>Used to record the investment in fixed assets funded by the state fund 6028.</t>
  </si>
  <si>
    <t>52006028</t>
  </si>
  <si>
    <t>Investment Gen Fixed Assets-2002 Higher Educ Cap Out Bond Fd</t>
  </si>
  <si>
    <t>Investment in General Fixed Assets-2004 HECOBF</t>
  </si>
  <si>
    <t>Used to record the investment in fixed assets funded by the state fund 6041.</t>
  </si>
  <si>
    <t>52006041</t>
  </si>
  <si>
    <t>Investment Gen Fixed Assets-2004 Higher Educ Cap Out Bond Fd</t>
  </si>
  <si>
    <t>302031</t>
  </si>
  <si>
    <t>Investment in General Fixed Assets-2006 HECOBF</t>
  </si>
  <si>
    <t>Used to record the investment in fixed assets funded by the state fund 6048.</t>
  </si>
  <si>
    <t>52006048</t>
  </si>
  <si>
    <t>Investment Gen Fixed Assets-2006 Higher Educ Cap Out bond Fd</t>
  </si>
  <si>
    <t>302032</t>
  </si>
  <si>
    <t>Investment Gen Fixed Assets-Public Building Construction Subaccount</t>
  </si>
  <si>
    <t>Used to record the investment in fixed assets funded by the Public Works Board through state fund 0668.</t>
  </si>
  <si>
    <t>52000668</t>
  </si>
  <si>
    <t>Investment Gen Fixed Assets-Public Building Const Subaccount</t>
  </si>
  <si>
    <t>302050</t>
  </si>
  <si>
    <t>Invested in Capital Assets, net of Related Debt (GAAP-Aux Use Only)</t>
  </si>
  <si>
    <t xml:space="preserve">The invested in capital assets, net of related debt, component of net assets includes the institution's equity in its capital assets (i.e., the carrying value of capital assets (cost less accumulated depreciation) net of any debt outstanding that was used to finance the construction or purchase of such assets).  See NACUBO's Financial Accounting and Reporting Manual (FARM) Section 604.112 for further information concerning components of net assets. </t>
  </si>
  <si>
    <r>
      <t xml:space="preserve">Reserve for Prepaid Items </t>
    </r>
    <r>
      <rPr>
        <b/>
        <sz val="11"/>
        <rFont val="Calibri"/>
        <family val="2"/>
      </rPr>
      <t>(Obsolete)</t>
    </r>
  </si>
  <si>
    <r>
      <t xml:space="preserve">Reserve for Advances </t>
    </r>
    <r>
      <rPr>
        <b/>
        <sz val="11"/>
        <rFont val="Calibri"/>
        <family val="2"/>
      </rPr>
      <t>(Obsolete)</t>
    </r>
  </si>
  <si>
    <t>303003</t>
  </si>
  <si>
    <r>
      <t>Reserve for Encumbrances (</t>
    </r>
    <r>
      <rPr>
        <b/>
        <sz val="11"/>
        <rFont val="Calibri"/>
        <family val="2"/>
      </rPr>
      <t>Obsolete</t>
    </r>
    <r>
      <rPr>
        <sz val="11"/>
        <rFont val="Calibri"/>
        <family val="2"/>
      </rPr>
      <t>)</t>
    </r>
  </si>
  <si>
    <t>Legal - Balance must be 0 for GAAP</t>
  </si>
  <si>
    <t>53500000</t>
  </si>
  <si>
    <r>
      <t xml:space="preserve">Reserve for Noncurrent Loans Receivable </t>
    </r>
    <r>
      <rPr>
        <b/>
        <sz val="11"/>
        <rFont val="Calibri"/>
        <family val="2"/>
      </rPr>
      <t>(Obsolete)</t>
    </r>
  </si>
  <si>
    <r>
      <t xml:space="preserve">Reserve for Revenue Collected in Advance per SCO </t>
    </r>
    <r>
      <rPr>
        <b/>
        <sz val="11"/>
        <rFont val="Calibri"/>
        <family val="2"/>
      </rPr>
      <t>(Obsolete)</t>
    </r>
  </si>
  <si>
    <t>Reserve for Revenue Collected in Advance</t>
  </si>
  <si>
    <t>303006</t>
  </si>
  <si>
    <r>
      <t>Reserve for Interfund Loans Receivable (</t>
    </r>
    <r>
      <rPr>
        <b/>
        <sz val="11"/>
        <rFont val="Calibri"/>
        <family val="2"/>
      </rPr>
      <t>Obsolete)</t>
    </r>
  </si>
  <si>
    <t>53700000</t>
  </si>
  <si>
    <t>Reserve for Interfund Loans Receivable</t>
  </si>
  <si>
    <t xml:space="preserve">When a donor makes a contribution and indicates that the contribution is to be maintained permanently and never expended, the net assets arising from such a contribution should be classified as restricted nonexpendable net assets.  See NACUBO's Financial Accounting and Reporting Manual (FARM) Section 604.112 for further information concerning components of net assets. </t>
  </si>
  <si>
    <t>Restricted: nonexpendable, endowments</t>
  </si>
  <si>
    <t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t>
  </si>
  <si>
    <t>Restricted: expendable, scholarships and fellowships</t>
  </si>
  <si>
    <t>Restricted: expendable, loans</t>
  </si>
  <si>
    <t>Restricted: expendable, debt service</t>
  </si>
  <si>
    <t>Restriced Expendable-Other (GAAP-Aux Use Only)</t>
  </si>
  <si>
    <t>Restricted: expendable, other</t>
  </si>
  <si>
    <t>Restricted: expendable, research</t>
  </si>
  <si>
    <t>Used to show the amount reserved for debt service.</t>
  </si>
  <si>
    <t>Reserve for Bond Retirements</t>
  </si>
  <si>
    <r>
      <t xml:space="preserve">Reserve for System Improvements </t>
    </r>
    <r>
      <rPr>
        <b/>
        <sz val="11"/>
        <rFont val="Calibri"/>
        <family val="2"/>
      </rPr>
      <t>(Obsolete)</t>
    </r>
  </si>
  <si>
    <t>Designated for Capital Improvements/Construction</t>
  </si>
  <si>
    <t>Used to designate funds for future capital needs, including new construction or improvements to existing facilities. Examples: construction of a new building, addition of a classroom annex, construction of a parking lot.</t>
  </si>
  <si>
    <t>Used to designate funds for future equipment acquisitions. Examples: computer upgrades, furniture, copier and other machinery replacements.</t>
  </si>
  <si>
    <t xml:space="preserve">Used to designate funds for future program development activities. </t>
  </si>
  <si>
    <t>Used to designate funds for a future year's debt service payments. If used, it is reasonable to set aside one to two future years payments based on these debt service schedules.</t>
  </si>
  <si>
    <t>Used to designate funds for future recurring and non-recurring maintenance and repair costs. These reserves should be based on the long term maintenance schedule and applicable costs identified by routine Facility Condition Surveys.</t>
  </si>
  <si>
    <r>
      <t xml:space="preserve">Fund Balance-Undesignated/Unallocated </t>
    </r>
    <r>
      <rPr>
        <b/>
        <sz val="11"/>
        <rFont val="Aptos Narrow"/>
        <family val="2"/>
        <scheme val="minor"/>
      </rPr>
      <t>(Obsolete)</t>
    </r>
  </si>
  <si>
    <t>Since the fund balance for CSU funds specified in ICSUAM 2001.00 must be fully allocated to 304XXX object codes, this object code holds any residual value after allocations have been made to all other reserves.</t>
  </si>
  <si>
    <t>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t>
  </si>
  <si>
    <t xml:space="preserve">Designated for Catastrophic Events </t>
  </si>
  <si>
    <t>Used to designate funds to be used in the event of a natural disaster or other catastrophic event.</t>
  </si>
  <si>
    <t>Used to designate funds for encumbrances (i.e. where the commitment is evidenced through issue of a purchase order).  The object code balance should match the total on the PeopleSoft Open Encumbrance Report.</t>
  </si>
  <si>
    <r>
      <t>Reserve GF Appropriation Refund to State (</t>
    </r>
    <r>
      <rPr>
        <b/>
        <sz val="11"/>
        <rFont val="Calibri"/>
        <family val="2"/>
      </rPr>
      <t>Obsolete</t>
    </r>
    <r>
      <rPr>
        <sz val="11"/>
        <rFont val="Calibri"/>
        <family val="2"/>
      </rPr>
      <t>)</t>
    </r>
  </si>
  <si>
    <t>Special purpose reserve for one time need only; used for activity not expected to be recurring.</t>
  </si>
  <si>
    <r>
      <t>Reserve for ARRA Funding (</t>
    </r>
    <r>
      <rPr>
        <b/>
        <sz val="11"/>
        <rFont val="Calibri"/>
        <family val="2"/>
      </rPr>
      <t>Obsolete</t>
    </r>
    <r>
      <rPr>
        <sz val="11"/>
        <rFont val="Calibri"/>
        <family val="2"/>
      </rPr>
      <t>)</t>
    </r>
  </si>
  <si>
    <t>Used to designate funds for unspent financial aid. This is typically used by campuses that treat summer term as a trailer session for their designated academic year.</t>
  </si>
  <si>
    <t>Used to reserve funds up to an amount equivalent to 50% of the current year's operating budget reported in the final budget submission for use in the event of significant budget cuts or late budget authorization by the state.</t>
  </si>
  <si>
    <r>
      <t xml:space="preserve">Designated for PaCE Campus Partners </t>
    </r>
    <r>
      <rPr>
        <b/>
        <sz val="11"/>
        <rFont val="Aptos Narrow"/>
        <family val="2"/>
        <scheme val="minor"/>
      </rPr>
      <t>(Obsolete)</t>
    </r>
  </si>
  <si>
    <t>Used to designate funds specifically for PaCE Campus Partners.  Includes academic college/department funds from various PaCE program agreements. Examples: revenue obligations through internal campus agreements with the academic colleges and departments, academic affairs, and other units.</t>
  </si>
  <si>
    <t>Fund Balance-Approriated</t>
  </si>
  <si>
    <t>Fund balance clearing (must be zero)</t>
  </si>
  <si>
    <t>Unrestriced Net Assets (GAAP-Aux Use Only)</t>
  </si>
  <si>
    <t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t>
  </si>
  <si>
    <t>Unrestricted</t>
  </si>
  <si>
    <t>403001</t>
  </si>
  <si>
    <t>Encumbrances</t>
  </si>
  <si>
    <t>61500000</t>
  </si>
  <si>
    <t>Encumbrances &lt;DR&gt;</t>
  </si>
  <si>
    <t>403002</t>
  </si>
  <si>
    <t>Provision for encumbrances is recorded in legal books.</t>
  </si>
  <si>
    <t>ADJ SCO ACCT- EXPENDITURES</t>
  </si>
  <si>
    <t>RESERVE ADJ SCO ACCOUNT</t>
  </si>
  <si>
    <t>SCO PY ACCRUAL RESERVE</t>
  </si>
  <si>
    <t>RESERVE ALLOC PY ACCRUAL</t>
  </si>
  <si>
    <t>404010</t>
  </si>
  <si>
    <t>Reserve for Aux Enterprises and Other Self Supporting Enterprises</t>
  </si>
  <si>
    <t>68090000</t>
  </si>
  <si>
    <t>reserv for Aux Enterprises and other Self Supporting Enterp.</t>
  </si>
  <si>
    <t>404011</t>
  </si>
  <si>
    <t>Reserves for CSU Fund 485 only</t>
  </si>
  <si>
    <t>used for budget submission only - no legal edits</t>
  </si>
  <si>
    <r>
      <t>Fees (</t>
    </r>
    <r>
      <rPr>
        <b/>
        <sz val="11"/>
        <rFont val="Calibri"/>
        <family val="2"/>
      </rPr>
      <t>Obsolete</t>
    </r>
    <r>
      <rPr>
        <sz val="11"/>
        <rFont val="Calibri"/>
        <family val="2"/>
      </rPr>
      <t>)</t>
    </r>
  </si>
  <si>
    <t>Student tuition and fees (net of scholarship allowance)</t>
  </si>
  <si>
    <t>Revenue from Services to the Public</t>
  </si>
  <si>
    <t>Used only in CSU fund 485 to record basic instruction and other mandatory university costs.</t>
  </si>
  <si>
    <t xml:space="preserve">Used only in CSU fund 485 to record full cost of education for non-resident students. </t>
  </si>
  <si>
    <r>
      <t>Duplicate Degree Tuition (</t>
    </r>
    <r>
      <rPr>
        <b/>
        <sz val="11"/>
        <rFont val="Calibri"/>
        <family val="2"/>
      </rPr>
      <t>Obsolete</t>
    </r>
    <r>
      <rPr>
        <sz val="11"/>
        <rFont val="Calibri"/>
        <family val="2"/>
      </rPr>
      <t>)</t>
    </r>
  </si>
  <si>
    <t>Used only in CSU fund 485 for students' application fees.</t>
  </si>
  <si>
    <t xml:space="preserve">Used to record fees collected to provide campus-based health services. </t>
  </si>
  <si>
    <t>501006</t>
  </si>
  <si>
    <r>
      <t>Contract and Grants Overhead  (</t>
    </r>
    <r>
      <rPr>
        <b/>
        <sz val="11"/>
        <rFont val="Calibri"/>
        <family val="2"/>
      </rPr>
      <t>Obsolete</t>
    </r>
    <r>
      <rPr>
        <sz val="11"/>
        <rFont val="Calibri"/>
        <family val="2"/>
      </rPr>
      <t>)</t>
    </r>
  </si>
  <si>
    <t>501007</t>
  </si>
  <si>
    <r>
      <t>Work Study-Private Contributions (</t>
    </r>
    <r>
      <rPr>
        <b/>
        <sz val="11"/>
        <rFont val="Calibri"/>
        <family val="2"/>
      </rPr>
      <t>Obsolete</t>
    </r>
    <r>
      <rPr>
        <sz val="11"/>
        <rFont val="Calibri"/>
        <family val="2"/>
      </rPr>
      <t>)</t>
    </r>
  </si>
  <si>
    <t>Deactivated as object code never used and is not necessary.</t>
  </si>
  <si>
    <r>
      <t>Independent Oper-Private 498 (</t>
    </r>
    <r>
      <rPr>
        <b/>
        <sz val="11"/>
        <rFont val="Calibri"/>
        <family val="2"/>
      </rPr>
      <t>Obsolete</t>
    </r>
    <r>
      <rPr>
        <sz val="11"/>
        <rFont val="Calibri"/>
        <family val="2"/>
      </rPr>
      <t>)</t>
    </r>
  </si>
  <si>
    <t>Deactivated as object code never used.</t>
  </si>
  <si>
    <t>Used only in CSU fund 461 to record the ASB mandatory fee.</t>
  </si>
  <si>
    <t xml:space="preserve">Used to record fees collected for instructionally-related activities (IRA) as authorized by trustees. </t>
  </si>
  <si>
    <t>501103</t>
  </si>
  <si>
    <r>
      <t>Maritime Cruise Fee (</t>
    </r>
    <r>
      <rPr>
        <b/>
        <sz val="11"/>
        <rFont val="Calibri"/>
        <family val="2"/>
      </rPr>
      <t>Obsolete</t>
    </r>
    <r>
      <rPr>
        <sz val="11"/>
        <rFont val="Calibri"/>
        <family val="2"/>
      </rPr>
      <t>)</t>
    </r>
  </si>
  <si>
    <t>501104</t>
  </si>
  <si>
    <r>
      <t>Catalog Fee (</t>
    </r>
    <r>
      <rPr>
        <b/>
        <sz val="11"/>
        <rFont val="Calibri"/>
        <family val="2"/>
      </rPr>
      <t>Obsolete</t>
    </r>
    <r>
      <rPr>
        <sz val="11"/>
        <rFont val="Calibri"/>
        <family val="2"/>
      </rPr>
      <t>)</t>
    </r>
  </si>
  <si>
    <t>501105</t>
  </si>
  <si>
    <r>
      <t>Transcripts (</t>
    </r>
    <r>
      <rPr>
        <b/>
        <sz val="11"/>
        <rFont val="Calibri"/>
        <family val="2"/>
      </rPr>
      <t>Obselete</t>
    </r>
    <r>
      <rPr>
        <sz val="11"/>
        <rFont val="Calibri"/>
        <family val="2"/>
      </rPr>
      <t>)</t>
    </r>
  </si>
  <si>
    <t>501106</t>
  </si>
  <si>
    <r>
      <t>Library Fines (</t>
    </r>
    <r>
      <rPr>
        <b/>
        <sz val="11"/>
        <rFont val="Calibri"/>
        <family val="2"/>
      </rPr>
      <t>Obselete</t>
    </r>
    <r>
      <rPr>
        <sz val="11"/>
        <rFont val="Calibri"/>
        <family val="2"/>
      </rPr>
      <t>)</t>
    </r>
  </si>
  <si>
    <t>501107</t>
  </si>
  <si>
    <r>
      <t>Late Registration Fee (</t>
    </r>
    <r>
      <rPr>
        <b/>
        <sz val="11"/>
        <rFont val="Calibri"/>
        <family val="2"/>
      </rPr>
      <t>Obselete</t>
    </r>
    <r>
      <rPr>
        <sz val="11"/>
        <rFont val="Calibri"/>
        <family val="2"/>
      </rPr>
      <t>)</t>
    </r>
  </si>
  <si>
    <t>501108</t>
  </si>
  <si>
    <r>
      <t>Returned Check Fee (</t>
    </r>
    <r>
      <rPr>
        <b/>
        <sz val="11"/>
        <rFont val="Calibri"/>
        <family val="2"/>
      </rPr>
      <t>Obselete</t>
    </r>
    <r>
      <rPr>
        <sz val="11"/>
        <rFont val="Calibri"/>
        <family val="2"/>
      </rPr>
      <t>)</t>
    </r>
  </si>
  <si>
    <t>501109</t>
  </si>
  <si>
    <r>
      <t>Late Fee (</t>
    </r>
    <r>
      <rPr>
        <b/>
        <sz val="11"/>
        <rFont val="Calibri"/>
        <family val="2"/>
      </rPr>
      <t>Obsolete</t>
    </r>
    <r>
      <rPr>
        <sz val="11"/>
        <rFont val="Calibri"/>
        <family val="2"/>
      </rPr>
      <t>)</t>
    </r>
  </si>
  <si>
    <t>Used to record fees associated with state-supported courses. Specifically for materials and services used in concert with the basic foundation of an academic course offering.</t>
  </si>
  <si>
    <t>Used to record campus mandatory fees that must be paid to enroll in or attend the university.</t>
  </si>
  <si>
    <t>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t>
  </si>
  <si>
    <t>Used to record voluntary student fees.</t>
  </si>
  <si>
    <t>Used to record charges to students enrolled in specific Graduate Professional Business programs; used in CSU fund 485 only.</t>
  </si>
  <si>
    <t>Student Fees &amp; Fines (CSU Funds 463, 464)</t>
  </si>
  <si>
    <t>Used only in 463, Instructionally Related Activities Trust; and 464, International Programs Trust.  DO NOT use this object code in PaCE, Parking or Housing.  The code description has been changed to reflect this.  This restriction is effective July 1, 2011.</t>
  </si>
  <si>
    <t>Allowance for Doubtful Higher Education Tuition &amp; Fees (contra revenue)</t>
  </si>
  <si>
    <t>Contra revenue account for all tuition and fees object codes (501XXX).</t>
  </si>
  <si>
    <t>Scholarship allowances for tuition and fees (contra revenue) (GAAP USE ONLY)</t>
  </si>
  <si>
    <t xml:space="preserve">To record the difference between the stated tuition charge by the University and the amount that is paid by students and/or third parties making payments on behalf of students. The contra revenue account is for 721001-Student tuition and fees; it includes both student financial aid that are applied against student tuition and fees and fee waivers for non-employees.
The following transactions should not be recorded as scholarship allowances:
(1) Tuition remission policies developed as employee benefits should be accounted for as compensation expense.
(2) Payments received from a 3rd-party payer are applied directly to satisfy the fees of a specified student. </t>
  </si>
  <si>
    <t>721009</t>
  </si>
  <si>
    <t>Scholarship allowances for tuition and fees (contra revenue)</t>
  </si>
  <si>
    <t>502001</t>
  </si>
  <si>
    <r>
      <t>Continuing Education-Regular (</t>
    </r>
    <r>
      <rPr>
        <b/>
        <sz val="11"/>
        <rFont val="Calibri"/>
        <family val="2"/>
      </rPr>
      <t>Obsolete</t>
    </r>
    <r>
      <rPr>
        <sz val="11"/>
        <rFont val="Calibri"/>
        <family val="2"/>
      </rPr>
      <t>)</t>
    </r>
  </si>
  <si>
    <t>502002</t>
  </si>
  <si>
    <r>
      <t>Continuing Education-Extension  (</t>
    </r>
    <r>
      <rPr>
        <b/>
        <sz val="11"/>
        <rFont val="Calibri"/>
        <family val="2"/>
      </rPr>
      <t>Obsolete</t>
    </r>
    <r>
      <rPr>
        <sz val="11"/>
        <rFont val="Calibri"/>
        <family val="2"/>
      </rPr>
      <t>)</t>
    </r>
  </si>
  <si>
    <t>Special Sessions programs that award CSU degrees per EO 1099 authorization. This includes all self-support cohort-based programs and programs conducted off-campus or online.</t>
  </si>
  <si>
    <t>Special Sessions programs that offer certificates and award academic degree credit per EO 1099 authorization.</t>
  </si>
  <si>
    <t>Special Sessions programs which are typically offered to a specific audience in the public or private sector for which an administrative charge is collected per unit, but no instructional costs are incurred. Enrollment in the program is usually limited to employees of the agency or company.</t>
  </si>
  <si>
    <t>Fees related to enrollment of non-matriculated students in state-supported regular courses per EO 805 authorization and subject to specified conditions.</t>
  </si>
  <si>
    <t>Fees for Special Sessions for which a specific revenue account is not available, including intersession terms (Winter and May), per EO 1099 authorization.</t>
  </si>
  <si>
    <t>Fees for Special Sessions conducted exclusively in self-support during summer sessions. This object code supersedes the direction given to record such fees in Special Session - Other.</t>
  </si>
  <si>
    <t>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t>
  </si>
  <si>
    <t>Fees for "contracted" operations within the "Extension Credit" category for which an administrative processing charge is collected per unit, but no instructional costs are paid.</t>
  </si>
  <si>
    <t>Fees for extension programs that award certificates for academic credit, but not Special Sessions degree credit.</t>
  </si>
  <si>
    <t>Fees for activity that does not award academic credit.</t>
  </si>
  <si>
    <t>Fees for an activity with a specific audience, such as employees of a company, that does not award academic credit and for 
which an administrative processing charge is collected per unit, but no instructional costs are paid.</t>
  </si>
  <si>
    <t>Fees collected as the result of issuing CEUs. This may not include fees paid for instruction or services.</t>
  </si>
  <si>
    <t>Replaces 580006 (Installment Charges), 580008 (Campus Collection Costs) &amp; 580009 (Late Fees) for PaCE only as of July 1, 2011.  Can be used only in PaCE and can be used for other student fees that do not have specific object codes.</t>
  </si>
  <si>
    <t>Allowance for Doubtful PaCE Fees (contra revenue)</t>
  </si>
  <si>
    <t xml:space="preserve">Contra revenue account for all 502XXX object codes. </t>
  </si>
  <si>
    <t>Federal gifts, grants and contracts.  Grants and contracts classified as exchange transactions are reported as operating revenues; grants and contracts classified as non-exchange transaction are reported as nonoperating revenues.</t>
  </si>
  <si>
    <t>Grants and contracts, noncapital: Federal</t>
  </si>
  <si>
    <t>Federal Grants and Contracts</t>
  </si>
  <si>
    <t>Used exclusively for the FSEOG Program, providing needs-based grants to help low-income undergraduate students. Used in CSU 401.</t>
  </si>
  <si>
    <t>Federal financial aid grants, noncapital</t>
  </si>
  <si>
    <t xml:space="preserve">Perkins Contribution </t>
  </si>
  <si>
    <t>Used exclusively to record federal funding for Perkins loans. This program provides low-interest (5 percent) fixed-rate loans to undergraduate and graduate students enrolled at least half-time. Used in CSU 403.</t>
  </si>
  <si>
    <t xml:space="preserve">Nursing Contribution </t>
  </si>
  <si>
    <r>
      <t xml:space="preserve">Federal contributions under the Student Nursing Loan Program, providing low-cost loans to full- and half-time nursing students at both the graduate and undergraduate levels. Use 503206, State Nursing Revenue, for the contribution from the state. Use in </t>
    </r>
    <r>
      <rPr>
        <sz val="11"/>
        <rFont val="Calibri"/>
        <family val="2"/>
      </rPr>
      <t>CSU 406, Nursing Student Loans - Graduate, and 407, Nursing Student Loans - Undergraduate.</t>
    </r>
  </si>
  <si>
    <t>Used exclusively for the federal Pell Grant, providing need-based grants to low-income undergraduates and students enrolled in a post-baccalaureate teacher certification program. Use in CSU fund 408.</t>
  </si>
  <si>
    <t>Used for federal funds received for part-time employment of needy students. Used in CSU 409.</t>
  </si>
  <si>
    <t xml:space="preserve">Used for funds derived from loans directly made to qualifying students by the U.S. Department of Education. Use in CSU fund 410. </t>
  </si>
  <si>
    <r>
      <t xml:space="preserve">Used for federal non-financial aid, </t>
    </r>
    <r>
      <rPr>
        <b/>
        <sz val="11"/>
        <color indexed="8"/>
        <rFont val="Calibri"/>
        <family val="2"/>
      </rPr>
      <t>non-capital</t>
    </r>
    <r>
      <rPr>
        <sz val="11"/>
        <color indexed="8"/>
        <rFont val="Calibri"/>
        <family val="2"/>
      </rPr>
      <t xml:space="preserve"> grants and contracts, such as research grants. </t>
    </r>
  </si>
  <si>
    <t xml:space="preserve">Misc. Federal Funds </t>
  </si>
  <si>
    <r>
      <t xml:space="preserve">Used for federal non-financial aid, </t>
    </r>
    <r>
      <rPr>
        <b/>
        <sz val="11"/>
        <color indexed="8"/>
        <rFont val="Calibri"/>
        <family val="2"/>
      </rPr>
      <t>non-capital</t>
    </r>
    <r>
      <rPr>
        <sz val="11"/>
        <color indexed="8"/>
        <rFont val="Calibri"/>
        <family val="2"/>
      </rPr>
      <t xml:space="preserve"> funding that is special (non-recurring) in nature. An example is funding from FEMA for natural disasters. </t>
    </r>
  </si>
  <si>
    <r>
      <t xml:space="preserve">Similar in nature to 503107, except this object code is used for federal grants and contracts that are for </t>
    </r>
    <r>
      <rPr>
        <b/>
        <sz val="11"/>
        <color indexed="8"/>
        <rFont val="Calibri"/>
        <family val="2"/>
      </rPr>
      <t>capital</t>
    </r>
    <r>
      <rPr>
        <sz val="11"/>
        <color indexed="8"/>
        <rFont val="Calibri"/>
        <family val="2"/>
      </rPr>
      <t xml:space="preserve"> expenditures. This object code is </t>
    </r>
    <r>
      <rPr>
        <u/>
        <sz val="11"/>
        <color indexed="8"/>
        <rFont val="Calibri"/>
        <family val="2"/>
      </rPr>
      <t>not</t>
    </r>
    <r>
      <rPr>
        <sz val="11"/>
        <color indexed="8"/>
        <rFont val="Calibri"/>
        <family val="2"/>
      </rPr>
      <t xml:space="preserve"> to be used for financial aid.</t>
    </r>
  </si>
  <si>
    <t>Grants and gifts, capital</t>
  </si>
  <si>
    <t>Used to record federal facilities and administrative (F&amp;A) cost recovery (recovery for overhead costs).</t>
  </si>
  <si>
    <t>Used for financial aid grants that are not specifically defined in other 5031XX object codes.</t>
  </si>
  <si>
    <t>Other Federal nonoperating grants (ARRA/BABs) - direct (noncapital)</t>
  </si>
  <si>
    <t xml:space="preserve">Used to book the bi-annual interest expense subsidy from the Build America Bonds (BABs) program created by The American Recovery &amp; Reinvestment Act of 2009 (ARRA). CSU is a direct recipient. </t>
  </si>
  <si>
    <t>Other Federal nonoperating grants, noncapital)</t>
  </si>
  <si>
    <r>
      <t>Other Federal nonoperating grants (ARRA) - indirect (noncapital)(</t>
    </r>
    <r>
      <rPr>
        <b/>
        <sz val="11"/>
        <rFont val="Calibri"/>
        <family val="2"/>
      </rPr>
      <t>Obsolete</t>
    </r>
    <r>
      <rPr>
        <sz val="11"/>
        <rFont val="Calibri"/>
        <family val="2"/>
      </rPr>
      <t>)</t>
    </r>
  </si>
  <si>
    <t>Deactivated as it was created specifically to record ARRA funding, which was available only during a specified period that has now expired.</t>
  </si>
  <si>
    <t>Other Federal nonoperating grants (CARES) - direct (noncapital)</t>
  </si>
  <si>
    <t xml:space="preserve">Used to book the awards from the Coronavirus Aid, Relief and Economic Security (CARES) Act. CSU is a direct recipient. </t>
  </si>
  <si>
    <t>503115</t>
  </si>
  <si>
    <t>Misc. Federal Funds - nonoperating grants, noncapital</t>
  </si>
  <si>
    <t>Used for federal non-financial aid, nonoperating, non-capital funding that is special (non-recurring) in nature.</t>
  </si>
  <si>
    <t>This category is for state and local gifts, grants and contracts. Local grants and contracts include off-campus college work study and gifts made by local donors.  Grants and contracts classified as exchange transactions are reported as operating revenues; grants and contracts classified as non-exchange transaction are reported as nonoperating revenues.</t>
  </si>
  <si>
    <t>Grants and contracts, noncapital: State</t>
  </si>
  <si>
    <t>Other Revenue</t>
  </si>
  <si>
    <r>
      <t>State Educational Opportunity Grant Program (</t>
    </r>
    <r>
      <rPr>
        <b/>
        <sz val="11"/>
        <rFont val="Calibri"/>
        <family val="2"/>
      </rPr>
      <t>Obsolete</t>
    </r>
    <r>
      <rPr>
        <sz val="11"/>
        <rFont val="Calibri"/>
        <family val="2"/>
      </rPr>
      <t>)</t>
    </r>
  </si>
  <si>
    <t>Deactivation results from implementation of standardized recording and reporting for SUG, EOP, GBPF and Ed.D programs; EOP grant should be recorded in 609001 (see RMP#35).</t>
  </si>
  <si>
    <t>State financial aid grants, noncapital</t>
  </si>
  <si>
    <r>
      <t>State University Grant Program (</t>
    </r>
    <r>
      <rPr>
        <b/>
        <sz val="11"/>
        <rFont val="Calibri"/>
        <family val="2"/>
      </rPr>
      <t>Obsolete</t>
    </r>
    <r>
      <rPr>
        <sz val="11"/>
        <rFont val="Calibri"/>
        <family val="2"/>
      </rPr>
      <t>)</t>
    </r>
  </si>
  <si>
    <t xml:space="preserve">Used for state funding of loans to doctoral degree students, also known as the Chancellor's Doctoral Incentive Program (CDIP). The objective of the program is to increase the pool of individuals with the qualifications, motivation, and skills to teach the diverse student body in the California State University. Used in CSU 423. </t>
  </si>
  <si>
    <t xml:space="preserve"> Cal Grant Program</t>
  </si>
  <si>
    <t>Used exclusively for the Cal Grant Program. Cal Grant is a financial aid program administered by the California Student Aid Commission (CSAC) providing aid to California undergraduates, vocational training students, and those in teacher certification programs. Used in CSU 424.</t>
  </si>
  <si>
    <t>Used for state funds received for part-time employment of needy students. Used in CSU 409.</t>
  </si>
  <si>
    <t>State Nursing Revenue</t>
  </si>
  <si>
    <r>
      <t xml:space="preserve">State contributions for the nursing loan program, providing low-cost loans to full- and half-time nursing students at both the graduate and undergraduate levels. Use 503103, Nursing Contribution, for the federal funding portion. Use in </t>
    </r>
    <r>
      <rPr>
        <sz val="11"/>
        <rFont val="Calibri"/>
        <family val="2"/>
      </rPr>
      <t>CSU 406, Nursing Student Loans - Graduate, and 407, Nursing Student Loans - Undergraduate.</t>
    </r>
  </si>
  <si>
    <t>Used for financial aid grants that are not specifically defined in other 5032XX object codes.</t>
  </si>
  <si>
    <t xml:space="preserve">Used for the Middle Class Scholarship. The program provides financial support to undergraduate students with a family income limits attending either the CSU or UC. It operates in a very similar way to the Cal Grant Program. </t>
  </si>
  <si>
    <t>Used to record state facilities and administrative (F&amp;A) cost recovery (recovery for overhead costs).</t>
  </si>
  <si>
    <r>
      <t xml:space="preserve">Used for state non-financial aid, </t>
    </r>
    <r>
      <rPr>
        <b/>
        <sz val="11"/>
        <color indexed="8"/>
        <rFont val="Calibri"/>
        <family val="2"/>
      </rPr>
      <t>non-capital</t>
    </r>
    <r>
      <rPr>
        <sz val="11"/>
        <color indexed="8"/>
        <rFont val="Calibri"/>
        <family val="2"/>
      </rPr>
      <t xml:space="preserve"> grants and contracts, such as research grants. </t>
    </r>
  </si>
  <si>
    <t>503291</t>
  </si>
  <si>
    <r>
      <t>State Appropriations, Non-Capital (GAAP-Aux Use Only) (</t>
    </r>
    <r>
      <rPr>
        <b/>
        <sz val="11"/>
        <rFont val="Calibri"/>
        <family val="2"/>
      </rPr>
      <t>Obsolete</t>
    </r>
    <r>
      <rPr>
        <sz val="11"/>
        <rFont val="Calibri"/>
        <family val="2"/>
      </rPr>
      <t>)</t>
    </r>
  </si>
  <si>
    <t>Deactivated as object code not applicable to auxiliaries.</t>
  </si>
  <si>
    <t>State appropriations, noncapital</t>
  </si>
  <si>
    <t>503292</t>
  </si>
  <si>
    <r>
      <t>State Appropriations, Capital (GAAP-Aux Use Only) (</t>
    </r>
    <r>
      <rPr>
        <b/>
        <sz val="11"/>
        <rFont val="Calibri"/>
        <family val="2"/>
      </rPr>
      <t>Obsolete</t>
    </r>
    <r>
      <rPr>
        <sz val="11"/>
        <rFont val="Calibri"/>
        <family val="2"/>
      </rPr>
      <t>)</t>
    </r>
  </si>
  <si>
    <t>724001</t>
  </si>
  <si>
    <t>State appropriations, capital</t>
  </si>
  <si>
    <t>503293</t>
  </si>
  <si>
    <t>State Contracts and Grants (Capital)</t>
  </si>
  <si>
    <t>Used for state grants and gifts intended for the purchase of equipment or the construction of a building or facility.  Use in CSU fund 550.</t>
  </si>
  <si>
    <t>Local Contracts and Grants (non-capital)</t>
  </si>
  <si>
    <r>
      <t xml:space="preserve">Used for </t>
    </r>
    <r>
      <rPr>
        <b/>
        <sz val="11"/>
        <rFont val="Calibri"/>
        <family val="2"/>
      </rPr>
      <t>non-capital</t>
    </r>
    <r>
      <rPr>
        <sz val="11"/>
        <rFont val="Calibri"/>
        <family val="2"/>
      </rPr>
      <t xml:space="preserve"> grants and gifts from local government. Use of this object code is rare.</t>
    </r>
  </si>
  <si>
    <t>Grants and contracts, noncapital: Local</t>
  </si>
  <si>
    <t>Local Financial Aid Grants</t>
  </si>
  <si>
    <t>Used for financial aid grants from local government. Use of this object code is rare.</t>
  </si>
  <si>
    <t>723010</t>
  </si>
  <si>
    <t>Local Financial aid grants, non-capital</t>
  </si>
  <si>
    <t>503303</t>
  </si>
  <si>
    <t>Local Grants &amp; Contracts (capital)</t>
  </si>
  <si>
    <t xml:space="preserve">Used for local grants and gifts intended for the purchase of equipment or the construction of a building or facility. </t>
  </si>
  <si>
    <t>Used to record facilities and administrative (F&amp;A) cost recovery (recovery for overhead costs) from local governments.</t>
  </si>
  <si>
    <r>
      <t xml:space="preserve">Used for contributions (normally unconditional gifts) from private donors for </t>
    </r>
    <r>
      <rPr>
        <b/>
        <sz val="11"/>
        <color indexed="8"/>
        <rFont val="Calibri"/>
        <family val="2"/>
      </rPr>
      <t>non-financial aid and non-capital</t>
    </r>
    <r>
      <rPr>
        <sz val="10"/>
        <rFont val="Arial Unicode MS"/>
      </rPr>
      <t xml:space="preserve"> purposes. Not to be used for additions to endowments.
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t>
    </r>
  </si>
  <si>
    <t>Gifts, noncapital</t>
  </si>
  <si>
    <r>
      <t xml:space="preserve">Used for revenue from </t>
    </r>
    <r>
      <rPr>
        <b/>
        <sz val="11"/>
        <color indexed="8"/>
        <rFont val="Calibri"/>
        <family val="2"/>
      </rPr>
      <t xml:space="preserve">non-financial aid and </t>
    </r>
    <r>
      <rPr>
        <b/>
        <sz val="11"/>
        <color indexed="8"/>
        <rFont val="Calibri"/>
        <family val="2"/>
      </rPr>
      <t>non-capital</t>
    </r>
    <r>
      <rPr>
        <sz val="11"/>
        <color indexed="8"/>
        <rFont val="Calibri"/>
        <family val="2"/>
      </rPr>
      <t xml:space="preserve"> grants from private (largely corporate) donors. Donation is often subject to a contractual arrangement and conditions for receipt of money are frequently imposed (for example, a corporation may provide money for stem cell research).  
In determining if this object code should be used or object code 503401, campuses need to distinguish between a gift and a grant.  A grant is the transfer of money or property from a sponsor to an institution that may require the performance of specific duties such as research, budget reports, progress reports and return of unused funds. </t>
    </r>
  </si>
  <si>
    <t>Grants and contracts, noncapital: Non-governmental</t>
  </si>
  <si>
    <t xml:space="preserve">Used for financial aid provided by private donors. </t>
  </si>
  <si>
    <t>Nongovernmental and other Financial Aid Grant, non capital</t>
  </si>
  <si>
    <t>Auxiliary Org Supplemental Contributions-Non-capital</t>
  </si>
  <si>
    <r>
      <t xml:space="preserve">Used for contributions from Auxiliary Organizations that supplement campus funding for academic or student support activities. The supplemental contributions are to be used for </t>
    </r>
    <r>
      <rPr>
        <b/>
        <sz val="11"/>
        <color indexed="8"/>
        <rFont val="Calibri"/>
        <family val="2"/>
      </rPr>
      <t>non-financial aid and non-capital</t>
    </r>
    <r>
      <rPr>
        <sz val="10"/>
        <rFont val="Arial Unicode MS"/>
      </rPr>
      <t xml:space="preserve"> purposes.
</t>
    </r>
  </si>
  <si>
    <r>
      <t xml:space="preserve">Used for contributions from Auxiliary Organizations for </t>
    </r>
    <r>
      <rPr>
        <sz val="10"/>
        <rFont val="Arial Unicode MS"/>
      </rPr>
      <t>student awards</t>
    </r>
    <r>
      <rPr>
        <sz val="11"/>
        <color rgb="FF000000"/>
        <rFont val="Aptos Narrow"/>
        <family val="2"/>
        <scheme val="minor"/>
      </rPr>
      <t xml:space="preserve">. The contributions are </t>
    </r>
    <r>
      <rPr>
        <b/>
        <sz val="11"/>
        <rFont val="Aptos Narrow"/>
        <family val="2"/>
        <scheme val="minor"/>
      </rPr>
      <t>to be used for financial aid purposes only.</t>
    </r>
  </si>
  <si>
    <t>For facilities and administrative (F&amp;A) cost recovery not fitting the definitions for object codes 503110, 503210 and 503310.</t>
  </si>
  <si>
    <t>503411</t>
  </si>
  <si>
    <t>Private Contributions-Capital</t>
  </si>
  <si>
    <r>
      <t xml:space="preserve">Used for </t>
    </r>
    <r>
      <rPr>
        <b/>
        <sz val="11"/>
        <color indexed="8"/>
        <rFont val="Calibri"/>
        <family val="2"/>
      </rPr>
      <t>capital</t>
    </r>
    <r>
      <rPr>
        <sz val="10"/>
        <rFont val="Arial Unicode MS"/>
      </rPr>
      <t xml:space="preserve"> contributions (i.e. gifts) in the form of money or property, from private donors.
In determining if this object code should be used or object code 503412,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t>
    </r>
  </si>
  <si>
    <t>503412</t>
  </si>
  <si>
    <t>Nongovernmental Contracts and Grants-Capital</t>
  </si>
  <si>
    <r>
      <t xml:space="preserve">Used for revenue from non-financial aid, </t>
    </r>
    <r>
      <rPr>
        <b/>
        <sz val="11"/>
        <color indexed="8"/>
        <rFont val="Calibri"/>
        <family val="2"/>
      </rPr>
      <t>capital</t>
    </r>
    <r>
      <rPr>
        <sz val="11"/>
        <color indexed="8"/>
        <rFont val="Calibri"/>
        <family val="2"/>
      </rPr>
      <t xml:space="preserve"> grants from private (largely corporate) donors.
In determining if this object code should be used or object code 503411, campuses need to distinguish between a gift and a grant.  A grant is the transfer of money or property from a sponsor to an institution that may require the performance of specific duties such as research, budget reports, progress reports and return of unused funds. </t>
    </r>
  </si>
  <si>
    <t>503413</t>
  </si>
  <si>
    <t>Auxiliary Org Supplemental Contributions-Capital</t>
  </si>
  <si>
    <r>
      <t xml:space="preserve">Used for </t>
    </r>
    <r>
      <rPr>
        <b/>
        <sz val="11"/>
        <color indexed="8"/>
        <rFont val="Calibri"/>
        <family val="2"/>
      </rPr>
      <t>capital</t>
    </r>
    <r>
      <rPr>
        <sz val="10"/>
        <rFont val="Arial Unicode MS"/>
      </rPr>
      <t xml:space="preserve"> contributions from Auxiliary Organizations that supplement campus funding for equipment or other purchases that are normally expected to be capitalized.
</t>
    </r>
  </si>
  <si>
    <t>Aux Org Supplemental Contributions Facilities Projects - Capital</t>
  </si>
  <si>
    <r>
      <t xml:space="preserve">Used for </t>
    </r>
    <r>
      <rPr>
        <b/>
        <sz val="11"/>
        <color indexed="8"/>
        <rFont val="Calibri"/>
        <family val="2"/>
      </rPr>
      <t>capital</t>
    </r>
    <r>
      <rPr>
        <sz val="10"/>
        <rFont val="Arial Unicode MS"/>
      </rPr>
      <t xml:space="preserve"> contributions from Auxiliary Organizations that supplement campus funding for facility projects that are normally expected to be capitalized.
</t>
    </r>
  </si>
  <si>
    <t>503491</t>
  </si>
  <si>
    <t>Grants and Gifts, Capital (GAAP-Aux Use Only)</t>
  </si>
  <si>
    <t>Intended for use by auxiliaries to record capital grants and gifts in PeopleSoft.  Auxiliaries don't require the level of differentiation needed by the university.</t>
  </si>
  <si>
    <t>503500</t>
  </si>
  <si>
    <t>Joint Doc Program Revenue</t>
  </si>
  <si>
    <t xml:space="preserve">Used to record the funding for joint doctoral degrees. The CSU is authorized to offer joint doctoral degrees only with the University of California (Ed Code section 66010.4(b)) and with independent institutions of higher education in California (Ed Code section 66010(b)). The program is intended to increase the number of educators with doctorates serving the needs of California's public schools and community colleges. </t>
  </si>
  <si>
    <t>Inter-agency Auxiliary Org Supplemental Contributions-Non-capital</t>
  </si>
  <si>
    <t>Used for contributions from Auxiliary Organizations that cross the campus reporting entity (e.g. Chancellor's Office Foundation to campus) that supplement campus funding for academic or student support activities. The supplemental contributions are used for non-capital purposes.</t>
  </si>
  <si>
    <t>503511</t>
  </si>
  <si>
    <t>Inter-agency Auxiliary Org Supplemental Contributions-Capital</t>
  </si>
  <si>
    <t>Used for capital contributions from Auxiliary Organizations that cross the campus reporting entity (e.g. Foundation-campus A to campus B) that supplement campus funding for equipment or other purchases that are normally expected to be capitalized.</t>
  </si>
  <si>
    <t>503512</t>
  </si>
  <si>
    <t>Inter-agency Aux Org Supplemental Contributions Facilities Projects - Capital</t>
  </si>
  <si>
    <t>Used for capital contributions from Auxiliary Organizations that cross the campus reporting entity (e.g. Foundation-campus A to campus B) that supplement campus funding for facility projects that are normally expected to be capitalized.</t>
  </si>
  <si>
    <t>503513</t>
  </si>
  <si>
    <t>Inter-agency Aux Org Supplemental Contributions-Financial Aid</t>
  </si>
  <si>
    <t>Used for contributions from Auxiliary Organizations that cross the campus reporting entity (e.g. Foundation-campus A to campus B) for student awards. The contributions are to be used for financial aid purposes only.</t>
  </si>
  <si>
    <t>Sales and Services of Auxiliary Enterprise - Control Account</t>
  </si>
  <si>
    <t xml:space="preserve">An auxiliary enterprise is an entity that exists predominantly to furnish goods or services to students, faculty, or staff, and that charges a fee directly related to, although not necessarily equal to, the cost of the goods or services.  The general public may be served incidentally by some auxiliary enterprises. Auxiliary enterprises include residence halls, food services, intercollegiate athletics (if self-supporting), campus unions, college stores, and services such as copy centers, day care centers, barber shops, beauty parlors, and movie theaters.  Revenues generated by auxiliary enterprises would be recorded here.  See NACUBO's Financial Accounting and Reporting Manual (FARM) Section 335.2 for further information concerning this revenue category. </t>
  </si>
  <si>
    <t>Sales and services of auxiliary enterprises (net of scholarship allowance)</t>
  </si>
  <si>
    <t>Revenue from Use of Property/Money</t>
  </si>
  <si>
    <t>Used to record rental fee charged in association with housing programs.</t>
  </si>
  <si>
    <t>Used to record fees charged in association with housing programs. It can be used to record Housing late fees and installment charges.</t>
  </si>
  <si>
    <t>Used to record revenue collected from parking permits in CSU 472.</t>
  </si>
  <si>
    <t>Used to record fees charged for parking coin gates in CSU 472.</t>
  </si>
  <si>
    <t>Used to record fees charged for parking meters in CSU 472.</t>
  </si>
  <si>
    <t>Used to record fees charged for parking violations in CSU 471.</t>
  </si>
  <si>
    <t>Used to record fees collected to support campus health center facilities.</t>
  </si>
  <si>
    <t>Used to record university union fees in CSU fund 534.</t>
  </si>
  <si>
    <t>Used purely for the rental of space, including rooftops to cell phone providers.  Revenue generated from the rental of anything else (e.g. equipment) is to be credited to 580001, Rental of State Property.  Object code 504009 is intended for use in enterprise (self-supporting) funds only.</t>
  </si>
  <si>
    <t>Used to record fees collected for meal plans; mainly used in Housing funds.</t>
  </si>
  <si>
    <t xml:space="preserve">Used for sale of goods or services in university stores that  are directly operated by the university. </t>
  </si>
  <si>
    <r>
      <t xml:space="preserve">Athletics (Self-Supporting) - </t>
    </r>
    <r>
      <rPr>
        <b/>
        <sz val="11"/>
        <rFont val="Aptos Narrow"/>
        <family val="2"/>
        <scheme val="minor"/>
      </rPr>
      <t>(Obsolete)</t>
    </r>
  </si>
  <si>
    <t>Used only for revenue derived from athletics events which are self-supporting activities.  Athletics events that are not self-supporting need to be recorded in 580021, Sales &amp; Services of Educational Activities - Athletics (Non-Self-Supporting).</t>
  </si>
  <si>
    <t>Generally used for sales of goods at stadiums during games.</t>
  </si>
  <si>
    <t>504020</t>
  </si>
  <si>
    <t>Cal State Online Tuition Fee</t>
  </si>
  <si>
    <t xml:space="preserve">Used to record fees charged in connection with the CSU online education program; this is a Category V fee.  Valid in CSU fund 441 only. </t>
  </si>
  <si>
    <t>Used to record undifferentiated revenue generated from self-support operations. Detailed or specific object codes should be used if the cost components are identifiable and quantifiable.</t>
  </si>
  <si>
    <t>Allowance for doubtful sales and services of auxiliary enterprises (contra revenue)</t>
  </si>
  <si>
    <t>Contra revenue account for 504XXX object codes, except 504007 &amp; 504008.</t>
  </si>
  <si>
    <t>Allowance for doubtful health facilities fee 504007/campus union fee 504008</t>
  </si>
  <si>
    <t>Contra revenue account for object codes 504007 &amp; 504008.</t>
  </si>
  <si>
    <t>504410</t>
  </si>
  <si>
    <t>Scholarship allowances for sales and services of auxiliary enterprise (contra revenue) (GAAP USE ONLY)</t>
  </si>
  <si>
    <t xml:space="preserve">To record the difference between the stated charge for goods and services provided by the University and the amount that is paid by students and/or third parties making payments on behalf of students. The contra revenue account is for 721006-Sales and services of auxiliary enterprises; it includes student financial aid that are applied against services of auxiliary enterprise and fee waivers for non-employees.
The following transactions should not be recorded as scholarship allowances:
(1) Tuition remission policies developed as employee benefits should be accounted for as compensation expense.
(2) Payments received from a 3rd-party payer are applied directly to satisfy the fees of a specified student. </t>
  </si>
  <si>
    <t>721010</t>
  </si>
  <si>
    <t>Scholarship allowances for sales and services of auxiliary enterprise (contra revenue)</t>
  </si>
  <si>
    <t>505101</t>
  </si>
  <si>
    <r>
      <t>Reimbursements-Federal Allowance-SEOG  (</t>
    </r>
    <r>
      <rPr>
        <b/>
        <sz val="11"/>
        <rFont val="Calibri"/>
        <family val="2"/>
      </rPr>
      <t>Obsolete</t>
    </r>
    <r>
      <rPr>
        <sz val="11"/>
        <rFont val="Calibri"/>
        <family val="2"/>
      </rPr>
      <t>)</t>
    </r>
  </si>
  <si>
    <t>Deactivated as reimbursements are recorded as cost recoveries.</t>
  </si>
  <si>
    <t>Reimbursable Activities (Conversion template only)</t>
  </si>
  <si>
    <t>Intra-State Reimbursements</t>
  </si>
  <si>
    <t>505102</t>
  </si>
  <si>
    <r>
      <t>Reimbursements-Federal Allowance-Perkins  (</t>
    </r>
    <r>
      <rPr>
        <b/>
        <sz val="11"/>
        <rFont val="Calibri"/>
        <family val="2"/>
      </rPr>
      <t>Obsolete</t>
    </r>
    <r>
      <rPr>
        <sz val="11"/>
        <rFont val="Calibri"/>
        <family val="2"/>
      </rPr>
      <t>)</t>
    </r>
  </si>
  <si>
    <t>505103</t>
  </si>
  <si>
    <r>
      <t>Reimbursements-Federal Allowance-Nursing Loans  (</t>
    </r>
    <r>
      <rPr>
        <b/>
        <sz val="11"/>
        <rFont val="Calibri"/>
        <family val="2"/>
      </rPr>
      <t>Obsolete</t>
    </r>
    <r>
      <rPr>
        <sz val="11"/>
        <rFont val="Calibri"/>
        <family val="2"/>
      </rPr>
      <t>)</t>
    </r>
  </si>
  <si>
    <t>505104</t>
  </si>
  <si>
    <r>
      <t>Reimbursements-Federal Allowance-College Work Study  (</t>
    </r>
    <r>
      <rPr>
        <b/>
        <sz val="11"/>
        <rFont val="Calibri"/>
        <family val="2"/>
      </rPr>
      <t>Obsolete</t>
    </r>
    <r>
      <rPr>
        <sz val="11"/>
        <rFont val="Calibri"/>
        <family val="2"/>
      </rPr>
      <t>)</t>
    </r>
  </si>
  <si>
    <t>505105</t>
  </si>
  <si>
    <r>
      <t>Reimbursements-Federal College Work Study-On Campus (</t>
    </r>
    <r>
      <rPr>
        <b/>
        <sz val="11"/>
        <rFont val="Calibri"/>
        <family val="2"/>
      </rPr>
      <t>Obsolete</t>
    </r>
    <r>
      <rPr>
        <sz val="11"/>
        <rFont val="Calibri"/>
        <family val="2"/>
      </rPr>
      <t>)</t>
    </r>
  </si>
  <si>
    <t>505106</t>
  </si>
  <si>
    <r>
      <t>Reimbursements-Federal College Work Study-Off Campus  (</t>
    </r>
    <r>
      <rPr>
        <b/>
        <sz val="11"/>
        <rFont val="Calibri"/>
        <family val="2"/>
      </rPr>
      <t>Obsolete</t>
    </r>
    <r>
      <rPr>
        <sz val="11"/>
        <rFont val="Calibri"/>
        <family val="2"/>
      </rPr>
      <t>)</t>
    </r>
  </si>
  <si>
    <t>505107</t>
  </si>
  <si>
    <r>
      <t>Reimbursements-Federal College Work Study-Job Location Development  (</t>
    </r>
    <r>
      <rPr>
        <b/>
        <sz val="11"/>
        <rFont val="Calibri"/>
        <family val="2"/>
      </rPr>
      <t>Obsolete</t>
    </r>
    <r>
      <rPr>
        <sz val="11"/>
        <rFont val="Calibri"/>
        <family val="2"/>
      </rPr>
      <t>)</t>
    </r>
  </si>
  <si>
    <t>505108</t>
  </si>
  <si>
    <r>
      <t>Reimbursements-College Work Study-Other CSU Funds (</t>
    </r>
    <r>
      <rPr>
        <b/>
        <sz val="11"/>
        <rFont val="Calibri"/>
        <family val="2"/>
      </rPr>
      <t>Obsolete</t>
    </r>
    <r>
      <rPr>
        <sz val="11"/>
        <rFont val="Calibri"/>
        <family val="2"/>
      </rPr>
      <t>)</t>
    </r>
  </si>
  <si>
    <r>
      <t>Reimbursements-CSU (</t>
    </r>
    <r>
      <rPr>
        <b/>
        <sz val="11"/>
        <rFont val="Calibri"/>
        <family val="2"/>
      </rPr>
      <t>Obsolete</t>
    </r>
    <r>
      <rPr>
        <sz val="11"/>
        <rFont val="Calibri"/>
        <family val="2"/>
      </rPr>
      <t>)</t>
    </r>
  </si>
  <si>
    <t xml:space="preserve">Used for reimbursements from other state agencies, such as the Public Works Board. </t>
  </si>
  <si>
    <t>Other nonoperating revenues (expenses)</t>
  </si>
  <si>
    <t>505111</t>
  </si>
  <si>
    <r>
      <t>Intrastate Reimbursements-Other (</t>
    </r>
    <r>
      <rPr>
        <b/>
        <sz val="11"/>
        <rFont val="Calibri"/>
        <family val="2"/>
      </rPr>
      <t>Obsolete</t>
    </r>
    <r>
      <rPr>
        <sz val="11"/>
        <rFont val="Calibri"/>
        <family val="2"/>
      </rPr>
      <t>)</t>
    </r>
  </si>
  <si>
    <t>505112</t>
  </si>
  <si>
    <r>
      <t>Reimbursements-Concurrent Enrollment  (</t>
    </r>
    <r>
      <rPr>
        <b/>
        <sz val="11"/>
        <rFont val="Calibri"/>
        <family val="2"/>
      </rPr>
      <t>Obsolete</t>
    </r>
    <r>
      <rPr>
        <sz val="11"/>
        <rFont val="Calibri"/>
        <family val="2"/>
      </rPr>
      <t>)</t>
    </r>
  </si>
  <si>
    <t>505113</t>
  </si>
  <si>
    <r>
      <t>Reimbursements-Federal Allowance - PELL (</t>
    </r>
    <r>
      <rPr>
        <b/>
        <sz val="11"/>
        <rFont val="Calibri"/>
        <family val="2"/>
      </rPr>
      <t>Obsolete</t>
    </r>
    <r>
      <rPr>
        <sz val="11"/>
        <rFont val="Calibri"/>
        <family val="2"/>
      </rPr>
      <t>)</t>
    </r>
  </si>
  <si>
    <t>505114</t>
  </si>
  <si>
    <r>
      <t>Reimbursements-NDSL Cancellations   (</t>
    </r>
    <r>
      <rPr>
        <b/>
        <sz val="11"/>
        <rFont val="Calibri"/>
        <family val="2"/>
      </rPr>
      <t>Obsolete</t>
    </r>
    <r>
      <rPr>
        <sz val="11"/>
        <rFont val="Calibri"/>
        <family val="2"/>
      </rPr>
      <t>)</t>
    </r>
  </si>
  <si>
    <t xml:space="preserve">Used for reimbursements from non-state sources, such as Federal and local government.  </t>
  </si>
  <si>
    <t>External Reimbursements</t>
  </si>
  <si>
    <t>Transfers In SWAT within the CO</t>
  </si>
  <si>
    <t>Transfers to/from Other Funds, within Campus</t>
  </si>
  <si>
    <t>Operating Transfers In</t>
  </si>
  <si>
    <t>506001</t>
  </si>
  <si>
    <r>
      <t>Transfers In from General Fund  (</t>
    </r>
    <r>
      <rPr>
        <b/>
        <sz val="11"/>
        <rFont val="Calibri"/>
        <family val="2"/>
      </rPr>
      <t>Obsolete</t>
    </r>
    <r>
      <rPr>
        <sz val="11"/>
        <rFont val="Calibri"/>
        <family val="2"/>
      </rPr>
      <t>)</t>
    </r>
  </si>
  <si>
    <t>98110001</t>
  </si>
  <si>
    <t>Transfers In-General Fund</t>
  </si>
  <si>
    <r>
      <t xml:space="preserve">Transfers In from Special Account for Capital Outlay </t>
    </r>
    <r>
      <rPr>
        <b/>
        <sz val="11"/>
        <rFont val="Aptos Narrow"/>
        <family val="2"/>
        <scheme val="minor"/>
      </rPr>
      <t>(Obsolete)</t>
    </r>
  </si>
  <si>
    <t>Transfers In-Special Acct for Cap Outlay</t>
  </si>
  <si>
    <r>
      <t xml:space="preserve">Transfers In from Energy and Resources Fund </t>
    </r>
    <r>
      <rPr>
        <b/>
        <sz val="11"/>
        <rFont val="Aptos Narrow"/>
        <family val="2"/>
        <scheme val="minor"/>
      </rPr>
      <t>(Obsolete)</t>
    </r>
  </si>
  <si>
    <t>Transfers In-Energy and Resources Fund</t>
  </si>
  <si>
    <r>
      <t xml:space="preserve">Transfers In from 1987 Higher Education Earthquake Account </t>
    </r>
    <r>
      <rPr>
        <b/>
        <sz val="11"/>
        <rFont val="Aptos Narrow"/>
        <family val="2"/>
        <scheme val="minor"/>
      </rPr>
      <t>(Obsolete)</t>
    </r>
  </si>
  <si>
    <t>Transfers In-1987 Higher Educ Earthquake Acct</t>
  </si>
  <si>
    <r>
      <t xml:space="preserve">Transfers In from Higher Education Fees and Income </t>
    </r>
    <r>
      <rPr>
        <b/>
        <sz val="11"/>
        <rFont val="Aptos Narrow"/>
        <family val="2"/>
        <scheme val="minor"/>
      </rPr>
      <t>(Obsolete)</t>
    </r>
  </si>
  <si>
    <t>Transfers In-Higher Education Fees and Income</t>
  </si>
  <si>
    <t xml:space="preserve">Used to record transfers from the specified state fund (0505).  </t>
  </si>
  <si>
    <t>Transfers In-Affordable Student Housing</t>
  </si>
  <si>
    <r>
      <t xml:space="preserve">Transfers In from Higher Education Technology Education Revenue Fund </t>
    </r>
    <r>
      <rPr>
        <b/>
        <sz val="11"/>
        <rFont val="Aptos Narrow"/>
        <family val="2"/>
        <scheme val="minor"/>
      </rPr>
      <t>(Obsolete)</t>
    </r>
  </si>
  <si>
    <t>Transfers In-Higher Educ Technology Educ Rev Fund</t>
  </si>
  <si>
    <r>
      <t xml:space="preserve">Transfers In from Continuing Education Revenue Fund </t>
    </r>
    <r>
      <rPr>
        <b/>
        <sz val="11"/>
        <rFont val="Aptos Narrow"/>
        <family val="2"/>
        <scheme val="minor"/>
      </rPr>
      <t>(Obsolete)</t>
    </r>
  </si>
  <si>
    <t>Transfers In-Continuing Education Revenue Fund</t>
  </si>
  <si>
    <r>
      <t xml:space="preserve">Transfers In from Dormitory Building Maintenance Equipment Reserve Fund </t>
    </r>
    <r>
      <rPr>
        <b/>
        <sz val="11"/>
        <rFont val="Aptos Narrow"/>
        <family val="2"/>
        <scheme val="minor"/>
      </rPr>
      <t>(Obsolete)</t>
    </r>
  </si>
  <si>
    <t>Transfers In-Dorm Bldg Maint Equipment Reserv</t>
  </si>
  <si>
    <t xml:space="preserve">Used to record transfers from the specified state fund (0576). </t>
  </si>
  <si>
    <t>Transfers In-Dorm Construction Fund</t>
  </si>
  <si>
    <t>Transfers In from Dormitory Interest and Redemption Fund (Obsolete)</t>
  </si>
  <si>
    <t>Used to record transfers from the specified state fund (0578).</t>
  </si>
  <si>
    <t>Transfers In-Dorm Interest and Redemption Fund</t>
  </si>
  <si>
    <r>
      <t xml:space="preserve">Transfers In from Dormitory Revenue Fund </t>
    </r>
    <r>
      <rPr>
        <b/>
        <sz val="11"/>
        <rFont val="Aptos Narrow"/>
        <family val="2"/>
        <scheme val="minor"/>
      </rPr>
      <t>(Obsolete)</t>
    </r>
  </si>
  <si>
    <t>Transfers In-Dormitory Revenue Fund</t>
  </si>
  <si>
    <r>
      <t xml:space="preserve">Transfers In from Facilities Revenue Fund </t>
    </r>
    <r>
      <rPr>
        <b/>
        <sz val="11"/>
        <rFont val="Aptos Narrow"/>
        <family val="2"/>
        <scheme val="minor"/>
      </rPr>
      <t>(Obsolete)</t>
    </r>
  </si>
  <si>
    <t>Transfers In-Facilities Revenue Fund</t>
  </si>
  <si>
    <r>
      <t xml:space="preserve">Transfers In from Parking Revenue Fund </t>
    </r>
    <r>
      <rPr>
        <b/>
        <sz val="11"/>
        <rFont val="Aptos Narrow"/>
        <family val="2"/>
        <scheme val="minor"/>
      </rPr>
      <t>(Obsolete)</t>
    </r>
  </si>
  <si>
    <t>Transfers In-Parking Revenue Fund</t>
  </si>
  <si>
    <t xml:space="preserve">Used to record transfers from the specified state fund (0660). </t>
  </si>
  <si>
    <t>Transfers In-Public Building Construction Fund</t>
  </si>
  <si>
    <r>
      <t xml:space="preserve">Transfers In from 1992 Higher Educ Cap Out Bond Fund </t>
    </r>
    <r>
      <rPr>
        <b/>
        <sz val="11"/>
        <rFont val="Aptos Narrow"/>
        <family val="2"/>
        <scheme val="minor"/>
      </rPr>
      <t>(Obsolete)</t>
    </r>
  </si>
  <si>
    <t>Transfers In-92 Higher Educ Cap Out Bond Fund</t>
  </si>
  <si>
    <r>
      <t xml:space="preserve">Transfers In from Construction Program Fund </t>
    </r>
    <r>
      <rPr>
        <b/>
        <sz val="11"/>
        <rFont val="Aptos Narrow"/>
        <family val="2"/>
        <scheme val="minor"/>
      </rPr>
      <t>(Obsolete)</t>
    </r>
  </si>
  <si>
    <t>Transfers In-Construction Program Fund</t>
  </si>
  <si>
    <r>
      <t xml:space="preserve">Transfers In from Higher Education Capital Outlay Bond Fund </t>
    </r>
    <r>
      <rPr>
        <b/>
        <sz val="11"/>
        <rFont val="Aptos Narrow"/>
        <family val="2"/>
        <scheme val="minor"/>
      </rPr>
      <t>(Obsolete)</t>
    </r>
  </si>
  <si>
    <t>Transfers In-Higher Educ Cap Out Bond Fund</t>
  </si>
  <si>
    <r>
      <t xml:space="preserve">Transfers In from 1988 Higher Educ Cap Out Bond Fund </t>
    </r>
    <r>
      <rPr>
        <b/>
        <sz val="11"/>
        <rFont val="Aptos Narrow"/>
        <family val="2"/>
        <scheme val="minor"/>
      </rPr>
      <t>(Obsolete)</t>
    </r>
  </si>
  <si>
    <t>Transfers In-88 Higher Educ Cap Out Bond Fund</t>
  </si>
  <si>
    <r>
      <t xml:space="preserve">Transfers In from 1990 Higher Educ Cap Out Bond Fund </t>
    </r>
    <r>
      <rPr>
        <b/>
        <sz val="11"/>
        <rFont val="Aptos Narrow"/>
        <family val="2"/>
        <scheme val="minor"/>
      </rPr>
      <t>(Obsolete)</t>
    </r>
  </si>
  <si>
    <t>Transfers In-90 Higher Educ Cap Out Bond Fund</t>
  </si>
  <si>
    <t>506021</t>
  </si>
  <si>
    <t>Transfers In from CSU Lottery Education Fund</t>
  </si>
  <si>
    <t>Transfers In-CSU Lottery Education Fund</t>
  </si>
  <si>
    <t xml:space="preserve">Used to record transfers from the specified state fund (0890). </t>
  </si>
  <si>
    <t>Transfers In-Federal Trust Fund</t>
  </si>
  <si>
    <r>
      <t xml:space="preserve">Transfers In from Special Deposit Fund </t>
    </r>
    <r>
      <rPr>
        <b/>
        <sz val="11"/>
        <rFont val="Aptos Narrow"/>
        <family val="2"/>
        <scheme val="minor"/>
      </rPr>
      <t>(Obsolete)</t>
    </r>
  </si>
  <si>
    <t>Used to record transfers from the specified state fund (0942).</t>
  </si>
  <si>
    <t>Transfers In-Special Deposit Fund</t>
  </si>
  <si>
    <r>
      <t xml:space="preserve">Transfers In from Special Projects Fund </t>
    </r>
    <r>
      <rPr>
        <b/>
        <sz val="11"/>
        <rFont val="Aptos Narrow"/>
        <family val="2"/>
        <scheme val="minor"/>
      </rPr>
      <t>(Obsolete)</t>
    </r>
  </si>
  <si>
    <t>Transfers In-Special Projects Fund</t>
  </si>
  <si>
    <t>Transfers In-Trust Fund</t>
  </si>
  <si>
    <t>Transfers In from Other Apprns/Sub-funds within the Same State Fund</t>
  </si>
  <si>
    <t>Used to record transfers within the same state fund within the campus.</t>
  </si>
  <si>
    <t>Transfers In-96 Higher Educ Cap Out Bond Fund</t>
  </si>
  <si>
    <t>506029</t>
  </si>
  <si>
    <r>
      <t xml:space="preserve">Transfers In from 1998 Higher Educ Cap Out Bond Fund </t>
    </r>
    <r>
      <rPr>
        <b/>
        <sz val="11"/>
        <rFont val="Aptos Narrow"/>
        <family val="2"/>
        <scheme val="minor"/>
      </rPr>
      <t>(Obsolete)</t>
    </r>
  </si>
  <si>
    <t>98110574</t>
  </si>
  <si>
    <t>Transfers In-1998 Higher Educ Cap Out Bond Fund</t>
  </si>
  <si>
    <t>506030</t>
  </si>
  <si>
    <t>Transfers In from Child Care Fund</t>
  </si>
  <si>
    <t>Used to record transfers from the specified state fund (0974).</t>
  </si>
  <si>
    <t>98110974</t>
  </si>
  <si>
    <t>Transfers In-Child Care Fund</t>
  </si>
  <si>
    <t>506031</t>
  </si>
  <si>
    <t>Transfers In from 2002 Higher Educ Cap Out Bond Fund</t>
  </si>
  <si>
    <t>Used to record transfers from the specified state fund (6028).</t>
  </si>
  <si>
    <t>98116028</t>
  </si>
  <si>
    <t>506032</t>
  </si>
  <si>
    <t>Transfers In from 2004 Higher Educ Cap Out Bond Fund</t>
  </si>
  <si>
    <t>Used to record transfers from the specified state fund (6041).</t>
  </si>
  <si>
    <t>98116041</t>
  </si>
  <si>
    <t>506033</t>
  </si>
  <si>
    <r>
      <t>Transfers In from State Lottery Education Fund (</t>
    </r>
    <r>
      <rPr>
        <b/>
        <sz val="11"/>
        <rFont val="Calibri"/>
        <family val="2"/>
      </rPr>
      <t>Obsolete</t>
    </r>
    <r>
      <rPr>
        <sz val="11"/>
        <rFont val="Calibri"/>
        <family val="2"/>
      </rPr>
      <t>)</t>
    </r>
  </si>
  <si>
    <t>Transfers In-Calif St Lottery Education Fund</t>
  </si>
  <si>
    <t>506034</t>
  </si>
  <si>
    <t>Transfers in from 2006 Higher Educ Cap Out Bond Fund</t>
  </si>
  <si>
    <t>Used to record transfers from the specified state fund (6048).</t>
  </si>
  <si>
    <t>98116048</t>
  </si>
  <si>
    <t>Transfers In from 2006 Higher Educ Cap Out Bond Fund</t>
  </si>
  <si>
    <t>506035</t>
  </si>
  <si>
    <t>Transfers In from Public Building Construction Fund Subaccount</t>
  </si>
  <si>
    <t xml:space="preserve">Used to record transfers from the specified state fund (0668). </t>
  </si>
  <si>
    <t>98110668</t>
  </si>
  <si>
    <t>506040</t>
  </si>
  <si>
    <r>
      <t>Transfers in from CSU Headquarters (</t>
    </r>
    <r>
      <rPr>
        <b/>
        <sz val="11"/>
        <rFont val="Calibri"/>
        <family val="2"/>
      </rPr>
      <t>Obsolete</t>
    </r>
    <r>
      <rPr>
        <sz val="11"/>
        <rFont val="Calibri"/>
        <family val="2"/>
      </rPr>
      <t>)</t>
    </r>
  </si>
  <si>
    <t>506041</t>
  </si>
  <si>
    <r>
      <t>Transfers in from CSU Campuses (</t>
    </r>
    <r>
      <rPr>
        <b/>
        <sz val="11"/>
        <rFont val="Calibri"/>
        <family val="2"/>
      </rPr>
      <t>Obsolete</t>
    </r>
    <r>
      <rPr>
        <sz val="11"/>
        <rFont val="Calibri"/>
        <family val="2"/>
      </rPr>
      <t>)</t>
    </r>
  </si>
  <si>
    <t>506051</t>
  </si>
  <si>
    <r>
      <t>Transfers in  Investment Earnings (</t>
    </r>
    <r>
      <rPr>
        <b/>
        <sz val="11"/>
        <rFont val="Calibri"/>
        <family val="2"/>
      </rPr>
      <t>Obsolete</t>
    </r>
    <r>
      <rPr>
        <sz val="11"/>
        <rFont val="Calibri"/>
        <family val="2"/>
      </rPr>
      <t>)</t>
    </r>
  </si>
  <si>
    <r>
      <t xml:space="preserve">Transfers In - RMP SWAT </t>
    </r>
    <r>
      <rPr>
        <b/>
        <sz val="11"/>
        <rFont val="Aptos Narrow"/>
        <family val="2"/>
        <scheme val="minor"/>
      </rPr>
      <t>(Obsolete)</t>
    </r>
  </si>
  <si>
    <t>506108</t>
  </si>
  <si>
    <r>
      <t xml:space="preserve">Transfers in from Continuing  Edn Revenue Fund (inter-agency) </t>
    </r>
    <r>
      <rPr>
        <b/>
        <sz val="11"/>
        <rFont val="Aptos Narrow"/>
        <family val="2"/>
        <scheme val="minor"/>
      </rPr>
      <t>(Obsolete)</t>
    </r>
  </si>
  <si>
    <t>Other nonoperating revenues (expenses) – interagency transfers</t>
  </si>
  <si>
    <t>506109</t>
  </si>
  <si>
    <r>
      <t xml:space="preserve">Transfers In from Dorm Bldg Maint Eqpmt Res Fund (Interagency) </t>
    </r>
    <r>
      <rPr>
        <b/>
        <sz val="11"/>
        <rFont val="Aptos Narrow"/>
        <family val="2"/>
        <scheme val="minor"/>
      </rPr>
      <t>(Obsolete)</t>
    </r>
  </si>
  <si>
    <r>
      <t>Transfers In from Dorm Construction Fund (Interagency)</t>
    </r>
    <r>
      <rPr>
        <b/>
        <sz val="11"/>
        <rFont val="Aptos Narrow"/>
        <family val="2"/>
        <scheme val="minor"/>
      </rPr>
      <t xml:space="preserve"> (Obsolete)</t>
    </r>
  </si>
  <si>
    <t>506111</t>
  </si>
  <si>
    <r>
      <t xml:space="preserve">Transfers in from Dorm Interest and Redemption Fund (Inter-agency) </t>
    </r>
    <r>
      <rPr>
        <b/>
        <sz val="11"/>
        <rFont val="Aptos Narrow"/>
        <family val="2"/>
        <scheme val="minor"/>
      </rPr>
      <t>(Obsolete)</t>
    </r>
  </si>
  <si>
    <t>506112</t>
  </si>
  <si>
    <r>
      <t xml:space="preserve">Transfers in from Dormitory Revenue Fund (Interagency) </t>
    </r>
    <r>
      <rPr>
        <b/>
        <sz val="11"/>
        <rFont val="Aptos Narrow"/>
        <family val="2"/>
        <scheme val="minor"/>
      </rPr>
      <t>(Obsolete)</t>
    </r>
  </si>
  <si>
    <t>506113</t>
  </si>
  <si>
    <r>
      <t xml:space="preserve">Transfers In from Facilities Rev. Fund (Inter-Agency) </t>
    </r>
    <r>
      <rPr>
        <b/>
        <sz val="11"/>
        <rFont val="Aptos Narrow"/>
        <family val="2"/>
        <scheme val="minor"/>
      </rPr>
      <t>(Obsolete)</t>
    </r>
  </si>
  <si>
    <t>506114</t>
  </si>
  <si>
    <r>
      <t xml:space="preserve">Transfers in from Parking Revenue Fund(Inter-agency) </t>
    </r>
    <r>
      <rPr>
        <b/>
        <sz val="11"/>
        <rFont val="Aptos Narrow"/>
        <family val="2"/>
        <scheme val="minor"/>
      </rPr>
      <t>(Obsolete)</t>
    </r>
  </si>
  <si>
    <r>
      <t xml:space="preserve">Transfers in from CSU Lottery Education Fund (Interagency) </t>
    </r>
    <r>
      <rPr>
        <b/>
        <sz val="11"/>
        <rFont val="Aptos Narrow"/>
        <family val="2"/>
        <scheme val="minor"/>
      </rPr>
      <t>(Obsolete)</t>
    </r>
  </si>
  <si>
    <t>506124</t>
  </si>
  <si>
    <r>
      <t xml:space="preserve">Transfers in from Special Projects Fund (Interagency) </t>
    </r>
    <r>
      <rPr>
        <b/>
        <sz val="11"/>
        <rFont val="Aptos Narrow"/>
        <family val="2"/>
        <scheme val="minor"/>
      </rPr>
      <t>(Obsolete)</t>
    </r>
  </si>
  <si>
    <t>506129</t>
  </si>
  <si>
    <r>
      <t>Transfers In from 1998 Higher Ed Cap Out Bond Fund (Interagency)</t>
    </r>
    <r>
      <rPr>
        <b/>
        <sz val="11"/>
        <rFont val="Aptos Narrow"/>
        <family val="2"/>
        <scheme val="minor"/>
      </rPr>
      <t xml:space="preserve"> (Obsolete)</t>
    </r>
  </si>
  <si>
    <t>506130</t>
  </si>
  <si>
    <t>Transfers In from Pub Bldg Construct Fund(Interagency) (Obsolete)</t>
  </si>
  <si>
    <t>506131</t>
  </si>
  <si>
    <r>
      <t xml:space="preserve">Transfers In from 2002 Higher Ed Cap Out Bond Fund (Interagency) </t>
    </r>
    <r>
      <rPr>
        <b/>
        <sz val="11"/>
        <rFont val="Aptos Narrow"/>
        <family val="2"/>
        <scheme val="minor"/>
      </rPr>
      <t>(Obsolete)</t>
    </r>
  </si>
  <si>
    <t>Other nonoperating revenues (expenses) – interagency transfers (Obsolete)</t>
  </si>
  <si>
    <t>506132</t>
  </si>
  <si>
    <t>Transfers In from 2004 High Edu Cap Out Bond Fund(Interagency)</t>
  </si>
  <si>
    <t>506133</t>
  </si>
  <si>
    <t>Transfers in from 2006 Univ.Cap Out Bond Fd.(Inter-agency)</t>
  </si>
  <si>
    <t>506151</t>
  </si>
  <si>
    <t>Trans In Investment Earnings (inter-Agency)</t>
  </si>
  <si>
    <t>506201</t>
  </si>
  <si>
    <t>Transfers In from State Lottery Fund</t>
  </si>
  <si>
    <t>15</t>
  </si>
  <si>
    <t>506226</t>
  </si>
  <si>
    <t>Transfers In from within the Same State Fund  (InterAgency-outside CSU)</t>
  </si>
  <si>
    <t>Used to record transfer transactions as described in the object name.  Established at request of CO in connection with SRB transactions with the State of California.</t>
  </si>
  <si>
    <t>506227</t>
  </si>
  <si>
    <t>Transfers In from State Public Works Board  (InterAgency-outside CSU)</t>
  </si>
  <si>
    <t>506228</t>
  </si>
  <si>
    <t>Transfers In from Public Building Construction Fund Subaccount (InterAgency-outside CSU)</t>
  </si>
  <si>
    <t>506326</t>
  </si>
  <si>
    <t>Transfers In BOND Proceeds within the Same State Fund (CO ONLY)</t>
  </si>
  <si>
    <t>To record redistributions of bond proceeds from one sub-fund to another via a transfer in within the same state fund.  Established to facilitate the preparation of SRB financial statements in TM1.</t>
  </si>
  <si>
    <t>506426</t>
  </si>
  <si>
    <t>Transfers In BAN Proceeds within the Same State Fund (CO ONLY)</t>
  </si>
  <si>
    <t>To record redistributions of BAN proceeds from one sub-fund to another via a transfer in within the same state fund.  Established to facilitate the preparation of SRB financial statements in TM1.</t>
  </si>
  <si>
    <t xml:space="preserve">Used to record interest earnings from State's Surplus Money Investment Fund (SMIF). </t>
  </si>
  <si>
    <t>Investment income (loss), net</t>
  </si>
  <si>
    <t xml:space="preserve">Used to record interest earnings from student loans. </t>
  </si>
  <si>
    <t>Other operating revenues</t>
  </si>
  <si>
    <t>Interest Revenue</t>
  </si>
  <si>
    <t>508000</t>
  </si>
  <si>
    <t>Investment Income - Control Account</t>
  </si>
  <si>
    <t xml:space="preserve">Interest from investments is recorded in this category.  See NACUBO's Financial Accounting and Reporting Manual (FARM) Section 338 for further information concerning accounting for investment income. </t>
  </si>
  <si>
    <t>80600000</t>
  </si>
  <si>
    <t>Revenue from Investments and Loans</t>
  </si>
  <si>
    <t>Used for SWIFT investment earnings.  This is the only investment account allowed in CSU fund 485.  Operating funds are not expected to be invested anywhere but in the SWIFT pool.</t>
  </si>
  <si>
    <t>Used to record investment income from Local Agency Investment Fund (LAIF). This revenue object code is infrequently used.</t>
  </si>
  <si>
    <r>
      <t>Interest on State Registered Warrants ( IOUs )</t>
    </r>
    <r>
      <rPr>
        <b/>
        <sz val="11"/>
        <rFont val="Aptos Narrow"/>
        <family val="2"/>
        <scheme val="minor"/>
      </rPr>
      <t xml:space="preserve"> (Obsolete)</t>
    </r>
  </si>
  <si>
    <t>Used to record interest on IOUs issued by the State of California.</t>
  </si>
  <si>
    <t>508005</t>
  </si>
  <si>
    <r>
      <t xml:space="preserve">Income from SAIF </t>
    </r>
    <r>
      <rPr>
        <b/>
        <sz val="11"/>
        <rFont val="Aptos Narrow"/>
        <family val="2"/>
        <scheme val="minor"/>
      </rPr>
      <t>(Obsolete)</t>
    </r>
  </si>
  <si>
    <t xml:space="preserve">Used to record interest earnings on money deposited by the CSU in the State Agency Investment Fund (SAIF). </t>
  </si>
  <si>
    <t>Revenue from Investments-Other/non-SWIFT (includes gain or loss)</t>
  </si>
  <si>
    <r>
      <t xml:space="preserve">Used for non-SWIFT investment earnings.  Examples of transactions may be investment earning on an invested escrow balance. Campuses are to use </t>
    </r>
    <r>
      <rPr>
        <b/>
        <sz val="11"/>
        <color indexed="8"/>
        <rFont val="Calibri"/>
        <family val="2"/>
      </rPr>
      <t>508092</t>
    </r>
    <r>
      <rPr>
        <sz val="11"/>
        <color indexed="8"/>
        <rFont val="Calibri"/>
        <family val="2"/>
      </rPr>
      <t xml:space="preserve"> to record  the interest payment on debt (capital leases) issued prior to January 2008. </t>
    </r>
  </si>
  <si>
    <t>508091</t>
  </si>
  <si>
    <t>Auxiliary Loan Interest Payment</t>
  </si>
  <si>
    <r>
      <t xml:space="preserve">Used for the interest payment on debt (capital loans) issued </t>
    </r>
    <r>
      <rPr>
        <u/>
        <sz val="11"/>
        <color indexed="8"/>
        <rFont val="Calibri"/>
        <family val="2"/>
      </rPr>
      <t>after</t>
    </r>
    <r>
      <rPr>
        <sz val="11"/>
        <color indexed="8"/>
        <rFont val="Calibri"/>
        <family val="2"/>
      </rPr>
      <t xml:space="preserve"> January 2008. This object code is to be used in CSU fund 537 only for recording bond loan interest payments.</t>
    </r>
  </si>
  <si>
    <r>
      <t xml:space="preserve">Used for the interest payment on debt (capital leases) issued </t>
    </r>
    <r>
      <rPr>
        <u/>
        <sz val="11"/>
        <color indexed="8"/>
        <rFont val="Calibri"/>
        <family val="2"/>
      </rPr>
      <t>prior to</t>
    </r>
    <r>
      <rPr>
        <sz val="11"/>
        <color indexed="8"/>
        <rFont val="Calibri"/>
        <family val="2"/>
      </rPr>
      <t xml:space="preserve"> January 2008. This object code is to be used in CSU fund 537 only for recording bond lease interest payments.</t>
    </r>
  </si>
  <si>
    <t>To record bond proceeds from issue of General Obligation bonds by the State of California.</t>
  </si>
  <si>
    <t>Used by CO only for bond proceeds related to SRB programs.</t>
  </si>
  <si>
    <t>Commerical Paper Fees</t>
  </si>
  <si>
    <r>
      <t>PMIB Loan Proceeds (</t>
    </r>
    <r>
      <rPr>
        <b/>
        <sz val="11"/>
        <rFont val="Calibri"/>
        <family val="2"/>
      </rPr>
      <t>Obsolete</t>
    </r>
    <r>
      <rPr>
        <sz val="11"/>
        <rFont val="Calibri"/>
        <family val="2"/>
      </rPr>
      <t>)</t>
    </r>
  </si>
  <si>
    <t>Used to record the premium or discount on a bond sale in state fund 0576 (SRB programs) or 0948.  For CO use only.</t>
  </si>
  <si>
    <t>BAN Proceeds (CO Only)</t>
  </si>
  <si>
    <t>Used to record proceeds from issue of Bond Anticipation Notes (BANs) to the CSU Institute.  The BANs provide short-term financing to the university system for certain projects.  BANs are recorded by the CO only in state fund 0576.</t>
  </si>
  <si>
    <t>509006</t>
  </si>
  <si>
    <t>Note Proceeds (CO Only)</t>
  </si>
  <si>
    <t>Used to record proceeds from issue of notes pursuant to various long-term financing arrangements.  Account established to meet legal reporting requirements for state fund 0576.  Used by CO only.</t>
  </si>
  <si>
    <t>510000</t>
  </si>
  <si>
    <t>Endowment Income - Control Account</t>
  </si>
  <si>
    <t>Control Account</t>
  </si>
  <si>
    <t>Endowment income (loss)</t>
  </si>
  <si>
    <r>
      <t>Endowment  Money Market (</t>
    </r>
    <r>
      <rPr>
        <b/>
        <sz val="11"/>
        <rFont val="Calibri"/>
        <family val="2"/>
      </rPr>
      <t>Obsolete</t>
    </r>
    <r>
      <rPr>
        <sz val="11"/>
        <rFont val="Calibri"/>
        <family val="2"/>
      </rPr>
      <t>)</t>
    </r>
  </si>
  <si>
    <r>
      <t>Endowment Stocks and Bonds (</t>
    </r>
    <r>
      <rPr>
        <b/>
        <sz val="11"/>
        <rFont val="Calibri"/>
        <family val="2"/>
      </rPr>
      <t>Obsolete</t>
    </r>
    <r>
      <rPr>
        <sz val="11"/>
        <rFont val="Calibri"/>
        <family val="2"/>
      </rPr>
      <t>)</t>
    </r>
  </si>
  <si>
    <r>
      <t>Endowment Real Estate (</t>
    </r>
    <r>
      <rPr>
        <b/>
        <sz val="11"/>
        <rFont val="Calibri"/>
        <family val="2"/>
      </rPr>
      <t>Obsolete</t>
    </r>
    <r>
      <rPr>
        <sz val="11"/>
        <rFont val="Calibri"/>
        <family val="2"/>
      </rPr>
      <t>)</t>
    </r>
  </si>
  <si>
    <r>
      <t>Endowment  Enterprise Ownership (</t>
    </r>
    <r>
      <rPr>
        <b/>
        <sz val="11"/>
        <rFont val="Calibri"/>
        <family val="2"/>
      </rPr>
      <t>Obsolete</t>
    </r>
    <r>
      <rPr>
        <sz val="11"/>
        <rFont val="Calibri"/>
        <family val="2"/>
      </rPr>
      <t>)</t>
    </r>
  </si>
  <si>
    <r>
      <t>Endow Copyrights, Patents and Licenses (</t>
    </r>
    <r>
      <rPr>
        <b/>
        <sz val="11"/>
        <rFont val="Calibri"/>
        <family val="2"/>
      </rPr>
      <t>Obsolete</t>
    </r>
    <r>
      <rPr>
        <sz val="11"/>
        <rFont val="Calibri"/>
        <family val="2"/>
      </rPr>
      <t>)</t>
    </r>
  </si>
  <si>
    <r>
      <t>Endow Royalty (</t>
    </r>
    <r>
      <rPr>
        <b/>
        <sz val="11"/>
        <rFont val="Calibri"/>
        <family val="2"/>
      </rPr>
      <t>Obsolete</t>
    </r>
    <r>
      <rPr>
        <sz val="11"/>
        <rFont val="Calibri"/>
        <family val="2"/>
      </rPr>
      <t>)</t>
    </r>
  </si>
  <si>
    <t>Used to record interest earnings and gains and losses on invested endowment funds.</t>
  </si>
  <si>
    <t>510100</t>
  </si>
  <si>
    <t>Additions/Reductions to Permanent Endowments</t>
  </si>
  <si>
    <r>
      <t>Used to record contributions to an endowment, which could be in the form of cash or other assets (including land and buildings).  Earnings on the amounts invested do not get credited to this object code, but should be recorded in object code 510090.</t>
    </r>
    <r>
      <rPr>
        <sz val="11"/>
        <color indexed="8"/>
        <rFont val="Calibri"/>
        <family val="2"/>
      </rPr>
      <t xml:space="preserve"> </t>
    </r>
  </si>
  <si>
    <t>724003</t>
  </si>
  <si>
    <t>Additions/Reductions to permanent endowments</t>
  </si>
  <si>
    <t>80730000</t>
  </si>
  <si>
    <t>Other Contributions to Trust/Agency Funds</t>
  </si>
  <si>
    <r>
      <t xml:space="preserve">Disaster Response-Emergency Account </t>
    </r>
    <r>
      <rPr>
        <b/>
        <sz val="11"/>
        <rFont val="Aptos Narrow"/>
        <family val="2"/>
        <scheme val="minor"/>
      </rPr>
      <t>(Obsolete)</t>
    </r>
  </si>
  <si>
    <t>Used to record the funding received from state fund 0377, 1987 Higher Education Earthquake Account.</t>
  </si>
  <si>
    <t>Other nonoperating revenues (expenses) – excluding interagency transfers</t>
  </si>
  <si>
    <t>Transfers In-Disaster Resp-Emergency Acct</t>
  </si>
  <si>
    <t xml:space="preserve">Used to hold transfers from state lottery fund 0814. It is used by the CO only. </t>
  </si>
  <si>
    <t>511003</t>
  </si>
  <si>
    <r>
      <t>CSU Campuses  (</t>
    </r>
    <r>
      <rPr>
        <b/>
        <sz val="11"/>
        <rFont val="Calibri"/>
        <family val="2"/>
      </rPr>
      <t>Obsolete</t>
    </r>
    <r>
      <rPr>
        <sz val="11"/>
        <rFont val="Calibri"/>
        <family val="2"/>
      </rPr>
      <t>)</t>
    </r>
  </si>
  <si>
    <t>511004</t>
  </si>
  <si>
    <r>
      <t>CSU Headquarters  (</t>
    </r>
    <r>
      <rPr>
        <b/>
        <sz val="11"/>
        <rFont val="Calibri"/>
        <family val="2"/>
      </rPr>
      <t>Obsolete</t>
    </r>
    <r>
      <rPr>
        <sz val="11"/>
        <rFont val="Calibri"/>
        <family val="2"/>
      </rPr>
      <t>)</t>
    </r>
  </si>
  <si>
    <t>Tr In within the same CSU Fund in 0948 within the same campus (except SWAT)</t>
  </si>
  <si>
    <t>Tr In from CSU 401 -TF Federal Suppl. Educ Opportunity Grants</t>
  </si>
  <si>
    <r>
      <t>Tr In from CSU 421 -TF State Ed. Oppornty Grant Pgm (</t>
    </r>
    <r>
      <rPr>
        <b/>
        <sz val="11"/>
        <rFont val="Calibri"/>
        <family val="2"/>
      </rPr>
      <t>Obsolete</t>
    </r>
    <r>
      <rPr>
        <sz val="11"/>
        <rFont val="Calibri"/>
        <family val="2"/>
      </rPr>
      <t>)</t>
    </r>
  </si>
  <si>
    <t>No longer needed as CSU fund 421 is obsolete.</t>
  </si>
  <si>
    <r>
      <t>Tr In from CSU 422 -TF State University Grant Program (</t>
    </r>
    <r>
      <rPr>
        <b/>
        <sz val="11"/>
        <rFont val="Calibri"/>
        <family val="2"/>
      </rPr>
      <t>Obsolete</t>
    </r>
    <r>
      <rPr>
        <sz val="11"/>
        <rFont val="Calibri"/>
        <family val="2"/>
      </rPr>
      <t>)</t>
    </r>
  </si>
  <si>
    <t>No longer needed as CSU fund 422 is obsolete.</t>
  </si>
  <si>
    <r>
      <t>Tr In from CSU 432 -TF Restricted Scholarships and Grants (</t>
    </r>
    <r>
      <rPr>
        <b/>
        <sz val="11"/>
        <rFont val="Calibri"/>
        <family val="2"/>
      </rPr>
      <t>Obsolete</t>
    </r>
    <r>
      <rPr>
        <sz val="11"/>
        <rFont val="Calibri"/>
        <family val="2"/>
      </rPr>
      <t>)</t>
    </r>
  </si>
  <si>
    <t>No longer needed as CSU fund 432 is obsolete.</t>
  </si>
  <si>
    <t>570436</t>
  </si>
  <si>
    <t>Tr in from CSU 436 - TF Misc.Financial Aid-Agency Fund</t>
  </si>
  <si>
    <t>Tr In from CSU 441 - TF-PaCE Operations</t>
  </si>
  <si>
    <t>Tr In from CSU 442 - TF-PaCE Capital Improvements</t>
  </si>
  <si>
    <t>Tr In from CSU 443 - TF-PaCE Main &amp; Repair</t>
  </si>
  <si>
    <r>
      <t xml:space="preserve">Tr In from CSU 444 - TF-PaCE Campus Partners </t>
    </r>
    <r>
      <rPr>
        <b/>
        <sz val="11"/>
        <rFont val="Aptos Narrow"/>
        <family val="2"/>
        <scheme val="minor"/>
      </rPr>
      <t>(Obsolete)</t>
    </r>
  </si>
  <si>
    <t>Tr In from CSU 466 -TF Edowment Trust</t>
  </si>
  <si>
    <t>570486</t>
  </si>
  <si>
    <t>Tr in from CSU 486 -TF Academic Maintenance and Repair</t>
  </si>
  <si>
    <r>
      <t xml:space="preserve">Tr In from CSU 542 -TF Capital Project Management </t>
    </r>
    <r>
      <rPr>
        <b/>
        <sz val="11"/>
        <rFont val="Aptos Narrow"/>
        <family val="2"/>
        <scheme val="minor"/>
      </rPr>
      <t>(Obsolete)</t>
    </r>
  </si>
  <si>
    <r>
      <t xml:space="preserve">Tr In from CSU 543 -TF Camp Svcs-Internal Services </t>
    </r>
    <r>
      <rPr>
        <b/>
        <sz val="11"/>
        <rFont val="Aptos Narrow"/>
        <family val="2"/>
        <scheme val="minor"/>
      </rPr>
      <t>(Obsolete)</t>
    </r>
  </si>
  <si>
    <r>
      <t xml:space="preserve">Tr In from CSU 544 -TF Campus Services-Enterprise </t>
    </r>
    <r>
      <rPr>
        <b/>
        <sz val="11"/>
        <rFont val="Aptos Narrow"/>
        <family val="2"/>
        <scheme val="minor"/>
      </rPr>
      <t>(Obsolete)</t>
    </r>
  </si>
  <si>
    <t>570545</t>
  </si>
  <si>
    <t>Tr in from CSU 545 - TF CISA/FA  Authority</t>
  </si>
  <si>
    <t>570546</t>
  </si>
  <si>
    <t>Tr in from CSU 546 - TF Stockton Site Authority</t>
  </si>
  <si>
    <t>570547</t>
  </si>
  <si>
    <r>
      <t>Tr in from CSU 547 - TF CSURMA (</t>
    </r>
    <r>
      <rPr>
        <b/>
        <sz val="11"/>
        <rFont val="Calibri"/>
        <family val="2"/>
      </rPr>
      <t>Obsolete</t>
    </r>
    <r>
      <rPr>
        <sz val="11"/>
        <rFont val="Calibri"/>
        <family val="2"/>
      </rPr>
      <t>)</t>
    </r>
  </si>
  <si>
    <t>Deactivated since CSURMA is reported as a discretely presented unit on the CSU’s consolidated financial statements in accordance with GASB 61.</t>
  </si>
  <si>
    <t>570550</t>
  </si>
  <si>
    <t>Tr in from CSU 550 TF Capital Projects-Restricted</t>
  </si>
  <si>
    <t>Tr in within the  same CSU Fund in 0948 between Campus and CO/Campus (except SWAT)</t>
  </si>
  <si>
    <t>571431</t>
  </si>
  <si>
    <t>Tr in from CSU Fund 431 in State Fund 0948 (Inter Agency)</t>
  </si>
  <si>
    <t>571441</t>
  </si>
  <si>
    <t>Tr in from CSU Fund 441 in State Fund 0948 (Inter Agency)</t>
  </si>
  <si>
    <t>571465</t>
  </si>
  <si>
    <t>Tr in from CSU Fund 465  in State Fund 0948 (Inter Agency)</t>
  </si>
  <si>
    <t>571481</t>
  </si>
  <si>
    <t>Tr in from CSU Fund 481  in State Fund 0948 (Inter Agency)</t>
  </si>
  <si>
    <t>571486</t>
  </si>
  <si>
    <t>Tr in from CSU Fund 486  in State Fund 0948 (Inter Agency)</t>
  </si>
  <si>
    <t>571487</t>
  </si>
  <si>
    <t>Tr in from CSU Fund 487  in State Fund 0948 (Inter Agency)</t>
  </si>
  <si>
    <t>Tr in from CSU Fund 496 within state fund 0948 (Inter Agency)</t>
  </si>
  <si>
    <t>571531</t>
  </si>
  <si>
    <t>Tr in from CSU Fund 531 in State Fund 0948 (Inter-agency)</t>
  </si>
  <si>
    <t>571533</t>
  </si>
  <si>
    <t>Tr in from CSU Fund 533 in State Fund 0948 (Inter-Agency)</t>
  </si>
  <si>
    <t>Tr in from CSU Fund 541 in State Fund 0948 (Inter-agency)</t>
  </si>
  <si>
    <r>
      <t xml:space="preserve">Tr in from CSU Fund 542 in State Fund 0948(Inter-agency) </t>
    </r>
    <r>
      <rPr>
        <b/>
        <sz val="11"/>
        <rFont val="Aptos Narrow"/>
        <family val="2"/>
        <scheme val="minor"/>
      </rPr>
      <t>(Obsolete)</t>
    </r>
  </si>
  <si>
    <t>571544</t>
  </si>
  <si>
    <r>
      <t xml:space="preserve">Tr in from CSU Fund 544 in State Fund 0948 (Inter-agency) </t>
    </r>
    <r>
      <rPr>
        <b/>
        <sz val="11"/>
        <rFont val="Aptos Narrow"/>
        <family val="2"/>
        <scheme val="minor"/>
      </rPr>
      <t>(Obsolete)</t>
    </r>
  </si>
  <si>
    <t>Systemwide allocation transfers issued by the CO to fund special programs or to de-allocate funds. (used in CSU fund 485).</t>
  </si>
  <si>
    <t>Transfers in - RMP SWAT (used in CSU funds 486, 487 &amp;489)</t>
  </si>
  <si>
    <t>Systemwide allocation transfers issued by the CO to fund special programs or to de-allocate funds. (used in CSU funds 486, 487 &amp; 489).</t>
  </si>
  <si>
    <t>Transfers in - RMP SWAT Returns</t>
  </si>
  <si>
    <t>Systemwide allocation transfers returned to CSU fund 485 by CSU fund 487.</t>
  </si>
  <si>
    <r>
      <t xml:space="preserve">Generally used to record rental of state tangible property other than real estate. However, </t>
    </r>
    <r>
      <rPr>
        <sz val="11"/>
        <rFont val="Calibri"/>
        <family val="2"/>
      </rPr>
      <t>580001 may be used in 485 for rental of state property, including space, if expenses associated with the property are recorded in 485. Space rental not recorded in 485 has a separate object code, 504009.  Note that the rental of rooftops to cell phone providers should be recorded in 504009.</t>
    </r>
  </si>
  <si>
    <t>Used to record revenue from the use of property which is not deemed a rental.  Examples include payment for a temporary property easement and charges ancillary to the rental of space, such as a charge to a lessee for clean-up of rented space subsequent to an event.</t>
  </si>
  <si>
    <t>Used to record sale of fixed assets in CSU fund 485, Operating Fund, and various self-supporting programs including PaCE, Housing, Parking, and Special Projects.</t>
  </si>
  <si>
    <t>Used to record the deposit of unclaimed funds.</t>
  </si>
  <si>
    <t xml:space="preserve">Used to record revenue related to nonconstruction projects.  Used primarily in CSU fund 496, Miscellaneous Trust. </t>
  </si>
  <si>
    <t>Used to record the service fee for processing installment payments.  A student loan payment is an example of an installment payment to which such a fee would apply.</t>
  </si>
  <si>
    <r>
      <t xml:space="preserve">Trust Receipts </t>
    </r>
    <r>
      <rPr>
        <b/>
        <sz val="11"/>
        <rFont val="Aptos Narrow"/>
        <family val="2"/>
        <scheme val="minor"/>
      </rPr>
      <t>(Obsolete)</t>
    </r>
  </si>
  <si>
    <t xml:space="preserve">Used to record revenue in PeopleSoft funds created within state fund 0948 when no other object code better describes the revenue source.  The trust agreement should be examined to determine the funding source and the appropriate revenue object to be used.  </t>
  </si>
  <si>
    <t>Used for recovery of costs associated with the collection of a late payment, including the costs of hiring a collection agency.</t>
  </si>
  <si>
    <t>Used for late payment penalties.</t>
  </si>
  <si>
    <r>
      <t>Dependent Care (</t>
    </r>
    <r>
      <rPr>
        <b/>
        <sz val="11"/>
        <rFont val="Calibri"/>
        <family val="2"/>
      </rPr>
      <t>Obsolete</t>
    </r>
    <r>
      <rPr>
        <sz val="11"/>
        <rFont val="Calibri"/>
        <family val="2"/>
      </rPr>
      <t>)</t>
    </r>
  </si>
  <si>
    <t>Health &amp; Dependent Care Admin Fee Revenue (CO Only)</t>
  </si>
  <si>
    <t>Used for the administrative fee for managing the program and collected from the program participants.</t>
  </si>
  <si>
    <t>Used in connection with transactions between funds occurring at a single campus.</t>
  </si>
  <si>
    <t>Interest Expenses</t>
  </si>
  <si>
    <t>Interfund Interest Revenue</t>
  </si>
  <si>
    <t>14</t>
  </si>
  <si>
    <r>
      <t xml:space="preserve">Revenue-Other (Governmental Funds) </t>
    </r>
    <r>
      <rPr>
        <b/>
        <sz val="11"/>
        <rFont val="Aptos Narrow"/>
        <family val="2"/>
        <scheme val="minor"/>
      </rPr>
      <t>(Obsolete)</t>
    </r>
  </si>
  <si>
    <r>
      <t>Copyrights, Patents and Licenses (</t>
    </r>
    <r>
      <rPr>
        <b/>
        <sz val="11"/>
        <rFont val="Calibri"/>
        <family val="2"/>
      </rPr>
      <t>Obsolete</t>
    </r>
    <r>
      <rPr>
        <sz val="11"/>
        <rFont val="Calibri"/>
        <family val="2"/>
      </rPr>
      <t>)</t>
    </r>
  </si>
  <si>
    <t xml:space="preserve">Payment received for use of an intangible asset such as copyrights, patents, natural resources and licenses. </t>
  </si>
  <si>
    <t>Used to record any assessment of a management fee, such as CPDC management fees.</t>
  </si>
  <si>
    <t>580017</t>
  </si>
  <si>
    <r>
      <t>Cost Recovery from Auxiliary Organizations  (</t>
    </r>
    <r>
      <rPr>
        <b/>
        <sz val="11"/>
        <rFont val="Calibri"/>
        <family val="2"/>
      </rPr>
      <t>Obsolete</t>
    </r>
    <r>
      <rPr>
        <sz val="11"/>
        <rFont val="Calibri"/>
        <family val="2"/>
      </rPr>
      <t>)</t>
    </r>
  </si>
  <si>
    <t xml:space="preserve">Includes (1) revenues related incidentally to the conduct of instruction, research, and public service and (2) revenues for activities that exist to provide instructional and laboratory experience for students and that incidentally create goods and services that may be sold to faculty, students, staff, and the general public.  Sales of such items are reported as operating revenues.  Examples of revenues of educational activities are film rentals, sales of scientific and literary publications, testing services, and sales of products and services of dairy creameries, food technology divisions, poultry farms, and health clinics (apart from health services) that are not part of a hospital.  Also used for revenue not related to athletics events.  For revenues derived from non-self-supporting athletics events, use 580021, Sales &amp; Services of Educational Activities - Athletics (Non-Self-Supporting).  See NACUBO's Financial Accounting and Reporting Manual (FARM) Section 335.1 for further information concerning accounting for sales and services of educational activities. </t>
  </si>
  <si>
    <t>Sales and services of educational activities</t>
  </si>
  <si>
    <t>Sales &amp; Services of Educational Activities - Athletics (non-self-support)</t>
  </si>
  <si>
    <t>Used only for revenue derived from athletics events which are non-self-supporting activities.  Athletics events that are self-supporting need to be recorded in 504012, Athletics (Self-Supporting).</t>
  </si>
  <si>
    <t>To be used for other operating revenue that cannot be identified more precisely by using another object code. Also used to record cost recovery from third parties. Not to be used for student fees.</t>
  </si>
  <si>
    <r>
      <t>Other Operating Revenues (GAAP only)  (</t>
    </r>
    <r>
      <rPr>
        <b/>
        <sz val="11"/>
        <rFont val="Calibri"/>
        <family val="2"/>
      </rPr>
      <t>Obsolete</t>
    </r>
    <r>
      <rPr>
        <sz val="11"/>
        <rFont val="Calibri"/>
        <family val="2"/>
      </rPr>
      <t>)</t>
    </r>
  </si>
  <si>
    <r>
      <t>CSURMA dividend revenue</t>
    </r>
    <r>
      <rPr>
        <sz val="11"/>
        <rFont val="Calibri"/>
        <family val="2"/>
      </rPr>
      <t xml:space="preserve"> </t>
    </r>
  </si>
  <si>
    <r>
      <rPr>
        <sz val="11"/>
        <rFont val="Calibri"/>
        <family val="2"/>
      </rPr>
      <t>Effective July 1, 2013,</t>
    </r>
    <r>
      <rPr>
        <sz val="11"/>
        <color indexed="8"/>
        <rFont val="Calibri"/>
        <family val="2"/>
      </rPr>
      <t xml:space="preserve"> this object code was reactivated due to the separation of CSURMA from the CO.  The dividend previously recorded by campuses in 660013, CSURMA Dividend, is now credited to the reactivated account.  This revenue represents a return of excess premium.</t>
    </r>
  </si>
  <si>
    <t>Used for nonoperating revenues that do not fit the definition of other more detailed non-operating revenue object codes such as sale of fixed assets, CSURMA dividend revenues or auxiliary lease and loan principal payments.</t>
  </si>
  <si>
    <t>Used for inter-fund cost recovery transactions occurring between two campus funds within state fund 0948.</t>
  </si>
  <si>
    <t>Used for inter-fund cost recovery transactions occurring between a campus fund and an auxiliary.</t>
  </si>
  <si>
    <t xml:space="preserve">Used for inter-fund cost recovery transactions occurring between two campus funds in different state funds. </t>
  </si>
  <si>
    <t>Federal Financial Aid Admin Allowance</t>
  </si>
  <si>
    <r>
      <t xml:space="preserve">Only used to record the allowance built into the federal </t>
    </r>
    <r>
      <rPr>
        <sz val="11"/>
        <rFont val="Calibri"/>
        <family val="2"/>
      </rPr>
      <t>financial aid programs. Examples: work study contract and Pell Grant. This object code is intended to account for external revenue source.  Do</t>
    </r>
    <r>
      <rPr>
        <u/>
        <sz val="11"/>
        <rFont val="Calibri"/>
        <family val="2"/>
      </rPr>
      <t xml:space="preserve"> not</t>
    </r>
    <r>
      <rPr>
        <sz val="11"/>
        <rFont val="Calibri"/>
        <family val="2"/>
      </rPr>
      <t xml:space="preserve"> use  it for internal charges.</t>
    </r>
  </si>
  <si>
    <t>580098</t>
  </si>
  <si>
    <t>Auxiliary Program Lease Principal Payment</t>
  </si>
  <si>
    <r>
      <t xml:space="preserve">Used for the principal payment on debt (capital leases) issued </t>
    </r>
    <r>
      <rPr>
        <u/>
        <sz val="11"/>
        <color indexed="8"/>
        <rFont val="Calibri"/>
        <family val="2"/>
      </rPr>
      <t>prior to</t>
    </r>
    <r>
      <rPr>
        <sz val="11"/>
        <color indexed="8"/>
        <rFont val="Calibri"/>
        <family val="2"/>
      </rPr>
      <t xml:space="preserve"> January 2008.  The interest payment should be booked to object code 508092, Auxiliary Lease Interest Payment.  </t>
    </r>
    <r>
      <rPr>
        <sz val="11"/>
        <rFont val="Calibri"/>
        <family val="2"/>
      </rPr>
      <t>This object code is to be used in CSU fund 537 for recording bond lease payments. It is also used by the CO only for recording BAN lease payments in state fund 0576.</t>
    </r>
  </si>
  <si>
    <t>580099</t>
  </si>
  <si>
    <t xml:space="preserve">Auxiliary Loan Principal Payment </t>
  </si>
  <si>
    <r>
      <t xml:space="preserve">Used for the principal payment on debt (capital loans) issued </t>
    </r>
    <r>
      <rPr>
        <u/>
        <sz val="11"/>
        <color indexed="8"/>
        <rFont val="Calibri"/>
        <family val="2"/>
      </rPr>
      <t>after</t>
    </r>
    <r>
      <rPr>
        <sz val="11"/>
        <color indexed="8"/>
        <rFont val="Calibri"/>
        <family val="2"/>
      </rPr>
      <t xml:space="preserve"> January 2008.  The interest payment should be booked to object code 508091, Auxiliary Loan Interest Payment. This object code is to be used in CSU fund 537 only for recording bond loan payments.</t>
    </r>
  </si>
  <si>
    <t>580112</t>
  </si>
  <si>
    <t>Interfund Interest Revenue (Inter-agency)</t>
  </si>
  <si>
    <t>Used for transactions between funds occurring between campuses or between campuses and the CO.</t>
  </si>
  <si>
    <t>Cost Recovery from Other CSU Funds within 0948 (between campuses or CO)</t>
  </si>
  <si>
    <t>Used for cost recovery transactions between campuses or between the campuses and the CO relating to CSU funds within state fund 0948.</t>
  </si>
  <si>
    <t>Cost Recovery from Other Auxiliary Organization (interagency)</t>
  </si>
  <si>
    <t>Used for cost recovery transactions between campuses or CO with an Auxiliary Organization that is outside the campus or CO's reporting entity. E.g. Workshop sponsored by campus A records cost recovery for attendees from campus B Foundation.</t>
  </si>
  <si>
    <t>Cost Recovery from Other State Funds (between campuses or CO)</t>
  </si>
  <si>
    <t>Used for cost recovery transactions between campuses or between the campuses and the CO relating to CSU funds other than state fund 0948.</t>
  </si>
  <si>
    <t>Allowance for doubtful sales and services of educational activities (contra revenue)</t>
  </si>
  <si>
    <t>Contra revenue account for object codes 580020 and 580021.</t>
  </si>
  <si>
    <t>Allowance for doubtful other operating revenues (contra revenue)</t>
  </si>
  <si>
    <t>Contra revenue account for object code 580090.</t>
  </si>
  <si>
    <t>580411</t>
  </si>
  <si>
    <t>Allowance for doubtful other non-operating revenues (contra revenue)</t>
  </si>
  <si>
    <t>Contra revenue account for non-operating revenue codes</t>
  </si>
  <si>
    <t xml:space="preserve">Used to record a current year entry in connection to a transaction reported in a prior year as a revenue. </t>
  </si>
  <si>
    <t xml:space="preserve">Not to be used for corrections.  Used to distribute lottery funds to certain enterprise programs (such as student union and instructionally-related activities) to offset the expenses of those programs. </t>
  </si>
  <si>
    <r>
      <t xml:space="preserve">RMP Revenue Offset for Supplemental GF Allocation </t>
    </r>
    <r>
      <rPr>
        <b/>
        <sz val="11"/>
        <rFont val="Aptos Narrow"/>
        <family val="2"/>
        <scheme val="minor"/>
      </rPr>
      <t>(Obsolete)</t>
    </r>
  </si>
  <si>
    <t>Used to record the movement of funds from the General Fund to the CSU's operating fund (CSU fund 485) for payroll costs.</t>
  </si>
  <si>
    <t>590006</t>
  </si>
  <si>
    <t>Movement of Prior Year Auxiliary Collections</t>
  </si>
  <si>
    <r>
      <t xml:space="preserve">To record movement of the university funds collected in a prior year by an auxiliary to the university.  Transactions will net to zero between the university and the auxiliary on the GAAP financial statements.  </t>
    </r>
    <r>
      <rPr>
        <b/>
        <sz val="11"/>
        <color indexed="8"/>
        <rFont val="Calibri"/>
        <family val="2"/>
      </rPr>
      <t>DO NOT</t>
    </r>
    <r>
      <rPr>
        <sz val="11"/>
        <color indexed="8"/>
        <rFont val="Calibri"/>
        <family val="2"/>
      </rPr>
      <t xml:space="preserve"> use transfer accounts for transactions with auxiliaries as they are separate entities; transfer accounts are used only for transactions between campuses and between campuses and the CO.</t>
    </r>
  </si>
  <si>
    <t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t>
  </si>
  <si>
    <t>Salaries</t>
  </si>
  <si>
    <t>Appropriation/Operating Expenditures</t>
  </si>
  <si>
    <t>Used for the salary costs for the indicated position or category of positions described in the object code name.</t>
  </si>
  <si>
    <t>601061</t>
  </si>
  <si>
    <t>Vice Chancellor, Chief Audit Officer</t>
  </si>
  <si>
    <t>Used for the salary costs for the indicated position described in the object code name.</t>
  </si>
  <si>
    <t>Used for overtime costs incurred in connection with any position category.</t>
  </si>
  <si>
    <t>Used for the salaries paid to temporary staff hired by the CSU and who will receive a W2 from the state.  Not used for amounts paid to agencies for temporary personnel.</t>
  </si>
  <si>
    <t xml:space="preserve">Used for wages earned by students who work on campus and have a work-study financial aid award. </t>
  </si>
  <si>
    <t xml:space="preserve">Used for wages earned by students who are enrolled in a work-study program and who are employed off-campus at an eligible employer per the terms of the grant. </t>
  </si>
  <si>
    <t>Benefits - Control Account</t>
  </si>
  <si>
    <t>This category includes expenses for all benefits paid to faculty and staff required by law, contractual agreement or institutional practice.  These benefits would include the institution's portion of Social Security, pension, health care, worker's compensation, disability insurance, life insurance, tuition remission and other employee health related programs.  Other subcategories may include costs allocated to various departments and functions.  See NACUBO's Financial Accounting and Reporting Manual (FARM) Section 343.3 for further information concerning accounting for fringe benefits.</t>
  </si>
  <si>
    <t>Benefits</t>
  </si>
  <si>
    <t>Used to record the cost of the employee benefit described in the object code name.</t>
  </si>
  <si>
    <t>Benefits - Pension Expense</t>
  </si>
  <si>
    <t>Used to record payments made under the Flex Cash Plan, an optional benefit plan that allows employees to waive medical and/or dental insurance coverage in exchange for cash.</t>
  </si>
  <si>
    <t>Used to record reimbursements of out-of-pocket dependent care expenses funded through pre-tax deductions on the wages of employees participating in the program.</t>
  </si>
  <si>
    <t xml:space="preserve">Used for benefit expenses that are not specifically defined in the other 603XXX object codes. </t>
  </si>
  <si>
    <t xml:space="preserve">Used to record the expense of providing dental insurance for retirees. </t>
  </si>
  <si>
    <t xml:space="preserve">Used to record the expense of providing medical benefits for retirees. </t>
  </si>
  <si>
    <t>NDI/IDL Claims Reimbursement (contra-expense)</t>
  </si>
  <si>
    <r>
      <t xml:space="preserve">Contra-expense account associated with </t>
    </r>
    <r>
      <rPr>
        <b/>
        <sz val="11"/>
        <rFont val="Calibri"/>
        <family val="2"/>
      </rPr>
      <t>603008, Industrial Disability Expense, and 603009, Non-Industrial Disability Expense</t>
    </r>
    <r>
      <rPr>
        <sz val="11"/>
        <rFont val="Calibri"/>
        <family val="2"/>
      </rPr>
      <t>. It is used by campuses to record amounts received from CSURMA on the NDI/IDL claims they file and offsets the disability expenses they record.  It replaces 660011, NDI/IDL Claims Reimbursement Expense, which is now valid for CSURMA only due to adoption of GASB 61, requiring CSURMA to be discretely presented on the system-wide financial statements.</t>
    </r>
  </si>
  <si>
    <t>Benefits - Pension Expense (GAAP AUX USE ONLY)</t>
  </si>
  <si>
    <t xml:space="preserve">To record the change in net pension liabilities in the current reporting period and adjusted for current-period amortization of deferred outflows and inflows of resources. Elements of pension expense associated with a defined benefit plan include:
(1) service cost that is actuarial present value of benefits related to employee services rendered during the reporting period and includes an estimate of the future compensation levels of employees from which benefit payments will be derived,
(2) interest cost on the projected benefit liabilities,
(3) actual return on plan assets, which is the difference between the fair values of beginning and ending plan assets.
(4) amortization of prior service cost related to plan amendment,
(5) gains and losses resulting from a change in assumptions or value of plan assets, etc. </t>
  </si>
  <si>
    <t>Benefits - OPEB Expense (GAAP AUX USE ONLY)</t>
  </si>
  <si>
    <t>Communication expenses should be reported in various program codes based on the user department rather than 0603 unless a communication system is centrally managed and such expenses are not centrally identifiable by department.</t>
  </si>
  <si>
    <t>Utilities - Control Account</t>
  </si>
  <si>
    <t>All utilities expenses recorded in this category.  These costs are recorded in program code 0704, with the exception of hazardous waste removal which is reflected under program code 0707 (effective July 1, 2004).</t>
  </si>
  <si>
    <t>Used to record the utility expense described in the object code name.</t>
  </si>
  <si>
    <t xml:space="preserve">Used for utility expenses that are not specifically defined in other 605XXX object codes. </t>
  </si>
  <si>
    <r>
      <t xml:space="preserve">Used for in-state travel expenses incurred by </t>
    </r>
    <r>
      <rPr>
        <u/>
        <sz val="11"/>
        <rFont val="Calibri"/>
        <family val="2"/>
      </rPr>
      <t>employees and CSU students</t>
    </r>
    <r>
      <rPr>
        <sz val="11"/>
        <rFont val="Calibri"/>
        <family val="2"/>
      </rPr>
      <t xml:space="preserve">,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t>
    </r>
    <r>
      <rPr>
        <u/>
        <sz val="11"/>
        <rFont val="Calibri"/>
        <family val="2"/>
      </rPr>
      <t>non-employees</t>
    </r>
    <r>
      <rPr>
        <sz val="11"/>
        <rFont val="Calibri"/>
        <family val="2"/>
      </rPr>
      <t xml:space="preserve">, if:
       </t>
    </r>
    <r>
      <rPr>
        <sz val="11"/>
        <rFont val="Calibri"/>
        <family val="2"/>
      </rPr>
      <t>•</t>
    </r>
    <r>
      <rPr>
        <sz val="11"/>
        <rFont val="Calibri"/>
        <family val="2"/>
      </rPr>
      <t xml:space="preserve"> Contractual obligation to reimburse vendor - charge 613001, Contractual Services
       </t>
    </r>
    <r>
      <rPr>
        <sz val="11"/>
        <rFont val="Calibri"/>
        <family val="2"/>
      </rPr>
      <t xml:space="preserve">• </t>
    </r>
    <r>
      <rPr>
        <sz val="11"/>
        <rFont val="Calibri"/>
        <family val="2"/>
      </rPr>
      <t xml:space="preserve">Obligation to reimburse travel expenses of individual engaged to provide staff training - charge 660009, Professional Development
       </t>
    </r>
    <r>
      <rPr>
        <sz val="11"/>
        <rFont val="Calibri"/>
        <family val="2"/>
      </rPr>
      <t>•</t>
    </r>
    <r>
      <rPr>
        <sz val="11"/>
        <rFont val="Calibri"/>
        <family val="2"/>
      </rPr>
      <t xml:space="preserve"> Travel costs associated with employee recruitment - charge 660042, Recruitment &amp; Employee Relocation
       </t>
    </r>
    <r>
      <rPr>
        <sz val="11"/>
        <rFont val="Calibri"/>
        <family val="2"/>
      </rPr>
      <t>•</t>
    </r>
    <r>
      <rPr>
        <sz val="11"/>
        <rFont val="Calibri"/>
        <family val="2"/>
      </rPr>
      <t xml:space="preserve"> Reimbursement of travel costs incurred by official guests - charge 660090, Expenses-Other
See NACUBO's Financial Accounting and Reporting Manual (FARM) Section 343.5 for further information concerning accounting for travel.</t>
    </r>
  </si>
  <si>
    <r>
      <t xml:space="preserve">Used for out-of-state travel expenses incurred by </t>
    </r>
    <r>
      <rPr>
        <u/>
        <sz val="11"/>
        <rFont val="Calibri"/>
        <family val="2"/>
      </rPr>
      <t>employees and CSU students</t>
    </r>
    <r>
      <rPr>
        <sz val="11"/>
        <rFont val="Calibri"/>
        <family val="2"/>
      </rPr>
      <t xml:space="preserve">,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t>
    </r>
    <r>
      <rPr>
        <u/>
        <sz val="11"/>
        <rFont val="Calibri"/>
        <family val="2"/>
      </rPr>
      <t>non-employees</t>
    </r>
    <r>
      <rPr>
        <sz val="11"/>
        <rFont val="Calibri"/>
        <family val="2"/>
      </rPr>
      <t>. 
See NACUBO's Financial Accounting and Reporting Manual (FARM) Section 343.5 for further information concerning accounting for travel.</t>
    </r>
  </si>
  <si>
    <t>Capital Outlay Expenditures - Control Account</t>
  </si>
  <si>
    <t>Contracts, services, contingency, and other fees associated with major capital construction projects are recorded here.  CPDC has descriptions of each item. Object codes beginning with 607 are designated for capital project expenses. Capital project expenses are used in conjunction with program code 0706, Major Repairs &amp; Renovations.</t>
  </si>
  <si>
    <r>
      <t>Master Planning (</t>
    </r>
    <r>
      <rPr>
        <b/>
        <sz val="11"/>
        <rFont val="Calibri"/>
        <family val="2"/>
      </rPr>
      <t>Obsolete</t>
    </r>
    <r>
      <rPr>
        <sz val="11"/>
        <rFont val="Calibri"/>
        <family val="2"/>
      </rPr>
      <t>)</t>
    </r>
  </si>
  <si>
    <t>Acquisition</t>
  </si>
  <si>
    <t>For costs incurred to acquire real estate; includes due diligence studies.</t>
  </si>
  <si>
    <r>
      <t>Programming  (</t>
    </r>
    <r>
      <rPr>
        <b/>
        <sz val="11"/>
        <rFont val="Calibri"/>
        <family val="2"/>
      </rPr>
      <t>Obsolete</t>
    </r>
    <r>
      <rPr>
        <sz val="11"/>
        <rFont val="Calibri"/>
        <family val="2"/>
      </rPr>
      <t>)</t>
    </r>
  </si>
  <si>
    <r>
      <t>Preliminary Plans  (</t>
    </r>
    <r>
      <rPr>
        <b/>
        <sz val="11"/>
        <rFont val="Calibri"/>
        <family val="2"/>
      </rPr>
      <t>Obsolete</t>
    </r>
    <r>
      <rPr>
        <sz val="11"/>
        <rFont val="Calibri"/>
        <family val="2"/>
      </rPr>
      <t>)</t>
    </r>
  </si>
  <si>
    <r>
      <t>Working Drawings  (</t>
    </r>
    <r>
      <rPr>
        <b/>
        <sz val="11"/>
        <rFont val="Calibri"/>
        <family val="2"/>
      </rPr>
      <t>Obsolete</t>
    </r>
    <r>
      <rPr>
        <sz val="11"/>
        <rFont val="Calibri"/>
        <family val="2"/>
      </rPr>
      <t>)</t>
    </r>
  </si>
  <si>
    <r>
      <t>Construction Contracts  (</t>
    </r>
    <r>
      <rPr>
        <b/>
        <sz val="11"/>
        <rFont val="Calibri"/>
        <family val="2"/>
      </rPr>
      <t>Obsolete</t>
    </r>
    <r>
      <rPr>
        <sz val="11"/>
        <rFont val="Calibri"/>
        <family val="2"/>
      </rPr>
      <t>)</t>
    </r>
  </si>
  <si>
    <r>
      <t>Construction Fees  (</t>
    </r>
    <r>
      <rPr>
        <b/>
        <sz val="11"/>
        <rFont val="Calibri"/>
        <family val="2"/>
      </rPr>
      <t>Obsolete</t>
    </r>
    <r>
      <rPr>
        <sz val="11"/>
        <rFont val="Calibri"/>
        <family val="2"/>
      </rPr>
      <t>)</t>
    </r>
  </si>
  <si>
    <t>For one-time assessments on construction imposed by municipal taxing authorities.</t>
  </si>
  <si>
    <t>Used for Group 2 equipment: movable equipment, such as tables and chairs (but not replacement equipment) that is budgeted as its own project phase, typically following construction. Includes installation costs.</t>
  </si>
  <si>
    <t>For payments made on a lease that in substance is a financing arrangement for acquisition of a building.  Allowable in construction improvement funds only. As it is a financed purchase transaction, the arrangement does not qualify as lease under GASB Statement 87.</t>
  </si>
  <si>
    <t>Used for projects that correct deficiencies, provide new or improved facilities, or provide equipment which is part of a new or improved facility (e.g. HVAC) and which are estimated to cost no more than the threshold set biennially (January of even years) by the Director of the Department of Finance, as set forth in Section 10108 of the Public Contract Code.  Contracts for minor capital outlay projects are exempt from Chancellor's Office review and approval per Executive Order 1057.  (Ref. State University Administrative Manual, Section XII, Construction Management, Part 9701.01, Minor Capital Outlay Projects)
At the option of the campus, the more detailed capital outlay expenditure object codes (in the 607XXX series) can be used for projects meeting the definition of "minor capital outlay" project in place of this object code.</t>
  </si>
  <si>
    <r>
      <t>Capital-Design Other (</t>
    </r>
    <r>
      <rPr>
        <b/>
        <sz val="11"/>
        <rFont val="Aptos Narrow"/>
        <family val="2"/>
        <scheme val="minor"/>
      </rPr>
      <t>Obsolete</t>
    </r>
    <r>
      <rPr>
        <sz val="11"/>
        <rFont val="Aptos Narrow"/>
        <family val="2"/>
        <scheme val="minor"/>
      </rPr>
      <t>)</t>
    </r>
  </si>
  <si>
    <t>For costs incurred during the design phase of a project, including charges from the Seismic Review Board and for consulting architects, feasibility studies, special design services, plan checks, peer &amp; constructability reviews, CEQA, soils investigations, surveys (including those related to hazardous materials), schematics, preliminary plans, and working drawings.</t>
  </si>
  <si>
    <t>Capital-Preliminary Plans [P]</t>
  </si>
  <si>
    <t>Used for all preliminary plans project costs incurred during the P phase, including Special Consultants (Mechanical Review Board (MRB) and Seismic Peer Review Board (SRB)), Additional Project Services (Sustainable Registration/Certification Fees, Commissioning, Design Assist Addition to Preliminary Phase architectural fees, plan checks, DSA review, soils investigations and surveys (including those related to hazardous materials).  If applicable, include costs charged by general contractor for working with design team during design phase (referred to as "construction management pre-construction services").  Also include contractually identified reimbursable expenses such as advertising, printing and reproduction, and travel costs.
Use object code 607034, Capital - Design Fees (construction phase), for architectural costs, including reimbursables, incurred during construction.</t>
  </si>
  <si>
    <r>
      <t>Capital-Design Arch Extra Services (</t>
    </r>
    <r>
      <rPr>
        <b/>
        <sz val="11"/>
        <rFont val="Aptos Narrow"/>
        <family val="2"/>
        <scheme val="minor"/>
      </rPr>
      <t>Obsolete</t>
    </r>
    <r>
      <rPr>
        <sz val="11"/>
        <rFont val="Aptos Narrow"/>
        <family val="2"/>
        <scheme val="minor"/>
      </rPr>
      <t>)</t>
    </r>
  </si>
  <si>
    <t>Extra services above the architect’s base agreement fees during design only (schematics, preliminary plans, working drawings).</t>
  </si>
  <si>
    <r>
      <t>Capital-Design Arch Extra Services Contractual (</t>
    </r>
    <r>
      <rPr>
        <b/>
        <sz val="11"/>
        <rFont val="Aptos Narrow"/>
        <family val="2"/>
        <scheme val="minor"/>
      </rPr>
      <t>Obsolete</t>
    </r>
    <r>
      <rPr>
        <sz val="11"/>
        <rFont val="Aptos Narrow"/>
        <family val="2"/>
        <scheme val="minor"/>
      </rPr>
      <t>)</t>
    </r>
  </si>
  <si>
    <t>Contractual extra services above the architect’s base agreement fees during design only (schematics, preliminary plans, working drawings); these are extra services identified prior to beginning the base work.</t>
  </si>
  <si>
    <r>
      <t>Capital-Design Reimbursables (</t>
    </r>
    <r>
      <rPr>
        <b/>
        <sz val="11"/>
        <rFont val="Aptos Narrow"/>
        <family val="2"/>
        <scheme val="minor"/>
      </rPr>
      <t>Obsolete</t>
    </r>
    <r>
      <rPr>
        <sz val="11"/>
        <rFont val="Aptos Narrow"/>
        <family val="2"/>
        <scheme val="minor"/>
      </rPr>
      <t>)</t>
    </r>
  </si>
  <si>
    <t>Various expenses for which the architect is entitled reimbursement during design (schematics, preliminary plans, working drawings): advertising, printing and reproduction, printing of bid documents, and travel (only under special conditions).</t>
  </si>
  <si>
    <t xml:space="preserve">Used for all Working Drawings project costs incurred during the W phase, including Special Consultants (Mechanical Review Board (MRB) and Seismic Peer Review Board (SRB), Agency Code Approvals/Compliance (Plan Check, DSA Review, CASp Inspections, Seismic Peer Review Board (SRB)), Additional Project Services,   If applicable, include costs charged by general contractor for working with design team during W phase. </t>
  </si>
  <si>
    <t>Used during the construction phase including the general contract (the general construction contract and all associated change orders).  Include A/E Services During Construction, fees for testing required to be in compliance with building code and other state regulations, soils testing, legal fees, utility transfers/hookups and miscellaneous construction contracts. Including Group 1 equipment that was installed equipment, such as heating and air conditioning units, that is budgeted as a part of the construction phase.</t>
  </si>
  <si>
    <r>
      <t xml:space="preserve">For project management direct costs (including salaries and benefits of project management personnel and supplies directly associated with the management of a particular project), internal or external inspection fees (e.g. county building inspector, but not inspection fees imposed by a </t>
    </r>
    <r>
      <rPr>
        <b/>
        <sz val="11"/>
        <color indexed="8"/>
        <rFont val="Calibri"/>
        <family val="2"/>
      </rPr>
      <t>state</t>
    </r>
    <r>
      <rPr>
        <sz val="10"/>
        <rFont val="Arial Unicode MS"/>
      </rPr>
      <t xml:space="preserve"> agency; charge inspection fees charged by a </t>
    </r>
    <r>
      <rPr>
        <b/>
        <sz val="11"/>
        <color indexed="8"/>
        <rFont val="Calibri"/>
        <family val="2"/>
      </rPr>
      <t>state</t>
    </r>
    <r>
      <rPr>
        <sz val="10"/>
        <rFont val="Arial Unicode MS"/>
      </rPr>
      <t xml:space="preserve"> agency to object code 607038), campus-based and CPDC/CO Accounting administrative fees (imposed for the recovery of administrative overhead costs), and project management costs charged by an external vendor.  Do not include pollution remediation or hazardous material inspection fees; charge these costs to 607043, Capital - Pollution Remediation Costs, if part of a capital project.</t>
    </r>
  </si>
  <si>
    <t>Used for agreements written during the construction phase which are not part of the general contract (the general construction contract and all associated change orders are charged to object code 607031, Capital - Construction Contract) or which are not properly charged to another 607XXX object code (such as inspection fees - 607032; design fees - 607022; management fees - 607032).  Should include fees for testing required to be in compliance with building code and other state regulations, soils testing, legal fees, utility transfers/hookups and miscellaneous construction contracts.</t>
  </si>
  <si>
    <t xml:space="preserve">Capital - Design Fees (construction phase)
</t>
  </si>
  <si>
    <t xml:space="preserve">Architect fees during the construction phase, including reimbursables.
Architectural fees incurred during the design phase are to be charged to object code 607022, Capital - Design Fees (pre-construction phase) </t>
  </si>
  <si>
    <r>
      <t>Capital-Const-Arch Extra Services (</t>
    </r>
    <r>
      <rPr>
        <b/>
        <sz val="11"/>
        <rFont val="Aptos Narrow"/>
        <family val="2"/>
        <scheme val="minor"/>
      </rPr>
      <t>Obsolete</t>
    </r>
    <r>
      <rPr>
        <sz val="11"/>
        <rFont val="Aptos Narrow"/>
        <family val="2"/>
        <scheme val="minor"/>
      </rPr>
      <t>)</t>
    </r>
  </si>
  <si>
    <t>Extra services for design architect during the construction phase.</t>
  </si>
  <si>
    <r>
      <t>Capital-Const-Arch Reimbursables (</t>
    </r>
    <r>
      <rPr>
        <b/>
        <sz val="11"/>
        <rFont val="Aptos Narrow"/>
        <family val="2"/>
        <scheme val="minor"/>
      </rPr>
      <t>Obsolete</t>
    </r>
    <r>
      <rPr>
        <sz val="11"/>
        <rFont val="Aptos Narrow"/>
        <family val="2"/>
        <scheme val="minor"/>
      </rPr>
      <t>)</t>
    </r>
  </si>
  <si>
    <t>Various expenses for which the architect is entitled reimbursement during construction: advertising, printing and reproduction, and the printing of bid documents.</t>
  </si>
  <si>
    <r>
      <t>Capital-Insurance Premiums</t>
    </r>
    <r>
      <rPr>
        <sz val="11"/>
        <rFont val="Calibri"/>
        <family val="2"/>
      </rPr>
      <t xml:space="preserve"> </t>
    </r>
  </si>
  <si>
    <t>Used to record all insurance costs associated with capital projects, including BRIP (Builders Risk Insurance Program), OCIP (Owner Controlled Insurance Program) and seismic self-insurance.</t>
  </si>
  <si>
    <r>
      <t>Capital-State Agency Costs</t>
    </r>
    <r>
      <rPr>
        <sz val="11"/>
        <rFont val="Calibri"/>
        <family val="2"/>
      </rPr>
      <t xml:space="preserve"> </t>
    </r>
  </si>
  <si>
    <t>Used to record all state agency costs associated with capital projects including but not limited to projects fees imposed for the Division of State Architect (DSA), CASp inspections, DGS Fees, SWPPP QSD/QSP Services,  Department of Industrial Relations. State Fire Marshal and Office of Fire Safety costs must be recorded in 617002 and 617103, respectively.</t>
  </si>
  <si>
    <t>Unencumbered funds available for project expenditure (balance available).</t>
  </si>
  <si>
    <t>Unallocated funds, bid savings, and project savings not available for expenditure.</t>
  </si>
  <si>
    <t>Pollution remediation costs, including related inspection fees, that are part of capital projects.  Costs that are not part of such projects should be recorded in object code 660027.</t>
  </si>
  <si>
    <t xml:space="preserve">Object code is only used for Asset Management derivation and is not used in actual journal entry posting. </t>
  </si>
  <si>
    <t>608000</t>
  </si>
  <si>
    <t>Library Acquisitions - Control Account</t>
  </si>
  <si>
    <t>This category includes all materials purchased for use in the institution's library such as books, periodical subscriptions and electronic media and Internet access.  Institutions will generally record all items as an expense and then determine which items need to be capitalized in accordance with the institution's capitalization policies. Subcategories may include items designated for the institution's collection, such as rare books.  See NACUBO's Financial Accounting and Reporting Manual (FARM) Section 343.8 for further information concerning accounting for library materials.</t>
  </si>
  <si>
    <t>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t>
  </si>
  <si>
    <t>Library Book Binding (related to library only)</t>
  </si>
  <si>
    <t>Used to record the cost of book binding services rendered by vendors for texts to be placed in the campus' library, including student theses.  Does not include the cost of binding supplies purchased for in-house binding.  Binding supplies should be recorded in object code 660003, Supplies &amp; Services.</t>
  </si>
  <si>
    <t>Used to record the cost of publications issued in successive parts, generally annually, with no pre-determined conclusion, no matter the format (printed or electronic), and purchased specifically for the campus’ library.  Serials are usually numbered and/or dated to identify the sequence and are usually published under the same title in a succession of discrete parts (i.e., parts that are individually complete).  Examples of serials include annual directories, annual reports and yearbooks.  They are generally statistical publications and are distinguished from periodicals because they do not contain articles.</t>
  </si>
  <si>
    <t>Used to record the cost of publications issued daily, weekly, monthly or quarterly, no matter the format (printed or electronic), purchased specifically for the campus’ library.  Each issue of a periodical includes separate articles, stories or other written material contributed by multiple authors and compiled by an editor or group of editors.  Examples include journals, magazines, newspapers, newsletters and monographs, if issued in a series.  Periodicals purchased for other purposes should be charged to object code 660003, Supplies &amp; Services.</t>
  </si>
  <si>
    <t>Used to record the cost of license fees to access reference materials electronically and other electronic databases with scholarly content.  Includes licenses procured either by the Chancellor’s Office or the campus.  Object code is relevant for licenses used by the university library; licenses obtained by other departments for their use should be charged to object code 660003, Supplies &amp; Services.</t>
  </si>
  <si>
    <t>The Educational Opportunity Program (E.O.P.) is a state grant designed for low-income and first-generation college students.  This object code is used to record E.O.P Grant expenditures made directly from CSU fund 485 as these grant programs are funded from aggregated sources.</t>
  </si>
  <si>
    <t>Scholarships and Fellowships</t>
  </si>
  <si>
    <t>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t>
  </si>
  <si>
    <r>
      <t xml:space="preserve">Used for state-funded </t>
    </r>
    <r>
      <rPr>
        <u/>
        <sz val="11"/>
        <rFont val="Calibri"/>
        <family val="2"/>
      </rPr>
      <t>undergraduate</t>
    </r>
    <r>
      <rPr>
        <sz val="11"/>
        <rFont val="Calibri"/>
        <family val="2"/>
      </rPr>
      <t xml:space="preserve"> scholarships when no other object code is available that more precisely describes the expenditure. </t>
    </r>
  </si>
  <si>
    <r>
      <t xml:space="preserve">Used for state-funded </t>
    </r>
    <r>
      <rPr>
        <u/>
        <sz val="11"/>
        <rFont val="Calibri"/>
        <family val="2"/>
      </rPr>
      <t>graduate</t>
    </r>
    <r>
      <rPr>
        <sz val="11"/>
        <rFont val="Calibri"/>
        <family val="2"/>
      </rPr>
      <t xml:space="preserve"> scholarships.</t>
    </r>
  </si>
  <si>
    <t>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t>
  </si>
  <si>
    <t>Used for expenditures in connection with federal or state matching programs such as the work/study program.</t>
  </si>
  <si>
    <t>609007</t>
  </si>
  <si>
    <t>Scholarships/Grants/Fellowships-Private</t>
  </si>
  <si>
    <t>Used for the disbursement of scholarships/grants/fellowships funded through private (non-governmental, non-institutional) sources.  Use in CSU fund 431.</t>
  </si>
  <si>
    <t>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t>
  </si>
  <si>
    <t>Ed. D. Program (Financial Aid Non-SUG)</t>
  </si>
  <si>
    <t>For expenditure of monies funded by that portion of a fee designated by the Board of Trustees to be used for the doctoral program.</t>
  </si>
  <si>
    <t>609010</t>
  </si>
  <si>
    <t>Doctor of Physical Therapy (DPT) Program (Financial Aid Non-SUG)</t>
  </si>
  <si>
    <t>To centrally track the financial aid expenses relate to Doctor of Physical Therapy (D.P.T.) program.</t>
  </si>
  <si>
    <t>609011</t>
  </si>
  <si>
    <t>Doctor of Nursing Practice (DNP) Program (Financial Aid Non-SUG)</t>
  </si>
  <si>
    <t>To centrally track the financial aid expenses relate to Doctor of Nursing Practice (D.N.P) program.</t>
  </si>
  <si>
    <t>609012</t>
  </si>
  <si>
    <t xml:space="preserve">Doctor of Audiology (AuD) Program (Financial Aid Non-SUG) </t>
  </si>
  <si>
    <t xml:space="preserve">To centrally track the financial aid expense related to Doctor of Audiology (AuD) program. </t>
  </si>
  <si>
    <t>609013</t>
  </si>
  <si>
    <t>Summer Enrollment Grant</t>
  </si>
  <si>
    <t>To centrally track the financial aid expenses related to the Summer Enrollment Grant. The Summer Enrollment Grant is a state funded grant designated to provide financial aid to students to supplement and/or expand existing summer financial assistance.</t>
  </si>
  <si>
    <t>Used to record emergency grants awarded to students from institutional funding sources other than federal HEERF CARES.</t>
  </si>
  <si>
    <t>609015</t>
  </si>
  <si>
    <t>Doctor of Occupational Therapy (OTD) Program (Financial Aid Non-SUG)</t>
  </si>
  <si>
    <t>To centrally track the financial aid expenses relating to Doctor of Occupational Therapy (OTD) program.</t>
  </si>
  <si>
    <t>To centrally track the financial aid expenses for Disaster Relief Emergency Student Aid as part of the California Dreamer Service Incentive Grant Program established under Section 69438.  Disaster Relief Emergency Student Financial Aid must be to students who are exempt from paying nonresident tuition under Section 68130.5, and who apply for financial aid using the application established by the California Student Aid Commission.</t>
  </si>
  <si>
    <t>609099</t>
  </si>
  <si>
    <t>Scholarship allowances - Tuition Discounting  (contra-expense) (GAAP USE ONLY)</t>
  </si>
  <si>
    <t xml:space="preserve">Contra-expense account associated with 722003, Scholarship and fellowship. It is used by campuses to reclass student financial aid that are applied to student tuition/fees and services auxiliary enterprise. </t>
  </si>
  <si>
    <t>722009</t>
  </si>
  <si>
    <t>Scholarship allowances - Tuition Discounting (contra-expense)</t>
  </si>
  <si>
    <t>Used in federal financial aid funds.</t>
  </si>
  <si>
    <t>Used in federally-funded loan funds.</t>
  </si>
  <si>
    <t>To record reimbursement to the State of California for overhead costs (exclude postretirement medical benefits) that is allocated to the CSU.</t>
  </si>
  <si>
    <t>612002</t>
  </si>
  <si>
    <r>
      <t xml:space="preserve">State Pro Rata Charges (Admin) </t>
    </r>
    <r>
      <rPr>
        <b/>
        <sz val="11"/>
        <rFont val="Aptos Narrow"/>
        <family val="2"/>
        <scheme val="minor"/>
      </rPr>
      <t>(Obsolete)</t>
    </r>
  </si>
  <si>
    <r>
      <t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t>
    </r>
    <r>
      <rPr>
        <strike/>
        <sz val="11"/>
        <rFont val="Calibri"/>
        <family val="2"/>
      </rPr>
      <t xml:space="preserve">
</t>
    </r>
    <r>
      <rPr>
        <sz val="11"/>
        <rFont val="Calibri"/>
        <family val="2"/>
      </rPr>
      <t>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t>
    </r>
    <r>
      <rPr>
        <strike/>
        <sz val="11"/>
        <rFont val="Calibri"/>
        <family val="2"/>
      </rPr>
      <t xml:space="preserve">
</t>
    </r>
    <r>
      <rPr>
        <sz val="11"/>
        <rFont val="Calibri"/>
        <family val="2"/>
      </rPr>
      <t xml:space="preserve">
Contractual Services is distinguished from Supplies &amp; Services by the complexity of the transaction.  Object code 660003 should be used when the services to be rendered are simple in nature and short in duration.  </t>
    </r>
    <r>
      <rPr>
        <strike/>
        <sz val="10"/>
        <rFont val="Calibri"/>
        <family val="2"/>
      </rPr>
      <t/>
    </r>
  </si>
  <si>
    <t>Used to record payments on bonds relating to projects managed by the Public Works Board.</t>
  </si>
  <si>
    <t>State Operations</t>
  </si>
  <si>
    <r>
      <t>Energy Bond Payment (</t>
    </r>
    <r>
      <rPr>
        <b/>
        <sz val="11"/>
        <rFont val="Calibri"/>
        <family val="2"/>
      </rPr>
      <t>Obsolete</t>
    </r>
    <r>
      <rPr>
        <sz val="11"/>
        <rFont val="Calibri"/>
        <family val="2"/>
      </rPr>
      <t>)</t>
    </r>
  </si>
  <si>
    <t>90130000</t>
  </si>
  <si>
    <t>Special Items of Expense</t>
  </si>
  <si>
    <t>614003</t>
  </si>
  <si>
    <r>
      <t>Deferred Maintenance Bond Payment (</t>
    </r>
    <r>
      <rPr>
        <b/>
        <sz val="11"/>
        <rFont val="Calibri"/>
        <family val="2"/>
      </rPr>
      <t>Obsolete</t>
    </r>
    <r>
      <rPr>
        <sz val="11"/>
        <rFont val="Calibri"/>
        <family val="2"/>
      </rPr>
      <t>)</t>
    </r>
  </si>
  <si>
    <t>614004</t>
  </si>
  <si>
    <t>GO Bond Payments</t>
  </si>
  <si>
    <t xml:space="preserve">Used by the CO only for recording General Obligation (GO) Bond payments. The funding is provided by the state as part of CSU’s annual General Fund appropriation. </t>
  </si>
  <si>
    <t>Used to record costs for communications equipment, such as telephone equipment, routing equipment and network software. It may also include tax, maintenance and related training costs.</t>
  </si>
  <si>
    <t>Used to record expenditures for non-communication equipment, including laptops/desktops, printers, monitors, servers, etc., and for related maintenance costs.</t>
  </si>
  <si>
    <t>To record expenditures for IT software, including maintenance costs related to the use of the software.</t>
  </si>
  <si>
    <t>I/T Infrastucture</t>
  </si>
  <si>
    <t>Used for IT-related transactions when more detailed object codes (see 616001 to 616004) are not appropriate.</t>
  </si>
  <si>
    <t>Used to distribute expenditures for IT Software, including maintenance costs related to the use of the centrally paid software, between campuses or between campuses and the CO. The distributing campus or the CO will evaluate and capitalize the expenditures on the behalf of the system. This object  should only be used for centrally paid IT software expenditures and subsequently reimbursed from other campuses or CO for usage. Use of this FOC is to prevent the campus that records a debit in this object code from additional transaction analysis for capitalization of the cost as it has been analyzed by CO or the campus recording the credit in is this object code (business unit who paid for the software subscription and maintenance cost).</t>
  </si>
  <si>
    <t>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t>
  </si>
  <si>
    <t>Used to record fees imposed by the State Fire Marshal. The operating funds are to fund annual building inspection and permitting while NRMR, CIMP, and SRB-Financed CSU funds should be used for plan reviews and capital project inspection.</t>
  </si>
  <si>
    <t xml:space="preserve">To record charges for specific services performed by auxiliary organizations and related campus or the CO. Example: Auxiliary Organization A performs services and charges campus for activities they perform.   Auxiliary Organization would record 580095 and Campus would record 617090. </t>
  </si>
  <si>
    <t xml:space="preserve">Except for expenses that are better described and therefore must be booked in 617103, to record charges for specific services performed by campuses or the CO. Example: Campus A pays the payroll costs of campus police officers and charges Campus B for parking control activities they perform.   Campus A would record 580194 and Campus B would record 617101. </t>
  </si>
  <si>
    <t>Service from Between Auxiliary Organization and Campuses (interagency)</t>
  </si>
  <si>
    <t xml:space="preserve">To record charges for specific services performed by auxiliary organizations and campuses or the CO. Example: Auxiliary Organization A performs services and charges Campus B for activities they perform.   Auxiliary Organization Would record 580195 and Campus B would record 617102. </t>
  </si>
  <si>
    <t>Used to record fees imposed by Office of Fire Safety [Chancellor's Office] only. Example: OFS performs services and charges Campus for activities they perform.   OFS to record 580194 or 580196 depending on payor fund and Campus would record 617103.</t>
  </si>
  <si>
    <t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t>
  </si>
  <si>
    <t>Equipment which is an integral part of providing classroom instruction to students (e.g. airplane simulator).  Does not include general use equipment (i.e. not dedicated to instructional purposes), nor does it include computer equipment used in libraries and computer labs.  The cost of equipment includes item purchase price, plus all costs associated with the acquisition, including taxes, shipping and handling, and installation charges.</t>
  </si>
  <si>
    <r>
      <t xml:space="preserve">To record Sponsored Programs outside entity (including CSU auxiliary organizations) subrecipient expenditures </t>
    </r>
    <r>
      <rPr>
        <u/>
        <sz val="11"/>
        <rFont val="Calibri"/>
        <family val="2"/>
      </rPr>
      <t>subject</t>
    </r>
    <r>
      <rPr>
        <sz val="11"/>
        <rFont val="Calibri"/>
        <family val="2"/>
      </rPr>
      <t xml:space="preserve"> to the F&amp;A (Indirect) cost calculation.</t>
    </r>
  </si>
  <si>
    <t>SP-Subrecipient -NO F&amp;A</t>
  </si>
  <si>
    <r>
      <t xml:space="preserve">To record Sponsored Programs outside entity (including CSU auxiliary organizations) subrecipient expenditures </t>
    </r>
    <r>
      <rPr>
        <u/>
        <sz val="11"/>
        <rFont val="Calibri"/>
        <family val="2"/>
      </rPr>
      <t>excluded</t>
    </r>
    <r>
      <rPr>
        <sz val="11"/>
        <rFont val="Calibri"/>
        <family val="2"/>
      </rPr>
      <t xml:space="preserve"> from the F&amp;A (Indirect) cost calculation.</t>
    </r>
  </si>
  <si>
    <t>620101</t>
  </si>
  <si>
    <t>SP-InterAgency Subrecipient -w/F&amp;A</t>
  </si>
  <si>
    <r>
      <t xml:space="preserve">To record Sponsored Programs CSU campus (not aux) subrecipient expenditures </t>
    </r>
    <r>
      <rPr>
        <u/>
        <sz val="11"/>
        <rFont val="Calibri"/>
        <family val="2"/>
      </rPr>
      <t>subject</t>
    </r>
    <r>
      <rPr>
        <sz val="11"/>
        <rFont val="Calibri"/>
        <family val="2"/>
      </rPr>
      <t xml:space="preserve"> to the F&amp;A (Indirect) cost calculation.</t>
    </r>
  </si>
  <si>
    <t>620102</t>
  </si>
  <si>
    <t>SP-InterAgency Subrecipient -NO F&amp;A</t>
  </si>
  <si>
    <r>
      <t xml:space="preserve">To record Sponsored Programs CSU campus (not aux) subrecipient expenditures </t>
    </r>
    <r>
      <rPr>
        <u/>
        <sz val="11"/>
        <rFont val="Calibri"/>
        <family val="2"/>
      </rPr>
      <t>excluded</t>
    </r>
    <r>
      <rPr>
        <sz val="11"/>
        <rFont val="Calibri"/>
        <family val="2"/>
      </rPr>
      <t xml:space="preserve"> from the F&amp;A (Indirect) cost calculation.</t>
    </r>
  </si>
  <si>
    <t>620103</t>
  </si>
  <si>
    <t>SP- Subrecipient btwn Campus/Aux - W/F&amp;A</t>
  </si>
  <si>
    <t>To record sub-recipient payments to other campuses and auxiliaries (with F &amp; A).</t>
  </si>
  <si>
    <t>620104</t>
  </si>
  <si>
    <t>SP- Subrecipient btwn Campus/Aux - No F&amp;A</t>
  </si>
  <si>
    <t>To record sub-recipient payments to other campuses and auxiliaries (with no F &amp; A).</t>
  </si>
  <si>
    <t>621001</t>
  </si>
  <si>
    <t>SP-Off-campus Space Rental -NO F&amp;A</t>
  </si>
  <si>
    <t>To record Sponsored Programs off-campus space rental - excluded from the F&amp;A (Indirect) cost calculation.</t>
  </si>
  <si>
    <t>To record Sponsored Programs Participant incentives and other similar participant support costs - subject to the F&amp;A (Indirect) cost calculation.</t>
  </si>
  <si>
    <r>
      <t>To record Sponsored Programs Participant incentives and other similar participant support costs - excluded from the F&amp;A (Indirect) cost calculation.</t>
    </r>
    <r>
      <rPr>
        <sz val="11"/>
        <color indexed="8"/>
        <rFont val="Calibri"/>
        <family val="2"/>
      </rPr>
      <t xml:space="preserve">
</t>
    </r>
  </si>
  <si>
    <t>623001</t>
  </si>
  <si>
    <t>SP - Materials, Supplies and Services</t>
  </si>
  <si>
    <r>
      <t xml:space="preserve">To record Sponsored Programs materials and supplies that </t>
    </r>
    <r>
      <rPr>
        <u/>
        <sz val="11"/>
        <color indexed="8"/>
        <rFont val="Calibri"/>
        <family val="2"/>
      </rPr>
      <t>directly benefit</t>
    </r>
    <r>
      <rPr>
        <sz val="11"/>
        <color indexed="8"/>
        <rFont val="Calibri"/>
        <family val="2"/>
      </rPr>
      <t xml:space="preserve"> the sponsored project.</t>
    </r>
  </si>
  <si>
    <t>623101</t>
  </si>
  <si>
    <t>SP - InterAgency Services w/F&amp;A</t>
  </si>
  <si>
    <t>To record interagency services from CO grants subject to the Facilities and Administration costs (F&amp;A) or indirect cost calculation (i.e. where campus provides service to the CO in connection with the grant).  Not to be used for subawards or subrecipients.</t>
  </si>
  <si>
    <t>623102</t>
  </si>
  <si>
    <t>SP - InterAgency Services NO F&amp;A</t>
  </si>
  <si>
    <r>
      <t xml:space="preserve">To record interagency services from CO grants </t>
    </r>
    <r>
      <rPr>
        <u/>
        <sz val="11"/>
        <color indexed="8"/>
        <rFont val="Calibri"/>
        <family val="2"/>
      </rPr>
      <t>excluded</t>
    </r>
    <r>
      <rPr>
        <sz val="11"/>
        <color indexed="8"/>
        <rFont val="Calibri"/>
        <family val="2"/>
      </rPr>
      <t xml:space="preserve"> from the Facilities and Administration costs (F&amp;A) or indirect cost calculation (i.e. where campus provides service to the CO in connection with the grant).  Not to be used for subawards or subrecipients.</t>
    </r>
  </si>
  <si>
    <r>
      <t>To record scholarship expenditures</t>
    </r>
    <r>
      <rPr>
        <u/>
        <sz val="11"/>
        <rFont val="Calibri"/>
        <family val="2"/>
      </rPr>
      <t xml:space="preserve"> subject</t>
    </r>
    <r>
      <rPr>
        <sz val="11"/>
        <rFont val="Calibri"/>
        <family val="2"/>
      </rPr>
      <t xml:space="preserve"> to the Facilities and Administrative (F&amp;A) or indirect cost calculation when the recipient has been determined by the remitting entity. The receiving entity is acting as an agent and is to record the scholarship as an agency transaction in CSU fund 436 to issue to the beneficiary. </t>
    </r>
  </si>
  <si>
    <r>
      <t xml:space="preserve">To record scholarship expenditures </t>
    </r>
    <r>
      <rPr>
        <u/>
        <sz val="11"/>
        <rFont val="Calibri"/>
        <family val="2"/>
      </rPr>
      <t>excluded</t>
    </r>
    <r>
      <rPr>
        <sz val="11"/>
        <rFont val="Calibri"/>
        <family val="2"/>
      </rPr>
      <t xml:space="preserve"> from the Facilities and Administrative (F&amp;A) or indirect cost calculation when the recipient has been determined by the remitting entity. The receiving entity is acting as an agent and is to record the scholarship as an agency transaction in CSU fund 436 to issue to the beneficiary.</t>
    </r>
  </si>
  <si>
    <r>
      <t xml:space="preserve">To record interagency sponsored programs expenditures </t>
    </r>
    <r>
      <rPr>
        <u/>
        <sz val="11"/>
        <rFont val="Calibri"/>
        <family val="2"/>
      </rPr>
      <t>subject</t>
    </r>
    <r>
      <rPr>
        <sz val="11"/>
        <rFont val="Calibri"/>
        <family val="2"/>
      </rPr>
      <t xml:space="preserve"> to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(624101) is to be eliminated in GAAP. Object code is to be used in CSU 465 only.</t>
    </r>
  </si>
  <si>
    <r>
      <t xml:space="preserve">To record interagency sponsored programs expenditures </t>
    </r>
    <r>
      <rPr>
        <u/>
        <sz val="11"/>
        <rFont val="Calibri"/>
        <family val="2"/>
      </rPr>
      <t xml:space="preserve">excluded </t>
    </r>
    <r>
      <rPr>
        <sz val="11"/>
        <rFont val="Calibri"/>
        <family val="2"/>
      </rPr>
      <t>from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(624102) is to be eliminated in GAAP. Object code is to be used in CSU 465 only.</t>
    </r>
  </si>
  <si>
    <t>Used to record the cost of the item or service described in the object code name.</t>
  </si>
  <si>
    <t>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t>
  </si>
  <si>
    <r>
      <t xml:space="preserve">Used to record interest costs on transactions occurring between funds within an individual university.  </t>
    </r>
    <r>
      <rPr>
        <u/>
        <sz val="11"/>
        <rFont val="Calibri"/>
        <family val="2"/>
      </rPr>
      <t>Not</t>
    </r>
    <r>
      <rPr>
        <sz val="11"/>
        <rFont val="Calibri"/>
        <family val="2"/>
      </rPr>
      <t xml:space="preserve"> used for any transactions with third parties, including auxiliaries. </t>
    </r>
  </si>
  <si>
    <t>Interfund Interest Expense</t>
  </si>
  <si>
    <t>For interest expenses associated with bonds and notes; it is mainly used by SRB.</t>
  </si>
  <si>
    <t>660007</t>
  </si>
  <si>
    <t>Principal on Bonds and Notes</t>
  </si>
  <si>
    <t>For principal payments on outstanding bonds; it is mainly used by SRB.</t>
  </si>
  <si>
    <t>98420000</t>
  </si>
  <si>
    <r>
      <t xml:space="preserve">Used for interest charges imposed in connection with external financing arrangements.  It is </t>
    </r>
    <r>
      <rPr>
        <u/>
        <sz val="11"/>
        <rFont val="Calibri"/>
        <family val="2"/>
      </rPr>
      <t>not</t>
    </r>
    <r>
      <rPr>
        <sz val="11"/>
        <rFont val="Calibri"/>
        <family val="2"/>
      </rPr>
      <t xml:space="preserve"> used for interfund interest (should use 660004) or interest on bonds and notes (should use 660006).</t>
    </r>
  </si>
  <si>
    <r>
      <t xml:space="preserve">Used to record fees paid for staff training, workshops, conferences and seminars.  This object code is used </t>
    </r>
    <r>
      <rPr>
        <u/>
        <sz val="11"/>
        <rFont val="Calibri"/>
        <family val="2"/>
      </rPr>
      <t>only</t>
    </r>
    <r>
      <rPr>
        <sz val="11"/>
        <rFont val="Calibri"/>
        <family val="2"/>
      </rPr>
      <t xml:space="preserve"> for registration fees associated with these events and not for related travel expenses incurred by </t>
    </r>
    <r>
      <rPr>
        <u/>
        <sz val="11"/>
        <rFont val="Calibri"/>
        <family val="2"/>
      </rPr>
      <t>employees</t>
    </r>
    <r>
      <rPr>
        <sz val="11"/>
        <rFont val="Calibri"/>
        <family val="2"/>
      </rPr>
      <t xml:space="preserve">.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t>
    </r>
  </si>
  <si>
    <t>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t>
  </si>
  <si>
    <t>NDI/IDL Claims Reimbursement (CSURMA Use Only)</t>
  </si>
  <si>
    <r>
      <t xml:space="preserve">Effective July 1, 2013, this object code was repurposed to be used by CSURMA only to record claims expense relating to industrial and non-industrial disability payments.  </t>
    </r>
    <r>
      <rPr>
        <b/>
        <sz val="11"/>
        <rFont val="Calibri"/>
        <family val="2"/>
      </rPr>
      <t>Beginning July 1, 2013,</t>
    </r>
    <r>
      <rPr>
        <sz val="11"/>
        <rFont val="Calibri"/>
        <family val="2"/>
      </rPr>
      <t xml:space="preserve"> </t>
    </r>
    <r>
      <rPr>
        <b/>
        <sz val="11"/>
        <rFont val="Calibri"/>
        <family val="2"/>
      </rPr>
      <t>campuses were redirected to the new object code 603100, NDI/IDL Claims Reimbursement, to record the reimbursements they receive from CSURMA.</t>
    </r>
  </si>
  <si>
    <t xml:space="preserve">Used by campuses to record the deductible portion of costs covered by insurance.  </t>
  </si>
  <si>
    <r>
      <t xml:space="preserve">Effective July 1, 2013, this object code was repurposed for recording the return of excess funds to the participants in the insurance pool by CSURMA only.  Campuses are to record the receipt of dividends in object code </t>
    </r>
    <r>
      <rPr>
        <b/>
        <sz val="11"/>
        <rFont val="Calibri"/>
        <family val="2"/>
      </rPr>
      <t>580092</t>
    </r>
    <r>
      <rPr>
        <sz val="11"/>
        <rFont val="Calibri"/>
        <family val="2"/>
      </rPr>
      <t>, CSURMA Dividend Revenue.</t>
    </r>
  </si>
  <si>
    <t>660015</t>
  </si>
  <si>
    <t>Bond Issuance Costs</t>
  </si>
  <si>
    <t>Used to record the costs associated with the issuance of State Revenue Bonds (SRB).</t>
  </si>
  <si>
    <t>Used by campuses to record property insurance premiums paid to CSURMA.  Although primarily used to record CSURMA's property insurance premium charges, object code may also be used for premiums paid to external insurers relating to any special property coverages purchased by a campus.</t>
  </si>
  <si>
    <t>For the cost of any kind of advertising, including routine personnel vacancy announcements, and marketing and promotional expenses, including the cost of sponsoring a booth at a conference, the purpose of which is to promote educational services and programs of the CSU.</t>
  </si>
  <si>
    <t>Annuities (Aux use only)</t>
  </si>
  <si>
    <t>Used to record periodic (monthly, quarterly or annual) payments to beneficiaries of charitable trusts administered by certain auxiliaries.  For auxiliary use only.</t>
  </si>
  <si>
    <t>Litigation Cost</t>
  </si>
  <si>
    <t>To record costs associated with legal actions.</t>
  </si>
  <si>
    <t>660020</t>
  </si>
  <si>
    <t>Interest Penalty</t>
  </si>
  <si>
    <t>To record the interest portion of penalties imposed by a regulatory agency (for example, an IRS interest penalty due to a late tax payment).</t>
  </si>
  <si>
    <r>
      <t>Facilities Repairs and Maintenance (</t>
    </r>
    <r>
      <rPr>
        <b/>
        <sz val="11"/>
        <rFont val="Aptos Narrow"/>
        <family val="2"/>
        <scheme val="minor"/>
      </rPr>
      <t>Obsolete</t>
    </r>
    <r>
      <rPr>
        <sz val="11"/>
        <rFont val="Aptos Narrow"/>
        <family val="2"/>
        <scheme val="minor"/>
      </rPr>
      <t>)</t>
    </r>
  </si>
  <si>
    <r>
      <t xml:space="preserve">Used to record costs to maintain CSU </t>
    </r>
    <r>
      <rPr>
        <sz val="11"/>
        <rFont val="Calibri"/>
        <family val="2"/>
      </rPr>
      <t>facilities, including buildings and permanently attached components (such as boilers and air conditioning systems), in operating condition</t>
    </r>
    <r>
      <rPr>
        <sz val="11"/>
        <rFont val="Calibri"/>
        <family val="2"/>
      </rPr>
      <t xml:space="preserve">.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t>
    </r>
    <r>
      <rPr>
        <u/>
        <sz val="11"/>
        <rFont val="Calibri"/>
        <family val="2"/>
      </rPr>
      <t>must</t>
    </r>
    <r>
      <rPr>
        <sz val="11"/>
        <rFont val="Calibri"/>
        <family val="2"/>
      </rPr>
      <t xml:space="preserve">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t>
    </r>
  </si>
  <si>
    <t>660022</t>
  </si>
  <si>
    <t>Earthquake Repairs</t>
  </si>
  <si>
    <t xml:space="preserve">A separate account established to track repairs resulting from earthquake damage.  These costs generally need to be capitalized.  </t>
  </si>
  <si>
    <t>660023</t>
  </si>
  <si>
    <t>Loan Principal Disbursements</t>
  </si>
  <si>
    <t xml:space="preserve">It is intended to account for disbursement of loans to students where CSU acted as the intermediary between the lender and the loan recipient. </t>
  </si>
  <si>
    <t>98440000</t>
  </si>
  <si>
    <t>To record administrative costs charged by one department or campus to another.  Not to be used to record the allocation of overhead either by the CO (recorded in FOC 660025) or state (referred to as state pro rata charges and recorded in FOC 612001).</t>
  </si>
  <si>
    <t>To record the allocation to campuses of administrative costs incurred by the Chancellor's Office on their behalf.</t>
  </si>
  <si>
    <t>CA Tech Agency (Teale Data Center)</t>
  </si>
  <si>
    <t>To record the state's allocation of data processing charges.</t>
  </si>
  <si>
    <t>660027</t>
  </si>
  <si>
    <t>Pollution Remediation Expenses (non-capital)</t>
  </si>
  <si>
    <t>Pollution remediation expenses recorded in operating or non-capital outlay funds.  Use 607043 when the costs are part of a capital project.</t>
  </si>
  <si>
    <t>To record the expenditure for the state's portion of the loan to nursing students.</t>
  </si>
  <si>
    <t>660030</t>
  </si>
  <si>
    <t>Perkins, State Matching</t>
  </si>
  <si>
    <t>660040</t>
  </si>
  <si>
    <t>Bad Debt Expense</t>
  </si>
  <si>
    <t xml:space="preserve">To record a current year's expense for uncollectible accounts receivable. </t>
  </si>
  <si>
    <t>To record off-campus space rental costs, for example space rental for classrooms. Object code 621001 should be used if the space rental is related to Sponsored Program.</t>
  </si>
  <si>
    <t>To record costs associated with employee recruitment, such as fees charged by recruiting firms. Vacancy advertising should be recorded in object code 660017, Advertising and Promotional Publications.</t>
  </si>
  <si>
    <t>To record payments to agencies that grant college, program or university accreditation.</t>
  </si>
  <si>
    <t xml:space="preserve">To record expenses incurred when a loan is canceled or discharged.  Not to be used for loan forgiveness. </t>
  </si>
  <si>
    <t xml:space="preserve">Used to record payments to student unions to cover their operating expenses. </t>
  </si>
  <si>
    <t>Used to record the bank's cash handling charges.</t>
  </si>
  <si>
    <t xml:space="preserve">Used to record the allocation of costs incurred by the Chancellor's Office to manage the SWIFT account and for other cash management activities. </t>
  </si>
  <si>
    <t>A product of RMP adoption, this object code is used to compensate the state for interest it lost when student fees were allowed to be managed by the CSU.</t>
  </si>
  <si>
    <t xml:space="preserve">Used to record service charges related to SWIFT, such as brokerage charges from US Bank. </t>
  </si>
  <si>
    <t>660050</t>
  </si>
  <si>
    <t>Cost of Goods Sold (for Auxiliary Organizations only)</t>
  </si>
  <si>
    <t xml:space="preserve">FOC is used by auxiliaries only. </t>
  </si>
  <si>
    <t>660051</t>
  </si>
  <si>
    <t>BAN Interest Expense (CO Only)</t>
  </si>
  <si>
    <t>Used to record interest paid to CSU Institute on Bond Anticipation Notes (BANs) from state funds 0576 and 0948.  Used by the CO only.</t>
  </si>
  <si>
    <t>660052</t>
  </si>
  <si>
    <t>BAN Redemption (CO Only)</t>
  </si>
  <si>
    <t>Used to record the cost of redeeming Bond Anticipation Notes (BANs) purchased by the CSU Institute.  Cost recorded in 0576.  Used by CO only.</t>
  </si>
  <si>
    <t>Repairs &amp; Maintenance - Building Maintenance</t>
  </si>
  <si>
    <r>
      <t xml:space="preserve">Used to record expenses for activities related to routine repair and maintenance of buildings, other structures and permanently attached components (such as boilers and air conditioning systems).  This object code generally maps to </t>
    </r>
    <r>
      <rPr>
        <b/>
        <sz val="11"/>
        <rFont val="Calibri"/>
        <family val="2"/>
      </rPr>
      <t>program code 0702, Building Maintenance</t>
    </r>
    <r>
      <rPr>
        <sz val="11"/>
        <rFont val="Calibri"/>
        <family val="2"/>
      </rPr>
      <t>, via the Rule 2 Table; however, when used with Fund Processing Types 2100 and 3103, the program code will default to 2001, Auxiliary Enterprises-Student, via Rule 3.
The object code must be used in recording building repair and maintenance costs in any operating fund to facilitate the identification of this expense; DO NOT use Contractual Services (object code 613001) or Supplies &amp; Services (object code 660003) in operating funds for building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t>
    </r>
  </si>
  <si>
    <t>Repairs &amp; Maintenance - Custodial Services</t>
  </si>
  <si>
    <r>
      <t xml:space="preserve">Used to record repair and maintenance expenses related to custodial services in buildings.  This object code generally maps to </t>
    </r>
    <r>
      <rPr>
        <b/>
        <sz val="11"/>
        <rFont val="Calibri"/>
        <family val="2"/>
      </rPr>
      <t>program code 0703, Custodial Services</t>
    </r>
    <r>
      <rPr>
        <sz val="11"/>
        <rFont val="Calibri"/>
        <family val="2"/>
      </rPr>
      <t>, via the Rule 2 Table; however, when used with Fund Processing Types 2100 and 3103, the program code will default to 2001, Auxiliary Enterprises-Student, via Rule 3.
The object code must be used in recording repair and maintenance costs related to building custodial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t>
    </r>
  </si>
  <si>
    <t>660063</t>
  </si>
  <si>
    <t>Repairs &amp; Maintenance - Utilities (for co-generation plants only)</t>
  </si>
  <si>
    <r>
      <t xml:space="preserve">Used to record repair and maintenance expenses related to the delivery of heating, cooling, light and power, gas, water and any other utilities necessary for the operation of the physical plant.  </t>
    </r>
    <r>
      <rPr>
        <b/>
        <sz val="11"/>
        <color indexed="10"/>
        <rFont val="Calibri"/>
        <family val="2"/>
      </rPr>
      <t xml:space="preserve">This object code is to be used </t>
    </r>
    <r>
      <rPr>
        <b/>
        <u/>
        <sz val="11"/>
        <color indexed="10"/>
        <rFont val="Calibri"/>
        <family val="2"/>
      </rPr>
      <t>ONLY</t>
    </r>
    <r>
      <rPr>
        <b/>
        <sz val="11"/>
        <color indexed="10"/>
        <rFont val="Calibri"/>
        <family val="2"/>
      </rPr>
      <t xml:space="preserve"> by campuses with a co-generation plant.</t>
    </r>
    <r>
      <rPr>
        <sz val="11"/>
        <rFont val="Calibri"/>
        <family val="2"/>
      </rPr>
      <t xml:space="preserve">  </t>
    </r>
    <r>
      <rPr>
        <b/>
        <sz val="11"/>
        <color indexed="10"/>
        <rFont val="Calibri"/>
        <family val="2"/>
      </rPr>
      <t xml:space="preserve">It is </t>
    </r>
    <r>
      <rPr>
        <b/>
        <u/>
        <sz val="11"/>
        <color indexed="10"/>
        <rFont val="Calibri"/>
        <family val="2"/>
      </rPr>
      <t>not</t>
    </r>
    <r>
      <rPr>
        <b/>
        <sz val="11"/>
        <color indexed="10"/>
        <rFont val="Calibri"/>
        <family val="2"/>
      </rPr>
      <t xml:space="preserve"> to be used for repairs and maintenance of equipment used to receive utility services.  </t>
    </r>
    <r>
      <rPr>
        <sz val="11"/>
        <rFont val="Calibri"/>
        <family val="2"/>
      </rPr>
      <t xml:space="preserve">For example, repairs to electrical outlets or faucets would be charged to 660061, Repairs and Maintenance - Building Maintenance, and not to this object code.
This object code generally maps to </t>
    </r>
    <r>
      <rPr>
        <b/>
        <sz val="11"/>
        <rFont val="Calibri"/>
        <family val="2"/>
      </rPr>
      <t>program code 0704, Utilities</t>
    </r>
    <r>
      <rPr>
        <sz val="11"/>
        <rFont val="Calibri"/>
        <family val="2"/>
      </rPr>
      <t>, via the Rule 2 Table; however, when used with Fund Processing Types 2100 and 3103, the program code will default to 2001, Auxiliary Enterprises-Student, via Rule 3.</t>
    </r>
  </si>
  <si>
    <t>Repairs &amp; Maintenance - Landscape &amp; Grounds</t>
  </si>
  <si>
    <r>
      <t xml:space="preserve">Used to record repair and maintenance expenses related to landscaping and grounds maintenance.  This object code generally maps to </t>
    </r>
    <r>
      <rPr>
        <b/>
        <sz val="11"/>
        <rFont val="Calibri"/>
        <family val="2"/>
      </rPr>
      <t>program code 0705, Landscape &amp; Grounds Maintenance</t>
    </r>
    <r>
      <rPr>
        <sz val="11"/>
        <rFont val="Calibri"/>
        <family val="2"/>
      </rPr>
      <t>, via the Rule 2 Table; however, when used with Fund Processing Types 2100 and 3103, the program code will default to 2001, Auxiliary Enterprises-Student, via Rule 3.
The object code must be used in recording repair and maintenance costs related to landscaping and grounds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t>
    </r>
  </si>
  <si>
    <t>660066</t>
  </si>
  <si>
    <t>Capital – Strategic Planning, Master Plan, and Programming</t>
  </si>
  <si>
    <t xml:space="preserve">Used to record feasibility studies, master plans, and environmental impact reports. 
Per SUAM 9101, The Feasibility Study serves as the primary supporting documentation for the viability of the proposed project. The 2-7 presents the estimated costs from the feasibility study, as well as all required review agency costs. The Room Specifications, which are included in the study are used primarily by the design team as the basis for the developing the schematic package.  Guidelines for feasibility studies used in the development of action year budget requests are available at: http://calstate.edu/cpdc/Facilities_Planning/Forms.shtml . Feasibility studies are always a critical component of the Five-Year Plan development. Comprehensive feasibility studies help ensure that campus programming is complete so action year budget requests reflect the proposed scope of the work. Renovation projects should address the programmatic needs, facility renewal, accessibility, hazardous materials, fire sprinklers, seismic, etc., and how the renovation will be accomplished. 
The California Environmental Quality Act (CEQA) requires public agencies to disclose the environmental impacts of their projects to decision makers and the public and to avoid or mitigate such impacts when feasible. The California State University is required to comply with CEQA for its projects. CEQA compliance must take place prior to the CSU taking irrevocable action on projects such as master plan revisions, schematic plans and ground leases.
A Master Plan is a document that illustrates existing and anticipated facilities necessary to accommodate a specified enrollment at an estimated target date or planning horizon. It is the physical representation of how a campus will implement its Academic and Strategic Plans.
DO NOT use Contractual Services (object code 613001) or Supplies &amp; Services (object code 660003) in operating funds for these costs.  </t>
  </si>
  <si>
    <t>Used to record the lost revenue claim to the HEERF program in connection to the discharge of student account balances.</t>
  </si>
  <si>
    <t xml:space="preserve">Lost Revenue </t>
  </si>
  <si>
    <t>Used to record lost revenue related to the coronavirus pandemic</t>
  </si>
  <si>
    <t>660089</t>
  </si>
  <si>
    <t xml:space="preserve">Other Non-Operating Expenses </t>
  </si>
  <si>
    <t>Used to record other non-operating expenses.</t>
  </si>
  <si>
    <t>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t>
  </si>
  <si>
    <t>660091</t>
  </si>
  <si>
    <t>Depreciation on Buildings &amp; Building Improvements (GAAP only)</t>
  </si>
  <si>
    <t>Used to record the annual depreciation cost of the named asset.  See NACUBO's Financial Accounting and Reporting Manual (FARM) Section 342.19 for further information concerning accounting for depreciation.</t>
  </si>
  <si>
    <t>Depreciation</t>
  </si>
  <si>
    <t>12</t>
  </si>
  <si>
    <t>660092</t>
  </si>
  <si>
    <t>Depreciation on Improvements Other Than Buildings (GAAP-Aux Use Only)</t>
  </si>
  <si>
    <t>660093</t>
  </si>
  <si>
    <t>Depreciation on Infrastructure (GAAP only)</t>
  </si>
  <si>
    <t>660094</t>
  </si>
  <si>
    <t>Depreciation on Leasehold Improvements (GAAP-Aux Use Only)</t>
  </si>
  <si>
    <t>660095</t>
  </si>
  <si>
    <t>Depreciation on Equipment (GAAP-Aux Use Only)</t>
  </si>
  <si>
    <t>660096</t>
  </si>
  <si>
    <t>Depreciation on Library Books and Reference Materials (GAAP-Aux Use Only)</t>
  </si>
  <si>
    <t>660097</t>
  </si>
  <si>
    <t>Depreciation on Works of Art and Historical Treasures (GAAP only)</t>
  </si>
  <si>
    <t>660104</t>
  </si>
  <si>
    <t>Interfund Interest Expense (Inter-agency)</t>
  </si>
  <si>
    <t>Used to record interest expense in connection with transactions between funds and between campuses or between campuses and the CO.</t>
  </si>
  <si>
    <t xml:space="preserve">Interfund Pension Loan Repayment </t>
  </si>
  <si>
    <t>Used to record pension loan repayment allocations related to Senate Bill 84 of 2017 that requires all state agencies that participate in CalPERS to repay a proportionate share of the loan.</t>
  </si>
  <si>
    <t>Used to record indirect costs for sponsored programs. Campuses should use in CSU fund 465.</t>
  </si>
  <si>
    <t>662003</t>
  </si>
  <si>
    <t>Project Facility/Space Costs</t>
  </si>
  <si>
    <t>Used when an external funder has a limitation or prohibition on F&amp;A/indirect costs, but will allow facility or space use costs to be charged directly. This code is used to record facility/space use costs at a rate not to exceed the federally negotiated facilities rate.  This account/FOC allows the cost to be treated consistently as indirect cost in our financial system, but may be reported as a direct expense to the sponsor in accordance with sponsor guidelines. This code must be used instead of 662001 when F&amp;A/indirect cost is not allowed, but an alternative method of capturing facility/space cost is allowed.</t>
  </si>
  <si>
    <t>662004</t>
  </si>
  <si>
    <t>Project Administration Costs/Fees</t>
  </si>
  <si>
    <t>Used when an external funder has a limitation or prohibition on F&amp;A/indirect costs, but will allow project administration costs or an administrative fee to be charged directly. This code is used to record administrative costs at a rate not to exceed the federally negotiated administrative cost rate. This account/FOC allows the cost to be treated consistently as indirect, but may be reported as a direct expense to the sponsor in accordance with sponsor guidelines. This code must be used instead of 662001 when F&amp;A/indirect cost is not allowed, but an alternative method of capturing administrative cost is allowed.</t>
  </si>
  <si>
    <t>Tr Out within the same CSU Fund in 0948 within the same campus (except SWAT)</t>
  </si>
  <si>
    <t>Tr Out to CSU 407 -TF Nsg Stdt Loans-Undrgraduate</t>
  </si>
  <si>
    <r>
      <t xml:space="preserve">Tr Out to CSU 411 -TF ACG/SMART Grants </t>
    </r>
    <r>
      <rPr>
        <b/>
        <sz val="11"/>
        <rFont val="Aptos Narrow"/>
        <family val="2"/>
        <scheme val="minor"/>
      </rPr>
      <t>(Obsolete)</t>
    </r>
  </si>
  <si>
    <t>Tr Out to CSU 412 -TF Federal Teach Education Assistance Grants</t>
  </si>
  <si>
    <t>670413</t>
  </si>
  <si>
    <t>Tr Out to CSU 413 - TF Misc Fed Finl Aid Grants</t>
  </si>
  <si>
    <r>
      <t xml:space="preserve">Tr Out to CSU 421 -TF State Educ Opprtny Grant Pgm </t>
    </r>
    <r>
      <rPr>
        <b/>
        <sz val="11"/>
        <rFont val="Calibri"/>
        <family val="2"/>
      </rPr>
      <t>(Obsolete)</t>
    </r>
  </si>
  <si>
    <r>
      <t xml:space="preserve">Tr Out to CSU 422 -TF State University Grant Program </t>
    </r>
    <r>
      <rPr>
        <b/>
        <sz val="11"/>
        <rFont val="Calibri"/>
        <family val="2"/>
      </rPr>
      <t>(Obsolete)</t>
    </r>
  </si>
  <si>
    <t>670426</t>
  </si>
  <si>
    <t>Tr Out to CSU 426 - TF CA DREAM Loan Program</t>
  </si>
  <si>
    <t>To record transfers to fund CSU Fund 426.</t>
  </si>
  <si>
    <r>
      <t>Tr Out to CSU 432 -TF Restricted Scholarships and Grants (</t>
    </r>
    <r>
      <rPr>
        <b/>
        <sz val="11"/>
        <rFont val="Calibri"/>
        <family val="2"/>
      </rPr>
      <t>Obsolete</t>
    </r>
    <r>
      <rPr>
        <sz val="11"/>
        <rFont val="Calibri"/>
        <family val="2"/>
      </rPr>
      <t>)</t>
    </r>
  </si>
  <si>
    <t>670436</t>
  </si>
  <si>
    <t>Tr Out to CSU 436 - TF Misc.Financial Aid-Agency Fund</t>
  </si>
  <si>
    <t>Tr Out to CSU 441 - TF-PaCE Operations</t>
  </si>
  <si>
    <t>Tr Out to CSU 442 - TF-PaCE Capital Improvements</t>
  </si>
  <si>
    <t>Tr Out to CSU 443 - TF-PaCE Main &amp; Repair</t>
  </si>
  <si>
    <r>
      <t xml:space="preserve">Tr Out to CSU 444 - TF-PaCE Campus Partners </t>
    </r>
    <r>
      <rPr>
        <b/>
        <sz val="11"/>
        <rFont val="Aptos Narrow"/>
        <family val="2"/>
        <scheme val="minor"/>
      </rPr>
      <t>(Obsolete)</t>
    </r>
  </si>
  <si>
    <t>Tr Out to CSU 453 -TF Facility Rev Fund-Constructn</t>
  </si>
  <si>
    <t>Transfer out to TF-Academic Maintenance and Repair</t>
  </si>
  <si>
    <t>To transfer revenue and interest earnings from CSU fund 485 to CSU fund 486 for deferred maintenance and capital renewal projects.</t>
  </si>
  <si>
    <t>Transfer out to TF-Academic Capital Improvement Funds</t>
  </si>
  <si>
    <t>To transfer revenue and interest earnings from CSU fund 485 to CSU fund 487 for deferred maintenance and capital renewal projects.</t>
  </si>
  <si>
    <t>670489</t>
  </si>
  <si>
    <t>Tr Out to CSU 489 - SRB Debt for Completed Projects</t>
  </si>
  <si>
    <r>
      <t xml:space="preserve">Tr Out to CSU 542 -TF Capital Project Management </t>
    </r>
    <r>
      <rPr>
        <b/>
        <sz val="11"/>
        <rFont val="Aptos Narrow"/>
        <family val="2"/>
        <scheme val="minor"/>
      </rPr>
      <t>(Obsolete)</t>
    </r>
  </si>
  <si>
    <r>
      <t xml:space="preserve">Tr Out to CSU 543 -TF Camp Svcs-Internal Services </t>
    </r>
    <r>
      <rPr>
        <b/>
        <sz val="11"/>
        <rFont val="Aptos Narrow"/>
        <family val="2"/>
        <scheme val="minor"/>
      </rPr>
      <t>(Obsolete)</t>
    </r>
  </si>
  <si>
    <r>
      <t xml:space="preserve">Tr Out to CSU 544 -TF Camp Services-Enterprise </t>
    </r>
    <r>
      <rPr>
        <b/>
        <sz val="11"/>
        <rFont val="Aptos Narrow"/>
        <family val="2"/>
        <scheme val="minor"/>
      </rPr>
      <t>(Obsolete)</t>
    </r>
  </si>
  <si>
    <t>670545</t>
  </si>
  <si>
    <t>Tr Out to CSU 545 - TF CISA/FA Authority</t>
  </si>
  <si>
    <t>670546</t>
  </si>
  <si>
    <t>Tr Out to CSU 546 - TF Stockton Site Authority</t>
  </si>
  <si>
    <t>670547</t>
  </si>
  <si>
    <r>
      <t>Tr Out to CSU 547 - TF CSURMA (</t>
    </r>
    <r>
      <rPr>
        <b/>
        <sz val="11"/>
        <rFont val="Calibri"/>
        <family val="2"/>
      </rPr>
      <t>Obsolete</t>
    </r>
    <r>
      <rPr>
        <sz val="11"/>
        <rFont val="Calibri"/>
        <family val="2"/>
      </rPr>
      <t>)</t>
    </r>
  </si>
  <si>
    <t>670550</t>
  </si>
  <si>
    <t>Tr out to CSU 550 - TF Capital Projects-Restricted</t>
  </si>
  <si>
    <t>Tr out within the same CSU Fund in 0948 between  Campus and CO/Campus (except SWAT)</t>
  </si>
  <si>
    <t>671431</t>
  </si>
  <si>
    <t>Tr Out to CSU Fund 431 within state fund 0948 (Inter-agency)</t>
  </si>
  <si>
    <t>671452</t>
  </si>
  <si>
    <r>
      <t xml:space="preserve">Tr Out to CSU Fund 452 within state fund 0948 (Inter-agency) </t>
    </r>
    <r>
      <rPr>
        <b/>
        <sz val="11"/>
        <rFont val="Aptos Narrow"/>
        <family val="2"/>
        <scheme val="minor"/>
      </rPr>
      <t>(Obsolete)</t>
    </r>
  </si>
  <si>
    <t>671465</t>
  </si>
  <si>
    <t>Tr Out to CSU Fund 465 within state fund 0948 (Inter-agency)</t>
  </si>
  <si>
    <t>671481</t>
  </si>
  <si>
    <t>Tr Out to CSU Fund 481 within state fund 0948 (Inter-agency)</t>
  </si>
  <si>
    <t>671485</t>
  </si>
  <si>
    <t>Tr Out to CSU Fund 485 within state fund 0948 (Inter-agency)</t>
  </si>
  <si>
    <t>671486</t>
  </si>
  <si>
    <t>Tr Out to TF-Academic Maintenance and Repair</t>
  </si>
  <si>
    <t xml:space="preserve">To be used to transfer funds from CSU fund 485 to 486 for Non-Recurring Maintenance projects </t>
  </si>
  <si>
    <t>671487</t>
  </si>
  <si>
    <t>Tr Out to TF-Academic Capital Improvement Funds</t>
  </si>
  <si>
    <t>To be used to transfer funds from CSU fund 485 to 487 for Capital Improvement projects.</t>
  </si>
  <si>
    <t>671491</t>
  </si>
  <si>
    <t>Tr Out to CSU Fund 491 within state fund 0948 (Inter-agency)</t>
  </si>
  <si>
    <t>671531</t>
  </si>
  <si>
    <t>Tr Out to CSU Fund 531 within state fund 0948 (Inter-agency)</t>
  </si>
  <si>
    <t>671532</t>
  </si>
  <si>
    <t>Tr Out to CSU Fund 532 within state fund 0948 (Inter-agency)</t>
  </si>
  <si>
    <t>671536</t>
  </si>
  <si>
    <t>Tr Out to CSU Fund 536 within state fund 0948 (Inter-agency)</t>
  </si>
  <si>
    <t>671537</t>
  </si>
  <si>
    <t>Tr Out to CSU Fund 537 within state fund 0948 (Inter-agency)</t>
  </si>
  <si>
    <t>671538</t>
  </si>
  <si>
    <t>Tr out to CSU Fund 538 within state fund 0948 (Inter-agency)</t>
  </si>
  <si>
    <r>
      <t xml:space="preserve">Tr out to CSU Fund 542 within State Fund 0948 (Inter-agency) </t>
    </r>
    <r>
      <rPr>
        <b/>
        <sz val="11"/>
        <rFont val="Aptos Narrow"/>
        <family val="2"/>
        <scheme val="minor"/>
      </rPr>
      <t>(Obsolete)</t>
    </r>
  </si>
  <si>
    <t>671544</t>
  </si>
  <si>
    <r>
      <t xml:space="preserve">Tr out to CSU Fund 544 within State Fund 0948 (Inter-agency) </t>
    </r>
    <r>
      <rPr>
        <b/>
        <sz val="11"/>
        <rFont val="Aptos Narrow"/>
        <family val="2"/>
        <scheme val="minor"/>
      </rPr>
      <t>(Obsolete)</t>
    </r>
  </si>
  <si>
    <t>Transfers Out - RMP SWAT (CO Use Only)</t>
  </si>
  <si>
    <t>Used by CO only for issuing systemwide allocation transfers (SWATs) to campuses.</t>
  </si>
  <si>
    <t>Transfers Out - RMP SWAT Returns (CO Use Only)</t>
  </si>
  <si>
    <t>Used by CO only for return of allocations (primarily from CSU fund 487)</t>
  </si>
  <si>
    <t>672486</t>
  </si>
  <si>
    <t>Transfers Out - RMP SWAT to CSU Fund 486 (CO Use Only)</t>
  </si>
  <si>
    <t>Used by CO only for issuing systemwide allocation transfers (SWATs) to campuses specific to CSU fund 486.</t>
  </si>
  <si>
    <t>672487</t>
  </si>
  <si>
    <t>Transfers Out - RMP SWAT to CSU Fund 487 (CO Use Only)</t>
  </si>
  <si>
    <t>Used by CO only for issuing systemwide allocation transfers (SWATs) to campuses specific to CSU fund 487.</t>
  </si>
  <si>
    <t>672489</t>
  </si>
  <si>
    <t>Transfers Out - RMP SWAT to CSU Fund 489 (CO Use Only)</t>
  </si>
  <si>
    <t>Used by CO only for issuing systemwide allocation transfers (SWATs) to campuses specific to CSU fund 489.</t>
  </si>
  <si>
    <t>680000</t>
  </si>
  <si>
    <r>
      <t>Transfers Out SWAT within the CO</t>
    </r>
    <r>
      <rPr>
        <b/>
        <sz val="11"/>
        <rFont val="Aptos Narrow"/>
        <family val="2"/>
        <scheme val="minor"/>
      </rPr>
      <t xml:space="preserve"> (Obsolete)</t>
    </r>
  </si>
  <si>
    <t>680001</t>
  </si>
  <si>
    <r>
      <t>Transfers Out to General Fund  (</t>
    </r>
    <r>
      <rPr>
        <b/>
        <sz val="10"/>
        <rFont val="Arial"/>
        <family val="2"/>
      </rPr>
      <t>Obsolete</t>
    </r>
    <r>
      <rPr>
        <sz val="10"/>
        <rFont val="Arial"/>
        <family val="2"/>
      </rPr>
      <t>)</t>
    </r>
  </si>
  <si>
    <t>98120001</t>
  </si>
  <si>
    <t>Transfers Out-General Fund</t>
  </si>
  <si>
    <t>680002</t>
  </si>
  <si>
    <r>
      <t xml:space="preserve">Transfers Out to Special Account for Capital Outlay </t>
    </r>
    <r>
      <rPr>
        <b/>
        <sz val="11"/>
        <rFont val="Calibri"/>
        <family val="2"/>
      </rPr>
      <t>(Obsolete)</t>
    </r>
  </si>
  <si>
    <t>98120036</t>
  </si>
  <si>
    <t>Transfers Out-Capital Outlay</t>
  </si>
  <si>
    <t>680003</t>
  </si>
  <si>
    <r>
      <t xml:space="preserve">Transfers Out to Energy and Resources Fund </t>
    </r>
    <r>
      <rPr>
        <b/>
        <sz val="11"/>
        <rFont val="Calibri"/>
        <family val="2"/>
      </rPr>
      <t>(Obsolete)</t>
    </r>
  </si>
  <si>
    <t>98120189</t>
  </si>
  <si>
    <t>Transfers Out-Energy and Resources Fund</t>
  </si>
  <si>
    <t>680004</t>
  </si>
  <si>
    <r>
      <t xml:space="preserve">Transfers Out to 1987 Higher Education Earthquake Account </t>
    </r>
    <r>
      <rPr>
        <b/>
        <sz val="11"/>
        <rFont val="Calibri"/>
        <family val="2"/>
      </rPr>
      <t>(Obsolete)</t>
    </r>
  </si>
  <si>
    <t>98120377</t>
  </si>
  <si>
    <t>Transfers Out-1987 Higher Educ Earthquake Acct</t>
  </si>
  <si>
    <t>680005</t>
  </si>
  <si>
    <r>
      <t xml:space="preserve">Transfers Out to Higher Education Fees and Income </t>
    </r>
    <r>
      <rPr>
        <b/>
        <sz val="11"/>
        <rFont val="Calibri"/>
        <family val="2"/>
      </rPr>
      <t>(Obsolete)</t>
    </r>
  </si>
  <si>
    <t>98120498</t>
  </si>
  <si>
    <t>Transfers Out-Higher Education Fees and Income</t>
  </si>
  <si>
    <t>680006</t>
  </si>
  <si>
    <t>Transfers Out to Affordable Student Housing</t>
  </si>
  <si>
    <t>98120505</t>
  </si>
  <si>
    <t>Transfers Out-Affordable Student Housing</t>
  </si>
  <si>
    <t>680007</t>
  </si>
  <si>
    <r>
      <t xml:space="preserve">Transfers Out to Higher Education Technology Education Revenue Fund </t>
    </r>
    <r>
      <rPr>
        <b/>
        <sz val="11"/>
        <rFont val="Calibri"/>
        <family val="2"/>
      </rPr>
      <t>(Obsolete)</t>
    </r>
  </si>
  <si>
    <t>98120525</t>
  </si>
  <si>
    <t>Transfers Out-Higher Educ Tech Education Revenue</t>
  </si>
  <si>
    <t>680008</t>
  </si>
  <si>
    <r>
      <t xml:space="preserve">Transfers Out to Continuing Education Revenue Fund </t>
    </r>
    <r>
      <rPr>
        <b/>
        <sz val="11"/>
        <rFont val="Aptos Narrow"/>
        <family val="2"/>
        <scheme val="minor"/>
      </rPr>
      <t>(Obsolete)</t>
    </r>
  </si>
  <si>
    <t>98120573</t>
  </si>
  <si>
    <t>Transfers Out-Continuing Education Revenue Fund</t>
  </si>
  <si>
    <t>680009</t>
  </si>
  <si>
    <r>
      <t xml:space="preserve">Transfers Out to Dormitory Building Maintenance Equipment Reserve Fund </t>
    </r>
    <r>
      <rPr>
        <b/>
        <sz val="11"/>
        <rFont val="Aptos Narrow"/>
        <family val="2"/>
        <scheme val="minor"/>
      </rPr>
      <t>(Obsolete)</t>
    </r>
  </si>
  <si>
    <t>98120575</t>
  </si>
  <si>
    <t>Transfers Out-Dorm Building Maint Equipment Reser</t>
  </si>
  <si>
    <t>680010</t>
  </si>
  <si>
    <t>Transfers Out to Dormitory Construction Fund</t>
  </si>
  <si>
    <t>98120576</t>
  </si>
  <si>
    <t>Transfers Out-Dormitory Construction Fund</t>
  </si>
  <si>
    <t>Transfers Out-Dorm Interest and Redemption Fund</t>
  </si>
  <si>
    <r>
      <t xml:space="preserve">Transfers Out to Dormitory Revenue Fund </t>
    </r>
    <r>
      <rPr>
        <b/>
        <sz val="11"/>
        <rFont val="Aptos Narrow"/>
        <family val="2"/>
        <scheme val="minor"/>
      </rPr>
      <t>(Obsolete)</t>
    </r>
  </si>
  <si>
    <t>Transfers Out-Dormitory Revenue Fund</t>
  </si>
  <si>
    <t>680013</t>
  </si>
  <si>
    <r>
      <t xml:space="preserve">Transfers Out to Facilities Revenue Fund </t>
    </r>
    <r>
      <rPr>
        <b/>
        <sz val="11"/>
        <rFont val="Aptos Narrow"/>
        <family val="2"/>
        <scheme val="minor"/>
      </rPr>
      <t>(Obsolete)</t>
    </r>
  </si>
  <si>
    <t>98120581</t>
  </si>
  <si>
    <t>Transfers Out-Facilities Revenue Fund</t>
  </si>
  <si>
    <r>
      <t xml:space="preserve">Transfers Out to Parking Revenue Fund </t>
    </r>
    <r>
      <rPr>
        <b/>
        <sz val="11"/>
        <rFont val="Aptos Narrow"/>
        <family val="2"/>
        <scheme val="minor"/>
      </rPr>
      <t>(Obsolete)</t>
    </r>
  </si>
  <si>
    <t>Transfers Out-Parking Revenue Fund</t>
  </si>
  <si>
    <t>680015</t>
  </si>
  <si>
    <t>Transfers Out to Public Building Construction Fund</t>
  </si>
  <si>
    <t>98120660</t>
  </si>
  <si>
    <t>Transfers Out-Public Building Construction Fund</t>
  </si>
  <si>
    <t>680016</t>
  </si>
  <si>
    <r>
      <t xml:space="preserve">Transfers Out to 1992 Higher Educ Cap Out Bond Fund </t>
    </r>
    <r>
      <rPr>
        <b/>
        <sz val="11"/>
        <rFont val="Calibri"/>
        <family val="2"/>
      </rPr>
      <t>(Obsolete)</t>
    </r>
  </si>
  <si>
    <t>98120705</t>
  </si>
  <si>
    <t>Transfers Out-92 Higher Educ Cap Out Bond Fund</t>
  </si>
  <si>
    <t>680017</t>
  </si>
  <si>
    <r>
      <t xml:space="preserve">Transfers Out to Construction Program Fund </t>
    </r>
    <r>
      <rPr>
        <b/>
        <sz val="11"/>
        <rFont val="Calibri"/>
        <family val="2"/>
      </rPr>
      <t>(Obsolete)</t>
    </r>
  </si>
  <si>
    <t>98120736</t>
  </si>
  <si>
    <t>Transfers Out-Construction Program Fund</t>
  </si>
  <si>
    <t>680018</t>
  </si>
  <si>
    <r>
      <t xml:space="preserve">Transfers Out to Higher Education Capital Outlay Bond Fund </t>
    </r>
    <r>
      <rPr>
        <b/>
        <sz val="11"/>
        <rFont val="Calibri"/>
        <family val="2"/>
      </rPr>
      <t>(Obsolete)</t>
    </r>
  </si>
  <si>
    <t>98120782</t>
  </si>
  <si>
    <t>Transfers Out-Higher Educ Cap Out Bond Fund</t>
  </si>
  <si>
    <t>680019</t>
  </si>
  <si>
    <r>
      <t xml:space="preserve">Transfers Out to 1988 Higher Educ Cap Out Bond Fund </t>
    </r>
    <r>
      <rPr>
        <b/>
        <sz val="11"/>
        <rFont val="Calibri"/>
        <family val="2"/>
      </rPr>
      <t>(Obsolete)</t>
    </r>
  </si>
  <si>
    <t>98120785</t>
  </si>
  <si>
    <t>Transfers Out-88 Higher Educ Cap Out Bond Fund</t>
  </si>
  <si>
    <t>680020</t>
  </si>
  <si>
    <r>
      <t xml:space="preserve">Transfers Out to 1990 Higher Educ Cap Out Bond Fund </t>
    </r>
    <r>
      <rPr>
        <b/>
        <sz val="11"/>
        <rFont val="Calibri"/>
        <family val="2"/>
      </rPr>
      <t>(Obsolete)</t>
    </r>
  </si>
  <si>
    <t>98120791</t>
  </si>
  <si>
    <t>Transfers Out-90 Higher Educ Cap Out Bond Fund</t>
  </si>
  <si>
    <t>680021</t>
  </si>
  <si>
    <t>Transfers Out to CSU Lottery Education Fund</t>
  </si>
  <si>
    <t>98120839</t>
  </si>
  <si>
    <t>Transfers Out-CSU Lottery Education Fund</t>
  </si>
  <si>
    <t>680022</t>
  </si>
  <si>
    <t>Transfers Out to Federal Trust Fund</t>
  </si>
  <si>
    <t>98120890</t>
  </si>
  <si>
    <t>Transfers Out-Federal Trust Fund</t>
  </si>
  <si>
    <t>680023</t>
  </si>
  <si>
    <r>
      <t xml:space="preserve">Transfers Out to Special Deposit Fund </t>
    </r>
    <r>
      <rPr>
        <b/>
        <sz val="11"/>
        <rFont val="Aptos Narrow"/>
        <family val="2"/>
        <scheme val="minor"/>
      </rPr>
      <t>(Obsolete)</t>
    </r>
  </si>
  <si>
    <t>98120942</t>
  </si>
  <si>
    <t>Transfers Out-Special Deposit Fund</t>
  </si>
  <si>
    <t>680024</t>
  </si>
  <si>
    <r>
      <t xml:space="preserve">Transfers Out to Special Projects Fund </t>
    </r>
    <r>
      <rPr>
        <b/>
        <sz val="11"/>
        <rFont val="Aptos Narrow"/>
        <family val="2"/>
        <scheme val="minor"/>
      </rPr>
      <t>(Obsolete)</t>
    </r>
  </si>
  <si>
    <t>98120947</t>
  </si>
  <si>
    <t>Transfers Out-Special Projects Fund</t>
  </si>
  <si>
    <t>Transfers Out-Trust Fund</t>
  </si>
  <si>
    <t>Transfers Out to Other Apprns/Sub-funds within the Same State Fund</t>
  </si>
  <si>
    <t>680027</t>
  </si>
  <si>
    <r>
      <t xml:space="preserve">Transfers Out to 1996 Higher Educ Cap Out Bond Fund </t>
    </r>
    <r>
      <rPr>
        <b/>
        <sz val="11"/>
        <rFont val="Calibri"/>
        <family val="2"/>
      </rPr>
      <t>(Obsolete)</t>
    </r>
  </si>
  <si>
    <t>98120658</t>
  </si>
  <si>
    <t>Transfers Out-96 Higher Educ Cap Out Bond Fund</t>
  </si>
  <si>
    <t>680028</t>
  </si>
  <si>
    <r>
      <t xml:space="preserve">Transfers Out to 1998 Higher Educ Cap Out Bond Fund </t>
    </r>
    <r>
      <rPr>
        <b/>
        <sz val="11"/>
        <rFont val="Aptos Narrow"/>
        <family val="2"/>
        <scheme val="minor"/>
      </rPr>
      <t>(Obsolete)</t>
    </r>
  </si>
  <si>
    <t>98120574</t>
  </si>
  <si>
    <t>Transfers Out-1998 Higher Educ Cap Out Bond Fund</t>
  </si>
  <si>
    <t>680029</t>
  </si>
  <si>
    <t>Transfers Out to 2002 Higher Educ Cap Out Bond Fund</t>
  </si>
  <si>
    <t>98126028</t>
  </si>
  <si>
    <t>680030</t>
  </si>
  <si>
    <t>Transfers Out to 2004 Higher Educ Cap Out Bond Fund</t>
  </si>
  <si>
    <t>98126041</t>
  </si>
  <si>
    <t>680031</t>
  </si>
  <si>
    <t>Transfers Out to 2006 Univ Cap Out Bond Fund</t>
  </si>
  <si>
    <t>98126048</t>
  </si>
  <si>
    <t>Transfers Out to 2006 Higher Educ Cap Out Bond Fund</t>
  </si>
  <si>
    <t>680032</t>
  </si>
  <si>
    <t>Transfers Out to Public Building Construction Fund Subaccount</t>
  </si>
  <si>
    <t>Used to record transfers to indicated state fund.  Established at the time state fund 0668 created.</t>
  </si>
  <si>
    <t>98120668</t>
  </si>
  <si>
    <t>680040</t>
  </si>
  <si>
    <r>
      <t>Transfers Out to CSU Campuses (</t>
    </r>
    <r>
      <rPr>
        <b/>
        <sz val="10"/>
        <rFont val="Arial"/>
        <family val="2"/>
      </rPr>
      <t>Obsolete</t>
    </r>
    <r>
      <rPr>
        <sz val="10"/>
        <rFont val="Arial"/>
        <family val="2"/>
      </rPr>
      <t>)</t>
    </r>
  </si>
  <si>
    <t>680041</t>
  </si>
  <si>
    <r>
      <t>Transers Out to CSU Headquarters (</t>
    </r>
    <r>
      <rPr>
        <b/>
        <sz val="10"/>
        <rFont val="Arial"/>
        <family val="2"/>
      </rPr>
      <t>Obsolete</t>
    </r>
    <r>
      <rPr>
        <sz val="10"/>
        <rFont val="Arial"/>
        <family val="2"/>
      </rPr>
      <t>)</t>
    </r>
  </si>
  <si>
    <t>680051</t>
  </si>
  <si>
    <r>
      <t>Transfers Out Investment Earnings (</t>
    </r>
    <r>
      <rPr>
        <b/>
        <sz val="10"/>
        <rFont val="Arial"/>
        <family val="2"/>
      </rPr>
      <t>Obsolete</t>
    </r>
    <r>
      <rPr>
        <sz val="10"/>
        <rFont val="Arial"/>
        <family val="2"/>
      </rPr>
      <t>)</t>
    </r>
  </si>
  <si>
    <t>Transfers Out to Fixed Asset acct Group (GAAP only)</t>
  </si>
  <si>
    <t>680100</t>
  </si>
  <si>
    <r>
      <t xml:space="preserve">Transfers Out - RMP SWAT </t>
    </r>
    <r>
      <rPr>
        <b/>
        <sz val="11"/>
        <rFont val="Aptos Narrow"/>
        <family val="2"/>
        <scheme val="minor"/>
      </rPr>
      <t>(Obsolete)</t>
    </r>
  </si>
  <si>
    <t>Used by CO only for issuing systemwide allocation transfer (SWAT) to campuses</t>
  </si>
  <si>
    <t>680105</t>
  </si>
  <si>
    <r>
      <t xml:space="preserve">Transfers Out to Higher Educ Fees and Income (Interagency) </t>
    </r>
    <r>
      <rPr>
        <b/>
        <sz val="11"/>
        <rFont val="Calibri"/>
        <family val="2"/>
      </rPr>
      <t>(Obsolete)</t>
    </r>
  </si>
  <si>
    <t>680108</t>
  </si>
  <si>
    <r>
      <t xml:space="preserve">Transfers Out to  Continuing Edn Revenue Fund (inter-agency) </t>
    </r>
    <r>
      <rPr>
        <b/>
        <sz val="11"/>
        <rFont val="Aptos Narrow"/>
        <family val="2"/>
        <scheme val="minor"/>
      </rPr>
      <t>(Obsolete)</t>
    </r>
  </si>
  <si>
    <t>680109</t>
  </si>
  <si>
    <r>
      <t xml:space="preserve">Transfers Out to Dorm Bldg Maintenance/Equipment Reserve Fund (Inter-agency) </t>
    </r>
    <r>
      <rPr>
        <b/>
        <sz val="11"/>
        <rFont val="Aptos Narrow"/>
        <family val="2"/>
        <scheme val="minor"/>
      </rPr>
      <t>(Obsolete)</t>
    </r>
  </si>
  <si>
    <t>680110</t>
  </si>
  <si>
    <r>
      <t xml:space="preserve">Transfers Out to Dormitory Construction Fund (Inter-agency) </t>
    </r>
    <r>
      <rPr>
        <b/>
        <sz val="11"/>
        <rFont val="Aptos Narrow"/>
        <family val="2"/>
        <scheme val="minor"/>
      </rPr>
      <t>(Obsolete)</t>
    </r>
  </si>
  <si>
    <r>
      <t xml:space="preserve">Transfers Out to Dorm Interest and Redemption Fund (Inter-agency) </t>
    </r>
    <r>
      <rPr>
        <b/>
        <sz val="11"/>
        <rFont val="Aptos Narrow"/>
        <family val="2"/>
        <scheme val="minor"/>
      </rPr>
      <t>(Obsolete)</t>
    </r>
  </si>
  <si>
    <r>
      <t xml:space="preserve">Transfers Out to Dorm Revenue Fund (Inter-agency) </t>
    </r>
    <r>
      <rPr>
        <b/>
        <sz val="11"/>
        <rFont val="Aptos Narrow"/>
        <family val="2"/>
        <scheme val="minor"/>
      </rPr>
      <t>(Obsolete)</t>
    </r>
  </si>
  <si>
    <t>680114</t>
  </si>
  <si>
    <r>
      <t xml:space="preserve">Transfers Out to Parking Revenue Fund (Inter-agency) </t>
    </r>
    <r>
      <rPr>
        <b/>
        <sz val="11"/>
        <rFont val="Aptos Narrow"/>
        <family val="2"/>
        <scheme val="minor"/>
      </rPr>
      <t>(Obsolete)</t>
    </r>
  </si>
  <si>
    <t>680115</t>
  </si>
  <si>
    <r>
      <t xml:space="preserve">Transfers Out to Public Building Construction Fund (Interagency) </t>
    </r>
    <r>
      <rPr>
        <b/>
        <sz val="11"/>
        <rFont val="Aptos Narrow"/>
        <family val="2"/>
        <scheme val="minor"/>
      </rPr>
      <t>(Obsolete)</t>
    </r>
  </si>
  <si>
    <t>Used to record transfers to indicated state fund when the other party to the transaction is another state agency (non-CSU agency).</t>
  </si>
  <si>
    <t>680121</t>
  </si>
  <si>
    <t>Transfers Out to CSU Lottery Education Fund (Inter-agency)</t>
  </si>
  <si>
    <t>680127</t>
  </si>
  <si>
    <t>Transfers Out to 2004 High Educ Cap Out Bond Fund(Inter-agency)</t>
  </si>
  <si>
    <t>680128</t>
  </si>
  <si>
    <t>Transfers Out to 2006 Univ Cap Out Bond Fd.(Inter-agency)</t>
  </si>
  <si>
    <t xml:space="preserve"> Transfers Out Investment Earnings (Inter-agency)</t>
  </si>
  <si>
    <t>680226</t>
  </si>
  <si>
    <t>Transfer Out within the Same State Fund  (InterAgency-outside CSU)</t>
  </si>
  <si>
    <t>Used to record transfers within the same state fund when the other party to the transaction is another state agency (non-CSU agency).</t>
  </si>
  <si>
    <t>680230</t>
  </si>
  <si>
    <t>Transfer Out to SMIF (InterAgency-outside CSU) CO-ONLY</t>
  </si>
  <si>
    <t>Used to record transfers to SCO Fund 0681 when the other party to the transaction is another state agency (non-CSU agency).</t>
  </si>
  <si>
    <t>680326</t>
  </si>
  <si>
    <t>Transfers Out BOND Proceeds within the Same State Fund (CO ONLY)</t>
  </si>
  <si>
    <t>To record redistribution of bond proceeds from one sub-fund to another via a transfer out within the same state fund.  Established to facilitate the preparation of SRB financial statements in TM1.</t>
  </si>
  <si>
    <t>680426</t>
  </si>
  <si>
    <t>Transfers Out BAN Proceeds within the Same State Fund (CO ONLY)</t>
  </si>
  <si>
    <t>To record redistribution of BAN proceeds from one sub-fund to another via a transfer out within the same state fund.  Established to facilitate the preparation of SRB financial statements in TM1.</t>
  </si>
  <si>
    <t>Used to record return of any funds received relating to reverted appropriations.</t>
  </si>
  <si>
    <t xml:space="preserve">Used to record a current year entry in connection to a transaction reported in a prior year as an expense. </t>
  </si>
  <si>
    <t>Used in recording the transfer of funds from the General Fund to the operating fund (CSU fund 485) for payroll expenses.</t>
  </si>
  <si>
    <r>
      <t>GF Expenditure Transfers between Appropriations (Must net to zero) (</t>
    </r>
    <r>
      <rPr>
        <b/>
        <sz val="11"/>
        <rFont val="Calibri"/>
        <family val="2"/>
      </rPr>
      <t>Obsolete</t>
    </r>
    <r>
      <rPr>
        <sz val="11"/>
        <rFont val="Calibri"/>
        <family val="2"/>
      </rPr>
      <t>)</t>
    </r>
  </si>
  <si>
    <t>Object code deactivated as it is no longer be  used.</t>
  </si>
  <si>
    <t>690005</t>
  </si>
  <si>
    <r>
      <t>RMP Supplemental GF Allocation (</t>
    </r>
    <r>
      <rPr>
        <b/>
        <sz val="11"/>
        <rFont val="Calibri"/>
        <family val="2"/>
      </rPr>
      <t>Obsolete</t>
    </r>
    <r>
      <rPr>
        <sz val="11"/>
        <rFont val="Calibri"/>
        <family val="2"/>
      </rPr>
      <t>)</t>
    </r>
  </si>
  <si>
    <t>Object code deactivated as it is no longer be used.</t>
  </si>
  <si>
    <r>
      <t xml:space="preserve">ARRA grants expenditure offset </t>
    </r>
    <r>
      <rPr>
        <b/>
        <sz val="11"/>
        <rFont val="Aptos Narrow"/>
        <family val="2"/>
        <scheme val="minor"/>
      </rPr>
      <t>(Obsolete)</t>
    </r>
  </si>
  <si>
    <t>Used in recording the transfer of funds from the General Fund to the operating fund (CSU fund 485) in connection with ARRA grants.</t>
  </si>
  <si>
    <r>
      <t xml:space="preserve">GF Appropriation Refund to the State </t>
    </r>
    <r>
      <rPr>
        <b/>
        <sz val="11"/>
        <rFont val="Calibri"/>
        <family val="2"/>
      </rPr>
      <t>(Obsolete)</t>
    </r>
  </si>
  <si>
    <t xml:space="preserve">Used to record a one-time refund of $750M to the state. </t>
  </si>
  <si>
    <t>690106</t>
  </si>
  <si>
    <r>
      <t>RMP Payroll Offset from GF (</t>
    </r>
    <r>
      <rPr>
        <b/>
        <sz val="11"/>
        <rFont val="Calibri"/>
        <family val="2"/>
      </rPr>
      <t>Obsolete</t>
    </r>
    <r>
      <rPr>
        <sz val="11"/>
        <rFont val="Calibri"/>
        <family val="2"/>
      </rPr>
      <t>)</t>
    </r>
  </si>
  <si>
    <t>Object code deactivated as it is no longer used.</t>
  </si>
  <si>
    <t>699999</t>
  </si>
  <si>
    <t>DUMMY OBJECT</t>
  </si>
  <si>
    <t>Utilized for memo entries.  Since it does not map to a state GL any value associated with this object code will drop from reports using the state GL, such as SAM 06 and SAM 07.</t>
  </si>
  <si>
    <t>Dummy Natural Classification</t>
  </si>
  <si>
    <t xml:space="preserve">Includes demand deposits and all highly liquid investments with an original maturity date of three months or less. The University considers amounts included in the CSU Consolidated Investment Pool to be Investments. </t>
  </si>
  <si>
    <t xml:space="preserve">Investments that are used for current operations should be classified as short-term investments. This includes investment accounts that may be accessed on a short term basis (i.e. within the next 12 months) even if the underlying pool is invested in long-term securities. However, if its use is 1) restricted for withdrawal or use for other than current operations (i.e. endowments or Perkins loans), 2) designated or restricted for the acquisition or construction of noncurrent assets, 3) designated or restricted for the liquidation of the noncurrent portion of long-term debt, or 4) restricted as to the liquidity of the investments, it should be classified as other long-term investments. Amounts held in split interest agreements can be classified in other long term investments. </t>
  </si>
  <si>
    <t>Accounts receivable, net (Current)</t>
  </si>
  <si>
    <t xml:space="preserve">Accounts receivable of the University generally consists of State appropriations (including those related to State Public Work Board (SPWB) Lease Revenue Bond Program), discretely presented component units (mostly recognized auxiliary organizations), student accounts, government grants and contracts, inter-agency (i.e. other CSU campuses and the CO), and others. Inter-agency receivables and payables are eliminated at Systemwide level. Please see Legal Manual Chapter 28, Accounts Receivable for more details related to the account
The University considers its assets to be current if it can reasonably be expected, as part of its normal business operations, to be converted to cash and be available for liquidation of current liabilities within 12 months of the Statement of Net Position (SNP) date (June 30). All other assets should be considered noncurrent. </t>
  </si>
  <si>
    <r>
      <t xml:space="preserve">Due to Other Funds and Due from Other Funds accounts for intra-agency transactions should always agree in total at the campus level and balances </t>
    </r>
    <r>
      <rPr>
        <b/>
        <sz val="11"/>
        <rFont val="Aptos Narrow"/>
        <family val="2"/>
        <scheme val="minor"/>
      </rPr>
      <t xml:space="preserve">should net to zero on a GAAP basis. </t>
    </r>
    <r>
      <rPr>
        <sz val="11"/>
        <rFont val="Aptos Narrow"/>
        <family val="2"/>
        <scheme val="minor"/>
      </rPr>
      <t>Due to Other Funds and Due from Other Funds accounts for interagency  (i.e. other CSU campuses and the CO)  transactions do not net to zero at the campus level. The campus should 1) analyze the accounts for purposes of reclassification to accounts receivable or accounts payable in the campus reporting package and 2) reconcile with the corresponding balances at the Chancellor’s Office so that they can be properly eliminated in the CSU consolidated financial statements.</t>
    </r>
  </si>
  <si>
    <t>Leases are a means to finance the right to use an underlying asset. For other than short-term leases (maximum term of 12 months or less), lessees recognize a lease liability and an intangible right-to-use asset (a capital asset also referred to as the "lease asset"). 
A liability is calculated based on the present value of payments expected to be made during the lease term discounted using the discount rate for the lease at lease commencement.  Use this account to record the current portion of lease liability. 
Subsequent to recognition, reduce the liability by the principal portion of the lease payment.
The lease liability is remeasured if there is a change in the lease term, or a change in other factors that previously were considered in the initial calculation, such as in the anticipated payment of the residual value guarantee (it was expected to be paid, and now will not be paid, or vice versa), in the exercise (or not) of the purchase option, in the estimated amounts for payments, in contingent payments becoming fixed payments, or in the interest rate charged by the lessor.
Effective July 1, 2021, this account shall be used for arrangements that qualifies as a lease under GASB Statement No. 87.</t>
  </si>
  <si>
    <t>Pledges receivable, net</t>
  </si>
  <si>
    <r>
      <t xml:space="preserve">Pledges receivable of the University represent promises from donors to make a gift or philanthropic grant in the future. At the CSU, most of the pledges are managed by discretely presented component
units.
The University considers its assets to be current if it can reasonably be expected, as part of its normal business operations, to be converted to cash and be available for liquidation of current liabilities within 12 months of the SNP date (June 30). All other </t>
    </r>
    <r>
      <rPr>
        <sz val="11"/>
        <rFont val="Aptos Narrow"/>
        <family val="2"/>
        <scheme val="minor"/>
      </rPr>
      <t xml:space="preserve">assets </t>
    </r>
    <r>
      <rPr>
        <sz val="10"/>
        <rFont val="Arial Unicode MS"/>
      </rPr>
      <t xml:space="preserve">should be considered noncurrent. </t>
    </r>
  </si>
  <si>
    <r>
      <t xml:space="preserve">Expenses for future fiscal years that are paid </t>
    </r>
    <r>
      <rPr>
        <sz val="11"/>
        <color rgb="FFFF0000"/>
        <rFont val="Aptos Narrow"/>
        <family val="2"/>
        <scheme val="minor"/>
      </rPr>
      <t>on or</t>
    </r>
    <r>
      <rPr>
        <sz val="10"/>
        <rFont val="Arial Unicode MS"/>
      </rPr>
      <t xml:space="preserve"> prior to June 30, should be coded to 711107, Prepaid expenses and other assets (current) or 711208 Other assets (noncurrent). To recognize prepaid expenses, an analysis should be performed and GAAP adjusting entries should be made at year-end.
The University considers its assets to be current if it can reasonably be expected, as part of its normal business operations, to be converted to cash and be available for liquidation of current liabilities within 12 months of the SNP date (June 30). All other assets should be considered noncurrent. </t>
    </r>
  </si>
  <si>
    <t xml:space="preserve">Notes receivable of the University arise mainly from note agreements with certain discretely presented component units to finance existing and newly constructed facilities for the discretely presented component units. This type of notes receivable is carried in the books of the CO as the agreement is entered into by the CSU Trustees and the discretely presented component units.
The University considers its assets to be current if it can reasonably be expected, as part of its normal business operations, to be converted to cash and be available for liquidation of current liabilities within 12 months of the SNP date (June 30). All other assets should be considered noncurrent. </t>
  </si>
  <si>
    <t>Used by a transferor to:
- Recognize the current portion of a receivable for any installment payments to be received from the operator in relation to the PPP. 
- If the underlying PPP asset is not owned by the transferor or is not the underlying asset of an SCA, the transferor would recognize a receivable based on the operator’s estimated carrying value as of the expected date of the transfer in ownership.
Effective July 1, 2022, this account shall be used for arrangements that qualifies as a P3 under GASB Statement No. 94.</t>
  </si>
  <si>
    <t xml:space="preserve">Restrictions for short-term investments and other long-term investments should be based on external restrictions. For campus GAAP Reporting Package (Note - Cash and Investments), investments with Net Position Category 881 should be categorized as Unrestricted, whereas investments with Other Net Position Categories (such as 834, 835, 891, etc.) should be categorized as Restricted. Investments that are used for current operations are classified as short-term investments. Investments that are restricted for withdrawal or use for other than operations, designated or restricted for the acquisition or construction of noncurrent assets, designated or restricted for the liquidation of the noncurrent portion of long-term debt , and restricted as to the liquidity, are classified as long-term investments.
</t>
  </si>
  <si>
    <t>Accounts receivable, net (Non-Current)</t>
  </si>
  <si>
    <t xml:space="preserve">Accounts receivable of the University generally consists of State appropriations (including those related to State Public Work Board (SPWB) Lease Revenue Bond Program), discretely presented component units (mostly recognized auxiliary organizations), student accounts, government grants and contracts, intra-agency (i.e. other CSU campuses and the CO), and others. Inter-agency receivables and payables are eliminated at Systemwide level. Please see Legal Manual Chapter 28, Accounts Receivable for more details related to the account
The University considers its assets to be current if it can reasonably be expected, as part of its normal business operations, to be converted to cash and be available for liquidation of current liabilities within 12 months of the SNP date (June 30). All other assets should be considered noncurrent. </t>
  </si>
  <si>
    <t>Student loans receivable generally do not meet the definition of a current asset, as the related payments to be received within 12 months of the SNP date are not available for liquidation of current liabilities. Therefore, the entire student loans receivable balance should be classified as a noncurrent asset in the SNP, unless the funds collected on the receivable are expected to be available for current operations within 12 months.</t>
  </si>
  <si>
    <t xml:space="preserve">Pledges receivable of the University represent promises from donors to make a gift or philanthropic grant in the future. At the CSU, most of the pledges are managed by discretely presented component
units.
The University considers its assets to be current if it can reasonably be expected, as part of its normal business operations, to be converted to cash and be available for liquidation of current liabilities within 12 months of the SNP date (June 30). All other assets should be considered noncurrent. </t>
  </si>
  <si>
    <t xml:space="preserve">For campus GAAP Reporting Package (Note - Cash and Investments), investments with Net Asset Category 821 should be categorized as Endowment investments. </t>
  </si>
  <si>
    <t xml:space="preserve">Investments that are used for current operations are classified as short-term investments. Investments that are restricted for withdrawal or use for other than operations, designated or restricted for the acquisition or construction of noncurrent assets, designated or restricted for the liquidation of the noncurrent portion of long-term debt , and restricted as to the liquidity, are classified as other long-term investments. </t>
  </si>
  <si>
    <t>Capital assets are stated at cost or estimated historical cost, if purchased, or if donated, at acquisition value (an entry price)* at date of donation. Capital assets, including infrastructure and intangible assets, with an original value of $5,000 or more and with a useful life over one year, are capitalized. Such cost includes, where applicable, interest capitalized as part of the cost of constructed capital assets. Title to all assets, whether purchased, constructed, or donated is held by the State. Although the title is not with the University for land and buildings, the University has exclusive use of these assets and is responsible for the maintenance of these assets and thus has recorded the cost of these assets in the accompanying financial statements. Capital assets, with the exception of land and land improvements, works of arts and historical treasures, construction work in progress, and certain intangible assets, are depreciated or amortized on a straight-line basis over their estimated useful lives, which ranges from 3 to 45 years. Library books, unless considered rare collections, are capitalized and depreciated over a 10-year period. Periodicals and subscriptions are expensed as purchased. Works of art and historical treasures are valued at cost, if purchased, or the acquisition value (an entry price)* at the date of donation, if contributed. The costs of normal maintenance and repairs that do not add to the value of the asset or materially extend its life are expensed as incurred.</t>
  </si>
  <si>
    <t>Other assets (non-Current)</t>
  </si>
  <si>
    <t>Other assets include noncurrent minor assets that do not naturally fit into any of the main asset categories</t>
  </si>
  <si>
    <t>Leases receivable, net of current portion</t>
  </si>
  <si>
    <t xml:space="preserve">Lease receivable of the University arise mainly from capital lease agreements with certain discretely presented component units to lease existing and newly constructed facilities to the discretely presented component unit
The University considers its assets to be current if it can reasonably be expected, as part of its normal business operations, to be converted to cash and be available for liquidation of current liabilities within 12 months of the SNP date (June 30). All other assets should be considered noncurrent. </t>
  </si>
  <si>
    <t>Capital assets, net - SBITA ROU</t>
  </si>
  <si>
    <t>Used to record subscription-based information technology arrangements (SBITA) right to use asset. A SBITA conveys the right to use another party's (an SBITA vendor's) IT software, alone or in combination with tangible capital assets (the underlying IT assets), as specified in the contract for a period of time in an exchange or exchange-like transaction.</t>
  </si>
  <si>
    <t>Capital assets, net - Lease ROU</t>
  </si>
  <si>
    <t>Used to record lessee right to use a nonfinancial asset. A lease is a contract that conveys the right to use a nonfinancial asset (underlying asset such as buildings, land, vehicle, and equipment) for a defined period in an exchange or exchange-like transaction.</t>
  </si>
  <si>
    <t>Capital assets, net - P3 ROU</t>
  </si>
  <si>
    <t>Used to record P3 right to use a nonfinancial asset. A P3 is a contract that conveys the right to use a nonfinancial asset for a defined period in an exchange or exchange-like transaction.</t>
  </si>
  <si>
    <t>Used by a transferor to:
- Recognize the noncurrent portion of a receivable for any installment payments to be received from the operator in relation to the PPP. 
- If the underlying PPP asset is not owned by the transferor or is not the underlying asset of an SCA, the transferor would recognize a receivable based on the operator’s estimated carrying value as of the expected date of the transfer in ownership.
Effective July 1, 2022, this account shall be used for arrangements that qualifies as a P3 under GASB Statement No. 94.</t>
  </si>
  <si>
    <t>A deferred outflow of resources is a consumption of net position by the government that is applicable to a future reporting period. It has a positive effect on net position, similar to assets. The University classifies unamortized loss/gain on debt refunding as deferred outflows/inflows of resources and amortizes such amounts as component of interest expense over the remaining life of the old debt, or the new debt, whichever is shorter.</t>
  </si>
  <si>
    <t>A deferred outflow of resources is a consumption of net position by the government that is applicable to a future reporting period. It has a positive effect on net position, similar to assets. Changes in net pension liability not included in pension benefits expense are reported as deferred outflows of resources or deferred inflows of resources. Employer contributions subsequent to the measurement date of the net pension liability are reported as deferred outflows of resources.</t>
  </si>
  <si>
    <t>A deferred outflow of resources is a consumption of net position by the government that is applicable to a future reporting period. It has a positive effect on net position, similar to assets. Changes in net OPEB liability not included in OPEB benefits expense are reported as deferred outflows of resources or deferred inflows of resources. Employer contributions subsequent to the measurement date of the net OPEB liability are reported as deferred outflows of resources.</t>
  </si>
  <si>
    <t xml:space="preserve">Used to record: the amount of outflows of resources recognized in the reporting period for variable payments not previously included in the measurement of the lease liability; or, the amount of outflows of resources recognized in the reporting period for other payments such as residual value guarantees or termination penalties, not previously included in the measurement of the lease liability.  </t>
  </si>
  <si>
    <t>Used to record: the amount of outflows of resources recognized related to the P3 liability; or, amortize deferred outflows of resources related to PPP over the PPP term.</t>
  </si>
  <si>
    <t>Deferred outflows - Others</t>
  </si>
  <si>
    <t xml:space="preserve">A deferred outflow of resources is a consumption of net position by the government that is applicable to a future reporting period. It has a positive effect on net position, similar to assets. Examples may be: payments received or to be received by the University from service concession arrangements are reported as deferred inflows of resources; or, resources received in advance from nonexchange transactions by the University that met all eligibility requirements except for the time requirements are reported as deferred inflows of resources., </t>
  </si>
  <si>
    <t>The components of accounts payable are as follows:
• Obligations - represent true accounts payable for which goods or services have been received as of June 30th, and for which a related expense has been incurred and recorded but no payment has been made.
• Retentions - represent a percentage (usually 10%) that is withheld from payment of each invoice of a construction project to be paid upon completion of that project (typically non-current). 
Note: only retention payable portion of the service that has been performed and billed shall be classified as Accounts payable. The remaining of the retention payable shall be recorded as Other liabilities, current or noncurrent. Invoices that have already been paid via claims scheduled for reimbursement will not be included as accounts payable because they have already been paid and are no longer outstanding as of year-end.</t>
  </si>
  <si>
    <t>Due to Other Funds and Due from Other Funds accounts for intra-agency transactions should always agree in total at the campus level and balances should net to zero on a GAAP basis. Due to Other Funds and Due from Other Funds accounts for interagency transactions do not net to zero at the campus level. The campus should 1) analyze the accounts for purposes of reclassification to accounts receivable or accounts payable in the campus reporting package and 2) reconcile with the corresponding balances at the Chancellor’s Office so that they can be properly eliminated in the CSU consolidated financial statements</t>
  </si>
  <si>
    <t>Accrued salaries and benefits are payments made to staff and faculty in a subsequent year for services performed in the year that must be accrued as current year expenses. They are salaries earned in academic year (Fall and Spring academic term) over the ten-month period from September through August. This also applies to the cost of faculty payroll for Summer session days taught during the current year (prior to June 30).</t>
  </si>
  <si>
    <r>
      <t xml:space="preserve">Compensated absences is a liability that is attributable to services already rendered and that are not contingent on a specific event that is outside the control of the employer and employee should be accrued as employees earn the rights to the benefits. Compensated absences that relate to future services or that are contingent on a specific event that is outside the control of the employer and employee should be accounted for in the period those services are rendered or those events take place. 
Liabilities that are reasonably can be expected, as part of normal University business operation, to be liquidated within 12 months of the </t>
    </r>
    <r>
      <rPr>
        <sz val="11"/>
        <color rgb="FFFF0000"/>
        <rFont val="Aptos Narrow"/>
        <family val="2"/>
        <scheme val="minor"/>
      </rPr>
      <t>SNP</t>
    </r>
    <r>
      <rPr>
        <sz val="10"/>
        <rFont val="Arial Unicode MS"/>
      </rPr>
      <t xml:space="preserve"> date are considered to be current.</t>
    </r>
  </si>
  <si>
    <t>On a GAAP basis, revenue must be recognized in the period in which it is earned. Therefore, when revenue is collected in advance, the portion related to future periods must be recorded as unearned revenue, a liability, and recognized as revenue in the period in which the services are provided. The unearned revenue is considered a liability because it represents an obligation to perform a service in the future arising from a past transaction. Unearned revenue consists primarily of fees collected in advance for summer and fall terms and continuing education programs.
Liabilities that are reasonably can be expected, as part of normal University business operation, to be liquidated within 12 months of the Statement of Net Position date are considered to be current.</t>
  </si>
  <si>
    <t xml:space="preserve">Leases is a contract that conveys the right to use a nonfinancial asset (underlying asset such as buildings, land, vehicle, and equipment) for a defined period in an exchange or exchange-like transaction. 
The lessee has a right to use a nonfinancial asset if the lessee has both: 
 - The right to obtain the present service capacity from use of the underlying asset as specified in the contract; and 
 - The right to determine the nature and manner of use of the underlying asset as specified in the contract. </t>
  </si>
  <si>
    <t>The University records the principal and related premium or discount of bonds sold as “Long-Term Debt Obligations”. The related premium and discount are amortized over the life of the debt. Liabilities that are reasonably can be expected, as part of normal University business operation, to be liquidated within 12 months of the Statement of Net Position date are considered to be current.</t>
  </si>
  <si>
    <t>The claims liability for losses and loss adjustment expenses reflecting the estimated cost of settling claims. The liability includes the estimated amount that will be required for future payments of claims that have been reported and claims related to events that have occurred but have not been reported. The liability is also reduced by estimated amounts recoverable from the reinsurer that are related to the liability for unpaid claims and claim adjustment expenses. 
Liabilities that are reasonably can be expected, as part of normal University business operation, to be liquidated within 12 months of the Statement of Net Position date are considered to be current.</t>
  </si>
  <si>
    <t>Other liabilities are used to group liabilities that do not fall in any of the liability line items such as accounts payable, accrued expenses, long-term debt obligations, depository accounts, etc. Noncurrent other liabilities are not due for payment for a year or more; current portion are due to be settled within 12 months. These liabilities are miscellaneous debt and generally consist transactions such as scholarships payable, sales and use tax payable, federal and state income tax withheld, escheat, meal plans, deposits, Capital Planning Design &amp; Construction administration fees, agency, interest expense payable, uncleared collections, pollution remediation obligations, retention payable, loans payable, and asset retirement obligation.</t>
  </si>
  <si>
    <t>Agency funds typically involve only the receipt, temporary investment, and remittance of fiduciary resources to individuals, private organizations, or other governments. Unless an agency fund is expressly required by the agency relationship agreement, transactions may be accounted for within proprietary funds. Because of their custodial nature, agency funds should never have net position on the post-closing trial balance or revenue and expense activity on the pre-closing trial balance.
Depository accounts, if applicable, due within one year and use for current operation, should be classified as current depository accounts. Current depository accounts meet at least one of the following criteria: Expected be expended within one year and used in current operations; Used for the acquisition of current assets; Used to liquidate current obligations; Used for other current operating purposes.</t>
  </si>
  <si>
    <t>Subscription-based information technology arrangements (SBITA) is a contract that conveys control of the right to use another party's (an SBITA vendor's) IT software, alone or in combination with tangible capital assets (the underlying IT assets), as specified in the contract for a period of time in an exchange or exchange-like transaction. To determine if GASB 96 applies to an agreement, campuses must assess whether it has both of the following: 
-The right to obtain the present service capacity from use of the underlying IT assets 
-The right to determine the nature and manner of use of the underlying IT assets 
However, it only applies to the end-user. Effective July 1, 2022, this account shall be used for arrangements that qualifies as a SBITA under GASB Statement No. 96.</t>
  </si>
  <si>
    <t>Used by an operator to:
- Recognize the current portion of a liability for any installment payments 
- If the underlying PPP is owned by the operator or is the underlying asset of an SCA, the operator would recognize a liability for the asset to be transferred.
Effective July 1, 2022, this account shall be used for arrangements that qualifies as a P3 under GASB Statement No. 94.</t>
  </si>
  <si>
    <t>Compensated absences is a liability that is attributable to services already rendered and that are not contingent on a specific event that is outside the control of the employer and employee should be accrued as employees earn the rights to the benefits. Compensated absences that relate to future services or that are contingent on a specific event that is outside the control of the employer and employee should be accounted for in the period those services are rendered or those events take place. 
Liabilities that are reasonably can be expected, as part of normal University business operation, to be liquidated within 12 months of the Statement of Net Position date are considered to be current.</t>
  </si>
  <si>
    <t>The liability due to a third party, usually the Federal government, for programs where the cash, investments or receivables on hand must be repaid if they are not continually loaned out to students.</t>
  </si>
  <si>
    <t xml:space="preserve">GASB Codification Section 1500.102 states: Bonds, notes and other long-term liabilities directly related to and expected to be repaid from proprietary funds and fiduciary funds should be included in the accounts of such funds. These are specific fund liabilities, even though the full faith and credit of the governmental unit may be pledged as further assurance that the liabilities will be paid. Too, such liabilities may constitute a mortgage or lien on specific fund properties or receivables. The long-term debt obligations of the university are made up of revenue bonds that are issued to acquire, purchase, construct, or improve major capital facilities. The revenue generated by the facility or the activity supporting the facility is pledged as security for the repayment of the debt </t>
  </si>
  <si>
    <t>Agency funds typically involve only the receipt, temporary investment, and remittance of fiduciary resources to individuals, private organizations, or other governments. Unless an agency fund is expressly required by the agency relationship agreement, transactions may be accounted for within proprietary funds. Because of their custodial nature, agency funds should never have net position on the post-closing trial balance or revenue and expense activity on the pre-closing trial balance.
Depository accounts, if applicable, should be classified as noncurrent liabilities if deposits recorded are due in more than one year from year-end or other than the use for current operation (e.g. capital projects). Noncurrent depository accounts must meet at least one of the following criteria: Not used in current operations; Restricted for acquisition or construction of noncurrent assets; Restricted for the liquidation of long-term obligations; Restricted to use for other noncurrent operating purposes.</t>
  </si>
  <si>
    <t>Other liabilities are used to group liabilities that do not fall in any of the liability line items such as accounts payable, accrued expenses, long-term debt obligations, depository accounts, etc. Noncurrent other liabilities are not due for payment for a year or more; current portion are due to be settled within 12 months. These liabilities are miscellaneous debt and generally consist transactions such as scholarships payable, sales and use tax payable, federal and state income tax withheld, escheat, meal plans, deposits, Capital Planning Design &amp; Construction administration fees, agency, interest expense payable, uncleared collections, pollution remediation obligations, retention payable, loans payable, and asset retirement obligation</t>
  </si>
  <si>
    <t>Used to record the liability related to the  State provided retiree health and dental benefits to annuitants of retirement systems. The OPEB obligations, known as the net OPEB liability (NOL), is recognized on Statement of Net Position (SNP) of the plan and the participating employers.</t>
  </si>
  <si>
    <t xml:space="preserve">Used to record the liability equal to the net pension liability, which is measured as the total pension liability, less the amount of the pension plan’s fiduciary net position. The total pension liability is determined based upon discounting projected benefit payments based on the benefit terms and legal agreements existing at the pension plan’s fiscal year end. Projected benefit payments are required to be discounted using a single rate that reflects the expected rate of return on investments, to the extent that plan assets are available to pay benefits, and a tax-exempt, high-quality municipal bond rate when plan assets are not available. GAAP requires that most changes in the net pension liability be included in pension expense in the period of the change. </t>
  </si>
  <si>
    <t xml:space="preserve">Subscription-based information technology arrangements (SBITA) is a contract that conveys control of the right to use another party's (an SBITA vendor's) IT software, alone or in combination with tangible capital assets (the underlying IT assets), as specified in the contract for a period of time in an exchange or exchange-like transaction. To determine if GASB 96 applies to an agreement, campuses must assess whether it has both of the following: 
-The right to obtain the present service capacity from use of the underlying IT assets 
-The right to determine the nature and manner of use of the underlying IT assets 
However, it only applies to the end-user. Effective July 1, 2022, this account shall be used for arrangements that qualifies as a SBITA under GASB Statement No. 96. </t>
  </si>
  <si>
    <t>Used by an operator to:
- Recognize the noncurrent portion of a liability for any installment payments 
- If the underlying PPP is owned by the operator or is the underlying asset of an SCA, the operator would recognize a liability for the asset to be transferred.
Effective July 1, 2022, this account shall be used for arrangements that qualifies as a P3 under GASB Statement No. 94.</t>
  </si>
  <si>
    <t>Used to recognize deferred inflows of resources related to PPP SCA; or amortize deferred inflows of resources related to PPP over the PPP term.</t>
  </si>
  <si>
    <t>A deferred inflow of resources is an acquisition of net position by the government that is applicable to a future reporting period. It has a negative effect on position, similar to liabilities. Changes in net pension liability not included in pension benefits expense are reported as deferred outflows of resources or deferred inflows of resources. Employer contributions subsequent to the measurement date of the net pension liability are reported as deferred outflows of resources.</t>
  </si>
  <si>
    <t>A deferred inflow of resources is an acquisition of net position by the government that is applicable to a future reporting period. It has a negative effect on position, similar to liabilities. The University classifies unamortized loss/gain on debt refunding as deferred outflows/inflows of resources and amortizes such amounts as component of interest expense over the remaining life of the old debt, or the new debt, whichever is shorter.</t>
  </si>
  <si>
    <t>A deferred inflow of resources is an acquisition of net position by the government that is applicable to a future reporting period. It has a negative effect on position, similar to liabilities. Resources received in advance from nonexchange transactions by the University that met all eligibility requirements except for the time requirements are reported as deferred inflows of resources.</t>
  </si>
  <si>
    <t>A deferred inflow of resources is an acquisition of net position by the government that is applicable to a future reporting period. It has a negative effect on position, similar to liabilities. Changes in net OPEB liability not included in OPEB benefits expense are reported as deferred outflows of resources or deferred inflows of resources. Employer contributions subsequent to the measurement date of the net OPEB liability are reported as deferred outflows of resources.</t>
  </si>
  <si>
    <t xml:space="preserve">Used to recognize: deferred inflows of resources related to leases; or, amortize deferred inflows of resources related to leases over the lease term. </t>
  </si>
  <si>
    <t>Used to recognize deferred inflows of resources related to PPP- non SCA; or amortize deferred inflows of resources related to PPP over the PPP term.</t>
  </si>
  <si>
    <t xml:space="preserve">A deferred inflow of resources is an acquisition of net position by the government that is applicable to a future reporting period. It has a negative effect on position, similar to liabilities. Examples may be: asset retirement obligation should be based on the best estimate of the current value of outlays expected to be incurred. The recognition of ARO should have a corresponding deferred outflows of resources. 
</t>
  </si>
  <si>
    <t>Capital assets, net of accumulated depreciation, and outstanding principal balances of debt attributable to the acquisition, construction or improvement of those assets and any related deferred outflows of resources.</t>
  </si>
  <si>
    <t xml:space="preserve">Net position subject to externally imposed conditions that the University retains in perpetuity. Net position in this category consists of endowments held by the campus or its related auxiliaries. </t>
  </si>
  <si>
    <t>Restricted expendable net position represents resources that are subject to external restrictions on how they may be used. These externally imposed restrictions either expire by passage of time or can be fulfilled and removed by actions of the campus. Such restrictions are primarily related to scholarships, research, capital projects, loans, and debt service funds.</t>
  </si>
  <si>
    <t>All other categories of net position. In addition, unrestricted net position may have legislative or bond indenture requirements associated with their use or may be designated for use by management of the campus. These requirements limit the area of operations for which expenditures of net position may be made and require that unrestricted net position be designated to support future operations in these areas. Campus housing programs are primary example of operations that have unrestricted net position with designated uses.</t>
  </si>
  <si>
    <t>An account used in legal basis to recognize the use of state appropriations or as a consolidating account in proprietary funds. This account must be zeroed out to the appropriate classification for GAAP.</t>
  </si>
  <si>
    <t>Accounts defined for legal basis reporting to the state are mapped to this GAAP account as the legal basis entries should net to zero.</t>
  </si>
  <si>
    <t>Accounts defined for legal basis reporting to the Chancellor's Office are mapped to this GAAP account as the legal basis entries should net to zero.</t>
  </si>
  <si>
    <t>714003</t>
  </si>
  <si>
    <t>Balance needs reclass for GAAP</t>
  </si>
  <si>
    <t>For GASB 87, 94 &amp; 96 entries from tracking software are mapped to this GAAP account to be reconciled with legal basis entries. Resulting reclassification in CSU fund 501 should balance with entries in payment fund and this object balance must net to zero at each reporting package submission.</t>
  </si>
  <si>
    <t xml:space="preserve">Student tuition and fees </t>
  </si>
  <si>
    <r>
      <t xml:space="preserve">Includes mandatory fees paid by students to attend the CSU or a particular class. Voluntary user fees and penalty fees should not be included in this category. Tuition and fees are to be shown net of scholarship allowances and bad debt allowances, with parenthetical disclosure of the scholarship allowances. Scholarship allowances are defined as the difference between the stated fees and the amount that is billed to the student and/or third parties making payments on behalf of the students. Scholarship allowances and waivers are recorded in </t>
    </r>
    <r>
      <rPr>
        <b/>
        <sz val="11"/>
        <color theme="1"/>
        <rFont val="Aptos Narrow"/>
        <family val="2"/>
        <scheme val="minor"/>
      </rPr>
      <t>721009</t>
    </r>
    <r>
      <rPr>
        <sz val="10"/>
        <rFont val="Arial Unicode MS"/>
      </rPr>
      <t xml:space="preserve">. </t>
    </r>
  </si>
  <si>
    <t>Includes all unrestricted amounts received or made available by grants and contracts from the Federal Government for current operations and all amounts received or made available through restricted grants and contracts to the extent expended for current operations, except financial aid grants. Financial aid grants are reported in separate lines item within the nonoperating revenues (expenses) section. This line item does not include gifts.</t>
  </si>
  <si>
    <t>Includes all unrestricted amounts received or made available by grants and contracts from the State Government for current operations and all amounts received or made available through restricted grants and contracts to the extent expended for current operations, except financial aid grants. Financial aid grants are reported in separate lines item within the nonoperating revenues (expenses) section. This line item does not include gifts.</t>
  </si>
  <si>
    <t>Includes all unrestricted amounts received or made available by grants and contracts from the non-Governmental sources for current operations and all amounts received or made available through restricted grants and contracts to the extent expended for current operations, except financial aid grants. Financial aid grants are reported in separate lines item within the nonoperating revenues (expenses) section. This line item does not include gifts.</t>
  </si>
  <si>
    <t>Includes revenues related to the conduct of instruction, research and public service and that incidentally create goods and services that may be sold. Examples of revenues of educational activities are intercollegiate athletic revenues, sales of academic publications, testing services, and sales of products and services of agricultural and other food programs. If sales, rather than training or instruction, is the primary purpose of an activity, the revenue should be classified as sales and services of auxiliary enterprises, as described below. The amount is shown net of bad debt allowances.</t>
  </si>
  <si>
    <t xml:space="preserve">Sales and services of auxiliary enterprises </t>
  </si>
  <si>
    <r>
      <t xml:space="preserve">An auxiliary enterprise is an entity that exists to furnish goods or services to students, faculty and staff and that charges a fee directly related to, although not necessarily equal to, the cost of the goods or services. The general public may be served incidentally by auxiliary enterprises. The distinguishing characteristic of auxiliary enterprises is that they are managed as essentially self-supporting activities. Included in the CSU basic financial statements in this category are residence halls, food services, student unions, bookstores, and parking. The amount is shown net of scholarship allowances and bad debt allowances, with parenthetical disclosure of the scholarship allowances. Scholarship allowances are recorded in </t>
    </r>
    <r>
      <rPr>
        <b/>
        <sz val="11"/>
        <color theme="1"/>
        <rFont val="Aptos Narrow"/>
        <family val="2"/>
        <scheme val="minor"/>
      </rPr>
      <t>721010</t>
    </r>
    <r>
      <rPr>
        <sz val="10"/>
        <rFont val="Arial Unicode MS"/>
      </rPr>
      <t>.</t>
    </r>
  </si>
  <si>
    <t>This category should include all sources of revenues not included in other classifications that directly relate to the CSU’s current primary operations. Examples would be subsidized childcare centers and other services that are not essentially self supporting and certain other activities that may be unique to a particular component unit.</t>
  </si>
  <si>
    <t>Includes all unrestricted amounts received or made available by grants and contracts from local sources for current operations and all amounts received or made available through restricted grants and contracts to the extent expended for current operations, except financial aid grants. Financial aid grants are reported in separate lines item within the nonoperating revenues (expenses) section. This line item does not include gifts.</t>
  </si>
  <si>
    <t>A scholarship allowance is defined as the difference between the stated charge for goods and services provided by the institution and the amount that is paid by the student and/ or third parties making payments on behalf of the student. In SRECNP, campuses report 721009 Scholarship allowances for tuition and fees (contra-revenue) in parenthetical disclosure line under 721001 Student tuition and fees, gross; and 721010 Scholarship allowances for sales and services of auxiliary enterprises (contra-revenue) in parenthetical disclosure line under 721006 Sales and services of auxiliary enterprises.</t>
  </si>
  <si>
    <t>Lease other operating revenues</t>
  </si>
  <si>
    <t xml:space="preserve">Used to record reductions of lease receivable or any variable lease payments not included in the lease receivable are recorded as rental income. </t>
  </si>
  <si>
    <t>721012</t>
  </si>
  <si>
    <t>P3 other operating revenues</t>
  </si>
  <si>
    <t xml:space="preserve">Used to record amortization of deferred inflows – P3 and variable P3 payments not included in the P3 receivable. </t>
  </si>
  <si>
    <r>
      <t>This category includes expenses for all benefits paid to faculty and staff required by law, contractual agreement or institutional practice.  These benefits would include the institution's portion of Social Security,</t>
    </r>
    <r>
      <rPr>
        <strike/>
        <sz val="11"/>
        <color theme="1"/>
        <rFont val="Aptos Narrow"/>
        <family val="2"/>
        <scheme val="minor"/>
      </rPr>
      <t xml:space="preserve"> </t>
    </r>
    <r>
      <rPr>
        <sz val="10"/>
        <rFont val="Arial Unicode MS"/>
      </rPr>
      <t xml:space="preserve"> health care, worker's compensation, disability insurance, life insurance, tuition remission and other employee health related programs.  Other subcategories may include costs allocated to various departments and functions.  See NACUBO's Financial Accounting and Reporting Manual (FARM) Section 343.3 for further information concerning accounting for fringe benefits.</t>
    </r>
  </si>
  <si>
    <t>Scholarships and fellowships expense may be considered both a functional and natural expense classification.  Institutions generally report tuition discounts and allowances and scholarships as reductions of tuition and fees revenues, See NACUBO's Financial Accounting and Reporting Manual (FARM) section 360.41 for further information. Certain amounts may still be reported as a natural expense classification in financial statements. Institutional resources provided to students as financial aid are recorded as scholarship allowances up to amounts owed by students. In some circumstances, the amount of aid awarded may exceed the tuition and fees, housing, and meals provided by or procured from the institution.  In those circumstances, the excess of aid over tuition and fees and institutional housing and meals should be treated as an expense.</t>
  </si>
  <si>
    <t>This classification generally is significant monetarily and covers a broad range of expenses including legal, audit, custodial, security, maintenance, repairs, postage, mailing and messenger, printing and duplicating, freight, advertising, rental of real and personal property, professional fees, professional development, and dues. Additionally, this classification is very broad and includes supplies for administration, instruction, research, and medical purposes. It also includes equipment purchased that does not meet the institution’s capitalization threshold. Because of the breadth of this class, most institutions use subclasses to identify different types of supplies used and equipment purchased that does not meet the institution’s capitalization threshold.</t>
  </si>
  <si>
    <t>This category includes depreciation and amortization on all capital assets, tangible and intangible. Component units that have charged or allocated depreciation or amortization to other expense categories must reclassify depreciation or amortization to this category.</t>
  </si>
  <si>
    <t xml:space="preserve">Used for reimbursements from Federal , state and local government.  Must be reclassified for GAAP. To accomplish the reclassification, typically the amount reported in this object would be reclassified to offset the related expenses. </t>
  </si>
  <si>
    <t>Under GASB Statement No. 68, certain changes in the net pension liability are expenses immediately, while others are amortized over years. Pension expense items requiring immediate recognition include service cost, interest on net pension liability, and expected investment earnings as well as liability for any plan benefit change related to past service since the last reporting period. The examples of pension expense items requiring deferred recognition would be changes due to assumption changes, differences between projected and actual earnings on pension plan investments.</t>
  </si>
  <si>
    <t>Under GASB Statement No. 75, most changes in the net OPEB liability be included in OPEB expense in the period of the change. For example, changes in the total OPEB liability resulting from current-period service cost, interest on the total OPEB liability, and changes of benefit terms are required to be included in OPEB expense immediately. Projected earnings on the OPEB plan’s investments also are required to be included in the determination of OPEB expense immediately.</t>
  </si>
  <si>
    <t>722010</t>
  </si>
  <si>
    <t>Depreciation Expense - Leases</t>
  </si>
  <si>
    <t>This category includes depreciation and amortization on GASB 87 leases.</t>
  </si>
  <si>
    <t>722011</t>
  </si>
  <si>
    <t>Depreciation Expense - SBITAs</t>
  </si>
  <si>
    <t>This category includes depreciation and amortization on GASB 96 SBITAs.</t>
  </si>
  <si>
    <t>722012</t>
  </si>
  <si>
    <t>Depreciation Expense - P3</t>
  </si>
  <si>
    <t>This category includes depreciation and amortization on GASB 94 P3s.</t>
  </si>
  <si>
    <t>This category includes amounts received from, or made available to, an institution by legislative acts to support operations. For the CSU, this would include appropriations received for the general funds SWAT’s (Systemwide Allocation Transfers) to the campus to fund special programs.</t>
  </si>
  <si>
    <t>This category includes all unrestricted gifts and bequests as well as all restricted gifts for which the terms of the restriction have been met, and that are not for capital purposes.</t>
  </si>
  <si>
    <t>Includes investment income or loss, dividends, realized gains or losses and changes in unrealized gains or losses on non endowment assets. Investment expenses, such as investment service charges and interest payback to the State from no longer remitting the student fees to the State are netted against this revenue.</t>
  </si>
  <si>
    <t>This category includes investment income or loss and any realized gains or losses and changes in unrealized gains or losses on endowment investments.</t>
  </si>
  <si>
    <t>This category includes all interest expense related to both noncapital and capital related debts. This includes also amortization of debt premium/discount, gain/loss on debt refunding, debt issuance costs.</t>
  </si>
  <si>
    <r>
      <t xml:space="preserve">Any revenues or expenses that do not directly relate to the CSU’s current primary operation should be recorded here. This category includes items that do not fit into one of the operating revenue (expense) categories above. Examples include lottery income, gain (loss) on sales or disposal of assets, CSU Risk Management Authority dividends, revenue from legal settlements and other miscellaneous revenues or expenses. Other nonoperating revenues (expenses) with interagency should be recorded ing </t>
    </r>
    <r>
      <rPr>
        <b/>
        <sz val="11"/>
        <rFont val="Aptos Narrow"/>
        <family val="2"/>
        <scheme val="minor"/>
      </rPr>
      <t>724005.</t>
    </r>
  </si>
  <si>
    <t>This category includes Federal financial aid grants that the CSU have administrative involvement and are nonexchange transactions.</t>
  </si>
  <si>
    <t>This category includes  State financial aid grants that the CSU have administrative involvement and are nonexchange transactions.</t>
  </si>
  <si>
    <t>This category includes Nongovernmental financial aid grants that the CSU have administrative involvement and are nonexchange transactions.</t>
  </si>
  <si>
    <t>This category includes Local financial aid grants that the CSU have administrative involvement and are nonexchange transactions.</t>
  </si>
  <si>
    <t xml:space="preserve">This category includes other Federal grants received that are nonexchange and nonfinancial aid related. The major program recorded in this line was federal subsidies which partially reimburse certain systemwide revenue bond’s interest expenses provided by Build America Bonds program (BABs) under the American Recovery and Reinvestment Act (ARRA). </t>
  </si>
  <si>
    <t>723012</t>
  </si>
  <si>
    <t>Interest Expense - Leases</t>
  </si>
  <si>
    <t>This category includes interest expense on GASB 87 leases.</t>
  </si>
  <si>
    <t>723013</t>
  </si>
  <si>
    <t>Interest Expense - SBITAs</t>
  </si>
  <si>
    <t>This category includes interest expense on GASB 96 SBITAs.</t>
  </si>
  <si>
    <t>723014</t>
  </si>
  <si>
    <t>Interest Expense - P3</t>
  </si>
  <si>
    <t>This category includes interest expense on GASB 94 P3s.</t>
  </si>
  <si>
    <t>This category includes amounts received from, or made available to an institution by legislative acts for capital purposes. For the CSU, this would include capital outlay appropriations.</t>
  </si>
  <si>
    <t>This category includes all revenues for grants and gifts dedicated, by external restriction only, towards capital purposes.</t>
  </si>
  <si>
    <t>This category would include any private contributions received by the University to increase or establish a permanent endowment fund and losses resulting from underwater endowments. For most CSU campuses, campus foundations, not the University, receive contributions for endowments.</t>
  </si>
  <si>
    <t>Transfers among CSU funds should also net to zero in total. Transfers within the campus should net to zero at the campus level. Inter-agency transfers will map to GAAPaccount “724005 - Other nonoperating revenues (expenses) - interagency transfers” as described in Chapter 4, Inter-agency transfers will be eliminated at systemwide consolidation and should net to zero at the system level.</t>
  </si>
  <si>
    <t>Any revenues or expenses that do not directly relate to the CSU’s current primary operation should be recorded here. This category includes items that do not fit into one of the operating revenue (expense) categories above. Examples include inter-agency revenues (expenses).</t>
  </si>
  <si>
    <t>725001</t>
  </si>
  <si>
    <t>Restatement</t>
  </si>
  <si>
    <r>
      <t xml:space="preserve">Note: Campuses should only use this account upon advise of Systemwide Financial Standards and Reporting (SFSR) at the Chancellor’s Office. Component Units should use this account for  restatements that will be reflected in the stand-alone financial statements. </t>
    </r>
    <r>
      <rPr>
        <sz val="10"/>
        <rFont val="Arial Unicode MS"/>
      </rPr>
      <t>Restatements are generally required for: Changes in accounting principle to comply with a new accounting principle; Voluntary change from one generally accepted accounting principle or method of applying a principle to another generally accepted accounting principle or method only if the alternative principle is preferable and more fairly presents the information; Changes in financial reporting entity; Change in the fund type that impacts net position; Correction of an error in the financial statements of a prior period; Mistakes in the application of accounting principles; Oversight or misuse of facts that existed at the time the financial statements were prepared; Change from an accounting principle that is not generally accepted to one that is generally accepted.</t>
    </r>
  </si>
  <si>
    <t>Utilized for memo entries.  Since it does not map to a valid value this object code will drop from reports.</t>
  </si>
  <si>
    <t>Note re: 304XXX object codes - Campuses should be able to provide, upon request, support for each designation.</t>
  </si>
  <si>
    <t>Note regarding 501XXX object codes</t>
  </si>
  <si>
    <t xml:space="preserve">The tuition fee category includes all tuition and fees (net of refunds, bad debt estimates and any recognized discounts) assessed for educational purposes.  As an exchange transaction, tuition and fees should be recognized generally on the accrual basis, that is, as the revenue is earned by the institution.  Tuition and fees that are levied for academic terms that fall entirely within one fiscal year are recognized as revenue in that fiscal year.  Tuition revenue for sessions that span two fiscal years should be allocated between the years depending upon the facts and circumstances at each institution.  Care should be taken to ensure that prepaid tuition is deferred and that unpaid tuition is accrued at the end of the fiscal year.  See NACUBO's Financial Accounting and Reporting Manual (FARM) Section 331 for further information concerning tuition and fees. </t>
  </si>
  <si>
    <t>Note regarding 620XXX object codes</t>
  </si>
  <si>
    <t>For sub-recipient expenditures specific to sponsored programs, distinguished from payments to vendors (613) as defined in OMB Circular A-133.</t>
  </si>
  <si>
    <t>Note regarding 621XXX object codes</t>
  </si>
  <si>
    <t>For off-campus facility rental specific to a particular research project or other sponsored project activity. This rental expense is not subject to the sponsored project indirect cost calculation.</t>
  </si>
  <si>
    <t>Note regarding 622XXX object codes</t>
  </si>
  <si>
    <t>For expenditures related to participant support under externally sponsored projects, including participant incentives, participant travel and other related participant support.</t>
  </si>
  <si>
    <t>Note regarding 623XXX object codes</t>
  </si>
  <si>
    <t>For materials, consumables, supplies and services that are purchased for a particular sponsored project.  These materials costs are distinguished from the standard supplies cost included in 660-Misc.Operating Expenses.</t>
  </si>
  <si>
    <t>Note regarding 624XXX object codes</t>
  </si>
  <si>
    <t>For scholarship payments issued under an externally sponsored project.  These scholarships are distinguished from 609-Financial Aid and may be for CSU students or students outside of the CSU system. Scholarship payments for CSU students are coordinated with Financial Aid.</t>
  </si>
  <si>
    <t>601 - Regular Salaries and Wages</t>
  </si>
  <si>
    <t>602 - Work Study &amp; Experience</t>
  </si>
  <si>
    <t>603 - Benefits Group</t>
  </si>
  <si>
    <t>604 - Communications</t>
  </si>
  <si>
    <t>605 - Utilities Group</t>
  </si>
  <si>
    <t>606 - Travel</t>
  </si>
  <si>
    <t>607 - Capital Outlay Projects</t>
  </si>
  <si>
    <t>608 - Library Acquisitions</t>
  </si>
  <si>
    <t>609 - Financial Aid</t>
  </si>
  <si>
    <t>610 - Federal Finanical Aid</t>
  </si>
  <si>
    <t>612 - State Pro Rata Charges Group</t>
  </si>
  <si>
    <t>613 - Contractual Services Group</t>
  </si>
  <si>
    <t>614 - Lease Bond Payments</t>
  </si>
  <si>
    <t>616 - Information Technology Costs</t>
  </si>
  <si>
    <t>617 - Services from Other Funds/Agencies Group</t>
  </si>
  <si>
    <t>619 - Equipment Group</t>
  </si>
  <si>
    <t>620 - SP - Subrecipient</t>
  </si>
  <si>
    <t>622 - SP - Participant Support</t>
  </si>
  <si>
    <t>624 - SP - Scholarships</t>
  </si>
  <si>
    <t>660 - Misc. Operating Expenses</t>
  </si>
  <si>
    <t>662 - SP - F &amp; A Cost (Indirect Cost)</t>
  </si>
  <si>
    <t>680 - Operating Transfers Out</t>
  </si>
  <si>
    <t>690 - Expenditure Adjustments</t>
  </si>
  <si>
    <t>Grand Total</t>
  </si>
  <si>
    <t>601000 - Salaries and Wages - Control Account</t>
  </si>
  <si>
    <t>601010 - Chancellor of the CSU</t>
  </si>
  <si>
    <t>601020 - Executive Vice Chancellor</t>
  </si>
  <si>
    <t>601030 - President</t>
  </si>
  <si>
    <t>601040 - Senior Vice Chancellor, Academic Affairs</t>
  </si>
  <si>
    <t>601050 - General Counsel</t>
  </si>
  <si>
    <t>601060 - Vice Chancellor, Business and Finance</t>
  </si>
  <si>
    <t>601070 - Vice Chancellor, External Relations</t>
  </si>
  <si>
    <t>601080 - Vice Chancellor, Human Resources</t>
  </si>
  <si>
    <t>601090 - Vice Chancellor, University Advancement</t>
  </si>
  <si>
    <t>601100 - Academic Salaries</t>
  </si>
  <si>
    <t>601101 - Department Chair</t>
  </si>
  <si>
    <t>601102 - Summer Fellowship Stipend</t>
  </si>
  <si>
    <t>601103 - Graduate Assistant</t>
  </si>
  <si>
    <t>601201 - Management and Supervisory</t>
  </si>
  <si>
    <t>601300 - Support Staff Salaries</t>
  </si>
  <si>
    <t>601301 - Overtime</t>
  </si>
  <si>
    <t>601302 - Temporary Help</t>
  </si>
  <si>
    <t>601303 - Student Assistant</t>
  </si>
  <si>
    <t>601304 - Teaching Associates</t>
  </si>
  <si>
    <t>602001 - Work Study-On Campus</t>
  </si>
  <si>
    <t>602002 - Work Study-Off Campus</t>
  </si>
  <si>
    <t>602003 - Work Study-Local Development</t>
  </si>
  <si>
    <t>602004 - Work Experience-On Campus</t>
  </si>
  <si>
    <t>602005 - Work Experience-Off Campus</t>
  </si>
  <si>
    <t>603001 - OASDI</t>
  </si>
  <si>
    <t>603003 - Dental Insurance</t>
  </si>
  <si>
    <t>603004 - Health and Welfare</t>
  </si>
  <si>
    <t>603005 - Retirement</t>
  </si>
  <si>
    <t>603006 - Teachers Retirement</t>
  </si>
  <si>
    <t>603007 - Workers Compensation</t>
  </si>
  <si>
    <t>603008 - Industrial Disability</t>
  </si>
  <si>
    <t>603009 - Non-Industrial Disability</t>
  </si>
  <si>
    <t>603010 - Unemployment Compensation</t>
  </si>
  <si>
    <t>603011 - Life Insurance</t>
  </si>
  <si>
    <t>603012 - Medicare</t>
  </si>
  <si>
    <t>603013 - Vision Care</t>
  </si>
  <si>
    <t>603014 - Long-Term Disability Insurance</t>
  </si>
  <si>
    <t>603015 - Flex Cash</t>
  </si>
  <si>
    <t>603016 - Dependent Care Reimbursements</t>
  </si>
  <si>
    <t>603025 - Early Retirement Program Payments</t>
  </si>
  <si>
    <t>603090 - Benefits-Other</t>
  </si>
  <si>
    <t>603091 - Dental Care Annuitants</t>
  </si>
  <si>
    <t>603092 - Medical Benefits for Annuitants (State Pro Rata Charges)</t>
  </si>
  <si>
    <t>603093 - CalPERS replacement benefit contributions</t>
  </si>
  <si>
    <t>603094 - Employee Moving and Relocation</t>
  </si>
  <si>
    <t>603100 - NDI/IDL Claims Reimbursement (contra expense)</t>
  </si>
  <si>
    <t>603121 - Benefits - OPEB expense (GAAP AUX USE ONLY)</t>
  </si>
  <si>
    <t>604001 - Telephone Usage (Operating Cost)</t>
  </si>
  <si>
    <t>604002 - Computer Networks (Operating Cost)</t>
  </si>
  <si>
    <t>604090 - Other Communications (Operating Cost)</t>
  </si>
  <si>
    <t>605001 - Electricity</t>
  </si>
  <si>
    <t>605002 - Gas</t>
  </si>
  <si>
    <t>605003 - Oil</t>
  </si>
  <si>
    <t>605004 - Water</t>
  </si>
  <si>
    <t>605005 - Sewage</t>
  </si>
  <si>
    <t>605006 - Hazardous Waste</t>
  </si>
  <si>
    <t>605090 - Other Utilities</t>
  </si>
  <si>
    <t>606001 - Travel-In State</t>
  </si>
  <si>
    <t>606002 - Travel-Out of State</t>
  </si>
  <si>
    <t>607001 - Master Planning (Obsolete)</t>
  </si>
  <si>
    <t>607006 - Construction Contracts  (Obsolete)</t>
  </si>
  <si>
    <t>607008 - Service Districts Assessments</t>
  </si>
  <si>
    <t>607009 - Capital Equipment [E]</t>
  </si>
  <si>
    <t>607010 - Lease Purchase</t>
  </si>
  <si>
    <t>607011 - Minor Capital Outlay</t>
  </si>
  <si>
    <t>607021 - Capital-Design Other (Obsolete)</t>
  </si>
  <si>
    <t>607022 - Capital-Preliminary Plan [P]</t>
  </si>
  <si>
    <t>607023 - Capital-Design Arch Extra Services (Obsolete)</t>
  </si>
  <si>
    <t>607024 - Capital-Design Arch Extra Services Contractual (Obsolete)</t>
  </si>
  <si>
    <t>607025 - Capital-Design Reimbursables (Obsolete)</t>
  </si>
  <si>
    <t>607026 - Capital-Working Drawings [W]</t>
  </si>
  <si>
    <t>607031 - Capital-Construction [C]</t>
  </si>
  <si>
    <t>607032 - Capital-Construction Management</t>
  </si>
  <si>
    <t>607033 - Capital-Construction Other</t>
  </si>
  <si>
    <t>607034 - Capital-Design Fees (construction phase)</t>
  </si>
  <si>
    <t>607035 - Capital-Const-Arch Extra Services (Obsolete)</t>
  </si>
  <si>
    <t>607036 - Capital-Const-Arch Reimbursables (Obsolete)</t>
  </si>
  <si>
    <t>607037 - Capital-Insurance Premiums</t>
  </si>
  <si>
    <t>607038 - Capital-State Agency Costs</t>
  </si>
  <si>
    <t>607041 - Capital-Contingency</t>
  </si>
  <si>
    <t>607042 - Capital-Construction Reserve</t>
  </si>
  <si>
    <t>607043 - Capital-Pollution Remediation Costs</t>
  </si>
  <si>
    <t>607090 - Capital Asset Expenditure Adjustment (for AM derivation)</t>
  </si>
  <si>
    <t>608001 - Library Books (for library only)</t>
  </si>
  <si>
    <t>608002 - Book Binding (related to library only)</t>
  </si>
  <si>
    <t>608003 - Library Serials (for library only)</t>
  </si>
  <si>
    <t>608004 - Library Periodicals (for library only)</t>
  </si>
  <si>
    <t>608005 - Library Subscriptions (for library only)</t>
  </si>
  <si>
    <t>609001 - State E.O.P. Grant Program</t>
  </si>
  <si>
    <t>609002 - State University Grant</t>
  </si>
  <si>
    <t>609003 - State Grants-Other</t>
  </si>
  <si>
    <t>609004 - State Graduate Fellowship</t>
  </si>
  <si>
    <t>609005 - Other Student Scholarships/Grants</t>
  </si>
  <si>
    <t>609006 - State Federal Match Grant</t>
  </si>
  <si>
    <t>609008 - Scholarships/Grants-Institutional</t>
  </si>
  <si>
    <t>609009 - Ed. D. Program (Financial Aid-Non SUG)</t>
  </si>
  <si>
    <t>609014 - Emergency Grants - CARES</t>
  </si>
  <si>
    <t>609016 - Disaster Relief Emergency Funds</t>
  </si>
  <si>
    <t>610001 - Federal Financial Aid</t>
  </si>
  <si>
    <t>610002 - Federal Financial Aid Loan Disbursements</t>
  </si>
  <si>
    <t>612001 - State Pro Rata Charges (Admin)</t>
  </si>
  <si>
    <t>613001 - Contractual Services</t>
  </si>
  <si>
    <t>614001 - Lease Purchase Bond Payments</t>
  </si>
  <si>
    <t>614002 - Energy Bond Payment (Obsolete)</t>
  </si>
  <si>
    <t>616001 - I/T Communications</t>
  </si>
  <si>
    <t>616002 - I/T Hardware</t>
  </si>
  <si>
    <t>616003 - I/T Software</t>
  </si>
  <si>
    <t>616004 - I/T Infrastructure</t>
  </si>
  <si>
    <t>616005 - Misc Info Tech Costs</t>
  </si>
  <si>
    <t>616101 - Interagency I/T Software</t>
  </si>
  <si>
    <t>617001 - Services from Other Funds/Agencies</t>
  </si>
  <si>
    <t>617002 - Services from the State Fire Marshal</t>
  </si>
  <si>
    <t>617090 - Services from Auxiliary Organization</t>
  </si>
  <si>
    <t>617101 - Service from Between Campuses and the CO (interagency)</t>
  </si>
  <si>
    <t>617102 - Service from Between Auxiliary Org and Campuses (interagency</t>
  </si>
  <si>
    <t>617103 - Services from the Office of Fire Safety</t>
  </si>
  <si>
    <t>619001 - Other Equipment</t>
  </si>
  <si>
    <t>619002 - Instructional Equipment</t>
  </si>
  <si>
    <t>620001 - SP-Subrecipient -w/F&amp;A</t>
  </si>
  <si>
    <t>620002 - SP-Subrecipient-NO F&amp;A</t>
  </si>
  <si>
    <t>622001 - SP-Participant Support -w/F&amp;A</t>
  </si>
  <si>
    <t>622002 - SP-Participant Support -NO F&amp;A</t>
  </si>
  <si>
    <t>624001 - SP-Scholarships-w/F&amp;A</t>
  </si>
  <si>
    <t>624002 - SP-Scholarships-NO/F&amp;A</t>
  </si>
  <si>
    <t>624101 - SP Interagency Scholarships-w/F&amp;A</t>
  </si>
  <si>
    <t>624102 - SP Interagency Scholarships-NO/F&amp;A</t>
  </si>
  <si>
    <t>660001 - Postage and Freight</t>
  </si>
  <si>
    <t>660002 - Printing</t>
  </si>
  <si>
    <t>660003 - Supplies and Services</t>
  </si>
  <si>
    <t>660004 - Interfund Interest Expense (Intra-agency)</t>
  </si>
  <si>
    <t>660006 - Interest on Bonds and Notes</t>
  </si>
  <si>
    <t>660008 - Interest Charges-Other</t>
  </si>
  <si>
    <t>660009 - Professional Development</t>
  </si>
  <si>
    <t>660010 - Insurance Premium Expense</t>
  </si>
  <si>
    <t>660011 - NDI/IDL Claims Expense (CSURMA use only)</t>
  </si>
  <si>
    <t>660012 - Insurance Claim Deductible</t>
  </si>
  <si>
    <t>660013 - CSURMA Dividend (CSURMA use only)</t>
  </si>
  <si>
    <t>660014 - State Service Charges for SRB</t>
  </si>
  <si>
    <t>660016 - Property Insurance Premium Expense</t>
  </si>
  <si>
    <t>660017 - Advertising and Promotional Expenses</t>
  </si>
  <si>
    <t>660018 - Annuities (Aux Use Only)</t>
  </si>
  <si>
    <t>660019 - Legal Expenses</t>
  </si>
  <si>
    <t>660021 - Facilities Repairs and Maintenance (Obsolete)</t>
  </si>
  <si>
    <t>660024 - Overhead-Other</t>
  </si>
  <si>
    <t>660025 - Overhead-Chancellor's Office</t>
  </si>
  <si>
    <t>660026 - CA Tech Agency</t>
  </si>
  <si>
    <t>660028 - Nursing Loan, State Matching</t>
  </si>
  <si>
    <t>660031 - FSEOG - State Matching</t>
  </si>
  <si>
    <t>660041 - Space Rental Expenditure</t>
  </si>
  <si>
    <t>660042 - Recruitment</t>
  </si>
  <si>
    <t>660043 - Accreditation Expense</t>
  </si>
  <si>
    <t>660044 - Loan Cancellation and Defaults</t>
  </si>
  <si>
    <t>660045 - Student Union Return of Surplus</t>
  </si>
  <si>
    <t>660046 - Wells Fargo Bank Charges</t>
  </si>
  <si>
    <t>660047 - CO Cash Management Overhead</t>
  </si>
  <si>
    <t>660048 - Interest Payback to the State</t>
  </si>
  <si>
    <t>660049 - Investment Service Charges</t>
  </si>
  <si>
    <t>660061 - Repairs and Maintenance - Building Maintenance</t>
  </si>
  <si>
    <t>660062 - Repairs and Maintenance - Custodial Services</t>
  </si>
  <si>
    <t>660064 - Repairs and Maintenance - Landscape and Grounds Maintenance</t>
  </si>
  <si>
    <t>660065 - Repairs and Maintenance - Major Repairs &amp; Renovations</t>
  </si>
  <si>
    <t>660087 - HEERF Student Reengagement Expense</t>
  </si>
  <si>
    <t>660088 - Lost Revenue</t>
  </si>
  <si>
    <t>660090 - Expenses-Other</t>
  </si>
  <si>
    <t>660098 - Depreciation on Intangible Assets (GAAP-Aux Use Only)</t>
  </si>
  <si>
    <t>660105 - Interfund Pension Loan Repayment</t>
  </si>
  <si>
    <t>662001 - Sponsored Programs F&amp;A/Indirect Cost</t>
  </si>
  <si>
    <t>670000 - Tr Out within the same CSU Fund in 0948 within the same camp</t>
  </si>
  <si>
    <t>670401 - Tr Out to CSU 401-TF Federal Suppl. Educ Opportunity Grants</t>
  </si>
  <si>
    <t>670403 - Tr Out to CSU 403 -TF Perkins Loan</t>
  </si>
  <si>
    <t>670406 - Tr Out to CSU 406 -TF Nsg Stdt Loans-Graduate</t>
  </si>
  <si>
    <t>670407 - Tr Out to CSU 407 -TF Nsg Stdt Loans-Undergraduate</t>
  </si>
  <si>
    <t>670408 - Tr Out to CSU 408 -TF Federal Pell Grant Program</t>
  </si>
  <si>
    <t>670409 - Tr Out to CSU 409 -TF College Work Study Program</t>
  </si>
  <si>
    <t>670410 - Tr Out to CSU 410 -TF Federal Direct Loan Program</t>
  </si>
  <si>
    <t>670411 - Tr Out to CSU 411 -TF ACG/SMART Grants (Obsolete)</t>
  </si>
  <si>
    <t>670412 - Tr Out to CSU 412 -TF Federal Teach Education Assistance Gra</t>
  </si>
  <si>
    <t>670421 - Tr Out to CSU 421 -TF State Educ Opprtny Grant Pgm</t>
  </si>
  <si>
    <t>670422 - Tr Out to CSU 422 -TF State University Grant Program</t>
  </si>
  <si>
    <t>670423 - Tr Out to CSU 423 -TF CSU Forgble/Doctrl Loan Pgm</t>
  </si>
  <si>
    <t>670424 - Tr Out to CSU 424 -TF California Grant Program</t>
  </si>
  <si>
    <t>670431 - Tr Out to CSU 431 -TF Restricted  Scholarships and Grants</t>
  </si>
  <si>
    <t>670432 - Tr Out to CSU 432 -TF Restricted Scholarships and Grants (Ob</t>
  </si>
  <si>
    <t>670433 - Tr Out to CSU 433 -TF Campus Student Loan Trust</t>
  </si>
  <si>
    <t>670434 - Tr Out to CSU 434 -TF Camp Studt Long Term Loan</t>
  </si>
  <si>
    <t>670435 - Tr Out to CSU 435 - TF Unrestricted Scholarships</t>
  </si>
  <si>
    <t>670441 - Tr Out to CSU 441 - TF PaCE Operations</t>
  </si>
  <si>
    <t>670442 - Tr Out to CSU 442 - TF PaCE Capital Improvements</t>
  </si>
  <si>
    <t>670443 - Tr Out to CSU 443 - TF PaCE Main &amp; Repair</t>
  </si>
  <si>
    <t>670444 - Tr Out to CSU 444 - TF PaCE Campus Partners (Obsolete)</t>
  </si>
  <si>
    <t>670451 - Tr Out to CSU 451 -TF Fac Rev Fd-Health Svcs Fees</t>
  </si>
  <si>
    <t>670452 - Tr Out to CSU 452 -TF Fac Rev Fd-Health Fac Fees</t>
  </si>
  <si>
    <t>670453 - Tr Out to CSU 453 -TF Facility Rev Fund-Construction</t>
  </si>
  <si>
    <t>670454 - Tr Out to CSU 454 -TF Facility Rev Fd Maint and Eqpt</t>
  </si>
  <si>
    <t>670461 - Tr Out to CSU 461 -TF Asociated Stdt Body Trust</t>
  </si>
  <si>
    <t>670462 - Tr Out to CSU 462 -TF Camp Un oprtg Rev Trust</t>
  </si>
  <si>
    <t>670463 - Tr Out to CSU 463 -TF Instructly Reltd Activities Trust</t>
  </si>
  <si>
    <t>670464 - Tr Out to CSU 464 -TF International Programs Trust</t>
  </si>
  <si>
    <t>670465 - Tr Out to CSU 465 -TF Contracts and Grant Trust</t>
  </si>
  <si>
    <t>670466 - Tr Out to CSU 466 -TF Endowment Trust</t>
  </si>
  <si>
    <t>670467 - Tr Out to CSU 467 - TF Student Fees</t>
  </si>
  <si>
    <t>670471 - Tr Out to CSU 471 -TF Pkg Rev Fd-Fines and Forfetrs</t>
  </si>
  <si>
    <t>670472 - Tr Out to CSU 472 -TF Pkg Rev Fd-Parking Fees</t>
  </si>
  <si>
    <t>670473 - Tr Out to CSU 473 -TF Pkg Rev Fund-Construction</t>
  </si>
  <si>
    <t>670474 - Tr Out to CSU 474 -TF Pkg Rev Fd-Maint and Eqpt</t>
  </si>
  <si>
    <t>670481 - Tr Out to CSU 481 -TF Lottery Education Fund</t>
  </si>
  <si>
    <t>670485 - Tr Out to CSU 485 -TF CSU Operating Fund</t>
  </si>
  <si>
    <t>670486 - Tr Out to CSU 486 -TF Academic Maintenance and Repair Fund</t>
  </si>
  <si>
    <t>670487 - Tr Out to CSU 487 -TF Academic Capital Improvement Funds</t>
  </si>
  <si>
    <t>670491 - Tr Out to CSU 491 -TF Spl Pjt Fd-Special Project</t>
  </si>
  <si>
    <t>670492 - Tr Out to CSU 492 -TF Spl Pjt Fd-Dependent Care</t>
  </si>
  <si>
    <t>670496 - Tr Out to CSU 496 -TF  Miscellaneous Trust</t>
  </si>
  <si>
    <t>670497 - Tr Out to CSU 497 -TF State Pro Rata Chrg Distribn</t>
  </si>
  <si>
    <t>670499 - Tr Out to CSU 499 -TF Revolving Fund</t>
  </si>
  <si>
    <t>670531 - Tr Out to CSU 531 -TF Housing Oprtns and Revenue</t>
  </si>
  <si>
    <t>670532 - Tr Out to CSU 532 -TF Housing Maint  and Repair</t>
  </si>
  <si>
    <t>670533 - Tr Out to CSU 533 -TF Housing Construction</t>
  </si>
  <si>
    <t>670534 - Tr Out to CSU 534 -TF Camp Union.Oprtns and Rev.</t>
  </si>
  <si>
    <t>670535 - Tr Out to CSU 535 -TF Camp Un.Maint and Repair</t>
  </si>
  <si>
    <t>670536 - Tr Out to CSU 536 -TF Campus Union-Construction</t>
  </si>
  <si>
    <t>670537 - Tr Out to CSU 537 -TF Aux Org-Opertns and Rev</t>
  </si>
  <si>
    <t>670538 - Tr Out to CSU 538 -TF Aux Org-Maint and Repair</t>
  </si>
  <si>
    <t>670539 - Tr Out to CSU 539 -TF Aux Org - Construction</t>
  </si>
  <si>
    <t>670541 - Tr Out to CSU 541 -TF Pooled Investment Fund</t>
  </si>
  <si>
    <t>670542 - Tr Out to CSU 542 -TF Capital Project Management</t>
  </si>
  <si>
    <t>670543 - Tr Out to CSU 543 -TF Camp Svcs-Internal Services</t>
  </si>
  <si>
    <t>670544 - Tr Out to CSU 544 -TF Camp Services-Enterprise</t>
  </si>
  <si>
    <t>671000 - Tr out within the same CSU Fund in 0948 between  Campus and</t>
  </si>
  <si>
    <t>671496 - Tr Out to CSU Fund 496 within state fund 0948 (Inter-agency)</t>
  </si>
  <si>
    <t>671542 - Tr out to CSU Fund 542 within State Fund 0948 (Inter-agency)</t>
  </si>
  <si>
    <t>672485 - Transfers Out - RMP SWAT Return</t>
  </si>
  <si>
    <t>680011 - Transfers Out to Dormitory Interest and Redemption Fund</t>
  </si>
  <si>
    <t>680012 - Transfers Out to Dormitory Revenue Fund</t>
  </si>
  <si>
    <t>680014 - Transfers Out to Parking Revenue Fund</t>
  </si>
  <si>
    <t>680025 - Transfers Out to CSU Trust Fund</t>
  </si>
  <si>
    <t>680026 - Transfers Out to Other Apprns/Sub-funds within the Same Stat</t>
  </si>
  <si>
    <t>680090 - Transfers Out to Fixed Asset Account Group (GAAP only)</t>
  </si>
  <si>
    <t>680111 - Transfers Out to Dorm Interest and Redemption Fund (Inter-ag</t>
  </si>
  <si>
    <t>680112 - Transfers Out to Dorm Revenue Fund (Inter-agency)</t>
  </si>
  <si>
    <t>680125 - Transfers Out to CSU Trust Fund (Inter-agency)</t>
  </si>
  <si>
    <t>680126 - Transfers Out within the Same State Fund (Inter-agency)</t>
  </si>
  <si>
    <t>680151 - Transfers Out Investment Earnings (Inter-agency)</t>
  </si>
  <si>
    <t>690001 - Refunds to Reverted Appropriations</t>
  </si>
  <si>
    <t>690002 - Prior Year Expenditure Adjustment</t>
  </si>
  <si>
    <t>690003 - GF Appropriation Offset</t>
  </si>
  <si>
    <t>690004 - GF Expenditure Transfers between Appropriations (Must net to</t>
  </si>
  <si>
    <t>690006 - ARRA grants expenditure offset (Obsolete)</t>
  </si>
  <si>
    <t>690007 - GF Appropriation Refund to the State</t>
  </si>
  <si>
    <t>699998 - To be Reviewed - Not Used by CSU</t>
  </si>
  <si>
    <t>#N/A</t>
  </si>
  <si>
    <t>Contra-expense account associated with 603008, Industrial Disability Expense, and 603009, Non-Industrial Disability Expense. It is used by campuses to record amounts received from CSURMA on the NDI/IDL claims they file and offsets the disability expenses they record.  It replaces 660011, NDI/IDL Claims Reimbursement Expense, which is now valid for CSURMA only due to adoption of GASB 61, requiring CSURMA to be discretely presented on the system-wide financial statements.</t>
  </si>
  <si>
    <t>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t>
  </si>
  <si>
    <t>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t>
  </si>
  <si>
    <t>For project management direct costs (including salaries and benefits of project management personnel and supplies directly associated with the management of a particular project), internal or external inspection fees (e.g. county building inspector, but not inspection fees imposed by a state agency; charge inspection fees charged by a state agency to object code 607038), campus-based and CPDC/CO Accounting administrative fees (imposed for the recovery of administrative overhead costs), and project management costs charged by an external vendor.  Do not include pollution remediation or hazardous material inspection fees; charge these costs to 607043, Capital - Pollution Remediation Costs, if part of a capital project.</t>
  </si>
  <si>
    <t xml:space="preserve">Used for state-funded undergraduate scholarships when no other object code is available that more precisely describes the expenditure. </t>
  </si>
  <si>
    <t>Used for state-funded graduate scholarships.</t>
  </si>
  <si>
    <t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t>
  </si>
  <si>
    <t>To record Sponsored Programs outside entity (including CSU auxiliary organizations) subrecipient expenditures subject to the F&amp;A (Indirect) cost calculation.</t>
  </si>
  <si>
    <t>To record Sponsored Programs outside entity (including CSU auxiliary organizations) subrecipient expenditures excluded from the F&amp;A (Indirect) cost calculation.</t>
  </si>
  <si>
    <t xml:space="preserve">To record Sponsored Programs Participant incentives and other similar participant support costs - excluded from the F&amp;A (Indirect) cost calculation.
</t>
  </si>
  <si>
    <t xml:space="preserve">To record scholarship expenditures subject to the Facilities and Administrative (F&amp;A) or indirect cost calculation when the recipient has been determined by the remitting entity. The receiving entity is acting as an agent and is to record the scholarship as an agency transaction in CSU fund 436 to issue to the beneficiary. </t>
  </si>
  <si>
    <t>To record scholarship expenditures excluded from the Facilities and Administrative (F&amp;A) or indirect cost calculation when the recipient has been determined by the remitting entity. The receiving entity is acting as an agent and is to record the scholarship as an agency transaction in CSU fund 436 to issue to the beneficiary.</t>
  </si>
  <si>
    <t>To record interagency sponsored programs expenditures subject to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(624101) is to be eliminated in GAAP. Object code is to be used in CSU 465 only.</t>
  </si>
  <si>
    <t>To record interagency sponsored programs expenditures excluded from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(624102) is to be eliminated in GAAP. Object code is to be used in CSU 465 only.</t>
  </si>
  <si>
    <t xml:space="preserve">Used to record interest costs on transactions occurring between funds within an individual university.  Not used for any transactions with third parties, including auxiliaries. </t>
  </si>
  <si>
    <t>Used for interest charges imposed in connection with external financing arrangements.  It is not used for interfund interest (should use 660004) or interest on bonds and notes (should use 660006).</t>
  </si>
  <si>
    <t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t>
  </si>
  <si>
    <t>Effective July 1, 2013, this object code was repurposed to be used by CSURMA only to record claims expense relating to industrial and non-industrial disability payments.  Beginning July 1, 2013, campuses were redirected to the new object code 603100, NDI/IDL Claims Reimbursement, to record the reimbursements they receive from CSURMA.</t>
  </si>
  <si>
    <t>Effective July 1, 2013, this object code was repurposed for recording the return of excess funds to the participants in the insurance pool by CSURMA only.  Campuses are to record the receipt of dividends in object code 580092, CSURMA Dividend Revenue.</t>
  </si>
  <si>
    <t>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t>
  </si>
  <si>
    <t>Used to record expenses for activities related to routine repair and maintenance of buildings, other structures and permanently attached components (such as boilers and air conditioning systems).  This object code generally maps to program code 0702, Building Maintenance, via the Rule 2 Table; however, when used with Fund Processing Types 2100 and 3103, the program code will default to 2001, Auxiliary Enterprises-Student, via Rule 3.
The object code must be used in recording building repair and maintenance costs in any operating fund to facilitate the identification of this expense; DO NOT use Contractual Services (object code 613001) or Supplies &amp; Services (object code 660003) in operating funds for building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t>
  </si>
  <si>
    <t>Used to record repair and maintenance expenses related to custodial services in buildings.  This object code generally maps to program code 0703, Custodial Services, via the Rule 2 Table; however, when used with Fund Processing Types 2100 and 3103, the program code will default to 2001, Auxiliary Enterprises-Student, via Rule 3.
The object code must be used in recording repair and maintenance costs related to building custodial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t>
  </si>
  <si>
    <t>Used to record repair and maintenance expenses related to landscaping and grounds maintenance.  This object code generally maps to program code 0705, Landscape &amp; Grounds Maintenance, via the Rule 2 Table; however, when used with Fund Processing Types 2100 and 3103, the program code will default to 2001, Auxiliary Enterprises-Student, via Rule 3.
The object code must be used in recording repair and maintenance costs related to landscaping and grounds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t>
  </si>
  <si>
    <t>600000 - Personal Services - Budget</t>
  </si>
  <si>
    <t>600100 - RegSal-Budget</t>
  </si>
  <si>
    <t>600130 - RegSal-Quarter First</t>
  </si>
  <si>
    <t>600131 - RegSal-Quarter Second</t>
  </si>
  <si>
    <t>600132 - RegSal-Quarter Third</t>
  </si>
  <si>
    <t>600133 - RegSal-Quarter Fourth</t>
  </si>
  <si>
    <t>600134 - RegSal-Clear 98/99 EOY</t>
  </si>
  <si>
    <t>600135 - RegSal-EOY Pool Adj.</t>
  </si>
  <si>
    <t>600136 - RegSal-Serial Pos-All Qtrs</t>
  </si>
  <si>
    <t>600138 - RegSal-Csea Retro Swb</t>
  </si>
  <si>
    <t>600139 - RegSal-Unalloc Sal &amp; Wages</t>
  </si>
  <si>
    <t>600140 - RegSal-Sal Incr Exec-Contin</t>
  </si>
  <si>
    <t>600141 - RegSal-MSA Exec-New</t>
  </si>
  <si>
    <t>600142 - RegSal-MSA Exec-Continuing</t>
  </si>
  <si>
    <t>600143 - RegSal-Salary Savings</t>
  </si>
  <si>
    <t>601801 - RegSal-EOY Pool Adj.</t>
  </si>
  <si>
    <t>601885 - RegSal-Serial Pos-All Qtrs</t>
  </si>
  <si>
    <t>600160 - RegSal-CSU Chancellor</t>
  </si>
  <si>
    <t>600190 - RegSal-Exec Vice Chancellor</t>
  </si>
  <si>
    <t>600210 - RegSal-President</t>
  </si>
  <si>
    <t>600211 - RegSal-President-Auto Allow</t>
  </si>
  <si>
    <t>600212 - Reg-Sal-President-HousingAllow</t>
  </si>
  <si>
    <t>601800 - RegSal-President</t>
  </si>
  <si>
    <t>601802 - RegSal-President-Auto Allow</t>
  </si>
  <si>
    <t>601803 - Reg-Sal-President-HousingAllow</t>
  </si>
  <si>
    <t>600240 - RegSal-SeniorVC-Acad Affairs</t>
  </si>
  <si>
    <t>600270 - RegSal-General Counsel</t>
  </si>
  <si>
    <t>600300 - RegSal-VC-Business &amp; Finance</t>
  </si>
  <si>
    <t>600330 - RegSal-VC-Extrnl Relations</t>
  </si>
  <si>
    <t>600360 - RegSal-VC-Human Resources</t>
  </si>
  <si>
    <t>600390 - RegSal-VC-Univ Advancement</t>
  </si>
  <si>
    <t>601000 - AcadSal-Budget</t>
  </si>
  <si>
    <t>601030 - AcadSal-Music Studio Faculty</t>
  </si>
  <si>
    <t>601031 - AcadSal-Academic Salaries</t>
  </si>
  <si>
    <t>601032 - AcadSal-Part Time Fac-12 Mo</t>
  </si>
  <si>
    <t>601033 - AcadSal-Part Time Faculty-Ay</t>
  </si>
  <si>
    <t>601035 - AcadSal-Summer Fac-State Suppt</t>
  </si>
  <si>
    <t>601036 - AcadSal-Substitute Faculty</t>
  </si>
  <si>
    <t>601037 - AcadSal-Sabbat Leave Replace</t>
  </si>
  <si>
    <t>601038 - AcadSal-Sabbatical Pool</t>
  </si>
  <si>
    <t>601039 - AcadSal-Sabbat Leave Dif-Pay</t>
  </si>
  <si>
    <t>601040 - AcadSal-Faculty Devel Leave</t>
  </si>
  <si>
    <t>601041 - AcadSal-Maint Per Service</t>
  </si>
  <si>
    <t>601042 - AcadSal-Visiting Teachers</t>
  </si>
  <si>
    <t>601043 - AcadSal-Teacher Education</t>
  </si>
  <si>
    <t>601044 - AcadSal-Fac Promotions-New</t>
  </si>
  <si>
    <t>601045 - AcadSal-Fac Promotions-Cont</t>
  </si>
  <si>
    <t>601046 - AcadSal-Extension Faculty</t>
  </si>
  <si>
    <t>601047 - AcadSal-Summer Session Fac</t>
  </si>
  <si>
    <t>601048 - AcadSal-Disting. Teach Awd</t>
  </si>
  <si>
    <t>601049 - AcadSal-Excptnl Merit Srvc Awd</t>
  </si>
  <si>
    <t>601050 - AcadSal-Merit Srv &amp; Prof Awd</t>
  </si>
  <si>
    <t>601051 - AcadSal-CSU Fellowship Awd</t>
  </si>
  <si>
    <t>601052 - AcadSal-Merit/Sust SuperiorAwd</t>
  </si>
  <si>
    <t>601055 - AcadSal-Release Time-</t>
  </si>
  <si>
    <t>601056 - AcadSal-SmrSess Indir InstrPmt</t>
  </si>
  <si>
    <t>601603 - AcadSal-SP-Other Faculty</t>
  </si>
  <si>
    <t>601604 - AcadSal-SP Proj Dir/PI</t>
  </si>
  <si>
    <t>601605 - AcadSal-SP- Co Prj Dir/Co PI</t>
  </si>
  <si>
    <t>601804 - AcadSal-Music Studio Faculty</t>
  </si>
  <si>
    <t>601805 - AcadSal-Academic Salaries</t>
  </si>
  <si>
    <t>601806 - AcadSal-Part Time Fac-12 Mo</t>
  </si>
  <si>
    <t>601807 - AcadSal-Part Time Faculty-Ay</t>
  </si>
  <si>
    <t>601808 - AcadSal-Summer Fac-State Suppt</t>
  </si>
  <si>
    <t>601809 - AcadSal-Substitute Faculty</t>
  </si>
  <si>
    <t>601810 - AcadSal-Sabbat Leave Replace</t>
  </si>
  <si>
    <t>601811 - AcadSal-Sabbatical Pool</t>
  </si>
  <si>
    <t>601812 - AcadSal-Sabbat Leave Dif-Pay</t>
  </si>
  <si>
    <t>601813 - AcadSal-Faculty Devel Leave</t>
  </si>
  <si>
    <t>601814 - AcadSal-Extension Faculty</t>
  </si>
  <si>
    <t>601815 - AcadSal-Summer Session Fac</t>
  </si>
  <si>
    <t>601817 - AcadSal-Merit Srv &amp; Prof Awd</t>
  </si>
  <si>
    <t>601818 - AcadSal-CSU Fellowship Awd</t>
  </si>
  <si>
    <t>601819 - AcadSal-Release Time-</t>
  </si>
  <si>
    <t>601820 - AcadSal-SmrSess Indir InstrPmt</t>
  </si>
  <si>
    <t>601870 - AcadSal-Maint Per Service</t>
  </si>
  <si>
    <t>601871 - AcadSal-Visiting Teachers</t>
  </si>
  <si>
    <t>601872 - AcadSal-Teacher Education</t>
  </si>
  <si>
    <t>601873 - AcadSal-Fac Promotions-New</t>
  </si>
  <si>
    <t>601874 - AcadSal-Fac Promotions-Cont</t>
  </si>
  <si>
    <t>601875 - AcadSal-Excptnl Merit Srvc Awd</t>
  </si>
  <si>
    <t>601876 - AcadSal-Merit/Sust SuperiorAwd</t>
  </si>
  <si>
    <t>601888 - AcadSal-Fac Grant Overload</t>
  </si>
  <si>
    <t>601889 - AcadSal-Fac Grant Overload -AY</t>
  </si>
  <si>
    <t>601890 - AcadSal-Fac Grant Summer Sal</t>
  </si>
  <si>
    <t>601892 - AcadSal-Consult/Overload-Fac</t>
  </si>
  <si>
    <t>601901 - AcadSal - Provost Research Awd</t>
  </si>
  <si>
    <t>601053 - AcadSal-Department Chair</t>
  </si>
  <si>
    <t>601054 - AcadSal-PT Depatrment Chair</t>
  </si>
  <si>
    <t>601101 - AcadSal-Department Chair</t>
  </si>
  <si>
    <t>601821 - AcadSal-PT Depatrment Chair</t>
  </si>
  <si>
    <t>601060 - AcadSal-Summer Fellowship</t>
  </si>
  <si>
    <t>601102 - AcadSal-Summer Fellowship</t>
  </si>
  <si>
    <t>601090 - AcadSal-Graduate Assistant</t>
  </si>
  <si>
    <t>601103 - AcadSal-Graduate Assistant</t>
  </si>
  <si>
    <t>601822 - MgmtSprvsrSal-Salaries</t>
  </si>
  <si>
    <t>601823 - MgmtSprvsrSal-Temporary MPP</t>
  </si>
  <si>
    <t>601824 - MgmtSprvsrSal-Auto Allow</t>
  </si>
  <si>
    <t>601825 - SupStaffSal-Hourly Supervisor-</t>
  </si>
  <si>
    <t>601891 - MgmtSprvsrSal-MPP RecruitBonus</t>
  </si>
  <si>
    <t>601896 - MgmtSprvsrSal-MPP Merit Bonus</t>
  </si>
  <si>
    <t>601899 - MgmtSprvsrSal-HousingAllow</t>
  </si>
  <si>
    <t>602000 - MgmtSprvsrSal-Budget</t>
  </si>
  <si>
    <t>602030 - MgmtSprvsrSal-Salaries</t>
  </si>
  <si>
    <t>602060 - MgmtSprvsrSal-Temporary MPP</t>
  </si>
  <si>
    <t>602090 - MgmtSprvsrSal-Auto Allow</t>
  </si>
  <si>
    <t>602091 - MgmtSprvsrSal-HousingAllow</t>
  </si>
  <si>
    <t>603066 - SupStaffSal-Hourly Supervisor-</t>
  </si>
  <si>
    <t>600137 - RegSal-Title V-Salary Reimb</t>
  </si>
  <si>
    <t>600144 - SupStaffSal-PersCostReimStipen</t>
  </si>
  <si>
    <t>601300 - RegSal-Title V-Salary Reimb</t>
  </si>
  <si>
    <t>601305 - SupStaffSa-PersCostReimStipend</t>
  </si>
  <si>
    <t>601600 - SupStaffSal-SP Proj Dir/PI</t>
  </si>
  <si>
    <t>601601 - SupStaffSal-SPCo Prj Dir/Co PI</t>
  </si>
  <si>
    <t>601602 - SupStaffSal-SP Admin Support</t>
  </si>
  <si>
    <t>601606 - SP CS-SALARIES</t>
  </si>
  <si>
    <t>601607 - SP CS-EFFORT ZERO $</t>
  </si>
  <si>
    <t>601700 - SupStaffSal-ASI President</t>
  </si>
  <si>
    <t>601701 - SupStaffSal-ASI Exec VP</t>
  </si>
  <si>
    <t>601702 - SupStaffSal-ASI VP Finance</t>
  </si>
  <si>
    <t>601703 - SupStaffSal-Lead&amp;Assess</t>
  </si>
  <si>
    <t>601704 - SupStaffSal-ASI VP PDC</t>
  </si>
  <si>
    <t>601816 - Salary Earnings Other Pay Type</t>
  </si>
  <si>
    <t>601826 - SupStaffSal-Salaries</t>
  </si>
  <si>
    <t>601827 - SupStaffSal-Librarn Replacemnt</t>
  </si>
  <si>
    <t>601828 - SupStaffSal-Admin Sup Coord II</t>
  </si>
  <si>
    <t>601829 - SupStaffSal-Mgmt Assistant</t>
  </si>
  <si>
    <t>601830 - SupStaffSal-Web Master</t>
  </si>
  <si>
    <t>601831 - SupStaffSal-Public Relatns Dir</t>
  </si>
  <si>
    <t>601832 - SupStaffSal-Specl Events Dir.</t>
  </si>
  <si>
    <t>601833 - SupStaffSal-AS Corp. Personnel</t>
  </si>
  <si>
    <t>601834 - SupStaffSal-POST Certification</t>
  </si>
  <si>
    <t>601835 - SupStaffSal-SU-Maintenance</t>
  </si>
  <si>
    <t>601836 - SupStaffSal-Terminal Pay</t>
  </si>
  <si>
    <t>601837 - SupStaffSal-Final Settlement</t>
  </si>
  <si>
    <t>601838 - SupStaffSal-Shift Diffrntl</t>
  </si>
  <si>
    <t>601839 - SupStaffSal-Outstnd Perfr Awrd</t>
  </si>
  <si>
    <t>601840 - SupStaffSal-Stipends</t>
  </si>
  <si>
    <t>601841 - SupStaffSal-Dept Chair Stipend</t>
  </si>
  <si>
    <t>601842 - SupStaffSal-Idl Dis Leave-Sick</t>
  </si>
  <si>
    <t>601843 - SupStaffSal-LessExist St Assst</t>
  </si>
  <si>
    <t>601844 - SupStaffSal-Perf/Lmp Sum Bonus</t>
  </si>
  <si>
    <t>601845 - SupStaffSal-NDI</t>
  </si>
  <si>
    <t>601846 - SupStaffSal-Temp Disability</t>
  </si>
  <si>
    <t>601847 - SupStaffSal-Holiday Cr Earns</t>
  </si>
  <si>
    <t>601848 - SupStaffSal-Vacation</t>
  </si>
  <si>
    <t>601849 - SupStaffSal-Uniform Allowance</t>
  </si>
  <si>
    <t>601850 - SupStaffSal-Other</t>
  </si>
  <si>
    <t>601851 - SupStaffSal-ASI Prog Coord</t>
  </si>
  <si>
    <t>601852 - SuptSt-R04 Educ.Achiev.Stipend</t>
  </si>
  <si>
    <t>601853 - SupStaffSal-R04BSM LmpSumBonus</t>
  </si>
  <si>
    <t>601854 - SupStaffSal-Hourly-</t>
  </si>
  <si>
    <t>601855 - SupStaffSal-Staff Reimb</t>
  </si>
  <si>
    <t>601856 - SupStaffSal-Vacation Accrual</t>
  </si>
  <si>
    <t>601857 - SupStaffSal-Spcl Assign. Stpnd</t>
  </si>
  <si>
    <t>601858 - AcadSal-Summer Hlth Bnf-Stipnd</t>
  </si>
  <si>
    <t>601859 - SupStaffSal-Consultants-FDN</t>
  </si>
  <si>
    <t>601860 - SupStaffSal-Taxable Travel FDN</t>
  </si>
  <si>
    <t>601861 - SupStaffSal-RsrchFellow No F&amp;A</t>
  </si>
  <si>
    <t>601877 - SupStaffSal-Asbest Wtr Trtmnt</t>
  </si>
  <si>
    <t>601878 - SupStaffSal-NonFac ReclassNew</t>
  </si>
  <si>
    <t>601879 - SupStaffSal-NonFac ReclassCont</t>
  </si>
  <si>
    <t>601880 - SupStaffSal-PERS-Exempt Bonus</t>
  </si>
  <si>
    <t>601881 - SupStaffSal-Adm Leave Term Pay</t>
  </si>
  <si>
    <t>601882 - SupStaffSal-Union Time Reimbur</t>
  </si>
  <si>
    <t>601883 - SpStfSal-Rural HlthCareStpndGE</t>
  </si>
  <si>
    <t>601886 - StaffSal - Furlough Savings</t>
  </si>
  <si>
    <t>601887 - Staff Sal-Unalloc Sal &amp; Wages</t>
  </si>
  <si>
    <t>601893 - SupStaffSal-R08 1x Reten.Bonus</t>
  </si>
  <si>
    <t>601894 - SupStaffSal-Nutritionist - CCR</t>
  </si>
  <si>
    <t>601895 - SupStaffSal-Sr. Program Assoc.</t>
  </si>
  <si>
    <t>601898 - SupStaffSal-Cert/Lump SumBonus</t>
  </si>
  <si>
    <t>601900 - SupStaffSal-Recognition Award</t>
  </si>
  <si>
    <t>601934 - SupStaffSal-CSU Reimb w F&amp;A</t>
  </si>
  <si>
    <t>601935 - SupStaffSal-CSU Reimb No F&amp;A</t>
  </si>
  <si>
    <t>603000 - SupStaffSal-Budget</t>
  </si>
  <si>
    <t>603030 - SupStaffSal-Salaries</t>
  </si>
  <si>
    <t>603031 - SupStaffSal-Librarn Replacemnt</t>
  </si>
  <si>
    <t>603032 - SupStaffSal-Admin Sup Coord II</t>
  </si>
  <si>
    <t>603033 - SupStaffSal-Mgmt Assistant</t>
  </si>
  <si>
    <t>603034 - SupStaffSal-Web Master</t>
  </si>
  <si>
    <t>603035 - SupStaffSal-Public Relatns Dir</t>
  </si>
  <si>
    <t>603036 - SupStaffSal-Specl Events Dir.</t>
  </si>
  <si>
    <t>603037 - SupStaffSal-AS Corp. Personnel</t>
  </si>
  <si>
    <t>603038 - SupStaffSal-POST Certification</t>
  </si>
  <si>
    <t>603039 - SupStaffSal-SU-Maintenance</t>
  </si>
  <si>
    <t>603040 - SupStaffSal-Terminal Pay</t>
  </si>
  <si>
    <t>603041 - SupStaffSal-Final Settlement</t>
  </si>
  <si>
    <t>603042 - SupStaffSal-Shift Diffrntl</t>
  </si>
  <si>
    <t>603043 - SupStaffSal-Asbest Wtr Trtmnt</t>
  </si>
  <si>
    <t>603044 - SupStaffSal-NonFac ReclassNew</t>
  </si>
  <si>
    <t>603045 - SupStaffSal-NonFac ReclassCont</t>
  </si>
  <si>
    <t>603046 - SupStaffSal-Outstnd Perfr Awrd</t>
  </si>
  <si>
    <t>603047 - SupStaffSal-Stipends</t>
  </si>
  <si>
    <t>603048 - SupStaffSal-Dept Chair Stipend</t>
  </si>
  <si>
    <t>603049 - SupStaffSal-Idl Dis Leave-Sick</t>
  </si>
  <si>
    <t>603050 - SupStaffSal-LessExist St Assst</t>
  </si>
  <si>
    <t>603051 - SupStaffSal-Perf/Lmp Sum Bonus</t>
  </si>
  <si>
    <t>603052 - SupStaffSal-PERS-Exempt Bonus</t>
  </si>
  <si>
    <t>603053 - SupStaffSal-NDI</t>
  </si>
  <si>
    <t>603054 - SupStaffSal-Temp Disability</t>
  </si>
  <si>
    <t>603055 - SupStaffSal-Adm Leave Term Pay</t>
  </si>
  <si>
    <t>603056 - SupStaffSal-Union Time Reimbur</t>
  </si>
  <si>
    <t>603057 - SupStaffSal-Holiday Cr Earns</t>
  </si>
  <si>
    <t>603058 - SupStaffSal-Vacation</t>
  </si>
  <si>
    <t>603059 - SupStaffSal-Uniform Allowance</t>
  </si>
  <si>
    <t>603060 - SupStaffSal-Other</t>
  </si>
  <si>
    <t>603061 - SupStaffSal-R06GSI LmpSumBonus</t>
  </si>
  <si>
    <t>603062 - SupStaffSal-ASI Prog Coord</t>
  </si>
  <si>
    <t>603063 - SuptSt-R04 Educ.Achiev.Stipend</t>
  </si>
  <si>
    <t>603064 - SupStaffSal-R04BSM LmpSumBonus</t>
  </si>
  <si>
    <t>603065 - SupStaffSal-Hourly-</t>
  </si>
  <si>
    <t>603067 - SupStaffSal-Staff Reimb</t>
  </si>
  <si>
    <t>603068 - SupStaffSal-Vacation Accrual</t>
  </si>
  <si>
    <t>603069 - SupStaffSal-Spcl Assign. Stpnd</t>
  </si>
  <si>
    <t>603070 - AcadSal-Summer Hlth Bnf-Stipnd</t>
  </si>
  <si>
    <t>603071 - SpStfSal-Rural HlthCareStpndGE</t>
  </si>
  <si>
    <t>603072 - SupStaffSal-Consultants-AUX</t>
  </si>
  <si>
    <t>603073 - SupStaffSal-Taxable Travel FDN</t>
  </si>
  <si>
    <t>603160 - SupStaffSal-Research Fellow</t>
  </si>
  <si>
    <t>601301 - SupStaffSal-Overtime</t>
  </si>
  <si>
    <t>601862 - SupStaffSal-Furlough OT-Mgmt</t>
  </si>
  <si>
    <t>601884 - SupStaffSal-Ovrtime Meal Money</t>
  </si>
  <si>
    <t>603090 - SupStaffSal-Overtime</t>
  </si>
  <si>
    <t>603091 - SupStaffSal-Ovrtime Meal Money</t>
  </si>
  <si>
    <t>603092 - SupStaffSal-Furlough OT</t>
  </si>
  <si>
    <t>601302 - SupStaffSal-Temp Help</t>
  </si>
  <si>
    <t>603120 - SupStaffSal-Temp Help</t>
  </si>
  <si>
    <t>601303 - StuAsst-Student Assistant</t>
  </si>
  <si>
    <t>601306 - StuAsst - Student-Other</t>
  </si>
  <si>
    <t>601863 - StuAsst-Grad Assistant</t>
  </si>
  <si>
    <t>601864 - StuAsst-Stu Asst-Bldg Mgr</t>
  </si>
  <si>
    <t>601865 - StuAsst-Stu Asst-Stipends</t>
  </si>
  <si>
    <t>601866 - StuAsst-Stu Asst w/Bnf</t>
  </si>
  <si>
    <t>601867 - StuAsst-NonRes Alien TaxStatus</t>
  </si>
  <si>
    <t>601868 - StuAsst-Instructional SA (ISA)</t>
  </si>
  <si>
    <t>601869 - StuAsst-Elections Coordntr-ASI</t>
  </si>
  <si>
    <t>601897 - StuAsst-Student Manager/Lead</t>
  </si>
  <si>
    <t>601902 - StuAsst-Post Doc Assistant</t>
  </si>
  <si>
    <t>603150 - SupStaffSal-Student Assistant</t>
  </si>
  <si>
    <t>603151 - SupStaffSal-PB Stipends</t>
  </si>
  <si>
    <t>603152 - SupStaffSal-Stu Asst-Bldg Mgr</t>
  </si>
  <si>
    <t>603153 - SupStaffSal-Stu Asst-Stipends</t>
  </si>
  <si>
    <t>603154 - SupStaffSal-Stu Asst w/Bnf</t>
  </si>
  <si>
    <t>603157 - StuAsst-NonRes Alien TaxStatus</t>
  </si>
  <si>
    <t>603158 - StuAsst-Instructional SA (ISA)</t>
  </si>
  <si>
    <t>603161 - StuAsst-Elections Coordntr-ASI</t>
  </si>
  <si>
    <t>601304 - SupStaffSa-Teaching Associates</t>
  </si>
  <si>
    <t>603159 - SupStaffSa-Teaching Associates</t>
  </si>
  <si>
    <t>602001 - WrkStdySal-On-Campus</t>
  </si>
  <si>
    <t>602800 - WrkStdySal-On-Campus-TIP</t>
  </si>
  <si>
    <t>602801 - WrkStdySal-On-Campus-SWS</t>
  </si>
  <si>
    <t>602802 - WrkStdy-ON-Bridge Trainee</t>
  </si>
  <si>
    <t>602806 - WrkStdySal-On-Campus-ISA</t>
  </si>
  <si>
    <t>604000 - WrkStdySal-Budget</t>
  </si>
  <si>
    <t>604030 - WrkStdySal-On-Campus</t>
  </si>
  <si>
    <t>604031 - WrkStdySal-On-Campus-TIP</t>
  </si>
  <si>
    <t>604032 - WrkStdySal-On-Campus-SWS</t>
  </si>
  <si>
    <t>604033 - WrkStdy-ON-Bridge Trainee</t>
  </si>
  <si>
    <t>602002 - WrkStdySal-Off Campus</t>
  </si>
  <si>
    <t>602803 - WrkStdy-OFF-Bridge Trainee</t>
  </si>
  <si>
    <t>604060 - WrkStdySal-Off Campus</t>
  </si>
  <si>
    <t>604063 - WrkStdy-OFF-Bridge Trainee</t>
  </si>
  <si>
    <t>604064 - WrkStdySal-Off Campus ISA</t>
  </si>
  <si>
    <t>602003 - WrkStdySal-Off Campus-TIP</t>
  </si>
  <si>
    <t>602804 - WrkStdySal-Off Campus-SWS</t>
  </si>
  <si>
    <t>602805 - WrkStdySal-Local Development</t>
  </si>
  <si>
    <t>604061 - WrkStdySal-Off Campus-TIP</t>
  </si>
  <si>
    <t>604062 - WrkStdySal-Off Campus-SWS</t>
  </si>
  <si>
    <t>604090 - WrkStdySal-Local Development</t>
  </si>
  <si>
    <t>602004 - Work Experience On Campus</t>
  </si>
  <si>
    <t>602005 - Work Experience Off Campus</t>
  </si>
  <si>
    <t>603001 - Ben-OASDI</t>
  </si>
  <si>
    <t>603801 - Ben-Title V-Benefit Reimb</t>
  </si>
  <si>
    <t>605000 - Ben-Budgets</t>
  </si>
  <si>
    <t>605030 - Ben-OASDI</t>
  </si>
  <si>
    <t>605031 - Ben-Title V-Benefit Reimb</t>
  </si>
  <si>
    <t>603003 - Ben-Dental Insurance</t>
  </si>
  <si>
    <t>603802 - Ben-Dental Insurance-ASI/SU</t>
  </si>
  <si>
    <t>605060 - Ben-Dental Insurance</t>
  </si>
  <si>
    <t>605061 - Ben-Dental Insurance-ASI/SU</t>
  </si>
  <si>
    <t>603004 - Ben-Health And Welfare</t>
  </si>
  <si>
    <t>603803 - Ben-Medical-ASI/SU</t>
  </si>
  <si>
    <t>605090 - Ben-Health And Welfare</t>
  </si>
  <si>
    <t>605091 - Ben-Medical-ASI/SU</t>
  </si>
  <si>
    <t>603005 - Ben-Retirement</t>
  </si>
  <si>
    <t>603804 - Ben-Retirement-ASI/SU</t>
  </si>
  <si>
    <t>603805 - Ben-401K</t>
  </si>
  <si>
    <t>603806 - Ben-403B</t>
  </si>
  <si>
    <t>603807 - Ben-457 Savings Plan</t>
  </si>
  <si>
    <t>603808 - Ben-PERS</t>
  </si>
  <si>
    <t>603809 - Ben-Rtrmnt SU 1959 SurvivorBnf</t>
  </si>
  <si>
    <t>603829 - Pension/OPEB Liab Adj Expense</t>
  </si>
  <si>
    <t>605120 - Ben-Retirement</t>
  </si>
  <si>
    <t>605121 - Ben-Retirement-ASI/SU</t>
  </si>
  <si>
    <t>605122 - Ben-401K</t>
  </si>
  <si>
    <t>605123 - Ben-403B</t>
  </si>
  <si>
    <t>605124 - Ben-457 Savings Plan</t>
  </si>
  <si>
    <t>605125 - Ben-PERS</t>
  </si>
  <si>
    <t>605126 - Ben-Rtrmnt SU 1959 SurvivorBnf</t>
  </si>
  <si>
    <t>605150 - Ben-Retirement-Teachers</t>
  </si>
  <si>
    <t>603007 - Ben-Workers Compensation</t>
  </si>
  <si>
    <t>603810 - Ben-Workers Comp-ASI/SU</t>
  </si>
  <si>
    <t>605180 - Ben-Workers Compensation</t>
  </si>
  <si>
    <t>605181 - Ben-Workers Comp-ASI/SU</t>
  </si>
  <si>
    <t>603008 - Ben-Industrial Disabilty</t>
  </si>
  <si>
    <t>605210 - Ben-Industrial Disabilty</t>
  </si>
  <si>
    <t>603009 - Ben-Non-Indust Disabilty</t>
  </si>
  <si>
    <t>605240 - Ben-Non-Indust Disabilty</t>
  </si>
  <si>
    <t>603010 - Ben-Unemployment Comp</t>
  </si>
  <si>
    <t>605270 - Ben-Unemployment Comp</t>
  </si>
  <si>
    <t>603011 - Ben-Life Insurance</t>
  </si>
  <si>
    <t>603811 - Ben-Life Insurance-ASI/SU</t>
  </si>
  <si>
    <t>605300 - Ben-Life Insurance</t>
  </si>
  <si>
    <t>605301 - Ben-Life Insurance-ASI/SU</t>
  </si>
  <si>
    <t>603012 - Ben-Medicare</t>
  </si>
  <si>
    <t>603812 - Ben-Medicare-ASI/SU</t>
  </si>
  <si>
    <t>605330 - Ben-Medicare</t>
  </si>
  <si>
    <t>605331 - Ben-Medicare-ASI/SU</t>
  </si>
  <si>
    <t>603013 - Ben-Vision Care</t>
  </si>
  <si>
    <t>603813 - Ben-Vision Care-ASI/SU</t>
  </si>
  <si>
    <t>605360 - Ben-Vision Care</t>
  </si>
  <si>
    <t>605361 - Ben-Vision Care-ASI/SU</t>
  </si>
  <si>
    <t>603014 - Ben-Long-Term Disab Insurnce</t>
  </si>
  <si>
    <t>603824 - Ben-Dependent Care</t>
  </si>
  <si>
    <t>605390 - Ben-Long-Term Disab Insurnce</t>
  </si>
  <si>
    <t>605391 - Ben-Dependent Care</t>
  </si>
  <si>
    <t>603015 - Ben-Flex Cash</t>
  </si>
  <si>
    <t>603814 - Ben-Flex Cash-SummrHlthBnf-Fac</t>
  </si>
  <si>
    <t>605420 - Ben-Flex Cash</t>
  </si>
  <si>
    <t>605421 - Ben-Flex Cash-SummrHlthBnf-Fac</t>
  </si>
  <si>
    <t>603016 - Ben-Unallocated Benefits</t>
  </si>
  <si>
    <t>603825 - Ben-Sick</t>
  </si>
  <si>
    <t>603826 - Ben-Vacation</t>
  </si>
  <si>
    <t>605450 - Ben-Unallocated Benefits</t>
  </si>
  <si>
    <t>605451 - Ben-Sick</t>
  </si>
  <si>
    <t>605452 - Ben-Vacation</t>
  </si>
  <si>
    <t>603025 - Ben-Early Retirement Prog Pmts</t>
  </si>
  <si>
    <t>605460 - Ben-Early Retirement Prog Pmts</t>
  </si>
  <si>
    <t>603600 - SP CS-FRINGE BENEFITS</t>
  </si>
  <si>
    <t>603815 - Ben-Benefits-Others</t>
  </si>
  <si>
    <t>603816 - Ben-Bnf-Other-Release Time</t>
  </si>
  <si>
    <t>603817 - Ben-Bnf-Other-State Reimb</t>
  </si>
  <si>
    <t>603818 - Ben-Bnf-Other-Hourly Empl</t>
  </si>
  <si>
    <t>603819 - Ben-Bnf-Othr-FAS-106</t>
  </si>
  <si>
    <t>603820 - PresOff-Exec-HSE Enter Allow</t>
  </si>
  <si>
    <t>603821 - PresOff-Housing Maint Allow</t>
  </si>
  <si>
    <t>603822 - ClothAllw-Clothing&amp;SafetyEquip</t>
  </si>
  <si>
    <t>603823 - ClothAllw-Uniform</t>
  </si>
  <si>
    <t>603827 - Ben-Fac Grant Overload-AY</t>
  </si>
  <si>
    <t>603828 - Ben-Fac Grant Summer Sal</t>
  </si>
  <si>
    <t>603832 - Ben-Staff Tuition Reimb-No F&amp;A</t>
  </si>
  <si>
    <t>603833 - Ben-Staff Tuition Reimb-w F&amp;A</t>
  </si>
  <si>
    <t>603834 - Ben-Bnf-Other-CSU Reimb w F&amp;A</t>
  </si>
  <si>
    <t>603835 - Ben-Bnf-Other-CSU Reimb No F&amp;A</t>
  </si>
  <si>
    <t>605480 - Ben-Benefits-Others</t>
  </si>
  <si>
    <t>605481 - Ben-Bnf-Other-Release Time</t>
  </si>
  <si>
    <t>605482 - Ben-Bnf-Other-State Reimb</t>
  </si>
  <si>
    <t>605483 - Ben-Bnf-Other-Hourly Empl</t>
  </si>
  <si>
    <t>605484 - Ben-Bnf-Othr-FAS-106</t>
  </si>
  <si>
    <t>619911 - PresOff-Exec-HSE Enter Allow</t>
  </si>
  <si>
    <t>619912 - PresOff-Housing Maint Allow</t>
  </si>
  <si>
    <t>619931 - ClothAllw-Clothing&amp;SafetyEquip</t>
  </si>
  <si>
    <t>619932 - ClothAllw-Uniform</t>
  </si>
  <si>
    <t>603830 - Ben-Dental Care Annuitants</t>
  </si>
  <si>
    <t>605510 - Ben-Dental Care Annuitants</t>
  </si>
  <si>
    <t>603831 - Medical Ben for Annuitants</t>
  </si>
  <si>
    <t>603093 - CalPERS Replacemnt Ben Contrib</t>
  </si>
  <si>
    <t>603100 - NDI/IDL ClaimsReimb-contra exp</t>
  </si>
  <si>
    <t>603121 - Benefits - OPEB Expense</t>
  </si>
  <si>
    <t>604001 - Comm-Tele Usage - Local</t>
  </si>
  <si>
    <t>604800 - Comm-Tele Usage - Long Dist</t>
  </si>
  <si>
    <t>606000 - Oper Exp &amp; Equip-Budget</t>
  </si>
  <si>
    <t>606100 - Communications-Budget</t>
  </si>
  <si>
    <t>606130 - Comm-Tele Usage - Local</t>
  </si>
  <si>
    <t>606131 - Comm-Tele Usage - Long Dist</t>
  </si>
  <si>
    <t>604002 - Comm-Computer Networks</t>
  </si>
  <si>
    <t>606160 - Comm-Computer Networks</t>
  </si>
  <si>
    <t>604801 - Comm-Tel Equipment Lease</t>
  </si>
  <si>
    <t>604802 - Comm-Tel Equipment Maint</t>
  </si>
  <si>
    <t>604803 - Comm-Tele Exch Chg</t>
  </si>
  <si>
    <t>604804 - Comm-Tele Install</t>
  </si>
  <si>
    <t>604805 - Comm-Other Communications</t>
  </si>
  <si>
    <t>604806 - Comm-Cell Phone/Pager</t>
  </si>
  <si>
    <t>604807 - Comm-Tele-Moves</t>
  </si>
  <si>
    <t>604808 - Comm-Tele-PBXX Trunk Chgs</t>
  </si>
  <si>
    <t>604809 - Comm-Tele-Dept ATSS</t>
  </si>
  <si>
    <t>604810 - Comm-Tele-Dept CNTX</t>
  </si>
  <si>
    <t>606190 - Comm-Tel Equipment Lease</t>
  </si>
  <si>
    <t>606191 - Comm-Tel Equipment Maint</t>
  </si>
  <si>
    <t>606192 - Comm-Tele Exch Chg</t>
  </si>
  <si>
    <t>606193 - Comm-Tele Install</t>
  </si>
  <si>
    <t>606194 - Comm-Other Communications</t>
  </si>
  <si>
    <t>606195 - Comm-Cell Phone/Pager</t>
  </si>
  <si>
    <t>606196 - Comm-Tele-Moves</t>
  </si>
  <si>
    <t>606197 - Comm-Tele-PBXX Trunk Chgs</t>
  </si>
  <si>
    <t>606198 - Comm-Tele-Dept ATSS</t>
  </si>
  <si>
    <t>606199 - Comm-Tele-Dept CNTX</t>
  </si>
  <si>
    <t>605001 - Util-Electricity</t>
  </si>
  <si>
    <t>605800 - Util-Central Utilities</t>
  </si>
  <si>
    <t>605801 - Chgbk-Util-Electricity</t>
  </si>
  <si>
    <t>607000 - Utilities-Budget</t>
  </si>
  <si>
    <t>607001 - Util-Electricity</t>
  </si>
  <si>
    <t>607002 - Util-Central Utilities</t>
  </si>
  <si>
    <t>607101 - Chgbk-Util-Electricity</t>
  </si>
  <si>
    <t>607102 - Chgbk-Util-Central Utilities</t>
  </si>
  <si>
    <t>605002 - Util-Gas</t>
  </si>
  <si>
    <t>605009 - Central Plant/Heating HotWater</t>
  </si>
  <si>
    <t>605802 - Chgbk-Util-Gas</t>
  </si>
  <si>
    <t>607003 - Util-Gas</t>
  </si>
  <si>
    <t>607103 - Chgbk-Util-Gas</t>
  </si>
  <si>
    <t>605003 - Util - Oil</t>
  </si>
  <si>
    <t>605803 - Chgbk-Util-Oil</t>
  </si>
  <si>
    <t>607004 - Util-Oil</t>
  </si>
  <si>
    <t>607104 - Chgbk-Util-Oil</t>
  </si>
  <si>
    <t>605004 - Util-Water</t>
  </si>
  <si>
    <t>605804 - Chgbk-Util Water</t>
  </si>
  <si>
    <t>607005 - Util-Water</t>
  </si>
  <si>
    <t>607105 - Chgbk-Util-Water</t>
  </si>
  <si>
    <t>605005 - Util-Sewage</t>
  </si>
  <si>
    <t>605805 - Chgbk-Util-Sewage</t>
  </si>
  <si>
    <t>605807 - Chgbk-Util-Sewage</t>
  </si>
  <si>
    <t>607006 - Util-Sewage</t>
  </si>
  <si>
    <t>607106 - Chgbk-Util-Sewage</t>
  </si>
  <si>
    <t>605006 - Util-Hazardous Waste Removal</t>
  </si>
  <si>
    <t>605806 - Chgbk-Util-Haz Waste Removal</t>
  </si>
  <si>
    <t>605808 - Chgbk-Util-Haz Waste Removal</t>
  </si>
  <si>
    <t>607007 - Util-Hazardous Waste Removal</t>
  </si>
  <si>
    <t>607107 - Chgbk-Util-Haz Waste Removal</t>
  </si>
  <si>
    <t>605010 - Other Utilities/Trash</t>
  </si>
  <si>
    <t>605011 - Util-Other Utilities</t>
  </si>
  <si>
    <t>605809 - Chgbk-Centrl Plant/Heating Hot</t>
  </si>
  <si>
    <t>605810 - Chgbk-Other Utility/Trash</t>
  </si>
  <si>
    <t>605811 - Chgbk-Util-Other Utilities</t>
  </si>
  <si>
    <t>605812 - Chgbk-Util-Other Utilities</t>
  </si>
  <si>
    <t>607008 - Util-Other Utilities</t>
  </si>
  <si>
    <t>607009 - Util-Other Utilities</t>
  </si>
  <si>
    <t>607108 - Chgbk-Util-Other Utilities</t>
  </si>
  <si>
    <t>607109 - Chgbk-Util-Other Utilities</t>
  </si>
  <si>
    <t>606600 - SP CS-TRAVEL</t>
  </si>
  <si>
    <t>606800 - Travel-Per Diem for Std Athl</t>
  </si>
  <si>
    <t>606801 - Travel-FND</t>
  </si>
  <si>
    <t>606802 - Travel-FND-Student</t>
  </si>
  <si>
    <t>606803 - Travel-In State Auto</t>
  </si>
  <si>
    <t>606804 - Travel-B Of D Travel</t>
  </si>
  <si>
    <t>606805 - Travel-Non-Staff Trvl/Entrtnmt</t>
  </si>
  <si>
    <t>606808 - Travel-In State</t>
  </si>
  <si>
    <t>606812 - Travel-In State-ASI BoD</t>
  </si>
  <si>
    <t>606814 - Travel-In-St-Stu AthRecruiting</t>
  </si>
  <si>
    <t>608030 - Travel-In State</t>
  </si>
  <si>
    <t>608032 - Travel-Per Diem for Std Athl</t>
  </si>
  <si>
    <t>608035 - Travel-FND</t>
  </si>
  <si>
    <t>608036 - Travel-FND-Student</t>
  </si>
  <si>
    <t>608060 - Travel-In State Auto</t>
  </si>
  <si>
    <t>608089 - Travel-B Of D Travel</t>
  </si>
  <si>
    <t>608120 - Travel-Non-Staff Trvl/Entrtnmt</t>
  </si>
  <si>
    <t>606002 - Travel-Out Of State</t>
  </si>
  <si>
    <t>606806 - Travel-Out Of State Auto</t>
  </si>
  <si>
    <t>606807 - Travel-OTofST-PerDiem Stu Athl</t>
  </si>
  <si>
    <t>606809 - Travel-Professional Develop</t>
  </si>
  <si>
    <t>606810 - Travel-International</t>
  </si>
  <si>
    <t>606811 - Travel-International-No IDC</t>
  </si>
  <si>
    <t>606813 - Travel-Out Of State-ASI BoD</t>
  </si>
  <si>
    <t>606815 - Travel-OutSt-Stu AthRecruiting</t>
  </si>
  <si>
    <t>608090 - Travel-Out Of State</t>
  </si>
  <si>
    <t>608091 - Travel-Out Of State Auto</t>
  </si>
  <si>
    <t>608092 - Travel-OTofST-PerDiem Stu Athl</t>
  </si>
  <si>
    <t>608119 - Travel-Professional Develop</t>
  </si>
  <si>
    <t>609030 - CapOutlay-Master Planning</t>
  </si>
  <si>
    <t>609180 - CapOutlay-Constr Contracts</t>
  </si>
  <si>
    <t>607800 - CapOutlay-Srv Districts Assess</t>
  </si>
  <si>
    <t>609240 - CapOutlay-Srv Districts Assess</t>
  </si>
  <si>
    <t>607801 - CapOutlay-Equipment</t>
  </si>
  <si>
    <t>609270 - CapOutlay-Equipment</t>
  </si>
  <si>
    <t>607010 - CapOutlay-Lease Purchase</t>
  </si>
  <si>
    <t>609300 - CapOutlay-Lease Purchase</t>
  </si>
  <si>
    <t>607011 - CapOutlay-Minor Cap Outlay</t>
  </si>
  <si>
    <t>609330 - CapOutlay-Minor Cap Outlay</t>
  </si>
  <si>
    <t>607021 - CapOutlay-Design Other</t>
  </si>
  <si>
    <t>609400 - CapOutlay-Design Other</t>
  </si>
  <si>
    <t>607022 - CapOutlay-Design Arch Fees</t>
  </si>
  <si>
    <t>609405 - CapOutlay-Design Arch Fees</t>
  </si>
  <si>
    <t>607023 - CapOutlay-Desgn Arch ExtraSvcs</t>
  </si>
  <si>
    <t>609410 - CapOutlay-Desgn Arch ExtraSvcs</t>
  </si>
  <si>
    <t>607024 - CapOutlay-DsgnArchExSvcCntrctl</t>
  </si>
  <si>
    <t>609415 - CapOutlay-DsgnArchExSvcCntrctl</t>
  </si>
  <si>
    <t>607025 - CapOutlay-Design Reimbursables</t>
  </si>
  <si>
    <t>609420 - CapOutlay-Design Reimbursables</t>
  </si>
  <si>
    <t>607026 - CapOutlay-Working Drawings</t>
  </si>
  <si>
    <t>607031 - CapOutlay-ConstructionContract</t>
  </si>
  <si>
    <t>609430 - CapOutlay-ConstructionContract</t>
  </si>
  <si>
    <t>607032 - CapOutlay-Construction Mgmt</t>
  </si>
  <si>
    <t>609435 - CapOutlay-Construction Mgmt</t>
  </si>
  <si>
    <t>607033 - CapOutlay-Construction Other</t>
  </si>
  <si>
    <t>609440 - CapOutlay-Construction Other</t>
  </si>
  <si>
    <t>607034 - CapOutlay-C--Arch Fees</t>
  </si>
  <si>
    <t>609445 - CapOutlay-C--Arch Fees</t>
  </si>
  <si>
    <t>607035 - CapOutlay-C--Arch Extra Svcs</t>
  </si>
  <si>
    <t>609450 - CapOutlay-C--Arch Extra Svcs</t>
  </si>
  <si>
    <t>607036 - CapOutlay-C--Arch Reimbursable</t>
  </si>
  <si>
    <t>609455 - CapOutlay-C--Arch Reimbursable</t>
  </si>
  <si>
    <t>607038 - Capital- State Agency Costs</t>
  </si>
  <si>
    <t>607041 - CapOutlay-Contingency</t>
  </si>
  <si>
    <t>609460 - CapOutlay-Contingency</t>
  </si>
  <si>
    <t>607042 - CapOutlay-Construction Reserve</t>
  </si>
  <si>
    <t>609465 - CapOutlay-Construction Reserve</t>
  </si>
  <si>
    <t>607043 - Cap-PollutionRemediationCosts</t>
  </si>
  <si>
    <t>607090 - Capital Asset Exp Adj (GAAP)</t>
  </si>
  <si>
    <t>609500 - Capital Asset Exp Adj (GAAP)</t>
  </si>
  <si>
    <t>608001 - Lib Acq-Books</t>
  </si>
  <si>
    <t>608800 - Library-Archives/Spec.Collectn</t>
  </si>
  <si>
    <t>610030 - Lib Acq-Books</t>
  </si>
  <si>
    <t>610035 - Library-Archives/Spec.Collectn</t>
  </si>
  <si>
    <t>608002 - Book Binding</t>
  </si>
  <si>
    <t>610090 - Lib Acq-Book Binding</t>
  </si>
  <si>
    <t>608003 - Lib Acq-Library Serials</t>
  </si>
  <si>
    <t>610120 - Lib Acq-Library Serials</t>
  </si>
  <si>
    <t>608004 - Lib Acq-Periodicals</t>
  </si>
  <si>
    <t>610150 - Lib Acq-Periodicals</t>
  </si>
  <si>
    <t>608005 - Lib Acq-Subscriptions</t>
  </si>
  <si>
    <t>608820 - Subscriptions (Library only)</t>
  </si>
  <si>
    <t>610180 - Lib Acq-Subscriptions</t>
  </si>
  <si>
    <t>609001 - State E.O.P. Grant(SEOG)</t>
  </si>
  <si>
    <t>609800 - State E.O.P. Grant (SEOG)-Fall</t>
  </si>
  <si>
    <t>609801 - State E.O.P.Grant (SEOG)-Wntr</t>
  </si>
  <si>
    <t>609802 - State E.O.P.Grant (SEOG)-Sprng</t>
  </si>
  <si>
    <t>609803 - State E.O.P.Grant (SEOG)-Smmr</t>
  </si>
  <si>
    <t>609808 - State E.O.P.Grant(SEOG)-PYAdj</t>
  </si>
  <si>
    <t>611030 - 609001-FinAid-State E.O.P. Gra</t>
  </si>
  <si>
    <t>609002 - State Univ. Grant-SUG</t>
  </si>
  <si>
    <t>609804 - State Univ.Grant-SUG-Fall</t>
  </si>
  <si>
    <t>609805 - State Univ.Grant-SUG-Winter</t>
  </si>
  <si>
    <t>609806 - State Univ.Grant-SUG-Spring</t>
  </si>
  <si>
    <t>609807 - State Univ.Grant-SUG-Summer</t>
  </si>
  <si>
    <t>609809 - State Univ Grant-SUG-PY Adj</t>
  </si>
  <si>
    <t>609856 - SUG PY Adjust - Summer</t>
  </si>
  <si>
    <t>611060 - FinAid-State Univ Grnt</t>
  </si>
  <si>
    <t>609003 - FinAid-State Grants-PY Adj</t>
  </si>
  <si>
    <t>609850 - FinAid-State Grants- Fall</t>
  </si>
  <si>
    <t>609851 - FinAid-State Grants-Winter</t>
  </si>
  <si>
    <t>609852 - FinAid-State Grants-Spring</t>
  </si>
  <si>
    <t>609853 - FinAid - State - Summer</t>
  </si>
  <si>
    <t>609854 - FinAid-State-EOY Carryover</t>
  </si>
  <si>
    <t>609004 - FinAid-State Grad Fellowship</t>
  </si>
  <si>
    <t>609828 - St Grad Equity Fllwshp-Fall</t>
  </si>
  <si>
    <t>609829 - St Grad Equity Fllwshp-Winter</t>
  </si>
  <si>
    <t>609830 - St Grad Equity Fllwshp-Spring</t>
  </si>
  <si>
    <t>609831 - St Grad Equity Fllwshp-Summer</t>
  </si>
  <si>
    <t>609832 - St Grad Equity Fllwshp-PY Adj</t>
  </si>
  <si>
    <t>609833 - St Grad Eqty Fllwshp-EOYCryovr</t>
  </si>
  <si>
    <t>611090 - FinAid-State Grad Fellowship</t>
  </si>
  <si>
    <t>603155 - Stipends-SU UndrGrd Stu Asst.</t>
  </si>
  <si>
    <t>603156 - Stipends-SU Grad Stu Asst.</t>
  </si>
  <si>
    <t>609005 - FinAid-Othr Stud Scholar/Grnts</t>
  </si>
  <si>
    <t>609810 - Stipends-SU UndrGrd Stu Asst.</t>
  </si>
  <si>
    <t>609811 - Stipends-SU Grad Stu Asst.</t>
  </si>
  <si>
    <t>609812 - FinAid-Student Award-Fall</t>
  </si>
  <si>
    <t>609813 - FinAid-Prior Year Adjust</t>
  </si>
  <si>
    <t>609814 - FinAid-Student Grants Award</t>
  </si>
  <si>
    <t>609815 - FinAid-Student Award-Winter</t>
  </si>
  <si>
    <t>609816 - FinAid-Student Award-Spring</t>
  </si>
  <si>
    <t>609817 - FinAid-Student Award-Summer</t>
  </si>
  <si>
    <t>609818 - FinAid-Election Ch Stipend</t>
  </si>
  <si>
    <t>609819 - FinAid-Health/Safety Stipend</t>
  </si>
  <si>
    <t>609820 - FinAid-Athletic Chair Stipend</t>
  </si>
  <si>
    <t>609821 - FinAid-Stipends/Scholarships</t>
  </si>
  <si>
    <t>609822 - Scholarships</t>
  </si>
  <si>
    <t>609824 - ITTN-Scholarships-Tuition</t>
  </si>
  <si>
    <t>609825 - ITTN-Scholarships-Housing</t>
  </si>
  <si>
    <t>609826 - FinAid-Othr - Contr</t>
  </si>
  <si>
    <t>609834 - FinAid-EOY Carryover</t>
  </si>
  <si>
    <t>609835 - Ed Doc 10%SetAsd-RK003Schlrshp</t>
  </si>
  <si>
    <t>609849 - Awards/Stipends</t>
  </si>
  <si>
    <t>609855 - ASI Executive Awards</t>
  </si>
  <si>
    <t>611119 - FinAid-Student Award-Fall</t>
  </si>
  <si>
    <t>611120 - FinAid-Othr Stud Scholar/Grnts</t>
  </si>
  <si>
    <t>611121 - FinAid-Prior Year Adjust.</t>
  </si>
  <si>
    <t>611122 - FinAid-Student Grants Award</t>
  </si>
  <si>
    <t>611123 - FinAid-Student Award Winter</t>
  </si>
  <si>
    <t>611124 - FinAid-Student Award Spring</t>
  </si>
  <si>
    <t>611125 - FinAid-Student Award-Summer</t>
  </si>
  <si>
    <t>611126 - FinAid-Election Ch Stipend</t>
  </si>
  <si>
    <t>611128 - FinAid-Health/Safety Stipend</t>
  </si>
  <si>
    <t>611129 - FinAid-Athletic Chair Stipend</t>
  </si>
  <si>
    <t>611131 - FinAid-EOY Carryover</t>
  </si>
  <si>
    <t>611150 - FinAid-Stipends/Scholarships</t>
  </si>
  <si>
    <t>611151 - Scholarships</t>
  </si>
  <si>
    <t>611190 - ITTN-Scholarships-Tuition</t>
  </si>
  <si>
    <t>611191 - ITTN-Scholarships-Housing</t>
  </si>
  <si>
    <t>609827 - FinAid-State/Fed Match Grant</t>
  </si>
  <si>
    <t>611180 - FinAid-State/Fed Match Grant</t>
  </si>
  <si>
    <t>609008 - Schlrshps/Grants-Institutional</t>
  </si>
  <si>
    <t>609020 - SummerGraduateInitiative Grant</t>
  </si>
  <si>
    <t>609836 - Schlrshp/Grnts Instnl-Fall</t>
  </si>
  <si>
    <t>609837 - Schlrshp/Grnts Instnl-Winter</t>
  </si>
  <si>
    <t>609838 - Schlrshp/Grnts Instnl-Spring</t>
  </si>
  <si>
    <t>609839 - Schlrshp/Grnts Instnl-Summer</t>
  </si>
  <si>
    <t>609840 - Schlrshp/Grnts Instnl-PY Adj</t>
  </si>
  <si>
    <t>609841 - Schlrshp/GrntsInstnl-EOYCryovr</t>
  </si>
  <si>
    <t>609848 - Summer SelfSuprt Asstce Grant</t>
  </si>
  <si>
    <t>609009 - Ed. D. Program</t>
  </si>
  <si>
    <t>609842 - Ed. Doc Prog-Fall</t>
  </si>
  <si>
    <t>609843 - Ed. Doc Prog-Winter</t>
  </si>
  <si>
    <t>609844 - Ed. Doc Prog-Spring</t>
  </si>
  <si>
    <t>609845 - Ed. Doc Prog-Summer</t>
  </si>
  <si>
    <t>609846 - Ed. Doc Prog-PY Adj</t>
  </si>
  <si>
    <t>609847 - Ed. Doc Prog-EOY Carryover</t>
  </si>
  <si>
    <t>609016 - Disaster Relief Emergency Fund</t>
  </si>
  <si>
    <t>610001 - Fed Financial Aid</t>
  </si>
  <si>
    <t>610800 - Fed Financial Aid-Prior Yr Adj</t>
  </si>
  <si>
    <t>610801 - Federal FinAid-Fall</t>
  </si>
  <si>
    <t>610802 - Federal FinAid-Winter</t>
  </si>
  <si>
    <t>610803 - Federal FinAid-Spring</t>
  </si>
  <si>
    <t>610804 - Federal FinAid-Summer</t>
  </si>
  <si>
    <t>610810 - Federal FinAid-EOY Carryover</t>
  </si>
  <si>
    <t>612030 - Fed Financial Aid</t>
  </si>
  <si>
    <t>612031 - Fed Financial Aid-Prior Yr Adj</t>
  </si>
  <si>
    <t>612032 - Emergency FSEOG</t>
  </si>
  <si>
    <t>610002 - Federal Financial Aid</t>
  </si>
  <si>
    <t>610805 - Federal Financial Aid-Fall</t>
  </si>
  <si>
    <t>610806 - Federal Financial Aid-Winter</t>
  </si>
  <si>
    <t>610807 - Federal Financial Aid-Spring</t>
  </si>
  <si>
    <t>610808 - Federal Financial Aid-Summer</t>
  </si>
  <si>
    <t>610809 - Federal Financial Aid-PrYrAdj</t>
  </si>
  <si>
    <t>612001 - State Pro Rata Chrgs</t>
  </si>
  <si>
    <t>613030 - State Pro Rata Chrgs</t>
  </si>
  <si>
    <t>613001 - Contract Services</t>
  </si>
  <si>
    <t>613100 - Alt. Trans. Contract  Expenses</t>
  </si>
  <si>
    <t>613600 - SP CS-CONTRACTS</t>
  </si>
  <si>
    <t>613800 - CntrctSvcs-QualityImprvmt Init</t>
  </si>
  <si>
    <t>613801 - Contract Services-A-</t>
  </si>
  <si>
    <t>613802 - Contract Services- B</t>
  </si>
  <si>
    <t>613803 - Contract Services-C</t>
  </si>
  <si>
    <t>613804 - Contract Services-D</t>
  </si>
  <si>
    <t>613805 - Contract Services- E</t>
  </si>
  <si>
    <t>613806 - Contract Services-F</t>
  </si>
  <si>
    <t>613807 - Contract Services-G</t>
  </si>
  <si>
    <t>613808 - Contract Services-H</t>
  </si>
  <si>
    <t>613809 - Contract Services-I</t>
  </si>
  <si>
    <t>613810 - Contract Services-J</t>
  </si>
  <si>
    <t>613819 - ExpOthr-Special Lectures</t>
  </si>
  <si>
    <t>613820 - Contract Svcs-Collection Costs</t>
  </si>
  <si>
    <t>613901 - SP-Contract Services A-No F&amp;A</t>
  </si>
  <si>
    <t>613902 - SP-Contract Services B-No F&amp;A</t>
  </si>
  <si>
    <t>613903 - SP-Contract Services C-No F&amp;A</t>
  </si>
  <si>
    <t>613904 - SP-Contract Services D-No F&amp;A</t>
  </si>
  <si>
    <t>613905 - SP-Contract Services E-No F&amp;A</t>
  </si>
  <si>
    <t>613906 - SP-Contract Services F-No F&amp;A</t>
  </si>
  <si>
    <t>613907 - SP-Contract Services G-No F&amp;A</t>
  </si>
  <si>
    <t>613908 - SP-Contract Services H-No F&amp;A</t>
  </si>
  <si>
    <t>613909 - SP-Contract Services I-No F&amp;A</t>
  </si>
  <si>
    <t>613910 - SP-Contract Services J-No F&amp;A</t>
  </si>
  <si>
    <t>614030 - Contract Services</t>
  </si>
  <si>
    <t>614039 - CntrctSvcs-QualityImprvmt Init</t>
  </si>
  <si>
    <t>614040 - Contract Services-A-</t>
  </si>
  <si>
    <t>614041 - Contract Services- B</t>
  </si>
  <si>
    <t>614042 - Contract Services-C</t>
  </si>
  <si>
    <t>614043 - Contract Services-D</t>
  </si>
  <si>
    <t>614044 - Contract Services- E</t>
  </si>
  <si>
    <t>614045 - Contract Services-F</t>
  </si>
  <si>
    <t>614046 - Contract Services-G</t>
  </si>
  <si>
    <t>614047 - Contract Services-H</t>
  </si>
  <si>
    <t>614048 - Contract Services-I</t>
  </si>
  <si>
    <t>614049 - Contract Services-J</t>
  </si>
  <si>
    <t>630009 - ExpOthr-Special Lectures</t>
  </si>
  <si>
    <t>614001 - LeasePaymnt-Purchase Bond</t>
  </si>
  <si>
    <t>614800 - Bond Pmt-Univ. Vllg. Purchase</t>
  </si>
  <si>
    <t>615030 - LeasePaymnt-Purchase Bond</t>
  </si>
  <si>
    <t>615040 - Bond Pmt-Univ. Vllg. Purchase</t>
  </si>
  <si>
    <t>614002 - LeasePaymnt-Energy Bond</t>
  </si>
  <si>
    <t>615060 - LeasePaymnt-Energy Bond</t>
  </si>
  <si>
    <t>616001 - InfoTech-EDP Rental</t>
  </si>
  <si>
    <t>616030 - InfoTech-EDP Rental</t>
  </si>
  <si>
    <t>616031 - InfoTech-Maintenance</t>
  </si>
  <si>
    <t>616800 - InfoTech-Maintenance</t>
  </si>
  <si>
    <t>616002 - InfoTech-Hardware</t>
  </si>
  <si>
    <t>616060 - InfoTech-Hardware</t>
  </si>
  <si>
    <t>616061 - InfoTech-Upgrade</t>
  </si>
  <si>
    <t>616801 - InfoTech-Upgrade</t>
  </si>
  <si>
    <t>616003 - InfoTech-Software</t>
  </si>
  <si>
    <t>616090 - InfoTech-Software</t>
  </si>
  <si>
    <t>616004 - InfoTech-Infrastucture</t>
  </si>
  <si>
    <t>616120 - InfoTech-Infrastucture</t>
  </si>
  <si>
    <t>616150 - InfoTech-Supplies-Paper</t>
  </si>
  <si>
    <t>616151 - InfoTech-Supplies-Non-Paper</t>
  </si>
  <si>
    <t>616179 - InfoTech-Supplies</t>
  </si>
  <si>
    <t>616180 - InfoTech-Maint. Agreement</t>
  </si>
  <si>
    <t>616802 - InfoTech-Supplies-Paper</t>
  </si>
  <si>
    <t>616803 - InfoTech-Supplies-Non-Paper</t>
  </si>
  <si>
    <t>616804 - InfoTech-Supplies</t>
  </si>
  <si>
    <t>616805 - InfoTech-Maint. Agreement</t>
  </si>
  <si>
    <t>616005 - InfoTech-Misc. Costs</t>
  </si>
  <si>
    <t>616210 - InfoTech-Misc. Costs</t>
  </si>
  <si>
    <t>616211 - InfoTech-Comp Center Admin</t>
  </si>
  <si>
    <t>616806 - InfoTech-Comp Center Admin</t>
  </si>
  <si>
    <t>617001 - Srvcs-Svcs Fr Othr Fnds/Agncy</t>
  </si>
  <si>
    <t>617030 - Srvcs-Svcs Fr Othr Fnds/Agncy</t>
  </si>
  <si>
    <t>617031 - Srvcs-Accounting Chg</t>
  </si>
  <si>
    <t>617032 - Srvcs-Admiss &amp; Rec Chg</t>
  </si>
  <si>
    <t>617033 - Srvcs-IRT Charge</t>
  </si>
  <si>
    <t>617034 - CostRecovery/CampusService Exp</t>
  </si>
  <si>
    <t>617800 - Srvcs-Accounting Chg</t>
  </si>
  <si>
    <t>617801 - Srvcs-Admiss &amp; Rec Chg</t>
  </si>
  <si>
    <t>617802 - Srvcs-IRT Charge</t>
  </si>
  <si>
    <t>617002 - Svcs fr the State Fire Marshal</t>
  </si>
  <si>
    <t>617090 - Svcs from Aux Organization</t>
  </si>
  <si>
    <t>617101 - Srvc FrBetwnCmpsCO-Interagency</t>
  </si>
  <si>
    <t>617102 - Srvc FrBetwn Aux Cmps-Interagn</t>
  </si>
  <si>
    <t>617103 - Svcs fr Office of Fire Safety</t>
  </si>
  <si>
    <t>618030 - Equip Other</t>
  </si>
  <si>
    <t>618031 - Equip Other-Non-Instr</t>
  </si>
  <si>
    <t>618032 - Equip Other-Furniture</t>
  </si>
  <si>
    <t>618033 - Equip Other-SU Admin</t>
  </si>
  <si>
    <t>619001 - Equip Other</t>
  </si>
  <si>
    <t>619600 - SP CS-EQUIPMENT</t>
  </si>
  <si>
    <t>619800 - Equip Other-Non-Instr</t>
  </si>
  <si>
    <t>619801 - Equip Other-Furniture</t>
  </si>
  <si>
    <t>619802 - Equip Other-SU Admin</t>
  </si>
  <si>
    <t>619803 - EquipOthr-SU-Student Art Acqsn</t>
  </si>
  <si>
    <t>619804 - Equipment-SPA - Other</t>
  </si>
  <si>
    <t>619805 - Sensitive Equipment No F&amp;A</t>
  </si>
  <si>
    <t>619806 - Sensitive Equipment</t>
  </si>
  <si>
    <t>618060 - Equip-Instr</t>
  </si>
  <si>
    <t>619002 - Equip-Instr</t>
  </si>
  <si>
    <t>620001 - SP-Subrecipient-w/F&amp;A</t>
  </si>
  <si>
    <t>620008 - available</t>
  </si>
  <si>
    <t>620009 - available</t>
  </si>
  <si>
    <t>620010 - available</t>
  </si>
  <si>
    <t>620801 - SP-Subrecipient A-w/F&amp;A</t>
  </si>
  <si>
    <t>620802 - SP-Subrecipient B-w/F&amp;A</t>
  </si>
  <si>
    <t>620803 - SP-Subrecipient C-w/F&amp;A</t>
  </si>
  <si>
    <t>620804 - SP-Subrecipient D-w/F&amp;A</t>
  </si>
  <si>
    <t>620805 - SP-Subrecipient E-w/F&amp;A</t>
  </si>
  <si>
    <t>620806 - SP-Subrecipient F-w/F&amp;A</t>
  </si>
  <si>
    <t>620807 - SP-Subrecipient G-w/F&amp;A</t>
  </si>
  <si>
    <t>620808 - SP-Subrecipient H-w/ F&amp;A</t>
  </si>
  <si>
    <t>620809 - SP-Subrecipient I-w/ F&amp;A</t>
  </si>
  <si>
    <t>620810 - SP-Subrecipient J-w/ F&amp;A</t>
  </si>
  <si>
    <t>620900 - SP-Subrecipient - No F&amp;A</t>
  </si>
  <si>
    <t>620901 - SP-Subrecipient A-No F&amp;A</t>
  </si>
  <si>
    <t>620902 - SP-Subrecipient B-No F&amp;A</t>
  </si>
  <si>
    <t>620903 - SP-Subrecipient C-No F&amp;A</t>
  </si>
  <si>
    <t>620904 - SP-Subrecipient D-No F&amp;A</t>
  </si>
  <si>
    <t>620905 - SP-Subrecipient E-No F&amp;A</t>
  </si>
  <si>
    <t>620906 - SP-Subrecipient F-No F&amp;A</t>
  </si>
  <si>
    <t>620907 - SP-Subrecipient G-No F&amp;A</t>
  </si>
  <si>
    <t>620908 - SP-Subrecipient H-No F&amp;A</t>
  </si>
  <si>
    <t>620909 - SP-Subrecipient I-No F&amp;A</t>
  </si>
  <si>
    <t>620910 - SP-Subrecipient J-No F&amp;A</t>
  </si>
  <si>
    <t>622001 - SP-Participant Support-w/F&amp;A</t>
  </si>
  <si>
    <t>622600 - SP CS-PARTICIPANT SUPPORT</t>
  </si>
  <si>
    <t>622601 - SP CS-TUITION &amp; FEES</t>
  </si>
  <si>
    <t>622801 - SP-Particpant Incentives-w/F&amp;A</t>
  </si>
  <si>
    <t>622802 - SP-ParticipantStdStipend-w/F&amp;A</t>
  </si>
  <si>
    <t>622803 - SP-Participant Travel-w/F&amp;A</t>
  </si>
  <si>
    <t>622804 - SP-ParticipantActivities-w/F&amp;A</t>
  </si>
  <si>
    <t>622805 - SP-Participant Tuition-w/F&amp;A</t>
  </si>
  <si>
    <t>622806 - SP-ParticipantRoom&amp;Board-w/F&amp;A</t>
  </si>
  <si>
    <t>622807 - SP-Participant Books-w/F&amp;A</t>
  </si>
  <si>
    <t>622808 - SP-Participant Other-w/F&amp;A</t>
  </si>
  <si>
    <t>622002 - SP-Participant Support-No F&amp;A</t>
  </si>
  <si>
    <t>622901 - SP-Participant Incntves-No F&amp;A</t>
  </si>
  <si>
    <t>622902 - SP-ParticipantStdStipend-NoF&amp;A</t>
  </si>
  <si>
    <t>622903 - SP-Participant Travel-No F&amp;A</t>
  </si>
  <si>
    <t>622904 - SP-ParticipantActivities-NoF&amp;A</t>
  </si>
  <si>
    <t>622905 - SP-Participant Tuition-No F&amp;A</t>
  </si>
  <si>
    <t>622906 - SP-ParticipantRoom&amp;Board-NoF&amp;A</t>
  </si>
  <si>
    <t>622907 - SP-Participant Books-No F&amp;A</t>
  </si>
  <si>
    <t>622908 - SP-Participant Other-No F&amp;A</t>
  </si>
  <si>
    <t>622911 - Student Paybacks-No F&amp;A</t>
  </si>
  <si>
    <t>624101 - SP Interagency Scholarships-w/</t>
  </si>
  <si>
    <t>624102 - SP Interagency Scholarships-NO</t>
  </si>
  <si>
    <t>619030 - Postage-1st Class</t>
  </si>
  <si>
    <t>619031 - Postage-2nd Class</t>
  </si>
  <si>
    <t>619032 - Postage-Bulk Class/MeterRental</t>
  </si>
  <si>
    <t>619033 - Postage-Freight</t>
  </si>
  <si>
    <t>619036 - Postage-Overnight Courier</t>
  </si>
  <si>
    <t>619038 - Postage-FedEx Out-On-line Ordr</t>
  </si>
  <si>
    <t>619058 - Postage-Postage &amp; Freight</t>
  </si>
  <si>
    <t>619059 - Postage-Postage - Dept</t>
  </si>
  <si>
    <t>619126 - Chrgbk-Postage &amp; Freight</t>
  </si>
  <si>
    <t>660001 - Postage-1st Class</t>
  </si>
  <si>
    <t>660700 - Postage-Freight</t>
  </si>
  <si>
    <t>660701 - Postage-FedEx Out-On-line Ordr</t>
  </si>
  <si>
    <t>660702 - Postage-Postage - Dept</t>
  </si>
  <si>
    <t>660800 - Postage-2nd Class</t>
  </si>
  <si>
    <t>660801 - Postage-Bulk Class/MeterRental</t>
  </si>
  <si>
    <t>660802 - Postage-Overnight Courier</t>
  </si>
  <si>
    <t>660803 - Postage-Postage &amp; Freight</t>
  </si>
  <si>
    <t>660804 - Chrgbk-Postage &amp; Freight</t>
  </si>
  <si>
    <t>619061 - Printing</t>
  </si>
  <si>
    <t>619062 - Printing-Promtional Pub.</t>
  </si>
  <si>
    <t>660805 - Printing-Promtional Pub.</t>
  </si>
  <si>
    <t>606001 - BBA-Prior Year Carry Forward</t>
  </si>
  <si>
    <t>610040 - Library-Emergency/Safety</t>
  </si>
  <si>
    <t>619091 - Supplies&amp;Srvcs-General</t>
  </si>
  <si>
    <t>619092 - Supplies&amp;Materials-Instructnal</t>
  </si>
  <si>
    <t>619093 - Supplies&amp;Srvcs-Marketing</t>
  </si>
  <si>
    <t>619094 - Supplies-Dectction</t>
  </si>
  <si>
    <t>619095 - Supplies-Computer Related</t>
  </si>
  <si>
    <t>619096 - Supplies-Books</t>
  </si>
  <si>
    <t>619097 - Supplies-Paper</t>
  </si>
  <si>
    <t>619098 - Supplies-Cleaning</t>
  </si>
  <si>
    <t>619099 - Supplies-Instructional</t>
  </si>
  <si>
    <t>619101 - Supplies-Sibling/Parent</t>
  </si>
  <si>
    <t>619103 - Supplies-Merchant Supplies</t>
  </si>
  <si>
    <t>619104 - Supplies-Janitorial Suppl/Svcs</t>
  </si>
  <si>
    <t>619105 - Transfer ReimbAct Exp to Trust</t>
  </si>
  <si>
    <t>619121 - Chargeback</t>
  </si>
  <si>
    <t>619130 - Sppl&amp;Svc-Security Alarm</t>
  </si>
  <si>
    <t>619151 - Duplicating</t>
  </si>
  <si>
    <t>619152 - Dupl-Copiers</t>
  </si>
  <si>
    <t>619179 - Dupl-Copier Supplies+Serv</t>
  </si>
  <si>
    <t>619181 - Credit Card Expenses - Dept</t>
  </si>
  <si>
    <t>619243 - ASI Various</t>
  </si>
  <si>
    <t>619244 - OtherOp-Summer EntrtnmntSeries</t>
  </si>
  <si>
    <t>619246 - OthrOpr-Work Requests</t>
  </si>
  <si>
    <t>619247 - OthrOpr-Gasoline-Motor Pool</t>
  </si>
  <si>
    <t>619250 - OthrOpr-End Of Yr Carryover</t>
  </si>
  <si>
    <t>619253 - International Student Asst</t>
  </si>
  <si>
    <t>619256 - OthrOpr-Bad Debt Expense</t>
  </si>
  <si>
    <t>619258 - Suppl&amp;Svcs-Armored/Courier/Sec</t>
  </si>
  <si>
    <t>619259 - Bank &amp; Credit Card Fees</t>
  </si>
  <si>
    <t>619260 - Accounting Fee</t>
  </si>
  <si>
    <t>619261 - Audit Fee</t>
  </si>
  <si>
    <t>619262 - NonLib Dues</t>
  </si>
  <si>
    <t>619263 - Hospitality</t>
  </si>
  <si>
    <t>619264 - Transition Exp</t>
  </si>
  <si>
    <t>619265 - Orientation Exp</t>
  </si>
  <si>
    <t>619267 - Speaker Series</t>
  </si>
  <si>
    <t>619269 - Graphic Artist</t>
  </si>
  <si>
    <t>619277 - Freight Expense</t>
  </si>
  <si>
    <t>619558 - Maintenance - Athletic Fields</t>
  </si>
  <si>
    <t>660003 - Supplies&amp;Srvcs-General</t>
  </si>
  <si>
    <t>660613 - SP CS-SUPPLIES &amp; SVCS</t>
  </si>
  <si>
    <t>660616 - Supplies-SP Other</t>
  </si>
  <si>
    <t>660703 - Supplies-Paper</t>
  </si>
  <si>
    <t>660704 - Supplies-Instructional</t>
  </si>
  <si>
    <t>660705 - Supplies-Sibling/Parent</t>
  </si>
  <si>
    <t>660706 - Supplies-Merchant Supplies</t>
  </si>
  <si>
    <t>660707 - Supplies-Janitorial Suppl/Svcs</t>
  </si>
  <si>
    <t>660708 - ASI Various</t>
  </si>
  <si>
    <t>660709 - OtherOp-Summer EntrtnmntSeries</t>
  </si>
  <si>
    <t>660710 - Suppl&amp;Svcs-Armored/Courier/Sec</t>
  </si>
  <si>
    <t>660711 - Accounting Fee</t>
  </si>
  <si>
    <t>660712 - Audit Fee</t>
  </si>
  <si>
    <t>660713 - NonLib Dues</t>
  </si>
  <si>
    <t>660714 - Transition Exp</t>
  </si>
  <si>
    <t>660715 - Orientation Exp</t>
  </si>
  <si>
    <t>660806 - BBA-Prior Year Carry Forward</t>
  </si>
  <si>
    <t>660807 - Supplies&amp;Materials-Instructnal</t>
  </si>
  <si>
    <t>660808 - Supplies&amp;Srvcs-Marketing</t>
  </si>
  <si>
    <t>660809 - Supplies-Dectction</t>
  </si>
  <si>
    <t>660810 - Supplies-Computer Related</t>
  </si>
  <si>
    <t>660811 - Supplies-Books</t>
  </si>
  <si>
    <t>660812 - Supplies-Cleaning</t>
  </si>
  <si>
    <t>660813 - Transfer ReimbAct Exp to Trust</t>
  </si>
  <si>
    <t>660814 - Chargeback</t>
  </si>
  <si>
    <t>660815 - Sppl&amp;Svc-Security Alarm</t>
  </si>
  <si>
    <t>660816 - Duplicating</t>
  </si>
  <si>
    <t>660817 - Dupl-Copiers</t>
  </si>
  <si>
    <t>660818 - Dupl-Copier Supplies+Serv</t>
  </si>
  <si>
    <t>660819 - Credit Card Expenses - Dept</t>
  </si>
  <si>
    <t>660820 - OthrOpr-Work Requests</t>
  </si>
  <si>
    <t>660821 - OthrOpr-Gasoline-Motor Pool</t>
  </si>
  <si>
    <t>660824 - OthrOpr-Bad Debt Expense</t>
  </si>
  <si>
    <t>660825 - Bank &amp; Credit Card Fees</t>
  </si>
  <si>
    <t>660826 - Hospitality</t>
  </si>
  <si>
    <t>660827 - Speaker Series</t>
  </si>
  <si>
    <t>660828 - Graphic Artist</t>
  </si>
  <si>
    <t>660829 - Freight Expense</t>
  </si>
  <si>
    <t>660830 - Maintenance - Athletic Fields</t>
  </si>
  <si>
    <t>660844 - Repairs-Office Equip Maint</t>
  </si>
  <si>
    <t>660845 - Repairs &amp; Maintenance-Misc.</t>
  </si>
  <si>
    <t>660902 - Campus Services</t>
  </si>
  <si>
    <t>660928 - Library-Emergency/Safety</t>
  </si>
  <si>
    <t>660930 - Exhibits &amp; Displays</t>
  </si>
  <si>
    <t>660945 - Auto Repair and Maintenance</t>
  </si>
  <si>
    <t>619281 - Interest on InterFnd Loans</t>
  </si>
  <si>
    <t>660831 - Interest on InterFnd Loans</t>
  </si>
  <si>
    <t>619311 - Interest on Bonds &amp; Notes</t>
  </si>
  <si>
    <t>660832 - Interest on Bonds &amp; Notes</t>
  </si>
  <si>
    <t>619341 - Interest Chrgs Other</t>
  </si>
  <si>
    <t>660624 - Interest Exp - Leases</t>
  </si>
  <si>
    <t>660833 - Interest Chrgs Other</t>
  </si>
  <si>
    <t>619371 - SpecialzdTraining</t>
  </si>
  <si>
    <t>619374 - Specialized Trng-Profssnl Devl</t>
  </si>
  <si>
    <t>619375 - Specialized Training-CAB-ASI</t>
  </si>
  <si>
    <t>660716 - Specialized Training-CAB-ASI</t>
  </si>
  <si>
    <t>660834 - SpecialzdTraining</t>
  </si>
  <si>
    <t>660835 - Specialized Trng-Profssnl Devl</t>
  </si>
  <si>
    <t>619401 - Insurance Expense</t>
  </si>
  <si>
    <t>619402 - Insurance Exp-CEL-Intl. Stdnts</t>
  </si>
  <si>
    <t>619403 - Auto Rental Insurance</t>
  </si>
  <si>
    <t>619404 - Ins-Stu.Prof.Liab.Ins.(EO 986)</t>
  </si>
  <si>
    <t>660010 - Insurance Expense</t>
  </si>
  <si>
    <t>660836 - Insurance Exp-CEL-Intl. Stdnts</t>
  </si>
  <si>
    <t>660837 - Auto Rental Insurance</t>
  </si>
  <si>
    <t>660838 - Ins-Stu.Prof.Liab.Ins.(EO 986)</t>
  </si>
  <si>
    <t>619410 - InsReimb-NDI/IDL Reimb (CR)</t>
  </si>
  <si>
    <t>660011 - NDI/IDL Claims exp(CSURMA use)</t>
  </si>
  <si>
    <t>619411 - InsReimb-CSURMA Reimb (CR)</t>
  </si>
  <si>
    <t>660012 - CSURMA-InsuranceClaimDeductibl</t>
  </si>
  <si>
    <t>660013 - CSURMA Dividend (CSURMA use)</t>
  </si>
  <si>
    <t>660016 - Property Insurance Premium Exp</t>
  </si>
  <si>
    <t>619431 - Advertisement</t>
  </si>
  <si>
    <t>619432 - Advert-PublictyForPromo. Evnts</t>
  </si>
  <si>
    <t>619433 - Advert-Marketing</t>
  </si>
  <si>
    <t>619434 - Advertising-Planners</t>
  </si>
  <si>
    <t>619458 - Advert-Other</t>
  </si>
  <si>
    <t>619459 - Advert-Publicity</t>
  </si>
  <si>
    <t>660017 - Advertisement</t>
  </si>
  <si>
    <t>660839 - Advert-PublictyForPromo. Evnts</t>
  </si>
  <si>
    <t>660840 - Advert-Marketing</t>
  </si>
  <si>
    <t>660841 - Advertising-Planners</t>
  </si>
  <si>
    <t>660842 - Advert-Other</t>
  </si>
  <si>
    <t>660843 - Advert-Publicity</t>
  </si>
  <si>
    <t>619461 - Annuities</t>
  </si>
  <si>
    <t>660018 - Annuities</t>
  </si>
  <si>
    <t>619491 - Legal Expenses</t>
  </si>
  <si>
    <t>660615 - College Legal Clinic Fees</t>
  </si>
  <si>
    <t>619550 - Repairs &amp; Maint-Budget</t>
  </si>
  <si>
    <t>619551 - Repairs-Non-EDP Equip Maint</t>
  </si>
  <si>
    <t>619552 - Repairs-Office Equip Maint</t>
  </si>
  <si>
    <t>619554 - Repairs-Misc.</t>
  </si>
  <si>
    <t>619556 - Repairs &amp; Maint. - Building</t>
  </si>
  <si>
    <t>660021 - Repairs-Non-EDP Equip Maint</t>
  </si>
  <si>
    <t>660608 - Renovations, Rprs &amp; Maint.</t>
  </si>
  <si>
    <t>660846 - Repairs &amp; Maint. - Building</t>
  </si>
  <si>
    <t>660932 - Emergency Repairs</t>
  </si>
  <si>
    <t>619641 - Ovrhd-Contracts &amp; Grants</t>
  </si>
  <si>
    <t>660024 - Ovrhd-Contracts &amp; Grants</t>
  </si>
  <si>
    <t>660929 - CEL Cost Recovery Expense</t>
  </si>
  <si>
    <t>619671 - Ovrhd-Chanc-Office</t>
  </si>
  <si>
    <t>660025 - Ovrhd-Chanc-Office</t>
  </si>
  <si>
    <t>619701 - Teale Data Center Charges</t>
  </si>
  <si>
    <t>660026 - Teale Data Center Charges</t>
  </si>
  <si>
    <t>619730 - NursingLoan</t>
  </si>
  <si>
    <t>619731 - NursingLoan</t>
  </si>
  <si>
    <t>660028 - NursingLoan</t>
  </si>
  <si>
    <t>619790 - FSEOG</t>
  </si>
  <si>
    <t>660031 - FSEOG</t>
  </si>
  <si>
    <t>619881 - Rental Expense-Space</t>
  </si>
  <si>
    <t>619883 - Rental Expense-Adm Offce</t>
  </si>
  <si>
    <t>619884 - Rental Expense-Classroom</t>
  </si>
  <si>
    <t>619885 - CEL-Housing Costs</t>
  </si>
  <si>
    <t>619886 - Lease/Rent- Stadium Lease</t>
  </si>
  <si>
    <t>660041 - Rental Expense-Space</t>
  </si>
  <si>
    <t>660609 - Space Rental Exp-No F&amp;A</t>
  </si>
  <si>
    <t>660847 - Rental Expense-Adm Offce</t>
  </si>
  <si>
    <t>660848 - Rental Expense-Classroom</t>
  </si>
  <si>
    <t>660849 - CEL-Housing Costs</t>
  </si>
  <si>
    <t>660850 - Lease/Rent- Stadium Lease</t>
  </si>
  <si>
    <t>619860 - CEL- Recruiting</t>
  </si>
  <si>
    <t>619861 - FND-Recruiting</t>
  </si>
  <si>
    <t>619878 - Reloc-Fac Recruitment-Move</t>
  </si>
  <si>
    <t>660042 - EmployeeRecruitment/Relocation</t>
  </si>
  <si>
    <t>660717 - FND-Recruiting</t>
  </si>
  <si>
    <t>660851 - Faculty-Recruitment/Relocation</t>
  </si>
  <si>
    <t>660933 - Staff-Recruitment/Relocation</t>
  </si>
  <si>
    <t>630008 - Accreditation Expense</t>
  </si>
  <si>
    <t>620002 - Perkins-Teachr Shtg Prin 15%</t>
  </si>
  <si>
    <t>620005 - Perkins-Health Svc Prin 15%</t>
  </si>
  <si>
    <t>620011 - Perkins-Law Enf Prin 15%</t>
  </si>
  <si>
    <t>620012 - Perkins-Law Enf Prin 20%</t>
  </si>
  <si>
    <t>620013 - Perkins-Law Enforce Prin 30%</t>
  </si>
  <si>
    <t>620014 - Perkins-Teach Princ 15%&gt;7/72</t>
  </si>
  <si>
    <t>620015 - Perkins-Teach Princ 20%&gt;7/72</t>
  </si>
  <si>
    <t>620016 - Perkins-Teach Prin 30%&gt;7/72</t>
  </si>
  <si>
    <t>620025 - Perkins-Princ Cancel Death</t>
  </si>
  <si>
    <t>620026 - Perkins-Prin Canc Disability</t>
  </si>
  <si>
    <t>620027 - Perkins-Prin Canc Bankcrupt</t>
  </si>
  <si>
    <t>620029 - Perkins-High Risk Prin 15%</t>
  </si>
  <si>
    <t>620030 - Perkins-High Risk Prin 20%</t>
  </si>
  <si>
    <t>620031 - Perkins-High Risk Prin 30%</t>
  </si>
  <si>
    <t>620034 - Perkins-Int Cancel Death</t>
  </si>
  <si>
    <t>620035 - Perkins-Int Canc Disability</t>
  </si>
  <si>
    <t>620036 - Perkins-Int Canc-Bankcruptcy</t>
  </si>
  <si>
    <t>620049 - Perkins-Interest Uncollectable</t>
  </si>
  <si>
    <t>620051 - Perkins-Other Costs</t>
  </si>
  <si>
    <t>620052 - Perkins-Prin Uncollectable</t>
  </si>
  <si>
    <t>620053 - Perkins - Health Svc Prin 20%</t>
  </si>
  <si>
    <t>620054 - Perkins - Health Svc Prin 30%</t>
  </si>
  <si>
    <t>660044 - Perkins-Teachr Shtg Prin 15%</t>
  </si>
  <si>
    <t>660055 - AVAILABLE</t>
  </si>
  <si>
    <t>660852 - Perkins-Health Svc Prin 15%</t>
  </si>
  <si>
    <t>660853 - Perkins-Law Enf Prin 15%</t>
  </si>
  <si>
    <t>660854 - Perkins-Law Enf Prin 20%</t>
  </si>
  <si>
    <t>660855 - Perkins-Law Enforce Prin 30%</t>
  </si>
  <si>
    <t>660856 - Perkins-Teach Princ 15%&gt;7/72</t>
  </si>
  <si>
    <t>660857 - Perkins-Teach Princ 20%&gt;7/72</t>
  </si>
  <si>
    <t>660858 - Perkins-Teach Prin 30%&gt;7/72</t>
  </si>
  <si>
    <t>660859 - Perkins-Princ Cancel Death</t>
  </si>
  <si>
    <t>660860 - Perkins-Prin Canc Disability</t>
  </si>
  <si>
    <t>660861 - Perkins-Prin Canc Bankcrupt</t>
  </si>
  <si>
    <t>660862 - Perkins-High Risk Prin 15%</t>
  </si>
  <si>
    <t>660863 - Perkins-High Risk Prin 20%</t>
  </si>
  <si>
    <t>660864 - Perkins-High Risk Prin 30%</t>
  </si>
  <si>
    <t>660865 - Perkins-Int Cancel Death</t>
  </si>
  <si>
    <t>660866 - Perkins-Int Canc Disability</t>
  </si>
  <si>
    <t>660867 - Perkins-Int Canc-Bankcruptcy</t>
  </si>
  <si>
    <t>660868 - Perkins-Interest Uncollectable</t>
  </si>
  <si>
    <t>660869 - Perkins-Other Costs</t>
  </si>
  <si>
    <t>660870 - Perkins-Prin Uncollectable</t>
  </si>
  <si>
    <t>660871 - Perkins - Health Svc Prin 20%</t>
  </si>
  <si>
    <t>660872 - Perkins - Health Svc Prin 30%</t>
  </si>
  <si>
    <t>660920 - Perkins-Teach Prekndergrtn 15%</t>
  </si>
  <si>
    <t>660944 - Nursing Loan CancelnDefault</t>
  </si>
  <si>
    <t>619980 - SUN-0580.265-Return of Surplus</t>
  </si>
  <si>
    <t>660045 - SUN-0580.265-Return of Surplus</t>
  </si>
  <si>
    <t>619986 - Wells Fargo Bank Charges</t>
  </si>
  <si>
    <t>619987 - CO Cash Management Overhead</t>
  </si>
  <si>
    <t>619988 - Interest Payback to the State</t>
  </si>
  <si>
    <t>619989 - Investment Svc Charges</t>
  </si>
  <si>
    <t>660049 - Investment Svc Charges</t>
  </si>
  <si>
    <t>660061 - Repairs &amp; Maint-Building</t>
  </si>
  <si>
    <t>660946 - HAC Maintenance and Repairs</t>
  </si>
  <si>
    <t>660062 - Repairs &amp; Maint-Custodial Svcs</t>
  </si>
  <si>
    <t>660064 - Repairs&amp;Maint-LandscapeGrounds</t>
  </si>
  <si>
    <t>660931 - Parking Lot Repairs</t>
  </si>
  <si>
    <t>660065 - Repairs&amp;Maint-MajorRepRenovatn</t>
  </si>
  <si>
    <t>660087 - HEERF Student Reengagement</t>
  </si>
  <si>
    <t>619211 - NonLib Subscriptions Fees</t>
  </si>
  <si>
    <t>619212 - NonLib Membership Fees</t>
  </si>
  <si>
    <t>619213 - Dues/Memberships/Subscript</t>
  </si>
  <si>
    <t>619821 - Deprec-Expense</t>
  </si>
  <si>
    <t>619822 - Deprec-Loss On Disposal-Assets</t>
  </si>
  <si>
    <t>619960 - Unalloc-O.E.+E.</t>
  </si>
  <si>
    <t>619970 - Reserve/Contingency</t>
  </si>
  <si>
    <t>620003 - Perkins-Teachr Shtg Intr 15%</t>
  </si>
  <si>
    <t>620006 - Perkins-Health Svc Intr 15%</t>
  </si>
  <si>
    <t>620018 - Perkins-Teach Int 15%&gt;7/72</t>
  </si>
  <si>
    <t>620022 - Perkins-Law Enf Int 15%</t>
  </si>
  <si>
    <t>620032 - Perkins-High Risk Intr 15%</t>
  </si>
  <si>
    <t>620037 - Perkins-Int Canc-Other Adj</t>
  </si>
  <si>
    <t>620038 - Perkins-Administration Exp</t>
  </si>
  <si>
    <t>620039 - Perkins-Trnsf to Health Trust</t>
  </si>
  <si>
    <t>620042 - Perkins-Other Coll Costs</t>
  </si>
  <si>
    <t>630002 - ExpOthr-Student Union Lease</t>
  </si>
  <si>
    <t>630003 - ExpOthr-Performer Fees</t>
  </si>
  <si>
    <t>630004 - ExpOthr-Non-Edp Equip Rental</t>
  </si>
  <si>
    <t>630005 - ExpOthr-Fac Recr-Campus Intr</t>
  </si>
  <si>
    <t>630006 - ExpOthr-State Gen Services</t>
  </si>
  <si>
    <t>630007 - ExpOthr-Master Teacher Contr</t>
  </si>
  <si>
    <t>630010 - ExpOthr-Physical Exams</t>
  </si>
  <si>
    <t>630015 - ExpOthr-New Perm Funds</t>
  </si>
  <si>
    <t>630019 - ExpOthr-Reserve</t>
  </si>
  <si>
    <t>630020 - ExpOthr-Fac Sal Reserve</t>
  </si>
  <si>
    <t>630021 - ExpOthr-Staff Reserve</t>
  </si>
  <si>
    <t>630022 - ExpOthr-CurrYr One-Time</t>
  </si>
  <si>
    <t>630023 - ExpOthr-Box Office</t>
  </si>
  <si>
    <t>630024 - ExpOthr-Loans Expense</t>
  </si>
  <si>
    <t>630025 - ExpOthr-Allocation Orders</t>
  </si>
  <si>
    <t>630030 - ExpOthr-Club Leadership P.G.</t>
  </si>
  <si>
    <t>630033 - ExpOthr-Summer Entertainment</t>
  </si>
  <si>
    <t>630034 - ExpOthr-Graduation Reception</t>
  </si>
  <si>
    <t>630036 - ExpOthr-Donations</t>
  </si>
  <si>
    <t>630037 - ExpOthr-Club Expenditures PG</t>
  </si>
  <si>
    <t>630038 - ExpOthr-Special Events</t>
  </si>
  <si>
    <t>630039 - Program Expenditure</t>
  </si>
  <si>
    <t>630040 - Campus Services</t>
  </si>
  <si>
    <t>630041 - Resource Materials</t>
  </si>
  <si>
    <t>630042 - Security</t>
  </si>
  <si>
    <t>630043 - Capital Projects Expenditures</t>
  </si>
  <si>
    <t>630044 - Unallocated Expenditures</t>
  </si>
  <si>
    <t>630045 - Ticket Purchases-PG</t>
  </si>
  <si>
    <t>630046 - ExpOthr-Accomodation</t>
  </si>
  <si>
    <t>630047 - CEL-International VISA costs</t>
  </si>
  <si>
    <t>630049 - Budget Reduction</t>
  </si>
  <si>
    <t>630050 - ASI-PDC Office Lease</t>
  </si>
  <si>
    <t>630051 - ASI - OPEB Reserves</t>
  </si>
  <si>
    <t>630060 - Bdg Rsrv-Championship Reserves</t>
  </si>
  <si>
    <t>630070 - CN 1+2+1 Dual Deg.Prg Stu Exp</t>
  </si>
  <si>
    <t>630091 - ExpOthr-Housing Bond Service</t>
  </si>
  <si>
    <t>630093 - ASI-Coyote Spirit Card</t>
  </si>
  <si>
    <t>630094 - ASI-Prizes</t>
  </si>
  <si>
    <t>630100 - ExpOthr-Channel 3</t>
  </si>
  <si>
    <t>630101 - Exp Othr-Other-</t>
  </si>
  <si>
    <t>630110 - Exp Oth-Professional Developme</t>
  </si>
  <si>
    <t>630111 - ExpOthr - Stewardship</t>
  </si>
  <si>
    <t>630112 - ExpOthr - Donor Cultivation</t>
  </si>
  <si>
    <t>630115 - Exp Oth-Student Activities</t>
  </si>
  <si>
    <t>630120 - Exp Oth-Events &amp; Meetings-</t>
  </si>
  <si>
    <t>630125 - Exp Oth-Depreciation</t>
  </si>
  <si>
    <t>630126 - Exp Othr-Public Relations</t>
  </si>
  <si>
    <t>630127 - Exp Othr-RideShare</t>
  </si>
  <si>
    <t>630128 - Exp Othr-Txbl Life Ins Prem</t>
  </si>
  <si>
    <t>630129 - Exp Othr-Go Print Refnd Card E</t>
  </si>
  <si>
    <t>630130 - Exp Othr-Tuition</t>
  </si>
  <si>
    <t>630131 - Exp Othr-Room &amp; Board</t>
  </si>
  <si>
    <t>630132 - Exp Othr-Stipends-Off-</t>
  </si>
  <si>
    <t>630133 - Exp Othr-Laundry</t>
  </si>
  <si>
    <t>630134 - Exp Othr-Resource Materials</t>
  </si>
  <si>
    <t>630135 - Exp Oth-Licenses/Permits</t>
  </si>
  <si>
    <t>630137 - Exp Oth-Armored Transport</t>
  </si>
  <si>
    <t>630139 - Exp Oth-Pre-K Resource Exp</t>
  </si>
  <si>
    <t>630140 - Exp Oth-Sch Age Resource Exp</t>
  </si>
  <si>
    <t>630141 - Exp Oth-Food Services</t>
  </si>
  <si>
    <t>630142 - Exp Oth-Fingerprint Clearances</t>
  </si>
  <si>
    <t>630144 - Exp Oth-AdminOvrhdAlloc-FNDAcc</t>
  </si>
  <si>
    <t>630145 - Exp Oth-Alumni Assoc Awards</t>
  </si>
  <si>
    <t>630146 - Exp Oth-Dir Srvcs to Std/Paren</t>
  </si>
  <si>
    <t>630147 - Exp Oth-Audit Expense</t>
  </si>
  <si>
    <t>630148 - ExpOth-Participant Incentives</t>
  </si>
  <si>
    <t>630149 - Exp Oth-Chapter Activities</t>
  </si>
  <si>
    <t>630150 - Exp Oth-Interest Exp</t>
  </si>
  <si>
    <t>630151 - Exp Oth-CRT Annuity Pmts</t>
  </si>
  <si>
    <t>630152 - Exp Oth-CRT Admin Exp</t>
  </si>
  <si>
    <t>630155 - Exp Oth-CSU/CO Support</t>
  </si>
  <si>
    <t>630156 - Exp Oth-Regnl Gthring-Alumni</t>
  </si>
  <si>
    <t>630157 - Exp Oth-Cash-Short/\Over</t>
  </si>
  <si>
    <t>630158 - Exp Oth-Dmpstr Fees/Trsh Rmvl</t>
  </si>
  <si>
    <t>630160 - Exp Oth-Vehicle Expense/Maint</t>
  </si>
  <si>
    <t>630161 - ExpOthr-SPA Student Stipends</t>
  </si>
  <si>
    <t>630162 - GuestLect/Presenter/Honoriria-</t>
  </si>
  <si>
    <t>630163 - Exp Oth-Parking Permits</t>
  </si>
  <si>
    <t>630164 - Trsf w/in Sponsored Prog</t>
  </si>
  <si>
    <t>630165 - Trsf to Other FND Funds</t>
  </si>
  <si>
    <t>630166 - Exp Oth-Commissions Paid</t>
  </si>
  <si>
    <t>630169 - Exp Oth-Alumni Sponsorships</t>
  </si>
  <si>
    <t>630174 - Exp Othr-CSUSB Support</t>
  </si>
  <si>
    <t>630175 - Other Oper-Obsolete Inventory</t>
  </si>
  <si>
    <t>630177 - Exp Oth-Admin Costs-5%GiftFee</t>
  </si>
  <si>
    <t>630178 - Exp Oth-Admin Costs-FND 10%</t>
  </si>
  <si>
    <t>630179 - Exp Oth-Foundation Board Exp</t>
  </si>
  <si>
    <t>630180 - Vehicle Lease Expense</t>
  </si>
  <si>
    <t>630181 - ExpOthr- Misc-A</t>
  </si>
  <si>
    <t>630182 - ExpOthr- Misc-B</t>
  </si>
  <si>
    <t>630183 - ExpOthr- Misc-C</t>
  </si>
  <si>
    <t>630184 - ExpOthr- Misc-D</t>
  </si>
  <si>
    <t>630185 - ExpOthr- Misc-E</t>
  </si>
  <si>
    <t>630186 - ExpOthr- Misc-F</t>
  </si>
  <si>
    <t>650100 - COGS-New Books-BKStr</t>
  </si>
  <si>
    <t>650102 - COGS-Used Books-BKStr</t>
  </si>
  <si>
    <t>650104 - COGS-Supplies&amp;Svcs-General</t>
  </si>
  <si>
    <t>650106 - COGS-Electronics-BKSTR</t>
  </si>
  <si>
    <t>650108 - COGS-Food-Gen-BKSTR</t>
  </si>
  <si>
    <t>650110 - COGS-General Books</t>
  </si>
  <si>
    <t>650112 - COGS-Trade/Ref Books</t>
  </si>
  <si>
    <t>650114 - COGS-Gifts</t>
  </si>
  <si>
    <t>650116 - COGS-Clothing</t>
  </si>
  <si>
    <t>650118 - COGS-Stationery</t>
  </si>
  <si>
    <t>650120 - COGS-Sundries</t>
  </si>
  <si>
    <t>650122 - COGS-Catalogs/Schedules</t>
  </si>
  <si>
    <t>650124 - COGS-Emblematic</t>
  </si>
  <si>
    <t>650126 - COGS-Backpacks</t>
  </si>
  <si>
    <t>650128 - COGS-Cap &amp; Gown</t>
  </si>
  <si>
    <t>650130 - COGS-Sodas</t>
  </si>
  <si>
    <t>650132 - COGS-Starbucks</t>
  </si>
  <si>
    <t>650134 - COGS-Film Developing</t>
  </si>
  <si>
    <t>650136 - COGS-Custom Publications</t>
  </si>
  <si>
    <t>650138 - COGS-Coffee</t>
  </si>
  <si>
    <t>650140 - COGS-Frozen Food</t>
  </si>
  <si>
    <t>650142 - COGS-Rebates/Survey</t>
  </si>
  <si>
    <t>650144 - COGS-Computer Hardware</t>
  </si>
  <si>
    <t>650146 - COGS-Computer Software</t>
  </si>
  <si>
    <t>650148 - COGS-Computer Supplies</t>
  </si>
  <si>
    <t>650150 - COGS-Computer Parts</t>
  </si>
  <si>
    <t>650152 - COGS-Computer Labor</t>
  </si>
  <si>
    <t>650154 - COGS-Apple Care Extd Warranty</t>
  </si>
  <si>
    <t>650156 - COGS-Argus Purchases</t>
  </si>
  <si>
    <t>650158 - COGS-Argus Buyback</t>
  </si>
  <si>
    <t>650160 - COGS-Frt-New Books</t>
  </si>
  <si>
    <t>650162 - COGS-Frt-Used Books</t>
  </si>
  <si>
    <t>650164 - COGS-Frt-Supplies</t>
  </si>
  <si>
    <t>650166 - COGS-Frt-Electronics</t>
  </si>
  <si>
    <t>650168 - COGS-Frt-Food</t>
  </si>
  <si>
    <t>650170 - COGS-Frt-Reference Books</t>
  </si>
  <si>
    <t>650172 - COGS-Frt-Gifts</t>
  </si>
  <si>
    <t>650174 - COGS-Frt-Clothing</t>
  </si>
  <si>
    <t>650176 - COGS-Frt-Stationery</t>
  </si>
  <si>
    <t>650178 - COGS-Frt-Sundries</t>
  </si>
  <si>
    <t>650180 - COGS-Frt-Food</t>
  </si>
  <si>
    <t>650182 - COGS-Frt-Ctlgs &amp; Schedules</t>
  </si>
  <si>
    <t>650184 - COGS-Frt-Emblematic</t>
  </si>
  <si>
    <t>650186 - COGS-Frt-Backpacks</t>
  </si>
  <si>
    <t>650188 - COGS-Frt-Cap &amp; Gown</t>
  </si>
  <si>
    <t>650190 - COGS-Frt-Custom Publications</t>
  </si>
  <si>
    <t>650192 - COGS-Frt-Computer Hardware</t>
  </si>
  <si>
    <t>650194 - COGS-Frt-Computer Software</t>
  </si>
  <si>
    <t>650196 - COGS-Frt-Computer Supplies</t>
  </si>
  <si>
    <t>650198 - COGS-Frt-Computer Parts</t>
  </si>
  <si>
    <t>650200 - COGS- Frt-Argus</t>
  </si>
  <si>
    <t>650202 - COGS-Frt-Custom Publications</t>
  </si>
  <si>
    <t>650204 - COGS-Restocking Fees</t>
  </si>
  <si>
    <t>650206 - COGS-Inventory Variances</t>
  </si>
  <si>
    <t>650208 - COGS-Credit Not Received-Loss</t>
  </si>
  <si>
    <t>650210 - COGS-Count Adjustment</t>
  </si>
  <si>
    <t>650212 - COGS-Obsolete Inventory</t>
  </si>
  <si>
    <t>651000 - COGS-Beverages</t>
  </si>
  <si>
    <t>651005 - COGS-Baked Goods-FS</t>
  </si>
  <si>
    <t>651010 - COGS-Dairy-FS</t>
  </si>
  <si>
    <t>651015 - COGS-Meat/Entrees-FS</t>
  </si>
  <si>
    <t>651020 - COGS-Staples</t>
  </si>
  <si>
    <t>651025 - COGS-Produce</t>
  </si>
  <si>
    <t>651030 - COGS-Frozen Foods-FS</t>
  </si>
  <si>
    <t>651035 - COGS-Alcoholic Bevg-FS</t>
  </si>
  <si>
    <t>651040 - COGS-Starbucks-FS</t>
  </si>
  <si>
    <t>651045 - COGS-Starbucks Retail Items-FS</t>
  </si>
  <si>
    <t>651050 - COGS-Starbucks Retail Coffee S</t>
  </si>
  <si>
    <t>651055 - COGS-Disc/Rebates/Surveys</t>
  </si>
  <si>
    <t>660090 - NonLib Subscriptions Fees</t>
  </si>
  <si>
    <t>660601 - COGS-Computer Hardware</t>
  </si>
  <si>
    <t>660602 - COGS-Computer Software</t>
  </si>
  <si>
    <t>660603 - Transfer IDC - btl</t>
  </si>
  <si>
    <t>660605 - FDN Indirect Cost-Local</t>
  </si>
  <si>
    <t>660606 - BoxOfc-Consignmt Tkt Purchase</t>
  </si>
  <si>
    <t>660607 - FDN-Gain/Loss on Asset Dsposal</t>
  </si>
  <si>
    <t>660610 - ExpOth-ChngInSplit IntrstAgmts</t>
  </si>
  <si>
    <t>660611 - Endowment Management Fee</t>
  </si>
  <si>
    <t>660612 - Trsf w/in Sponsored Prog-NoIDC</t>
  </si>
  <si>
    <t>660614 - SP CS-OTHER MISC EXP</t>
  </si>
  <si>
    <t>660619 - Student Reengagement Expense</t>
  </si>
  <si>
    <t>660620 - TrsfOutTo RelatedEntity-AUXbtl</t>
  </si>
  <si>
    <t>660621 - TrsfIN fm RelatedEntity-AUXbtl</t>
  </si>
  <si>
    <t>660622 - FDN-SPA Disallow Expense</t>
  </si>
  <si>
    <t>660625 - Exp Other- Sponsorships</t>
  </si>
  <si>
    <t>660627 - SPA - Forums &amp; Meetings</t>
  </si>
  <si>
    <t>660699 - SP CS-COLLECTED TO DATE</t>
  </si>
  <si>
    <t>660718 - Deprec-Expense</t>
  </si>
  <si>
    <t>660719 - Deprec-Loss On Disposal-Assets</t>
  </si>
  <si>
    <t>660720 - ExpOthr-Student Union Lease</t>
  </si>
  <si>
    <t>660721 - ExpOthr-Club Leadership P.G.</t>
  </si>
  <si>
    <t>660722 - ExpOthr-Graduation Reception</t>
  </si>
  <si>
    <t>660723 - ExpOthr-Donations</t>
  </si>
  <si>
    <t>660724 - ExpOthr-Club Expenditures PG</t>
  </si>
  <si>
    <t>660725 - Ticket Purchases-PG</t>
  </si>
  <si>
    <t>660726 - ExpOthr-Accomodation</t>
  </si>
  <si>
    <t>660727 - ASI-PDC Office Lease</t>
  </si>
  <si>
    <t>660728 - ASI - OPEB Reserves</t>
  </si>
  <si>
    <t>660729 - ExpOthr-Housing Bond Service</t>
  </si>
  <si>
    <t>660730 - ASI-Coyote Spirit Card</t>
  </si>
  <si>
    <t>660731 - ASI-Prizes</t>
  </si>
  <si>
    <t>660732 - Exp Oth-Student Activities</t>
  </si>
  <si>
    <t>660733 - Exp Oth-Depreciation</t>
  </si>
  <si>
    <t>660734 - Exp Othr-Public Relations</t>
  </si>
  <si>
    <t>660735 - Exp Othr-RideShare</t>
  </si>
  <si>
    <t>660736 - Exp Othr-Txbl Life Ins Prem</t>
  </si>
  <si>
    <t>660737 - Exp Othr-Go Print Refnd Card E</t>
  </si>
  <si>
    <t>660738 - Exp Othr-Tuition</t>
  </si>
  <si>
    <t>660739 - Exp Othr-Room &amp; Board</t>
  </si>
  <si>
    <t>660740 - Exp Othr-Stipends-Off-</t>
  </si>
  <si>
    <t>660741 - Exp Othr-Laundry</t>
  </si>
  <si>
    <t>660742 - Exp Othr-Resource Materials</t>
  </si>
  <si>
    <t>660743 - Exp Oth-Licenses/Permits</t>
  </si>
  <si>
    <t>660744 - Exp Oth-Armored Transport</t>
  </si>
  <si>
    <t>660745 - Exp Oth-Pre-K Resource Exp</t>
  </si>
  <si>
    <t>660746 - Exp Oth-Sch Age Resource Exp</t>
  </si>
  <si>
    <t>660747 - Exp Oth-Food Services</t>
  </si>
  <si>
    <t>660748 - Exp Oth-AdminOvrhdAlloc-FNDAcc</t>
  </si>
  <si>
    <t>660749 - Exp Oth-Alumni Assoc Awards</t>
  </si>
  <si>
    <t>660750 - Exp Oth-Dir Srvcs to Std/Paren</t>
  </si>
  <si>
    <t>660751 - Exp Oth-Audit Expense</t>
  </si>
  <si>
    <t>660752 - ExpOth-Participant Incentives</t>
  </si>
  <si>
    <t>660753 - Exp Oth-Chapter Activities</t>
  </si>
  <si>
    <t>660754 - Exp Oth-Interest Exp</t>
  </si>
  <si>
    <t>660755 - Exp Oth-CRT Annuity Pmts</t>
  </si>
  <si>
    <t>660756 - Exp Oth-CRT Admin Exp</t>
  </si>
  <si>
    <t>660757 - Exp Oth-CSU/CO Support</t>
  </si>
  <si>
    <t>660758 - Exp Oth-Regnl Gthring-Alumni</t>
  </si>
  <si>
    <t>660759 - Exp Oth-Cash-Short/\Over</t>
  </si>
  <si>
    <t>660760 - Exp Oth-Dmpstr Fees/Trsh Rmvl</t>
  </si>
  <si>
    <t>660761 - Exp Oth-Vehicle Expense/Maint</t>
  </si>
  <si>
    <t>660762 - ExpOthr-SPA Student Stipends</t>
  </si>
  <si>
    <t>660763 - GuestLect/Presenter/Honoriria-</t>
  </si>
  <si>
    <t>660764 - Exp Oth-Parking Permits</t>
  </si>
  <si>
    <t>660765 - Trsf w/in Sponsored Prog-IDC</t>
  </si>
  <si>
    <t>660766 - Trsf to Other FND Funds</t>
  </si>
  <si>
    <t>660767 - Exp Oth-Commissions Paid</t>
  </si>
  <si>
    <t>660768 - Exp Oth-Alumni Sponsorships</t>
  </si>
  <si>
    <t>660769 - Exp Othr-CSUSB Support</t>
  </si>
  <si>
    <t>660770 - Other Oper-Obsolete Inventory</t>
  </si>
  <si>
    <t>660771 - Exp Oth-Admin Costs-5%GiftFee</t>
  </si>
  <si>
    <t>660772 - Exp Oth-Admin Costs-FND 10%</t>
  </si>
  <si>
    <t>660773 - Exp Oth-Foundation Board Exp</t>
  </si>
  <si>
    <t>660774 - Vehicle Lease Expense</t>
  </si>
  <si>
    <t>660775 - ExpOthr- Misc-A</t>
  </si>
  <si>
    <t>660776 - ExpOthr- Misc-C</t>
  </si>
  <si>
    <t>660777 - ExpOthr- Misc-D</t>
  </si>
  <si>
    <t>660778 - ExpOthr- Misc-E</t>
  </si>
  <si>
    <t>660779 - ExpOthr- Misc-F</t>
  </si>
  <si>
    <t>660780 - Transfer - PHL Scholarships</t>
  </si>
  <si>
    <t>660781 - Transfers-FND    btl</t>
  </si>
  <si>
    <t>660782 - Gain/LossSale of Securities</t>
  </si>
  <si>
    <t>660783 - Unrealized Gain/Loss on Securi</t>
  </si>
  <si>
    <t>660784 - Faculty Regalia Rental Inc- FN</t>
  </si>
  <si>
    <t>660785 - Interest Inc-FND   btl</t>
  </si>
  <si>
    <t>660786 - Misc Inc-FND   btl</t>
  </si>
  <si>
    <t>660787 - Commission Inc-FND  btl</t>
  </si>
  <si>
    <t>660788 - Postage Inc-FND   btl</t>
  </si>
  <si>
    <t>660789 - Shipping &amp; Hndling Inc-FDN btl</t>
  </si>
  <si>
    <t>660790 - Rebates/Surveys-FND btl</t>
  </si>
  <si>
    <t>660791 - Rent Inc Bkstr Lwr Fl-FDN btl</t>
  </si>
  <si>
    <t>660792 - Prior Year FDN Adj/Corrections</t>
  </si>
  <si>
    <t>660793 - Grant Revenue Trsf-In/Out  btl</t>
  </si>
  <si>
    <t>660794 - FND-Indirect Cost</t>
  </si>
  <si>
    <t>660822 - OthrOpr-End Of Yr Carryover</t>
  </si>
  <si>
    <t>660823 - International Enrollment Rsrv</t>
  </si>
  <si>
    <t>660873 - NonLib Membership Fees</t>
  </si>
  <si>
    <t>660874 - Dues/Memberships/Subscript</t>
  </si>
  <si>
    <t>660875 - Univ OT Budget Reserve</t>
  </si>
  <si>
    <t>660876 - Univ Contingency Reserve</t>
  </si>
  <si>
    <t>660877 - Perkins-Teachr Shtg Intr 15%</t>
  </si>
  <si>
    <t>660878 - Perkins-Health Svc Intr 15%</t>
  </si>
  <si>
    <t>660879 - Perkins-Teach Int 15%&gt;7/72</t>
  </si>
  <si>
    <t>660880 - Perkins-Law Enf Int 15%</t>
  </si>
  <si>
    <t>660881 - Perkins-High Risk Intr 15%</t>
  </si>
  <si>
    <t>660882 - Perkins-Int Canc-Other Adj</t>
  </si>
  <si>
    <t>660883 - Perkins-Administration Exp</t>
  </si>
  <si>
    <t>660884 - Perkins-Trnsf to Health Trust</t>
  </si>
  <si>
    <t>660885 - Perkins-Other Coll Costs</t>
  </si>
  <si>
    <t>660886 - ExpOthr-Non-Edp Equip Rental</t>
  </si>
  <si>
    <t>660887 - ExpOthr-Fac Recr-Campus Intr</t>
  </si>
  <si>
    <t>660888 - ExpOthr-State Gen Services</t>
  </si>
  <si>
    <t>660889 - ExpOthr-Master Teacher Contr</t>
  </si>
  <si>
    <t>660890 - ExpOthr-Physical Exams</t>
  </si>
  <si>
    <t>660891 - ExpOthr-New Perm Funds</t>
  </si>
  <si>
    <t>660892 - ExpOthr-Reserve</t>
  </si>
  <si>
    <t>660893 - ExpOthr-Fac Sal Reserve</t>
  </si>
  <si>
    <t>660894 - ExpOthr-Staff Reserve</t>
  </si>
  <si>
    <t>660895 - ExpOthr-CurrYr One-Time</t>
  </si>
  <si>
    <t>660896 - ExpOthr-Box Office</t>
  </si>
  <si>
    <t>660897 - ExpOthr-Loans Expense</t>
  </si>
  <si>
    <t>660898 - ExpOthr-Allocation Orders</t>
  </si>
  <si>
    <t>660899 - ExpOthr-Summer Entertainment</t>
  </si>
  <si>
    <t>660900 - ExpOthr-Special Events</t>
  </si>
  <si>
    <t>660901 - Program Expenditure</t>
  </si>
  <si>
    <t>660903 - Resource Materials</t>
  </si>
  <si>
    <t>660904 - Security</t>
  </si>
  <si>
    <t>660905 - Capital Projects Expenditures</t>
  </si>
  <si>
    <t>660906 - Unallocated Expenditures</t>
  </si>
  <si>
    <t>660907 - CEL-International VISA costs</t>
  </si>
  <si>
    <t>660908 - Budget Reduction</t>
  </si>
  <si>
    <t>660909 - Bdg Rsrv-Championship Reserves</t>
  </si>
  <si>
    <t>660910 - CN 1+2+1 Dual Deg.Prg Stu Exp</t>
  </si>
  <si>
    <t>660911 - ExpOthr-Channel 3</t>
  </si>
  <si>
    <t>660912 - Exp Othr-Other-</t>
  </si>
  <si>
    <t>660913 - Exp Oth-Professional Developme</t>
  </si>
  <si>
    <t>660914 - ExpOthr - Stewardship</t>
  </si>
  <si>
    <t>660915 - ExpOthr - Donor Cultivation</t>
  </si>
  <si>
    <t>660916 - ExpOthr-Reg.Confrnc/Evnts/Mtgs</t>
  </si>
  <si>
    <t>660917 - Exp Oth-Fingerprint Clearances</t>
  </si>
  <si>
    <t>660918 - ExpOthr- Misc-B</t>
  </si>
  <si>
    <t>660921 - FDN-Transfer-SpnsPrgAdminChrgs</t>
  </si>
  <si>
    <t>660922 - FDN-Xfer-InfantToddlerAdminChg</t>
  </si>
  <si>
    <t>660923 - FDN-Xfer-Children'sCtrAdminChg</t>
  </si>
  <si>
    <t>660924 - FDN-Transfer-AlumniAdminChrgs</t>
  </si>
  <si>
    <t>660925 - FDN-Transfer_PC Lab AdminChrgs</t>
  </si>
  <si>
    <t>660926 - FDN-Transfer-Misc Admin Chrgs</t>
  </si>
  <si>
    <t>660927 - FDN-Transfer-VendingCommission</t>
  </si>
  <si>
    <t>660934 - Exp Othr - Administrative Fee</t>
  </si>
  <si>
    <t>660935 - Unrelated Bus Income Tax(UBIT)</t>
  </si>
  <si>
    <t>660936 - ExpOthr-Citation Surcharges</t>
  </si>
  <si>
    <t>660937 - Tax Interest and Penalty</t>
  </si>
  <si>
    <t>660938 - Background Check Expense</t>
  </si>
  <si>
    <t>660939 - Equipment Lease</t>
  </si>
  <si>
    <t>660940 - ASI BoD Incentives</t>
  </si>
  <si>
    <t>660941 - Cost Recovery Budget</t>
  </si>
  <si>
    <t>660942 - Student Fee Budget</t>
  </si>
  <si>
    <t>660943 - Diesel Fuel Tax Expense</t>
  </si>
  <si>
    <t>660947 - ExpOther-Emergency Expenditure</t>
  </si>
  <si>
    <t>660948 - Cash Advance Outstanding</t>
  </si>
  <si>
    <t>660949 - Univ BSL Reserve</t>
  </si>
  <si>
    <t>660950 - Provision for Allocation</t>
  </si>
  <si>
    <t>660951 - PT Faculty Reserve</t>
  </si>
  <si>
    <t>660952 - Title IX Reserve</t>
  </si>
  <si>
    <t>660953 - SSD Reserve</t>
  </si>
  <si>
    <t>660954 - Cell Tower Obligation</t>
  </si>
  <si>
    <t>660955 - Deficit Mitigation</t>
  </si>
  <si>
    <t>660956 - Student Reengagement Expense</t>
  </si>
  <si>
    <t>660957 - Divisional Funding Needs</t>
  </si>
  <si>
    <t>660958 - Pending Allocations</t>
  </si>
  <si>
    <t>671000 - Transfers-FND    btl</t>
  </si>
  <si>
    <t>671200 - Gain/LossSale of Securities</t>
  </si>
  <si>
    <t>671250 - Unrealized Gain/Loss on Securi</t>
  </si>
  <si>
    <t>671300 - Faculty Regalia Rental Inc- FN</t>
  </si>
  <si>
    <t>671320 - Interest Inc-FND   btl</t>
  </si>
  <si>
    <t>671330 - Misc Inc-FND   btl</t>
  </si>
  <si>
    <t>671340 - Commission Inc-FND  btl</t>
  </si>
  <si>
    <t>671350 - Postage Inc-FND   btl</t>
  </si>
  <si>
    <t>671360 - Shipping &amp; Hndling Inc-FDN btl</t>
  </si>
  <si>
    <t>671370 - Rebates/Surveys-FND btl</t>
  </si>
  <si>
    <t>671380 - Rent Inc Bkstr Lwr Fl-FDN btl</t>
  </si>
  <si>
    <t>671410 - Prior Year FDN Adj/Corrections</t>
  </si>
  <si>
    <t>672000 - Grant Revenue Trsf-In/Out  btl</t>
  </si>
  <si>
    <t>679999 - FND-Indirect Cost</t>
  </si>
  <si>
    <t>630200 - Deprec-Bldgs &amp; Improvmnts GAAP</t>
  </si>
  <si>
    <t>630212 - Rev Deprec-Other Imprvmnt GAAP</t>
  </si>
  <si>
    <t>630230 - Deprec-Leasehold Improvmt GAAP</t>
  </si>
  <si>
    <t>630240 - Deprec-Equipment GAAP</t>
  </si>
  <si>
    <t>630270 - Deprec-Intangible Assets GAAP</t>
  </si>
  <si>
    <t>630280 - Deprec-Furn / Fixtures GAAP</t>
  </si>
  <si>
    <t>660600 - Deprec-Furn / Fixtures GAAP</t>
  </si>
  <si>
    <t>660623 - Depreciation Exp - Leases</t>
  </si>
  <si>
    <t>660795 - Deprec-Bldgs &amp; Improvmnts GAAP</t>
  </si>
  <si>
    <t>660796 - Rev Deprec-Other Imprvmnt GAAP</t>
  </si>
  <si>
    <t>660797 - Deprec-Leasehold Improvmt GAAP</t>
  </si>
  <si>
    <t>660798 - Deprec-Equipment GAAP</t>
  </si>
  <si>
    <t>660799 - Deprec-Intangible Assets GAAP</t>
  </si>
  <si>
    <t>660919 - Deprec-Othr Imprvmnts GAAP</t>
  </si>
  <si>
    <t>660105 - Interfund Pension Ln RePymt</t>
  </si>
  <si>
    <t>662001 - FDN Indirect Cost-Federal</t>
  </si>
  <si>
    <t>662600 - SP CS-WAIVED INDIRECT</t>
  </si>
  <si>
    <t>662601 - SP CS-FOREGONE IDC</t>
  </si>
  <si>
    <t>662700 - FDN Indirect Cost-State</t>
  </si>
  <si>
    <t>662701 - FDN Indirect Cost-Local</t>
  </si>
  <si>
    <t>662702 - FDN Indirect Cost-NonGov/Othr</t>
  </si>
  <si>
    <t>670000 - TrOut w/in 948 ToSame CSU Fund</t>
  </si>
  <si>
    <t>670401 - TfOut To CSU 401 TF SEOG</t>
  </si>
  <si>
    <t>670403 - TrOut ToCSU 403 TF Perkins Ln</t>
  </si>
  <si>
    <t>670406 - TrOut ToCSU 406 TF NsgStdLn-Gd</t>
  </si>
  <si>
    <t>670407 - TrOut ToCSU 407 TF NsgStdLn-UG</t>
  </si>
  <si>
    <t>670408 - TrOut ToCSU 408 TF Pell Grnt</t>
  </si>
  <si>
    <t>670409 - TrOut ToCSU 409 TF Cllg WkStdy</t>
  </si>
  <si>
    <t>670410 - TrOut ToCSU 410 TFWmFordDirLn</t>
  </si>
  <si>
    <t>670411 - TrOut ToCSU411TF ACG/SMART Gnt</t>
  </si>
  <si>
    <t>670412 - TrOutToCSU412TF FedTchEdAstGrt</t>
  </si>
  <si>
    <t>670421 - TrOut ToCSU 421 TF SEOG Pgm</t>
  </si>
  <si>
    <t>670422 - TrOut ToCSU 422 TF SUG Pgm</t>
  </si>
  <si>
    <t>670423 - TrOut ToCSU423TFCSUFgvbl/DocLn</t>
  </si>
  <si>
    <t>670424 - TrOut to CSU 424 TF Cal Grnt</t>
  </si>
  <si>
    <t>670431 - TrOut to CSU 431 TF UnrstSch&amp;G</t>
  </si>
  <si>
    <t>670432 - TrOut to CSU 432 RstdSch&amp;Gnts</t>
  </si>
  <si>
    <t>670433 - TrOut to CSU 433 TFCmpsStd Ln</t>
  </si>
  <si>
    <t>670434 - TrOut to CSU 434 TFCmpStdLTLn</t>
  </si>
  <si>
    <t>670435 - Tr Out to CSU 435 TF FA Unrest</t>
  </si>
  <si>
    <t>670441 - TrOut to CSU 441 TF CERF-CEL</t>
  </si>
  <si>
    <t>670442 - TrOut to CSU 442 TF CERF Const</t>
  </si>
  <si>
    <t>670443 - TrOut to CSU 443 TF CERF M &amp; R</t>
  </si>
  <si>
    <t>670444 - TrOut ToCSU444 TF CERFCmpsPrtn</t>
  </si>
  <si>
    <t>670451 - TrOut toCSU451TFFRF HlthSvcFee</t>
  </si>
  <si>
    <t>670452 - TrOut toCSU452TFFRF HlthFacFee</t>
  </si>
  <si>
    <t>670453 - TrOut to CSU 453 TF FRF-Constr</t>
  </si>
  <si>
    <t>670454 - TrOut to CSU 454 TF FRF M&amp;R</t>
  </si>
  <si>
    <t>670461 - TrOut to CSU 461 - TF ASI</t>
  </si>
  <si>
    <t>670462 - TrOut to CSU 462 - TF  Stu Un</t>
  </si>
  <si>
    <t>670463 - TrOut to CSU 463 TF InstRelAct</t>
  </si>
  <si>
    <t>670464 - TrOut to CSU 464 TFIntrnl Prog</t>
  </si>
  <si>
    <t>670465 - TrOut to CSU 465 TF Cnrt&amp;Grnts</t>
  </si>
  <si>
    <t>670466 - TrOut to CSU 466 TF Endowment</t>
  </si>
  <si>
    <t>670467 - TrOut to CSU467TF Student Fees</t>
  </si>
  <si>
    <t>670471 - TrOut to CSU 471 TF PRF -Fines</t>
  </si>
  <si>
    <t>670472 - TrOut toCSU472 TF PRF PkngFee</t>
  </si>
  <si>
    <t>670473 - TrOut to CSU 473 TF PRF-Cnstr</t>
  </si>
  <si>
    <t>670474 - TrOut to CSU 474 TF PRF-M &amp; Eq</t>
  </si>
  <si>
    <t>670481 - TrOut to CSU 481 TF-  Lottery</t>
  </si>
  <si>
    <t>670485 - TrsfOut toCSU 485-CSU Op Fnd</t>
  </si>
  <si>
    <t>670486 - TrOut to CSU 486 Defrd Mtce</t>
  </si>
  <si>
    <t>670487 - TrOut to CSU 487 TF Cap Impvmt</t>
  </si>
  <si>
    <t>670491 - TrOut to CSU 491 TF Spl Prj-SP</t>
  </si>
  <si>
    <t>670492 - TrOut to CSU 492 TF SplPrj-Dep</t>
  </si>
  <si>
    <t>670496 - TrsfOut toCSU 496-TF Misc Trst</t>
  </si>
  <si>
    <t>670497 - TrOut toCSU497TFStProRataDist</t>
  </si>
  <si>
    <t>670499 - TrOut to CSU 499 TF Rvlvng Fnd</t>
  </si>
  <si>
    <t>670531 - TrsfOut toCSU 531-TF Hsng Ops</t>
  </si>
  <si>
    <t>670532 - TrsfOut to CSU532-TF Hsng M&amp;R</t>
  </si>
  <si>
    <t>670533 - TrOut To CSU 533 TF Hsng Cnstr</t>
  </si>
  <si>
    <t>670534 - TrsfOut to CSU 534-TF CMP UnOp</t>
  </si>
  <si>
    <t>670535 - TrsfOut to CSU 535 - TF SU M&amp;R</t>
  </si>
  <si>
    <t>670536 - TrOut To CSU 536 TF StUn-Const</t>
  </si>
  <si>
    <t>670537 - TrsfOut toCSU 537-TF Aux Ops</t>
  </si>
  <si>
    <t>670538 - TrOut To CSU 539 TF AuxOrg-M&amp;R</t>
  </si>
  <si>
    <t>670539 - TrOut To CSU 539 TFAuxOrg-Cnst</t>
  </si>
  <si>
    <t>670541 - TrsfOut toCSU541-TF Pooled Inv</t>
  </si>
  <si>
    <t>670542 - TrsfOuttoCSU542-TF CapPrjMgmt</t>
  </si>
  <si>
    <t>670543 - TrsfOuttoCSU543-TF Cmp Svc-Int</t>
  </si>
  <si>
    <t>670544 - TrsfOuttoCSU544-TF-CmpSvcEntrp</t>
  </si>
  <si>
    <t>642000 - TrsfOut-toCO/Cmps 0948Same CSU</t>
  </si>
  <si>
    <t>671800 - TrsfOut-toCO/Cmps 0948Same CSU</t>
  </si>
  <si>
    <t>671496 - TrfOutToCSU496In0948-IntrAgncy</t>
  </si>
  <si>
    <t>671542 - TrfOutToCSU542In0948-IntrAgncy</t>
  </si>
  <si>
    <t>672485 - Trnsfr Out-RMP SWAT486 487 489</t>
  </si>
  <si>
    <t>640300 - TrnsfOut-Dorm Inst&amp;Redem</t>
  </si>
  <si>
    <t>680011 - TrnsfOut-Dorm Inst&amp;Redem</t>
  </si>
  <si>
    <t>640330 - TrnsfOut-Dorm Rev Fnd</t>
  </si>
  <si>
    <t>680012 - TrnsfOut-Dorm Rev Fnd</t>
  </si>
  <si>
    <t>640390 - TrnsfOut-Parking Rev Fnd</t>
  </si>
  <si>
    <t>640730 - TrsfOut-To CSU Trust Fund -All</t>
  </si>
  <si>
    <t>680025 - TrsfOut-To CSU Trust Fund -All</t>
  </si>
  <si>
    <t>610060 - Trsf Out-Transf to Apprn</t>
  </si>
  <si>
    <t>640750 - TrnsfOut-OthApprpsAcctsSub-Fnd</t>
  </si>
  <si>
    <t>680026 - Trsf Out-Transf to Apprn</t>
  </si>
  <si>
    <t>680800 - TrnsfOut-OthApprpsAcctsSub-Fnd</t>
  </si>
  <si>
    <t>680090 - TrnsfOut-Fixed Asset Acct GAAP</t>
  </si>
  <si>
    <t>640792 - TrnsfOut-Fm580 to CO DormInt&amp;R</t>
  </si>
  <si>
    <t>680111 - TrnsfOut-Fm580 to CO DormInt&amp;R</t>
  </si>
  <si>
    <t>640797 - TrsfOut fm T-CO DRF -Intragncy</t>
  </si>
  <si>
    <t>680112 - TrsfOut fm T-CO DRF -Intragncy</t>
  </si>
  <si>
    <t>640794 - TrnsfOut- To CO CSU Trust Fund</t>
  </si>
  <si>
    <t>680125 - TrnsfOut- To CO CSU Trust Fund</t>
  </si>
  <si>
    <t>640793 - TrnsfOut-To CO-Housing DebtSvc</t>
  </si>
  <si>
    <t>640795 - TrsfOut-To CO-Parking Debt Svc</t>
  </si>
  <si>
    <t>640798 - TrsfOut-ToCO-Stu Union DebtSvc</t>
  </si>
  <si>
    <t>640799 - TrsfOut OffCmps-w/in SameStFnd</t>
  </si>
  <si>
    <t>680126 - TrnsfOut-To CO-Housing DebtSvc</t>
  </si>
  <si>
    <t>680801 - TrsfOut-To CO-Parking Debt Svc</t>
  </si>
  <si>
    <t>680802 - TrsfOut-ToCO-Stu Union DebtSvc</t>
  </si>
  <si>
    <t>680803 - TrsfOut OffCmps-w/in SameStFnd</t>
  </si>
  <si>
    <t>640796 - TrsfOut-To CO-Interest Payback</t>
  </si>
  <si>
    <t>680151 - TrsfOut-To CO-Interest Payback</t>
  </si>
  <si>
    <t>641000 - ExpAdj-Rfnds to Revertd Approp</t>
  </si>
  <si>
    <t>641029 - ExpAdj-Refnd To Rev Approp</t>
  </si>
  <si>
    <t>690001 - ExpAdj-Rfnds to Revertd Approp</t>
  </si>
  <si>
    <t>641030 - ExpAdj-Prior Year Approp</t>
  </si>
  <si>
    <t>690002 - PriorYearExpenditureAdjustment</t>
  </si>
  <si>
    <t>641054 - ExpAdjGF-StuHlthFee1/3setaside</t>
  </si>
  <si>
    <t>641055 - ExpAdjGF-StuHlthFee-Winter</t>
  </si>
  <si>
    <t>641056 - ExpAdjGF-Stu Hlth Fee-Spring</t>
  </si>
  <si>
    <t>641057 - ExpAdjGF-Stu Hlth Fee-Summer</t>
  </si>
  <si>
    <t>641058 - ExpAdjGF-StuHlthFee-PDC offset</t>
  </si>
  <si>
    <t>641060 - ExpAdjGF-Stu Hlth Serv Fee</t>
  </si>
  <si>
    <t>641062 - ExpAdjGF-GF Non-Resident Fee</t>
  </si>
  <si>
    <t>641063 - ExpAdjGF-Non Resident-Winter</t>
  </si>
  <si>
    <t>641064 - ExpAdjGF-Non Resident-Spring</t>
  </si>
  <si>
    <t>641068 - ExpAdjGF-GF Application Fee</t>
  </si>
  <si>
    <t>641069 - ExpAdjGF-GF State Univ Fee</t>
  </si>
  <si>
    <t>641070 - ExpAdjGF-S.U.F.Winter</t>
  </si>
  <si>
    <t>641071 - ExpAdjGF-S.U.F.Spring</t>
  </si>
  <si>
    <t>641074 - ExpAdjGF-Bad Debt Allowance</t>
  </si>
  <si>
    <t>641076 - ExpAdjGF-Misc. A/R Fees</t>
  </si>
  <si>
    <t>641077 - ExpAdjGF-Current Yr Rev Adj</t>
  </si>
  <si>
    <t>641078 - ExpAdjGF-Appropriatn Clearing</t>
  </si>
  <si>
    <t>641079 - ExpAdjGF-Transcripts</t>
  </si>
  <si>
    <t>641081 - ExpAdjGF-Late Reg Fee</t>
  </si>
  <si>
    <t>641082 - ExpAdjGF-Bad Check Fee</t>
  </si>
  <si>
    <t>641087 - ExpAdjGF-S.U.F. Summer</t>
  </si>
  <si>
    <t>641089 - ExpAdjGF-Non Res-Summer</t>
  </si>
  <si>
    <t>641091 - ExpAdjGF-Other Mandatory Fees</t>
  </si>
  <si>
    <t>641094 - Revenue Trsf Out to GF</t>
  </si>
  <si>
    <t>641300 - Rev Trsf Out-GF Contra Revenue</t>
  </si>
  <si>
    <t>641400 - ExpTrsf-Expend Offset from G</t>
  </si>
  <si>
    <t>690003 - ExpAdjGF-StuHlthFee1/3setaside</t>
  </si>
  <si>
    <t>690802 - ExpAdjGF-StuHlthFee-Winter</t>
  </si>
  <si>
    <t>690803 - ExpAdjGF-Stu Hlth Fee-Spring</t>
  </si>
  <si>
    <t>690804 - ExpAdjGF-Stu Hlth Fee-Summer</t>
  </si>
  <si>
    <t>690805 - ExpAdjGF-StuHlthFee-PDC offset</t>
  </si>
  <si>
    <t>690806 - ExpAdjGF-Stu Hlth Serv Fee</t>
  </si>
  <si>
    <t>690807 - ExpAdjGF-GF Non-Resident Fee</t>
  </si>
  <si>
    <t>690808 - ExpAdjGF-Non Resident-Winter</t>
  </si>
  <si>
    <t>690809 - ExpAdjGF-Non Resident-Spring</t>
  </si>
  <si>
    <t>690810 - ExpAdjGF-GF Application Fee</t>
  </si>
  <si>
    <t>690811 - ExpAdjGF-GF State Univ Fee</t>
  </si>
  <si>
    <t>690812 - ExpAdjGF-S.U.F.Winter</t>
  </si>
  <si>
    <t>690813 - ExpAdjGF-S.U.F.Spring</t>
  </si>
  <si>
    <t>690814 - ExpAdjGF-Bad Debt Allowance</t>
  </si>
  <si>
    <t>690815 - ExpAdjGF-Misc. A/R Fees</t>
  </si>
  <si>
    <t>690816 - ExpAdjGF-Current Yr Rev Adj</t>
  </si>
  <si>
    <t>690817 - ExpAdjGF-Appropriatn Clearing</t>
  </si>
  <si>
    <t>690818 - ExpAdjGF-Transcripts</t>
  </si>
  <si>
    <t>690819 - ExpAdjGF-Late Reg Fee</t>
  </si>
  <si>
    <t>690820 - ExpAdjGF-Bad Check Fee</t>
  </si>
  <si>
    <t>690821 - ExpAdjGF-S.U.F. Summer</t>
  </si>
  <si>
    <t>690822 - ExpAdjGF-Non Res-Summer</t>
  </si>
  <si>
    <t>690823 - ExpAdjGF-Other Mandatory Fees</t>
  </si>
  <si>
    <t>690824 - Revenue Trsf Out to GF</t>
  </si>
  <si>
    <t>690825 - Rev Trsf Out-GF Contra Revenue</t>
  </si>
  <si>
    <t>690826 - GF Payroll Alloc/Expenditures</t>
  </si>
  <si>
    <t>641200 - ExpTrsfGF-AppropriationExpTrsf</t>
  </si>
  <si>
    <t>690004 - ExpTrsfGF-AppropriationExpTrsf</t>
  </si>
  <si>
    <t>690006 - ARRA Grants Expenditure Offset</t>
  </si>
  <si>
    <t>690007 - GF Approp Refund to the State</t>
  </si>
  <si>
    <t>699998 - To be Reviewed-Not Used by CSU</t>
  </si>
  <si>
    <t>101 - Cash in State Treasury and Agency Accounts</t>
  </si>
  <si>
    <t>101000 - Cash - Control Account</t>
  </si>
  <si>
    <t>000000 - Inter Unit Cash Correction</t>
  </si>
  <si>
    <t>101000 - Cash</t>
  </si>
  <si>
    <t>101001 - General Cash</t>
  </si>
  <si>
    <t>100000 - Cash-General</t>
  </si>
  <si>
    <t>100001 - Cash Default</t>
  </si>
  <si>
    <t>100159 - Cash in Bank-On-Line Giving</t>
  </si>
  <si>
    <t>100160 - Cash in Bank-High Desert C.U.</t>
  </si>
  <si>
    <t>101800 - Cash Default</t>
  </si>
  <si>
    <t>101002 - Agency Trust Fund Cash (Obsolete)</t>
  </si>
  <si>
    <t>100030 - Cash-Agency Trust Fnd</t>
  </si>
  <si>
    <t>101002 - Cash-Agency Trust Fnd</t>
  </si>
  <si>
    <t>101003 - Revolving Fund Cash (Obsolete)</t>
  </si>
  <si>
    <t>100060 - Cash-Revolving Fnd</t>
  </si>
  <si>
    <t>101003 - Cash-Revolving Fnd</t>
  </si>
  <si>
    <t>101004 - Cash in State Treasury (CO use only except in 0942)</t>
  </si>
  <si>
    <t>100090 - Cash-State Treasury</t>
  </si>
  <si>
    <t>101004 - Cash-State Treasury</t>
  </si>
  <si>
    <t>101005 - Cash in Transit to State Treasury</t>
  </si>
  <si>
    <t>100120 - Cash-Transit to State Treasury</t>
  </si>
  <si>
    <t>101005 - Cash-Transit to State Treasury</t>
  </si>
  <si>
    <t>101006 - Cash in Agency Accounts-Banks/S&amp;L</t>
  </si>
  <si>
    <t>100150 - Cash-Agency Accounts-Banks/S&amp;L</t>
  </si>
  <si>
    <t>100152 - Cash in Bank-Bank of America</t>
  </si>
  <si>
    <t>100153 - Cash in Bank-On-Line</t>
  </si>
  <si>
    <t>100154 - Cash in Bank-High Desert C.U.</t>
  </si>
  <si>
    <t>100155 - Cash in Bank - CBB</t>
  </si>
  <si>
    <t>100156 - Cash in Bank-Common Fund</t>
  </si>
  <si>
    <t>100157 - Cash in Bank-US Bank</t>
  </si>
  <si>
    <t>100158 - Cash in Bank-CBB-Payroll</t>
  </si>
  <si>
    <t>100161 - Cash In Bank-Wells Fargo/Arena</t>
  </si>
  <si>
    <t>100162 - Cash In Bank-Arrowhead CU</t>
  </si>
  <si>
    <t>100163 - Cash InBank-WlsFrgo-PDCTheatre</t>
  </si>
  <si>
    <t>101006 - Cash-Agency Accounts-Banks/S&amp;L</t>
  </si>
  <si>
    <t>101060 - TI-Invest in Time Deposits</t>
  </si>
  <si>
    <t>101801 - Cash in Bank-On-Line Giving</t>
  </si>
  <si>
    <t>101803 - Cash in Bank-Bank of America</t>
  </si>
  <si>
    <t>101804 - Cash in Bank-On-Line</t>
  </si>
  <si>
    <t>101805 - Cash in Bank-High Desert C.U.</t>
  </si>
  <si>
    <t>101806 - Cash in Bank - CBB</t>
  </si>
  <si>
    <t>101807 - Cash in Bank-Common Fund</t>
  </si>
  <si>
    <t>101808 - Cash in Bank-US Bank</t>
  </si>
  <si>
    <t>101809 - Cash in Bank-CBB-Payroll</t>
  </si>
  <si>
    <t>101810 - Cash In Bank-Wells Fargo/Arena</t>
  </si>
  <si>
    <t>101811 - Cash In Bank-Arrowhead CU</t>
  </si>
  <si>
    <t>101812 - Cash InBank-WlsFrgo-PDCTheatre</t>
  </si>
  <si>
    <t>101813 - TI-Invest in Time Deposits</t>
  </si>
  <si>
    <t>101818 - Cash in Bank-Independence Bank</t>
  </si>
  <si>
    <t>101819 - Cash in Bank - CBB WCDG</t>
  </si>
  <si>
    <t>101821 - Cash In Bank-First FinancialCU</t>
  </si>
  <si>
    <t>101822 - Cash in Bank - WFB PHL General</t>
  </si>
  <si>
    <t>101823 - Cash in Bank - WFB PHL Online</t>
  </si>
  <si>
    <t>101824 - Cash in Bank - WFB ASI Payroll</t>
  </si>
  <si>
    <t>101825 - Cash in Bank-WFB SMSU Payroll</t>
  </si>
  <si>
    <t>101007 - Cash in Agency Accounts with U.S. Treasury (Obsolete)</t>
  </si>
  <si>
    <t>100180 - Cash-Agency Accts w/ US Treas</t>
  </si>
  <si>
    <t>101008 - Cash with Fiscal Agents</t>
  </si>
  <si>
    <t>100210 - Cash-With Fiscal Agents</t>
  </si>
  <si>
    <t>101009 - Cash on Hand</t>
  </si>
  <si>
    <t>100240 - Cash-On Hand</t>
  </si>
  <si>
    <t>100241 - Cash on Hand - Petty Cash-FDN</t>
  </si>
  <si>
    <t>100242 - Cash on Hand - Refunds-FDN</t>
  </si>
  <si>
    <t>100243 - Cash on Hand - Buyback-FDN</t>
  </si>
  <si>
    <t>100244 - Cash on Hand - Copier Vend-FDN</t>
  </si>
  <si>
    <t>101009 - Cash-On Hand</t>
  </si>
  <si>
    <t>101814 - Cash on Hand - Petty Cash-FDN</t>
  </si>
  <si>
    <t>101815 - Cash on Hand - Refunds-FDN</t>
  </si>
  <si>
    <t>101816 - Cash on Hand - Buyback-FDN</t>
  </si>
  <si>
    <t>101817 - Cash on Hand - Copier Vend-FDN</t>
  </si>
  <si>
    <t>101010 - General Cash-Remittance in Transit (Obsolete)</t>
  </si>
  <si>
    <t>100250 - Gen.Cash-Remittance In Transit</t>
  </si>
  <si>
    <t>101010 - Gen.Cash-Remittance In Transit</t>
  </si>
  <si>
    <t>102 - Temporary Investments</t>
  </si>
  <si>
    <t>102002 - Repurchase Agreements (Obsolete)</t>
  </si>
  <si>
    <t>101030 - TI-Repurchase Agreements</t>
  </si>
  <si>
    <t>102801 - TI-Repurchase Agreements</t>
  </si>
  <si>
    <t>102003 - Investment in Time Deposits (Obsolete)</t>
  </si>
  <si>
    <t>101061 - TI-Inv in Time Dep-Short Term</t>
  </si>
  <si>
    <t>101062 - TI-Inv Time Dep-Short Term-CBB</t>
  </si>
  <si>
    <t>101063 - TI-Inv Time Dep-ST-I E Natl Bk</t>
  </si>
  <si>
    <t>101064 - TI-Inv Time Dep-ST-Schwab</t>
  </si>
  <si>
    <t>101065 - TI Time Dep-C/F Bookstore</t>
  </si>
  <si>
    <t>101066 - TI-Inv Time Dep-CBB</t>
  </si>
  <si>
    <t>101067 - IT-Inv Time Dep-Morgan Stanley</t>
  </si>
  <si>
    <t>101075 - TI-Time Dep-Intermediate</t>
  </si>
  <si>
    <t>102802 - TI-Inv in Time Dep-Short Term</t>
  </si>
  <si>
    <t>102803 - TI-Inv Time Dep-Short Term-CBB</t>
  </si>
  <si>
    <t>102804 - TI-Inv Time Dep-ST-I E Natl Bk</t>
  </si>
  <si>
    <t>102805 - TI-Inv Time Dep-ST-Schwab</t>
  </si>
  <si>
    <t>102806 - TI Time Dep-C/F Bookstore</t>
  </si>
  <si>
    <t>102807 - TI-Inv Time Dep-CBB</t>
  </si>
  <si>
    <t>102808 - IT-Inv Time Dep-Morgan Stanley</t>
  </si>
  <si>
    <t>102809 - TI-Time Dep-Intermediate</t>
  </si>
  <si>
    <t>102810 - TI-Inv Time Dep-CBB OPEB</t>
  </si>
  <si>
    <t>102004 - Investment in Subscription Deposits (Obsolete)</t>
  </si>
  <si>
    <t>101090 - TI-Invest in Subscrip Deposits</t>
  </si>
  <si>
    <t>103 - Accounts Receivable</t>
  </si>
  <si>
    <t>103001 - Accounts Receivable-Abatements</t>
  </si>
  <si>
    <t>102000 - A/R-Abatements</t>
  </si>
  <si>
    <t>102001 - A/R-Abate-Jury Duty</t>
  </si>
  <si>
    <t>102002 - A/R-Abate-Payroll</t>
  </si>
  <si>
    <t>102003 - A/R-Abatements 90009</t>
  </si>
  <si>
    <t>103001 - A/R-Abatements</t>
  </si>
  <si>
    <t>103800 - A/R-Abate-Jury Duty</t>
  </si>
  <si>
    <t>103801 - A/R-Abate-Payroll</t>
  </si>
  <si>
    <t>103802 - A/R-Abatements 90009</t>
  </si>
  <si>
    <t>103002 - Accounts Receivable-Reimbursements</t>
  </si>
  <si>
    <t>102030 - A/R-Reimb</t>
  </si>
  <si>
    <t>102031 - A/R-Reimb-Lib Fines</t>
  </si>
  <si>
    <t>102032 - A/R-Reimb-Contracts</t>
  </si>
  <si>
    <t>102033 - A/R Nutrition Program</t>
  </si>
  <si>
    <t>102034 - A/R-Refunds Due Coca Cola</t>
  </si>
  <si>
    <t>102035 - A/R- Commissions</t>
  </si>
  <si>
    <t>102036 - A/R-Coyote Cards</t>
  </si>
  <si>
    <t>102037 - A/R-Refund Take a Break</t>
  </si>
  <si>
    <t>102038 - A/R-COINSTAR</t>
  </si>
  <si>
    <t>102039 - A/R - Foundation Scholarships</t>
  </si>
  <si>
    <t>102040 - A/R - COBRA Payments</t>
  </si>
  <si>
    <t>103002 - A/R-Reimb</t>
  </si>
  <si>
    <t>103011 - A/R-Travel Adv (Concur)</t>
  </si>
  <si>
    <t>103803 - A/R-Reimb-Lib Fines</t>
  </si>
  <si>
    <t>103804 - A/R-Reimb-Contracts</t>
  </si>
  <si>
    <t>103805 - A/R Nutrition Program</t>
  </si>
  <si>
    <t>103806 - A/R-Refunds Due Coca Cola</t>
  </si>
  <si>
    <t>103807 - A/R- Commissions</t>
  </si>
  <si>
    <t>103808 - A/R-Coyote Cards</t>
  </si>
  <si>
    <t>103809 - A/R-Refund Take a Break</t>
  </si>
  <si>
    <t>103810 - A/R-COINSTAR</t>
  </si>
  <si>
    <t>103811 - A/R - Foundation Scholarships</t>
  </si>
  <si>
    <t>103812 - A/R - COBRA Payments</t>
  </si>
  <si>
    <t>103003 - Accounts Receivable-Revenue (Governmental Funds Only)</t>
  </si>
  <si>
    <t>Revenue receivable from private entities which when collected will be remitted to the State Treasury.  It is used only in governmental funds, however, due to the implementation of the Revenue Management Program (RMP), it is used infrequently by the CSU.  An example of a revenue source for which this account would be used is the proceeds from sale of state property.</t>
  </si>
  <si>
    <t>102063 - A/R - Student Union</t>
  </si>
  <si>
    <t>103829 - A/R - Student Union</t>
  </si>
  <si>
    <t>103004 - Accounts Receivable-Operating Revenue</t>
  </si>
  <si>
    <t xml:space="preserve">Revenue receivable from private entities.  It is distinguished from FOC 103003 as it is to be used in non-governmental funds only.. </t>
  </si>
  <si>
    <t>102060 - A/R-Oper Rev</t>
  </si>
  <si>
    <t>102061 - A/R- Oper Rev-Contracts</t>
  </si>
  <si>
    <t>102062 - A/R-OperRev-Sponsor Clrng Acct</t>
  </si>
  <si>
    <t>102090 - A/R-Oper Rev</t>
  </si>
  <si>
    <t>102091 - A/R-Oper Rev-BR Clearing</t>
  </si>
  <si>
    <t>102092 - A/R-Oper Rev-Contract</t>
  </si>
  <si>
    <t>102093 - A/R-Meal Plan FDN</t>
  </si>
  <si>
    <t>103004 - A/R-Oper Rev</t>
  </si>
  <si>
    <t>103010 - A/R-Meal Plan Chartwells-FDN</t>
  </si>
  <si>
    <t>103813 - A/R- Oper Rev-Contracts</t>
  </si>
  <si>
    <t>103814 - A/R-OperRev-Sponsor Clrng Acct</t>
  </si>
  <si>
    <t>103815 - A/R-Oper Rev</t>
  </si>
  <si>
    <t>103816 - A/R-Oper Rev-BR Clearing</t>
  </si>
  <si>
    <t>103817 - A/R-Oper Rev-Contract</t>
  </si>
  <si>
    <t>103830 - Library Fines AR Oper Revenue</t>
  </si>
  <si>
    <t>103005 - Accounts Receivable-Dishonored Checks</t>
  </si>
  <si>
    <t>102120 - A/R-Dishonored Chks</t>
  </si>
  <si>
    <t>102121 - A/R-Dishonored Chks-FDN</t>
  </si>
  <si>
    <t>102123 - A/R-Dishonored Chks 90009</t>
  </si>
  <si>
    <t>103005 - A/R-Dishonored Chks</t>
  </si>
  <si>
    <t>103819 - A/R-Dishonored Chks-FDN</t>
  </si>
  <si>
    <t>103820 - A/R-Dishonored Chks 90009</t>
  </si>
  <si>
    <t>103006 - Accounts Receivable-Cash Shortages</t>
  </si>
  <si>
    <t>102150 - A/R-Cash Shortages</t>
  </si>
  <si>
    <t>103006 - A/R-Cash Shortages</t>
  </si>
  <si>
    <t>103007 - Accounts Receivable-Other</t>
  </si>
  <si>
    <t>102180 - A/R-Other</t>
  </si>
  <si>
    <t>102190 - A/R-Hsng Rnt Owed Seller-UV</t>
  </si>
  <si>
    <t>102194 - A/R-FDN HR Benefits Clrng Acct</t>
  </si>
  <si>
    <t>102195 - A/R - Social Wrk Repmt Agmt</t>
  </si>
  <si>
    <t>102196 - A/R FDN- CSBS - START</t>
  </si>
  <si>
    <t>102800 - A/R SF Clearing</t>
  </si>
  <si>
    <t>102888 - AR/BI Control Suspense</t>
  </si>
  <si>
    <t>102999 - A/R-Budget Offset DO NOT USE</t>
  </si>
  <si>
    <t>103007 - A/R-Other</t>
  </si>
  <si>
    <t>103821 - A/R-Hsng Rnt Owed Seller-UV</t>
  </si>
  <si>
    <t>103823 - A/R - Social Wrk Repmt Agmt</t>
  </si>
  <si>
    <t>103825 - A/R SF Clearing</t>
  </si>
  <si>
    <t>103826 - AR/BI Control Suspense</t>
  </si>
  <si>
    <t>103831 - A/R - Gift Annuities  (Aux)</t>
  </si>
  <si>
    <t>103008 - Accrued Interest Receivable</t>
  </si>
  <si>
    <t>102210 - A/R-Accrued Intrst. Recv.</t>
  </si>
  <si>
    <t>103008 - A/R-Accrued Intrst. Recv.</t>
  </si>
  <si>
    <t>103009 - Accounts Receivable-Loans</t>
  </si>
  <si>
    <t>102240 - A/R-Loans</t>
  </si>
  <si>
    <t>102250 - A/R - Restitution Payments</t>
  </si>
  <si>
    <t>103009 - A/R-Loans</t>
  </si>
  <si>
    <t>103010 - Accounts Receivable-Audit Exceptions (AR Module Clearing)</t>
  </si>
  <si>
    <t>102270 - A/R-Audit Exceptions</t>
  </si>
  <si>
    <t>103011 - Postponed Property Tax-Principal (Obsolete)</t>
  </si>
  <si>
    <t>102300 - A/R-Pstpnd Prop Tx-Principal</t>
  </si>
  <si>
    <t>103012 - Postponed Property Tax-Interest (Obsolete)</t>
  </si>
  <si>
    <t>102330 - A/R-Pstpnd Prop Tx-Interest</t>
  </si>
  <si>
    <t>103013 - Retirement Contributions Receivable (Obsolete)</t>
  </si>
  <si>
    <t>102360 - A/R-Retire Contribs Rec.</t>
  </si>
  <si>
    <t>103014 - Contingent Receivables (Obsolete)</t>
  </si>
  <si>
    <t>102390 - A/R-Contingent Rec.</t>
  </si>
  <si>
    <t>103014 - A/R-Contingent Rec.</t>
  </si>
  <si>
    <t>103015 - Pledges Receivable-Current (GAAP-Aux Use Only)</t>
  </si>
  <si>
    <t>For auxiliary organization use only.  Mapping to state general ledger number (GLAN) is only for the purpose of generating an AR aging report in CFS and is not intended to imply that this account is to be used for state reporting purposes.  The State of California does not recognize pledges receivable in legal-basis accounting and does not have an account for it.</t>
  </si>
  <si>
    <t>102181 - A/R-Pledges</t>
  </si>
  <si>
    <t>103015 - A/R-Pledges</t>
  </si>
  <si>
    <t>104 - Allowance for Uncollectible Accounts</t>
  </si>
  <si>
    <t>104001 - Allowance Uncollectible Accounts-A/R Abatements</t>
  </si>
  <si>
    <t>103000 - AllwUncoll-A/R Abatements</t>
  </si>
  <si>
    <t>103003 - AllwUncoll-A/R Abatements 9009</t>
  </si>
  <si>
    <t>104001 - AllwUncoll-A/R Abatements</t>
  </si>
  <si>
    <t>104800 - AllwUncoll-A/R Abatements 9009</t>
  </si>
  <si>
    <t>104002 - Allowance Uncollectible Accounts-A/R Reimbursements</t>
  </si>
  <si>
    <t>103030 - AllwUncoll-A/R Reimbur</t>
  </si>
  <si>
    <t>104002 - AllwUncoll-A/R Reimbur</t>
  </si>
  <si>
    <t>104004 - Allowance Uncollectible Accounts-A/R Operating Revenue</t>
  </si>
  <si>
    <t>103060 - AllwUncoll-A/R Oper Revenue</t>
  </si>
  <si>
    <t>103063 - AllwUncoll-A/R Oper Rev 90009</t>
  </si>
  <si>
    <t>103090 - AllwUncoll-A/R Operating Rev</t>
  </si>
  <si>
    <t>104004 - AllwUncoll-A/R Oper Revenue</t>
  </si>
  <si>
    <t>104801 - AllwUncoll-A/R Oper Rev 90009</t>
  </si>
  <si>
    <t>104802 - AllwUncoll-A/R Operating Rev</t>
  </si>
  <si>
    <t>104005 - Allowance Uncollectible Accounts-A/R Dishonored Checks</t>
  </si>
  <si>
    <t>103120 - AllwUncoll-A/R Dishnrd Checks</t>
  </si>
  <si>
    <t>103123 - AllwUncoll-A/R Dish Chk 90009</t>
  </si>
  <si>
    <t>104005 - AllwUncoll-A/R Dishnrd Checks</t>
  </si>
  <si>
    <t>104803 - AllwUncoll-A/R Dish Chk 90009</t>
  </si>
  <si>
    <t>104006 - Allowance Uncollectible Accounts-A/R Cash Shortage (Obsolete</t>
  </si>
  <si>
    <t>103150 - AllwUncoll-A/R Cash Shortage</t>
  </si>
  <si>
    <t>104006 - AllwUncoll-A/R Cash Shortage</t>
  </si>
  <si>
    <t>104007 - Allowance Uncollectible Accounts-A/R Other</t>
  </si>
  <si>
    <t>103180 - AllwUncoll-A/R Other</t>
  </si>
  <si>
    <t>104007 - AllwUncoll-A/R Other</t>
  </si>
  <si>
    <t>104008 - Allowance Uncollectible Accounts-Accrued Interest Receivable</t>
  </si>
  <si>
    <t>103210 - AllwUncoll-Accured Intrst Recv</t>
  </si>
  <si>
    <t>104009 - Allowance Uncollectible Accounts-A/R Loans</t>
  </si>
  <si>
    <t>103240 - AllwUncoll-A/R Loans</t>
  </si>
  <si>
    <t>104009 - AllwUncoll-A/R Loans</t>
  </si>
  <si>
    <t>104010 - Allowance Uncollectible Accounts-A/R Audit Exceptions (Obsol</t>
  </si>
  <si>
    <t>103270 - AllwUncoll-A/R Audit Exceptns</t>
  </si>
  <si>
    <t>104011 - Allowance Uncollectible Accounts-A/R Postponed Property Tax-</t>
  </si>
  <si>
    <t>103300 - AllwUncoll-A/R Pstpnd PropTax</t>
  </si>
  <si>
    <t>104012 - Allowance Uncollectible Accounts-Retirement Contributions (O</t>
  </si>
  <si>
    <t>103330 - AllwUncoll-Retirement Contrib</t>
  </si>
  <si>
    <t>104013 - Allowance Uncollectible Accounts-Contingent Receivables (Obs</t>
  </si>
  <si>
    <t>103360 - AllwUncoll-Contingent ReC</t>
  </si>
  <si>
    <t>105 - Due from Other Funds or Appropriations</t>
  </si>
  <si>
    <t>105001 - Due from General Fund</t>
  </si>
  <si>
    <t>104000 - DueFr-Gen Fnd</t>
  </si>
  <si>
    <t>105001 - DueFr-Gen Fnd</t>
  </si>
  <si>
    <t>105002 - Due from Special Account for Capital Outlay (Obsolete)</t>
  </si>
  <si>
    <t>104030 - DueFr-Sp Act For Cap Outlay</t>
  </si>
  <si>
    <t>105002 - DueFr-Sp Act For Cap Outlay</t>
  </si>
  <si>
    <t>105003 - Due from Energy and Resources Fund (Obsolete)</t>
  </si>
  <si>
    <t>104060 - DueFr-Energy &amp; Resources Fnd</t>
  </si>
  <si>
    <t>105004 - Due from 1987 Higher Education Earthquake Account (Obsolete)</t>
  </si>
  <si>
    <t>104090 - DueFr-1987 Hi Edu Eqke Acct</t>
  </si>
  <si>
    <t>105005 - Due from Higher Education Fees and Income (Obsolete)</t>
  </si>
  <si>
    <t>104120 - DueFr-Hi Ed Fees &amp; Income</t>
  </si>
  <si>
    <t>105005 - DueFr-Hi Ed Fees &amp; Income</t>
  </si>
  <si>
    <t>105006 - Due from Affordable Student Housing</t>
  </si>
  <si>
    <t>104150 - DueFr-Afford Student Hsing</t>
  </si>
  <si>
    <t>105007 - Due from High Education Technology Education Revenue Fund (O</t>
  </si>
  <si>
    <t>104180 - DueFr-Hi Ed Tech Ed Rev Fnd</t>
  </si>
  <si>
    <t>105008 - Due from Continuing Education Revenue Fund (Obsolete)</t>
  </si>
  <si>
    <t>104210 - DueFr-Continuing Ed Rev Fnd</t>
  </si>
  <si>
    <t>105008 - DueFr-Continuing Ed Rev Fnd</t>
  </si>
  <si>
    <t>105009 - Due from Dormitory Building Maintenance Equipment Reserve Fu</t>
  </si>
  <si>
    <t>104240 - DueFr-Dorm Bldg Maint Eqp</t>
  </si>
  <si>
    <t>105009 - DueFr-Dorm Bldg Maint Eqp</t>
  </si>
  <si>
    <t>105010 - Due from Dormitory Construction Fund</t>
  </si>
  <si>
    <t>104270 - DueFr-Dorm Constr. Fnd</t>
  </si>
  <si>
    <t>105010 - DueFr-Dorm Constr. Fnd</t>
  </si>
  <si>
    <t>105011 - Due from Dormitory Interest and Redemption Fund</t>
  </si>
  <si>
    <t>104300 - DueFr-Dorm Int &amp; Redemp Fnd</t>
  </si>
  <si>
    <t>105012 - Due from Dormitory Revenue Fund (Obsolete)</t>
  </si>
  <si>
    <t>104330 - DueFr-Dorm Revenue Fnd</t>
  </si>
  <si>
    <t>104331 - Due Fr-DRU-Student Union</t>
  </si>
  <si>
    <t>104332 - Due Fr-DRF-Parking</t>
  </si>
  <si>
    <t>105012 - DueFr-Dorm Revenue Fnd</t>
  </si>
  <si>
    <t>105800 - Due Fr-DRU-Student Union</t>
  </si>
  <si>
    <t>105801 - Due Fr-DRF-Parking</t>
  </si>
  <si>
    <t>105013 - Due from Facilities Revenue Fund (Obsolete)</t>
  </si>
  <si>
    <t>104360 - DueFr-Facilities Revenue Fnd</t>
  </si>
  <si>
    <t>105013 - DueFr-Facilities Revenue Fnd</t>
  </si>
  <si>
    <t>105014 - Due from Parking Revenue Fund (Obsolete)</t>
  </si>
  <si>
    <t>104390 - DueFr-Parking Revenue Fnd</t>
  </si>
  <si>
    <t>105014 - DueFr-Parking Revenue Fnd</t>
  </si>
  <si>
    <t>105015 - Due from Public Building Construction Fund</t>
  </si>
  <si>
    <t>104420 - DueFr-Public Bldg Const Fnd</t>
  </si>
  <si>
    <t>105015 - DueFr-Public Bldg Const Fnd</t>
  </si>
  <si>
    <t>105016 - Due from 1992 Higher Educ Cap Out Bond Fund (Obsolete)</t>
  </si>
  <si>
    <t>104450 - DueFr-92 Hi Ed Cap Outly Bd Fd</t>
  </si>
  <si>
    <t>105017 - Due from Construction Program Fund (Obsolete)</t>
  </si>
  <si>
    <t>104480 - DueFr-Const Pgm Fnd</t>
  </si>
  <si>
    <t>105018 - Due from Higher Education Capital Outlay Bond Fund (Obsolete</t>
  </si>
  <si>
    <t>104510 - DueFr-Hi Ed Cap Outlay Bond Fd</t>
  </si>
  <si>
    <t>105018 - DueFr-Hi Ed Cap Outlay Bond Fd</t>
  </si>
  <si>
    <t>105019 - Due from 1988 Higher Educ  Cap Out Bond Fund (Obsolete)</t>
  </si>
  <si>
    <t>104540 - DueFr-88 Hi Ed Cap Outly Bd Fd</t>
  </si>
  <si>
    <t>105019 - DueFr-88 Hi Ed Cap Outly Bd Fd</t>
  </si>
  <si>
    <t>105020 - Due from 1990 Higher Educ Cap Out Bond Fund (Obsolete)</t>
  </si>
  <si>
    <t>104570 - DueFr-90 Hi Ed Cap Outly Bd Fd</t>
  </si>
  <si>
    <t>105021 - Due from CSU Lottery Education Fund</t>
  </si>
  <si>
    <t>104600 - DueFr-CSU Lottery Ed Fnd</t>
  </si>
  <si>
    <t>105021 - DueFr-CSU Lottery Ed Fnd</t>
  </si>
  <si>
    <t>105022 - Due from Federal Trust Fund</t>
  </si>
  <si>
    <t>104630 - DueFr-Fed Trust Fnd</t>
  </si>
  <si>
    <t>105023 - Due from Special Deposit Fund</t>
  </si>
  <si>
    <t>104660 - DueFr-Special Deposit Fnd</t>
  </si>
  <si>
    <t>105024 - Due from Special Projects Fund (Obsolete)</t>
  </si>
  <si>
    <t>104690 - DueFr-Special Projects Fnd</t>
  </si>
  <si>
    <t>105025 - Due from Trust Fund</t>
  </si>
  <si>
    <t>104720 - DueFr-Trust Fnd</t>
  </si>
  <si>
    <t>105025 - DueFr-Trust Fnd</t>
  </si>
  <si>
    <t>105026 - Due from Office Revolving Fund (Obsolete)</t>
  </si>
  <si>
    <t>104750 - DueFr-Office Revolving Fnd</t>
  </si>
  <si>
    <t>105026 - DueFr-Office Revolving Fnd</t>
  </si>
  <si>
    <t>105027 - Due from Other Apprns, Accts, Sub-Funds Within the Same Stat</t>
  </si>
  <si>
    <t>105000 - DueFr-Oth Apprps Accts Sub-Fnd</t>
  </si>
  <si>
    <t>105027 - DueFr-Oth Apprps Accts Sub-Fnd</t>
  </si>
  <si>
    <t>105700 - Due Fm Other Funds w/in FDN</t>
  </si>
  <si>
    <t>105030 - Due from Surplus Money Investment Fund (Obsolete)</t>
  </si>
  <si>
    <t>104780 - DueFr-Surplus $ Investment Fnd</t>
  </si>
  <si>
    <t>105031 - Due from State Lottery Education Fund (Obsolete)</t>
  </si>
  <si>
    <t>104810 - DueFr-State Lottery Ed Fnd</t>
  </si>
  <si>
    <t>105032 - Due from Federal Government (Obsolete)</t>
  </si>
  <si>
    <t>105032 - DueFr-Fed Govt</t>
  </si>
  <si>
    <t>105090 - DueFr-Fed Govt</t>
  </si>
  <si>
    <t>105033 - Due from Other Governmental Entities (Obsolete)</t>
  </si>
  <si>
    <t>105033 - DueFr-Oth Govt Entities</t>
  </si>
  <si>
    <t>105120 - DueFr-Oth Govt Entities</t>
  </si>
  <si>
    <t>105034 - Due from 1996 Higher Education Capital Outlay Bond Fund</t>
  </si>
  <si>
    <t>105034 - DueFr-'96 Hi Ed Cap Outlay Bnd</t>
  </si>
  <si>
    <t>105150 - DueFr-'96 Hi Ed Cap Outlay Bnd</t>
  </si>
  <si>
    <t>105035 - Due from 1998 Higher Education Capital Outlay Bond Fund</t>
  </si>
  <si>
    <t>105035 - DueFr-'98 Hi Ed Cap Outlay Bnd</t>
  </si>
  <si>
    <t>105180 - DueFr-'98 Hi Ed Cap Outlay Bnd</t>
  </si>
  <si>
    <t>105036 - Due from 2002 Higher Education Capital Outlay Bond Fund</t>
  </si>
  <si>
    <t>105036 - DueFr-'02 Hi Ed Cap Outlay Bnd</t>
  </si>
  <si>
    <t>105200 - DueFr-'02 Hi Ed Cap Outlay Bnd</t>
  </si>
  <si>
    <t>105037 - Due from 2004 Higher Education Capital Outlay Bond Fund</t>
  </si>
  <si>
    <t>105037 - DueFr-'04 Hi Ed Cap Outlay Bnd</t>
  </si>
  <si>
    <t>105230 - DueFr-'04 Hi Ed Cap Outlay Bnd</t>
  </si>
  <si>
    <t>105038 - Due from 2006 Higher Education Capital Outlay Bond Fund</t>
  </si>
  <si>
    <t>105038 - DueFr-'06 Hi Ed CapOutlay 6048</t>
  </si>
  <si>
    <t>105240 - DueFr-'06 Hi Ed CapOutlay 6048</t>
  </si>
  <si>
    <t>105127 - Due from other funds within same state fund other than 0948</t>
  </si>
  <si>
    <t>105127 - Due Fr-OtrFdW/InSamStFd Not948</t>
  </si>
  <si>
    <t>130000 - Due from  the same CSU Fund in 0948</t>
  </si>
  <si>
    <t>130000 - DueFm W/In SameCSU Fnd in 0948</t>
  </si>
  <si>
    <t>130401 - Due from CSU 401 -TF Federal Suppl. Educ Opportunity Grants</t>
  </si>
  <si>
    <t>130401 - Duefm CSU 401-TF SEOG</t>
  </si>
  <si>
    <t>130403 - Due from CSU 403 -TF Perkins Loans</t>
  </si>
  <si>
    <t>130403 - DueFm-CSU 403-TF Perkins Lns</t>
  </si>
  <si>
    <t>130406 - Due from CSU 406 -TF Nursg Stdt Loans-Graduate</t>
  </si>
  <si>
    <t>130406 - DueFm-CSU 406 TFNrsgStdt Ln-Gd</t>
  </si>
  <si>
    <t>130407 - Due from CSU 407 -TF Nsg Stdt Loans-Undr Grad</t>
  </si>
  <si>
    <t>130407 - DueFm-CSU 407-TF Nsg Std Ln-UG</t>
  </si>
  <si>
    <t>130408 - Due from CSU 408 -TF Federal Pell Grant Program</t>
  </si>
  <si>
    <t>130408 - DueFm-CSU 408-TF Pell GrantPgm</t>
  </si>
  <si>
    <t>130409 - Due from CSU 409 -TF College Wrk Study Progm</t>
  </si>
  <si>
    <t>130409 - DueFm-CSU 409-TF Wk Stdy Pgm</t>
  </si>
  <si>
    <t>130410 - Due from CSU 410 -TF Federal Direct Loan Program</t>
  </si>
  <si>
    <t>130410 - DueFm-CSU 410-TF Wm Ford DirLn</t>
  </si>
  <si>
    <t>130411 - Due from CSU 411 -TF ACG/SMART Grants</t>
  </si>
  <si>
    <t>130411 - DueFm-CSU 421-TF SEOG Pgm</t>
  </si>
  <si>
    <t>130412 - Due from  CSU 412 - TF Federal Teach Education Assistance Gr</t>
  </si>
  <si>
    <t>130412 - DueFm-CSUTF412-Fed Teach Educ</t>
  </si>
  <si>
    <t>130413 - Due from CSU 413 - TF-Miscellaneous Federal Financial Aid Gr</t>
  </si>
  <si>
    <t>130413 - DueFm-CSUTF413-Misc Fed FinAid</t>
  </si>
  <si>
    <t>130421 - Due from CSU 421 -TF State Edu Oppr.Grant Pgm</t>
  </si>
  <si>
    <t>130421 - DueFm-CSU 422-TF SUG Pgm</t>
  </si>
  <si>
    <t>130422 - Due from CSU 422 -TF State Univ.Grant Program</t>
  </si>
  <si>
    <t>130422 - DueFm-CSU 422-TF SUG Prgm</t>
  </si>
  <si>
    <t>130423 - Due from CSU 423 -TF CSU Forgble/Drl.Loan Pgm</t>
  </si>
  <si>
    <t>130423 - DueFm-CSU423-TFCSUFrgbl/Drl Ln</t>
  </si>
  <si>
    <t>130424 - Due from CSU 424 -TF California Grant Program</t>
  </si>
  <si>
    <t>130424 - DueFm-CSU 424-TF Cal Grant Pgm</t>
  </si>
  <si>
    <t>130425 - Due From CSU 425 - TF Middle Class Scholarship</t>
  </si>
  <si>
    <t>130425 - DueFm-CSU 425-TFMiddle Cls Sch</t>
  </si>
  <si>
    <t>130431 - Due from CSU 431 -TF Unresctd. Schlrsp and Grants</t>
  </si>
  <si>
    <t>130431 - DueFm-CSU431-TFUnrstrSchlr/Gnt</t>
  </si>
  <si>
    <t>130432 - Due from CSU 432 -TF Resctd Schlrsp and Grants (Obsolete)</t>
  </si>
  <si>
    <t>130432 - DueFm-CSU TF Rstrd Schlrsh/Gnt</t>
  </si>
  <si>
    <t>130433 - Due from CSU 433 -TF Campus Stdt Loan Trust</t>
  </si>
  <si>
    <t>130433 - DueFm-CSU TF 433-Cmps Stdnt Ln</t>
  </si>
  <si>
    <t>130434 - Due from CSU 434 -TF Camp Stdt Lng Term Loan</t>
  </si>
  <si>
    <t>130434 - DueFm-CSUTF434-CmpStdtLngTrmLn</t>
  </si>
  <si>
    <t>130435 - Due from CSU 435 - TF Misc Financial Aid - Unrestricted</t>
  </si>
  <si>
    <t>130435 - DueFm-CSU435-TFMiscFinAid Unrs</t>
  </si>
  <si>
    <t>130441 - Due from CSU 441 - TF PaCE Operations</t>
  </si>
  <si>
    <t>130441 - DueFm-CSU TF 441-CERF Ext Educ</t>
  </si>
  <si>
    <t>130442 - Due from CSU 442 - TF PaCE Capital Improvements</t>
  </si>
  <si>
    <t>130442 - DueFm-CSU TF 442-CERF-Constr</t>
  </si>
  <si>
    <t>130443 - Due from CSU 443 - TF PaCE Maintenance &amp; Repair</t>
  </si>
  <si>
    <t>130443 - DueFm-CSU TF 443-CERF M &amp; Eq</t>
  </si>
  <si>
    <t>130451 - Due from CSU 451 -TF Fac Rev Fd-Hlth Svc Fees</t>
  </si>
  <si>
    <t>130451 - DueFm-CSU TF451-FRF-HlthSvcFee</t>
  </si>
  <si>
    <t>130452 - Due from CSU 452 -TF Fac Rev Fd-Hlth Fac Fees</t>
  </si>
  <si>
    <t>130452 - DueFm-CSUTF452-FRF-HlthFaclFee</t>
  </si>
  <si>
    <t>130453 - Due from CSU 453 -TF Facility Capital Improvements</t>
  </si>
  <si>
    <t>130453 - DueFm-CSU TF 453-FRF Constr</t>
  </si>
  <si>
    <t>130454 - Due from CSU 454 -TF Facility Maintenance &amp; Repair</t>
  </si>
  <si>
    <t>130454 - DueFm-CSU TF 454 FRF M &amp; Eq</t>
  </si>
  <si>
    <t>130461 - Due from CSU 461 -TF Assoctd. Stdt Body Trust</t>
  </si>
  <si>
    <t>130461 - DueFm-CSU TF 461-Assc.Std Bdy</t>
  </si>
  <si>
    <t>130462 - Due from CSU 462 -TF Camp Un Optrg Rev Trust</t>
  </si>
  <si>
    <t>130462 - DueFm-CSU TF 462 Stu Un Ops Tr</t>
  </si>
  <si>
    <t>130463 - Due from CSU 463 -TF Instructly Reltd activities Trust</t>
  </si>
  <si>
    <t>130463 - DueFm-CSU TF 463 Instr Rel.Act</t>
  </si>
  <si>
    <t>130464 - Due from CSU 464 -TF International Progm. Trust</t>
  </si>
  <si>
    <t>130464 - DueFm-CSU TF 464 Intrnl. Prog.</t>
  </si>
  <si>
    <t>130465 - Due from CSU 465 -TF Contracts and Grants Trust</t>
  </si>
  <si>
    <t>130465 - DueFm-CSU TF465-Cntrcts &amp; Gnts</t>
  </si>
  <si>
    <t>130466 - Due from CSU 466 -TF Endowment Trust</t>
  </si>
  <si>
    <t>130466 - DueFm-CSU TF466-Endowment Trst</t>
  </si>
  <si>
    <t>130471 - Due from CSU 471 -TF Pkg Rev Fd-Fines/Forfetrs</t>
  </si>
  <si>
    <t>130471 - DueFm-CSU TF 471 PRF-Fines/Frf</t>
  </si>
  <si>
    <t>130472 - Due from CSU 472 -TF Pkg Rev Fd-Parking Fees</t>
  </si>
  <si>
    <t>130472 - DueFm-CSU TF472PRF-Parking Fee</t>
  </si>
  <si>
    <t>130473 - Due from CSU 473 -TF Pkg Capital Improvements</t>
  </si>
  <si>
    <t>130473 - DueFm-CSU TF 473-PRF-Constr</t>
  </si>
  <si>
    <t>130474 - Due from CSU 474 -TF Pkg Maintenance &amp; Repair</t>
  </si>
  <si>
    <t>130474 - DueFm-CSU TF 474-PRF-M &amp; Eq</t>
  </si>
  <si>
    <t>130481 - Due from CSU 481 -TF Lottery Education Fund</t>
  </si>
  <si>
    <t>130481 - DueFm CSU 481 TF-Lottery</t>
  </si>
  <si>
    <t>130485 - Due from CSU 485 -TF CSU Operating Fund</t>
  </si>
  <si>
    <t>130485 - DueFm CSU 485-TF CSU Op Fund</t>
  </si>
  <si>
    <t>130491 - Due from CSU 491 -TF Special Pjts-Spl Projects</t>
  </si>
  <si>
    <t>130491 - DueFm CSU 491 TF Special Prjts</t>
  </si>
  <si>
    <t>130492 - Due from CSU 492 -TF Spl Pjt Fd-Dependent Care</t>
  </si>
  <si>
    <t>130492 - DueFm-CSU TF492 SplPjt-DepCare</t>
  </si>
  <si>
    <t>130496 - Due from CSU 496 -TF Miscellaneous Trust</t>
  </si>
  <si>
    <t>130496 - DueFm-CSU TF 496 Misc Fund</t>
  </si>
  <si>
    <t>130497 - Due from CSU 497 -TF State Pro Rata Chrg  Distb.</t>
  </si>
  <si>
    <t>130497 - DueFm-CSUTF497-StProRataChgDst</t>
  </si>
  <si>
    <t>130499 - Due from CSU 499 -TF Revolving Fund</t>
  </si>
  <si>
    <t>130499 - DueFm-CSU TF 499-Revolving Fnd</t>
  </si>
  <si>
    <t>130531 - Due from CSU 531 -TF Hsg Opertns. and Revenue</t>
  </si>
  <si>
    <t>130531 - DueFm CSU 531-TF Hsng Op &amp; Rev</t>
  </si>
  <si>
    <t>130532 - Due from CSU 532 -TF Hsg Maint. and Repair</t>
  </si>
  <si>
    <t>130532 - DueFm-CSU TF 532-Hsg Ops &amp; Rev</t>
  </si>
  <si>
    <t>130533 - Due from CSU 533 -TF Housing Capital Improvements</t>
  </si>
  <si>
    <t>130533 - DueFm-CSU TF 533-Hsng Constr</t>
  </si>
  <si>
    <t>130534 - Due from CSU 534 -TF Camp Un.Oprtns and Rev</t>
  </si>
  <si>
    <t>130534 - DueFm CSU 534-TFCmpUn Op &amp; Rev</t>
  </si>
  <si>
    <t>130535 - Due from CSU 535 -TF Camp Un.Maint and Repr.</t>
  </si>
  <si>
    <t>130535 - DueFm-CSU TF 535-StuUn M&amp;R</t>
  </si>
  <si>
    <t>130536 - Due from CSU 536 -TF Campus Union Capital Improvements</t>
  </si>
  <si>
    <t>130536 - DueFm-CSU TF 536-StuUn-Constr</t>
  </si>
  <si>
    <t>130537 - Due from CSU 537 -TF Aux Org - Oprtns and Rev.</t>
  </si>
  <si>
    <t>130537 - DueFm CSU 537-TF AuxOrg Op &amp; R</t>
  </si>
  <si>
    <t>130538 - Due from CSU 538 -TF Aux Org Maint and Repair</t>
  </si>
  <si>
    <t>130538 - DueFm-CSU TF 538AuxOrg-M&amp;R</t>
  </si>
  <si>
    <t>130539 - Due from CSU 539 -TF Aux Org - Capital Improvements</t>
  </si>
  <si>
    <t>130539 - DueFm-CSU TF 539-AuxOrg-Constr</t>
  </si>
  <si>
    <t>130541 - Due from CSU 541 -TF Pooled Investment Fund</t>
  </si>
  <si>
    <t>130541 - DueFm CSU 541-TFPooled Invstmt</t>
  </si>
  <si>
    <t>130542 - Due from CSU 542 -TF Capital Project Management</t>
  </si>
  <si>
    <t>130542 - DueFm CSU 542-TF Cap Proj Mgmt</t>
  </si>
  <si>
    <t>130543 - Due from CSU 543 -TF-Cost Recovery/Reciprocal and Nonrecipro</t>
  </si>
  <si>
    <t>130543 - DueFm CSU 543-TF CmpSvc-Intrnl</t>
  </si>
  <si>
    <t>130544 - Due from CSU 544 -TF-Cost Recovery/Exchange and Nonexchange</t>
  </si>
  <si>
    <t>130544 - DueFm CSU 544-TF CmpSvc-Entrpr</t>
  </si>
  <si>
    <t>130545 - Due from CSU 545 - TF Channel Islands Site/Financing Authori</t>
  </si>
  <si>
    <t>130545 - DueFmCSU 545-TFChnl Is FinAuth</t>
  </si>
  <si>
    <t>130546 - Due from CSU 546 - TF Stockton Site Authority</t>
  </si>
  <si>
    <t>130546 - DueFmCSU 546-TFStocktonSiteAth</t>
  </si>
  <si>
    <t>130547 - Due from CSU 547 - TF CSU Risk Management (Obsolete)</t>
  </si>
  <si>
    <t>130547 - DueFmCSU 547-TF CSU Risk Mgmt</t>
  </si>
  <si>
    <t>131000 - Due from same  CSU Funds in 0948 (Inter-agency)</t>
  </si>
  <si>
    <t>131000 - DueFmBtwnCSU Fnds in 0948(Intr</t>
  </si>
  <si>
    <t>131441 - Due from CSU 441 - TF PaCE Ops (Inter-agency)</t>
  </si>
  <si>
    <t>131441 - DueFmCSU 441-TF CERF (Intr A)</t>
  </si>
  <si>
    <t>131461 - Due from CSU 461 - TF Assoctd Stdt Body Trust within  Fund 0</t>
  </si>
  <si>
    <t>131461 - DueFmCSU 461-TF ASI</t>
  </si>
  <si>
    <t>131463 - Due from CSU 463 - TF Instructionally Related activities wit</t>
  </si>
  <si>
    <t>131463 - DueFmCSU 463-TF Instr.Rel. Act</t>
  </si>
  <si>
    <t>131464 - Due from CSU 464 - TF International Programs Trust (Inter-ag</t>
  </si>
  <si>
    <t>131464 - DueFmCSU464-Intrnl. Prgs.(Intr</t>
  </si>
  <si>
    <t>131465 - Due from CSU 465 - TF Contract and Grants Trust within Fund</t>
  </si>
  <si>
    <t>131465 - DueFmCSU 465-TF Contract&amp;Grnts</t>
  </si>
  <si>
    <t>131472 - Due from CSU 472 - TF Pkg Rev Fd-Parking Fees (inter-agency)</t>
  </si>
  <si>
    <t>131472 - DueFmCSU 472-PRF Park Fees</t>
  </si>
  <si>
    <t>131481 - Due from CSU 481 - TF Lottery Education within Fund 0948 bet</t>
  </si>
  <si>
    <t>131481 - DueFmCSU 481-TF Lottery</t>
  </si>
  <si>
    <t>131485 - Due from CSU 485 - TF CSU Operating within  Fund 0948 betwee</t>
  </si>
  <si>
    <t>131485 - DueFmCSU 485-TF CSU Ops</t>
  </si>
  <si>
    <t>131491 - Due from CSU 491 - TF CSU Special Project- within Fund 0948</t>
  </si>
  <si>
    <t>131491 - DueFmCSU 491-TF Spec. Projects</t>
  </si>
  <si>
    <t>131496 - Due from CSU 496 - TF CSU Miscellaneous within  Fund 0948 be</t>
  </si>
  <si>
    <t>131496 - DueFmCSU 496-TF Misc. Trust</t>
  </si>
  <si>
    <t>131499 - Due from CSU 499 - TF CSU Revolving Fund - Fund 0948 (Inter-</t>
  </si>
  <si>
    <t>131499 - DueFmCSU 499-TF Revolving Fund</t>
  </si>
  <si>
    <t>131531 - Due from CSU 531 - TF Housing Operations and Revenue - withi</t>
  </si>
  <si>
    <t>131531 - DueFmCSU 531-TF HousingOps/Rev</t>
  </si>
  <si>
    <t>131533 - Due from CSU 533 - TF Housing Capital Improvements</t>
  </si>
  <si>
    <t>131533 - DueFmCSU 533-TF Housing Constr</t>
  </si>
  <si>
    <t>131542 - Due from CSU 542 - TF CSU Capital Project Management</t>
  </si>
  <si>
    <t>131542 - DueFmCSU 542-TF Cap. Proj Mgmt</t>
  </si>
  <si>
    <t>131545 - Due from CSU 545 - TF CSU Channel Islands Site/Financing Aut</t>
  </si>
  <si>
    <t>131545 - DueFmCSU545-TFChnnl Is FinAuth</t>
  </si>
  <si>
    <t>131547 - Due from CSU 547 - TF CSU Risk Mgmt (Inter-agency) (Obsolete</t>
  </si>
  <si>
    <t>131547 - DueFmCSU 547-TF CSU Risk Mgmt</t>
  </si>
  <si>
    <t>106 - Provision for Deferred Receivables (Credit Balance)</t>
  </si>
  <si>
    <t>106001 - Provision Deferred Receivables-A/R Abatements (Obsolete)</t>
  </si>
  <si>
    <t>106000 - ProvDefr-Abatements</t>
  </si>
  <si>
    <t>106001 - ProvDefr-Abatements</t>
  </si>
  <si>
    <t>106002 - Provision Deferred Receivables-A/R Reimbursements (Obsolete)</t>
  </si>
  <si>
    <t>106002 - ProvDefr-Reimbursements</t>
  </si>
  <si>
    <t>106030 - ProvDefr-Reimbursements</t>
  </si>
  <si>
    <t>106004 - Provision Deferred Receivables-A/R Operating Revenue</t>
  </si>
  <si>
    <t>106004 - ProvDefrRec-A/R Oper Rev</t>
  </si>
  <si>
    <t>106060 - ProvDefrRec-A/R Oper Rev</t>
  </si>
  <si>
    <t>106090 - ProvDefr-Operating Revenue</t>
  </si>
  <si>
    <t>106800 - ProvDefr-Operating Revenue</t>
  </si>
  <si>
    <t>106005 - Provision Deferred Receivables-A/R Dishonored Checks</t>
  </si>
  <si>
    <t>Contra receivables account for 103005.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t>
  </si>
  <si>
    <t>106005 - ProvDefr-Dishonored Checks</t>
  </si>
  <si>
    <t>106120 - ProvDefr-Dishonored Checks</t>
  </si>
  <si>
    <t>106006 - Provision Deferred Receivables-A/R Cash Shortages</t>
  </si>
  <si>
    <t>Contra receivables account for 103006.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t>
  </si>
  <si>
    <t>106006 - ProvDefr-Cash Shortages</t>
  </si>
  <si>
    <t>106150 - ProvDefr-Cash Shortages</t>
  </si>
  <si>
    <t>106007 - Provision Deferred Receivables-A/R Other</t>
  </si>
  <si>
    <t>106007 - ProvDefr-Other</t>
  </si>
  <si>
    <t>106180 - ProvDefr-Other</t>
  </si>
  <si>
    <t>106008 - Provision Deferred Receivables-Accrued Interest Receivable (</t>
  </si>
  <si>
    <t>106210 - ProvDefr-Accrued Int. Recv</t>
  </si>
  <si>
    <t>106009 - Provision Deferred Receivables-A/R Loans (Obsolete)</t>
  </si>
  <si>
    <t>106009 - ProvDefr-Loans</t>
  </si>
  <si>
    <t>106240 - ProvDefr-Loans</t>
  </si>
  <si>
    <t>106010 - Provision Deferred Receivables-A/R Audit Exceptions (Obsolet</t>
  </si>
  <si>
    <t>106270 - ProvDefr-Audit Exceptions</t>
  </si>
  <si>
    <t>106011 - Provision Deferred Receivables-Postponed Property Tax Princi</t>
  </si>
  <si>
    <t>106300 - ProvDefr-Pstpnd Prop. Tax</t>
  </si>
  <si>
    <t>106012 - Provision Deferred Receivables-Retirement Contributions (Obs</t>
  </si>
  <si>
    <t>106330 - ProvDefr-Retirement Contrib</t>
  </si>
  <si>
    <t>106013 - Provision Deferred Receivables-Contingent Receivables (Obsol</t>
  </si>
  <si>
    <t>106360 - ProvDefr-Contingent Rec.</t>
  </si>
  <si>
    <t>106014 - Provision Deferred Receivables-Due from Other Funds (Obsolet</t>
  </si>
  <si>
    <t>106390 - ProvDefr-Due from Other Fnds</t>
  </si>
  <si>
    <t>107 - Prepaid Expenses</t>
  </si>
  <si>
    <t>107001 - Travel Advances</t>
  </si>
  <si>
    <t>107000 - Prepaid-Travel Advances</t>
  </si>
  <si>
    <t>107001 - Prepaid-Travel Advances</t>
  </si>
  <si>
    <t>107004 - Prepaid-Travel Adv (Concur)</t>
  </si>
  <si>
    <t>107002 - Salary Advances</t>
  </si>
  <si>
    <t>107002 - Prepaid-Salary Advances</t>
  </si>
  <si>
    <t>107030 - Prepaid-Salary Advances</t>
  </si>
  <si>
    <t>107003 - Expenses Advances</t>
  </si>
  <si>
    <t>107003 - Prepaid-Exp Vendor</t>
  </si>
  <si>
    <t>107060 - Prepaid-Exp Vendor</t>
  </si>
  <si>
    <t>107061 - Prepaid-Exp Procurment Card</t>
  </si>
  <si>
    <t>107062 - Prepaid-Exp Office Depot</t>
  </si>
  <si>
    <t>107800 - Prepaid-Exp Procurment Card</t>
  </si>
  <si>
    <t>107801 - Prepaid-Exp Office Depot</t>
  </si>
  <si>
    <t>107811 - Prepaid-Exp Corporate Card</t>
  </si>
  <si>
    <t>107812 - Prepaid-Exp Air Card</t>
  </si>
  <si>
    <t>107004 - Prepay Services Revolving Fund-Printing (Obsolete)</t>
  </si>
  <si>
    <t>107090 - Prepaid-Servs Rev Fnd-Prting</t>
  </si>
  <si>
    <t>107005 - Prepay Services Revolving Fund-Services</t>
  </si>
  <si>
    <t>107005 - Prepaid-Servs Rev Fnd-Servs</t>
  </si>
  <si>
    <t>107120 - Prepaid-Servs Rev Fnd-Servs</t>
  </si>
  <si>
    <t>107006 - Prepay to Other Funds/Appropriations</t>
  </si>
  <si>
    <t>107006 - Prepaid-Other Fnds/Approprs</t>
  </si>
  <si>
    <t>107150 - Prepaid-Other Fnds/Approprs</t>
  </si>
  <si>
    <t>107007 - Prepay to Other Governmental Entities</t>
  </si>
  <si>
    <t>107007 - Prepaid-Other Govt Entities</t>
  </si>
  <si>
    <t>107180 - Prepaid-Other Govt Entities</t>
  </si>
  <si>
    <t>107008 - Prepay to Other Non-Governmental Entities</t>
  </si>
  <si>
    <t>107008 - Prepaid-Other Non-Govt Ent.</t>
  </si>
  <si>
    <t>107210 - Prepaid-Other Non-Govt Ent.</t>
  </si>
  <si>
    <t>107090 - Other Prepaid Expenses</t>
  </si>
  <si>
    <t>107240 - Prepaid-Other Expenses</t>
  </si>
  <si>
    <t>107245 - Prepaid-Other-Taxes</t>
  </si>
  <si>
    <t>107250 - Prepaid-Other-Insurance</t>
  </si>
  <si>
    <t>107255 - Prepaid-Other-W/C Deposit</t>
  </si>
  <si>
    <t>107260 - Prepaid-Other-LTD</t>
  </si>
  <si>
    <t>107265 - Prepaid-Other-Fringe Benefits</t>
  </si>
  <si>
    <t>107802 - Prepaid-Other Expenses</t>
  </si>
  <si>
    <t>107803 - Prepaid-Other-Taxes</t>
  </si>
  <si>
    <t>107804 - Prepaid-Other-Insurance</t>
  </si>
  <si>
    <t>107805 - Prepaid-Other-W/C Deposit</t>
  </si>
  <si>
    <t>107806 - Prepaid-Other-LTD</t>
  </si>
  <si>
    <t>107807 - Prepaid-Other-Fringe Benefits</t>
  </si>
  <si>
    <t>107808 - Prepaid-Other-Unemployment</t>
  </si>
  <si>
    <t>107809 - OPEB Asset - AUX</t>
  </si>
  <si>
    <t>107810 - Prepaid Other-PEPRA Expense</t>
  </si>
  <si>
    <t>108 - Investments</t>
  </si>
  <si>
    <t>101100 - CSU Consolidated Investment Pool</t>
  </si>
  <si>
    <t>101100 - Cash-Short Term Investment</t>
  </si>
  <si>
    <t>101820 - Short Term Invest-MnyMkt Funds</t>
  </si>
  <si>
    <t>101826 - Short Term Invest-MnyMkt CBB</t>
  </si>
  <si>
    <t>101900 - Cash-ShortTermInvestment-SWIFT</t>
  </si>
  <si>
    <t>108001 - Investments in Securities at Cost</t>
  </si>
  <si>
    <t>108000 - Invstmnt-Sec. at Cost</t>
  </si>
  <si>
    <t>108001 - Invstmnt-Sec. at Cost</t>
  </si>
  <si>
    <t>108002 - Investments in Securities at Face Value</t>
  </si>
  <si>
    <t>108002 - Invstmnt-Sec. at Face Val</t>
  </si>
  <si>
    <t>108030 - Invstmnt-Sec. at Face Val</t>
  </si>
  <si>
    <t>108003 - Premium in Securities</t>
  </si>
  <si>
    <t>108003 - Invstmnt-Premium in Sec.</t>
  </si>
  <si>
    <t>108060 - Invstmnt-Premium in Sec.</t>
  </si>
  <si>
    <t>108004 - Discount on Securities (Credit Balance)</t>
  </si>
  <si>
    <t>108004 - Invstmnt-Discnt on Sec (&lt;CR&gt;)</t>
  </si>
  <si>
    <t>108090 - Invstmnt-Discnt on Sec (&lt;CR&gt;)</t>
  </si>
  <si>
    <t>108005 - Investment in Public Works Board Building Certificates</t>
  </si>
  <si>
    <t>108005 - Invstmnt-PW Board Bldg Cert</t>
  </si>
  <si>
    <t>108120 - Invstmnt-PW Board Bldg Cert</t>
  </si>
  <si>
    <t>108006 - Investment in Common Stock</t>
  </si>
  <si>
    <t>108006 - Invstmnt-Common Stock</t>
  </si>
  <si>
    <t>108150 - Invstmnt-Common Stock</t>
  </si>
  <si>
    <t>108007 - Investment in Preferred Stock</t>
  </si>
  <si>
    <t>108007 - Invstmnt-Preferred Stock</t>
  </si>
  <si>
    <t>108180 - Invstmnt-Preferred Stock</t>
  </si>
  <si>
    <t>108008 - Investment in Mortgage Installment Loans</t>
  </si>
  <si>
    <t>108008 - Invstmnt-Mortg Install Loans</t>
  </si>
  <si>
    <t>108210 - Invstmnt-Mortg Install Loans</t>
  </si>
  <si>
    <t>108009 - Mortgage Loans in Default</t>
  </si>
  <si>
    <t>108009 - Invstmnt-Mortg Loans in Deflt</t>
  </si>
  <si>
    <t>108240 - Invstmnt-Mortg Loans in Deflt</t>
  </si>
  <si>
    <t>108010 - Premium on Mortgage Loans</t>
  </si>
  <si>
    <t>108010 - Invstmnt-Prem- Mortg Lns &lt;CR&gt;</t>
  </si>
  <si>
    <t>108270 - Invstmnt-Prem- Mortg Lns &lt;CR&gt;</t>
  </si>
  <si>
    <t>108011 - Discount on Mortgage Loans (Credit Balance)</t>
  </si>
  <si>
    <t>108011 - Invstmnt-Discnt on Mortg Loans</t>
  </si>
  <si>
    <t>108300 - Invstmnt-Discnt on Mortg Loans</t>
  </si>
  <si>
    <t>108012 - Investment in Interfund Building and Construction Loans</t>
  </si>
  <si>
    <t>108012 - Invstmnt-Interfnd Bldg/Cnstr</t>
  </si>
  <si>
    <t>108330 - Invstmnt-Interfnd Bldg/Cnstr</t>
  </si>
  <si>
    <t>108013 - Investment in Real Estate</t>
  </si>
  <si>
    <t>108013 - Invstmnt-Real Estate</t>
  </si>
  <si>
    <t>108360 - Invstmnt-Real Estate</t>
  </si>
  <si>
    <t>108014 - Investment in Annuities</t>
  </si>
  <si>
    <t>108014 - Invstmnt-Annuities</t>
  </si>
  <si>
    <t>108390 - Invstmnt-Annuities</t>
  </si>
  <si>
    <t>108015 - Investment in Investment Agreements</t>
  </si>
  <si>
    <t>108015 - Invstmnt-Invstmnt Agreements</t>
  </si>
  <si>
    <t>108420 - Invstmnt-Invstmnt Agreements</t>
  </si>
  <si>
    <t>108016 - Investment in Financial Features</t>
  </si>
  <si>
    <t>108016 - Invstmnt-Financial Features</t>
  </si>
  <si>
    <t>108450 - Invstmnt-Financial Features</t>
  </si>
  <si>
    <t>108017 - Investment in Debt Securities</t>
  </si>
  <si>
    <t>108017 - Invstmnt-Debt Securities</t>
  </si>
  <si>
    <t>108480 - Invstmnt-Debt Securities</t>
  </si>
  <si>
    <t>108090 - Investments-Other (Short-term)</t>
  </si>
  <si>
    <t>100151 - Cash in Bank-Wells Fargo</t>
  </si>
  <si>
    <t>108510 - Invstmnt-Others</t>
  </si>
  <si>
    <t>108540 - Invstmnt-Pool-Short Term</t>
  </si>
  <si>
    <t>108550 - Investment Pool-Medium-term</t>
  </si>
  <si>
    <t>108569 - LT Investments - Trusts</t>
  </si>
  <si>
    <t>108570 - Invstmnt-Pool-Long Term</t>
  </si>
  <si>
    <t>108800 - Cash in Bank-Wells Fargo</t>
  </si>
  <si>
    <t>108801 - Invstmnt-Others</t>
  </si>
  <si>
    <t>108802 - Invstmnt-Pool-Short Term</t>
  </si>
  <si>
    <t>108803 - Investment Pool-Medium-term</t>
  </si>
  <si>
    <t>108804 - LT Investments - Trusts</t>
  </si>
  <si>
    <t>108805 - Invstmnt-Pool-Long Term</t>
  </si>
  <si>
    <t>108806 - Investment - Fidelity</t>
  </si>
  <si>
    <t>108810 - Investment-Citizens Trust</t>
  </si>
  <si>
    <t>108830 - Short Term Investment-Pimco</t>
  </si>
  <si>
    <t>108831 - Short Term Investment-Vanguard</t>
  </si>
  <si>
    <t>108888 - ASSET_Interface SUSPENSE</t>
  </si>
  <si>
    <t>108091 - Investments-Other (Long-term)</t>
  </si>
  <si>
    <t>108825 - LT Investment-VEBA trust</t>
  </si>
  <si>
    <t>108832 - LTInvst-Beneficial Intrst-CRTs</t>
  </si>
  <si>
    <t>108790 - Endowment Investments (GAAP-Aux Use Only)</t>
  </si>
  <si>
    <t>108520 - InvestmentsOth-Oper Endow</t>
  </si>
  <si>
    <t>108521 - InvestmentsOth-Schlr Endowmt</t>
  </si>
  <si>
    <t>108571 - LT Invstmt-Perm Restrct Endow</t>
  </si>
  <si>
    <t>108790 - InvestmentsOth-Oper Endow</t>
  </si>
  <si>
    <t>108807 - InvestmentsOth-Schlr Endowmt</t>
  </si>
  <si>
    <t>108808 - LT Invstmt-Perm Restrct Endow</t>
  </si>
  <si>
    <t>108809 - LT Invstmnt - Temp Rest Endow</t>
  </si>
  <si>
    <t>108817 - LT Invstmnt - Temp Rest Endow</t>
  </si>
  <si>
    <t>109 - Long-Term Loans and Receivables</t>
  </si>
  <si>
    <t>109001 - Student Loans Receivable</t>
  </si>
  <si>
    <t>109000 - L/TermLnsRec-Stud-Advanced</t>
  </si>
  <si>
    <t>109001 - L/TermLnsRec-Stud-Collect</t>
  </si>
  <si>
    <t>109002 - L/TermLnsRec-Stud-Other</t>
  </si>
  <si>
    <t>109800 - L/TermLnsRec-Stud-Advanced</t>
  </si>
  <si>
    <t>109801 - L/TermLnsRec-Stud-Collect</t>
  </si>
  <si>
    <t>109802 - L/TermLnsRec-Stud-Other</t>
  </si>
  <si>
    <t>109002 - Construction Loans</t>
  </si>
  <si>
    <t>109030 - L/TermLnsRec-Construction</t>
  </si>
  <si>
    <t>109803 - L/TermLnsRec-Construction</t>
  </si>
  <si>
    <t>109003 - Construction Loans in Default</t>
  </si>
  <si>
    <t>109003 - L/TermLnsRec-ConstrLns Default</t>
  </si>
  <si>
    <t>109060 - L/TermLnsRec-ConstrLns Default</t>
  </si>
  <si>
    <t>109004 - Loans Receivable-Other</t>
  </si>
  <si>
    <t>109004 - L/TermLnsRec-Other</t>
  </si>
  <si>
    <t>109090 - L/TermLnsRec-Other</t>
  </si>
  <si>
    <t>109005 - Advances to Other Funds</t>
  </si>
  <si>
    <t>109005 - L/TermLnsRec-Adv Othr Fnds</t>
  </si>
  <si>
    <t>109120 - L/TermLnsRec-Adv Othr Fnds</t>
  </si>
  <si>
    <t>109006 - Interfund Construction Loans Receivable</t>
  </si>
  <si>
    <t>109006 - L/TermLnsRec-Intrfnd ConstrLns</t>
  </si>
  <si>
    <t>109150 - L/TermLnsRec-Intrfnd ConstrLns</t>
  </si>
  <si>
    <t>109007 - Loans to Other Governmental Entities</t>
  </si>
  <si>
    <t>109007 - L/TermLnsRec-Lns OthrGovtEnt</t>
  </si>
  <si>
    <t>109180 - L/TermLnsRec-Lns OthrGovtEnt</t>
  </si>
  <si>
    <t>109999 - Suspense</t>
  </si>
  <si>
    <t>109008 - Lease receivable, current portion (GAAP-Aux Use Only)</t>
  </si>
  <si>
    <t>109008 - LeaseRcvbl, Curr -GAAP AuxOnly</t>
  </si>
  <si>
    <t>109708 - Lease receivable, net of current portion (GAAP-Aux Use Only)</t>
  </si>
  <si>
    <t>109708 - LeaseRcvbl,non-Curr(GAAP AUX)</t>
  </si>
  <si>
    <t>110 - Fixed Assets</t>
  </si>
  <si>
    <t>110001 - Land and Land Improvements</t>
  </si>
  <si>
    <t>A capital asset account that reflects the acquisition value of state-owned land. If land is purchased, this account includes the purchase price and costs such as legal fees, filling and excavation costs, and other associated improvement costs incurred to put the land in condition for its intended use. If land is acquired by gift, the account reflects acquisition value. Acquisition value is the price that would be paid to acquire an asset with equivalent service potential in an orderly market transaction at the acquisition date. Permanent improvements to land, such as grading and fill, should also be accounted for in this account.</t>
  </si>
  <si>
    <t>110000 - FixedAssts-Land</t>
  </si>
  <si>
    <t>110001 - FixedAssts-Land</t>
  </si>
  <si>
    <t>110002 - Buildings and Building Improvements</t>
  </si>
  <si>
    <t>110002 - FixedAssts-Buildings</t>
  </si>
  <si>
    <t>110030 - FixedAssts-Buildings</t>
  </si>
  <si>
    <t>110003 - Accumulated Depreciation-Bldgs &amp; Bldg Imprvmnts (Credit Bala</t>
  </si>
  <si>
    <t>110003 - AccumDepr-Bldgs&amp;Bldg Imprvmnts</t>
  </si>
  <si>
    <t>111000 - AccumDepr-Bldgs</t>
  </si>
  <si>
    <t>110004 - Improvements Other than Buildings</t>
  </si>
  <si>
    <t>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t>
  </si>
  <si>
    <t>110004 - FixedAssts-Imprvts Othr Bldgs</t>
  </si>
  <si>
    <t>110060 - FixedAssts-Imprvts Othr Bldgs</t>
  </si>
  <si>
    <t>110120 - FixedAssts-Intang Assets</t>
  </si>
  <si>
    <t>110800 - FixedAssts-Intang Assets</t>
  </si>
  <si>
    <t>110005 - Accumulated Depreciation-Imprvmts Other than Bldgs (Crdt. Ba</t>
  </si>
  <si>
    <t>110005 - AccumDepr-Imprvmnts-not Bldgs</t>
  </si>
  <si>
    <t>111030 - AccumDepr-Imprvts Othr Bldgs</t>
  </si>
  <si>
    <t>110006 - Equipment</t>
  </si>
  <si>
    <t>110006 - FixedAssts-Furn &amp; Fixtures</t>
  </si>
  <si>
    <t>110150 - FixedAssts-Furn &amp; Fixtures</t>
  </si>
  <si>
    <t>110160 - FixedAssts-Equipment</t>
  </si>
  <si>
    <t>110801 - FixedAssts-Equipment</t>
  </si>
  <si>
    <t>110007 - Accumulated Depreciation-Equipment (Credit Balance)</t>
  </si>
  <si>
    <t>110007 - AccumDepr-Equipment</t>
  </si>
  <si>
    <t>110802 - AccumDepr-Furniture / Fixtures</t>
  </si>
  <si>
    <t>111090 - AccumDepr-Equipment</t>
  </si>
  <si>
    <t>111110 - AccumDepr-Furniture / Fixtures</t>
  </si>
  <si>
    <t>110008 - Construction Work-in-Progress</t>
  </si>
  <si>
    <t>110008 - Construction-Work-in-Progress</t>
  </si>
  <si>
    <t>110180 - Construction-Work-in-Progress</t>
  </si>
  <si>
    <t>110009 - Infrastructure - Depreciable</t>
  </si>
  <si>
    <t>110009 - FixedAssets-Infrastructure</t>
  </si>
  <si>
    <t>110190 - FixedAssets-Infrastructure</t>
  </si>
  <si>
    <t>110010 - Accumulated Depreciation-Infrastructure (Credit Balance)</t>
  </si>
  <si>
    <t>110010 - AccumDepr-Infrastructure</t>
  </si>
  <si>
    <t>111120 - AccumDepr-Infrastructure</t>
  </si>
  <si>
    <t>110011 - Leasehold Improvements</t>
  </si>
  <si>
    <t>110011 - FixedAssts-Leasehold Imprvmnt</t>
  </si>
  <si>
    <t>110090 - FixedAssts-Leasehold Imprvmnt</t>
  </si>
  <si>
    <t>110012 - Accumulated Depreciation-Leasehold Improvements (Credit Bala</t>
  </si>
  <si>
    <t>110012 - AccumDepr-Leasehold Imprvmnts</t>
  </si>
  <si>
    <t>111060 - AccumDepr-Leasehold Impr</t>
  </si>
  <si>
    <t>110021 - Computer Software &amp; Website - Amortizable</t>
  </si>
  <si>
    <t>110021 - CmptrSftwr&amp;Website-Amortizable</t>
  </si>
  <si>
    <t>110022 - Accumulated Amortization - Computer Software &amp; Website</t>
  </si>
  <si>
    <t>110022 - AccAmortztn-CmpteSftwr&amp;Website</t>
  </si>
  <si>
    <t>110023 - Land Use Rights - Amortizable</t>
  </si>
  <si>
    <t>This account shows the cost or appraised value of state-owned amortizable land-use rights (easements, water rights, timber rights and mineral rights).</t>
  </si>
  <si>
    <t>110023 - Land Use Rights-Amortizable</t>
  </si>
  <si>
    <t>110024 - Accumulated Amortization - Land Use Rights</t>
  </si>
  <si>
    <t>110024 - Acc Amortiztion-LandUseRights</t>
  </si>
  <si>
    <t>110025 - Land Use Rights - Non-Amortizable</t>
  </si>
  <si>
    <t>110025 - Land Use Rights-Non-Amortizabl</t>
  </si>
  <si>
    <t>110026 - Patents, Copyrights &amp; Trademarks - Amortizable</t>
  </si>
  <si>
    <t>110026 - Patents,Cpyrght,Trdmrk-Amrtzbl</t>
  </si>
  <si>
    <t>110027 - Accumulated Amortization - Patents, Copyrights &amp; Trademarks</t>
  </si>
  <si>
    <t>110027 - AccAmrtztn-Ptnts,Cpyrght,Trdmk</t>
  </si>
  <si>
    <t>110028 - Patents, Copyrights &amp; Trademarks - Non-Amortizable</t>
  </si>
  <si>
    <t>This account shows the cost or appraised value of non-amortizable (i.e., with an indefinite useful life) patents, copyrights and trademarks.</t>
  </si>
  <si>
    <t>110028 - Patents,Cpyrght,Trdmrk-NonAmrt</t>
  </si>
  <si>
    <t>110029 - Licenses &amp; Permits - Amortizable</t>
  </si>
  <si>
    <t>110029 - Licenses&amp;Permits-Amortizable</t>
  </si>
  <si>
    <t>110030 - Accumulated Amortization - Licenses &amp; Permits</t>
  </si>
  <si>
    <t>110803 - AccAmortzation-License&amp;Permit</t>
  </si>
  <si>
    <t>110031 - Licenses &amp; Permits - Non-Amortizable</t>
  </si>
  <si>
    <t>110031 - Licenses&amp;Permits-Non-Amortizab</t>
  </si>
  <si>
    <t>110032 - Other Intangible Assets - Amortizable</t>
  </si>
  <si>
    <t>110032 - Othr IntangibleAssets-Amortiza</t>
  </si>
  <si>
    <t>110033 - Accumulated Amortization - Other Intangible Assets</t>
  </si>
  <si>
    <t>110033 - AccAmortztn-OthrIntangbleAsset</t>
  </si>
  <si>
    <t>110034 - Other Intangible Assets - Non-Amortizable</t>
  </si>
  <si>
    <t>110034 - OthrIntangibleAssets-Non-Amort</t>
  </si>
  <si>
    <t>110035 - Internally Generated Intangible Assets in Progress</t>
  </si>
  <si>
    <t>110035 - IntrnllyGenIntanAsstInProgress</t>
  </si>
  <si>
    <t>111 - Inventory</t>
  </si>
  <si>
    <t>111001 - Inventory</t>
  </si>
  <si>
    <t>111800 - Inventory-Computers</t>
  </si>
  <si>
    <t>112000 - Inventory</t>
  </si>
  <si>
    <t>112005 - Inventory-Computers</t>
  </si>
  <si>
    <t>112 - Due from Other Government</t>
  </si>
  <si>
    <t>112001 - Due From Federal Government</t>
  </si>
  <si>
    <t>112002 - Due From Other Governmental Entities</t>
  </si>
  <si>
    <t>112002 - Due From Other Govmt Entities</t>
  </si>
  <si>
    <t>113 - Authorized Securities-Unissued</t>
  </si>
  <si>
    <t>113001 - Loans Authorized - Unissued</t>
  </si>
  <si>
    <t>113000 - Unissued-Loans Auth</t>
  </si>
  <si>
    <t>113001 - Unissued-Loans Auth</t>
  </si>
  <si>
    <t>113002 - Building Certificates Authorized- Unissued</t>
  </si>
  <si>
    <t>113002 - Unissued-Bldg Certif. Auth</t>
  </si>
  <si>
    <t>113030 - Unissued-Bldg Certif. Auth</t>
  </si>
  <si>
    <t>113003 - Bonds Authorized-Unissued</t>
  </si>
  <si>
    <t>113003 - Unissued-Bonds Auth</t>
  </si>
  <si>
    <t>113060 - Unissued-Bonds Auth</t>
  </si>
  <si>
    <t>113004 - Notes Authorized-Unissued</t>
  </si>
  <si>
    <t>113004 - Unissued-Notes Auth</t>
  </si>
  <si>
    <t>113090 - Unissued-Notes Auth</t>
  </si>
  <si>
    <t>113005 - Provision for Unissued Authorized Securities (Credit Balance</t>
  </si>
  <si>
    <t>113005 - Unissued-Prov for Auth Sec.</t>
  </si>
  <si>
    <t>113120 - Unissued-Prov for Auth Sec.</t>
  </si>
  <si>
    <t>190 - Other Assets</t>
  </si>
  <si>
    <t>190001 - Intangible Assets (Obsolete)</t>
  </si>
  <si>
    <t>114000 - OthAsst-Intangible</t>
  </si>
  <si>
    <t>190001 - OthAsst-Intangible</t>
  </si>
  <si>
    <t>190002 - Deferred Charges</t>
  </si>
  <si>
    <t>114030 - OthAsst-Deferred Chrgs</t>
  </si>
  <si>
    <t>190002 - OthAsst-Deferred Chrgs</t>
  </si>
  <si>
    <t>190003 - Securities and Other Property Held in Trust</t>
  </si>
  <si>
    <t>114060 - OthAsst-Sec. Held in Trust</t>
  </si>
  <si>
    <t>190003 - OthAsst-Sec. Held in Trust</t>
  </si>
  <si>
    <t>190004 - Deposits in Condemnation Proceedings</t>
  </si>
  <si>
    <t>114090 - OthAsst-Dep. Condemntn Proceed</t>
  </si>
  <si>
    <t>190004 - OthAsst-Dep. Condemntn Proceed</t>
  </si>
  <si>
    <t>190005 - Inventory of Surveyed Equipment</t>
  </si>
  <si>
    <t>114120 - OthAsst-Invntr. Surveyed Equip</t>
  </si>
  <si>
    <t>190005 - OthAsst-Invntr. Surveyed Equip</t>
  </si>
  <si>
    <t>190006 - Loans Authorized-Unissued</t>
  </si>
  <si>
    <t>114150 - OthAsst-Loans Authrzd-Unissd</t>
  </si>
  <si>
    <t>190006 - OthAsst-Loans Authrzd-Unissd</t>
  </si>
  <si>
    <t>190007 - Building Certificates Authorized-Unissued</t>
  </si>
  <si>
    <t>114180 - OthAsst-Bldg Certified-Unussd</t>
  </si>
  <si>
    <t>190007 - OthAsst-Bldg Certified-Unussd</t>
  </si>
  <si>
    <t>190008 - Bond Authorized--Unissued Notes Authorized--Unissued</t>
  </si>
  <si>
    <t>114210 - OthAsst-Bond&amp;Notes Auth-Unissd</t>
  </si>
  <si>
    <t>190008 - OthAsst-Bond&amp;Notes Auth-Unissd</t>
  </si>
  <si>
    <t>190009 - Provision for Unissued Authorized Securities (Credit Balance</t>
  </si>
  <si>
    <t>114240 - OthAsst-Prov-Unissd Auth Sec</t>
  </si>
  <si>
    <t>190009 - OthAsst-Prov-Unissd Auth Sec</t>
  </si>
  <si>
    <t>190010 - Amounts Available in Debt Service Funds</t>
  </si>
  <si>
    <t>114270 - OthAsst-Amt Avail-Dbt SrvcFnds</t>
  </si>
  <si>
    <t>190010 - OthAsst-Amt Avail-Dbt SrvcFnds</t>
  </si>
  <si>
    <t>190011 - Amts to be Provided for Retrmt of Genrl Oblgn L/T Debt</t>
  </si>
  <si>
    <t>114300 - OthAsst-Retire Amt L/Term Debt</t>
  </si>
  <si>
    <t>190011 - OthAsst-Retire Amt L/Term Debt</t>
  </si>
  <si>
    <t>190012 - Amount to be Provided for Other Long-Term Debt</t>
  </si>
  <si>
    <t>114330 - OthAsst-Amt Othr L/Term Debt</t>
  </si>
  <si>
    <t>190012 - OthAsst-Amt Othr L/Term Debt</t>
  </si>
  <si>
    <t>190014 - Accum Amort-Intangible Assets (for use in AM only)</t>
  </si>
  <si>
    <t>111500 - AccumAmort-Intangible Assets</t>
  </si>
  <si>
    <t>111510 - AccumDepr-Exhaus Art/Hist Trea</t>
  </si>
  <si>
    <t>111520 - AccumDepr-Works Art/Hist Treas</t>
  </si>
  <si>
    <t>190014 - AccumAmort-Intangible Assets</t>
  </si>
  <si>
    <t>190800 - AccumDepr-Exhaus Art/Hist Trea</t>
  </si>
  <si>
    <t>190801 - AccumDepr-Works Art/Hist Treas</t>
  </si>
  <si>
    <t>190803 - AccumDepr-Infrastructure</t>
  </si>
  <si>
    <t>190804 - AccumDepr-Equipment</t>
  </si>
  <si>
    <t>190805 - AccumDepr-Leasehold Impr</t>
  </si>
  <si>
    <t>190806 - AccumDepr-Imprvts Othr Bldgs</t>
  </si>
  <si>
    <t>190807 - AccumDepr-Bldgs</t>
  </si>
  <si>
    <t>190808 - AccumDepr-Library Books/Matrls</t>
  </si>
  <si>
    <t>190020 - Library Books and Materials</t>
  </si>
  <si>
    <t>110210 - FixedAsset-Library Collection</t>
  </si>
  <si>
    <t>190020 - FixedAsset-Library Collection</t>
  </si>
  <si>
    <t>190021 - Accum Dep-Library Books/Materials (Credit Balance)</t>
  </si>
  <si>
    <t>111530 - AccumDepr-Library Books/Matrls</t>
  </si>
  <si>
    <t>190021 - AccumDepr-LibraryBook/Material</t>
  </si>
  <si>
    <t>190030 - Works of Art and Historical Treasures</t>
  </si>
  <si>
    <t>114340 - OthAsst-HistoricalWorks/Collec</t>
  </si>
  <si>
    <t>190030 - OthAsst-HistoricalWorks/Collec</t>
  </si>
  <si>
    <t>190031 - Accum Dep-Works of Art/Historical Treasures (Credit Balance)</t>
  </si>
  <si>
    <t>190031 - AccumDepr-WrksOfArt/Hist Treas</t>
  </si>
  <si>
    <t>190090 - Other Assets</t>
  </si>
  <si>
    <t>109998 - FDN-Benefits Hldng/Susp Accnt</t>
  </si>
  <si>
    <t>114360 - OthAsst-Other Assets</t>
  </si>
  <si>
    <t>190090 - FDN-Benefits Hldng/Susp Accnt</t>
  </si>
  <si>
    <t>190802 - OthAsst-Other Assets</t>
  </si>
  <si>
    <t>190809 - Cap Assets-net Lease ROU-AUX</t>
  </si>
  <si>
    <t>191 - Deferred Outflows</t>
  </si>
  <si>
    <t>191002 - Deferred outflows - net pension liability (GAAP AUX USE ONLY</t>
  </si>
  <si>
    <t>191002 - DeferdOutflows-NetPensionOblgn</t>
  </si>
  <si>
    <t>191800 - Deferred Outflow-Contribution</t>
  </si>
  <si>
    <t>191003 - Deferred outflows - net OPEB liability (GAAP AUX USE ONLY)</t>
  </si>
  <si>
    <t>191003 - DeferrdOutflows-Net OPEB Liab</t>
  </si>
  <si>
    <t>191004 - Deferred outflows - leases</t>
  </si>
  <si>
    <t>191004 - Deferred Outflows-Leases</t>
  </si>
  <si>
    <t>201 - Account Payable</t>
  </si>
  <si>
    <t>201001 - Accounts Payable</t>
  </si>
  <si>
    <t>200000 - Accounts Payable</t>
  </si>
  <si>
    <t>200001 - A/P-Use Tax</t>
  </si>
  <si>
    <t>200002 - A/P-Tax Board</t>
  </si>
  <si>
    <t>200003 - A/P-Womans Council</t>
  </si>
  <si>
    <t>200004 - A/P-ACU-I (Conf. Reg)</t>
  </si>
  <si>
    <t>200005 - A/P-Year End Encumb Not Recd</t>
  </si>
  <si>
    <t>200006 - A/P-YearEnd Pre-Encumb NotRecd</t>
  </si>
  <si>
    <t>200007 - A/P-Obligation Accruals</t>
  </si>
  <si>
    <t>200008 - A/P-Manual Obligation Accruals</t>
  </si>
  <si>
    <t>200009 - A/P-Payroll Accruals</t>
  </si>
  <si>
    <t>200010 - Reserve for Encumbrances</t>
  </si>
  <si>
    <t>200011 - A/P-Student Checks</t>
  </si>
  <si>
    <t>200012 - AP - Other Payables</t>
  </si>
  <si>
    <t>200013 - AP-Dep Held for Others</t>
  </si>
  <si>
    <t>200014 - AP-Other Payables-ASI/SU Bnf</t>
  </si>
  <si>
    <t>200015 - Accrued Liab.-Wk. Comp.</t>
  </si>
  <si>
    <t>200016 - A/P-Other-CDE Program</t>
  </si>
  <si>
    <t>200017 - A/P-Gift Certificates</t>
  </si>
  <si>
    <t>200018 - A/P-InStore Credit</t>
  </si>
  <si>
    <t>200019 - A/P-CA. Waste Disposal</t>
  </si>
  <si>
    <t>200020 - A/P-Food Svc Commissions</t>
  </si>
  <si>
    <t>200021 - AP-Dep Held for Parking Svcs</t>
  </si>
  <si>
    <t>200022 - AP-Dep Held for Public Safety</t>
  </si>
  <si>
    <t>200023 - AP-Dep Held -Stateside Facilt</t>
  </si>
  <si>
    <t>200100 - A/P - Clearing - SF</t>
  </si>
  <si>
    <t>200105 - AP Student Fin Aid Checks</t>
  </si>
  <si>
    <t>200999 - AP Refund from AR/BI</t>
  </si>
  <si>
    <t>201800 - Accounts Payable</t>
  </si>
  <si>
    <t>201801 - A/P-Use Tax</t>
  </si>
  <si>
    <t>201802 - A/P-Tax Board</t>
  </si>
  <si>
    <t>201803 - A/P-Womans Council</t>
  </si>
  <si>
    <t>201804 - A/P-ACU-I (Conf. Reg)</t>
  </si>
  <si>
    <t>201805 - A/P-Year End Encumb Not Recd</t>
  </si>
  <si>
    <t>201806 - A/P-YearEnd Pre-Encumb NotRecd</t>
  </si>
  <si>
    <t>201807 - A/P-Obligation Accruals</t>
  </si>
  <si>
    <t>201808 - A/P-Manual Obligation Accruals</t>
  </si>
  <si>
    <t>201809 - A/P-Payroll Accruals</t>
  </si>
  <si>
    <t>201810 - Reserve for Encumbrances</t>
  </si>
  <si>
    <t>201811 - A/P-Student Checks</t>
  </si>
  <si>
    <t>201812 - AP - Other Payables</t>
  </si>
  <si>
    <t>201813 - AP-Dep Held for Others</t>
  </si>
  <si>
    <t>201814 - AP-Other Payables-ASI/SU Bnf</t>
  </si>
  <si>
    <t>201815 - Accrued Liab.-Wk. Comp.</t>
  </si>
  <si>
    <t>201816 - A/P-Other-CDE Program</t>
  </si>
  <si>
    <t>201817 - A/P-Gift Certificates</t>
  </si>
  <si>
    <t>201818 - A/P-InStore Credit</t>
  </si>
  <si>
    <t>201819 - A/P-CA. Waste Disposal</t>
  </si>
  <si>
    <t>201820 - A/P-Food Svc Commissions</t>
  </si>
  <si>
    <t>201821 - AP-Dep Held for Parking Svcs</t>
  </si>
  <si>
    <t>201822 - AP-Dep Held for Public Safety</t>
  </si>
  <si>
    <t>201823 - AP-Dep Held -Stateside Facilt</t>
  </si>
  <si>
    <t>201824 - A/P - Clearing - SF</t>
  </si>
  <si>
    <t>201825 - AP Student Fin Aid Checks</t>
  </si>
  <si>
    <t>201826 - AP Refund from AR/BI</t>
  </si>
  <si>
    <t>201827 - OthrCurLiab-OnAccount UnclColl</t>
  </si>
  <si>
    <t>201828 - Rsrvs-Encumbrances</t>
  </si>
  <si>
    <t>201830 - A/P-Travel Adv (Concur)</t>
  </si>
  <si>
    <t>210034 - OthrCurLiab-OnAccount UnclColl</t>
  </si>
  <si>
    <t>302060 - Rsrvs-Encumbrances</t>
  </si>
  <si>
    <t>201002 - SVP Claims Filed</t>
  </si>
  <si>
    <t>200030 - A/P-Claims Filed</t>
  </si>
  <si>
    <t>201829 - A/P-Claims Filed</t>
  </si>
  <si>
    <t>201003 - Claims-in-Process</t>
  </si>
  <si>
    <t>200060 - A/P-Claims-in-Process</t>
  </si>
  <si>
    <t>201003 - A/P-Claims-in-Process</t>
  </si>
  <si>
    <t>201004 - Compensation Benefits Payable</t>
  </si>
  <si>
    <t>200090 - A/P-Comp Benefits (Employr)</t>
  </si>
  <si>
    <t>200330 - A/P -Specific Reserve</t>
  </si>
  <si>
    <t>201004 - A/P-Comp Benefits (Employr)</t>
  </si>
  <si>
    <t>201832 - A/P -Specific Reserve</t>
  </si>
  <si>
    <t>201005 - Notes Payable - Current Portion</t>
  </si>
  <si>
    <t>200120 - A/P-Notes Payable</t>
  </si>
  <si>
    <t>201005 - A/P-Notes Payable</t>
  </si>
  <si>
    <t>201006 - Bonds Payable - Current Portion (GAAP-Aux Use Only)</t>
  </si>
  <si>
    <t>200150 - A/P-Bonds Payable</t>
  </si>
  <si>
    <t>201006 - A/P-Bonds Payable</t>
  </si>
  <si>
    <t>201007 - AP Reserve for Encumbrances</t>
  </si>
  <si>
    <t>201007 - A/P-Reserve for Encumbrances</t>
  </si>
  <si>
    <t>202 - Due to Other Funds or Appropriations</t>
  </si>
  <si>
    <t>202001 - Due to General Fund</t>
  </si>
  <si>
    <t>201000 - DueTo-General Fnd</t>
  </si>
  <si>
    <t>201001 - DueTo-GenFnd-Stud Payroll</t>
  </si>
  <si>
    <t>201002 - DueTo-GenFnd-Adm Allow</t>
  </si>
  <si>
    <t>202800 - DueTo-General Fnd</t>
  </si>
  <si>
    <t>202801 - DueTo-GenFnd-Stud Payroll</t>
  </si>
  <si>
    <t>202802 - DueTo-GenFnd-Adm Allow</t>
  </si>
  <si>
    <t>202002 - Due to Special Account for Capital Outlay (Obsolete)</t>
  </si>
  <si>
    <t>201030 - DueTo-SpecAcct-Cap Outlay</t>
  </si>
  <si>
    <t>202803 - DueTo-SpecAcct-Cap Outlay</t>
  </si>
  <si>
    <t>202003 - Due to Energy and Resources Fund (Obsolete)</t>
  </si>
  <si>
    <t>201060 - DueTo-Energy/Resource Fnd</t>
  </si>
  <si>
    <t>202003 - DueTo-Energy/Resource Fnd</t>
  </si>
  <si>
    <t>202004 - Due to 1987 Higher Education Earthquake Account (Obsolete)</t>
  </si>
  <si>
    <t>201090 - DueTo-'87 HE Earthquack Acct</t>
  </si>
  <si>
    <t>202004 - DueTo-'87 HE Earthquack Acct</t>
  </si>
  <si>
    <t>202005 - Due to Higher Education Fees and Income (Obsolete)</t>
  </si>
  <si>
    <t>201120 - DueTo-HE Fees &amp; Income</t>
  </si>
  <si>
    <t>202005 - DueTo-HE Fees &amp; Income</t>
  </si>
  <si>
    <t>202006 - Due to Affordable Student Housing</t>
  </si>
  <si>
    <t>201150 - DueTo-Affordable Stud Housing</t>
  </si>
  <si>
    <t>202006 - DueTo-Affordable Stud Housing</t>
  </si>
  <si>
    <t>202007 - Due to Higher Education Technology Education Revenue Fund</t>
  </si>
  <si>
    <t>201180 - DueTo-HE Tech Educ Revenue Fnd</t>
  </si>
  <si>
    <t>202007 - DueTo-HE Tech Educ Revenue Fnd</t>
  </si>
  <si>
    <t>202008 - Due to Continuing Education Revenue Fund (Obsolete)</t>
  </si>
  <si>
    <t>201210 - DueTo-Cont Educ Revenue Fnd</t>
  </si>
  <si>
    <t>202008 - DueTo-Cont Educ Revenue Fnd</t>
  </si>
  <si>
    <t>202009 - Due to Dormitory Building Maintenance Equipment Reserve</t>
  </si>
  <si>
    <t>201240 - DueTo-Dorm Bldg Equp Rev Fnd</t>
  </si>
  <si>
    <t>202009 - DueTo-Dorm Bldg Equp Rev Fnd</t>
  </si>
  <si>
    <t>202010 - Due to Dormitory Construction Fund</t>
  </si>
  <si>
    <t>201270 - DueTo-Dorm Constr. Fnd</t>
  </si>
  <si>
    <t>202010 - DueTo-Dorm Constr. Fnd</t>
  </si>
  <si>
    <t>202011 - Due to Dormitory Interest and Redemption Fund</t>
  </si>
  <si>
    <t>201300 - DueTo-Dorm Interest/Redemp Fnd</t>
  </si>
  <si>
    <t>202011 - DueTo-Dorm Interest/Redemp Fnd</t>
  </si>
  <si>
    <t>202012 - Due to Dormitory Revenue Fund</t>
  </si>
  <si>
    <t>201330 - DueTo-Dorm Revenue Fnd</t>
  </si>
  <si>
    <t>202012 - DueTo-Dorm Revenue Fnd</t>
  </si>
  <si>
    <t>202013 - Due to Facilities Revenue Fund</t>
  </si>
  <si>
    <t>201360 - DueTo-Facilities Revenue Fnd</t>
  </si>
  <si>
    <t>202013 - DueTo-Facilities Revenue Fnd</t>
  </si>
  <si>
    <t>202014 - Due to Parking Revenue Fund</t>
  </si>
  <si>
    <t>201390 - DueTo-Parking Revenue Fnd</t>
  </si>
  <si>
    <t>202014 - DueTo-Parking Revenue Fnd</t>
  </si>
  <si>
    <t>202015 - Due to Public Building Construction Fund</t>
  </si>
  <si>
    <t>201420 - DueTo-Pub Bldg Constr. Fnd</t>
  </si>
  <si>
    <t>202015 - DueTo-Pub Bldg Constr. Fnd</t>
  </si>
  <si>
    <t>202016 - Due to 1992  Higher Educ Cap Out Bond Fund (Obsolete)</t>
  </si>
  <si>
    <t>201450 - DueTo-'92 HE CapOutlay Bnd Fnd</t>
  </si>
  <si>
    <t>202016 - DueTo-'92 HE CapOutlay Bnd Fnd</t>
  </si>
  <si>
    <t>202017 - Due to Construction Program Fund</t>
  </si>
  <si>
    <t>201480 - DueTo-Costr. Pgm Fnd</t>
  </si>
  <si>
    <t>202017 - DueTo-Costr. Pgm Fnd</t>
  </si>
  <si>
    <t>202018 - Due to  Higher Education Capital Outlay Bond Fund (Obsolete)</t>
  </si>
  <si>
    <t>201510 - DueTo-HE Cap Outlay Bond Fnd</t>
  </si>
  <si>
    <t>202018 - DueTo-HE Cap Outlay Bond Fnd</t>
  </si>
  <si>
    <t>202019 - Due to 1988  Higher Educ Cap Out Bond Fund</t>
  </si>
  <si>
    <t>201540 - DueTo-'88 HE CapOutlay Bnd Fnd</t>
  </si>
  <si>
    <t>202019 - DueTo-'88 HE CapOutlay Bnd Fnd</t>
  </si>
  <si>
    <t>202020 - Due to 1990  Higher Educ Cap Out Bond Fund (Obsolete)</t>
  </si>
  <si>
    <t>201570 - DueTo-'90 HE CapOutlay Bnd Fnd</t>
  </si>
  <si>
    <t>202020 - DueTo-'90 HE CapOutlay Bnd Fnd</t>
  </si>
  <si>
    <t>202021 - Due to CSU Lottery Education Fund</t>
  </si>
  <si>
    <t>201600 - DueTo-CSU Lottery Educ Fnd</t>
  </si>
  <si>
    <t>202021 - DueTo-CSU Lottery Educ Fnd</t>
  </si>
  <si>
    <t>202022 - Due to Federal Trust Fund</t>
  </si>
  <si>
    <t>201630 - DueTo-Fed Trust Fnd</t>
  </si>
  <si>
    <t>202022 - DueTo-Fed Trust Fnd</t>
  </si>
  <si>
    <t>202023 - Due to Special Deposit Fund</t>
  </si>
  <si>
    <t>201660 - DueTo-Special Deposit Fnd</t>
  </si>
  <si>
    <t>202023 - DueTo-Special Deposit Fnd</t>
  </si>
  <si>
    <t>202024 - Due to Special Projects Fund (Obsolete)</t>
  </si>
  <si>
    <t>201690 - DueTo-Special Projects Fnd</t>
  </si>
  <si>
    <t>202024 - DueTo-Special Projects Fnd</t>
  </si>
  <si>
    <t>202025 - Due to Trust Fund</t>
  </si>
  <si>
    <t>201720 - DueTo-Trust Fnd</t>
  </si>
  <si>
    <t>202025 - DueTo-Trust Fnd</t>
  </si>
  <si>
    <t>202026 - Due to Office Revolving Fund (Obsolete)</t>
  </si>
  <si>
    <t>201750 - DueTo-Office Revolving Fnd</t>
  </si>
  <si>
    <t>202026 - DueTo-Office Revolving Fnd</t>
  </si>
  <si>
    <t>202027 - Due to Other Apprns, Accts, Sub-Funds Within the Same State</t>
  </si>
  <si>
    <t>202027 - DueTo-Oth Apprps Accts Sub-Fnd</t>
  </si>
  <si>
    <t>202150 - DueTo-Oth Apprps Accts Sub-Fnd</t>
  </si>
  <si>
    <t>202151 - Due to Other Funds w/in FDN</t>
  </si>
  <si>
    <t>202804 - Due to Other Funds w/in FDN</t>
  </si>
  <si>
    <t>202028 - Due to CSU Campuses (Obsolete)</t>
  </si>
  <si>
    <t>202181 - Due to CSUSB-Parking Perm-FDN</t>
  </si>
  <si>
    <t>202030 - Prepayments from Other Funds or Appropriations (Obsolete)</t>
  </si>
  <si>
    <t>202240 - DueTo-Prepaymnts frm Othr Fnds</t>
  </si>
  <si>
    <t>202805 - DueTo-Prepaymnts frm Othr Fnds</t>
  </si>
  <si>
    <t>202032 - Due to 1998 Higher Educ Cap Out Bond Fund</t>
  </si>
  <si>
    <t>201780 - DueTo-'98 HE CapOutlay Bnd Fnd</t>
  </si>
  <si>
    <t>202032 - DueTo-'98 HE CapOutlay Bnd Fnd</t>
  </si>
  <si>
    <t>202101 - Due to General Fund (state fund 0001) - between CSU entities</t>
  </si>
  <si>
    <t>202101 - Due To Gen Fund (Inter-Agncy)</t>
  </si>
  <si>
    <t>202127 - Due to within the same state fund other than 0948 - between</t>
  </si>
  <si>
    <t>202127 - DueTo-W/In Same St Fund Not948</t>
  </si>
  <si>
    <t>202201 - Due to General Fund (state fund 0001) - with non-CSU state a</t>
  </si>
  <si>
    <t>202201 - DueTo GenFnd w NonCSU StAgency</t>
  </si>
  <si>
    <t>230000 - Due to the same CSU Fund in 0948</t>
  </si>
  <si>
    <t>230000 - DueToW/In Same CSU Fnd in 0948</t>
  </si>
  <si>
    <t>230401 - Due to CSU 401 -TF Federal Suppl. Educ Opportunity Grants</t>
  </si>
  <si>
    <t>230401 - DueTo CSU 401 TF-SEOG</t>
  </si>
  <si>
    <t>230403 - Due to CSU 403 -TF Pekins Loan</t>
  </si>
  <si>
    <t>230403 - DueTo CSU 403 TF Perkins Loan</t>
  </si>
  <si>
    <t>230406 - Due to CSU 406 -TF Nursing Stdt Loans-Graduate</t>
  </si>
  <si>
    <t>230406 - DueToCSU406-TFNursingStdLn-Grd</t>
  </si>
  <si>
    <t>230407 - Due to CSU 407 -TF Nursg Stdt Loan-udergradiate</t>
  </si>
  <si>
    <t>230407 - DueTo CSU 407-TFNursngStdLn-UG</t>
  </si>
  <si>
    <t>230408 - Due to CSU 408 -TF Federal Pell Grant Program</t>
  </si>
  <si>
    <t>230408 - DueTo CSU 408-TF Pell Grnt Prg</t>
  </si>
  <si>
    <t>230409 - Due to CSU 409 -TF College Work Study Program</t>
  </si>
  <si>
    <t>230409 - DueTo CSU 409-TF CllgWKStdyPgm</t>
  </si>
  <si>
    <t>230410 - Due to CSU 410 -TF Federal Direct Loan Program</t>
  </si>
  <si>
    <t>230410 - DueTo CSU 410-TFWmFordDirLnPgm</t>
  </si>
  <si>
    <t>230411 - Due to CSU 411 -TF ACG/SMART Grants</t>
  </si>
  <si>
    <t>230411 - DueTo CSU 411-TFACG/SMART Grnt</t>
  </si>
  <si>
    <t>230421 - Due to CSU 421 -TF State Educ.Opprnty Grant Pgm</t>
  </si>
  <si>
    <t>230421 - DueTo CSU 421-TF SEOG Prgm</t>
  </si>
  <si>
    <t>230422 - Due to CSU 422 -TF State University Grant Progm.</t>
  </si>
  <si>
    <t>230422 - DueTo CSU 422-TF SUG Pgm</t>
  </si>
  <si>
    <t>230423 - Due to CSU 423 -TF CSU Forgvl/Doctorl Loan Pgm</t>
  </si>
  <si>
    <t>230423 - DueTo CSU423-TFCSUForgvl/DocLn</t>
  </si>
  <si>
    <t>230424 - Due to CSU 424 -TF California Grant Program</t>
  </si>
  <si>
    <t>230424 - DueTo CSU 424-TF Cal Grant Pgm</t>
  </si>
  <si>
    <t>230431 - Due to CSU 431 -TF Restctd Scholarships/Grant</t>
  </si>
  <si>
    <t>230431 - DueTo CSU431-TFUnrstdSchlr/Gnt</t>
  </si>
  <si>
    <t>230432 - Due to CSU 432 -TF Restctd Scholarships/Grants (Obsolete)</t>
  </si>
  <si>
    <t>230432 - DueTo CSU 432-TFRstrdSchlr/Gnt</t>
  </si>
  <si>
    <t>230433 - Due to CSU 433 -TF Campus Stdt Loan Trust</t>
  </si>
  <si>
    <t>230433 - DueTo CSU 433-TFCmpsStdLn</t>
  </si>
  <si>
    <t>230434 - Due to CSU 434 -TF Camp Studt Long Term Loans</t>
  </si>
  <si>
    <t>230434 - DueTo CSU 434 TF Cmp Std Ln LT</t>
  </si>
  <si>
    <t>230441 - Due to CSU 441 - TF PaCE Operations</t>
  </si>
  <si>
    <t>230441 - DueTo CSU 441-TF CERF Ext. Edu</t>
  </si>
  <si>
    <t>230442 - Due to CSU 442 -TF PaCE Capital Improvements</t>
  </si>
  <si>
    <t>230442 - DueTo CSU 442 TF CERF Constr</t>
  </si>
  <si>
    <t>230443 - Due to CSU 443 -TF PaCE Maintenance &amp; Repair</t>
  </si>
  <si>
    <t>230443 - DueTo CSU 443 TF CERF M &amp; Eq</t>
  </si>
  <si>
    <t>230451 - Due to CSU 451 -TF Fac Rev Fd-Health Svcs Fees</t>
  </si>
  <si>
    <t>230451 - DueTo CSU 451-TF FRF HlthSvcs</t>
  </si>
  <si>
    <t>230452 - Due to CSU 452 -TF Fac Rev Fd-Health Fac Fees</t>
  </si>
  <si>
    <t>230452 - DueTo CSU 452-TF FRF Hlth Facl</t>
  </si>
  <si>
    <t>230453 - Due to CSU 453 -TF Facility Capital Improvements</t>
  </si>
  <si>
    <t>230453 - DueTo CSU 453 TF FRF - Constr</t>
  </si>
  <si>
    <t>230454 - Due to CSU 454 -TF Facility Maintenance &amp; Repair</t>
  </si>
  <si>
    <t>230454 - DueTo CSU 454 TF FRF M &amp; Eq</t>
  </si>
  <si>
    <t>230461 - Due to CSU 461 -TF Associated Stdt Body Trust</t>
  </si>
  <si>
    <t>230461 - DueTo CSU 461-TF ASI</t>
  </si>
  <si>
    <t>230462 - Due to CSU 462 -TF Camp Un Opertg Rev Trust</t>
  </si>
  <si>
    <t>230462 - DueTo CSU 462-TF SUN Op Rev</t>
  </si>
  <si>
    <t>230463 - Due to CSU 463 -TF Insructnly Reltd Activities Trust</t>
  </si>
  <si>
    <t>230463 - DueTo CSU 463 TF IRA Trust</t>
  </si>
  <si>
    <t>230464 - Due to CSU 464 -TF International Program Trust</t>
  </si>
  <si>
    <t>230464 - DueTo CSU 464 TF Intl Prg Trus</t>
  </si>
  <si>
    <t>230465 - Due to CSU 465 -TF Contracts and Grant Trust</t>
  </si>
  <si>
    <t>230465 - DueTo CSU 465 TFContracts&amp;Grnt</t>
  </si>
  <si>
    <t>230466 - Due to CSU 466 -TF Endowment Trust</t>
  </si>
  <si>
    <t>230466 - DueTo CSU 466 TF EndowmentTrst</t>
  </si>
  <si>
    <t>230471 - Due to CSU 471 -TF Pkg Rev Fd-Fines and Forfetrs</t>
  </si>
  <si>
    <t>230471 - DueTo CSU 471-TF PRF Fines &amp; F</t>
  </si>
  <si>
    <t>230472 - Due to CSU 472 -TF Pkg Rev Fd-Parking Fees</t>
  </si>
  <si>
    <t>230472 - DueTo CSU 472-TF PRF ParkingOp</t>
  </si>
  <si>
    <t>230473 - Due to CSU 473 -TF Parking Capital Improvements</t>
  </si>
  <si>
    <t>230473 - DueTo CSU 473 TFPkgRvFnd-Const</t>
  </si>
  <si>
    <t>230474 - Due to CSU 474 -TF Parking Maintenance &amp; Repair</t>
  </si>
  <si>
    <t>230474 - DueTo CSU 474 TF PRF M &amp; Eq</t>
  </si>
  <si>
    <t>230481 - Due to CSU 481 -TF Lottery Education Fund</t>
  </si>
  <si>
    <t>230481 - DueTo CSU 481-TF Lottery</t>
  </si>
  <si>
    <t>230485 - Due to CSU 485 -TF CSU Operating Fund</t>
  </si>
  <si>
    <t>230485 - DueTo CSU 485-TF CSU Op Fnd</t>
  </si>
  <si>
    <t>230491 - Due to CSU 491 -TF Spl Projt Fd-Special Projects</t>
  </si>
  <si>
    <t>230491 - DueTo CSU 491-TF Spl Proj Fnd</t>
  </si>
  <si>
    <t>230492 - Due to CSU 492 -TF Spl Projt Fd-Dependent Care</t>
  </si>
  <si>
    <t>230492 - DueTo CSU 492TFSpclPrj-DepCare</t>
  </si>
  <si>
    <t>230496 - Due to CSU 496 -TF Miscellaneous Trust</t>
  </si>
  <si>
    <t>230496 - DueTo CSU 496-TF Misc Trust</t>
  </si>
  <si>
    <t>230497 - Due to CSU 497 -TF State Pro Rata Charge Distbn</t>
  </si>
  <si>
    <t>230497 - DueTo CSU 497 TF StProRataChgD</t>
  </si>
  <si>
    <t>230499 - Due to CSU 499 -TF Revolving Fund</t>
  </si>
  <si>
    <t>230499 - DueTo CSU 499 TF Revolving Fnd</t>
  </si>
  <si>
    <t>230531 - Due to CSU 531 -TF Housing Operations and Rev</t>
  </si>
  <si>
    <t>230531 - DueTo CSU 531-TF Hsng Ops</t>
  </si>
  <si>
    <t>230532 - Due to CSU 532 -TF Housing Maint. and Repair</t>
  </si>
  <si>
    <t>230532 - DueTo CSU  532 TF Hsng M &amp; Rpr</t>
  </si>
  <si>
    <t>230533 - Due to CSU 533 -TF Housing Capital Improvements</t>
  </si>
  <si>
    <t>230533 - DueTo CSU 533 TF Hsng -Constr</t>
  </si>
  <si>
    <t>230534 - Due to CSU 534 -TF Camp Un.-Operations and Rev</t>
  </si>
  <si>
    <t>230534 - DueTo CSU 5347-TF SUN Op &amp; Rev</t>
  </si>
  <si>
    <t>230535 - Due to CSU 535 -TF Camp Un.-Maint and Repair</t>
  </si>
  <si>
    <t>230535 - DueTo CSU 535 TF CmpUn M &amp; Rpr</t>
  </si>
  <si>
    <t>230536 - Due to CSU 536 -TF-Campus Union Capital Improvements</t>
  </si>
  <si>
    <t>230536 - DueTo CSU 536 TF CmpUn-Constr</t>
  </si>
  <si>
    <t>230537 - Due to CSU 537 -TF Aux Org-Operations and Rev</t>
  </si>
  <si>
    <t>230537 - DueTo CSU 537-TF AuxOrg Op&amp;Rev</t>
  </si>
  <si>
    <t>230538 - Due to CSU 538 -TF Aux Org-Maint and Repair</t>
  </si>
  <si>
    <t>230538 - DueTo CSU 538 TF Aux Org M&amp;Rpr</t>
  </si>
  <si>
    <t>230539 - Due to CSU 539 -TF-Auxiliary Org Capital Improvements</t>
  </si>
  <si>
    <t>230539 - DueTo CSU 539 Aux Org-Constr</t>
  </si>
  <si>
    <t>230541 - Due to CSU 541 -TF Pooled Investment Fund</t>
  </si>
  <si>
    <t>230541 - DueTo CSU 541 TF Pool Inv Fnd</t>
  </si>
  <si>
    <t>230542 - Due to CSU 542 -TF Capital Projects Management</t>
  </si>
  <si>
    <t>230542 - DueTo CSU 542-TF Cap Proj Mgmt</t>
  </si>
  <si>
    <t>230543 - Due to CSU 543 -TF-Cost Recovery/Reciprocal and Nonreciproca</t>
  </si>
  <si>
    <t>230543 - DueTo CSU 543-TF CmpSvc-Intrnl</t>
  </si>
  <si>
    <t>230544 - Due to CSU 544 -TF-Cost Recovery/Exchange and Nonexchange Au</t>
  </si>
  <si>
    <t>230544 - DueTo CSU 544-TF Cmp Svc-Entrp</t>
  </si>
  <si>
    <t>230545 - Due to CSU 545 - TF Channel Islands Site/ Financing Authorit</t>
  </si>
  <si>
    <t>230545 - DueToCSU 545-TF Chnl IsFinAuth</t>
  </si>
  <si>
    <t>230546 - Due to CSU 546 - TF Stockton Site Authority</t>
  </si>
  <si>
    <t>230546 - DueToCSU 546-TF Stockton Auth</t>
  </si>
  <si>
    <t>230547 - Due to CSU 547 - TF CSU Risk Management (Obsolete)</t>
  </si>
  <si>
    <t>230547 - DueToCSU 547-TF CSU Risk Mgmt</t>
  </si>
  <si>
    <t>231000 - Due to  same CSU Fund in  0948 (Inter-agency)</t>
  </si>
  <si>
    <t>231000 - DueTo BtwnorSameCSUFnd0948Intr</t>
  </si>
  <si>
    <t>231441 - Due to CSU 441 - TF PaCE Operations (Inter-agency)</t>
  </si>
  <si>
    <t>231441 - DueToCSU 441-TF CSU CERF (Intr</t>
  </si>
  <si>
    <t>231461 - Due to CSU 461 - TF CSU Assoctd Stdt  Body within  fund 0948</t>
  </si>
  <si>
    <t>231461 - DueToCSU 461-TF ASI w/in 0948</t>
  </si>
  <si>
    <t>231463 - Due to CSU 463 - TF CSU Instructionally Related Activitis wi</t>
  </si>
  <si>
    <t>231463 - DueToCSU 463-TF Inst. Rel. Act</t>
  </si>
  <si>
    <t>231464 - Due to CSU 464 - TF CSU International Program Trust (Inter-a</t>
  </si>
  <si>
    <t>231464 - DueToCSU 464-TF Internl. Prog.</t>
  </si>
  <si>
    <t>231465 - Due to CSU 465 - TF CSU Contract and Grants within fund 0948</t>
  </si>
  <si>
    <t>231465 - DueToCSU 465-TF Contract&amp;Grnts</t>
  </si>
  <si>
    <t>231472 - Due to CSU 472 - TF CSU Parking Revenue Fund-Parking Fee (In</t>
  </si>
  <si>
    <t>231472 - DueToCSU472-TF PRF Park Fee(in</t>
  </si>
  <si>
    <t>231481 - Due to CSU 481 - TF CSU Lottery Education Fund within 0948 b</t>
  </si>
  <si>
    <t>231481 - DueToCSU 481-TF Lottery</t>
  </si>
  <si>
    <t>231485 - Due to CSU 485 - TF CSU Operating Fund within Fund 0948 betw</t>
  </si>
  <si>
    <t>231485 - DueToCSU 485-TF CSU Ops</t>
  </si>
  <si>
    <t>231491 - Due to CSU 491 - TF CSU Special Project Fund within Fund 094</t>
  </si>
  <si>
    <t>231491 - DueToCSU 491-TF Spec Proj Fnd</t>
  </si>
  <si>
    <t>231496 - Due to CSU 496 - TF CSU Misc Trust within Fund 0948 between</t>
  </si>
  <si>
    <t>231496 - DueToCSU 496-TF Misc Trust</t>
  </si>
  <si>
    <t>231499 - Due to CSU 499 - TF CSU Revolving Fund within Fund 0948 betw</t>
  </si>
  <si>
    <t>231499 - DueToCSU499-TFCSU RevolvFnd948</t>
  </si>
  <si>
    <t>231531 - Due to CSU 531 - TF CSU Housing Operations and Revenue withi</t>
  </si>
  <si>
    <t>231531 - DueToCSU531-TF Housing Ops/Rev</t>
  </si>
  <si>
    <t>231542 - Due to CSU 542 -  TF CSU Capital Project Management</t>
  </si>
  <si>
    <t>231542 - DueToCSU 542-TF Cap Prj. Mgmt</t>
  </si>
  <si>
    <t>231545 - Due to CSU 545 - TF CSU Channel Islands Site/Financing Autho</t>
  </si>
  <si>
    <t>231545 - DueToCSU545-TFChan Is Fin/Auth</t>
  </si>
  <si>
    <t>231547 - Due to CSU 547 -TF CSU  Risk Mgmt (Inter-agency) (Obsolete)</t>
  </si>
  <si>
    <t>231547 - DueToCSU547-TFCSURiskMgmt(Intr</t>
  </si>
  <si>
    <t>203 - Due to Other Governments</t>
  </si>
  <si>
    <t>203001 - Federal Income Tax Withheld</t>
  </si>
  <si>
    <t>202000 - DueTo-Fed Inc. Tax Withheld</t>
  </si>
  <si>
    <t>202001 - DueTo-Fed Ded.-ASI SU Payroll</t>
  </si>
  <si>
    <t>202002 - DueTo-Non-Residnt Alien (1042)</t>
  </si>
  <si>
    <t>203001 - DueTo-Fed Inc. Tax Withheld</t>
  </si>
  <si>
    <t>203800 - DueTo-Fed Ded.-ASI SU Payroll</t>
  </si>
  <si>
    <t>203801 - DueTo-Non-Residnt Alien (1042)</t>
  </si>
  <si>
    <t>203002 - Due to Federal Government</t>
  </si>
  <si>
    <t>202030 - DueTo-Fed Govt</t>
  </si>
  <si>
    <t>203002 - DueTo-Fed Govt</t>
  </si>
  <si>
    <t>203003 - Due to Local Government</t>
  </si>
  <si>
    <t>202060 - DueTo-Local Govt</t>
  </si>
  <si>
    <t>203003 - DueTo-Local Govt</t>
  </si>
  <si>
    <t>203004 - State Income Tax Withheld</t>
  </si>
  <si>
    <t>202090 - DueTo-State Inc Tax Withheld</t>
  </si>
  <si>
    <t>203004 - DueTo-State Inc Tax Withheld</t>
  </si>
  <si>
    <t>203005 - Due to Other Governmental Entities</t>
  </si>
  <si>
    <t>202120 - DueTo-Other Govtal Entities</t>
  </si>
  <si>
    <t>202121 - AP-St. of CA-Escheat Funds</t>
  </si>
  <si>
    <t>203005 - DueTo-Other Govtal Entities</t>
  </si>
  <si>
    <t>203802 - AP-St. of CA-Escheat Funds</t>
  </si>
  <si>
    <t>204 - Accrued Interest and Dividends Payable</t>
  </si>
  <si>
    <t>204001 - Accrued Interest Payable</t>
  </si>
  <si>
    <t>203000 - Accrued Interest Payable</t>
  </si>
  <si>
    <t>204002 - Dividends Payable</t>
  </si>
  <si>
    <t>203030 - Dividends Payable</t>
  </si>
  <si>
    <t>205 - Advance Collections</t>
  </si>
  <si>
    <t>205001 - Collected in Advance - Revenue (Governmental Funds Only)</t>
  </si>
  <si>
    <t>204000 - AdvCollctd-Revenue</t>
  </si>
  <si>
    <t>205001 - AdvCollctd-Revenue Govt funds</t>
  </si>
  <si>
    <t>205002 - Collected in Advance - Reimbursements and Abatement</t>
  </si>
  <si>
    <t>204100 - AdvCollctd-Reimbursememts</t>
  </si>
  <si>
    <t>205002 - AdvCollctd-Reimb &amp; Abatements</t>
  </si>
  <si>
    <t>205090 - Collected in Advance - Operating Revenue and Other</t>
  </si>
  <si>
    <t>204200 - AdvCollctd-Oper Rev-Stud Fees</t>
  </si>
  <si>
    <t>204201 - AdvCollctd-Oper Rev-Other</t>
  </si>
  <si>
    <t>204202 - AdvCollctd-SummerSess Late Fee</t>
  </si>
  <si>
    <t>204203 - AdvCollctd-Extension</t>
  </si>
  <si>
    <t>205090 - AdvCollctd-Oper Rev-Stud Fees</t>
  </si>
  <si>
    <t>205800 - AdvCollctd-Oper Rev-Other</t>
  </si>
  <si>
    <t>205801 - AdvCollctd-SummerSess Late Fee</t>
  </si>
  <si>
    <t>205802 - AdvCollctd-Extension</t>
  </si>
  <si>
    <t>205700 - Unearned Revenue-Noncurrent (GAAP-Aux Use Only)</t>
  </si>
  <si>
    <t>205700 - Deferred Rev-Non Current</t>
  </si>
  <si>
    <t>206 - Liabilities for Deposits</t>
  </si>
  <si>
    <t>206001 - Deposits</t>
  </si>
  <si>
    <t>206001 - LiabForDeposits-Deposits</t>
  </si>
  <si>
    <t>206800 - Liab-Delinq Rnt OwedSeller-UV</t>
  </si>
  <si>
    <t>206801 - Liab For Consignmt Tckts-ASI</t>
  </si>
  <si>
    <t>206802 - Liab-Student support payments</t>
  </si>
  <si>
    <t>207000 - LiabForDeposits-Deposits</t>
  </si>
  <si>
    <t>207060 - Liab-Delinq Rnt OwedSeller-UV</t>
  </si>
  <si>
    <t>207090 - Liab For Consignmt Tckts-ASI</t>
  </si>
  <si>
    <t>206002 - Project Deposits</t>
  </si>
  <si>
    <t>206002 - LiabForDeposits-Project</t>
  </si>
  <si>
    <t>207030 - LiabForDeposits-Project</t>
  </si>
  <si>
    <t>206700 - Deposit Accounts-Noncurrent</t>
  </si>
  <si>
    <t>206700 - Depository Accounts-Noncurrent</t>
  </si>
  <si>
    <t>206701 - Deposit Accounts-Current</t>
  </si>
  <si>
    <t>206701 - Depository Accounts-Current</t>
  </si>
  <si>
    <t>206703 - Investment Earnings Payable</t>
  </si>
  <si>
    <t>206702 - Deposit Accounts - SIRF</t>
  </si>
  <si>
    <t>206702 - Depository Account - SIRF</t>
  </si>
  <si>
    <t>206803 - DepositryAcct-SIRF-Remit to CO</t>
  </si>
  <si>
    <t>207 - Loans Payable</t>
  </si>
  <si>
    <t>207001 - Pooled Money Investment Account Loans Payable</t>
  </si>
  <si>
    <t>207001 - LoansPayable-PooledMoneyInvest</t>
  </si>
  <si>
    <t>207800 - LoansPayable-Letter of Credit</t>
  </si>
  <si>
    <t>208000 - LoansPayable-PooledMoneyInvest</t>
  </si>
  <si>
    <t>208001 - LoansPayable-Letter of Credit</t>
  </si>
  <si>
    <t>208 - Accrued Compensation</t>
  </si>
  <si>
    <t>208001 - Accrued Salaries and Benefits</t>
  </si>
  <si>
    <t>208800 - AccruedComp-Salaries &amp; Ben</t>
  </si>
  <si>
    <t>208801 - Accrued Comp-LT Sal. &amp; Benf.</t>
  </si>
  <si>
    <t>208802 - AccrComp-OPEB Obligation</t>
  </si>
  <si>
    <t>209000 - AccruedComp-Salaries &amp; Ben</t>
  </si>
  <si>
    <t>209001 - Accrued Comp-LT Sal. &amp; Benf.</t>
  </si>
  <si>
    <t>209002 - AccrComp-OPEB Obligation</t>
  </si>
  <si>
    <t>208002 - Accrued Compensated Absences</t>
  </si>
  <si>
    <t>208002 - AccruedComp-Absences</t>
  </si>
  <si>
    <t>209030 - AccruedComp-Absences</t>
  </si>
  <si>
    <t>250 - Other Current Liabilities</t>
  </si>
  <si>
    <t>250000 - Other Current Liabilities - Control Account</t>
  </si>
  <si>
    <t>202997 - OthrCurrLiab - 1+2+1 Prog</t>
  </si>
  <si>
    <t>202998 - Other Current Liabilities</t>
  </si>
  <si>
    <t>202999 - Due to Intra Fund Transactions</t>
  </si>
  <si>
    <t>250000 - OthrCurrLiab - 1+2+1 Prog</t>
  </si>
  <si>
    <t>250800 - Other Current Liabilities</t>
  </si>
  <si>
    <t>250801 - Due to Intra Fund Transactions</t>
  </si>
  <si>
    <t>250001 - Cash Overages</t>
  </si>
  <si>
    <t>210000 - OthrCurLiab-Cash Overages</t>
  </si>
  <si>
    <t>250001 - OthrCurLiab-Cash Overages</t>
  </si>
  <si>
    <t>250002 - Uncleared Collections</t>
  </si>
  <si>
    <t>210030 - OthrCurLiab-Uncleard Collectns</t>
  </si>
  <si>
    <t>210031 - OthrCurLiab-Adv Registration</t>
  </si>
  <si>
    <t>210032 - OthrCurLiab-Unclrd Coll-Bursar</t>
  </si>
  <si>
    <t>210033 - OthrCurLiab-Uncleard Collectns</t>
  </si>
  <si>
    <t>250002 - OthrCurLiab-U/C Scholarships</t>
  </si>
  <si>
    <t>250802 - OthrCurLiab-Adv Registration</t>
  </si>
  <si>
    <t>250803 - OthrCurLiab-Unclrd Coll-Bursar</t>
  </si>
  <si>
    <t>250804 - OthrCurLiab-Uncleard Collectns</t>
  </si>
  <si>
    <t>250844 - OthrCurLiab-Unclrd Coll-TPC SF</t>
  </si>
  <si>
    <t>250845 - OthrCurLiab-U/CWrittenOffARPmt</t>
  </si>
  <si>
    <t>250999 - Uncleared Suspense</t>
  </si>
  <si>
    <t>250003 - Accrued Leave Time</t>
  </si>
  <si>
    <t>210060 - OthrCurLiab-Accrd LeaveTime</t>
  </si>
  <si>
    <t>250003 - OthrCurLiab-Accrd LeaveTime</t>
  </si>
  <si>
    <t>250004 - Other Current Liabilities</t>
  </si>
  <si>
    <t>210080 - OthrCurLiab-FDN AM ContraAsset</t>
  </si>
  <si>
    <t>210082 - OthrLiab-Stale Dated Checks</t>
  </si>
  <si>
    <t>210083 - Oth-L-StuAccts Fin.Aid Credits</t>
  </si>
  <si>
    <t>210084 - OthrLiab-Unclaimed Warrants</t>
  </si>
  <si>
    <t>210090 - Other Current Liabilities</t>
  </si>
  <si>
    <t>210091 - OthrCurLiab-Trust-Alumni Fund</t>
  </si>
  <si>
    <t>210092 - OthrCurLiab-Trust-Payroll Fund</t>
  </si>
  <si>
    <t>210093 - OthrCurLiab-ExtEduc Conf Bldg</t>
  </si>
  <si>
    <t>210094 - OthrCurLiab-Msc Rev-Contr Pool</t>
  </si>
  <si>
    <t>210095 - OthrLiab-Parking Permits Pybl</t>
  </si>
  <si>
    <t>210096 - OthrLiab-Retirement</t>
  </si>
  <si>
    <t>210097 - OthrLiab-Health Ins Payable</t>
  </si>
  <si>
    <t>210098 - OthrLiab-Dental Ins</t>
  </si>
  <si>
    <t>210099 - OthrLiab-UW/Sppt Grp Contrib</t>
  </si>
  <si>
    <t>210100 - OthrLiab-Optional Life Ins</t>
  </si>
  <si>
    <t>210101 - OthrLiab-Wg Grnshmnts,ChldSppt</t>
  </si>
  <si>
    <t>210102 - OthrLiab-FICA Tax Payable</t>
  </si>
  <si>
    <t>210103 - OthrLiab-Fed W/H Tax</t>
  </si>
  <si>
    <t>210104 - OthrLiab-State W/H Tax</t>
  </si>
  <si>
    <t>210105 - OthrLiab-SDI Tax Payable</t>
  </si>
  <si>
    <t>210106 - OthrLiab-Unempl. Tax Pool</t>
  </si>
  <si>
    <t>210107 - OthrLiab-Annuity/Sav Ded.</t>
  </si>
  <si>
    <t>210108 - OthrLiab-Sales Tax Payable</t>
  </si>
  <si>
    <t>210109 - OthrLiab-Indirect Cost Rcvry</t>
  </si>
  <si>
    <t>210110 - OthrLiab-Var Projects-Exp Rstd</t>
  </si>
  <si>
    <t>210111 - OthrLiab-Emp Sumr Hlth Prem</t>
  </si>
  <si>
    <t>210112 - OthrLiab-FDN Acctng</t>
  </si>
  <si>
    <t>210113 - OthrCurLiab-Unearned Meal Plan</t>
  </si>
  <si>
    <t>210114 - OthrCurLiab-Coyote Crd Deposit</t>
  </si>
  <si>
    <t>210115 - OthrCurLiab-Outside Scholarshp</t>
  </si>
  <si>
    <t>210116 - OthrCurLiab-Emplee Tips Pyble</t>
  </si>
  <si>
    <t>210117 - OthrLiab-FDN Vol Life Ins</t>
  </si>
  <si>
    <t>210118 - OthrLiab-FDN Univ Life Ins</t>
  </si>
  <si>
    <t>210119 - OthrLiab-FDN Enhanced D&amp;D Ins</t>
  </si>
  <si>
    <t>210151 - OthLiab-Deferred Income CSUSB</t>
  </si>
  <si>
    <t>210152 - OthrCurLiab-UnearndBooks/Suppl</t>
  </si>
  <si>
    <t>250004 - OthrCurLiab-FDN AM ContraAsset</t>
  </si>
  <si>
    <t>250805 - OthrLiab-Stale Dated Checks</t>
  </si>
  <si>
    <t>250806 - Oth-L-StuAccts Fin.Aid Credits</t>
  </si>
  <si>
    <t>250807 - OthrLiab-Unclaimed Warrants</t>
  </si>
  <si>
    <t>250808 - Other Current Liabilities</t>
  </si>
  <si>
    <t>250809 - OthrCurLiab-Trust-Alumni Fund</t>
  </si>
  <si>
    <t>250810 - OthrCurLiab-Trust-Payroll Fund</t>
  </si>
  <si>
    <t>250811 - OthrCurLiab-ExtEduc Conf Bldg</t>
  </si>
  <si>
    <t>250812 - OthrCurLiab-Msc Rev-Contr Pool</t>
  </si>
  <si>
    <t>250813 - OthrLiab-Parking Permits Pybl</t>
  </si>
  <si>
    <t>250814 - OthrLiab-Retirement</t>
  </si>
  <si>
    <t>250815 - OthrLiab-Health Ins Payable</t>
  </si>
  <si>
    <t>250816 - OthrLiab-Dental Ins</t>
  </si>
  <si>
    <t>250817 - OthrLiab-UW/Sppt Grp Contrib</t>
  </si>
  <si>
    <t>250818 - OthrLiab-Optional Life Ins</t>
  </si>
  <si>
    <t>250819 - OthrLiab-Wg Grnshmnts ChldSppt</t>
  </si>
  <si>
    <t>250820 - OthrCurrLiab-Credit Cards-FDN</t>
  </si>
  <si>
    <t>250821 - OthrLiab-Fed W/H Tax</t>
  </si>
  <si>
    <t>250822 - OthrLiab-State W/H Tax</t>
  </si>
  <si>
    <t>250823 - OthrLiab-SDI Tax Payable</t>
  </si>
  <si>
    <t>250824 - OthrLiab-Unempl. Tax Pool</t>
  </si>
  <si>
    <t>250825 - OthrLiab-Annuity/Sav Ded.</t>
  </si>
  <si>
    <t>250826 - OthrLiab-Sales Tax Payable</t>
  </si>
  <si>
    <t>250827 - OthrLiab-Indirect Cost Rcvry</t>
  </si>
  <si>
    <t>250828 - OthrLiab-Var Projects-Exp Rstd</t>
  </si>
  <si>
    <t>250829 - OthrLiab-Emp Sumr Hlth Prem</t>
  </si>
  <si>
    <t>250830 - OthrLiab-FDN Acctng</t>
  </si>
  <si>
    <t>250831 - OthrCurLiab-Unearned Meal Plan</t>
  </si>
  <si>
    <t>250832 - OthrCurLiab-Coyote Crd Deposit</t>
  </si>
  <si>
    <t>250833 - OthrCurLiab-Outside Scholarshp</t>
  </si>
  <si>
    <t>250834 - OthrCurLiab-Emplee Tips Pyble</t>
  </si>
  <si>
    <t>250835 - OthrLiab-FDN Vol Life Ins</t>
  </si>
  <si>
    <t>250836 - OthrLiab-FDN Univ Life Ins</t>
  </si>
  <si>
    <t>250837 - OthrLiab-FDN Enhanced D&amp;D Ins</t>
  </si>
  <si>
    <t>250838 - OthLiab-Deferred Income CSUSB</t>
  </si>
  <si>
    <t>250839 - OthrCurrLiab-Credit Cards-FDN</t>
  </si>
  <si>
    <t>250840 - OthrLiab-FICA Tax Payable</t>
  </si>
  <si>
    <t>250841 - OthrLiab-Rec Sport Membership</t>
  </si>
  <si>
    <t>250842 - 1+2+1 Program-OtherCurrentLiab</t>
  </si>
  <si>
    <t>250843 - OthrLiab-Bookstore</t>
  </si>
  <si>
    <t>250846 - OthrLIab-Retirees InsuranceAux</t>
  </si>
  <si>
    <t>250847 - OthrLiab-Student Acct Credits</t>
  </si>
  <si>
    <t>250848 - OthrLiab-SalesTaxPyble-SupSvcs</t>
  </si>
  <si>
    <t>250849 - OthrCurLiab-Unearned eBooks</t>
  </si>
  <si>
    <t>250850 - OthrLiab - FSA</t>
  </si>
  <si>
    <t>250851 - Papua ELP - OtherCurrentLiab</t>
  </si>
  <si>
    <t>250005 - Advances from Other Funds</t>
  </si>
  <si>
    <t>210120 - OthrCurLiab-Adv frm Othr Fnd</t>
  </si>
  <si>
    <t>250005 - OthrCurLiab-Adv frm Othr Fnd</t>
  </si>
  <si>
    <t>250006 - Interfund Construction Loans Payable</t>
  </si>
  <si>
    <t>Used to record liabilities for interfund construction loans.  Note that although this object code carries a number associated with current liabilities, it is classified as non-current.</t>
  </si>
  <si>
    <t>210150 - OthrCurLiab-Interfnd Contr Lns</t>
  </si>
  <si>
    <t>250006 - OthrCurLiab-Interfnd Contr Lns</t>
  </si>
  <si>
    <t>250009 - Other Current Liabilities - Escheat</t>
  </si>
  <si>
    <t>Object code used exclusively for escheat liabilities; not intended for use in connection with any other current liability.</t>
  </si>
  <si>
    <t>250009 - OthrCurrLiab-Escheat</t>
  </si>
  <si>
    <t>260 - Installment Contracts</t>
  </si>
  <si>
    <t>260001 - Installment Contracts Payable</t>
  </si>
  <si>
    <t>211000 - Installment Contracts Payable</t>
  </si>
  <si>
    <t>260002 - Financed Purchase Contracts</t>
  </si>
  <si>
    <t>211030 - Lease/Purchase Contracts</t>
  </si>
  <si>
    <t>260002 - Lease/Purchase Contracts</t>
  </si>
  <si>
    <t>260602 - Lease liabilities - current (GAAP-Aux Use Only)</t>
  </si>
  <si>
    <t>260602 - Lease Liab-Curr(GAAP AUX only)</t>
  </si>
  <si>
    <t>261 - Notes Payable</t>
  </si>
  <si>
    <t>261001 - Notes Payable Premium</t>
  </si>
  <si>
    <t>212000 - NotesPayable-Premium</t>
  </si>
  <si>
    <t>261001 - NotesPayable-Premium</t>
  </si>
  <si>
    <t>261002 - Notes Payable Discount</t>
  </si>
  <si>
    <t>212030 - NotesPayable-Discount</t>
  </si>
  <si>
    <t>261002 - NotesPayable-Discount</t>
  </si>
  <si>
    <t>262 - Bonds Payable</t>
  </si>
  <si>
    <t>262001 - Bonds Payable Premium</t>
  </si>
  <si>
    <t>213000 - BondsPayable-Premium</t>
  </si>
  <si>
    <t>262001 - BondsPayable-Premium</t>
  </si>
  <si>
    <t>262002 - Bonds Payable Discount</t>
  </si>
  <si>
    <t>213030 - BondsPayable-Discount</t>
  </si>
  <si>
    <t>262002 - BondsPayable-Discount</t>
  </si>
  <si>
    <t>263 - Other Long-Term Liabilities</t>
  </si>
  <si>
    <t>263081 - Other post employment benefits liability (Aux Use Only)</t>
  </si>
  <si>
    <t>263081 - OPEB Liability (GAAPAUXUSE)</t>
  </si>
  <si>
    <t>263082 - Pension Obligation (GAAP AUX USE ONLY)</t>
  </si>
  <si>
    <t>263082 - Pension Obligation(GAAPAUXUSE)</t>
  </si>
  <si>
    <t>263700 - Other Liab-CalPERS Pension</t>
  </si>
  <si>
    <t>263083 - Lease liabilities - net of current portion(GAAP-Aux Use Only</t>
  </si>
  <si>
    <t>263083 - Lease Liab-Net/currPor-GAAPAUX</t>
  </si>
  <si>
    <t>263090 - Other Long-Term Liabilities</t>
  </si>
  <si>
    <t>210010 - Othr LT Liab- Benificiaries</t>
  </si>
  <si>
    <t>214000 - Other Long-Term Liabilities</t>
  </si>
  <si>
    <t>214015 - Othr LT Liab-Program Equip</t>
  </si>
  <si>
    <t>214019 - OthrLTLiab-FASB 106</t>
  </si>
  <si>
    <t>214020 - OthrLT Liab-Retire Res FASB108</t>
  </si>
  <si>
    <t>263090 - Othr LT Liab- Benificiaries</t>
  </si>
  <si>
    <t>263800 - Other Long-Term Liabilities</t>
  </si>
  <si>
    <t>263801 - Othr LT Liab-Program Equip</t>
  </si>
  <si>
    <t>263802 - OthrLTLiab-FASB 106</t>
  </si>
  <si>
    <t>263803 - OthrLT Liab-Retire Res FASB108</t>
  </si>
  <si>
    <t>263804 - Othr LT Liabilities-SFS</t>
  </si>
  <si>
    <t>291 - Deferred Inflows</t>
  </si>
  <si>
    <t>291002 - Deferred inflows - net pension liability (GAAP AUX USE ONLY)</t>
  </si>
  <si>
    <t>291002 - DeferrdInflows-NetPensionOblgn</t>
  </si>
  <si>
    <t>291800 - Deferred Inflow-Actuarial</t>
  </si>
  <si>
    <t>291005 - Deferred inflows - net OPEB liability (GAAP-Aux USE ONLY)</t>
  </si>
  <si>
    <t>291005 - Deferred Inflows-Net OPEB Liab</t>
  </si>
  <si>
    <t>291006 - Deferred inflows - leases (GAAP-Aux USE ONLY)</t>
  </si>
  <si>
    <t>291006 - Defr Inflows-leasesGASBAuxOnly</t>
  </si>
  <si>
    <t>301 - Capital Contribution</t>
  </si>
  <si>
    <t>301001 - Contributions in Aid to Construction</t>
  </si>
  <si>
    <t>300000 - CapContrib in Aid to Constr</t>
  </si>
  <si>
    <t>301001 - CapContrib in Aid to Constr</t>
  </si>
  <si>
    <t>301002 - Contributions by Federal Grants</t>
  </si>
  <si>
    <t>300030 - CapContrib by Fed Grants</t>
  </si>
  <si>
    <t>301002 - CapContrib by Fed Grants</t>
  </si>
  <si>
    <t>301003 - Contributions by State Grants</t>
  </si>
  <si>
    <t>300060 - CapContrib by State Grants</t>
  </si>
  <si>
    <t>301003 - CapContrib by State Grants</t>
  </si>
  <si>
    <t>301090 - Other Contributions</t>
  </si>
  <si>
    <t>300090 - Other Contributions</t>
  </si>
  <si>
    <t>301800 - Other Contributions</t>
  </si>
  <si>
    <t>302 - Investment in General Fixed Assets</t>
  </si>
  <si>
    <t>302001 - Investment General Fixed Assets-General Fund</t>
  </si>
  <si>
    <t>301000 - InvFxdAsst-Gen Fnd</t>
  </si>
  <si>
    <t>302001 - InvFxdAsst-Gen Fnd</t>
  </si>
  <si>
    <t>302002 - Investment General Fixed Assets-Capital Outlay</t>
  </si>
  <si>
    <t>301030 - InvFxdAsst-Cap Outlay</t>
  </si>
  <si>
    <t>302002 - InvFxdAsst-Cap Outlay</t>
  </si>
  <si>
    <t>302003 - Investment General Fixed Assets-Energy and Resources Fund</t>
  </si>
  <si>
    <t>301060 - InvFxdAsst-Energy&amp;Resrc Fnd</t>
  </si>
  <si>
    <t>302003 - InvFxdAsst-Energy&amp;Resrc Fnd</t>
  </si>
  <si>
    <t>302004 - Investment General Fixed Assets-1987 H/E Earthquake Acct</t>
  </si>
  <si>
    <t>301090 - InvFxdAsst-1987 HE Eqke Acct</t>
  </si>
  <si>
    <t>302004 - InvFxdAsst-1987 HE Eqke Acct</t>
  </si>
  <si>
    <t>302005 - Investment General Fixed Assets-Higher Education Fees and In</t>
  </si>
  <si>
    <t>301120 - InvFxdAsst-HE Fees &amp; Income</t>
  </si>
  <si>
    <t>302005 - InvFxdAsst-HE Fees &amp; Income</t>
  </si>
  <si>
    <t>302006 - Investment General Fixed Assets-Affordable Student Housing</t>
  </si>
  <si>
    <t>301150 - InvFxdAsst-Affrd Stud Housing</t>
  </si>
  <si>
    <t>302006 - InvFxdAsst-Affrd Stud Housing</t>
  </si>
  <si>
    <t>302007 - Investment General Fixed Assets-Higher Edn Tech. Edn Rev Fd</t>
  </si>
  <si>
    <t>301180 - InvFxdAsst-HE Tech Ed Rev Fnd</t>
  </si>
  <si>
    <t>302007 - InvFxdAsst-HE Tech Ed Rev Fnd</t>
  </si>
  <si>
    <t>302008 - Investment General Fixed Assets-Contng Edn Rev Fd</t>
  </si>
  <si>
    <t>301210 - InvFxdAsst-Cont Educ Rev Fnd</t>
  </si>
  <si>
    <t>302008 - InvFxdAsst-Cont Educ Rev Fnd</t>
  </si>
  <si>
    <t>302009 - Investment General Fixed Assets-Dorm. Bldg Maint. Equip.Rese</t>
  </si>
  <si>
    <t>301240 - InvFxdAsst-Dorm Bldg Equip Rsv</t>
  </si>
  <si>
    <t>302009 - InvFxdAsst-Dorm Bldg Equip Rsv</t>
  </si>
  <si>
    <t>302010 - Investment General Fixed Assets-Dormitory Construction Fund</t>
  </si>
  <si>
    <t>301270 - InvFxdAsst-Dorm Constr Fnd</t>
  </si>
  <si>
    <t>302010 - InvFxdAsst-Dorm Constr Fnd</t>
  </si>
  <si>
    <t>302011 - Investment General Fixed Assets-Dorm.Interest and Redmptn. F</t>
  </si>
  <si>
    <t>301300 - InvFxdAsst-Dorm Intrst Redmptn</t>
  </si>
  <si>
    <t>302011 - InvFxdAsst-Dorm Intrst Redmptn</t>
  </si>
  <si>
    <t>302012 - Investment General Fixed Assets-Dorm. Rev. Fund</t>
  </si>
  <si>
    <t>301330 - InvFxdAsst-Dorm Rev Fnd</t>
  </si>
  <si>
    <t>302012 - InvFxdAsst-Dorm Rev Fnd</t>
  </si>
  <si>
    <t>302013 - Investment General Fixed Assets-Facilities Revenue Fund</t>
  </si>
  <si>
    <t>301360 - InvFxdAsst-Facilities Rev Fnd</t>
  </si>
  <si>
    <t>302013 - InvFxdAsst-Facilities Rev Fnd</t>
  </si>
  <si>
    <t>302014 - Investment General Fixed Assets-Parking Rev. Fund</t>
  </si>
  <si>
    <t>301390 - InvFxdAsst-Parking Rev Fnd</t>
  </si>
  <si>
    <t>302014 - InvFxdAsst-Parking Rev Fnd</t>
  </si>
  <si>
    <t>302015 - Investment General Fixed Assets-Public Bldg Constn Fund</t>
  </si>
  <si>
    <t>301420 - InvFxdAsst-Pub Bldg Constr Fnd</t>
  </si>
  <si>
    <t>302015 - InvFxdAsst-Pub Bldg Constr Fnd</t>
  </si>
  <si>
    <t>302016 - Investment General Fixed Assets-92 HECOB Fund</t>
  </si>
  <si>
    <t>301450 - InvFxdAsst-'92 HE Cap Outlay</t>
  </si>
  <si>
    <t>302016 - InvFxdAsst-'92 HE Cap Outlay</t>
  </si>
  <si>
    <t>302017 - Investment General Fixed Assets-Constn Pgm Fund</t>
  </si>
  <si>
    <t>301480 - InvFxdAsst-Constr Pgm Fnd</t>
  </si>
  <si>
    <t>302017 - InvFxdAsst-Constr Pgm Fnd</t>
  </si>
  <si>
    <t>302018 - Investment General Fixed Assets-HECOB Fund</t>
  </si>
  <si>
    <t>301510 - InvFxdAsst-HE Cap Outlay Bnd</t>
  </si>
  <si>
    <t>302018 - InvFxdAsst-HE Cap Outlay Bnd</t>
  </si>
  <si>
    <t>302019 - Investment General Fixed Assets-88 HECOB Fund</t>
  </si>
  <si>
    <t>301540 - InvFxdAsst-'88 HE Cap Outlay</t>
  </si>
  <si>
    <t>302019 - InvFxdAsst-'88 HE Cap Outlay</t>
  </si>
  <si>
    <t>302020 - Investment General Fixed Assets-90 HECOB Fund</t>
  </si>
  <si>
    <t>301570 - InvFxdAsst-'90 HE Cap Outlay</t>
  </si>
  <si>
    <t>302020 - InvFxdAsst-'90 HE Cap Outlay</t>
  </si>
  <si>
    <t>302021 - Investment General Fixed Assets-CSU Lottery Education Fund</t>
  </si>
  <si>
    <t>301600 - InvFxdAsst-CSU Lottery EducFnd</t>
  </si>
  <si>
    <t>302021 - InvFxdAsst-CSU Lottery EducFnd</t>
  </si>
  <si>
    <t>302022 - Investment General Fixed Assets-Federal Trust Fund</t>
  </si>
  <si>
    <t>301630 - InvFxdAsst-Fed Trust Fnd</t>
  </si>
  <si>
    <t>302022 - InvFxdAsst-Fed Trust Fnd</t>
  </si>
  <si>
    <t>302023 - Investment General Fixed Assets-Spl Deposit Fund</t>
  </si>
  <si>
    <t>301660 - InvFxdAsst-Special Deposit Fnd</t>
  </si>
  <si>
    <t>302023 - InvFxdAsst-Special Deposit Fnd</t>
  </si>
  <si>
    <t>302024 - Investment General Fixed Assets-Special Projects Fund</t>
  </si>
  <si>
    <t>301690 - InvFxdAsst-Special Proj Fnd</t>
  </si>
  <si>
    <t>302024 - InvFxdAsst-Special Proj Fnd</t>
  </si>
  <si>
    <t>302025 - Investment General Fixed Assets-Trust Fund</t>
  </si>
  <si>
    <t>301720 - InvFxdAsst-Trust Fnd</t>
  </si>
  <si>
    <t>302025 - InvFxdAsst-Trust Fnd</t>
  </si>
  <si>
    <t>302700 - Invested in Capital Assets, net of Related Debt (GAAP-Aux Us</t>
  </si>
  <si>
    <t>302700 - InvstdCapAssets-netofDebt(Aux)</t>
  </si>
  <si>
    <t>303 - Reservation of Fund Balance-Unavailable for Appropriation</t>
  </si>
  <si>
    <t>303001 - Reserve for Prepaid Items</t>
  </si>
  <si>
    <t>302000 - Rsrvs-Prepaid Items</t>
  </si>
  <si>
    <t>303001 - Rsrvs-Prepaid Items</t>
  </si>
  <si>
    <t>303002 - Reserve for Advances</t>
  </si>
  <si>
    <t>302030 - Rsrvs-Advances</t>
  </si>
  <si>
    <t>303002 - Rsrvs-Advances</t>
  </si>
  <si>
    <t>303004 - Reserve for Noncurrent Loans Receivable</t>
  </si>
  <si>
    <t>302090 - Rsrvs-Noncurrent Loans Rec</t>
  </si>
  <si>
    <t>303004 - Rsrvs-Noncurrent Loans Rec</t>
  </si>
  <si>
    <t>303005 - Reserve for Revenue Collected in Advance per SCO</t>
  </si>
  <si>
    <t>302120 - OthRsrvs-Rev Collected Adv SCO</t>
  </si>
  <si>
    <t>303005 - OthRsrvs-Rev Collected Adv SCO</t>
  </si>
  <si>
    <t>303090 - Other Reserves</t>
  </si>
  <si>
    <t>302121 - OthRsrvs-SU Admin Working Cap</t>
  </si>
  <si>
    <t>302122 - OthRsrvs-SU Equip/Furniture</t>
  </si>
  <si>
    <t>302123 - OthRsrvs-SU Repairs/Maint</t>
  </si>
  <si>
    <t>302124 - OthRsrvs-SU Pgms</t>
  </si>
  <si>
    <t>302125 - OthRsrvs-SU Special Pgms</t>
  </si>
  <si>
    <t>302126 - OthRsrvs-Local</t>
  </si>
  <si>
    <t>302127 - Other Reserves-Equipment</t>
  </si>
  <si>
    <t>302128 - Other Reserves-Maintenance</t>
  </si>
  <si>
    <t>302129 - Other Reserves-Buildings</t>
  </si>
  <si>
    <t>303800 - OthRsrvs-SU Equip/Furniture</t>
  </si>
  <si>
    <t>303801 - OthRsrvs-SU Repairs/Maint</t>
  </si>
  <si>
    <t>303802 - OthRsrvs-SU Pgms</t>
  </si>
  <si>
    <t>303803 - OthRsrvs-SU Special Pgms</t>
  </si>
  <si>
    <t>303804 - OthRsrvs-Local</t>
  </si>
  <si>
    <t>303805 - Other Reserves-Equipment</t>
  </si>
  <si>
    <t>303806 - Other Reserves-Maintenance</t>
  </si>
  <si>
    <t>303807 - Other Reserves-Buildings</t>
  </si>
  <si>
    <t>303808 - OthRsrvs-SU Admin Working Cap</t>
  </si>
  <si>
    <t>303790 - Restricted Nonexpendable-Endowments (GAAP-Aux Use Only)</t>
  </si>
  <si>
    <t>303790 - Rstricted Non Expndbl-Endwmnts</t>
  </si>
  <si>
    <t>303791 - Restricted Expendable-Scholarships (GAAP-Aux Use Only)</t>
  </si>
  <si>
    <t>303791 - Rstrctd Expndbl-Schlrshps(Aux)</t>
  </si>
  <si>
    <t>303792 - Restricted Expendable-Loans (GAAP-Aux Use Only)</t>
  </si>
  <si>
    <t>303792 - Rstrctd Expndbl-Loans(Aux)</t>
  </si>
  <si>
    <t>303793 - Restricted Expendable-Capital Projects (GAAP-Aux Use Only)</t>
  </si>
  <si>
    <t>303793 - Rstrctd Expndbl-Cap Prj (Aux)</t>
  </si>
  <si>
    <t>303794 - Restricted Expendable-Debt Service (GAAP-Aux Use Only)</t>
  </si>
  <si>
    <t>303794 - Rstrctd Expndbl-DebtSvc(Aux)</t>
  </si>
  <si>
    <t>303795 - Restricted Expendable-Other (GAAP-Aux Use Only)</t>
  </si>
  <si>
    <t>303795 - Rstrcted Expndbl-Other(Aux)</t>
  </si>
  <si>
    <t>303796 - Restricted Expendable-Research (GAAP-Aux Use Only)</t>
  </si>
  <si>
    <t>303796 - Rstrctd Expndbl-Research (Aux)</t>
  </si>
  <si>
    <t>304 - Reservation of Retained Earnings</t>
  </si>
  <si>
    <t>304001 - Designated for Bond Retirements</t>
  </si>
  <si>
    <t>303000 - Reserve-Bond Retirements</t>
  </si>
  <si>
    <t>304001 - Reserve-Bond Retirements</t>
  </si>
  <si>
    <t>304002 - Reserve for System Improvements</t>
  </si>
  <si>
    <t>303030 - Reserve-System Improvement</t>
  </si>
  <si>
    <t>304002 - Reserve-System Improvement</t>
  </si>
  <si>
    <t>304010 - Designated for Capital Improvement/ Construction</t>
  </si>
  <si>
    <t>303040 - Reserve-Capital Improvement</t>
  </si>
  <si>
    <t>304010 - Designated-Capital Imp/Const'n</t>
  </si>
  <si>
    <t>304011 - Designated for Equipment Acquisition</t>
  </si>
  <si>
    <t>303050 - Reserve-Equipment Acquisition</t>
  </si>
  <si>
    <t>304011 - Designated-Equipment Acqsn</t>
  </si>
  <si>
    <t>304012 - Designated for Program Development</t>
  </si>
  <si>
    <t>303060 - Reserve-Program Development</t>
  </si>
  <si>
    <t>304012 - Designated-Program Development</t>
  </si>
  <si>
    <t>304013 - Designated for Future Debt Service</t>
  </si>
  <si>
    <t>303070 - Reserve-Future Debt Service</t>
  </si>
  <si>
    <t>304013 - Designated-Future Debt Service</t>
  </si>
  <si>
    <t>304014 - Designated for Facilities Maintenance and Repairs</t>
  </si>
  <si>
    <t>303080 - Reserve-Facilities, M &amp; R</t>
  </si>
  <si>
    <t>303100 - Reserve-Facil Bldg Maint-FDN</t>
  </si>
  <si>
    <t>304014 - Designated-Facilities Mtce Rep</t>
  </si>
  <si>
    <t>304800 - Reserve-Facil Bldg Maint-FDN</t>
  </si>
  <si>
    <t>304015 - Fund Balance-Undesignated/Unallocated</t>
  </si>
  <si>
    <t>303090 - Reserve-Operations</t>
  </si>
  <si>
    <t>303120 - Reserve-Ops-Bkstore 60 day-FDN</t>
  </si>
  <si>
    <t>303121 - Reserve-Ops-Univ Support-FDN</t>
  </si>
  <si>
    <t>303122 - Reserve-Ops LT Campus Res-FDN</t>
  </si>
  <si>
    <t>303123 - Reserve-Ops Grants Reserve-FDN</t>
  </si>
  <si>
    <t>303130 - CMP-Contigency Reserve</t>
  </si>
  <si>
    <t>303132 - CMP-FBUnd-CO Advance for BY</t>
  </si>
  <si>
    <t>304015 - Reserve-Operations</t>
  </si>
  <si>
    <t>304801 - Reserve-Ops-Bkstore 60 day-FDN</t>
  </si>
  <si>
    <t>304802 - Reserve-Ops-Univ Support-FDN</t>
  </si>
  <si>
    <t>304803 - Reserve-Ops LT Campus Res-FDN</t>
  </si>
  <si>
    <t>304804 - Reserve-Ops Grants Reserve-FDN</t>
  </si>
  <si>
    <t>304805 - CMP-Contigency Reserve</t>
  </si>
  <si>
    <t>304806 - CMP-FBUnd-CO Advance for BY</t>
  </si>
  <si>
    <t>304814 - Reserve-Working Capital</t>
  </si>
  <si>
    <t>304820 - Reserve - OPEB</t>
  </si>
  <si>
    <t>304821 - Reserve-SPA Disallowance</t>
  </si>
  <si>
    <t>304016 - Designated for Outstanding Commitments</t>
  </si>
  <si>
    <t>303095 - Reserve-Campus/Dept Obligation</t>
  </si>
  <si>
    <t>303140 - CMP-Dept Commit-Other</t>
  </si>
  <si>
    <t>303142 - CMP-Dept Commit-Unfunded Comp</t>
  </si>
  <si>
    <t>303144 - CMP-Dept Commit-Energy Mgmt</t>
  </si>
  <si>
    <t>303146 - CMP-Dept Commit-CMS</t>
  </si>
  <si>
    <t>304016 - Designated-OutstndngCommitmts</t>
  </si>
  <si>
    <t>304807 - CMP-Dept Commit-Other</t>
  </si>
  <si>
    <t>304808 - CMP-Dept Commit-Unfunded Comp</t>
  </si>
  <si>
    <t>304809 - CMP-Dept Commit-Energy Mgmt</t>
  </si>
  <si>
    <t>304810 - CMP-Dept Commit-CMS</t>
  </si>
  <si>
    <t>304822 - Bal Needs Reclass for GAAP</t>
  </si>
  <si>
    <t>304017 - Designated for Catastrophic Events</t>
  </si>
  <si>
    <t>304017 - Designated-Catastrophic Events</t>
  </si>
  <si>
    <t>304813 - Reserve-Catastrophic Events</t>
  </si>
  <si>
    <t>304018 - Designated for Encumbrances</t>
  </si>
  <si>
    <t>303160 - Reserve for Encumbrances</t>
  </si>
  <si>
    <t>304019 - Reserve GF Appropriation Refund to State (Obsolete)</t>
  </si>
  <si>
    <t>304019 - Rsrv for GF Approp Refnd to St</t>
  </si>
  <si>
    <t>304020 - Reserve for ARRA Funding (Obsolete)</t>
  </si>
  <si>
    <t>304020 - Reserve for ARRA Funding</t>
  </si>
  <si>
    <t>304021 - Designated for Financial Aid</t>
  </si>
  <si>
    <t>304021 - FB-Desig. for Fin.Aid-Reserve</t>
  </si>
  <si>
    <t>304022 - Reserve for Economic Uncertainty</t>
  </si>
  <si>
    <t>304022 - Designated MaxCaryfrwrdAllwnce</t>
  </si>
  <si>
    <t>304023 - Designated for PaCE Campus Partners</t>
  </si>
  <si>
    <t>304023 - Designated CE/EECampusPartners</t>
  </si>
  <si>
    <t>304099 - Offset for Reserves/Fund Balance</t>
  </si>
  <si>
    <t>303099 - Fnd Bal Offset for Desig.Rsrvs</t>
  </si>
  <si>
    <t>303199 - Reserve Offset</t>
  </si>
  <si>
    <t>303300 - FB Offset - Designated Reserve</t>
  </si>
  <si>
    <t>304099 - Fnd Bal Offset for Desig.Rsrvs</t>
  </si>
  <si>
    <t>304811 - Reserve Offset</t>
  </si>
  <si>
    <t>304812 - FB Offset - Designated Reserve</t>
  </si>
  <si>
    <t>305 - Fund Balance/Retained Earnings</t>
  </si>
  <si>
    <t>305001 - Fund Balance-Appropriated</t>
  </si>
  <si>
    <t>304000 - FndBal-Appropriated</t>
  </si>
  <si>
    <t>305001 - FndBal-Appropriated</t>
  </si>
  <si>
    <t>305002 - Fund Balance-Continuing Appropriations</t>
  </si>
  <si>
    <t>304030 - FndBal-Continuing Approp</t>
  </si>
  <si>
    <t>304031 - FndBal-Instrct Relat Act</t>
  </si>
  <si>
    <t>304035 - FndBal-PRIN ASSIGN-BY US (6)</t>
  </si>
  <si>
    <t>304040 - FndBal-LPC PR 72 TCH/ML (7)</t>
  </si>
  <si>
    <t>304045 - FndBal-LPC AF72-TCH (9)</t>
  </si>
  <si>
    <t>304050 - FndBal-LPC AF72-ML (10)</t>
  </si>
  <si>
    <t>304055 - FndBal-LPC DEATH/DISAB</t>
  </si>
  <si>
    <t>304060 - FndBal-LPC VOLUNTEER (11)</t>
  </si>
  <si>
    <t>304065 - FndBal-LAW ENF LIC (12)</t>
  </si>
  <si>
    <t>304070 - FndBal-LPC CH/FAM/EI SVC (13)</t>
  </si>
  <si>
    <t>304075 - FndBal-LPC Nrs/Med Svcs (14)</t>
  </si>
  <si>
    <t>304080 - FndBal-LIC DEATH/DISAB (15)</t>
  </si>
  <si>
    <t>304085 - FndBal-LIC BANKRUPTCY (16)</t>
  </si>
  <si>
    <t>304090 - FndBal-OTHER COST/LOSSES (18)</t>
  </si>
  <si>
    <t>304095 - FndBal-CA FCC (19)</t>
  </si>
  <si>
    <t>304100 - FndBal-CA FCC (21)</t>
  </si>
  <si>
    <t>304105 - FndBal-ADM COLL EXP (26.1)</t>
  </si>
  <si>
    <t>304110 - FndBal-LITIGAT COLL EXP (26.2)</t>
  </si>
  <si>
    <t>304115 - FndBal-LIC AF72-TCH (28)</t>
  </si>
  <si>
    <t>304200 - FndBal-LPC Tchr Shtg 15%</t>
  </si>
  <si>
    <t>304201 - FndBal-LIC PR72-TCH/ML</t>
  </si>
  <si>
    <t>304202 - FndBal-LIC PR72-TCH/ML</t>
  </si>
  <si>
    <t>304203 - FndBal-LPIC AF72</t>
  </si>
  <si>
    <t>304204 - FndBal-LPC LPIC - LAW ENF</t>
  </si>
  <si>
    <t>304205 - FndBal-LPC LPIC - LAW ENF</t>
  </si>
  <si>
    <t>304206 - FndBal-LIC AF72-ML</t>
  </si>
  <si>
    <t>304207 - FndBal-CA LOCL CONTRIBTN</t>
  </si>
  <si>
    <t>304208 - FndBal-LPC NURS EMP-15%</t>
  </si>
  <si>
    <t>304209 - FndBal-LPC NURS EMP-20%</t>
  </si>
  <si>
    <t>304210 - FndBal-LPC OTHER</t>
  </si>
  <si>
    <t>304211 - FndBal-LIC NURS EMPL-15%</t>
  </si>
  <si>
    <t>304212 - FndBal-LIC NURS EMPL-20%</t>
  </si>
  <si>
    <t>304213 - FndBal-LIC OTHER</t>
  </si>
  <si>
    <t>304214 - FndBal-OTHER COSTS</t>
  </si>
  <si>
    <t>304215 - FndBal-AC REV-INT REC LN</t>
  </si>
  <si>
    <t>304216 - FndBal-AC REV-INT INVEST</t>
  </si>
  <si>
    <t>304217 - FndBal-LPC TCHR SHTG 15%</t>
  </si>
  <si>
    <t>304218 - Perkins-Temp Fund Balance</t>
  </si>
  <si>
    <t>305002 - FndBal-Continuing Approp</t>
  </si>
  <si>
    <t>305800 - FndBal-Instrct Relat Act</t>
  </si>
  <si>
    <t>305801 - FndBal-PRIN ASSIGN-BY US (6)</t>
  </si>
  <si>
    <t>305802 - FndBal-LPC PR 72 TCH/ML (7)</t>
  </si>
  <si>
    <t>305803 - FndBal-LPC AF72-TCH (9)</t>
  </si>
  <si>
    <t>305804 - FndBal-LPC AF72-ML (10)</t>
  </si>
  <si>
    <t>305805 - FndBal-LPC DEATH/DISAB</t>
  </si>
  <si>
    <t>305806 - FndBal-LPC VOLUNTEER (11)</t>
  </si>
  <si>
    <t>305807 - FndBal-LAW ENF LIC (12)</t>
  </si>
  <si>
    <t>305808 - FndBal-LPC CH/FAM/EI SVC (13)</t>
  </si>
  <si>
    <t>305809 - FndBal-LPC Nrs/Med Svcs (14)</t>
  </si>
  <si>
    <t>305810 - FndBal-LIC DEATH/DISAB (15)</t>
  </si>
  <si>
    <t>305811 - FndBal-LIC BANKRUPTCY (16)</t>
  </si>
  <si>
    <t>305812 - FndBal-OTHER COST/LOSSES (18)</t>
  </si>
  <si>
    <t>305813 - FndBal-CA FCC (19)</t>
  </si>
  <si>
    <t>305814 - FndBal-CA FCC (21)</t>
  </si>
  <si>
    <t>305815 - FndBal-ADM COLL EXP (26.1)</t>
  </si>
  <si>
    <t>305816 - FndBal-LITIGAT COLL EXP (26.2)</t>
  </si>
  <si>
    <t>305817 - FndBal-LIC AF72-TCH (28)</t>
  </si>
  <si>
    <t>305818 - FndBal-LPC Tchr Shtg 15%</t>
  </si>
  <si>
    <t>305819 - FndBal-LIC PR72-TCH/ML</t>
  </si>
  <si>
    <t>305820 - FndBal-LIC PR72-TCH/ML</t>
  </si>
  <si>
    <t>305821 - FndBal-LPIC AF72</t>
  </si>
  <si>
    <t>305822 - FndBal-LPC LPIC - LAW ENF</t>
  </si>
  <si>
    <t>305823 - FndBal-LPC LPIC - LAW ENF</t>
  </si>
  <si>
    <t>305824 - FndBal-LIC AF72-ML</t>
  </si>
  <si>
    <t>305825 - FndBal-CA LOCL CONTRIBTN</t>
  </si>
  <si>
    <t>305829 - FndBal-LIC NURS EMPL-15%</t>
  </si>
  <si>
    <t>305834 - FndBal-AC REV-INT INVEST</t>
  </si>
  <si>
    <t>305837 - Perkins-Temp Fund Balance</t>
  </si>
  <si>
    <t>305BAD - Bad Fund Bal Account-Fix</t>
  </si>
  <si>
    <t>305020 - Fund Balance-Unappropriated</t>
  </si>
  <si>
    <t>305000 - FndBal-Unappropriated</t>
  </si>
  <si>
    <t>305020 - FndBal-Unappropriated</t>
  </si>
  <si>
    <t>305029 - FndBal-Roll EncOffsetObj305020</t>
  </si>
  <si>
    <t>305838 - FndBal-Roll EncOffsetObj305020</t>
  </si>
  <si>
    <t>305021 - Retained Earnings</t>
  </si>
  <si>
    <t>305021 - FndBal-Retained Earnings</t>
  </si>
  <si>
    <t>305030 - FndBal-Retained Earnings</t>
  </si>
  <si>
    <t>305022 - Fund Balance-Clearing Account</t>
  </si>
  <si>
    <t>305022 - FndBal-Clearing Account</t>
  </si>
  <si>
    <t>305060 - FndBal-Clearing Account</t>
  </si>
  <si>
    <t>305061 - FndBal-Clearing - PFA</t>
  </si>
  <si>
    <t>305062 - FndBal-Clearing Payroll</t>
  </si>
  <si>
    <t>305063 - Fndbal-Clearing-Claims</t>
  </si>
  <si>
    <t>305840 - FndBal-Clearing - PFA</t>
  </si>
  <si>
    <t>305841 - FndBal-Clearing Payroll</t>
  </si>
  <si>
    <t>305842 - Fndbal-Clearing-Claims</t>
  </si>
  <si>
    <t>305700 - Unrestricted Net Assets (GAAP-Aux Use Only)</t>
  </si>
  <si>
    <t>305700 - Unrstrcd Net Assets (GAAP-Aux)</t>
  </si>
  <si>
    <t>305701 - ASI-Emergency Reserve</t>
  </si>
  <si>
    <t>305702 - ASI-Administrative Reserve</t>
  </si>
  <si>
    <t>305703 - ASI-Equipment Reserve</t>
  </si>
  <si>
    <t>305704 - ASI-Operations Reserve</t>
  </si>
  <si>
    <t>305705 - ASI-PDC Reserves</t>
  </si>
  <si>
    <t>305706 - ASI-Construction Reserve</t>
  </si>
  <si>
    <t>305707 - ASI-Contingency Reserve</t>
  </si>
  <si>
    <t>401 - Appropriations</t>
  </si>
  <si>
    <t>401001 - Appropriations &lt;CR&gt;</t>
  </si>
  <si>
    <t>400000 - Appropriations &lt;CR&gt;</t>
  </si>
  <si>
    <t>401800 - Appropriations &lt;CR&gt;</t>
  </si>
  <si>
    <t>401002 - Appropriations-Allocated &lt;DR&gt;</t>
  </si>
  <si>
    <t>400030 - Appropriations-Allocated&lt;DR&gt;</t>
  </si>
  <si>
    <t>401002 - Appropriations-Allocated&lt;DR&gt;</t>
  </si>
  <si>
    <t>401003 - Appropriations-Unallocated &lt;DR&gt;</t>
  </si>
  <si>
    <t>400060 - Appropriations-Unallocated&lt;DR&gt;</t>
  </si>
  <si>
    <t>401003 - Appropriations-Unallocated&lt;DR&gt;</t>
  </si>
  <si>
    <t>404 - Special Agency Budgetary Accounts</t>
  </si>
  <si>
    <t>404001 - Allocation Orders Pending</t>
  </si>
  <si>
    <t>402000 - Allocation Orders Pending</t>
  </si>
  <si>
    <t>404801 - Allocation Orders Pending</t>
  </si>
  <si>
    <t>404802 - Budget Default Offset</t>
  </si>
  <si>
    <t>409999 - Budget Default Offset</t>
  </si>
  <si>
    <t>999999 - Suspense - UPG Offset</t>
  </si>
  <si>
    <t>404002 - Reserve for Allocation Orders Pending</t>
  </si>
  <si>
    <t>402030 - Reserve Alloc Orders Pending</t>
  </si>
  <si>
    <t>404002 - Reserve Alloc Orders Pending</t>
  </si>
  <si>
    <t>404003 - Adj SCO Acct - Expenditures</t>
  </si>
  <si>
    <t>402060 - Adj SCO Acct-Expenditures</t>
  </si>
  <si>
    <t>404003 - Adj SCO Acct-Expenditures</t>
  </si>
  <si>
    <t>404004 - Adj SCO Acct - Revenues</t>
  </si>
  <si>
    <t>402090 - Adj SCO Acct-Revenue</t>
  </si>
  <si>
    <t>404004 - Adj SCO Acct-Revenue</t>
  </si>
  <si>
    <t>404005 - Reserve Adj SCO Account</t>
  </si>
  <si>
    <t>402120 - Reserve Adj SCO Account</t>
  </si>
  <si>
    <t>404006 - SCO PY Accrual Reserve</t>
  </si>
  <si>
    <t>402150 - SCO PY Accrual Reserve</t>
  </si>
  <si>
    <t>404007 - Reserve SCO PY Accrual Revenue</t>
  </si>
  <si>
    <t>402180 - Reserve SCO PrYr Accrual Rev</t>
  </si>
  <si>
    <t>404007 - Reserve SCO PrYr Accrual Rev</t>
  </si>
  <si>
    <t>404008 - Allocation for PY Accrual</t>
  </si>
  <si>
    <t>402210 - Allocation for PrYr Accrual</t>
  </si>
  <si>
    <t>404008 - Allocation for PrYr Accrual</t>
  </si>
  <si>
    <t>404009 - Reserve Allocation PY Accrual</t>
  </si>
  <si>
    <t>402240 - Reserve Alloc PrYr Accrual</t>
  </si>
  <si>
    <t>404009 - Reserve Alloc PrYr Accrual</t>
  </si>
  <si>
    <t>405 - Obligations</t>
  </si>
  <si>
    <t>405001 - Obligations &lt;DR&gt;</t>
  </si>
  <si>
    <t>403000 - Obligations &lt;DR&gt;</t>
  </si>
  <si>
    <t>405002 - Obligations &lt;CR&gt;</t>
  </si>
  <si>
    <t>403030 - Obligations-Offset &lt;CR&gt;</t>
  </si>
  <si>
    <t>405002 - Obligations-Offset &lt;CR&gt;</t>
  </si>
  <si>
    <t>501 - Higher Education Fees</t>
  </si>
  <si>
    <t>501001 - Tuition Fee</t>
  </si>
  <si>
    <t>500000 - State Univ Fee-Fall</t>
  </si>
  <si>
    <t>500001 - State Univ Fee-Fall Refnd</t>
  </si>
  <si>
    <t>500002 - State Univ Fee-Winter</t>
  </si>
  <si>
    <t>500003 - State Univ Fee-Winter Refnd</t>
  </si>
  <si>
    <t>500004 - State Univ Fee-Spring</t>
  </si>
  <si>
    <t>500005 - State Univ Fee-Spring Refnd</t>
  </si>
  <si>
    <t>500006 - State Univ Fee-Summer</t>
  </si>
  <si>
    <t>500007 - State Univ Fee-Summer Refund</t>
  </si>
  <si>
    <t>500009 - State Univ Fee-Contra Revenue</t>
  </si>
  <si>
    <t>500020 - SUF-Education Doctorate - Fall</t>
  </si>
  <si>
    <t>500021 - SUF-EdDctrt FA Set aside-Fall</t>
  </si>
  <si>
    <t>500022 - SUF-Education Doctorate-Winter</t>
  </si>
  <si>
    <t>500023 - SUF-EdDctrt FA SetAside-Winter</t>
  </si>
  <si>
    <t>500024 - SUF-Education Doctorate-Spring</t>
  </si>
  <si>
    <t>500025 - SUF-EdDctrt FA SetAside-Spring</t>
  </si>
  <si>
    <t>500026 - SUF-Education Doctorate-Summer</t>
  </si>
  <si>
    <t>500027 - SUF-EdDctrt FA SetAside-Summer</t>
  </si>
  <si>
    <t>501800 - State Univ Fee-Fall</t>
  </si>
  <si>
    <t>501801 - State Univ Fee-Winter</t>
  </si>
  <si>
    <t>501802 - State Univ Fee-Winter Refnd</t>
  </si>
  <si>
    <t>501803 - State Univ Fee-Spring Qtr</t>
  </si>
  <si>
    <t>501804 - State Univ Fee-Spring Refnd</t>
  </si>
  <si>
    <t>501805 - State Univ Fee-Summer</t>
  </si>
  <si>
    <t>501806 - State Univ Fee-Summer Refund</t>
  </si>
  <si>
    <t>501807 - State Univ Fee-Contra Revenue</t>
  </si>
  <si>
    <t>501808 - SUF-Education Doctorate - Fall</t>
  </si>
  <si>
    <t>501809 - SUF-EdDctrt FA Set aside-Fall</t>
  </si>
  <si>
    <t>501810 - SUF-Education Doctorate-Winter</t>
  </si>
  <si>
    <t>501811 - SUF-EdDctrt FA SetAside-Winter</t>
  </si>
  <si>
    <t>501812 - SUF-Education Doctorate-Spring</t>
  </si>
  <si>
    <t>501813 - SUF-EdDctrt FA SetAside-Spring</t>
  </si>
  <si>
    <t>501814 - SUF-Education Doctorate-Summer</t>
  </si>
  <si>
    <t>501815 - SUF-EdDctrt FA SetAside-Summer</t>
  </si>
  <si>
    <t>501816 - SUF-Grad.Prof.Bus.Prog-Fall</t>
  </si>
  <si>
    <t>501817 - SUF-GrdPrfBsPrg-FA SetAside-F</t>
  </si>
  <si>
    <t>501818 - SUF-Grad.Prof.Bus.Prog-Winter</t>
  </si>
  <si>
    <t>501819 - SUF-GrdPrfBsPrg-FA SetAside-W</t>
  </si>
  <si>
    <t>501820 - SUF-Grad.Prof.Bus.Prog-Spring</t>
  </si>
  <si>
    <t>501821 - SUF-GrdPrfBsPrg-FA SetAside-Sp</t>
  </si>
  <si>
    <t>501822 - SUF-Grad.Prof.Bus.Prog-Summer</t>
  </si>
  <si>
    <t>501823 - SUF-GrdPrfBsPrg-FA SetAside-Sm</t>
  </si>
  <si>
    <t>501886 - Enrollment Confirm. Dep. Rev.</t>
  </si>
  <si>
    <t>501920 - TuitionFee-SUF WaiverContraRev</t>
  </si>
  <si>
    <t>501931 - TuitionFeeSummer-SUFWaiverCont</t>
  </si>
  <si>
    <t>501940 - Supportive Pathways - ESP</t>
  </si>
  <si>
    <t>501957 - State Univ Fee-Fall Refnd</t>
  </si>
  <si>
    <t>501960 - SUF-Western Univ. Exch.-Fall</t>
  </si>
  <si>
    <t>501961 - SUF-Western Univ. Exch.-Winter</t>
  </si>
  <si>
    <t>501962 - SUF-Western Univ. Exch.-Spring</t>
  </si>
  <si>
    <t>501963 - SUF-Western Univ. Exch.-Summer</t>
  </si>
  <si>
    <t>501002 - Non-Resident Tuition Fee</t>
  </si>
  <si>
    <t>500030 - Non Res Fee-Fall</t>
  </si>
  <si>
    <t>500031 - Non Res Fee-Fall Refnd</t>
  </si>
  <si>
    <t>500032 - Non Res Fee-Winter</t>
  </si>
  <si>
    <t>500033 - Non Res Fee-Winter Refnd</t>
  </si>
  <si>
    <t>500034 - Non Res Fee-Spring</t>
  </si>
  <si>
    <t>500035 - Non Res Fee-Spring Refnd</t>
  </si>
  <si>
    <t>500036 - Non Res Fee-Summer</t>
  </si>
  <si>
    <t>500037 - Non Res Fee-Summer Refnd</t>
  </si>
  <si>
    <t>501824 - Non Res Fee-Fall</t>
  </si>
  <si>
    <t>501825 - Non Res Fee-Winter</t>
  </si>
  <si>
    <t>501826 - Non Res Fee-Winter Refnd</t>
  </si>
  <si>
    <t>501827 - Non Res Fee-Spring</t>
  </si>
  <si>
    <t>501828 - Non Res Fee-Spring Refnd</t>
  </si>
  <si>
    <t>501829 - Non Res Fee-Summer</t>
  </si>
  <si>
    <t>501830 - Non Res Fee-Summer Refnd</t>
  </si>
  <si>
    <t>501921 - NonResTuitionFeeWaiverCntraRev</t>
  </si>
  <si>
    <t>501932 - NonResTuitionFeeSummrWaiverCnt</t>
  </si>
  <si>
    <t>501958 - Non Res Fee-Fall Refnd</t>
  </si>
  <si>
    <t>501004 - Application Fee</t>
  </si>
  <si>
    <t>500090 - Application Fee</t>
  </si>
  <si>
    <t>501005 - Student Health Services Fee</t>
  </si>
  <si>
    <t>500120 - Student Health Srvcs Fee-Fall</t>
  </si>
  <si>
    <t>500121 - Student Health Srvcs Fee-Rfnd</t>
  </si>
  <si>
    <t>500122 - Student Hlth Srvcs Fee-1/3Trst</t>
  </si>
  <si>
    <t>500123 - Stu Health Svc Fee-Winter</t>
  </si>
  <si>
    <t>500124 - Stu Health Svc Fee-Spring</t>
  </si>
  <si>
    <t>500125 - Stu Health Svc Fee-Summer</t>
  </si>
  <si>
    <t>500126 - Stu Health Svc Fee-PDC Offset</t>
  </si>
  <si>
    <t>500127 - Stu Hlth Svc Fee-SetAside-Fall</t>
  </si>
  <si>
    <t>500128 - Stu HlthSrvcFeeSetAside-Winter</t>
  </si>
  <si>
    <t>500129 - Stu HlthSrvcFeeSetAside-Spring</t>
  </si>
  <si>
    <t>500130 - Stu HlthSrvcFeeSetAside-Summer</t>
  </si>
  <si>
    <t>501005 - Student Health Srvcs Fee-Fall</t>
  </si>
  <si>
    <t>501831 - Student Health Srvcs Fee-Rfnd</t>
  </si>
  <si>
    <t>501832 - Student Hlth Srvcs Fee-1/3Trst</t>
  </si>
  <si>
    <t>501833 - Stu Health Svc Fee-Winter</t>
  </si>
  <si>
    <t>501834 - Stu Health Svc Fee-Spring</t>
  </si>
  <si>
    <t>501835 - Stu Health Svc Fee-Summer</t>
  </si>
  <si>
    <t>501836 - Stu Health Svc Fee-PDC Offset</t>
  </si>
  <si>
    <t>501837 - Stu Hlth Svc Fee-SetAside-Fall</t>
  </si>
  <si>
    <t>501838 - Stu HlthSrvcFeeSetAside-Winter</t>
  </si>
  <si>
    <t>501839 - Stu HlthSrvcFeeSetAside-Spring</t>
  </si>
  <si>
    <t>501840 - Stu HlthSrvcFeeSetAside-Summer</t>
  </si>
  <si>
    <t>501922 - StuHealthSvcFee-WaiverCntraRev</t>
  </si>
  <si>
    <t>501008 - Independent Oper-Private 498 (Obsolete)</t>
  </si>
  <si>
    <t>500210 - Independent Operations-Private</t>
  </si>
  <si>
    <t>501008 - Independent Operations-Private</t>
  </si>
  <si>
    <t>501101 - Associated Student Body Fee</t>
  </si>
  <si>
    <t>501000 - ASI Quarter Fees-Fall</t>
  </si>
  <si>
    <t>501001 - ASI Quarter Fees-Winter</t>
  </si>
  <si>
    <t>501002 - ASI Quarter Fees-Spring</t>
  </si>
  <si>
    <t>501003 - ASI Quarter Fees-Summer</t>
  </si>
  <si>
    <t>501020 - ASI-Grants &amp; Aid Fee-Fall</t>
  </si>
  <si>
    <t>501021 - ASI-Grants &amp; Aid Fee-Winter</t>
  </si>
  <si>
    <t>501022 - ASI-Grants &amp; Aid Fee-Spring</t>
  </si>
  <si>
    <t>501023 - ASI-Grants &amp; Aid Fee-Summer</t>
  </si>
  <si>
    <t>501024 - ASI-Grants &amp; Aid ContraRevenue</t>
  </si>
  <si>
    <t>501101 - ASI Quarter Fees-Fall</t>
  </si>
  <si>
    <t>501841 - ASI Quarter Fees-Winter</t>
  </si>
  <si>
    <t>501842 - ASI Quarter Fees-Spring</t>
  </si>
  <si>
    <t>501843 - ASI Quarter Fees-Summer</t>
  </si>
  <si>
    <t>501844 - ASI-Grants &amp; Aid Fee-Fall</t>
  </si>
  <si>
    <t>501845 - ASI-Grants &amp; Aid Fee-Winter</t>
  </si>
  <si>
    <t>501846 - ASI-Grants &amp; Aid Fee-Spring</t>
  </si>
  <si>
    <t>501847 - ASI-Grants &amp; Aid Fee-Summer</t>
  </si>
  <si>
    <t>501848 - ASI-Grants &amp; Aid ContraRevenue</t>
  </si>
  <si>
    <t>501910 - ASI Quarter Fees ContraRevenue</t>
  </si>
  <si>
    <t>501923 - ASI Fee-Waiver Contra Revenue</t>
  </si>
  <si>
    <t>501102 - Instructionally Related Activity Fee</t>
  </si>
  <si>
    <t>501030 - IRA Student Fees-Fall</t>
  </si>
  <si>
    <t>501031 - IRA Student Fees-Winter</t>
  </si>
  <si>
    <t>501032 - IRA Student Fees-Spring</t>
  </si>
  <si>
    <t>501033 - IRA Student Fees-Summer</t>
  </si>
  <si>
    <t>501034 - IRA Student Fee SetAside-Fall</t>
  </si>
  <si>
    <t>501035 - IRA Student FeeSetAside-Winter</t>
  </si>
  <si>
    <t>501036 - IRA Student FeeSetAside-Spring</t>
  </si>
  <si>
    <t>501037 - IRA Student FeeSetAside-Summer</t>
  </si>
  <si>
    <t>501102 - IRA Student Fees-Fall</t>
  </si>
  <si>
    <t>501849 - IRA Student Fees-Winter</t>
  </si>
  <si>
    <t>501850 - IRA Student Fees-Spring</t>
  </si>
  <si>
    <t>501851 - IRA Student Fees-Summer</t>
  </si>
  <si>
    <t>501852 - IRA Student Fee SetAside-Fall</t>
  </si>
  <si>
    <t>501853 - IRA Student FeeSetAside-Winter</t>
  </si>
  <si>
    <t>501854 - IRA Student FeeSetAside-Spring</t>
  </si>
  <si>
    <t>501855 - IRA Student FeeSetAside-Summer</t>
  </si>
  <si>
    <t>501885 - IRA Stdnt Fees Bad Debt Allow</t>
  </si>
  <si>
    <t>501888 - CSU 463 IRA Trust Revenue</t>
  </si>
  <si>
    <t>501889 - Sports Club Fee CSU463 IRA Rev</t>
  </si>
  <si>
    <t>501924 - IRA StudentFee-WaiverContraRev</t>
  </si>
  <si>
    <t>501110 - Category 3 Course Fees (Use only in CSU Fund 485)</t>
  </si>
  <si>
    <t>501110 - Misc. (485-Cat.3 Course) Fees</t>
  </si>
  <si>
    <t>501270 - Misc.Fees</t>
  </si>
  <si>
    <t>501271 - Misc.Fees-Confernce Fee</t>
  </si>
  <si>
    <t>501272 - Misc.Fees-Other</t>
  </si>
  <si>
    <t>501273 - Misc.Fees-Collection Costs</t>
  </si>
  <si>
    <t>501274 - Misc.Fees-Appropriatn Clearing</t>
  </si>
  <si>
    <t>501275 - Prior Year Revenue Transfer</t>
  </si>
  <si>
    <t>501276 - Misc Fees-Bad Debt Allowance</t>
  </si>
  <si>
    <t>501277 - Misc Fees-Set Aside</t>
  </si>
  <si>
    <t>501280 - Misc. Fees-Lost Library Books</t>
  </si>
  <si>
    <t>501281 - Misc. Fees-Lost Lib. Bk-Refund</t>
  </si>
  <si>
    <t>501856 - Misc.Fees-Confernce Fee</t>
  </si>
  <si>
    <t>501857 - Misc.Fees-Other</t>
  </si>
  <si>
    <t>501858 - Misc.Fees-Collection Costs</t>
  </si>
  <si>
    <t>501859 - Misc.Fees-Appropriatn Clearing</t>
  </si>
  <si>
    <t>501860 - Prior Year Revenue Transfer</t>
  </si>
  <si>
    <t>501861 - Misc Fees-Bad Debt Allowance</t>
  </si>
  <si>
    <t>501862 - Misc Fees-Set Aside</t>
  </si>
  <si>
    <t>501863 - Misc. Fees-Lost Library Books</t>
  </si>
  <si>
    <t>501864 - Misc. Fees-Lost Lib. Bk-Refund</t>
  </si>
  <si>
    <t>501925 - Cat3 CourseFee-WaiverContraRev</t>
  </si>
  <si>
    <t>501970 - StudentProfessLiabiltyInsurFee</t>
  </si>
  <si>
    <t>501111 - Category 2 Fees (Use only in CSU Fund 485)</t>
  </si>
  <si>
    <t>501111 - Other Mandatory Fees</t>
  </si>
  <si>
    <t>501300 - Other Mandatory Fees</t>
  </si>
  <si>
    <t>501301 - Other Mandatory Fees-trsfr&lt;Dr&gt;</t>
  </si>
  <si>
    <t>501302 - First Time Freshman SOAR 1</t>
  </si>
  <si>
    <t>501303 - First Time Freshman SOAR 2</t>
  </si>
  <si>
    <t>501304 - OffCmps-Spplmtl Fee (Cat2)</t>
  </si>
  <si>
    <t>501865 - Other Mandatory Fees-trsfr&lt;Dr&gt;</t>
  </si>
  <si>
    <t>501866 - First Time Freshman SOAR 1(C2)</t>
  </si>
  <si>
    <t>501868 - OffCmps-Spplmtl Fee (Cat2)</t>
  </si>
  <si>
    <t>501869 - CoyoteOneCard Fee Summer(Cat2)</t>
  </si>
  <si>
    <t>501887 - Sports Club Fee Revenue(Cat 2)</t>
  </si>
  <si>
    <t>501900 - StudentSuccessFee(Cat2)-Fall</t>
  </si>
  <si>
    <t>501901 - StudentSuccessFee(Cat2)-Winter</t>
  </si>
  <si>
    <t>501902 - StudentSuccessFee(Cat2)-Spring</t>
  </si>
  <si>
    <t>501903 - StudentSuccessFee(Cat2)-Summer</t>
  </si>
  <si>
    <t>501926 - Cat2 Fee-Waiver Contra Revenue</t>
  </si>
  <si>
    <t>501964 - Coyote One Card Fee(Cat2)</t>
  </si>
  <si>
    <t>501112 - Category 4 Fees (Use only in CSU Fund 485)</t>
  </si>
  <si>
    <t>501090 - Catalog Fee (Cat4)</t>
  </si>
  <si>
    <t>501112 - Catalog Fee (Cat4)</t>
  </si>
  <si>
    <t>501120 - Transcripts  (Cat4)</t>
  </si>
  <si>
    <t>501150 - Library Fines (Cat4)</t>
  </si>
  <si>
    <t>501180 - Late Registration Fee(Cat4)</t>
  </si>
  <si>
    <t>501210 - Returned Check Fee (Cat 4)</t>
  </si>
  <si>
    <t>501240 - Late Fee (Cat 4)</t>
  </si>
  <si>
    <t>501241 - Late Fee-Lib.OverdueFees(Cat4)</t>
  </si>
  <si>
    <t>501400 - Lab Breakage Fee (Cat 4)</t>
  </si>
  <si>
    <t>501405 - Smmr ArabicStdyAbrd Fee(Cat4)</t>
  </si>
  <si>
    <t>501406 - Smmr Arabic Rsdntl Fee(Cat4)</t>
  </si>
  <si>
    <t>501410 - Off Campus Supplmntl Fee(Cat4)</t>
  </si>
  <si>
    <t>501411 - On Campus Supplmntl Fee(Cat4)</t>
  </si>
  <si>
    <t>501412 - Online Crse-Spplmntl Fee(Cat4)</t>
  </si>
  <si>
    <t>501420 - SOAR Admin Fee(Cat.IV)</t>
  </si>
  <si>
    <t>501421 - SOAR Lost Key Fee(Cat.IV)</t>
  </si>
  <si>
    <t>501867 - First Time Freshman SOAR 2(C4)</t>
  </si>
  <si>
    <t>501870 - Transcripts  (Cat4)</t>
  </si>
  <si>
    <t>501871 - Library Fines (Cat4)</t>
  </si>
  <si>
    <t>501872 - Late Registration Fee(Cat4)</t>
  </si>
  <si>
    <t>501873 - Returned Check Fee (Cat 4)</t>
  </si>
  <si>
    <t>501874 - Late Fee (Cat 4)</t>
  </si>
  <si>
    <t>501875 - Late Fee-Lib.OverdueFees(Cat4)</t>
  </si>
  <si>
    <t>501876 - Lab Breakage Fee (Cat 4)</t>
  </si>
  <si>
    <t>501877 - Smmr ArabicStdyAbrd Fee(Cat4)</t>
  </si>
  <si>
    <t>501878 - Smmr Arabic Rsdntl Fee(Cat4)</t>
  </si>
  <si>
    <t>501879 - Off Campus Supplmntl Fee(Cat4)</t>
  </si>
  <si>
    <t>501880 - On Campus Supplmntl Fee(Cat4)</t>
  </si>
  <si>
    <t>501881 - Online Crse-Spplmntl Fee(Cat4)</t>
  </si>
  <si>
    <t>501882 - SOAR Admin Fee(Cat.IV)</t>
  </si>
  <si>
    <t>501883 - SOAR Lost Key Fee(Cat.IV)</t>
  </si>
  <si>
    <t>501884 - IRT Software Maint. Fee(C- IV)</t>
  </si>
  <si>
    <t>501890 - Registration Fees(Cat4)</t>
  </si>
  <si>
    <t>501891 - Summer Arabic Housng Fee(Cat4)</t>
  </si>
  <si>
    <t>501892 - Diploma/Certificate Fee(Cat4)</t>
  </si>
  <si>
    <t>501893 - Augmented HealthSvcsFee(Cat4)</t>
  </si>
  <si>
    <t>501895 - Examination Fee(Cat4)</t>
  </si>
  <si>
    <t>501896 - Graduation/Commencement(Cat4)</t>
  </si>
  <si>
    <t>501897 - ID Card Fee(Cat4)</t>
  </si>
  <si>
    <t>501898 - Study Abroad Fee(Cat4)</t>
  </si>
  <si>
    <t>501899 - Credential Evaluation(Cat4)</t>
  </si>
  <si>
    <t>501904 - Orientation FeeNonMndtry(Cat4)</t>
  </si>
  <si>
    <t>501905 - Thesis Binding Fee (Cat 4)</t>
  </si>
  <si>
    <t>501906 - Material/Srvc/FaciltyFee(Cat4)</t>
  </si>
  <si>
    <t>501907 - Administrative Fee (Cat4)</t>
  </si>
  <si>
    <t>501927 - Cat4 Fee-Waiver Contra Revenue</t>
  </si>
  <si>
    <t>501959 - Instructional SupportFee(Cat4)</t>
  </si>
  <si>
    <t>501965 - Documents/Records Fees(Cat4)</t>
  </si>
  <si>
    <t>501966 - Instrument/Equipment Fee(Cat4)</t>
  </si>
  <si>
    <t>501967 - Installment Payments Fee(Cat4)</t>
  </si>
  <si>
    <t>501968 - Admissions/Enrollmnt Fee(Cat4)</t>
  </si>
  <si>
    <t>501972 - Instllmnt PymtsFee(Cat4)Summer</t>
  </si>
  <si>
    <t>501120 - Category 6 Fees (Use only in CSU Fund 562)</t>
  </si>
  <si>
    <t>501911 - StuInvolvemtRepFee-SIRF(Cat 6)</t>
  </si>
  <si>
    <t>501201 - Professional Program Fee</t>
  </si>
  <si>
    <t>501928 - ProfPrgFee-GBPF WaiverCntraRev</t>
  </si>
  <si>
    <t>501950 - Grad. Prof. Bus. Prgm.-Fall-C1</t>
  </si>
  <si>
    <t>501951 - Grad. Prof. Bus. Prgm.-Wntr C1</t>
  </si>
  <si>
    <t>501952 - Grad. Prof. Bus. Prgm-Sprng C1</t>
  </si>
  <si>
    <t>501953 - Grad. Prof. Bus. Prgm.-Smmr C1</t>
  </si>
  <si>
    <t>501301 - Student Fees &amp; Fines (CSU Funds 461, 463, 464 only)</t>
  </si>
  <si>
    <t>501305 - Study Abroad ApplicnFee(Cat4)</t>
  </si>
  <si>
    <t>501700 - ASI-Grants &amp; Aid Fee-Fall</t>
  </si>
  <si>
    <t>501701 - ASI-Grants &amp; Aid Fee-Spring</t>
  </si>
  <si>
    <t>501702 - ASI Fees - Fall</t>
  </si>
  <si>
    <t>501703 - ASI Fees - Spring</t>
  </si>
  <si>
    <t>501704 - ASI Fess - Summer</t>
  </si>
  <si>
    <t>501705 - ASI Fees - Winter</t>
  </si>
  <si>
    <t>501929 - ASI Fees Contra Revenue</t>
  </si>
  <si>
    <t>501930 - ASI Fee-Waiver Contra Revenue</t>
  </si>
  <si>
    <t>501990 - Category 4 Fees in Non485 Fund</t>
  </si>
  <si>
    <t>501400 - Allowance for Doubtful Higher Education Tuition &amp; Fees (cont</t>
  </si>
  <si>
    <t>501969 - Allowance TuitionFee ContraRev</t>
  </si>
  <si>
    <t>501971 - TuitionWriteOffBnkrptcyAppeals</t>
  </si>
  <si>
    <t>502 - PaCE Fees</t>
  </si>
  <si>
    <t>502101 - PaCE - S/S Degree Programs</t>
  </si>
  <si>
    <t>502100 - CEL-S/S Degree Programs</t>
  </si>
  <si>
    <t>502101 - CEL-S/S Degree Programs</t>
  </si>
  <si>
    <t>502800 - CEL-Summer S/S Deg. Prg</t>
  </si>
  <si>
    <t>502804 - CEL-SS DegreePrg(PriorToSum14)</t>
  </si>
  <si>
    <t>502817 - CEL-S/SDegreePrgWaiverCntraRev</t>
  </si>
  <si>
    <t>502102 - PaCE - S/S Certificate Program</t>
  </si>
  <si>
    <t>502102 - CEL-S/S Certificate Programs</t>
  </si>
  <si>
    <t>502822 - CEL-S/SCertificatePrgContraRev</t>
  </si>
  <si>
    <t>502103 - PaCE - S/S Contract Program</t>
  </si>
  <si>
    <t>502103 - CEL-S/S Contract Programs</t>
  </si>
  <si>
    <t>502110 - CEL-S/S Contract Programs</t>
  </si>
  <si>
    <t>502823 - CEL-S/SContractPrgCntraRevenue</t>
  </si>
  <si>
    <t>502104 - PaCE - Open University</t>
  </si>
  <si>
    <t>502104 - CEL-Open University</t>
  </si>
  <si>
    <t>502115 - CEL-Open University</t>
  </si>
  <si>
    <t>502818 - CEL-Open Univ Contra Revenue</t>
  </si>
  <si>
    <t>502105 - PaCE - Special Session-Other</t>
  </si>
  <si>
    <t>502105 - CEGE-S/S Intersession/Other</t>
  </si>
  <si>
    <t>502120 - CEL-S/S Degree Programs-Other</t>
  </si>
  <si>
    <t>502810 - CEL-Summer (prev state)</t>
  </si>
  <si>
    <t>502815 - CEL-Special Session-Other</t>
  </si>
  <si>
    <t>502816 - CEL-ESP Waiver Contra Revenue</t>
  </si>
  <si>
    <t>502106 - PaCE - Self Support Summer</t>
  </si>
  <si>
    <t>502106 - CEGE-Self Support Summer</t>
  </si>
  <si>
    <t>502801 - CEL-SlfSpprtIntersessionContra</t>
  </si>
  <si>
    <t>502201 - PaCE - Regular Extension</t>
  </si>
  <si>
    <t>502030 - CEL-Regular Extension Credit</t>
  </si>
  <si>
    <t>502032 - CEL-Regular EXT-Discounts</t>
  </si>
  <si>
    <t>502034 - CEL- Reg Ext Contra Revenue</t>
  </si>
  <si>
    <t>502200 - CEL-Regular Extension</t>
  </si>
  <si>
    <t>502201 - CEL-Regular Extension Credit</t>
  </si>
  <si>
    <t>502807 - CEL-Regular EXT-Discounts</t>
  </si>
  <si>
    <t>502808 - CEL-RegularExtnsnContraRevenue</t>
  </si>
  <si>
    <t>502813 - CEL-Regular Extension</t>
  </si>
  <si>
    <t>502202 - PaCE - Contract Extension</t>
  </si>
  <si>
    <t>502202 - CEL-Contract Extension</t>
  </si>
  <si>
    <t>502205 - CEL-Contract Extension</t>
  </si>
  <si>
    <t>502824 - CEL-ContractExtnsContraRevenue</t>
  </si>
  <si>
    <t>502203 - PaCE - Certificate Program</t>
  </si>
  <si>
    <t>502203 - CEL-Certificate Program</t>
  </si>
  <si>
    <t>502210 - CEL-Certificate Program</t>
  </si>
  <si>
    <t>502819 - CEL-CertificatePrgCntraRevenue</t>
  </si>
  <si>
    <t>502301 - PaCE - Regular Non-Credit</t>
  </si>
  <si>
    <t>502037 - CEL-Regular Non-Credit</t>
  </si>
  <si>
    <t>502300 - CEL-Regular Non-Credit</t>
  </si>
  <si>
    <t>502301 - CEL-Regular Non-Credit</t>
  </si>
  <si>
    <t>502814 - CEL-Regular Non-Credit</t>
  </si>
  <si>
    <t>502820 - CEL-RegNonCredit ContraRevenue</t>
  </si>
  <si>
    <t>502302 - PaCE - N/C Contract Program</t>
  </si>
  <si>
    <t>502302 - CEL-N/C Contract Programs</t>
  </si>
  <si>
    <t>502305 - CEL-N/C Contract Programs</t>
  </si>
  <si>
    <t>502825 - CEL-NonCreditContractContraRev</t>
  </si>
  <si>
    <t>502303 - PaCE - CEU Credits</t>
  </si>
  <si>
    <t>502303 - CEL-CEU Programs</t>
  </si>
  <si>
    <t>502310 - CEL-CEU Programs</t>
  </si>
  <si>
    <t>502821 - CEL-CEUCreditPrg ContraRevenue</t>
  </si>
  <si>
    <t>502304 - PaCE - Fines and Fees</t>
  </si>
  <si>
    <t>502304 - CEL-F&amp;F Misc. Non-Tuition Fees</t>
  </si>
  <si>
    <t>502400 - Allowance for doubtful PaCE fees (contra revenue)</t>
  </si>
  <si>
    <t>502400 - Allowance ContEd Fee ContraRev</t>
  </si>
  <si>
    <t>502826 - ContEdWriteOffBankrptcyAppeals</t>
  </si>
  <si>
    <t>503 - Gifts Grants and Contracts</t>
  </si>
  <si>
    <t>503100 - Federal Grants and Contracts - Control Account</t>
  </si>
  <si>
    <t>503010 - Federal Grants &amp; Contracts</t>
  </si>
  <si>
    <t>503100 - Federal Grants &amp; Contracts</t>
  </si>
  <si>
    <t>503800 - FDN Rev-Federal Contract/Grant</t>
  </si>
  <si>
    <t>503801 - FDN Rev-Fed-ARRA Cntrct/Grnt</t>
  </si>
  <si>
    <t>503804 - FDN Earned-Fed Contract/Grant</t>
  </si>
  <si>
    <t>503101 - Federal Supplemental Educational Opportunity Grant Program</t>
  </si>
  <si>
    <t>503000 - FedCntrcts-Suppl Ed Oppor Grnt</t>
  </si>
  <si>
    <t>503101 - FedCntrcts-Suppl Ed Oppor Grnt</t>
  </si>
  <si>
    <t>503113 - FedCntrcts-Supp Ed Opp Grnt PY</t>
  </si>
  <si>
    <t>503102 - Perkins Contribution</t>
  </si>
  <si>
    <t>503030 - FedCntrcts-Perkins Contributn</t>
  </si>
  <si>
    <t>503102 - FedCntrcts-Perkins Contributn</t>
  </si>
  <si>
    <t>503103 - Nursing Contribution</t>
  </si>
  <si>
    <t>Federal contributions under the Student Nursing Loan Program, providing low-cost loans to full- and half-time nursing students at both the graduate and undergraduate levels. Use 503206, State Nursing Revenue, for the contribution from the state. Use in CSU 406, Nursing Student Loans - Graduate, and 407, Nursing Student Loans - Undergraduate.</t>
  </si>
  <si>
    <t>503060 - FedCntrcts-Nursing Contributn</t>
  </si>
  <si>
    <t>503103 - FedCntrcts-Nursing Contributn</t>
  </si>
  <si>
    <t>503104 - Federal Pell Grant</t>
  </si>
  <si>
    <t>503090 - FedCntrcts-Pell Grant</t>
  </si>
  <si>
    <t>503104 - FedCntrcts-Pell Grant</t>
  </si>
  <si>
    <t>503105 - College Work Study-Federal</t>
  </si>
  <si>
    <t>503105 - FedCntrcts-College Wrk Stdy</t>
  </si>
  <si>
    <t>503120 - FedCntrcts-College Wrk Stdy</t>
  </si>
  <si>
    <t>503106 - Federal Direct Student Loans</t>
  </si>
  <si>
    <t>503150 - FedCntrcts-W. Ford Direct Loan</t>
  </si>
  <si>
    <t>503160 - Federal Direct Stu Lns-PrYrAdj</t>
  </si>
  <si>
    <t>503107 - Federal Grants and Contracts - Other (Noncapital)</t>
  </si>
  <si>
    <t xml:space="preserve">Used for federal non-financial aid, non-capital grants and contracts, such as research grants. </t>
  </si>
  <si>
    <t>503107 - FedCntrcts-Nursing Practitionr</t>
  </si>
  <si>
    <t>503180 - FedCntrcts-Nursing Practitionr</t>
  </si>
  <si>
    <t>503108 - MISC. FEDERAL FUNDS</t>
  </si>
  <si>
    <t xml:space="preserve">Used for federal non-financial aid, non-capital funding that is special (non-recurring) in nature. An example is funding from FEMA for natural disasters. </t>
  </si>
  <si>
    <t>503108 - FedCntrcts-Misc. Fed Fnds</t>
  </si>
  <si>
    <t>503210 - FedCntrcts-Misc. Fed Fnds</t>
  </si>
  <si>
    <t>503109 - Federal Grants and Contracts - Capital</t>
  </si>
  <si>
    <t>Similar in nature to 503107, except this object code is used for federal grants and contracts that are for capital expenditures. This object code is not to be used for financial aid.</t>
  </si>
  <si>
    <t>503109 - Fed. Grants &amp;Contracts-Capital</t>
  </si>
  <si>
    <t>503215 - Fed. Grants &amp;Contracts-Capital</t>
  </si>
  <si>
    <t>503110 - Federal - F &amp; A Cost Recovery</t>
  </si>
  <si>
    <t>503110 - IDC Rev-Fed. F &amp; A Cost Rcvry</t>
  </si>
  <si>
    <t>503220 - Fed. F &amp; A Cost Recovery</t>
  </si>
  <si>
    <t>503802 - IDCRev-Fed-ARRA F&amp;A Cost Rcvry</t>
  </si>
  <si>
    <t>503111 - Other Federal Financial Aid Grants</t>
  </si>
  <si>
    <t>503111 - Other Federal Fin Aid Grants</t>
  </si>
  <si>
    <t>503112 - Other Federal nonoperating grants (ARRA/BABs) - direct (nonc</t>
  </si>
  <si>
    <t>503112 - Othr Fed NonOp Grants(ARRA)-dr</t>
  </si>
  <si>
    <t>503114 - Other Federal nonoperating grants (CARES) - direct (noncapit</t>
  </si>
  <si>
    <t>503114 - Other Fed NonOp Grants (CARES)</t>
  </si>
  <si>
    <t>503200 - State Grants and Contracts - Control Account</t>
  </si>
  <si>
    <t>503200 - FDN Rev-State Cntrct/Grant</t>
  </si>
  <si>
    <t>503209 - FDN Earned-State Cntrct/Grant</t>
  </si>
  <si>
    <t>503201 - State Educational Opportunity Grant Program (Obsolete)</t>
  </si>
  <si>
    <t>503201 - StCntrcts-Oppr Grant Pgm</t>
  </si>
  <si>
    <t>504000 - StCntrcts-Oppr Grant Pgm</t>
  </si>
  <si>
    <t>503202 - State University Grant Program (Obsolete)</t>
  </si>
  <si>
    <t>503202 - StCntrcts-University Grant Pgm</t>
  </si>
  <si>
    <t>504030 - StCntrcts-University Grant Pgm</t>
  </si>
  <si>
    <t>503203 - State Forgivable/Doctorate Loan Program</t>
  </si>
  <si>
    <t>503203 - StCntrcts-Forgivbl/doc Lns Pgm</t>
  </si>
  <si>
    <t>504060 - StCntrcts-Forgivbl/doc Lns Pgm</t>
  </si>
  <si>
    <t>503204 - Cal Grant Program</t>
  </si>
  <si>
    <t>503204 - StCntrcts-Cal Grant Pgm</t>
  </si>
  <si>
    <t>504090 - StCntrcts-Cal Grant Pgm</t>
  </si>
  <si>
    <t>503205 - College Work Study-State</t>
  </si>
  <si>
    <t>503205 - StCntrcts-College Work Study</t>
  </si>
  <si>
    <t>504120 - StCntrcts-College Work Study</t>
  </si>
  <si>
    <t>503206 - STATE NURSING REVENUE</t>
  </si>
  <si>
    <t>State contributions for the nursing loan program, providing low-cost loans to full- and half-time nursing students at both the graduate and undergraduate levels. Use 503103, Nursing Contribution, for the federal funding portion. Use in CSU 406, Nursing Student Loans - Graduate, and 407, Nursing Student Loans - Undergraduate.</t>
  </si>
  <si>
    <t>503206 - StCntrcts-Nursing Revenue</t>
  </si>
  <si>
    <t>504150 - StCntrcts-Nursing Revenue</t>
  </si>
  <si>
    <t>503207 - Other  State Financial Aid Grants</t>
  </si>
  <si>
    <t>503207 - Other State Fin Aid Grant</t>
  </si>
  <si>
    <t>503208 - Middle Class Scholarship</t>
  </si>
  <si>
    <t>503210 - State - F &amp; A Cost Recovery</t>
  </si>
  <si>
    <t>503803 - IDC Rev-State F&amp;A Cost Rcvry</t>
  </si>
  <si>
    <t>503290 - State Contracts and Grants-Other (Noncapital)</t>
  </si>
  <si>
    <t xml:space="preserve">Used for state non-financial aid, non-capital grants and contracts, such as research grants. </t>
  </si>
  <si>
    <t>503290 - StCntrcts-Cntrcts&amp;Grnts-Others</t>
  </si>
  <si>
    <t>503600 - SP CS-COST SHARE COMMITMENT</t>
  </si>
  <si>
    <t>503700 - FDN - Rev fm Other Grants</t>
  </si>
  <si>
    <t>504180 - StCntrcts-Cntrcts&amp;Grnts-Others</t>
  </si>
  <si>
    <t>503301 - Local Contracts and Grants (Non-capital)</t>
  </si>
  <si>
    <t>Used for non-capital grants and gifts from local government. Use of this object code is rare.</t>
  </si>
  <si>
    <t>503301 - FDN Rev-Local Contracts/Grants</t>
  </si>
  <si>
    <t>503302 - FDN Earned-Local Cntrct/Grants</t>
  </si>
  <si>
    <t>505000 - Local Contracts and Grants</t>
  </si>
  <si>
    <t>503310 - Local Government F &amp; A Cost Recovery</t>
  </si>
  <si>
    <t>503310 - IDC Rev-Local F &amp; A Cost Rcvry</t>
  </si>
  <si>
    <t>503401 - Private Contributions-Non-capital</t>
  </si>
  <si>
    <t>Used for contributions (normally unconditional gifts) from private donors for non-financial aid and non-capital purposes. Not to be used for additions to endowments.
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t>
  </si>
  <si>
    <t>503401 - Private Contrib-Non-Capital</t>
  </si>
  <si>
    <t>503810 - PrivateContributionScholarship</t>
  </si>
  <si>
    <t>506000 - Private Contributions</t>
  </si>
  <si>
    <t>503402 - Nongovernmental Contracts and Grants-Noncapital</t>
  </si>
  <si>
    <t xml:space="preserve">Used for revenue from non-financial aid and non-capital grants from private (largely corporate) donors. Donation is often subject to a contractual arrangement and conditions for receipt of money are frequently imposed (for example, a corporation may provide money for stem cell research).  
In determining if this object code should be used or object code 503401, campuses need to distinguish between a gift and a grant.  A grant is the transfer of money or property from a sponsor to an institution that may require the performance of specific duties such as research, budget reports, progress reports and return of unused funds. </t>
  </si>
  <si>
    <t>503402 - FDN Rev-Non Gov/Othr Cnrt/Grnt</t>
  </si>
  <si>
    <t>503404 - FDN Earn-NonGov/Othr Cnrt/Grnt</t>
  </si>
  <si>
    <t>503403 - Nongovernmental and Other Financial Aid Grants</t>
  </si>
  <si>
    <t>503403 - Nongvrnmntl&amp;OthFA GrantNoncap</t>
  </si>
  <si>
    <t>503405 - Auxiliary Org Supplemental Contributions-Financial Aid</t>
  </si>
  <si>
    <t>Used for contributions from Auxiliary Organizations for student awards. The contributions are to be used for financial aid purposes only.</t>
  </si>
  <si>
    <t>503405 - Aux Org Supplem Contri-Fin Aid</t>
  </si>
  <si>
    <t>503410 - Other - F &amp; A Cost Recovery</t>
  </si>
  <si>
    <t>503410 - IDC Rev-NonGov F&amp;A Cost Rcvry</t>
  </si>
  <si>
    <t>503414 - Aux Org Supplemental Contributions Facilities Projects - Cap</t>
  </si>
  <si>
    <t xml:space="preserve">Used for capital contributions from Auxiliary Organizations that supplement campus funding for facility projects that are normally expected to be capitalized.
</t>
  </si>
  <si>
    <t>503414 - AuxOrgSupplContribFaciProj-Cap</t>
  </si>
  <si>
    <t>503510 - Inter-Agency Auxiliary Org Contributions - Non-Capital</t>
  </si>
  <si>
    <t>503510 - Inter-AgencyAuxOrgCont Non-Cap</t>
  </si>
  <si>
    <t>504 - Sales and Services of Auxiliary Enterprises</t>
  </si>
  <si>
    <t>504001 - Housing Rent</t>
  </si>
  <si>
    <t>504001 - HsingRent-Fall/Wntr/Sprng Sess</t>
  </si>
  <si>
    <t>504700 - HsingRent-Summer Session</t>
  </si>
  <si>
    <t>504701 - HsingRent-Conference/Workshop</t>
  </si>
  <si>
    <t>504702 - HsingRent-Reserve Unpaid Room</t>
  </si>
  <si>
    <t>504703 - Housing Rent-Fall</t>
  </si>
  <si>
    <t>504704 - Housing Rent-Winter</t>
  </si>
  <si>
    <t>504705 - Housing Rent-Spring</t>
  </si>
  <si>
    <t>504764 - Housing Rent-Waiver Contra Rev</t>
  </si>
  <si>
    <t>507000 - HsingRent-Fall/Wntr/Sprng Sess</t>
  </si>
  <si>
    <t>507001 - HsingRent-Summer Session</t>
  </si>
  <si>
    <t>507002 - HsingRent-Conference/Workshop</t>
  </si>
  <si>
    <t>507003 - HsingRent-Reserve Unpaid Room</t>
  </si>
  <si>
    <t>507004 - Housing Rent-Fall</t>
  </si>
  <si>
    <t>507005 - Housing Rent-Winter</t>
  </si>
  <si>
    <t>507006 - Housing Rent-Spring</t>
  </si>
  <si>
    <t>504002 - Housing Revenue-Others</t>
  </si>
  <si>
    <t>504002 - HsingRev-Others</t>
  </si>
  <si>
    <t>504706 - HsingRev-Srvc Chrgs</t>
  </si>
  <si>
    <t>504707 - HsingRev-Application Fee</t>
  </si>
  <si>
    <t>504708 - HsngRev-Other-Collection Chgs</t>
  </si>
  <si>
    <t>504765 - Housing-Other Waiver ContraRev</t>
  </si>
  <si>
    <t>504774 - Housing Deposit Forfeiture</t>
  </si>
  <si>
    <t>507030 - HsingRev-Others</t>
  </si>
  <si>
    <t>507031 - HsingRev-Srvc Chrgs</t>
  </si>
  <si>
    <t>507032 - HsingRev-Application Fee</t>
  </si>
  <si>
    <t>507033 - HsngRev-Other-Collection Chgs</t>
  </si>
  <si>
    <t>504003 - Parking Permits</t>
  </si>
  <si>
    <t>504003 - Parking Permits-Staff Annual</t>
  </si>
  <si>
    <t>504709 - Parking Permits-Fall</t>
  </si>
  <si>
    <t>504710 - Parking Permits-SummerPrograms</t>
  </si>
  <si>
    <t>504711 - Parking Permits-Winter</t>
  </si>
  <si>
    <t>504712 - Parking Permits-Winter Refnd</t>
  </si>
  <si>
    <t>504713 - Parking Permits-Spring</t>
  </si>
  <si>
    <t>504714 - Parking Permits-Spring Refnd</t>
  </si>
  <si>
    <t>504715 - Parking Permits-Summer</t>
  </si>
  <si>
    <t>504716 - Parking Permits-Summer Refnd</t>
  </si>
  <si>
    <t>504717 - Parking Permits-Student Annual</t>
  </si>
  <si>
    <t>504718 - PrkngPrmts-Univ.Vllg.-Summer</t>
  </si>
  <si>
    <t>504719 - PrkngPrmts-Univ.Vllg.-Fall</t>
  </si>
  <si>
    <t>504720 - PrkngPrmts-Univ.Vllg-Winter</t>
  </si>
  <si>
    <t>504721 - PrkngPrmts-Univ.Vllg.-Spring</t>
  </si>
  <si>
    <t>504722 - PrkngPrmts-Univ.Vllg-Annual</t>
  </si>
  <si>
    <t>504760 - Faculty/Staff Quarterly Permit</t>
  </si>
  <si>
    <t>504763 - Parking Permits - CEL</t>
  </si>
  <si>
    <t>504769 - PrkngPrmts - Summer Residents</t>
  </si>
  <si>
    <t>504770 - PrkngPrmts - Fall Residents</t>
  </si>
  <si>
    <t>504771 - PrkngPrmts - Winter Residents</t>
  </si>
  <si>
    <t>504772 - PrkngPrmts - Spring Residents</t>
  </si>
  <si>
    <t>504773 - PrkngPrmts - Acad Yr Residents</t>
  </si>
  <si>
    <t>507060 - Parking Permits-Staff Annual</t>
  </si>
  <si>
    <t>507061 - Parking Permits-Fall</t>
  </si>
  <si>
    <t>507062 - Parking Permits-Fall Refnd</t>
  </si>
  <si>
    <t>507063 - Parking Permits-Winter</t>
  </si>
  <si>
    <t>507064 - Parking Permits-Winter Refnd</t>
  </si>
  <si>
    <t>507065 - Parking Permits-Spring</t>
  </si>
  <si>
    <t>507066 - Parking Permits-Spring Refnd</t>
  </si>
  <si>
    <t>507067 - Parking Permits-Summer</t>
  </si>
  <si>
    <t>507068 - Parking Permits-Summer Refnd</t>
  </si>
  <si>
    <t>507069 - Parking Permits-Student Annual</t>
  </si>
  <si>
    <t>507075 - PrkngPrmts-Univ.Vllg.-Summer</t>
  </si>
  <si>
    <t>507076 - PrkngPrmts-Univ.Vllg.-Fall</t>
  </si>
  <si>
    <t>507077 - PrkngPrmts-Univ.Vllg-Winter</t>
  </si>
  <si>
    <t>507078 - PrkngPrmts-Univ.Vllg.-Spring</t>
  </si>
  <si>
    <t>507079 - PrkngPrmts-Univ.Vllg-Annual</t>
  </si>
  <si>
    <t>504004 - Parking Coin Gates</t>
  </si>
  <si>
    <t>504004 - Parking Gates-Revenue</t>
  </si>
  <si>
    <t>507090 - Parking Gates-Revenue</t>
  </si>
  <si>
    <t>504005 - Parking Meters</t>
  </si>
  <si>
    <t>504005 - Dispenser&amp;ParkMobileDailyPermi</t>
  </si>
  <si>
    <t>504762 - Parking Mobile-Revenue</t>
  </si>
  <si>
    <t>504767 - PrkingDispenserMeter-ContraRev</t>
  </si>
  <si>
    <t>507120 - Parking Meter-Revenue</t>
  </si>
  <si>
    <t>504006 - Parking Fines</t>
  </si>
  <si>
    <t>504006 - Parking Fines-Revenue</t>
  </si>
  <si>
    <t>507150 - Parking Fines-Revenue</t>
  </si>
  <si>
    <t>504007 - Health Facilities Fee</t>
  </si>
  <si>
    <t>504007 - Health Facilities-Fee</t>
  </si>
  <si>
    <t>504723 - HealthFacilFee-WaiverContraRev</t>
  </si>
  <si>
    <t>507180 - Health Facilities-Fee</t>
  </si>
  <si>
    <t>507181 - Health Facil. Fee-Contra Rev</t>
  </si>
  <si>
    <t>504008 - Campus Union Fee</t>
  </si>
  <si>
    <t>504008 - Campus Union-Fee</t>
  </si>
  <si>
    <t>504766 - CampusUnionFee-WaiverContraRev</t>
  </si>
  <si>
    <t>507210 - Campus Union-Fee</t>
  </si>
  <si>
    <t>504009 - Space Rental Revenue</t>
  </si>
  <si>
    <t>504009 - FND Rev-Board Room Rental</t>
  </si>
  <si>
    <t>519730 - FND Rev-Board Room Rental</t>
  </si>
  <si>
    <t>504010 - Food Services</t>
  </si>
  <si>
    <t>504724 - FND Rev-Mt.View Plaza-NT Sales</t>
  </si>
  <si>
    <t>504725 - FND Rev-Mt View Plaza Tx Sales</t>
  </si>
  <si>
    <t>504726 - FND Rev-Catering-Campus Events</t>
  </si>
  <si>
    <t>504727 - FND Rev-Catering-Non Campus Ev</t>
  </si>
  <si>
    <t>504728 - FND Rev-Catering NT Sales</t>
  </si>
  <si>
    <t>504729 - FND Rev-Catering-Rental Sales</t>
  </si>
  <si>
    <t>504730 - FND Rev-Coyote Café-TX Sales</t>
  </si>
  <si>
    <t>504731 - FND Rev-Coyote Café-NTx Sales</t>
  </si>
  <si>
    <t>504732 - FND Rev-Coyote Café Tx Soda Sa</t>
  </si>
  <si>
    <t>504733 - FND Rev-Coyote Café-NT Cmps Sa</t>
  </si>
  <si>
    <t>504734 - FND Rev-Concession Sales</t>
  </si>
  <si>
    <t>504735 - UEC Rev-Alcoholic Bevg Sales</t>
  </si>
  <si>
    <t>504736 - FND Rev-Taco Bell Tx Sales</t>
  </si>
  <si>
    <t>504737 - FND Rev-Taco Bell NTx Sales</t>
  </si>
  <si>
    <t>504738 - UEC Rev-Pub-NTx Sales</t>
  </si>
  <si>
    <t>504739 - UEC Rev-Pub-TX Beverage Sales</t>
  </si>
  <si>
    <t>504740 - FND Rev-Food Cart TX Sales</t>
  </si>
  <si>
    <t>504741 - FND Rev-Pizza Hut NT Sales</t>
  </si>
  <si>
    <t>504742 - FND Rev-Pizza Hut Tx Sales</t>
  </si>
  <si>
    <t>504743 - FND Rev-Starbucks-NT Sales</t>
  </si>
  <si>
    <t>504744 - FND Rev-Starbucks-Tx Sales</t>
  </si>
  <si>
    <t>504745 - FND Rev-Starbucks-Card Sales</t>
  </si>
  <si>
    <t>504746 - FND Rev-KFC Sales</t>
  </si>
  <si>
    <t>504747 - FND-REV-FSVENDCOMMPDCSTARBUCKS</t>
  </si>
  <si>
    <t>504748 - FND-REV-FS VEND COMM COCACOLA</t>
  </si>
  <si>
    <t>504749 - FND-REV-FS VEND COMM SAFRON</t>
  </si>
  <si>
    <t>504750 - FDN-REV-FS VEND COMM 1ST CLASS</t>
  </si>
  <si>
    <t>504751 - FDN-REV-FS-VEND-COMM COURTESY</t>
  </si>
  <si>
    <t>504752 - FND Rev-FS-Coyote Card Forefit</t>
  </si>
  <si>
    <t>504753 - FND-REV COMM</t>
  </si>
  <si>
    <t>507270 - Food Services</t>
  </si>
  <si>
    <t>519300 - FND Rev-Mt.View Plaza-NT Sales</t>
  </si>
  <si>
    <t>519301 - FND Rev-Mt View Plaza Tx Sales</t>
  </si>
  <si>
    <t>519305 - FND Rev-Catering-Campus Events</t>
  </si>
  <si>
    <t>519306 - FND Rev-Catering-Non Campus Ev</t>
  </si>
  <si>
    <t>519307 - FND Rev-Catering NT Sales</t>
  </si>
  <si>
    <t>519308 - FND Rev-Catering-Rental Sales</t>
  </si>
  <si>
    <t>519310 - FND Rev-Coyote Café-TX Sales</t>
  </si>
  <si>
    <t>519311 - FND Rev-Coyote Café-NTx Sales</t>
  </si>
  <si>
    <t>519312 - FND Rev-Coyote Café Tx Soda Sa</t>
  </si>
  <si>
    <t>519313 - FND Rev-Coyote Café-NT Cmps Sa</t>
  </si>
  <si>
    <t>519333 - FND Rev-Concession Sales</t>
  </si>
  <si>
    <t>519334 - FND Rev-Alcoholic Bevg Sales</t>
  </si>
  <si>
    <t>519340 - FND Rev-Taco Bell Tx Sales</t>
  </si>
  <si>
    <t>519341 - FND Rev-Taco Bell NTx Sales</t>
  </si>
  <si>
    <t>519345 - FND Rev-Pub-NTx Sales</t>
  </si>
  <si>
    <t>519346 - FND Rev-Pub-TX Beverage Sales</t>
  </si>
  <si>
    <t>519350 - FND Rev-Food Cart TX Sales</t>
  </si>
  <si>
    <t>519355 - FND Rev-Pizza Hut NT Sales</t>
  </si>
  <si>
    <t>519356 - FND Rev-Pizza Hut Tx Sales</t>
  </si>
  <si>
    <t>519360 - FND Rev-Starbucks-NT Sales</t>
  </si>
  <si>
    <t>519361 - FND Rev-Starbucks-Tx Sales</t>
  </si>
  <si>
    <t>519362 - FND Rev-Starbucks-Card Sales</t>
  </si>
  <si>
    <t>519365 - FND Rev-KFC Sales</t>
  </si>
  <si>
    <t>519370 - FND-REV-FS VEND COMM TK A BRK</t>
  </si>
  <si>
    <t>519371 - FND-REV-FS VEND COMM COCACOLA</t>
  </si>
  <si>
    <t>519372 - FND-REV-FS VEND COMM SAFRON</t>
  </si>
  <si>
    <t>519373 - FDN-REV-FS VEND COMM 1ST CLASS</t>
  </si>
  <si>
    <t>519374 - FDN-REV-FS-VEND-COMM COURTESY</t>
  </si>
  <si>
    <t>519375 - FND Rev-FS-Coyote Card Forefit</t>
  </si>
  <si>
    <t>504011 - College Stores</t>
  </si>
  <si>
    <t>507300 - College Stores</t>
  </si>
  <si>
    <t>504012 - Athletics (Self-Supporting)</t>
  </si>
  <si>
    <t>507330 - Athletics (Self Supporting)</t>
  </si>
  <si>
    <t>504013 - Concessions</t>
  </si>
  <si>
    <t>507360 - Concessions</t>
  </si>
  <si>
    <t>504090 - Sales and Services Auxiliary Facilities-Other</t>
  </si>
  <si>
    <t>504754 - Parking Fines-Metro Link Rev</t>
  </si>
  <si>
    <t>504755 - Parking Revenue-Misc</t>
  </si>
  <si>
    <t>504756 - Parking Revenue-Special Events</t>
  </si>
  <si>
    <t>504757 - Sales/Srvcs Aux Enterpris-Othr</t>
  </si>
  <si>
    <t>504759 - Parking Fines-Van Pool Revenue</t>
  </si>
  <si>
    <t>504761 - Parking Ctn Administrative Fee</t>
  </si>
  <si>
    <t>504768 - UEC Rev-Vending Comm. Pepsi</t>
  </si>
  <si>
    <t>504858 - Parking Prog-OmniTransBusTckts</t>
  </si>
  <si>
    <t>504859 - Parking - EV Charging Fees</t>
  </si>
  <si>
    <t>507151 - Parking Fines-Van Pool Revenue</t>
  </si>
  <si>
    <t>507152 - Parking Fines-Metro Link Rev</t>
  </si>
  <si>
    <t>507240 - Parking Revenue-Misc</t>
  </si>
  <si>
    <t>507241 - Parking Revenue-Special Events</t>
  </si>
  <si>
    <t>507390 - Sales/Srvcs Aux Enterpris-Othr</t>
  </si>
  <si>
    <t>504400 - Allowance for doubtful sales and services of auxiliary enter</t>
  </si>
  <si>
    <t>504400 - Allowance S&amp;S AuxEnt ContraRev</t>
  </si>
  <si>
    <t>504800 - S&amp;SAuxEntWriteOffBnkrptAppeals</t>
  </si>
  <si>
    <t>504401 - Allowance for doubtful health facilities fee 504007/campus u</t>
  </si>
  <si>
    <t>504401 - AllwncHlthFac/UnionFeeContrRev</t>
  </si>
  <si>
    <t>504801 - HlthUnionWriteOffBnkrptAppeals</t>
  </si>
  <si>
    <t>505 - Reimbursements</t>
  </si>
  <si>
    <t>505109 - Reimbursements-CSU (Obsolete)</t>
  </si>
  <si>
    <t>505109 - Reimbursements-CSU-Intra State</t>
  </si>
  <si>
    <t>508250 - Reimbursements-CSU-Intra State</t>
  </si>
  <si>
    <t>505110 - Reimbursements-State</t>
  </si>
  <si>
    <t>508270 - IndOperReimb-CSU</t>
  </si>
  <si>
    <t>508300 - IndOperReimb-State</t>
  </si>
  <si>
    <t>508301 - IndOperReimb-St Electric</t>
  </si>
  <si>
    <t>505201 - Reimbursements-External</t>
  </si>
  <si>
    <t>505803 - ReimbExtrnl-  Electric</t>
  </si>
  <si>
    <t>505804 - ReimbExtrnl - Water</t>
  </si>
  <si>
    <t>505805 - ReimbExtrnl - Sewer</t>
  </si>
  <si>
    <t>505806 - ReimbExtrnl - Non Hazrd Waste</t>
  </si>
  <si>
    <t>505807 - ReimbExtrnl - Gas</t>
  </si>
  <si>
    <t>509000 - Reimbursements-External</t>
  </si>
  <si>
    <t>509001 - ReimbExtrnl-  Electric</t>
  </si>
  <si>
    <t>509002 - ReimbExtrnl - Water</t>
  </si>
  <si>
    <t>509003 - ReimbExtrnl - Sewer</t>
  </si>
  <si>
    <t>509004 - ReimbExtrnl - Non Hazrd Waste</t>
  </si>
  <si>
    <t>509005 - ReimbExtrnl - Gas</t>
  </si>
  <si>
    <t>506 - Transfers In From Other Funds/Appropriations</t>
  </si>
  <si>
    <t>506002 - Transfers In from Special Account for Capital Outlay</t>
  </si>
  <si>
    <t>506002 - Trnsf In-Cap Outlay</t>
  </si>
  <si>
    <t>510030 - Trnsf In-Cap Outlay</t>
  </si>
  <si>
    <t>506003 - Transfers In from Energy and Resources Fund</t>
  </si>
  <si>
    <t>506003 - Trnsf In-Energy &amp; Resrcs Fnd</t>
  </si>
  <si>
    <t>510060 - Trnsf In-Energy &amp; Resrcs Fnd</t>
  </si>
  <si>
    <t>506004 - Transfers In from 1987 Higher Education Earthquake Account</t>
  </si>
  <si>
    <t>506004 - Trnsf In-HE Eqke Acct</t>
  </si>
  <si>
    <t>510090 - Trnsf In-HE Eqke Acct</t>
  </si>
  <si>
    <t>506005 - Transfers In from Higher Education Fees and Income</t>
  </si>
  <si>
    <t>506005 - Trnsf In-HE Fees &amp; Income</t>
  </si>
  <si>
    <t>510120 - Trnsf In-HE Fees &amp; Income</t>
  </si>
  <si>
    <t>506006 - Transfers In from Affordable Student Housing</t>
  </si>
  <si>
    <t>506006 - Trnsf In-Affrd Stud Housing</t>
  </si>
  <si>
    <t>510150 - Trnsf In-Affrd Stud Housing</t>
  </si>
  <si>
    <t>506007 - Transfers In from Higher Education Technology Education Reve</t>
  </si>
  <si>
    <t>506007 - Trnsf In-HE Tech Educ Rev Fnd</t>
  </si>
  <si>
    <t>510180 - Trnsf In-HE Tech Educ Rev Fnd</t>
  </si>
  <si>
    <t>506008 - Transfers In from Continuing Education Revenue Fund</t>
  </si>
  <si>
    <t>506008 - Trnsf In-Cont Educ Rev Fnd</t>
  </si>
  <si>
    <t>510210 - Trnsf In-Cont Educ Rev Fnd</t>
  </si>
  <si>
    <t>506009 - Transfers In from Dormitory Building Maintenance Equipment R</t>
  </si>
  <si>
    <t>506009 - Trnsf In-Dorm Bldg Equip Rsrv</t>
  </si>
  <si>
    <t>510240 - Trnsf In-Dorm Bldg Equip Rsrv</t>
  </si>
  <si>
    <t>506010 - Transfers In from Dormitory Construction Fund</t>
  </si>
  <si>
    <t>506010 - Trnsf In-Dorm Constr Fnd</t>
  </si>
  <si>
    <t>510270 - Trnsf In-Dorm Constr Fnd</t>
  </si>
  <si>
    <t>506011 - Transfers In from Dormitory Interest and Redemption Fund (Ob</t>
  </si>
  <si>
    <t>506011 - Trnsf In-Dorm Intrst &amp; Redmptn</t>
  </si>
  <si>
    <t>510300 - Trnsf In-Dorm Intrst &amp; Redmptn</t>
  </si>
  <si>
    <t>506012 - Transfers In from Dormitory Revenue Fund</t>
  </si>
  <si>
    <t>506012 - Trnsf In-Dorm Rev Fnd</t>
  </si>
  <si>
    <t>510330 - Trnsf In-Dorm Rev Fnd</t>
  </si>
  <si>
    <t>506013 - Transfers In from Facilities Revenue Fund</t>
  </si>
  <si>
    <t>506013 - Trnsf In-FmFacilitiesRevFnd581</t>
  </si>
  <si>
    <t>510360 - Trnsf In-FmFacilitiesRevFnd581</t>
  </si>
  <si>
    <t>506014 - Transfers In from Parking Revenue Fund</t>
  </si>
  <si>
    <t>506014 - Trnsf In-Parking Rev Fnd</t>
  </si>
  <si>
    <t>510390 - Trnsf In-Parking Rev Fnd</t>
  </si>
  <si>
    <t>506015 - Transfers In from Public Building Construction Fund</t>
  </si>
  <si>
    <t>506015 - Trnsf In-Pub Bldg Constr Fnd</t>
  </si>
  <si>
    <t>510420 - Trnsf In-Pub Bldg Constr Fnd</t>
  </si>
  <si>
    <t>506016 - Transfers In from 1992 Higher Educ Cap Out Bond Fund</t>
  </si>
  <si>
    <t>506016 - Trnsf In-'92 HE Cap Outlay Fnd</t>
  </si>
  <si>
    <t>510450 - Trnsf In-'92 HE Cap Outlay Fnd</t>
  </si>
  <si>
    <t>506017 - Transfers In from Construction Program Fund</t>
  </si>
  <si>
    <t>506017 - Trnsf In-Constr Pgm Fnd</t>
  </si>
  <si>
    <t>510480 - Trnsf In-Constr Pgm Fnd</t>
  </si>
  <si>
    <t>506018 - Transfers In from Higher Education Capital Outlay Bond Fund</t>
  </si>
  <si>
    <t>506018 - Trnsf In-HE Cap Outlay Bnd</t>
  </si>
  <si>
    <t>510510 - Trnsf In-HE Cap Outlay Bnd</t>
  </si>
  <si>
    <t>506019 - Transfers In from 1988 Higher Educ Cap Out Bond Fund</t>
  </si>
  <si>
    <t>506019 - Trnsf In-'88 HE Cap Outlay Bnd</t>
  </si>
  <si>
    <t>510540 - Trnsf In-'88 HE Cap Outlay Bnd</t>
  </si>
  <si>
    <t>506020 - Transfers In from 1990 Higher Educ Cap Out Bond Fund</t>
  </si>
  <si>
    <t>506020 - Trnsf In-'90 HE Cap Outlay Bnd</t>
  </si>
  <si>
    <t>510570 - Trnsf In-'90 HE Cap Outlay Bnd</t>
  </si>
  <si>
    <t>506022 - Transfers In from Federal Trust Fund</t>
  </si>
  <si>
    <t>506022 - Trnsf In-Perkins Fed Contrib</t>
  </si>
  <si>
    <t>506800 - Trnsf In-Fed Trust Fnd</t>
  </si>
  <si>
    <t>506801 - Trnsf In-FWS Matching Contrib</t>
  </si>
  <si>
    <t>510630 - Trnsf In-Perkins Fed Contrib</t>
  </si>
  <si>
    <t>510660 - Trnsf In-Fed Trust Fnd</t>
  </si>
  <si>
    <t>510670 - Trnsf In-FWS Matching Contrib</t>
  </si>
  <si>
    <t>506023 - Transfers In from Special Deposit Fund</t>
  </si>
  <si>
    <t>506023 - Trnsf In-Special Deposit Fnd</t>
  </si>
  <si>
    <t>510690 - Trnsf In-Special Deposit Fnd</t>
  </si>
  <si>
    <t>506024 - Transfers In from Special Projects Fund</t>
  </si>
  <si>
    <t>506024 - Trnsf In-Special Proj Fnd</t>
  </si>
  <si>
    <t>510720 - Trnsf In-Special Proj Fnd</t>
  </si>
  <si>
    <t>506025 - Transfers In from CSU Trust Fund</t>
  </si>
  <si>
    <t>506025 - Trnsf In-Trust Fnd</t>
  </si>
  <si>
    <t>506802 - ADMIN COST ALLOW</t>
  </si>
  <si>
    <t>510750 - Trnsf In-Trust Fnd</t>
  </si>
  <si>
    <t>510760 - ADMIN COST ALLOW</t>
  </si>
  <si>
    <t>506026 - Transfers In from Other Apprns/Sub-funds within the Same Sta</t>
  </si>
  <si>
    <t>506026 - Trnsf In-Oth Appr Accts SubFnd</t>
  </si>
  <si>
    <t>510780 - Trnsf In-Oth Appr Accts SubFnd</t>
  </si>
  <si>
    <t>506027 - Transfers In from 1996 Higher Educ Cap Out Bond Fund</t>
  </si>
  <si>
    <t>506027 - Trnsf In-'96 HE Cap Outlay Bnd</t>
  </si>
  <si>
    <t>510810 - Trnsf In-'96 HE Cap Outlay Bnd</t>
  </si>
  <si>
    <t>506028 - Transfers In from Construction Program</t>
  </si>
  <si>
    <t>506028 - Trnsf-From State Constr Pgm</t>
  </si>
  <si>
    <t>510840 - Trnsf-From State Constr Pgm</t>
  </si>
  <si>
    <t>506100 - Transfers In - RMP SWAT</t>
  </si>
  <si>
    <t>506100 - TrsfIn-SysWideAlloc Trsf(SWAT)</t>
  </si>
  <si>
    <t>510790 - TrsfIn-SysWideAlloc Trsf(SWAT)</t>
  </si>
  <si>
    <t>506110 - Transfers In from Dorm Construction Fund (Interagency) (Obso</t>
  </si>
  <si>
    <t>506110 - TrsfIn-fm DrmCnstrFnd(InterAg)</t>
  </si>
  <si>
    <t>506121 - Transfers in from CSU Lottery Education Fund (Interagency)</t>
  </si>
  <si>
    <t>510600 - Trnsf In-CSU Lottery Educ Fnd</t>
  </si>
  <si>
    <t>506125 - Transfers in from CSU Trust Fund (Interagency)</t>
  </si>
  <si>
    <t>506125 - TrsfIn-fm CSU Trust Fund</t>
  </si>
  <si>
    <t>510795 - TrsfIn-fm CSU Trust Fund</t>
  </si>
  <si>
    <t>506126 - Transfers In from within the Same State Fund  (InterAgency)</t>
  </si>
  <si>
    <t>506126 - TrsfIn-fm CO w/in Same St Fund</t>
  </si>
  <si>
    <t>510610 - TrsfIn-fm CO w/in Same St Fund</t>
  </si>
  <si>
    <t>570000 - Tr In within the same CSU Fund in 0948 within the same campu</t>
  </si>
  <si>
    <t>570000 - TrIn w/in 948 Fm Same CSU Fnd</t>
  </si>
  <si>
    <t>570401 - Tr In from CSU 401 -TF Federal Suppl. Educ Opportunity Grant</t>
  </si>
  <si>
    <t>570401 - TrsfIn fm CSU 401 TF SEOG</t>
  </si>
  <si>
    <t>570403 - Tr In from CSU 403 -TF Perkins Loans</t>
  </si>
  <si>
    <t>570403 - TrsfIn fm CSU 403 TF PerkinsLn</t>
  </si>
  <si>
    <t>570406 - Tr In from CSU 406 -TF Nsg Stdt Loans-Graduate</t>
  </si>
  <si>
    <t>570406 - TrsfIn fm CSU406TFNsgStdLn-Grd</t>
  </si>
  <si>
    <t>570407 - Tr In from CSU 407 -TF Nsg Stdt Loans-Undergraduate</t>
  </si>
  <si>
    <t>570407 - TrsfIn fm CSU 407TFNsgStdLn-UG</t>
  </si>
  <si>
    <t>570408 - Tr In from CSU 408 -TF Federal Pell Grant Program</t>
  </si>
  <si>
    <t>570408 - TrsfIn fm CSU 408 TF PellGrant</t>
  </si>
  <si>
    <t>570409 - Tr In from CSU 409 -TF College Work Study Program</t>
  </si>
  <si>
    <t>570409 - TrsfIn fm CSU409TFClgWkStdyPgm</t>
  </si>
  <si>
    <t>570410 - Tr In from CSU 410 -TF Federal Direct Loan Program</t>
  </si>
  <si>
    <t>570410 - TrsfIn fm CSU 410TFWmFordDirLn</t>
  </si>
  <si>
    <t>570411 - Tr In from CSU 411 -TF ACG/SMART Grants</t>
  </si>
  <si>
    <t>570411 - TrsfIn fm CSU411TF ACG/SMARTGn</t>
  </si>
  <si>
    <t>570421 - Tr In from CSU 421 -TF State Ed. Oppornty Grant Pgm (Obsolet</t>
  </si>
  <si>
    <t>570421 - TrsfIn fm CSU 421 TF SEOG</t>
  </si>
  <si>
    <t>570422 - Tr In from CSU 422 -TF State University Grant Program (Obsol</t>
  </si>
  <si>
    <t>570422 - TrsfIn fm CSU 422 TF SUG Pgm</t>
  </si>
  <si>
    <t>570423 - Tr In from CSU 423 -TF Forgvl/Doctoral Loan Program</t>
  </si>
  <si>
    <t>570423 - TrsfIn fm CSU423TF Frgvl/DocLn</t>
  </si>
  <si>
    <t>570424 - Tr In from CSU 424 -TF California Grant Program</t>
  </si>
  <si>
    <t>570424 - TrsfIn fm CSU 424 TF Cal Grant</t>
  </si>
  <si>
    <t>570431 - Tr In from CSU 431-TF Restricted Scholarships and Grants</t>
  </si>
  <si>
    <t>570431 - TrsfIn fm CSU431TFUnrstSch&amp;Gnt</t>
  </si>
  <si>
    <t>570432 - Tr In from CSU 432 -TF Restricted Scholarships and Grants (O</t>
  </si>
  <si>
    <t>570432 - TrsfIn fm CSU432TF RstSch&amp;Grnt</t>
  </si>
  <si>
    <t>570433 - Tr In from CSU 433 -TF Campus Student Loan Trust</t>
  </si>
  <si>
    <t>570433 - TrsfIn fm CSU 433 TFCmps St Ln</t>
  </si>
  <si>
    <t>570434 - Tr In from CSU 434 -TF Camp Stdt Long Ters Loans</t>
  </si>
  <si>
    <t>570434 - TrsfIn fm CSU 434TFCmpStdLTLn</t>
  </si>
  <si>
    <t>570435 - Tr In from CSU 435 - TF Unrestricted  Scholarships</t>
  </si>
  <si>
    <t>570435 - TrfIn fm CSU435-TFUnrstrctSchp</t>
  </si>
  <si>
    <t>570441 - Tr In from CSU 441 - TF PaCE Operations</t>
  </si>
  <si>
    <t>570441 - TrsfIn fm CSU 441-TF CERF</t>
  </si>
  <si>
    <t>570442 - Tr In from CSU 442 - TF PaCE Capital Improvements</t>
  </si>
  <si>
    <t>570442 - TrsfIn fm CSU442TF CERF-Constr</t>
  </si>
  <si>
    <t>570443 - Tr In from CSU 443 - TF PaCE Main &amp; Repair</t>
  </si>
  <si>
    <t>570443 - TrsfIn fm CSU 443TF CERF M&amp;Eq</t>
  </si>
  <si>
    <t>570444 - Tr In from CSU 444 - TF PaCE Campus Partners (Obsolete)</t>
  </si>
  <si>
    <t>570444 - TrIn fm CSU 444 TF CERF CmpPrt</t>
  </si>
  <si>
    <t>570451 - Tr In from CSU 451 -TF Fac Rev Fd-Health Svcs Fees</t>
  </si>
  <si>
    <t>570451 - TrsfIn fm CSU451-TF FRF HlthSv</t>
  </si>
  <si>
    <t>570452 - Tr In from CSU 452 -TF Fac Rev Fd-Health Fac.Fees</t>
  </si>
  <si>
    <t>570452 - TrsfIn fm CSU452-TF FRF-HlthFa</t>
  </si>
  <si>
    <t>570453 - Tr In from CSU 453 -TF Facility  Revenue Fund-Costn.</t>
  </si>
  <si>
    <t>570453 - TrIn Fm CSU 453 TF FRF-Constr</t>
  </si>
  <si>
    <t>570454 - Tr In from CSU 454 -TF Fac Rev Fd-Maint and Equipt.</t>
  </si>
  <si>
    <t>570454 - TrIn Fm CSU 454-TF FRF M &amp; Eq</t>
  </si>
  <si>
    <t>570461 - Tr In from CSU 461 -TF Associated Student Body Trust</t>
  </si>
  <si>
    <t>570461 - TrsfIn fm CSU461-TF-ASI</t>
  </si>
  <si>
    <t>570462 - Tr In from CSU 462 -TF Camp Un Opportg Rev.Trust</t>
  </si>
  <si>
    <t>570462 - TrsfIn fm CSU462-TF SUN</t>
  </si>
  <si>
    <t>570463 - Tr In from CSU 463 -TF Instructly.Reltd Activities Trust</t>
  </si>
  <si>
    <t>570463 - TrIn Fm CSU 463 TF Inst RelAct</t>
  </si>
  <si>
    <t>570464 - Tr In from CSU 464 -TF International Program Trust</t>
  </si>
  <si>
    <t>570464 - TrIn Fm CSU 464 TF Intrnl Prog</t>
  </si>
  <si>
    <t>570465 - Tr In from CSU 465 -TF Contracts and Grant Trust</t>
  </si>
  <si>
    <t>570465 - TrIn Fm CSU 465 TF Cntrct/Grnt</t>
  </si>
  <si>
    <t>570466 - Tr In from CSU 466 -TF Endowment Trust</t>
  </si>
  <si>
    <t>570466 - TrIn Fm CSU 466 TF Endowment</t>
  </si>
  <si>
    <t>570467 - Tr In from CSU 467 - TF Student Fees Trust</t>
  </si>
  <si>
    <t>570467 - TrIn fm CSU467 TF Stdnt Fee Tr</t>
  </si>
  <si>
    <t>570471 - Tr In from CSU 471-TF Pkg Rev Fd-Fines and Forfeitures</t>
  </si>
  <si>
    <t>570471 - TrsfIn fm CSU471-TF PRF Fines</t>
  </si>
  <si>
    <t>570472 - Tr In from CSU 472 -TF Pkg Rev Fd-Parking Fees</t>
  </si>
  <si>
    <t>570472 - TrsfIn fm CSU472-TF PRF PkngOp</t>
  </si>
  <si>
    <t>570473 - Tr In from CSU 473 -TF Pkg Rev Fund-Construction</t>
  </si>
  <si>
    <t>570473 - TrIn Fm CSU 473 TF PRF-Constr</t>
  </si>
  <si>
    <t>570474 - Tr In from CSU 474 -TF Pkg Rev Fd-Maint and Equpt</t>
  </si>
  <si>
    <t>570474 - TrIn Fm CSU 474 TF PRFMaint&amp;Eq</t>
  </si>
  <si>
    <t>570481 - Tr In from CSU 481 -TF Lottery Education Fund</t>
  </si>
  <si>
    <t>570481 - TrsfIn fm CSU481-TF Lottery</t>
  </si>
  <si>
    <t>570485 - Tr in from CSU 485 -TF CSU Operating Fund</t>
  </si>
  <si>
    <t>570485 - TrsfIn fm CSU485-TF CSU Op Fnd</t>
  </si>
  <si>
    <t>570487 - Tr in from CSU 487 - TF Academic Capital Improvement Funds</t>
  </si>
  <si>
    <t>570487 - TrsfIn fm CSU487-TF Op Cap Imp</t>
  </si>
  <si>
    <t>570491 - Tr in from CSU 491 -TF Spl Project Fund-Special Prjts</t>
  </si>
  <si>
    <t>570491 - TrIn Fm CSU491 TFSpcPrjFnd-Prj</t>
  </si>
  <si>
    <t>570492 - Tr In from CSU 492 -TF Spl Prjt Fund-Dependent Care</t>
  </si>
  <si>
    <t>570492 - TrIn Fm CSU492 TFSpcPrjFnd-Dep</t>
  </si>
  <si>
    <t>570496 - Tr In from CSU 496 -TF Miscellaneous Trust</t>
  </si>
  <si>
    <t>570496 - TrsfIn fm CSU496-TF Misc Trust</t>
  </si>
  <si>
    <t>570497 - Tr In from CSU 497 -TF State Pro Rata Charge Distribution</t>
  </si>
  <si>
    <t>570497 - TrIn Fm CSU497TFStProRtaChgDst</t>
  </si>
  <si>
    <t>570499 - Tr In from CSU 499 -TF Revolving Fund</t>
  </si>
  <si>
    <t>570499 - TrIn Fm CSU499 TF RevolvingFnd</t>
  </si>
  <si>
    <t>570531 - Tr In from CSU 531-TF Hsg. Operations and Revenue</t>
  </si>
  <si>
    <t>570531 - TrsfIn fm CSU531-TF Hsng Ops</t>
  </si>
  <si>
    <t>570532 - Tr In from CSU 532 -TF Housing-Maint. and Repair</t>
  </si>
  <si>
    <t>570532 - TrIn Fm CSU 532 TF Hsng M &amp; R</t>
  </si>
  <si>
    <t>570533 - Tr In from CSU 533 -TF Housing Construction</t>
  </si>
  <si>
    <t>570533 - TrIn Fm CSU 533 TF Hsng-Cnstr</t>
  </si>
  <si>
    <t>570534 - Tr In from CSU 534 -TF Camp.Un.-Operatn and Rev</t>
  </si>
  <si>
    <t>570534 - TrsfIn fm CSU534-TF Cmp Un Ops</t>
  </si>
  <si>
    <t>570535 - Tr In from CSU 535 -TF Camp Un.-Maint and Repair</t>
  </si>
  <si>
    <t>570535 - TrIn Fm CSU 535 TF St Un-M &amp; R</t>
  </si>
  <si>
    <t>570536 - Tr In from CSU 536 -TF Campus Union-Construction</t>
  </si>
  <si>
    <t>570536 - TrIn Fm CSU 536 TF StUn-Constr</t>
  </si>
  <si>
    <t>570537 - Tr In from CSU 537 -TF Aux Org-Operation and Revenue</t>
  </si>
  <si>
    <t>570537 - TrsfIn fm CSU537-TF AuxOrg Ops</t>
  </si>
  <si>
    <t>570538 - Tr In from CSU 538 -TF Aux org-Maintenance and Repair</t>
  </si>
  <si>
    <t>570538 - TrIn Fm CSU 538 TF Aux Org M&amp;R</t>
  </si>
  <si>
    <t>570539 - Tr In from CSU 539 -TF Aux Org-Construction</t>
  </si>
  <si>
    <t>570539 - TrIn Fm CSU 539TF AuxOrg-Cnstr</t>
  </si>
  <si>
    <t>570541 - Tr In from CSU 541 -TF Pooled Investment Fund</t>
  </si>
  <si>
    <t>570541 - TrfInFm CSU 541-TF Pooled Inv</t>
  </si>
  <si>
    <t>570542 - Tr In from CSU 542 -TF Capital Project Managaement</t>
  </si>
  <si>
    <t>570542 - TrsfIn fm CSU542-TF CapPrjMgmt</t>
  </si>
  <si>
    <t>570543 - Tr In from CSU 543 -TF Camp Svcs-Internal Services</t>
  </si>
  <si>
    <t>570543 - TrsfIn fm CSU543-CmpSvc-Intrnl</t>
  </si>
  <si>
    <t>570544 - Tr In from CSU 544 -TF Campus Services-Enterprise</t>
  </si>
  <si>
    <t>570544 - TrsfIn fm CSU544-TF CmpSvc-Ent</t>
  </si>
  <si>
    <t>571000 - Tr in within the  same CSU Fund in 0948 between Campus and C</t>
  </si>
  <si>
    <t>542000 - TrsfIn-Fm CO/Cmps 0948 SameCSU</t>
  </si>
  <si>
    <t>571000 - TrsfIn-Fm CO/Cmps 0948 SameCSU</t>
  </si>
  <si>
    <t>571485 - Tr in from CSU Fund 485  in State Fund 0948 (Inter Agency)</t>
  </si>
  <si>
    <t>571485 - TrsfInFm-CSU 485 (InterAgency)</t>
  </si>
  <si>
    <t>571491 - Tr in from CSU Fund 491 in State Fund 0948 (Inter Agency)</t>
  </si>
  <si>
    <t>571491 - TrIn Fm CSU491-SpcPrj IntrAgnc</t>
  </si>
  <si>
    <t>571496 - Tr in from CSU Fund 496 within state fund 0948 (Inter Agency</t>
  </si>
  <si>
    <t>571496 - Trin Fm CSU496 0948(IntrAgenc)</t>
  </si>
  <si>
    <t>571541 - Tr in from CSU Fund 541 in State Fund 0948 (Inter-Agency)</t>
  </si>
  <si>
    <t>571541 - Tr in Fm CSU541  (InterAgency)</t>
  </si>
  <si>
    <t>571542 - Tr in from CSU Fund 542 in State Fund 0948(Inter-agency)</t>
  </si>
  <si>
    <t>571542 - TrsfInFm-CO CSU 542 CapPrjMgmt</t>
  </si>
  <si>
    <t>572000 - Transfers in - RMP SWAT</t>
  </si>
  <si>
    <t>572000 - Transfers in-RMP SWAT</t>
  </si>
  <si>
    <t>572485 - Transfers in - RMP SWAT (Used in CSU Funds 486, 487, &amp; 489)</t>
  </si>
  <si>
    <t>572485 - Trnsfr in-RMP SWAT-486 487 489</t>
  </si>
  <si>
    <t>572487 - Transfers in - RMP SWAT Return</t>
  </si>
  <si>
    <t>572487 - Transfers in-RMP SWAT Returns</t>
  </si>
  <si>
    <t>507 - Revenue from Interest</t>
  </si>
  <si>
    <t>507001 - Interest from SMIF</t>
  </si>
  <si>
    <t>507800 - Rev Interest-SMIF</t>
  </si>
  <si>
    <t>512000 - Rev Interest-SMIF</t>
  </si>
  <si>
    <t>507002 - Interest Student Loans</t>
  </si>
  <si>
    <t>507801 - Rev Interest-Student Loans</t>
  </si>
  <si>
    <t>512030 - Rev Interest-Student Loans</t>
  </si>
  <si>
    <t>508 - Revenue from Investments</t>
  </si>
  <si>
    <t>508001 - Income from CSU Consolidated Investment Pool</t>
  </si>
  <si>
    <t>508001 - RevFromInvstmnts-External</t>
  </si>
  <si>
    <t>513000 - RevFromInvstmnts-External</t>
  </si>
  <si>
    <t>508002 - Income from LAIF</t>
  </si>
  <si>
    <t>508002 - RevFromInvstmnts-LAIF</t>
  </si>
  <si>
    <t>513030 - RevFromInvstmnts-LAIF</t>
  </si>
  <si>
    <t>508003 - Gain or Loss on Sale of Securities</t>
  </si>
  <si>
    <t>508003 - RevFromInvstmnts-Sale Securits</t>
  </si>
  <si>
    <t>508800 - Realized Gn/Loss on Securities</t>
  </si>
  <si>
    <t>513060 - RevFromInvstmnts-Sale Securits</t>
  </si>
  <si>
    <t>513601 - Realized Gn/Loss on Securities</t>
  </si>
  <si>
    <t>508004 - Interest on State Registered Warrants ( IOUs )</t>
  </si>
  <si>
    <t>508004 - Interest-St Rgstrd Wrrnt(IOUs)</t>
  </si>
  <si>
    <t>508006 - Income from CIP - Total Return Portfolio</t>
  </si>
  <si>
    <t>508006 - IncomeFrCIP-TotalReturnPortfol</t>
  </si>
  <si>
    <t>508090 - Revenue from Investments-Other/non-SWIFT (includes gain or l</t>
  </si>
  <si>
    <t xml:space="preserve">Used for non-SWIFT investment earnings.  Examples of transactions may be investment earning on an invested escrow balance. Campuses are to use 508092 to record  the interest payment on debt (capital leases) issued prior to January 2008. </t>
  </si>
  <si>
    <t>508801 - RevFromInvstmnts-Others</t>
  </si>
  <si>
    <t>513090 - RevFromInvstmnts-Others</t>
  </si>
  <si>
    <t>508092 - Auxiliary Lease Interest Payment</t>
  </si>
  <si>
    <t>Used for the interest payment on debt (capital leases) issued prior to January 2008. This object code is to be used in CSU fund 537 only for recording bond lease interest payments.</t>
  </si>
  <si>
    <t>508092 - Auxiliary Lease Interest Paymt</t>
  </si>
  <si>
    <t>509 - Bonds and Notes Proceeds</t>
  </si>
  <si>
    <t>509001 - Bond Proceeds-General Obligation</t>
  </si>
  <si>
    <t>509800 - Bnds/Notes Proceeds-Gen Oblig</t>
  </si>
  <si>
    <t>514000 - Bnds/Notes Proceeds-Gen Oblig</t>
  </si>
  <si>
    <t>509002 - Bond Proceeds-Revenue</t>
  </si>
  <si>
    <t>509801 - Bnds/Notes Proceeds-Revenue</t>
  </si>
  <si>
    <t>514030 - Bnds/Notes Proceeds-Revenue</t>
  </si>
  <si>
    <t>509003 - PMIB Loan Proceeds (Obsolete)</t>
  </si>
  <si>
    <t>509802 - Bnds/Notes Proceeds-PMIB Loans</t>
  </si>
  <si>
    <t>514060 - Bnds/Notes Proceeds-PMIB Loans</t>
  </si>
  <si>
    <t>509004 - Bonds and Notes-Premium/Discount</t>
  </si>
  <si>
    <t>509803 - Bnds/Notes Proceeds-Premium</t>
  </si>
  <si>
    <t>514090 - Bnds/Notes Proceeds-Premium</t>
  </si>
  <si>
    <t>510 - Endowment Income</t>
  </si>
  <si>
    <t>510001 - Endowment  Money Market (Obsolete)</t>
  </si>
  <si>
    <t>510001 - Endow-Money Market</t>
  </si>
  <si>
    <t>515000 - Endow-Money Market</t>
  </si>
  <si>
    <t>510002 - Endowment Stocks and Bonds (Obsolete)</t>
  </si>
  <si>
    <t>510002 - Endow-Stocks &amp; Bonds</t>
  </si>
  <si>
    <t>515030 - Endow-Stocks &amp; Bonds</t>
  </si>
  <si>
    <t>510003 - Endowment Real Estate (Obsolete)</t>
  </si>
  <si>
    <t>510003 - Endow-Real Estate</t>
  </si>
  <si>
    <t>515060 - Endow-Real Estate</t>
  </si>
  <si>
    <t>510004 - Endowment  Enterprise Ownership (Obsolete)</t>
  </si>
  <si>
    <t>510004 - Endow-Enterprise Ownership</t>
  </si>
  <si>
    <t>515090 - Endow-Enterprise Ownership</t>
  </si>
  <si>
    <t>510005 - Endow Copyrights, Patents and Licenses (Obsolete)</t>
  </si>
  <si>
    <t>510005 - Endow-Copyrghts</t>
  </si>
  <si>
    <t>515120 - Endow-Copyrghts</t>
  </si>
  <si>
    <t>510006 - Endowment Royalty (Obsolete)</t>
  </si>
  <si>
    <t>510006 - Endow-Royalty</t>
  </si>
  <si>
    <t>515150 - Endow-Royalty</t>
  </si>
  <si>
    <t>510090 - Endowment Investment Income-Other (includes gain or loss)</t>
  </si>
  <si>
    <t>510801 - Endow-Others</t>
  </si>
  <si>
    <t>515180 - Endow-Others</t>
  </si>
  <si>
    <t>511 - Receipts from Other State Funds and CSU Entities</t>
  </si>
  <si>
    <t>511001 - Disaster Response-Emergency Account</t>
  </si>
  <si>
    <t>511001 - RecOthrStFnds-Emergency Acct</t>
  </si>
  <si>
    <t>516000 - RecOthrStFnds-Emergency Acct</t>
  </si>
  <si>
    <t>511002 - California State Lottery Education Fund</t>
  </si>
  <si>
    <t>511002 - RecOthrStFnds-CA Lottery Educ</t>
  </si>
  <si>
    <t>516030 - RecOthrStFnds-CA Lottery Educ</t>
  </si>
  <si>
    <t>580 - Other Financial Sources</t>
  </si>
  <si>
    <t>580001 - Rental of State Property</t>
  </si>
  <si>
    <t>Generally used to record rental of state tangible property other than real estate. However, 580001 may be used in 485 for rental of state property, including space, if expenses associated with the property are recorded in 485. Space rental not recorded in 485 has a separate object code, 504009.  Note that the rental of rooftops to cell phone providers should be recorded in 504009.</t>
  </si>
  <si>
    <t>517000 - OthFinSrc-State Prop Rental</t>
  </si>
  <si>
    <t>580001 - OthFinSrc-State Prop Rental</t>
  </si>
  <si>
    <t>580002 - Misc. Use of Property</t>
  </si>
  <si>
    <t>517030 - OthFinSrc-Misc. Use of Prop</t>
  </si>
  <si>
    <t>580002 - OthFinSrc-Misc. Use of Prop</t>
  </si>
  <si>
    <t>580003 - Sale of Fixed Assets</t>
  </si>
  <si>
    <t>517060 - OthFinSrc-Sale of Fixed Assts</t>
  </si>
  <si>
    <t>517061 - OthFinSrc-Mortgage Comps</t>
  </si>
  <si>
    <t>517062 - OthFinSrc-Mortgage Others</t>
  </si>
  <si>
    <t>517063 - OthFinSrc-Proceeds</t>
  </si>
  <si>
    <t>517064 - OthFinSrc-Removal Contra</t>
  </si>
  <si>
    <t>517070 - OthFinSrc-Gain</t>
  </si>
  <si>
    <t>517071 - OthFinSrc-Loss</t>
  </si>
  <si>
    <t>517072 - OthFinSrc-Recognized Gain</t>
  </si>
  <si>
    <t>517073 - OthFinSrc-Unrealized Gain</t>
  </si>
  <si>
    <t>517074 - OthFinSrc-Unrealized Loss</t>
  </si>
  <si>
    <t>517075 - OthFinSrc-Unrecogniz Gain/Loss</t>
  </si>
  <si>
    <t>580003 - OthFinSrc-Sale of Fixed Assts</t>
  </si>
  <si>
    <t>580604 - Gn/Ls- Disposition of Assets-F</t>
  </si>
  <si>
    <t>580800 - OthFinSrc-Gain</t>
  </si>
  <si>
    <t>580801 - OthFinSrc-Loss</t>
  </si>
  <si>
    <t>580802 - OthFinSrc-Recognized Gain</t>
  </si>
  <si>
    <t>580803 - OthFinSrc-Unrealized Gain</t>
  </si>
  <si>
    <t>580804 - OthFinSrc-Unrealized Loss</t>
  </si>
  <si>
    <t>580805 - OthFinSrc-Unrecogniz Gain/Loss</t>
  </si>
  <si>
    <t>671210 - Gn/Ls- Disposition of Assets-F</t>
  </si>
  <si>
    <t>580004 - Escheat of Unclaimed Checks, Warrants, Etc.</t>
  </si>
  <si>
    <t>517090 - OthFinSrc-Escheat of Uncl Cks</t>
  </si>
  <si>
    <t>580004 - OthFinSrc-Escheat of Uncl Cks</t>
  </si>
  <si>
    <t>580005 - Project Revenue</t>
  </si>
  <si>
    <t>517120 - OthFinSrc-Proj Revenue</t>
  </si>
  <si>
    <t>580006 - Installment Charges</t>
  </si>
  <si>
    <t>517150 - OthFinSrc-Installment Chrgs</t>
  </si>
  <si>
    <t>580007 - Trust Receipts</t>
  </si>
  <si>
    <t>517180 - OthFinSrc-Trust Receipts</t>
  </si>
  <si>
    <t>580008 - Campus Collection Cost</t>
  </si>
  <si>
    <t>517210 - OthFinSrc-Campus Collect Cost</t>
  </si>
  <si>
    <t>580008 - OthFinSrc-Campus Collect Cost</t>
  </si>
  <si>
    <t>580009 - Revenue from Late Charges</t>
  </si>
  <si>
    <t>517240 - OthFinSrc-Rev from Late Chrgs</t>
  </si>
  <si>
    <t>580009 - OthFinSrc-Rev from Late Chrgs</t>
  </si>
  <si>
    <t>580010 - Dependent Care (Obsolete)</t>
  </si>
  <si>
    <t>517270 - OthFinSrc-Dependent Care</t>
  </si>
  <si>
    <t>580011 - Voluntary Benefits Revenue (CO Only)</t>
  </si>
  <si>
    <t>517300 - OthFinSrc-Dependent Care Adm</t>
  </si>
  <si>
    <t>580012 - Interfund Interest Revenue (Intra-agency)</t>
  </si>
  <si>
    <t>517330 - OthFinSrc-Interfnd Intrst Rev</t>
  </si>
  <si>
    <t>580012 - OthFinSrc-Interfnd Intrst Rev</t>
  </si>
  <si>
    <t>580013 - Revenue-Other (Governmental Funds)</t>
  </si>
  <si>
    <t>517450 - OthFinSrc-RevOthr (Govt Fnds)</t>
  </si>
  <si>
    <t>580013 - OthFinSrc-RevOthr (Govt Fnds)</t>
  </si>
  <si>
    <t>580014 - Copyrights, Patents and Licenses (Obsolete)</t>
  </si>
  <si>
    <t>517360 - OthFinSrc-Copyrights</t>
  </si>
  <si>
    <t>580015 - Royalty</t>
  </si>
  <si>
    <t>517390 - OthFinSrc-Royalty</t>
  </si>
  <si>
    <t>580015 - OthFinSrc-Royalty</t>
  </si>
  <si>
    <t>580016 - Management Fee</t>
  </si>
  <si>
    <t>517420 - OthFinSrc-Mngmnt Fee</t>
  </si>
  <si>
    <t>519735 - FND Rev-Indirect Cost Recovery</t>
  </si>
  <si>
    <t>519740 - FND Rev-Admin Chg-Conf/Misc</t>
  </si>
  <si>
    <t>519741 - FND Rev-Admin Chgs-Bookstore</t>
  </si>
  <si>
    <t>519742 - FND Rev-Admin Chgs-FoodService</t>
  </si>
  <si>
    <t>519743 - FND Rev-Admin Fees-Vending</t>
  </si>
  <si>
    <t>519744 - FND Rev-Admin Fees-Misc</t>
  </si>
  <si>
    <t>519745 - FND Rev-Admin Fees-PDC Constr</t>
  </si>
  <si>
    <t>519746 - FND Rev-Admin Fees-Gifts</t>
  </si>
  <si>
    <t>519747 - FND Rev-Admin Chgs-Spons Prog</t>
  </si>
  <si>
    <t>519748 - FND Rev-Admin Chgs-Infant Tod</t>
  </si>
  <si>
    <t>519749 - FND Rev-Admin Chgs-Invest Mgmt</t>
  </si>
  <si>
    <t>519750 - FND Rev-Admin Chgs-Child Ctr</t>
  </si>
  <si>
    <t>580706 - FND Rev-Indirect Cost Recovery</t>
  </si>
  <si>
    <t>580707 - FND Rev-Admin Chg-Conf/Misc</t>
  </si>
  <si>
    <t>580708 - FND Rev-Admin Chgs-Spons Prog</t>
  </si>
  <si>
    <t>580709 - FND Rev-Admin Chgs-Infant Tod</t>
  </si>
  <si>
    <t>580710 - FND Rev-Admin Chgs-Child Ctr</t>
  </si>
  <si>
    <t>580867 - FDN Rev-Meal Plan Admin Fee</t>
  </si>
  <si>
    <t>580020 - Sales &amp; Services of Educational Activities - Other</t>
  </si>
  <si>
    <t>580020 - Sales&amp;Svcs Educatnl Act-Other</t>
  </si>
  <si>
    <t>580021 - Sales &amp; Services of Educational Activities - Athletics (non-</t>
  </si>
  <si>
    <t>580021 - Sales&amp;Svcs Educatnl-Athletics</t>
  </si>
  <si>
    <t>580870 - Ticket Sales-Baseball</t>
  </si>
  <si>
    <t>580871 - Ticket Sales-Men's Basketball</t>
  </si>
  <si>
    <t>580872 - Ticket Sales-Women'sBasketball</t>
  </si>
  <si>
    <t>580873 - Ticket Sales-Men's Soccer</t>
  </si>
  <si>
    <t>580874 - Ticket Sales-Women's Soccer</t>
  </si>
  <si>
    <t>580875 - Ticket Sales-Women'sVolleyball</t>
  </si>
  <si>
    <t>580876 - Athletics Guarantees</t>
  </si>
  <si>
    <t>580877 - NCAA Conference Tournament</t>
  </si>
  <si>
    <t>580878 - Athletics Concessions</t>
  </si>
  <si>
    <t>580879 - Camps</t>
  </si>
  <si>
    <t>580880 - Advertising &amp; Sponsorships</t>
  </si>
  <si>
    <t>580022 - Lease other operating revenues (AUX ORG use only)</t>
  </si>
  <si>
    <t>580022 - Lease-Oth Op Rev(Aux Only)</t>
  </si>
  <si>
    <t>580090 - Other Operating Revenues (excluding student fees)</t>
  </si>
  <si>
    <t>510782 - Trsf In-Betwn Subcontracts-SP</t>
  </si>
  <si>
    <t>517480 - OthFinSrc-Cult. Plan. Comm.</t>
  </si>
  <si>
    <t>517481 - OthFinSrc-Recycling Pgm</t>
  </si>
  <si>
    <t>517482 - OthFinSrc-Miscellaneous</t>
  </si>
  <si>
    <t>517483 - OthFinSrc-Miscellaneous</t>
  </si>
  <si>
    <t>517484 - OthFinSrc-Reimbursed Pgms</t>
  </si>
  <si>
    <t>517485 - OthFinSrc-Scholarships</t>
  </si>
  <si>
    <t>517486 - OthFinSrc-Legoland Rev Accnt</t>
  </si>
  <si>
    <t>517487 - OthFinSrc-Copying Machine</t>
  </si>
  <si>
    <t>517488 - OthFinSrc-Duplicating</t>
  </si>
  <si>
    <t>517489 - OthFinSrc-Public Rel Rev</t>
  </si>
  <si>
    <t>517490 - OthFinSrc-Emrgncy Ln Repaymt</t>
  </si>
  <si>
    <t>517491 - OthFinSrc-Coachella ValleyCtr</t>
  </si>
  <si>
    <t>517492 - OthFinSrc-Revenues-Other</t>
  </si>
  <si>
    <t>517493 - OthFinSrc-Food Serv Comm.</t>
  </si>
  <si>
    <t>517494 - OthFinSrc-San Diego Zoo</t>
  </si>
  <si>
    <t>517495 - Transition Rev</t>
  </si>
  <si>
    <t>517496 - Orientation Rev</t>
  </si>
  <si>
    <t>517497 - Club Revenue</t>
  </si>
  <si>
    <t>517498 - Unallocated Revenue</t>
  </si>
  <si>
    <t>517499 - Box Office Revenue</t>
  </si>
  <si>
    <t>517500 - Program Revenue</t>
  </si>
  <si>
    <t>517501 - Chancellor's Office-Ret to Ops</t>
  </si>
  <si>
    <t>517502 - Local Reserves</t>
  </si>
  <si>
    <t>517503 - Commission Received</t>
  </si>
  <si>
    <t>517504 - Donations Received</t>
  </si>
  <si>
    <t>517505 - Prior Year Reserves</t>
  </si>
  <si>
    <t>517540 - OthFinSrc-L.B. Aquarium Rev</t>
  </si>
  <si>
    <t>517541 - OthFinSrc-Women's Re-entryCtr</t>
  </si>
  <si>
    <t>517542 - OthFinSrc-Chancellor'S Off</t>
  </si>
  <si>
    <t>517543 - OthFinSrc-Acui Conf.</t>
  </si>
  <si>
    <t>517544 - OthFinSrc-Personnel Srvcs</t>
  </si>
  <si>
    <t>517545 - OthFinSrc-Utilities</t>
  </si>
  <si>
    <t>517546 - OthFinSrc-Adm. Reimbur</t>
  </si>
  <si>
    <t>517547 - OthFinSrc-Adm. Reimbur</t>
  </si>
  <si>
    <t>517548 - OthFinSrc-MiscRev</t>
  </si>
  <si>
    <t>517549 - OthFinSvc-Graphic Artist Rev</t>
  </si>
  <si>
    <t>517550 - Disaster Recovery Reimb</t>
  </si>
  <si>
    <t>517555 - RevOthr-Stu.Prof.Liab.Ins.Fee</t>
  </si>
  <si>
    <t>517560 - RevOthr-SU Facil Lease &amp;Rental</t>
  </si>
  <si>
    <t>517600 - OthFinSrc-CEL Misc Revenue</t>
  </si>
  <si>
    <t>517601 - OthFinSrc-Tuition-Misc Rfnd</t>
  </si>
  <si>
    <t>517602 - OthFinSrc-Agency Collect Fee</t>
  </si>
  <si>
    <t>517603 - OthFinSrc-Declined Check Fee</t>
  </si>
  <si>
    <t>517604 - OthFinSrc-Perkins-Penlty Char</t>
  </si>
  <si>
    <t>517605 - OthFinSrc-Revenue-Others</t>
  </si>
  <si>
    <t>517606 - OthFinSrc-Bad Debt Offset</t>
  </si>
  <si>
    <t>517607 - OthFinSrc-Bad Debt Offset</t>
  </si>
  <si>
    <t>517608 - OthFinSrc-Housing AcctngSvcFee</t>
  </si>
  <si>
    <t>517609 - OthFinSrc-Parking AcctngSvcFee</t>
  </si>
  <si>
    <t>517610 - OthFinSrc-CEL Acctng Svc Fee</t>
  </si>
  <si>
    <t>517611 - OthFinSrc-ASI Acctng Svc Fee</t>
  </si>
  <si>
    <t>517612 - OthFinSrc-S U Acctng Svc Fee</t>
  </si>
  <si>
    <t>517613 - OthFinSvc-Contra Revenue-Other</t>
  </si>
  <si>
    <t>517614 - OthFinSvc-CEL Parking Fees</t>
  </si>
  <si>
    <t>517615 - OthFinSvc-Case Report Fees</t>
  </si>
  <si>
    <t>517616 - OthFinSvc-Fingerprinting Fees</t>
  </si>
  <si>
    <t>517617 - OthFinSvc-Tow/Impound fees</t>
  </si>
  <si>
    <t>519410 - FND Rev-Comissions-Payphone</t>
  </si>
  <si>
    <t>519411 - FND Rev-Commissions-Wshr/Dryer</t>
  </si>
  <si>
    <t>519412 - FND Rev-Commissions-JB Hall Co</t>
  </si>
  <si>
    <t>519413 - FND Rev-Commiss.-PDC Copying &amp;</t>
  </si>
  <si>
    <t>519421 - FDN Commissions-Bookstore</t>
  </si>
  <si>
    <t>519422 - FDN Commissions-Dining Service</t>
  </si>
  <si>
    <t>519440 - FND Rev-Misc Income</t>
  </si>
  <si>
    <t>580090 - Miscellaneous Revenue-Other</t>
  </si>
  <si>
    <t>580605 - BoxOfc-Consignmt Tkt Sales</t>
  </si>
  <si>
    <t>580607 - Actuarial Pension Income</t>
  </si>
  <si>
    <t>580700 - FND Rev-Copier Vending Rev</t>
  </si>
  <si>
    <t>580712 - Trsf In-Betwn Subcontracts-SP</t>
  </si>
  <si>
    <t>580713 - OthFinSrc-Legoland Rev Accnt</t>
  </si>
  <si>
    <t>580715 - Transition Rev</t>
  </si>
  <si>
    <t>580716 - Orientation Rev</t>
  </si>
  <si>
    <t>580717 - Club Revenue</t>
  </si>
  <si>
    <t>580718 - Unallocated Revenue</t>
  </si>
  <si>
    <t>580719 - Box Office Revenue</t>
  </si>
  <si>
    <t>580720 - Program Revenue</t>
  </si>
  <si>
    <t>580721 - Chancellor's Office-Ret to Ops</t>
  </si>
  <si>
    <t>580722 - Local Reserves</t>
  </si>
  <si>
    <t>580723 - Commission Received</t>
  </si>
  <si>
    <t>580724 - Donations Received</t>
  </si>
  <si>
    <t>580725 - Prior Year Reserves</t>
  </si>
  <si>
    <t>580726 - OthFinSrc-L.B. Aquarium Rev</t>
  </si>
  <si>
    <t>580727 - OthFinSrc-Women's Re-entryCtr</t>
  </si>
  <si>
    <t>580728 - OthFinSrc-Funds Held on Campus</t>
  </si>
  <si>
    <t>580729 - OthFinSrc-Utilities</t>
  </si>
  <si>
    <t>580730 - OthFinSrc-Adm. Reimbur</t>
  </si>
  <si>
    <t>580731 - OthFinSrc-Adm. Reimbur</t>
  </si>
  <si>
    <t>580733 - OthFinSvc-Graphic Artist Rev</t>
  </si>
  <si>
    <t>580734 - Parent Association Dues</t>
  </si>
  <si>
    <t>580735 - Rev - Tickets &amp; Sponsorships</t>
  </si>
  <si>
    <t>580736 - Revenue - Raffle</t>
  </si>
  <si>
    <t>580737 - Revenue-PHL Auction</t>
  </si>
  <si>
    <t>580754 - FND Rev-Comissions-Payphone</t>
  </si>
  <si>
    <t>580755 - FDN Commissions-Bookstore</t>
  </si>
  <si>
    <t>580756 - FDN Commissions-Dining Service</t>
  </si>
  <si>
    <t>580757 - FND Rev-Misc Income</t>
  </si>
  <si>
    <t>580759 - FND Rev-Rental Inc-BS Lower Fl</t>
  </si>
  <si>
    <t>580760 - FND Rev-Parent Fees-Toddler Rm</t>
  </si>
  <si>
    <t>580761 - Alumni Rev-Annual Dues</t>
  </si>
  <si>
    <t>580762 - Alumni Rev Life Memberships</t>
  </si>
  <si>
    <t>580763 - Alumni Rev-First USA Ryoalties</t>
  </si>
  <si>
    <t>580764 - Alumni Rev-Schlrshp  Trsfr</t>
  </si>
  <si>
    <t>580765 - Alumni Rev-Affinity Mktng Inc</t>
  </si>
  <si>
    <t>580766 - Alumni Rev-Alumni Gifts</t>
  </si>
  <si>
    <t>580767 - Alumni Rev-Hispanic Chap Dues</t>
  </si>
  <si>
    <t>580768 - Alumni Rev-Commissions Ins</t>
  </si>
  <si>
    <t>580769 - Alumni rev-Laser Eye Procedure</t>
  </si>
  <si>
    <t>580770 - Alumni Rev-Commissions-Various</t>
  </si>
  <si>
    <t>580771 - Alumni Rev-Loan Consol Pgm</t>
  </si>
  <si>
    <t>580772 - Alumni Rev-Regional Events</t>
  </si>
  <si>
    <t>580773 - Alumni Rev-Chapter Activities</t>
  </si>
  <si>
    <t>580774 - Alumni Rev-Hoop'n Howl</t>
  </si>
  <si>
    <t>580775 - Alumni Rev-Commencement</t>
  </si>
  <si>
    <t>580776 - Alumni Rev-Stu Alumni Assoc</t>
  </si>
  <si>
    <t>580777 - Alumni Rev-Misc Rev-Alumni</t>
  </si>
  <si>
    <t>580778 - Alumni Rev-Sponsorship Rev</t>
  </si>
  <si>
    <t>580779 - FND Rev-Parent Fees</t>
  </si>
  <si>
    <t>580780 - FND-State Inc-Repairs Renov</t>
  </si>
  <si>
    <t>580781 - FND Rev-Child Nutrition Prog</t>
  </si>
  <si>
    <t>580782 - FND Rev-CDD State Appt.</t>
  </si>
  <si>
    <t>580783 - FND Rev-School Age Resource Co</t>
  </si>
  <si>
    <t>580784 - FND Rev-Full Cost Parent Fees</t>
  </si>
  <si>
    <t>580785 - FND Rev-Subsidized Parent Fees</t>
  </si>
  <si>
    <t>580786 - FND Rev-Late fees(Parent Fees)</t>
  </si>
  <si>
    <t>580787 - FND Rev-CSUSB Program</t>
  </si>
  <si>
    <t>580788 - FND-Rev-ASI Support</t>
  </si>
  <si>
    <t>580789 - FND Rev-Misc Income</t>
  </si>
  <si>
    <t>580790 - FND Rev-Computer Hardware</t>
  </si>
  <si>
    <t>580791 - FND Rev-Computer Software</t>
  </si>
  <si>
    <t>580811 - OthFinSrc-Miscellaneous</t>
  </si>
  <si>
    <t>580814 - OthFinSrc-Revenues-Other</t>
  </si>
  <si>
    <t>580832 - OthFinSrc-MiscRev</t>
  </si>
  <si>
    <t>580833 - Athletics Royalties&amp;Licensing</t>
  </si>
  <si>
    <t>580834 - Disaster Recovery Reimb</t>
  </si>
  <si>
    <t>580835 - RevOthr-Stu.Prof.Liab.Ins.Fee</t>
  </si>
  <si>
    <t>580836 - RevOthr-SU Facil Lease &amp;Rental</t>
  </si>
  <si>
    <t>580837 - OthFinSrc-CEL Misc Revenue</t>
  </si>
  <si>
    <t>580838 - OthFinSrc-Agency Collect Fee</t>
  </si>
  <si>
    <t>580839 - OthFinSrc-Declined Check Fee</t>
  </si>
  <si>
    <t>580840 - OthFinSrc-Perkins-Penlty Char</t>
  </si>
  <si>
    <t>580841 - OthFinSrc-Revenue-Others</t>
  </si>
  <si>
    <t>580842 - OthFinSrc-Bad Debt Offset</t>
  </si>
  <si>
    <t>580843 - OthFinSrc-Bad Debt Offset</t>
  </si>
  <si>
    <t>580844 - OthFinSrc-Housing AcctngSvcFee</t>
  </si>
  <si>
    <t>580845 - OthFinSrc-Parking AcctngSvcFee</t>
  </si>
  <si>
    <t>580846 - OthFinSrc-CEL Acctng Svc Fee</t>
  </si>
  <si>
    <t>580847 - OthFinSrc-ASI Acctng Svc Fee</t>
  </si>
  <si>
    <t>580848 - OthFinSrc-S U Acctng Svc Fee</t>
  </si>
  <si>
    <t>580849 - OthFinSvc-Contra Revenue-Other</t>
  </si>
  <si>
    <t>580850 - OthFinSvc-CEL Parking Fees</t>
  </si>
  <si>
    <t>580851 - OthFinSvc-Case Report Fees</t>
  </si>
  <si>
    <t>580852 - OthFinSvc-Fingerprinting Fees</t>
  </si>
  <si>
    <t>580853 - OthFinSvc-Tow/Impound fees</t>
  </si>
  <si>
    <t>580854 - Cost Recovery from 3rd Party</t>
  </si>
  <si>
    <t>580855 - Utility-Elctr CostRcvry3rdPrty</t>
  </si>
  <si>
    <t>580856 - Utility-Water CostRcvry3rdPrty</t>
  </si>
  <si>
    <t>580863 - IRT SoftwareMaintFee-StdFacStf</t>
  </si>
  <si>
    <t>580864 - IRT SoftwareMntFee-Alum/NonSFS</t>
  </si>
  <si>
    <t>580865 - Ticket Sales Revenue</t>
  </si>
  <si>
    <t>580866 - Arena Rental Revenue</t>
  </si>
  <si>
    <t>580868 - Study Abroad Programs OOR</t>
  </si>
  <si>
    <t>580869 - Conferences/Events</t>
  </si>
  <si>
    <t>580905 - Dispensing Machine Revenue</t>
  </si>
  <si>
    <t>580907 - Contract Revenue</t>
  </si>
  <si>
    <t>580091 - Other Operating Revenues (GAAP only)  (Obsolete)</t>
  </si>
  <si>
    <t>519060 - FND Rev-Copier Vending Rev</t>
  </si>
  <si>
    <t>519070 - FND Rev-New Books</t>
  </si>
  <si>
    <t>519071 - FND Rev-Used Book Sales</t>
  </si>
  <si>
    <t>519072 - FND Rev-Supplies Sales</t>
  </si>
  <si>
    <t>519075 - FND Rev-Electronics</t>
  </si>
  <si>
    <t>519076 - FND Rev-Food Sales</t>
  </si>
  <si>
    <t>519079 - FND Rev-General Book sales</t>
  </si>
  <si>
    <t>519082 - FND Rev-Gifts</t>
  </si>
  <si>
    <t>519083 - FND Rev-Clothing Sales</t>
  </si>
  <si>
    <t>519084 - FND Rev-Stationery</t>
  </si>
  <si>
    <t>519085 - FND Rev-Sundries</t>
  </si>
  <si>
    <t>519088 - FND Rev-Catalog/Schedule Sales</t>
  </si>
  <si>
    <t>519095 - FND Rev-PDC Refer Book sales</t>
  </si>
  <si>
    <t>519205 - FND Rev-Emblematic</t>
  </si>
  <si>
    <t>519210 - FND Rev-Backpacks</t>
  </si>
  <si>
    <t>519215 - FND Rev-Cap &amp; Gown sales</t>
  </si>
  <si>
    <t>519220 - FND Rev-Soda Sales</t>
  </si>
  <si>
    <t>519225 - FND Rev-BkStr Starbucks</t>
  </si>
  <si>
    <t>519230 - FND Rev-Film Developing</t>
  </si>
  <si>
    <t>519232 - FND Rev-Custom Publications</t>
  </si>
  <si>
    <t>519234 - FND Rev-Coffee Sales</t>
  </si>
  <si>
    <t>519240 - FND Rev-Frozen Food Sales</t>
  </si>
  <si>
    <t>519250 - FND Rev-Computer Hardware</t>
  </si>
  <si>
    <t>519251 - FND Rev-Computer Software</t>
  </si>
  <si>
    <t>519252 - FND Rev-Computer Supplies</t>
  </si>
  <si>
    <t>519254 - FND Rev-Computer Parts</t>
  </si>
  <si>
    <t>519255 - FND Rev-Computer Labor</t>
  </si>
  <si>
    <t>519256 - FNDRev-Apple Care Ext Warranty</t>
  </si>
  <si>
    <t>519257 - FND Rev-Comptr-Microsoft CDs</t>
  </si>
  <si>
    <t>519260 - FND Rev-Argus-New</t>
  </si>
  <si>
    <t>519261 - FND Rev-Argus-Used</t>
  </si>
  <si>
    <t>519262 - FND Rev-Argus Reset Fee</t>
  </si>
  <si>
    <t>519263 - FND Rev-Rental Inc-BS Lower Fl</t>
  </si>
  <si>
    <t>519400 - FND Rev-Parent Fees-Toddler Rm</t>
  </si>
  <si>
    <t>519701 - Alumni Rev-Annual Dues</t>
  </si>
  <si>
    <t>519702 - Alumni Rev Life Memberships</t>
  </si>
  <si>
    <t>519703 - Alumni Rev-First USA Ryoalties</t>
  </si>
  <si>
    <t>519704 - Alumni Rev-Schlrshp  Trsfr</t>
  </si>
  <si>
    <t>519705 - Alumni Rev-Affinity Mktng Inc</t>
  </si>
  <si>
    <t>519706 - Alumni Rev-Alumni Gifts</t>
  </si>
  <si>
    <t>519707 - Alumni Rev-Hispanic Chap Dues</t>
  </si>
  <si>
    <t>519708 - Alumni Rev-Commissions Ins</t>
  </si>
  <si>
    <t>519709 - Alumni rev-Laser Eye Procedure</t>
  </si>
  <si>
    <t>519710 - Alumni Rev-Commissions-Various</t>
  </si>
  <si>
    <t>519712 - Alumni Rev-Loan Consol Pgm</t>
  </si>
  <si>
    <t>519715 - Alumni Rev-Regional Events</t>
  </si>
  <si>
    <t>519716 - Alumni Rev-Chapter Activities</t>
  </si>
  <si>
    <t>519717 - Alumni Rev-Hoop'n Howl</t>
  </si>
  <si>
    <t>519720 - Alumni Rev-Commencement</t>
  </si>
  <si>
    <t>519725 - Alumni Rev-Stu Alumni Assoc</t>
  </si>
  <si>
    <t>519726 - Alumni Rev-Misc Rev-Alumni</t>
  </si>
  <si>
    <t>519727 - Alumni Rev-Sponsorship Rev</t>
  </si>
  <si>
    <t>519765 - FND Rev-Parent Fees</t>
  </si>
  <si>
    <t>519810 - FND-State Inc-Repairs Renov</t>
  </si>
  <si>
    <t>519811 - FND Rev-Child Nutrition Prog</t>
  </si>
  <si>
    <t>519812 - FND Rev-CDD State Appt.</t>
  </si>
  <si>
    <t>519813 - FND Rev-School Age Resource Co</t>
  </si>
  <si>
    <t>519814 - FND Rev-Full Cost Parent Fees</t>
  </si>
  <si>
    <t>519815 - FND Rev-Subsidized Parent Fees</t>
  </si>
  <si>
    <t>519816 - FND Rev-Late fees(Parent Fees)</t>
  </si>
  <si>
    <t>519817 - FND Rev-CSUSB Program</t>
  </si>
  <si>
    <t>519818 - FND-Rev-ASI Support</t>
  </si>
  <si>
    <t>519819 - FND Rev-Misc Income</t>
  </si>
  <si>
    <t>580092 - CSURMA Dividend Revenue</t>
  </si>
  <si>
    <t>Effective July 1, 2013, this object code was reactivated due to the separation of CSURMA from the CO.  The dividend previously recorded by campuses in 660013, CSURMA Dividend, is now credited to the reactivated account.  This revenue represents a return of excess premium.</t>
  </si>
  <si>
    <t>580093 - Other Non-operating Revenues</t>
  </si>
  <si>
    <t>519460 - FND Rev-Spec Prog-Unrestricted</t>
  </si>
  <si>
    <t>519470 - FND-Contrib-Temp-Restricted</t>
  </si>
  <si>
    <t>519480 - FND-Endow-Contrib Perm Restric</t>
  </si>
  <si>
    <t>519500 - FND Rev-Investment Income</t>
  </si>
  <si>
    <t>519600 - FND Rev-SocWk IV-Default Inc</t>
  </si>
  <si>
    <t>519601 - FND Rev-SocWk IV-E Prior YR</t>
  </si>
  <si>
    <t>519602 - FND Rev-LT Training -YR 2 of 5</t>
  </si>
  <si>
    <t>519620 - FND Rev-Grant Income</t>
  </si>
  <si>
    <t>519621 - Dup Inc Trsfr w/In SP</t>
  </si>
  <si>
    <t>519640 - OthrNonOprRev-ASI Donat. Recd.</t>
  </si>
  <si>
    <t>519820 - FND Rev-Loan fm CSUSB Stu Svcs</t>
  </si>
  <si>
    <t>519821 - FND Rev-Instructional Suppl</t>
  </si>
  <si>
    <t>519822 - FND Rev-Pre-K Resource Contrac</t>
  </si>
  <si>
    <t>580093 - Misc. Non-Operating Revenue</t>
  </si>
  <si>
    <t>580600 - FND-Contrib-Temp-Restricted</t>
  </si>
  <si>
    <t>580601 - FND-Endow-Contrib Perm Restric</t>
  </si>
  <si>
    <t>580602 - FND Rev-Investment Income</t>
  </si>
  <si>
    <t>580603 - FND Rev-SocWk IV-Default Inc</t>
  </si>
  <si>
    <t>580606 - OPEB Income-AUX</t>
  </si>
  <si>
    <t>580792 - FND Rev-SocWk IV-E Prior YR</t>
  </si>
  <si>
    <t>580793 - FND Rev-Grant Income</t>
  </si>
  <si>
    <t>580794 - AUX - Transfers In</t>
  </si>
  <si>
    <t>580795 - OthrNonOprRev-ASI Donat. Recd.</t>
  </si>
  <si>
    <t>580796 - FND Rev-Loan fm CSUSB Stu Svcs</t>
  </si>
  <si>
    <t>580797 - FND Rev-Instructional Suppl</t>
  </si>
  <si>
    <t>580798 - FND Rev-Pre-K Resource Contrac</t>
  </si>
  <si>
    <t>580799 - FND Rev-Spec Prog-Unrestricted</t>
  </si>
  <si>
    <t>580862 - FND Rev-Program Equip</t>
  </si>
  <si>
    <t>580881 - FND-Brand Sponsorship</t>
  </si>
  <si>
    <t>580901 - Aux CSURMA Dividend Revenue</t>
  </si>
  <si>
    <t>580902 - OthrNonOprRev-Study Abroad Prg</t>
  </si>
  <si>
    <t>580903 - OthrNonOpRev-Trsfr fm AUX</t>
  </si>
  <si>
    <t>580904 - OthrNonOprRev-CSUPERB Grants</t>
  </si>
  <si>
    <t>580906 - OthrNonOprRev-PaymentDiscounts</t>
  </si>
  <si>
    <t>580909 - OthrNonOprRev-Auction</t>
  </si>
  <si>
    <t>580094 - Cost Recovery from Other CSU Funds within 0948</t>
  </si>
  <si>
    <t>580000 - Cost RecvryFm othr 0948CSUFnds</t>
  </si>
  <si>
    <t>580094 - Cost Recovery fm Campus Fnds</t>
  </si>
  <si>
    <t>580890 - CostRecvry0948-HousingAcctgSvc</t>
  </si>
  <si>
    <t>580891 - CostRecvry0948-ParkingAcctgSvc</t>
  </si>
  <si>
    <t>580892 - CostRecovery0948-CEL Acctg Svc</t>
  </si>
  <si>
    <t>580893 - Parking Permits-CEL-Chargeback</t>
  </si>
  <si>
    <t>580894 - CAPCostRecovery-SelfSupp Entrp</t>
  </si>
  <si>
    <t>580897 - HsgRent-Conf/Wrkshp-Chargeback</t>
  </si>
  <si>
    <t>580898 - Parking Gates-Rev - Chargeback</t>
  </si>
  <si>
    <t>580899 - Parking-SpecEvents -Chargeback</t>
  </si>
  <si>
    <t>580908 - Fingerprinting Fees-Chargeback</t>
  </si>
  <si>
    <t>580910 - Parking Ctn Adm Fee-Chargeback</t>
  </si>
  <si>
    <t>580095 - Cost Recovery from Auxiliary Organizations</t>
  </si>
  <si>
    <t>580095 - Cost Recovery fm Auxiliaries</t>
  </si>
  <si>
    <t>580857 - Utility-Electric CostRcvryAux</t>
  </si>
  <si>
    <t>580858 - Utility-Water CostRecoveryAux</t>
  </si>
  <si>
    <t>580859 - Utility-Sewer CostRecoveryAux</t>
  </si>
  <si>
    <t>580860 - Utility-NonHzWaste CstRcvryAux</t>
  </si>
  <si>
    <t>580861 - Utility-NtGas CostRecoveryAux</t>
  </si>
  <si>
    <t>580895 - CostRecoveryAux-ASI Acctng Svc</t>
  </si>
  <si>
    <t>580896 - CostRecoveryAux-SMSU Acctg Svc</t>
  </si>
  <si>
    <t>580990 - CAPCostRecovery-SelfSupp Auxlr</t>
  </si>
  <si>
    <t>580096 - Cost Recovery from Other State Funds</t>
  </si>
  <si>
    <t>580096 - Cost Recovery fm Othr St Fnds</t>
  </si>
  <si>
    <t>580097 - Federal Financial Aid Admin Allowance (Obsolete)</t>
  </si>
  <si>
    <t>Only used to record the allowance built into the federal financial aid programs. Examples: work study contract and Pell Grant. This object code is intended to account for external revenue source.  Do not use  it for internal charges.</t>
  </si>
  <si>
    <t>580097 - Fed Fin Aid Admin Allowance</t>
  </si>
  <si>
    <t>580900 - Fed Fin Aid Admin Allowance</t>
  </si>
  <si>
    <t>580194 - Cost Recovery from Other CSU Funds within 0948 (between camp</t>
  </si>
  <si>
    <t>580194 - CstRcvryFm948CSUFnds Cmp/CO IA</t>
  </si>
  <si>
    <t>580195 - Cost Recovery from Other Auxiliary Organization (Interagency</t>
  </si>
  <si>
    <t>580195 - Cost Rcvy fm Oth Aux Org (IA)</t>
  </si>
  <si>
    <t>580196 - Cost Recovery from Other State Funds (between campuses or CO</t>
  </si>
  <si>
    <t>580196 - CstRcvrFmOthStateFnds CmpCO IA</t>
  </si>
  <si>
    <t>580400 - Allowance for doubtful sales and services of educational act</t>
  </si>
  <si>
    <t>580400 - AllowanceS&amp;SEducActv ContraRev</t>
  </si>
  <si>
    <t>580820 - S&amp;SEduActWriteOffBnkrptAppeals</t>
  </si>
  <si>
    <t>580410 - Allowance for doubtful other operating revenues (contra reve</t>
  </si>
  <si>
    <t>580410 - AllowanceOtherOperRevContraRev</t>
  </si>
  <si>
    <t>580821 - OthrOperWriteOffBankrptAppeals</t>
  </si>
  <si>
    <t>590 - Revenue Adjustments</t>
  </si>
  <si>
    <t>590001 - Prior Year Revenue Adjustment</t>
  </si>
  <si>
    <t>518000 - Rev Adj-Prior Year</t>
  </si>
  <si>
    <t>590001 - Rev Adj-Prior Year</t>
  </si>
  <si>
    <t>590003 - Rev Adj-Prior Yr Student Accts</t>
  </si>
  <si>
    <t>590002 - Prior Year Surplus Adjustment</t>
  </si>
  <si>
    <t>518030 - Rev Adj-Prior Year Surplus</t>
  </si>
  <si>
    <t>518035 - Surplus Adjustments</t>
  </si>
  <si>
    <t>590002 - Rev Adj-Prior Year Surplus</t>
  </si>
  <si>
    <t>590800 - Surplus Adjustments</t>
  </si>
  <si>
    <t>590005 - RMP Revenue Offset for Supplemental GF Allocation</t>
  </si>
  <si>
    <t>518100 - FIT Revenue OffSet</t>
  </si>
  <si>
    <t>590005 - FIT Revenue OffSet</t>
  </si>
  <si>
    <t>722 - GASB35 Operating Expenses</t>
  </si>
  <si>
    <t>722004 - Supplies and Other Services</t>
  </si>
  <si>
    <t>660626 - Lease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</si>
</sst>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34">
    <font>
      <sz val="10"/>
      <name val="Arial Unicode MS"/>
    </font>
    <font>
      <sz val="11"/>
      <color theme="1"/>
      <name val="Aptos Narrow"/>
      <family val="2"/>
      <scheme val="minor"/>
    </font>
    <font>
      <b/>
      <sz val="10"/>
      <name val="Arial Unicode MS"/>
    </font>
    <font>
      <sz val="10"/>
      <color rgb="FFFF0000"/>
      <name val="Arial Unicode MS"/>
    </font>
    <font>
      <sz val="11"/>
      <color rgb="FFFF0000"/>
      <name val="Aptos Narrow"/>
      <family val="2"/>
      <scheme val="minor"/>
    </font>
    <font>
      <b/>
      <sz val="11"/>
      <color theme="1"/>
      <name val="Aptos Narrow"/>
      <family val="2"/>
      <scheme val="minor"/>
    </font>
    <font>
      <b/>
      <u/>
      <sz val="14"/>
      <name val="Aptos Narrow"/>
      <family val="2"/>
      <scheme val="minor"/>
    </font>
    <font>
      <sz val="11"/>
      <name val="Aptos Narrow"/>
      <family val="2"/>
      <scheme val="minor"/>
    </font>
    <font>
      <i/>
      <sz val="10"/>
      <name val="Aptos Narrow"/>
      <family val="2"/>
      <scheme val="minor"/>
    </font>
    <font>
      <b/>
      <sz val="11"/>
      <name val="Aptos Narrow"/>
      <family val="2"/>
      <scheme val="minor"/>
    </font>
    <font>
      <sz val="10"/>
      <name val="Arial"/>
      <family val="2"/>
    </font>
    <font>
      <b/>
      <i/>
      <sz val="11"/>
      <color theme="1"/>
      <name val="Aptos Narrow"/>
      <family val="2"/>
      <scheme val="minor"/>
    </font>
    <font>
      <sz val="11"/>
      <color theme="0" tint="-0.34998626667073579"/>
      <name val="Aptos Narrow"/>
      <family val="2"/>
      <scheme val="minor"/>
    </font>
    <font>
      <b/>
      <sz val="11"/>
      <name val="Calibri"/>
      <family val="2"/>
    </font>
    <font>
      <sz val="11"/>
      <name val="Calibri"/>
      <family val="2"/>
    </font>
    <font>
      <b/>
      <sz val="11"/>
      <color indexed="8"/>
      <name val="Calibri"/>
      <family val="2"/>
    </font>
    <font>
      <sz val="11"/>
      <color indexed="8"/>
      <name val="Calibri"/>
      <family val="2"/>
    </font>
    <font>
      <b/>
      <u/>
      <sz val="11"/>
      <color indexed="8"/>
      <name val="Calibri"/>
      <family val="2"/>
    </font>
    <font>
      <b/>
      <i/>
      <sz val="11"/>
      <color indexed="8"/>
      <name val="Calibri"/>
      <family val="2"/>
    </font>
    <font>
      <sz val="10"/>
      <name val="Aptos Narrow"/>
      <family val="2"/>
      <scheme val="minor"/>
    </font>
    <font>
      <u/>
      <sz val="11"/>
      <color indexed="8"/>
      <name val="Calibri"/>
      <family val="2"/>
    </font>
    <font>
      <sz val="11"/>
      <color rgb="FF000000"/>
      <name val="Aptos Narrow"/>
      <family val="2"/>
      <scheme val="minor"/>
    </font>
    <font>
      <sz val="11"/>
      <color rgb="FF0000FF"/>
      <name val="Aptos Narrow"/>
      <family val="2"/>
      <scheme val="minor"/>
    </font>
    <font>
      <sz val="11"/>
      <color theme="1"/>
      <name val="Calibri"/>
      <family val="2"/>
    </font>
    <font>
      <u/>
      <sz val="11"/>
      <name val="Calibri"/>
      <family val="2"/>
    </font>
    <font>
      <b/>
      <i/>
      <sz val="11"/>
      <name val="Aptos Narrow"/>
      <family val="2"/>
      <scheme val="minor"/>
    </font>
    <font>
      <strike/>
      <sz val="11"/>
      <name val="Calibri"/>
      <family val="2"/>
    </font>
    <font>
      <strike/>
      <sz val="10"/>
      <name val="Calibri"/>
      <family val="2"/>
    </font>
    <font>
      <b/>
      <sz val="11"/>
      <color indexed="10"/>
      <name val="Calibri"/>
      <family val="2"/>
    </font>
    <font>
      <b/>
      <u/>
      <sz val="11"/>
      <color indexed="10"/>
      <name val="Calibri"/>
      <family val="2"/>
    </font>
    <font>
      <sz val="10"/>
      <color theme="0" tint="-0.34998626667073579"/>
      <name val="Arial"/>
      <family val="2"/>
    </font>
    <font>
      <b/>
      <sz val="10"/>
      <name val="Arial"/>
      <family val="2"/>
    </font>
    <font>
      <strike/>
      <sz val="11"/>
      <color theme="1"/>
      <name val="Aptos Narrow"/>
      <family val="2"/>
      <scheme val="minor"/>
    </font>
    <font>
      <b/>
      <sz val="11"/>
      <color rgb="FFFF0000"/>
      <name val="Aptos Narrow"/>
      <family val="2"/>
      <scheme val="minor"/>
    </font>
  </fonts>
  <fills count="8">
    <fill>
      <patternFill patternType="none"/>
    </fill>
    <fill>
      <patternFill patternType="gray125"/>
    </fill>
    <fill>
      <patternFill patternType="solid">
        <fgColor indexed="2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0"/>
        <bgColor indexed="64"/>
      </patternFill>
    </fill>
    <fill>
      <patternFill patternType="solid">
        <fgColor theme="2" tint="-0.249977111117893"/>
        <bgColor indexed="64"/>
      </patternFill>
    </fill>
  </fills>
  <borders count="4">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0" fontId="10" fillId="0" borderId="0"/>
    <xf numFmtId="0" fontId="10" fillId="0" borderId="0"/>
  </cellStyleXfs>
  <cellXfs count="124">
    <xf numFmtId="0" fontId="0" fillId="0" borderId="0" xfId="0"/>
    <xf numFmtId="43" fontId="0" fillId="0" borderId="0" xfId="0" applyNumberFormat="1"/>
    <xf numFmtId="14" fontId="0" fillId="0" borderId="0" xfId="0" applyNumberFormat="1"/>
    <xf numFmtId="49" fontId="2" fillId="2" borderId="1" xfId="0" applyNumberFormat="1" applyFont="1" applyFill="1" applyBorder="1"/>
    <xf numFmtId="49" fontId="0" fillId="0" borderId="0" xfId="0" applyNumberFormat="1"/>
    <xf numFmtId="49" fontId="3" fillId="3" borderId="0" xfId="0" applyNumberFormat="1" applyFont="1" applyFill="1"/>
    <xf numFmtId="14" fontId="3" fillId="3" borderId="0" xfId="0" applyNumberFormat="1" applyFont="1" applyFill="1"/>
    <xf numFmtId="0" fontId="3" fillId="3" borderId="0" xfId="0" applyFont="1" applyFill="1"/>
    <xf numFmtId="49" fontId="2" fillId="4" borderId="1" xfId="0" applyNumberFormat="1" applyFont="1" applyFill="1" applyBorder="1"/>
    <xf numFmtId="49" fontId="2" fillId="4" borderId="2" xfId="0" applyNumberFormat="1" applyFont="1" applyFill="1" applyBorder="1"/>
    <xf numFmtId="0" fontId="6" fillId="0" borderId="0" xfId="1" applyFont="1" applyAlignment="1">
      <alignment horizontal="left" vertical="center"/>
    </xf>
    <xf numFmtId="0" fontId="7" fillId="0" borderId="0" xfId="1" applyFont="1" applyAlignment="1">
      <alignment vertical="center" wrapText="1"/>
    </xf>
    <xf numFmtId="0" fontId="7" fillId="0" borderId="0" xfId="1" applyFont="1" applyAlignment="1">
      <alignment horizontal="center" vertical="center"/>
    </xf>
    <xf numFmtId="0" fontId="7" fillId="0" borderId="0" xfId="1" applyFont="1" applyAlignment="1">
      <alignment horizontal="left" vertical="center"/>
    </xf>
    <xf numFmtId="0" fontId="1" fillId="0" borderId="0" xfId="1" applyAlignment="1">
      <alignment horizontal="center" vertical="center"/>
    </xf>
    <xf numFmtId="0" fontId="1" fillId="0" borderId="0" xfId="1" applyAlignment="1">
      <alignment vertical="center" wrapText="1"/>
    </xf>
    <xf numFmtId="0" fontId="1" fillId="0" borderId="0" xfId="1" applyAlignment="1">
      <alignment vertical="center"/>
    </xf>
    <xf numFmtId="0" fontId="1" fillId="0" borderId="0" xfId="1"/>
    <xf numFmtId="0" fontId="8" fillId="0" borderId="0" xfId="1" applyFont="1" applyAlignment="1">
      <alignment horizontal="left" vertical="center"/>
    </xf>
    <xf numFmtId="49" fontId="5" fillId="5" borderId="3" xfId="1" applyNumberFormat="1" applyFont="1" applyFill="1" applyBorder="1" applyAlignment="1" applyProtection="1">
      <alignment horizontal="center" vertical="center" wrapText="1"/>
      <protection locked="0"/>
    </xf>
    <xf numFmtId="0" fontId="9" fillId="5" borderId="3" xfId="1" applyFont="1" applyFill="1" applyBorder="1" applyAlignment="1" applyProtection="1">
      <alignment horizontal="center" vertical="center" wrapText="1"/>
      <protection locked="0"/>
    </xf>
    <xf numFmtId="0" fontId="9" fillId="5" borderId="3" xfId="2" applyFont="1" applyFill="1" applyBorder="1" applyAlignment="1" applyProtection="1">
      <alignment horizontal="center" vertical="center" wrapText="1"/>
      <protection locked="0"/>
    </xf>
    <xf numFmtId="0" fontId="5" fillId="5" borderId="3" xfId="1" applyFont="1" applyFill="1" applyBorder="1" applyAlignment="1" applyProtection="1">
      <alignment horizontal="center" vertical="center" wrapText="1"/>
      <protection locked="0"/>
    </xf>
    <xf numFmtId="49" fontId="5" fillId="5" borderId="3" xfId="1" applyNumberFormat="1" applyFont="1" applyFill="1" applyBorder="1" applyAlignment="1">
      <alignment horizontal="center" vertical="center" wrapText="1"/>
    </xf>
    <xf numFmtId="0" fontId="5" fillId="5" borderId="3" xfId="1" applyFont="1" applyFill="1" applyBorder="1" applyAlignment="1">
      <alignment horizontal="center" vertical="center" wrapText="1"/>
    </xf>
    <xf numFmtId="0" fontId="5" fillId="0" borderId="0" xfId="1" applyFont="1" applyAlignment="1">
      <alignment horizontal="center" wrapText="1"/>
    </xf>
    <xf numFmtId="49" fontId="5" fillId="0" borderId="3" xfId="1" applyNumberFormat="1" applyFont="1" applyBorder="1" applyAlignment="1" applyProtection="1">
      <alignment horizontal="center" vertical="center"/>
      <protection locked="0"/>
    </xf>
    <xf numFmtId="0" fontId="9" fillId="0" borderId="3" xfId="1" applyFont="1" applyBorder="1" applyAlignment="1" applyProtection="1">
      <alignment horizontal="center" vertical="center" wrapText="1"/>
      <protection locked="0"/>
    </xf>
    <xf numFmtId="0" fontId="11" fillId="0" borderId="3" xfId="1" applyFont="1" applyBorder="1" applyAlignment="1" applyProtection="1">
      <alignment horizontal="left" vertical="center" wrapText="1"/>
      <protection locked="0"/>
    </xf>
    <xf numFmtId="0" fontId="7" fillId="0" borderId="3" xfId="1" applyFont="1" applyBorder="1" applyAlignment="1" applyProtection="1">
      <alignment horizontal="center" vertical="center"/>
      <protection locked="0"/>
    </xf>
    <xf numFmtId="0" fontId="7" fillId="0" borderId="3" xfId="1" applyFont="1" applyBorder="1" applyAlignment="1" applyProtection="1">
      <alignment horizontal="left" vertical="center"/>
      <protection locked="0"/>
    </xf>
    <xf numFmtId="0" fontId="1" fillId="0" borderId="3" xfId="1" applyBorder="1" applyAlignment="1" applyProtection="1">
      <alignment horizontal="center" vertical="center"/>
      <protection locked="0"/>
    </xf>
    <xf numFmtId="49" fontId="1" fillId="0" borderId="3" xfId="1" applyNumberFormat="1" applyBorder="1" applyAlignment="1">
      <alignment vertical="center" wrapText="1"/>
    </xf>
    <xf numFmtId="0" fontId="1" fillId="0" borderId="3" xfId="1" applyBorder="1" applyAlignment="1">
      <alignment vertical="center"/>
    </xf>
    <xf numFmtId="49" fontId="1" fillId="0" borderId="3" xfId="1" applyNumberFormat="1" applyBorder="1" applyAlignment="1" applyProtection="1">
      <alignment horizontal="center" vertical="center"/>
      <protection locked="0"/>
    </xf>
    <xf numFmtId="0" fontId="7" fillId="0" borderId="3" xfId="1" applyFont="1" applyBorder="1" applyAlignment="1" applyProtection="1">
      <alignment vertical="center" wrapText="1"/>
      <protection locked="0"/>
    </xf>
    <xf numFmtId="0" fontId="1" fillId="0" borderId="3" xfId="1" applyBorder="1" applyAlignment="1" applyProtection="1">
      <alignment vertical="center" wrapText="1"/>
      <protection locked="0"/>
    </xf>
    <xf numFmtId="49" fontId="12" fillId="0" borderId="3" xfId="1" applyNumberFormat="1" applyFont="1" applyBorder="1" applyAlignment="1" applyProtection="1">
      <alignment horizontal="center" vertical="center"/>
      <protection locked="0"/>
    </xf>
    <xf numFmtId="14" fontId="1" fillId="0" borderId="3" xfId="1" applyNumberFormat="1" applyBorder="1" applyAlignment="1">
      <alignment vertical="center"/>
    </xf>
    <xf numFmtId="0" fontId="7" fillId="0" borderId="3" xfId="2" applyFont="1" applyBorder="1" applyAlignment="1" applyProtection="1">
      <alignment horizontal="center" vertical="center"/>
      <protection locked="0"/>
    </xf>
    <xf numFmtId="0" fontId="14" fillId="0" borderId="3" xfId="1" applyFont="1" applyBorder="1" applyAlignment="1" applyProtection="1">
      <alignment vertical="center" wrapText="1"/>
      <protection locked="0"/>
    </xf>
    <xf numFmtId="49" fontId="1" fillId="0" borderId="3" xfId="1" quotePrefix="1" applyNumberFormat="1" applyBorder="1" applyAlignment="1" applyProtection="1">
      <alignment horizontal="center" vertical="center"/>
      <protection locked="0"/>
    </xf>
    <xf numFmtId="0" fontId="1" fillId="0" borderId="3" xfId="1" applyBorder="1" applyAlignment="1" applyProtection="1">
      <alignment vertical="center"/>
      <protection locked="0"/>
    </xf>
    <xf numFmtId="49" fontId="1" fillId="0" borderId="3" xfId="1" applyNumberFormat="1" applyBorder="1" applyAlignment="1">
      <alignment horizontal="center" vertical="center"/>
    </xf>
    <xf numFmtId="49" fontId="7" fillId="0" borderId="3" xfId="1" applyNumberFormat="1" applyFont="1" applyBorder="1" applyAlignment="1">
      <alignment vertical="center" wrapText="1"/>
    </xf>
    <xf numFmtId="49" fontId="7" fillId="0" borderId="3" xfId="1" applyNumberFormat="1" applyFont="1" applyBorder="1" applyAlignment="1">
      <alignment horizontal="center" vertical="center"/>
    </xf>
    <xf numFmtId="49" fontId="7" fillId="0" borderId="3" xfId="1" applyNumberFormat="1" applyFont="1" applyBorder="1" applyAlignment="1">
      <alignment horizontal="left" vertical="center"/>
    </xf>
    <xf numFmtId="0" fontId="1" fillId="0" borderId="3" xfId="1" applyBorder="1" applyAlignment="1" applyProtection="1">
      <alignment horizontal="left" vertical="center" wrapText="1"/>
      <protection locked="0"/>
    </xf>
    <xf numFmtId="49" fontId="1" fillId="0" borderId="3" xfId="1" applyNumberFormat="1" applyBorder="1" applyAlignment="1">
      <alignment horizontal="center"/>
    </xf>
    <xf numFmtId="49" fontId="1" fillId="0" borderId="3" xfId="1" applyNumberFormat="1" applyBorder="1"/>
    <xf numFmtId="14" fontId="1" fillId="0" borderId="3" xfId="1" applyNumberFormat="1" applyBorder="1" applyAlignment="1">
      <alignment horizontal="right" vertical="center"/>
    </xf>
    <xf numFmtId="49" fontId="1" fillId="0" borderId="3" xfId="1" applyNumberFormat="1" applyBorder="1" applyAlignment="1">
      <alignment horizontal="left" vertical="center"/>
    </xf>
    <xf numFmtId="49" fontId="1" fillId="0" borderId="3" xfId="1" applyNumberFormat="1" applyBorder="1" applyAlignment="1">
      <alignment horizontal="left"/>
    </xf>
    <xf numFmtId="0" fontId="7" fillId="0" borderId="3" xfId="1" quotePrefix="1" applyFont="1" applyBorder="1" applyAlignment="1" applyProtection="1">
      <alignment horizontal="center" vertical="center"/>
      <protection locked="0"/>
    </xf>
    <xf numFmtId="0" fontId="1" fillId="0" borderId="3" xfId="1" quotePrefix="1" applyBorder="1" applyAlignment="1" applyProtection="1">
      <alignment horizontal="center" vertical="center"/>
      <protection locked="0"/>
    </xf>
    <xf numFmtId="0" fontId="7" fillId="0" borderId="3" xfId="1" applyFont="1" applyBorder="1" applyAlignment="1">
      <alignment vertical="center" wrapText="1"/>
    </xf>
    <xf numFmtId="0" fontId="7" fillId="0" borderId="3" xfId="3" applyFont="1" applyBorder="1" applyAlignment="1">
      <alignment vertical="center" wrapText="1"/>
    </xf>
    <xf numFmtId="49" fontId="7" fillId="0" borderId="3" xfId="1" applyNumberFormat="1" applyFont="1" applyBorder="1" applyAlignment="1" applyProtection="1">
      <alignment vertical="center" wrapText="1"/>
      <protection locked="0"/>
    </xf>
    <xf numFmtId="49" fontId="1" fillId="0" borderId="3" xfId="1" applyNumberFormat="1" applyBorder="1" applyAlignment="1" applyProtection="1">
      <alignment vertical="center" wrapText="1"/>
      <protection locked="0"/>
    </xf>
    <xf numFmtId="49" fontId="7" fillId="0" borderId="3" xfId="1" applyNumberFormat="1" applyFont="1" applyBorder="1" applyAlignment="1" applyProtection="1">
      <alignment horizontal="center" vertical="center"/>
      <protection locked="0"/>
    </xf>
    <xf numFmtId="49" fontId="7" fillId="0" borderId="3" xfId="1" applyNumberFormat="1" applyFont="1" applyBorder="1" applyAlignment="1" applyProtection="1">
      <alignment horizontal="left" vertical="center"/>
      <protection locked="0"/>
    </xf>
    <xf numFmtId="49" fontId="1" fillId="0" borderId="3" xfId="1" applyNumberFormat="1" applyBorder="1" applyAlignment="1">
      <alignment vertical="center"/>
    </xf>
    <xf numFmtId="0" fontId="1" fillId="0" borderId="3" xfId="1" applyBorder="1" applyAlignment="1">
      <alignment vertical="center" wrapText="1"/>
    </xf>
    <xf numFmtId="0" fontId="1" fillId="0" borderId="3" xfId="1" applyBorder="1" applyAlignment="1">
      <alignment horizontal="justify" vertical="center" wrapText="1"/>
    </xf>
    <xf numFmtId="49" fontId="1" fillId="0" borderId="3" xfId="1" quotePrefix="1" applyNumberFormat="1" applyBorder="1" applyAlignment="1">
      <alignment horizontal="center" vertical="center"/>
    </xf>
    <xf numFmtId="49" fontId="1" fillId="0" borderId="0" xfId="1" applyNumberFormat="1"/>
    <xf numFmtId="49" fontId="12" fillId="0" borderId="3" xfId="1" applyNumberFormat="1" applyFont="1" applyBorder="1" applyAlignment="1">
      <alignment horizontal="center" vertical="center"/>
    </xf>
    <xf numFmtId="0" fontId="19" fillId="0" borderId="3" xfId="1" applyFont="1" applyBorder="1"/>
    <xf numFmtId="49" fontId="1" fillId="0" borderId="3" xfId="1" quotePrefix="1" applyNumberFormat="1" applyBorder="1" applyAlignment="1">
      <alignment horizontal="center"/>
    </xf>
    <xf numFmtId="49" fontId="1" fillId="0" borderId="3" xfId="1" applyNumberFormat="1" applyBorder="1" applyAlignment="1">
      <alignment wrapText="1"/>
    </xf>
    <xf numFmtId="49" fontId="5" fillId="0" borderId="3" xfId="1" applyNumberFormat="1" applyFont="1" applyBorder="1" applyAlignment="1">
      <alignment horizontal="center" vertical="center"/>
    </xf>
    <xf numFmtId="49" fontId="1" fillId="6" borderId="3" xfId="1" applyNumberFormat="1" applyFill="1" applyBorder="1" applyAlignment="1">
      <alignment horizontal="center" vertical="center"/>
    </xf>
    <xf numFmtId="49" fontId="7" fillId="0" borderId="3" xfId="1" quotePrefix="1" applyNumberFormat="1" applyFont="1" applyBorder="1" applyAlignment="1">
      <alignment horizontal="center" vertical="center"/>
    </xf>
    <xf numFmtId="0" fontId="21" fillId="0" borderId="3" xfId="1" applyFont="1" applyBorder="1" applyAlignment="1">
      <alignment vertical="center"/>
    </xf>
    <xf numFmtId="49" fontId="7" fillId="0" borderId="3" xfId="1" applyNumberFormat="1" applyFont="1" applyBorder="1" applyAlignment="1">
      <alignment horizontal="left" vertical="top" wrapText="1"/>
    </xf>
    <xf numFmtId="0" fontId="1" fillId="0" borderId="3" xfId="1" applyBorder="1" applyAlignment="1">
      <alignment horizontal="left" vertical="center" wrapText="1"/>
    </xf>
    <xf numFmtId="0" fontId="1" fillId="0" borderId="3" xfId="1" applyBorder="1" applyAlignment="1">
      <alignment wrapText="1"/>
    </xf>
    <xf numFmtId="49" fontId="7" fillId="0" borderId="3" xfId="1" applyNumberFormat="1" applyFont="1" applyBorder="1" applyAlignment="1">
      <alignment horizontal="left" vertical="center" wrapText="1"/>
    </xf>
    <xf numFmtId="49" fontId="9" fillId="0" borderId="3" xfId="1" applyNumberFormat="1" applyFont="1" applyBorder="1" applyAlignment="1">
      <alignment horizontal="center" vertical="center" wrapText="1"/>
    </xf>
    <xf numFmtId="0" fontId="11" fillId="0" borderId="3" xfId="1" applyFont="1" applyBorder="1" applyAlignment="1">
      <alignment horizontal="left" vertical="center" wrapText="1"/>
    </xf>
    <xf numFmtId="0" fontId="7" fillId="0" borderId="3" xfId="1" applyFont="1" applyBorder="1" applyAlignment="1">
      <alignment wrapText="1"/>
    </xf>
    <xf numFmtId="0" fontId="1" fillId="0" borderId="3" xfId="1" applyBorder="1" applyAlignment="1">
      <alignment horizontal="left" vertical="top" wrapText="1"/>
    </xf>
    <xf numFmtId="0" fontId="21" fillId="0" borderId="3" xfId="1" applyFont="1" applyBorder="1" applyAlignment="1">
      <alignment horizontal="left" vertical="top" wrapText="1"/>
    </xf>
    <xf numFmtId="0" fontId="21" fillId="0" borderId="3" xfId="1" applyFont="1" applyBorder="1" applyAlignment="1">
      <alignment vertical="center" wrapText="1"/>
    </xf>
    <xf numFmtId="49" fontId="1" fillId="0" borderId="3" xfId="1" applyNumberFormat="1" applyBorder="1" applyAlignment="1">
      <alignment horizontal="left" vertical="center" wrapText="1"/>
    </xf>
    <xf numFmtId="0" fontId="1" fillId="0" borderId="3" xfId="1" applyBorder="1" applyAlignment="1">
      <alignment horizontal="left" vertical="center"/>
    </xf>
    <xf numFmtId="0" fontId="7" fillId="0" borderId="3" xfId="2" applyFont="1" applyBorder="1" applyAlignment="1" applyProtection="1">
      <alignment vertical="center" wrapText="1"/>
      <protection locked="0"/>
    </xf>
    <xf numFmtId="0" fontId="11" fillId="0" borderId="3" xfId="1" applyFont="1" applyBorder="1" applyAlignment="1">
      <alignment horizontal="center" vertical="center" wrapText="1"/>
    </xf>
    <xf numFmtId="0" fontId="7" fillId="0" borderId="3" xfId="2" applyFont="1" applyBorder="1" applyAlignment="1" applyProtection="1">
      <alignment horizontal="left" vertical="center"/>
      <protection locked="0"/>
    </xf>
    <xf numFmtId="0" fontId="22" fillId="0" borderId="3" xfId="1" applyFont="1" applyBorder="1" applyAlignment="1">
      <alignment vertical="center" wrapText="1"/>
    </xf>
    <xf numFmtId="0" fontId="23" fillId="0" borderId="3" xfId="1" applyFont="1" applyBorder="1" applyAlignment="1">
      <alignment vertical="center" wrapText="1"/>
    </xf>
    <xf numFmtId="0" fontId="21" fillId="0" borderId="3" xfId="1" applyFont="1" applyBorder="1" applyAlignment="1">
      <alignment wrapText="1"/>
    </xf>
    <xf numFmtId="49" fontId="9" fillId="0" borderId="3" xfId="2" applyNumberFormat="1" applyFont="1" applyBorder="1" applyAlignment="1" applyProtection="1">
      <alignment horizontal="center" vertical="center"/>
      <protection locked="0"/>
    </xf>
    <xf numFmtId="0" fontId="9" fillId="0" borderId="3" xfId="2" applyFont="1" applyBorder="1" applyAlignment="1" applyProtection="1">
      <alignment horizontal="center" vertical="center" wrapText="1"/>
      <protection locked="0"/>
    </xf>
    <xf numFmtId="0" fontId="25" fillId="0" borderId="3" xfId="2" applyFont="1" applyBorder="1" applyAlignment="1" applyProtection="1">
      <alignment horizontal="left" vertical="center" wrapText="1"/>
      <protection locked="0"/>
    </xf>
    <xf numFmtId="0" fontId="7" fillId="0" borderId="3" xfId="2" applyFont="1" applyBorder="1" applyAlignment="1">
      <alignment vertical="center"/>
    </xf>
    <xf numFmtId="49" fontId="7" fillId="0" borderId="3" xfId="2" applyNumberFormat="1" applyFont="1" applyBorder="1" applyAlignment="1" applyProtection="1">
      <alignment horizontal="center" vertical="center"/>
      <protection locked="0"/>
    </xf>
    <xf numFmtId="49" fontId="7" fillId="0" borderId="3" xfId="2" applyNumberFormat="1" applyFont="1" applyBorder="1" applyAlignment="1" applyProtection="1">
      <alignment vertical="center" wrapText="1"/>
      <protection locked="0"/>
    </xf>
    <xf numFmtId="49" fontId="7" fillId="0" borderId="3" xfId="2" applyNumberFormat="1" applyFont="1" applyBorder="1" applyAlignment="1" applyProtection="1">
      <alignment horizontal="left" vertical="center"/>
      <protection locked="0"/>
    </xf>
    <xf numFmtId="49" fontId="7" fillId="0" borderId="3" xfId="2" applyNumberFormat="1" applyFont="1" applyBorder="1" applyAlignment="1">
      <alignment vertical="center"/>
    </xf>
    <xf numFmtId="0" fontId="22" fillId="0" borderId="3" xfId="2" applyFont="1" applyBorder="1" applyAlignment="1" applyProtection="1">
      <alignment vertical="center" wrapText="1"/>
      <protection locked="0"/>
    </xf>
    <xf numFmtId="49" fontId="7" fillId="0" borderId="3" xfId="2" quotePrefix="1" applyNumberFormat="1" applyFont="1" applyBorder="1" applyAlignment="1" applyProtection="1">
      <alignment horizontal="center" vertical="center"/>
      <protection locked="0"/>
    </xf>
    <xf numFmtId="49" fontId="12" fillId="0" borderId="3" xfId="2" applyNumberFormat="1" applyFont="1" applyBorder="1" applyAlignment="1" applyProtection="1">
      <alignment horizontal="center" vertical="center"/>
      <protection locked="0"/>
    </xf>
    <xf numFmtId="0" fontId="10" fillId="0" borderId="3" xfId="2" applyBorder="1" applyAlignment="1" applyProtection="1">
      <alignment vertical="center"/>
      <protection locked="0"/>
    </xf>
    <xf numFmtId="0" fontId="10" fillId="0" borderId="3" xfId="2" applyBorder="1" applyAlignment="1" applyProtection="1">
      <alignment horizontal="center" vertical="center"/>
      <protection locked="0"/>
    </xf>
    <xf numFmtId="0" fontId="10" fillId="0" borderId="3" xfId="2" applyBorder="1" applyAlignment="1" applyProtection="1">
      <alignment vertical="center" wrapText="1"/>
      <protection locked="0"/>
    </xf>
    <xf numFmtId="0" fontId="7" fillId="0" borderId="3" xfId="2" applyFont="1" applyBorder="1" applyAlignment="1" applyProtection="1">
      <alignment horizontal="left" vertical="center" wrapText="1"/>
      <protection locked="0"/>
    </xf>
    <xf numFmtId="0" fontId="7" fillId="0" borderId="3" xfId="2" applyFont="1" applyBorder="1" applyAlignment="1" applyProtection="1">
      <alignment vertical="center"/>
      <protection locked="0"/>
    </xf>
    <xf numFmtId="0" fontId="14" fillId="0" borderId="3" xfId="2" applyFont="1" applyBorder="1" applyAlignment="1" applyProtection="1">
      <alignment vertical="center" wrapText="1"/>
      <protection locked="0"/>
    </xf>
    <xf numFmtId="0" fontId="1" fillId="0" borderId="3" xfId="1" applyBorder="1"/>
    <xf numFmtId="49" fontId="7" fillId="6" borderId="3" xfId="2" applyNumberFormat="1" applyFont="1" applyFill="1" applyBorder="1" applyAlignment="1" applyProtection="1">
      <alignment horizontal="center" vertical="center"/>
      <protection locked="0"/>
    </xf>
    <xf numFmtId="49" fontId="30" fillId="0" borderId="3" xfId="2" applyNumberFormat="1" applyFont="1" applyBorder="1" applyAlignment="1" applyProtection="1">
      <alignment horizontal="center" vertical="center"/>
      <protection locked="0"/>
    </xf>
    <xf numFmtId="0" fontId="7" fillId="0" borderId="3" xfId="2" quotePrefix="1" applyFont="1" applyBorder="1" applyAlignment="1" applyProtection="1">
      <alignment horizontal="center" vertical="center"/>
      <protection locked="0"/>
    </xf>
    <xf numFmtId="0" fontId="10" fillId="0" borderId="3" xfId="2" applyBorder="1" applyAlignment="1">
      <alignment vertical="center"/>
    </xf>
    <xf numFmtId="0" fontId="7" fillId="0" borderId="3" xfId="2" applyFont="1" applyBorder="1" applyAlignment="1" applyProtection="1">
      <alignment horizontal="center"/>
      <protection locked="0"/>
    </xf>
    <xf numFmtId="0" fontId="7" fillId="0" borderId="3" xfId="2" applyFont="1" applyBorder="1" applyProtection="1">
      <protection locked="0"/>
    </xf>
    <xf numFmtId="0" fontId="21" fillId="0" borderId="3" xfId="1" applyFont="1" applyBorder="1" applyAlignment="1">
      <alignment vertical="top" wrapText="1"/>
    </xf>
    <xf numFmtId="0" fontId="5" fillId="0" borderId="3" xfId="1" applyFont="1" applyBorder="1" applyAlignment="1">
      <alignment wrapText="1"/>
    </xf>
    <xf numFmtId="49" fontId="33" fillId="0" borderId="3" xfId="1" applyNumberFormat="1" applyFont="1" applyBorder="1" applyAlignment="1">
      <alignment horizontal="left" vertical="center"/>
    </xf>
    <xf numFmtId="49" fontId="9" fillId="0" borderId="3" xfId="1" applyNumberFormat="1" applyFont="1" applyBorder="1" applyAlignment="1">
      <alignment horizontal="center" vertical="center"/>
    </xf>
    <xf numFmtId="0" fontId="11" fillId="0" borderId="3" xfId="1" applyFont="1" applyBorder="1" applyAlignment="1">
      <alignment wrapText="1"/>
    </xf>
    <xf numFmtId="0" fontId="0" fillId="0" borderId="0" xfId="0" pivotButton="1"/>
    <xf numFmtId="0" fontId="0" fillId="7" borderId="0" xfId="0" applyFill="1"/>
    <xf numFmtId="0" fontId="0" fillId="0" borderId="0" xfId="0" applyAlignment="1">
      <alignment wrapText="1"/>
    </xf>
  </cellXfs>
  <cellStyles count="4">
    <cellStyle name="Normal" xfId="0" builtinId="0"/>
    <cellStyle name="Normal 11 2" xfId="3" xr:uid="{0DB2D91C-8092-43EF-8CAC-B4D150592606}"/>
    <cellStyle name="Normal 2" xfId="1" xr:uid="{36AC8CBF-A6BE-4F44-A10C-DED09275F29A}"/>
    <cellStyle name="Normal 2 2" xfId="2" xr:uid="{F3FDC4A6-1E20-4B52-A4C7-E0920A16C3D3}"/>
  </cellStyles>
  <dxfs count="915">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alignment wrapText="1"/>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patternType="none">
          <bgColor indexed="65"/>
        </patternFill>
      </fill>
    </dxf>
    <dxf>
      <font>
        <b/>
        <i val="0"/>
        <color rgb="FFFF0000"/>
      </font>
      <fill>
        <patternFill patternType="none">
          <bgColor indexed="65"/>
        </patternFill>
      </fill>
    </dxf>
    <dxf>
      <font>
        <b/>
        <i val="0"/>
        <color rgb="FFFF0000"/>
      </font>
      <fill>
        <patternFill patternType="none">
          <bgColor indexed="65"/>
        </patternFill>
      </fill>
    </dxf>
    <dxf>
      <font>
        <b/>
        <i val="0"/>
        <color rgb="FFFF0000"/>
      </font>
      <fill>
        <patternFill patternType="none">
          <bgColor indexed="65"/>
        </patternFill>
      </fill>
    </dxf>
    <dxf>
      <font>
        <color rgb="FF9C0006"/>
      </font>
      <fill>
        <patternFill>
          <bgColor rgb="FFFFC7CE"/>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ahaira Angulo" refreshedDate="45610.686102777778" createdVersion="8" refreshedVersion="8" minRefreshableVersion="3" recordCount="3950" xr:uid="{1311DBD0-750C-4E0A-867C-262BAB5D89BF}">
  <cacheSource type="worksheet">
    <worksheetSource ref="A1:T3951" sheet="FY24-25"/>
  </cacheSource>
  <cacheFields count="20">
    <cacheField name="PS Acct" numFmtId="49">
      <sharedItems/>
    </cacheField>
    <cacheField name="Old PS Account" numFmtId="49">
      <sharedItems/>
    </cacheField>
    <cacheField name="PS Acct Descr" numFmtId="49">
      <sharedItems/>
    </cacheField>
    <cacheField name="Account Description" numFmtId="0">
      <sharedItems count="3950">
        <s v="000000 - Inter Unit Cash Correction"/>
        <s v="100000 - Cash-General"/>
        <s v="100001 - Cash Default"/>
        <s v="100030 - Cash-Agency Trust Fnd"/>
        <s v="100060 - Cash-Revolving Fnd"/>
        <s v="100090 - Cash-State Treasury"/>
        <s v="100120 - Cash-Transit to State Treasury"/>
        <s v="100150 - Cash-Agency Accounts-Banks/S&amp;L"/>
        <s v="100151 - Cash in Bank-Wells Fargo"/>
        <s v="100152 - Cash in Bank-Bank of America"/>
        <s v="100153 - Cash in Bank-On-Line"/>
        <s v="100154 - Cash in Bank-High Desert C.U."/>
        <s v="100155 - Cash in Bank - CBB"/>
        <s v="100156 - Cash in Bank-Common Fund"/>
        <s v="100157 - Cash in Bank-US Bank"/>
        <s v="100158 - Cash in Bank-CBB-Payroll"/>
        <s v="100159 - Cash in Bank-On-Line Giving"/>
        <s v="100160 - Cash in Bank-High Desert C.U."/>
        <s v="100161 - Cash In Bank-Wells Fargo/Arena"/>
        <s v="100162 - Cash In Bank-Arrowhead CU"/>
        <s v="100163 - Cash InBank-WlsFrgo-PDCTheatre"/>
        <s v="100180 - Cash-Agency Accts w/ US Treas"/>
        <s v="100210 - Cash-With Fiscal Agents"/>
        <s v="100240 - Cash-On Hand"/>
        <s v="100241 - Cash on Hand - Petty Cash-FDN"/>
        <s v="100242 - Cash on Hand - Refunds-FDN"/>
        <s v="100243 - Cash on Hand - Buyback-FDN"/>
        <s v="100244 - Cash on Hand - Copier Vend-FDN"/>
        <s v="100250 - Gen.Cash-Remittance In Transit"/>
        <s v="101000 - Cash"/>
        <s v="101002 - Cash-Agency Trust Fnd"/>
        <s v="101003 - Cash-Revolving Fnd"/>
        <s v="101004 - Cash-State Treasury"/>
        <s v="101005 - Cash-Transit to State Treasury"/>
        <s v="101006 - Cash-Agency Accounts-Banks/S&amp;L"/>
        <s v="101009 - Cash-On Hand"/>
        <s v="101010 - Gen.Cash-Remittance In Transit"/>
        <s v="101030 - TI-Repurchase Agreements"/>
        <s v="101060 - TI-Invest in Time Deposits"/>
        <s v="101061 - TI-Inv in Time Dep-Short Term"/>
        <s v="101062 - TI-Inv Time Dep-Short Term-CBB"/>
        <s v="101063 - TI-Inv Time Dep-ST-I E Natl Bk"/>
        <s v="101064 - TI-Inv Time Dep-ST-Schwab"/>
        <s v="101065 - TI Time Dep-C/F Bookstore"/>
        <s v="101066 - TI-Inv Time Dep-CBB"/>
        <s v="101067 - IT-Inv Time Dep-Morgan Stanley"/>
        <s v="101075 - TI-Time Dep-Intermediate"/>
        <s v="101090 - TI-Invest in Subscrip Deposits"/>
        <s v="101100 - Cash-Short Term Investment"/>
        <s v="101800 - Cash Default"/>
        <s v="101801 - Cash in Bank-On-Line Giving"/>
        <s v="101803 - Cash in Bank-Bank of America"/>
        <s v="101804 - Cash in Bank-On-Line"/>
        <s v="101805 - Cash in Bank-High Desert C.U."/>
        <s v="101806 - Cash in Bank - CBB"/>
        <s v="101807 - Cash in Bank-Common Fund"/>
        <s v="101808 - Cash in Bank-US Bank"/>
        <s v="101809 - Cash in Bank-CBB-Payroll"/>
        <s v="101810 - Cash In Bank-Wells Fargo/Arena"/>
        <s v="101811 - Cash In Bank-Arrowhead CU"/>
        <s v="101812 - Cash InBank-WlsFrgo-PDCTheatre"/>
        <s v="101813 - TI-Invest in Time Deposits"/>
        <s v="101814 - Cash on Hand - Petty Cash-FDN"/>
        <s v="101815 - Cash on Hand - Refunds-FDN"/>
        <s v="101816 - Cash on Hand - Buyback-FDN"/>
        <s v="101817 - Cash on Hand - Copier Vend-FDN"/>
        <s v="101818 - Cash in Bank-Independence Bank"/>
        <s v="101819 - Cash in Bank - CBB WCDG"/>
        <s v="101820 - Short Term Invest-MnyMkt Funds"/>
        <s v="101821 - Cash In Bank-First FinancialCU"/>
        <s v="101822 - Cash in Bank - WFB PHL General"/>
        <s v="101823 - Cash in Bank - WFB PHL Online"/>
        <s v="101824 - Cash in Bank - WFB ASI Payroll"/>
        <s v="101825 - Cash in Bank-WFB SMSU Payroll"/>
        <s v="101826 - Short Term Invest-MnyMkt CBB"/>
        <s v="101900 - Cash-ShortTermInvestment-SWIFT"/>
        <s v="102000 - A/R-Abatements"/>
        <s v="102001 - A/R-Abate-Jury Duty"/>
        <s v="102002 - A/R-Abate-Payroll"/>
        <s v="102003 - A/R-Abatements 90009"/>
        <s v="102030 - A/R-Reimb"/>
        <s v="102031 - A/R-Reimb-Lib Fines"/>
        <s v="102032 - A/R-Reimb-Contracts"/>
        <s v="102033 - A/R Nutrition Program"/>
        <s v="102034 - A/R-Refunds Due Coca Cola"/>
        <s v="102035 - A/R- Commissions"/>
        <s v="102036 - A/R-Coyote Cards"/>
        <s v="102037 - A/R-Refund Take a Break"/>
        <s v="102038 - A/R-COINSTAR"/>
        <s v="102039 - A/R - Foundation Scholarships"/>
        <s v="102040 - A/R - COBRA Payments"/>
        <s v="102060 - A/R-Oper Rev"/>
        <s v="102061 - A/R- Oper Rev-Contracts"/>
        <s v="102062 - A/R-OperRev-Sponsor Clrng Acct"/>
        <s v="102063 - A/R - Student Union"/>
        <s v="102090 - A/R-Oper Rev"/>
        <s v="102091 - A/R-Oper Rev-BR Clearing"/>
        <s v="102092 - A/R-Oper Rev-Contract"/>
        <s v="102093 - A/R-Meal Plan FDN"/>
        <s v="102120 - A/R-Dishonored Chks"/>
        <s v="102121 - A/R-Dishonored Chks-FDN"/>
        <s v="102123 - A/R-Dishonored Chks 90009"/>
        <s v="102150 - A/R-Cash Shortages"/>
        <s v="102180 - A/R-Other"/>
        <s v="102181 - A/R-Pledges"/>
        <s v="102190 - A/R-Hsng Rnt Owed Seller-UV"/>
        <s v="102194 - A/R-FDN HR Benefits Clrng Acct"/>
        <s v="102195 - A/R - Social Wrk Repmt Agmt"/>
        <s v="102196 - A/R FDN- CSBS - START"/>
        <s v="102210 - A/R-Accrued Intrst. Recv."/>
        <s v="102240 - A/R-Loans"/>
        <s v="102250 - A/R - Restitution Payments"/>
        <s v="102270 - A/R-Audit Exceptions"/>
        <s v="102300 - A/R-Pstpnd Prop Tx-Principal"/>
        <s v="102330 - A/R-Pstpnd Prop Tx-Interest"/>
        <s v="102360 - A/R-Retire Contribs Rec."/>
        <s v="102390 - A/R-Contingent Rec."/>
        <s v="102800 - A/R SF Clearing"/>
        <s v="102801 - TI-Repurchase Agreements"/>
        <s v="102802 - TI-Inv in Time Dep-Short Term"/>
        <s v="102803 - TI-Inv Time Dep-Short Term-CBB"/>
        <s v="102804 - TI-Inv Time Dep-ST-I E Natl Bk"/>
        <s v="102805 - TI-Inv Time Dep-ST-Schwab"/>
        <s v="102806 - TI Time Dep-C/F Bookstore"/>
        <s v="102807 - TI-Inv Time Dep-CBB"/>
        <s v="102808 - IT-Inv Time Dep-Morgan Stanley"/>
        <s v="102809 - TI-Time Dep-Intermediate"/>
        <s v="102810 - TI-Inv Time Dep-CBB OPEB"/>
        <s v="102888 - AR/BI Control Suspense"/>
        <s v="102999 - A/R-Budget Offset DO NOT USE"/>
        <s v="103000 - AllwUncoll-A/R Abatements"/>
        <s v="103001 - A/R-Abatements"/>
        <s v="103002 - A/R-Reimb"/>
        <s v="103003 - AllwUncoll-A/R Abatements 9009"/>
        <s v="103004 - A/R-Oper Rev"/>
        <s v="103005 - A/R-Dishonored Chks"/>
        <s v="103006 - A/R-Cash Shortages"/>
        <s v="103007 - A/R-Other"/>
        <s v="103008 - A/R-Accrued Intrst. Recv."/>
        <s v="103009 - A/R-Loans"/>
        <s v="103010 - A/R-Meal Plan Chartwells-FDN"/>
        <s v="103011 - A/R-Travel Adv (Concur)"/>
        <s v="103014 - A/R-Contingent Rec."/>
        <s v="103015 - A/R-Pledges"/>
        <s v="103030 - AllwUncoll-A/R Reimbur"/>
        <s v="103060 - AllwUncoll-A/R Oper Revenue"/>
        <s v="103063 - AllwUncoll-A/R Oper Rev 90009"/>
        <s v="103090 - AllwUncoll-A/R Operating Rev"/>
        <s v="103120 - AllwUncoll-A/R Dishnrd Checks"/>
        <s v="103123 - AllwUncoll-A/R Dish Chk 90009"/>
        <s v="103150 - AllwUncoll-A/R Cash Shortage"/>
        <s v="103180 - AllwUncoll-A/R Other"/>
        <s v="103210 - AllwUncoll-Accured Intrst Recv"/>
        <s v="103240 - AllwUncoll-A/R Loans"/>
        <s v="103270 - AllwUncoll-A/R Audit Exceptns"/>
        <s v="103300 - AllwUncoll-A/R Pstpnd PropTax"/>
        <s v="103330 - AllwUncoll-Retirement Contrib"/>
        <s v="103360 - AllwUncoll-Contingent ReC"/>
        <s v="103800 - A/R-Abate-Jury Duty"/>
        <s v="103801 - A/R-Abate-Payroll"/>
        <s v="103802 - A/R-Abatements 90009"/>
        <s v="103803 - A/R-Reimb-Lib Fines"/>
        <s v="103804 - A/R-Reimb-Contracts"/>
        <s v="103805 - A/R Nutrition Program"/>
        <s v="103806 - A/R-Refunds Due Coca Cola"/>
        <s v="103807 - A/R- Commissions"/>
        <s v="103808 - A/R-Coyote Cards"/>
        <s v="103809 - A/R-Refund Take a Break"/>
        <s v="103810 - A/R-COINSTAR"/>
        <s v="103811 - A/R - Foundation Scholarships"/>
        <s v="103812 - A/R - COBRA Payments"/>
        <s v="103813 - A/R- Oper Rev-Contracts"/>
        <s v="103814 - A/R-OperRev-Sponsor Clrng Acct"/>
        <s v="103815 - A/R-Oper Rev"/>
        <s v="103816 - A/R-Oper Rev-BR Clearing"/>
        <s v="103817 - A/R-Oper Rev-Contract"/>
        <s v="103819 - A/R-Dishonored Chks-FDN"/>
        <s v="103820 - A/R-Dishonored Chks 90009"/>
        <s v="103821 - A/R-Hsng Rnt Owed Seller-UV"/>
        <s v="103823 - A/R - Social Wrk Repmt Agmt"/>
        <s v="103825 - A/R SF Clearing"/>
        <s v="103826 - AR/BI Control Suspense"/>
        <s v="103829 - A/R - Student Union"/>
        <s v="103830 - Library Fines AR Oper Revenue"/>
        <s v="103831 - A/R - Gift Annuities  (Aux)"/>
        <s v="104000 - DueFr-Gen Fnd"/>
        <s v="104001 - AllwUncoll-A/R Abatements"/>
        <s v="104002 - AllwUncoll-A/R Reimbur"/>
        <s v="104004 - AllwUncoll-A/R Oper Revenue"/>
        <s v="104005 - AllwUncoll-A/R Dishnrd Checks"/>
        <s v="104006 - AllwUncoll-A/R Cash Shortage"/>
        <s v="104007 - AllwUncoll-A/R Other"/>
        <s v="104009 - AllwUncoll-A/R Loans"/>
        <s v="104030 - DueFr-Sp Act For Cap Outlay"/>
        <s v="104060 - DueFr-Energy &amp; Resources Fnd"/>
        <s v="104090 - DueFr-1987 Hi Edu Eqke Acct"/>
        <s v="104120 - DueFr-Hi Ed Fees &amp; Income"/>
        <s v="104150 - DueFr-Afford Student Hsing"/>
        <s v="104180 - DueFr-Hi Ed Tech Ed Rev Fnd"/>
        <s v="104210 - DueFr-Continuing Ed Rev Fnd"/>
        <s v="104240 - DueFr-Dorm Bldg Maint Eqp"/>
        <s v="104270 - DueFr-Dorm Constr. Fnd"/>
        <s v="104300 - DueFr-Dorm Int &amp; Redemp Fnd"/>
        <s v="104330 - DueFr-Dorm Revenue Fnd"/>
        <s v="104331 - Due Fr-DRU-Student Union"/>
        <s v="104332 - Due Fr-DRF-Parking"/>
        <s v="104360 - DueFr-Facilities Revenue Fnd"/>
        <s v="104390 - DueFr-Parking Revenue Fnd"/>
        <s v="104420 - DueFr-Public Bldg Const Fnd"/>
        <s v="104450 - DueFr-92 Hi Ed Cap Outly Bd Fd"/>
        <s v="104480 - DueFr-Const Pgm Fnd"/>
        <s v="104510 - DueFr-Hi Ed Cap Outlay Bond Fd"/>
        <s v="104540 - DueFr-88 Hi Ed Cap Outly Bd Fd"/>
        <s v="104570 - DueFr-90 Hi Ed Cap Outly Bd Fd"/>
        <s v="104600 - DueFr-CSU Lottery Ed Fnd"/>
        <s v="104630 - DueFr-Fed Trust Fnd"/>
        <s v="104660 - DueFr-Special Deposit Fnd"/>
        <s v="104690 - DueFr-Special Projects Fnd"/>
        <s v="104720 - DueFr-Trust Fnd"/>
        <s v="104750 - DueFr-Office Revolving Fnd"/>
        <s v="104780 - DueFr-Surplus $ Investment Fnd"/>
        <s v="104800 - AllwUncoll-A/R Abatements 9009"/>
        <s v="104801 - AllwUncoll-A/R Oper Rev 90009"/>
        <s v="104802 - AllwUncoll-A/R Operating Rev"/>
        <s v="104803 - AllwUncoll-A/R Dish Chk 90009"/>
        <s v="104810 - DueFr-State Lottery Ed Fnd"/>
        <s v="105000 - DueFr-Oth Apprps Accts Sub-Fnd"/>
        <s v="105001 - DueFr-Gen Fnd"/>
        <s v="105002 - DueFr-Sp Act For Cap Outlay"/>
        <s v="105005 - DueFr-Hi Ed Fees &amp; Income"/>
        <s v="105008 - DueFr-Continuing Ed Rev Fnd"/>
        <s v="105009 - DueFr-Dorm Bldg Maint Eqp"/>
        <s v="105010 - DueFr-Dorm Constr. Fnd"/>
        <s v="105012 - DueFr-Dorm Revenue Fnd"/>
        <s v="105013 - DueFr-Facilities Revenue Fnd"/>
        <s v="105014 - DueFr-Parking Revenue Fnd"/>
        <s v="105015 - DueFr-Public Bldg Const Fnd"/>
        <s v="105018 - DueFr-Hi Ed Cap Outlay Bond Fd"/>
        <s v="105019 - DueFr-88 Hi Ed Cap Outly Bd Fd"/>
        <s v="105021 - DueFr-CSU Lottery Ed Fnd"/>
        <s v="105025 - DueFr-Trust Fnd"/>
        <s v="105026 - DueFr-Office Revolving Fnd"/>
        <s v="105027 - DueFr-Oth Apprps Accts Sub-Fnd"/>
        <s v="105032 - DueFr-Fed Govt"/>
        <s v="105033 - DueFr-Oth Govt Entities"/>
        <s v="105034 - DueFr-'96 Hi Ed Cap Outlay Bnd"/>
        <s v="105035 - DueFr-'98 Hi Ed Cap Outlay Bnd"/>
        <s v="105036 - DueFr-'02 Hi Ed Cap Outlay Bnd"/>
        <s v="105037 - DueFr-'04 Hi Ed Cap Outlay Bnd"/>
        <s v="105038 - DueFr-'06 Hi Ed CapOutlay 6048"/>
        <s v="105090 - DueFr-Fed Govt"/>
        <s v="105120 - DueFr-Oth Govt Entities"/>
        <s v="105127 - Due Fr-OtrFdW/InSamStFd Not948"/>
        <s v="105150 - DueFr-'96 Hi Ed Cap Outlay Bnd"/>
        <s v="105180 - DueFr-'98 Hi Ed Cap Outlay Bnd"/>
        <s v="105200 - DueFr-'02 Hi Ed Cap Outlay Bnd"/>
        <s v="105230 - DueFr-'04 Hi Ed Cap Outlay Bnd"/>
        <s v="105240 - DueFr-'06 Hi Ed CapOutlay 6048"/>
        <s v="105700 - Due Fm Other Funds w/in FDN"/>
        <s v="105800 - Due Fr-DRU-Student Union"/>
        <s v="105801 - Due Fr-DRF-Parking"/>
        <s v="106000 - ProvDefr-Abatements"/>
        <s v="106001 - ProvDefr-Abatements"/>
        <s v="106002 - ProvDefr-Reimbursements"/>
        <s v="106004 - ProvDefrRec-A/R Oper Rev"/>
        <s v="106005 - ProvDefr-Dishonored Checks"/>
        <s v="106006 - ProvDefr-Cash Shortages"/>
        <s v="106007 - ProvDefr-Other"/>
        <s v="106009 - ProvDefr-Loans"/>
        <s v="106030 - ProvDefr-Reimbursements"/>
        <s v="106060 - ProvDefrRec-A/R Oper Rev"/>
        <s v="106090 - ProvDefr-Operating Revenue"/>
        <s v="106120 - ProvDefr-Dishonored Checks"/>
        <s v="106150 - ProvDefr-Cash Shortages"/>
        <s v="106180 - ProvDefr-Other"/>
        <s v="106210 - ProvDefr-Accrued Int. Recv"/>
        <s v="106240 - ProvDefr-Loans"/>
        <s v="106270 - ProvDefr-Audit Exceptions"/>
        <s v="106300 - ProvDefr-Pstpnd Prop. Tax"/>
        <s v="106330 - ProvDefr-Retirement Contrib"/>
        <s v="106360 - ProvDefr-Contingent Rec."/>
        <s v="106390 - ProvDefr-Due from Other Fnds"/>
        <s v="106800 - ProvDefr-Operating Revenue"/>
        <s v="107000 - Prepaid-Travel Advances"/>
        <s v="107001 - Prepaid-Travel Advances"/>
        <s v="107002 - Prepaid-Salary Advances"/>
        <s v="107003 - Prepaid-Exp Vendor"/>
        <s v="107004 - Prepaid-Travel Adv (Concur)"/>
        <s v="107005 - Prepaid-Servs Rev Fnd-Servs"/>
        <s v="107006 - Prepaid-Other Fnds/Approprs"/>
        <s v="107007 - Prepaid-Other Govt Entities"/>
        <s v="107008 - Prepaid-Other Non-Govt Ent."/>
        <s v="107030 - Prepaid-Salary Advances"/>
        <s v="107060 - Prepaid-Exp Vendor"/>
        <s v="107061 - Prepaid-Exp Procurment Card"/>
        <s v="107062 - Prepaid-Exp Office Depot"/>
        <s v="107090 - Prepaid-Servs Rev Fnd-Prting"/>
        <s v="107120 - Prepaid-Servs Rev Fnd-Servs"/>
        <s v="107150 - Prepaid-Other Fnds/Approprs"/>
        <s v="107180 - Prepaid-Other Govt Entities"/>
        <s v="107210 - Prepaid-Other Non-Govt Ent."/>
        <s v="107240 - Prepaid-Other Expenses"/>
        <s v="107245 - Prepaid-Other-Taxes"/>
        <s v="107250 - Prepaid-Other-Insurance"/>
        <s v="107255 - Prepaid-Other-W/C Deposit"/>
        <s v="107260 - Prepaid-Other-LTD"/>
        <s v="107265 - Prepaid-Other-Fringe Benefits"/>
        <s v="107800 - Prepaid-Exp Procurment Card"/>
        <s v="107801 - Prepaid-Exp Office Depot"/>
        <s v="107802 - Prepaid-Other Expenses"/>
        <s v="107803 - Prepaid-Other-Taxes"/>
        <s v="107804 - Prepaid-Other-Insurance"/>
        <s v="107805 - Prepaid-Other-W/C Deposit"/>
        <s v="107806 - Prepaid-Other-LTD"/>
        <s v="107807 - Prepaid-Other-Fringe Benefits"/>
        <s v="107808 - Prepaid-Other-Unemployment"/>
        <s v="107809 - OPEB Asset - AUX"/>
        <s v="107810 - Prepaid Other-PEPRA Expense"/>
        <s v="107811 - Prepaid-Exp Corporate Card"/>
        <s v="107812 - Prepaid-Exp Air Card"/>
        <s v="108000 - Invstmnt-Sec. at Cost"/>
        <s v="108001 - Invstmnt-Sec. at Cost"/>
        <s v="108002 - Invstmnt-Sec. at Face Val"/>
        <s v="108003 - Invstmnt-Premium in Sec."/>
        <s v="108004 - Invstmnt-Discnt on Sec (&lt;CR&gt;)"/>
        <s v="108005 - Invstmnt-PW Board Bldg Cert"/>
        <s v="108006 - Invstmnt-Common Stock"/>
        <s v="108007 - Invstmnt-Preferred Stock"/>
        <s v="108008 - Invstmnt-Mortg Install Loans"/>
        <s v="108009 - Invstmnt-Mortg Loans in Deflt"/>
        <s v="108010 - Invstmnt-Prem- Mortg Lns &lt;CR&gt;"/>
        <s v="108011 - Invstmnt-Discnt on Mortg Loans"/>
        <s v="108012 - Invstmnt-Interfnd Bldg/Cnstr"/>
        <s v="108013 - Invstmnt-Real Estate"/>
        <s v="108014 - Invstmnt-Annuities"/>
        <s v="108015 - Invstmnt-Invstmnt Agreements"/>
        <s v="108016 - Invstmnt-Financial Features"/>
        <s v="108017 - Invstmnt-Debt Securities"/>
        <s v="108030 - Invstmnt-Sec. at Face Val"/>
        <s v="108060 - Invstmnt-Premium in Sec."/>
        <s v="108090 - Invstmnt-Discnt on Sec (&lt;CR&gt;)"/>
        <s v="108091 - Investments-Other (Long-term)"/>
        <s v="108120 - Invstmnt-PW Board Bldg Cert"/>
        <s v="108150 - Invstmnt-Common Stock"/>
        <s v="108180 - Invstmnt-Preferred Stock"/>
        <s v="108210 - Invstmnt-Mortg Install Loans"/>
        <s v="108240 - Invstmnt-Mortg Loans in Deflt"/>
        <s v="108270 - Invstmnt-Prem- Mortg Lns &lt;CR&gt;"/>
        <s v="108300 - Invstmnt-Discnt on Mortg Loans"/>
        <s v="108330 - Invstmnt-Interfnd Bldg/Cnstr"/>
        <s v="108360 - Invstmnt-Real Estate"/>
        <s v="108390 - Invstmnt-Annuities"/>
        <s v="108420 - Invstmnt-Invstmnt Agreements"/>
        <s v="108450 - Invstmnt-Financial Features"/>
        <s v="108480 - Invstmnt-Debt Securities"/>
        <s v="108510 - Invstmnt-Others"/>
        <s v="108520 - InvestmentsOth-Oper Endow"/>
        <s v="108521 - InvestmentsOth-Schlr Endowmt"/>
        <s v="108540 - Invstmnt-Pool-Short Term"/>
        <s v="108550 - Investment Pool-Medium-term"/>
        <s v="108569 - LT Investments - Trusts"/>
        <s v="108570 - Invstmnt-Pool-Long Term"/>
        <s v="108571 - LT Invstmt-Perm Restrct Endow"/>
        <s v="108790 - InvestmentsOth-Oper Endow"/>
        <s v="108800 - Cash in Bank-Wells Fargo"/>
        <s v="108801 - Invstmnt-Others"/>
        <s v="108802 - Invstmnt-Pool-Short Term"/>
        <s v="108803 - Investment Pool-Medium-term"/>
        <s v="108804 - LT Investments - Trusts"/>
        <s v="108805 - Invstmnt-Pool-Long Term"/>
        <s v="108806 - Investment - Fidelity"/>
        <s v="108807 - InvestmentsOth-Schlr Endowmt"/>
        <s v="108808 - LT Invstmt-Perm Restrct Endow"/>
        <s v="108809 - LT Invstmnt - Temp Rest Endow"/>
        <s v="108810 - Investment-Citizens Trust"/>
        <s v="108817 - LT Invstmnt - Temp Rest Endow"/>
        <s v="108825 - LT Investment-VEBA trust"/>
        <s v="108830 - Short Term Investment-Pimco"/>
        <s v="108831 - Short Term Investment-Vanguard"/>
        <s v="108832 - LTInvst-Beneficial Intrst-CRTs"/>
        <s v="108888 - ASSET_Interface SUSPENSE"/>
        <s v="109000 - L/TermLnsRec-Stud-Advanced"/>
        <s v="109001 - L/TermLnsRec-Stud-Collect"/>
        <s v="109002 - L/TermLnsRec-Stud-Other"/>
        <s v="109003 - L/TermLnsRec-ConstrLns Default"/>
        <s v="109004 - L/TermLnsRec-Other"/>
        <s v="109005 - L/TermLnsRec-Adv Othr Fnds"/>
        <s v="109006 - L/TermLnsRec-Intrfnd ConstrLns"/>
        <s v="109007 - L/TermLnsRec-Lns OthrGovtEnt"/>
        <s v="109008 - LeaseRcvbl, Curr -GAAP AuxOnly"/>
        <s v="109030 - L/TermLnsRec-Construction"/>
        <s v="109060 - L/TermLnsRec-ConstrLns Default"/>
        <s v="109090 - L/TermLnsRec-Other"/>
        <s v="109120 - L/TermLnsRec-Adv Othr Fnds"/>
        <s v="109150 - L/TermLnsRec-Intrfnd ConstrLns"/>
        <s v="109180 - L/TermLnsRec-Lns OthrGovtEnt"/>
        <s v="109708 - LeaseRcvbl,non-Curr(GAAP AUX)"/>
        <s v="109800 - L/TermLnsRec-Stud-Advanced"/>
        <s v="109801 - L/TermLnsRec-Stud-Collect"/>
        <s v="109802 - L/TermLnsRec-Stud-Other"/>
        <s v="109803 - L/TermLnsRec-Construction"/>
        <s v="109998 - FDN-Benefits Hldng/Susp Accnt"/>
        <s v="109999 - Suspense"/>
        <s v="110000 - FixedAssts-Land"/>
        <s v="110001 - FixedAssts-Land"/>
        <s v="110002 - FixedAssts-Buildings"/>
        <s v="110003 - AccumDepr-Bldgs&amp;Bldg Imprvmnts"/>
        <s v="110004 - FixedAssts-Imprvts Othr Bldgs"/>
        <s v="110005 - AccumDepr-Imprvmnts-not Bldgs"/>
        <s v="110006 - FixedAssts-Furn &amp; Fixtures"/>
        <s v="110007 - AccumDepr-Equipment"/>
        <s v="110008 - Construction-Work-in-Progress"/>
        <s v="110009 - FixedAssets-Infrastructure"/>
        <s v="110010 - AccumDepr-Infrastructure"/>
        <s v="110011 - FixedAssts-Leasehold Imprvmnt"/>
        <s v="110012 - AccumDepr-Leasehold Imprvmnts"/>
        <s v="110021 - CmptrSftwr&amp;Website-Amortizable"/>
        <s v="110022 - AccAmortztn-CmpteSftwr&amp;Website"/>
        <s v="110023 - Land Use Rights-Amortizable"/>
        <s v="110024 - Acc Amortiztion-LandUseRights"/>
        <s v="110025 - Land Use Rights-Non-Amortizabl"/>
        <s v="110026 - Patents,Cpyrght,Trdmrk-Amrtzbl"/>
        <s v="110027 - AccAmrtztn-Ptnts,Cpyrght,Trdmk"/>
        <s v="110028 - Patents,Cpyrght,Trdmrk-NonAmrt"/>
        <s v="110029 - Licenses&amp;Permits-Amortizable"/>
        <s v="110030 - FixedAssts-Buildings"/>
        <s v="110031 - Licenses&amp;Permits-Non-Amortizab"/>
        <s v="110032 - Othr IntangibleAssets-Amortiza"/>
        <s v="110033 - AccAmortztn-OthrIntangbleAsset"/>
        <s v="110034 - OthrIntangibleAssets-Non-Amort"/>
        <s v="110035 - IntrnllyGenIntanAsstInProgress"/>
        <s v="110060 - FixedAssts-Imprvts Othr Bldgs"/>
        <s v="110090 - FixedAssts-Leasehold Imprvmnt"/>
        <s v="110120 - FixedAssts-Intang Assets"/>
        <s v="110150 - FixedAssts-Furn &amp; Fixtures"/>
        <s v="110160 - FixedAssts-Equipment"/>
        <s v="110180 - Construction-Work-in-Progress"/>
        <s v="110190 - FixedAssets-Infrastructure"/>
        <s v="110210 - FixedAsset-Library Collection"/>
        <s v="110800 - FixedAssts-Intang Assets"/>
        <s v="110801 - FixedAssts-Equipment"/>
        <s v="110802 - AccumDepr-Furniture / Fixtures"/>
        <s v="110803 - AccAmortzation-License&amp;Permit"/>
        <s v="111000 - AccumDepr-Bldgs"/>
        <s v="111001 - Inventory"/>
        <s v="111030 - AccumDepr-Imprvts Othr Bldgs"/>
        <s v="111060 - AccumDepr-Leasehold Impr"/>
        <s v="111090 - AccumDepr-Equipment"/>
        <s v="111110 - AccumDepr-Furniture / Fixtures"/>
        <s v="111120 - AccumDepr-Infrastructure"/>
        <s v="111500 - AccumAmort-Intangible Assets"/>
        <s v="111510 - AccumDepr-Exhaus Art/Hist Trea"/>
        <s v="111520 - AccumDepr-Works Art/Hist Treas"/>
        <s v="111530 - AccumDepr-Library Books/Matrls"/>
        <s v="111800 - Inventory-Computers"/>
        <s v="112000 - Inventory"/>
        <s v="112001 - Due From Federal Government"/>
        <s v="112002 - Due From Other Govmt Entities"/>
        <s v="112005 - Inventory-Computers"/>
        <s v="113000 - Unissued-Loans Auth"/>
        <s v="113001 - Unissued-Loans Auth"/>
        <s v="113002 - Unissued-Bldg Certif. Auth"/>
        <s v="113003 - Unissued-Bonds Auth"/>
        <s v="113004 - Unissued-Notes Auth"/>
        <s v="113005 - Unissued-Prov for Auth Sec."/>
        <s v="113030 - Unissued-Bldg Certif. Auth"/>
        <s v="113060 - Unissued-Bonds Auth"/>
        <s v="113090 - Unissued-Notes Auth"/>
        <s v="113120 - Unissued-Prov for Auth Sec."/>
        <s v="114000 - OthAsst-Intangible"/>
        <s v="114030 - OthAsst-Deferred Chrgs"/>
        <s v="114060 - OthAsst-Sec. Held in Trust"/>
        <s v="114090 - OthAsst-Dep. Condemntn Proceed"/>
        <s v="114120 - OthAsst-Invntr. Surveyed Equip"/>
        <s v="114150 - OthAsst-Loans Authrzd-Unissd"/>
        <s v="114180 - OthAsst-Bldg Certified-Unussd"/>
        <s v="114210 - OthAsst-Bond&amp;Notes Auth-Unissd"/>
        <s v="114240 - OthAsst-Prov-Unissd Auth Sec"/>
        <s v="114270 - OthAsst-Amt Avail-Dbt SrvcFnds"/>
        <s v="114300 - OthAsst-Retire Amt L/Term Debt"/>
        <s v="114330 - OthAsst-Amt Othr L/Term Debt"/>
        <s v="114340 - OthAsst-HistoricalWorks/Collec"/>
        <s v="114360 - OthAsst-Other Assets"/>
        <s v="130000 - DueFm W/In SameCSU Fnd in 0948"/>
        <s v="130401 - Duefm CSU 401-TF SEOG"/>
        <s v="130403 - DueFm-CSU 403-TF Perkins Lns"/>
        <s v="130406 - DueFm-CSU 406 TFNrsgStdt Ln-Gd"/>
        <s v="130407 - DueFm-CSU 407-TF Nsg Std Ln-UG"/>
        <s v="130408 - DueFm-CSU 408-TF Pell GrantPgm"/>
        <s v="130409 - DueFm-CSU 409-TF Wk Stdy Pgm"/>
        <s v="130410 - DueFm-CSU 410-TF Wm Ford DirLn"/>
        <s v="130411 - DueFm-CSU 421-TF SEOG Pgm"/>
        <s v="130412 - DueFm-CSUTF412-Fed Teach Educ"/>
        <s v="130413 - DueFm-CSUTF413-Misc Fed FinAid"/>
        <s v="130421 - DueFm-CSU 422-TF SUG Pgm"/>
        <s v="130422 - DueFm-CSU 422-TF SUG Prgm"/>
        <s v="130423 - DueFm-CSU423-TFCSUFrgbl/Drl Ln"/>
        <s v="130424 - DueFm-CSU 424-TF Cal Grant Pgm"/>
        <s v="130425 - DueFm-CSU 425-TFMiddle Cls Sch"/>
        <s v="130431 - DueFm-CSU431-TFUnrstrSchlr/Gnt"/>
        <s v="130432 - DueFm-CSU TF Rstrd Schlrsh/Gnt"/>
        <s v="130433 - DueFm-CSU TF 433-Cmps Stdnt Ln"/>
        <s v="130434 - DueFm-CSUTF434-CmpStdtLngTrmLn"/>
        <s v="130435 - DueFm-CSU435-TFMiscFinAid Unrs"/>
        <s v="130441 - DueFm-CSU TF 441-CERF Ext Educ"/>
        <s v="130442 - DueFm-CSU TF 442-CERF-Constr"/>
        <s v="130443 - DueFm-CSU TF 443-CERF M &amp; Eq"/>
        <s v="130451 - DueFm-CSU TF451-FRF-HlthSvcFee"/>
        <s v="130452 - DueFm-CSUTF452-FRF-HlthFaclFee"/>
        <s v="130453 - DueFm-CSU TF 453-FRF Constr"/>
        <s v="130454 - DueFm-CSU TF 454 FRF M &amp; Eq"/>
        <s v="130461 - DueFm-CSU TF 461-Assc.Std Bdy"/>
        <s v="130462 - DueFm-CSU TF 462 Stu Un Ops Tr"/>
        <s v="130463 - DueFm-CSU TF 463 Instr Rel.Act"/>
        <s v="130464 - DueFm-CSU TF 464 Intrnl. Prog."/>
        <s v="130465 - DueFm-CSU TF465-Cntrcts &amp; Gnts"/>
        <s v="130466 - DueFm-CSU TF466-Endowment Trst"/>
        <s v="130471 - DueFm-CSU TF 471 PRF-Fines/Frf"/>
        <s v="130472 - DueFm-CSU TF472PRF-Parking Fee"/>
        <s v="130473 - DueFm-CSU TF 473-PRF-Constr"/>
        <s v="130474 - DueFm-CSU TF 474-PRF-M &amp; Eq"/>
        <s v="130481 - DueFm CSU 481 TF-Lottery"/>
        <s v="130485 - DueFm CSU 485-TF CSU Op Fund"/>
        <s v="130491 - DueFm CSU 491 TF Special Prjts"/>
        <s v="130492 - DueFm-CSU TF492 SplPjt-DepCare"/>
        <s v="130496 - DueFm-CSU TF 496 Misc Fund"/>
        <s v="130497 - DueFm-CSUTF497-StProRataChgDst"/>
        <s v="130499 - DueFm-CSU TF 499-Revolving Fnd"/>
        <s v="130531 - DueFm CSU 531-TF Hsng Op &amp; Rev"/>
        <s v="130532 - DueFm-CSU TF 532-Hsg Ops &amp; Rev"/>
        <s v="130533 - DueFm-CSU TF 533-Hsng Constr"/>
        <s v="130534 - DueFm CSU 534-TFCmpUn Op &amp; Rev"/>
        <s v="130535 - DueFm-CSU TF 535-StuUn M&amp;R"/>
        <s v="130536 - DueFm-CSU TF 536-StuUn-Constr"/>
        <s v="130537 - DueFm CSU 537-TF AuxOrg Op &amp; R"/>
        <s v="130538 - DueFm-CSU TF 538AuxOrg-M&amp;R"/>
        <s v="130539 - DueFm-CSU TF 539-AuxOrg-Constr"/>
        <s v="130541 - DueFm CSU 541-TFPooled Invstmt"/>
        <s v="130542 - DueFm CSU 542-TF Cap Proj Mgmt"/>
        <s v="130543 - DueFm CSU 543-TF CmpSvc-Intrnl"/>
        <s v="130544 - DueFm CSU 544-TF CmpSvc-Entrpr"/>
        <s v="130545 - DueFmCSU 545-TFChnl Is FinAuth"/>
        <s v="130546 - DueFmCSU 546-TFStocktonSiteAth"/>
        <s v="130547 - DueFmCSU 547-TF CSU Risk Mgmt"/>
        <s v="131000 - DueFmBtwnCSU Fnds in 0948(Intr"/>
        <s v="131441 - DueFmCSU 441-TF CERF (Intr A)"/>
        <s v="131461 - DueFmCSU 461-TF ASI"/>
        <s v="131463 - DueFmCSU 463-TF Instr.Rel. Act"/>
        <s v="131464 - DueFmCSU464-Intrnl. Prgs.(Intr"/>
        <s v="131465 - DueFmCSU 465-TF Contract&amp;Grnts"/>
        <s v="131472 - DueFmCSU 472-PRF Park Fees"/>
        <s v="131481 - DueFmCSU 481-TF Lottery"/>
        <s v="131485 - DueFmCSU 485-TF CSU Ops"/>
        <s v="131491 - DueFmCSU 491-TF Spec. Projects"/>
        <s v="131496 - DueFmCSU 496-TF Misc. Trust"/>
        <s v="131499 - DueFmCSU 499-TF Revolving Fund"/>
        <s v="131531 - DueFmCSU 531-TF HousingOps/Rev"/>
        <s v="131533 - DueFmCSU 533-TF Housing Constr"/>
        <s v="131542 - DueFmCSU 542-TF Cap. Proj Mgmt"/>
        <s v="131545 - DueFmCSU545-TFChnnl Is FinAuth"/>
        <s v="131547 - DueFmCSU 547-TF CSU Risk Mgmt"/>
        <s v="190001 - OthAsst-Intangible"/>
        <s v="190002 - OthAsst-Deferred Chrgs"/>
        <s v="190003 - OthAsst-Sec. Held in Trust"/>
        <s v="190004 - OthAsst-Dep. Condemntn Proceed"/>
        <s v="190005 - OthAsst-Invntr. Surveyed Equip"/>
        <s v="190006 - OthAsst-Loans Authrzd-Unissd"/>
        <s v="190007 - OthAsst-Bldg Certified-Unussd"/>
        <s v="190008 - OthAsst-Bond&amp;Notes Auth-Unissd"/>
        <s v="190009 - OthAsst-Prov-Unissd Auth Sec"/>
        <s v="190010 - OthAsst-Amt Avail-Dbt SrvcFnds"/>
        <s v="190011 - OthAsst-Retire Amt L/Term Debt"/>
        <s v="190012 - OthAsst-Amt Othr L/Term Debt"/>
        <s v="190014 - AccumAmort-Intangible Assets"/>
        <s v="190020 - FixedAsset-Library Collection"/>
        <s v="190021 - AccumDepr-LibraryBook/Material"/>
        <s v="190030 - OthAsst-HistoricalWorks/Collec"/>
        <s v="190031 - AccumDepr-WrksOfArt/Hist Treas"/>
        <s v="190090 - FDN-Benefits Hldng/Susp Accnt"/>
        <s v="190800 - AccumDepr-Exhaus Art/Hist Trea"/>
        <s v="190801 - AccumDepr-Works Art/Hist Treas"/>
        <s v="190802 - OthAsst-Other Assets"/>
        <s v="190803 - AccumDepr-Infrastructure"/>
        <s v="190804 - AccumDepr-Equipment"/>
        <s v="190805 - AccumDepr-Leasehold Impr"/>
        <s v="190806 - AccumDepr-Imprvts Othr Bldgs"/>
        <s v="190807 - AccumDepr-Bldgs"/>
        <s v="190808 - AccumDepr-Library Books/Matrls"/>
        <s v="190809 - Cap Assets-net Lease ROU-AUX"/>
        <s v="191002 - DeferdOutflows-NetPensionOblgn"/>
        <s v="191003 - DeferrdOutflows-Net OPEB Liab"/>
        <s v="191004 - Deferred Outflows-Leases"/>
        <s v="191800 - Deferred Outflow-Contribution"/>
        <s v="200000 - Accounts Payable"/>
        <s v="200001 - A/P-Use Tax"/>
        <s v="200002 - A/P-Tax Board"/>
        <s v="200003 - A/P-Womans Council"/>
        <s v="200004 - A/P-ACU-I (Conf. Reg)"/>
        <s v="200005 - A/P-Year End Encumb Not Recd"/>
        <s v="200006 - A/P-YearEnd Pre-Encumb NotRecd"/>
        <s v="200007 - A/P-Obligation Accruals"/>
        <s v="200008 - A/P-Manual Obligation Accruals"/>
        <s v="200009 - A/P-Payroll Accruals"/>
        <s v="200010 - Reserve for Encumbrances"/>
        <s v="200011 - A/P-Student Checks"/>
        <s v="200012 - AP - Other Payables"/>
        <s v="200013 - AP-Dep Held for Others"/>
        <s v="200014 - AP-Other Payables-ASI/SU Bnf"/>
        <s v="200015 - Accrued Liab.-Wk. Comp."/>
        <s v="200016 - A/P-Other-CDE Program"/>
        <s v="200017 - A/P-Gift Certificates"/>
        <s v="200018 - A/P-InStore Credit"/>
        <s v="200019 - A/P-CA. Waste Disposal"/>
        <s v="200020 - A/P-Food Svc Commissions"/>
        <s v="200021 - AP-Dep Held for Parking Svcs"/>
        <s v="200022 - AP-Dep Held for Public Safety"/>
        <s v="200023 - AP-Dep Held -Stateside Facilt"/>
        <s v="200030 - A/P-Claims Filed"/>
        <s v="200060 - A/P-Claims-in-Process"/>
        <s v="200090 - A/P-Comp Benefits (Employr)"/>
        <s v="200100 - A/P - Clearing - SF"/>
        <s v="200105 - AP Student Fin Aid Checks"/>
        <s v="200120 - A/P-Notes Payable"/>
        <s v="200150 - A/P-Bonds Payable"/>
        <s v="200330 - A/P -Specific Reserve"/>
        <s v="200999 - AP Refund from AR/BI"/>
        <s v="201000 - DueTo-General Fnd"/>
        <s v="201001 - DueTo-GenFnd-Stud Payroll"/>
        <s v="201002 - DueTo-GenFnd-Adm Allow"/>
        <s v="201003 - A/P-Claims-in-Process"/>
        <s v="201004 - A/P-Comp Benefits (Employr)"/>
        <s v="201005 - A/P-Notes Payable"/>
        <s v="201006 - A/P-Bonds Payable"/>
        <s v="201007 - A/P-Reserve for Encumbrances"/>
        <s v="201030 - DueTo-SpecAcct-Cap Outlay"/>
        <s v="201060 - DueTo-Energy/Resource Fnd"/>
        <s v="201090 - DueTo-'87 HE Earthquack Acct"/>
        <s v="201120 - DueTo-HE Fees &amp; Income"/>
        <s v="201150 - DueTo-Affordable Stud Housing"/>
        <s v="201180 - DueTo-HE Tech Educ Revenue Fnd"/>
        <s v="201210 - DueTo-Cont Educ Revenue Fnd"/>
        <s v="201240 - DueTo-Dorm Bldg Equp Rev Fnd"/>
        <s v="201270 - DueTo-Dorm Constr. Fnd"/>
        <s v="201300 - DueTo-Dorm Interest/Redemp Fnd"/>
        <s v="201330 - DueTo-Dorm Revenue Fnd"/>
        <s v="201360 - DueTo-Facilities Revenue Fnd"/>
        <s v="201390 - DueTo-Parking Revenue Fnd"/>
        <s v="201420 - DueTo-Pub Bldg Constr. Fnd"/>
        <s v="201450 - DueTo-'92 HE CapOutlay Bnd Fnd"/>
        <s v="201480 - DueTo-Costr. Pgm Fnd"/>
        <s v="201510 - DueTo-HE Cap Outlay Bond Fnd"/>
        <s v="201540 - DueTo-'88 HE CapOutlay Bnd Fnd"/>
        <s v="201570 - DueTo-'90 HE CapOutlay Bnd Fnd"/>
        <s v="201600 - DueTo-CSU Lottery Educ Fnd"/>
        <s v="201630 - DueTo-Fed Trust Fnd"/>
        <s v="201660 - DueTo-Special Deposit Fnd"/>
        <s v="201690 - DueTo-Special Projects Fnd"/>
        <s v="201720 - DueTo-Trust Fnd"/>
        <s v="201750 - DueTo-Office Revolving Fnd"/>
        <s v="201780 - DueTo-'98 HE CapOutlay Bnd Fnd"/>
        <s v="201800 - Accounts Payable"/>
        <s v="201801 - A/P-Use Tax"/>
        <s v="201802 - A/P-Tax Board"/>
        <s v="201803 - A/P-Womans Council"/>
        <s v="201804 - A/P-ACU-I (Conf. Reg)"/>
        <s v="201805 - A/P-Year End Encumb Not Recd"/>
        <s v="201806 - A/P-YearEnd Pre-Encumb NotRecd"/>
        <s v="201807 - A/P-Obligation Accruals"/>
        <s v="201808 - A/P-Manual Obligation Accruals"/>
        <s v="201809 - A/P-Payroll Accruals"/>
        <s v="201810 - Reserve for Encumbrances"/>
        <s v="201811 - A/P-Student Checks"/>
        <s v="201812 - AP - Other Payables"/>
        <s v="201813 - AP-Dep Held for Others"/>
        <s v="201814 - AP-Other Payables-ASI/SU Bnf"/>
        <s v="201815 - Accrued Liab.-Wk. Comp."/>
        <s v="201816 - A/P-Other-CDE Program"/>
        <s v="201817 - A/P-Gift Certificates"/>
        <s v="201818 - A/P-InStore Credit"/>
        <s v="201819 - A/P-CA. Waste Disposal"/>
        <s v="201820 - A/P-Food Svc Commissions"/>
        <s v="201821 - AP-Dep Held for Parking Svcs"/>
        <s v="201822 - AP-Dep Held for Public Safety"/>
        <s v="201823 - AP-Dep Held -Stateside Facilt"/>
        <s v="201824 - A/P - Clearing - SF"/>
        <s v="201825 - AP Student Fin Aid Checks"/>
        <s v="201826 - AP Refund from AR/BI"/>
        <s v="201827 - OthrCurLiab-OnAccount UnclColl"/>
        <s v="201828 - Rsrvs-Encumbrances"/>
        <s v="201829 - A/P-Claims Filed"/>
        <s v="201830 - A/P-Travel Adv (Concur)"/>
        <s v="201832 - A/P -Specific Reserve"/>
        <s v="202000 - DueTo-Fed Inc. Tax Withheld"/>
        <s v="202001 - DueTo-Fed Ded.-ASI SU Payroll"/>
        <s v="202002 - DueTo-Non-Residnt Alien (1042)"/>
        <s v="202003 - DueTo-Energy/Resource Fnd"/>
        <s v="202004 - DueTo-'87 HE Earthquack Acct"/>
        <s v="202005 - DueTo-HE Fees &amp; Income"/>
        <s v="202006 - DueTo-Affordable Stud Housing"/>
        <s v="202007 - DueTo-HE Tech Educ Revenue Fnd"/>
        <s v="202008 - DueTo-Cont Educ Revenue Fnd"/>
        <s v="202009 - DueTo-Dorm Bldg Equp Rev Fnd"/>
        <s v="202010 - DueTo-Dorm Constr. Fnd"/>
        <s v="202011 - DueTo-Dorm Interest/Redemp Fnd"/>
        <s v="202012 - DueTo-Dorm Revenue Fnd"/>
        <s v="202013 - DueTo-Facilities Revenue Fnd"/>
        <s v="202014 - DueTo-Parking Revenue Fnd"/>
        <s v="202015 - DueTo-Pub Bldg Constr. Fnd"/>
        <s v="202016 - DueTo-'92 HE CapOutlay Bnd Fnd"/>
        <s v="202017 - DueTo-Costr. Pgm Fnd"/>
        <s v="202018 - DueTo-HE Cap Outlay Bond Fnd"/>
        <s v="202019 - DueTo-'88 HE CapOutlay Bnd Fnd"/>
        <s v="202020 - DueTo-'90 HE CapOutlay Bnd Fnd"/>
        <s v="202021 - DueTo-CSU Lottery Educ Fnd"/>
        <s v="202022 - DueTo-Fed Trust Fnd"/>
        <s v="202023 - DueTo-Special Deposit Fnd"/>
        <s v="202024 - DueTo-Special Projects Fnd"/>
        <s v="202025 - DueTo-Trust Fnd"/>
        <s v="202026 - DueTo-Office Revolving Fnd"/>
        <s v="202027 - DueTo-Oth Apprps Accts Sub-Fnd"/>
        <s v="202030 - DueTo-Fed Govt"/>
        <s v="202032 - DueTo-'98 HE CapOutlay Bnd Fnd"/>
        <s v="202060 - DueTo-Local Govt"/>
        <s v="202090 - DueTo-State Inc Tax Withheld"/>
        <s v="202101 - Due To Gen Fund (Inter-Agncy)"/>
        <s v="202120 - DueTo-Other Govtal Entities"/>
        <s v="202121 - AP-St. of CA-Escheat Funds"/>
        <s v="202127 - DueTo-W/In Same St Fund Not948"/>
        <s v="202150 - DueTo-Oth Apprps Accts Sub-Fnd"/>
        <s v="202151 - Due to Other Funds w/in FDN"/>
        <s v="202181 - Due to CSUSB-Parking Perm-FDN"/>
        <s v="202201 - DueTo GenFnd w NonCSU StAgency"/>
        <s v="202240 - DueTo-Prepaymnts frm Othr Fnds"/>
        <s v="202800 - DueTo-General Fnd"/>
        <s v="202801 - DueTo-GenFnd-Stud Payroll"/>
        <s v="202802 - DueTo-GenFnd-Adm Allow"/>
        <s v="202803 - DueTo-SpecAcct-Cap Outlay"/>
        <s v="202804 - Due to Other Funds w/in FDN"/>
        <s v="202805 - DueTo-Prepaymnts frm Othr Fnds"/>
        <s v="202997 - OthrCurrLiab - 1+2+1 Prog"/>
        <s v="202998 - Other Current Liabilities"/>
        <s v="202999 - Due to Intra Fund Transactions"/>
        <s v="203000 - Accrued Interest Payable"/>
        <s v="203001 - DueTo-Fed Inc. Tax Withheld"/>
        <s v="203002 - DueTo-Fed Govt"/>
        <s v="203003 - DueTo-Local Govt"/>
        <s v="203004 - DueTo-State Inc Tax Withheld"/>
        <s v="203005 - DueTo-Other Govtal Entities"/>
        <s v="203030 - Dividends Payable"/>
        <s v="203800 - DueTo-Fed Ded.-ASI SU Payroll"/>
        <s v="203801 - DueTo-Non-Residnt Alien (1042)"/>
        <s v="203802 - AP-St. of CA-Escheat Funds"/>
        <s v="204000 - AdvCollctd-Revenue"/>
        <s v="204001 - Accrued Interest Payable"/>
        <s v="204002 - Dividends Payable"/>
        <s v="204100 - AdvCollctd-Reimbursememts"/>
        <s v="204200 - AdvCollctd-Oper Rev-Stud Fees"/>
        <s v="204201 - AdvCollctd-Oper Rev-Other"/>
        <s v="204202 - AdvCollctd-SummerSess Late Fee"/>
        <s v="204203 - AdvCollctd-Extension"/>
        <s v="205001 - AdvCollctd-Revenue Govt funds"/>
        <s v="205002 - AdvCollctd-Reimb &amp; Abatements"/>
        <s v="205090 - AdvCollctd-Oper Rev-Stud Fees"/>
        <s v="205700 - Deferred Rev-Non Current"/>
        <s v="205800 - AdvCollctd-Oper Rev-Other"/>
        <s v="205801 - AdvCollctd-SummerSess Late Fee"/>
        <s v="205802 - AdvCollctd-Extension"/>
        <s v="206001 - LiabForDeposits-Deposits"/>
        <s v="206002 - LiabForDeposits-Project"/>
        <s v="206700 - Depository Accounts-Noncurrent"/>
        <s v="206701 - Depository Accounts-Current"/>
        <s v="206702 - Depository Account - SIRF"/>
        <s v="206703 - Investment Earnings Payable"/>
        <s v="206800 - Liab-Delinq Rnt OwedSeller-UV"/>
        <s v="206801 - Liab For Consignmt Tckts-ASI"/>
        <s v="206802 - Liab-Student support payments"/>
        <s v="206803 - DepositryAcct-SIRF-Remit to CO"/>
        <s v="207000 - LiabForDeposits-Deposits"/>
        <s v="207001 - LoansPayable-PooledMoneyInvest"/>
        <s v="207030 - LiabForDeposits-Project"/>
        <s v="207060 - Liab-Delinq Rnt OwedSeller-UV"/>
        <s v="207090 - Liab For Consignmt Tckts-ASI"/>
        <s v="207800 - LoansPayable-Letter of Credit"/>
        <s v="208000 - LoansPayable-PooledMoneyInvest"/>
        <s v="208001 - LoansPayable-Letter of Credit"/>
        <s v="208002 - AccruedComp-Absences"/>
        <s v="208800 - AccruedComp-Salaries &amp; Ben"/>
        <s v="208801 - Accrued Comp-LT Sal. &amp; Benf."/>
        <s v="208802 - AccrComp-OPEB Obligation"/>
        <s v="209000 - AccruedComp-Salaries &amp; Ben"/>
        <s v="209001 - Accrued Comp-LT Sal. &amp; Benf."/>
        <s v="209002 - AccrComp-OPEB Obligation"/>
        <s v="209030 - AccruedComp-Absences"/>
        <s v="210000 - OthrCurLiab-Cash Overages"/>
        <s v="210010 - Othr LT Liab- Benificiaries"/>
        <s v="210030 - OthrCurLiab-Uncleard Collectns"/>
        <s v="210031 - OthrCurLiab-Adv Registration"/>
        <s v="210032 - OthrCurLiab-Unclrd Coll-Bursar"/>
        <s v="210033 - OthrCurLiab-Uncleard Collectns"/>
        <s v="210034 - OthrCurLiab-OnAccount UnclColl"/>
        <s v="210060 - OthrCurLiab-Accrd LeaveTime"/>
        <s v="210080 - OthrCurLiab-FDN AM ContraAsset"/>
        <s v="210082 - OthrLiab-Stale Dated Checks"/>
        <s v="210083 - Oth-L-StuAccts Fin.Aid Credits"/>
        <s v="210084 - OthrLiab-Unclaimed Warrants"/>
        <s v="210090 - Other Current Liabilities"/>
        <s v="210091 - OthrCurLiab-Trust-Alumni Fund"/>
        <s v="210092 - OthrCurLiab-Trust-Payroll Fund"/>
        <s v="210093 - OthrCurLiab-ExtEduc Conf Bldg"/>
        <s v="210094 - OthrCurLiab-Msc Rev-Contr Pool"/>
        <s v="210095 - OthrLiab-Parking Permits Pybl"/>
        <s v="210096 - OthrLiab-Retirement"/>
        <s v="210097 - OthrLiab-Health Ins Payable"/>
        <s v="210098 - OthrLiab-Dental Ins"/>
        <s v="210099 - OthrLiab-UW/Sppt Grp Contrib"/>
        <s v="210100 - OthrLiab-Optional Life Ins"/>
        <s v="210101 - OthrLiab-Wg Grnshmnts,ChldSppt"/>
        <s v="210102 - OthrLiab-FICA Tax Payable"/>
        <s v="210103 - OthrLiab-Fed W/H Tax"/>
        <s v="210104 - OthrLiab-State W/H Tax"/>
        <s v="210105 - OthrLiab-SDI Tax Payable"/>
        <s v="210106 - OthrLiab-Unempl. Tax Pool"/>
        <s v="210107 - OthrLiab-Annuity/Sav Ded."/>
        <s v="210108 - OthrLiab-Sales Tax Payable"/>
        <s v="210109 - OthrLiab-Indirect Cost Rcvry"/>
        <s v="210110 - OthrLiab-Var Projects-Exp Rstd"/>
        <s v="210111 - OthrLiab-Emp Sumr Hlth Prem"/>
        <s v="210112 - OthrLiab-FDN Acctng"/>
        <s v="210113 - OthrCurLiab-Unearned Meal Plan"/>
        <s v="210114 - OthrCurLiab-Coyote Crd Deposit"/>
        <s v="210115 - OthrCurLiab-Outside Scholarshp"/>
        <s v="210116 - OthrCurLiab-Emplee Tips Pyble"/>
        <s v="210117 - OthrLiab-FDN Vol Life Ins"/>
        <s v="210118 - OthrLiab-FDN Univ Life Ins"/>
        <s v="210119 - OthrLiab-FDN Enhanced D&amp;D Ins"/>
        <s v="210120 - OthrCurLiab-Adv frm Othr Fnd"/>
        <s v="210150 - OthrCurLiab-Interfnd Contr Lns"/>
        <s v="210151 - OthLiab-Deferred Income CSUSB"/>
        <s v="210152 - OthrCurLiab-UnearndBooks/Suppl"/>
        <s v="211000 - Installment Contracts Payable"/>
        <s v="211030 - Lease/Purchase Contracts"/>
        <s v="212000 - NotesPayable-Premium"/>
        <s v="212030 - NotesPayable-Discount"/>
        <s v="213000 - BondsPayable-Premium"/>
        <s v="213030 - BondsPayable-Discount"/>
        <s v="214000 - Other Long-Term Liabilities"/>
        <s v="214015 - Othr LT Liab-Program Equip"/>
        <s v="214019 - OthrLTLiab-FASB 106"/>
        <s v="214020 - OthrLT Liab-Retire Res FASB108"/>
        <s v="230000 - DueToW/In Same CSU Fnd in 0948"/>
        <s v="230401 - DueTo CSU 401 TF-SEOG"/>
        <s v="230403 - DueTo CSU 403 TF Perkins Loan"/>
        <s v="230406 - DueToCSU406-TFNursingStdLn-Grd"/>
        <s v="230407 - DueTo CSU 407-TFNursngStdLn-UG"/>
        <s v="230408 - DueTo CSU 408-TF Pell Grnt Prg"/>
        <s v="230409 - DueTo CSU 409-TF CllgWKStdyPgm"/>
        <s v="230410 - DueTo CSU 410-TFWmFordDirLnPgm"/>
        <s v="230411 - DueTo CSU 411-TFACG/SMART Grnt"/>
        <s v="230421 - DueTo CSU 421-TF SEOG Prgm"/>
        <s v="230422 - DueTo CSU 422-TF SUG Pgm"/>
        <s v="230423 - DueTo CSU423-TFCSUForgvl/DocLn"/>
        <s v="230424 - DueTo CSU 424-TF Cal Grant Pgm"/>
        <s v="230431 - DueTo CSU431-TFUnrstdSchlr/Gnt"/>
        <s v="230432 - DueTo CSU 432-TFRstrdSchlr/Gnt"/>
        <s v="230433 - DueTo CSU 433-TFCmpsStdLn"/>
        <s v="230434 - DueTo CSU 434 TF Cmp Std Ln LT"/>
        <s v="230441 - DueTo CSU 441-TF CERF Ext. Edu"/>
        <s v="230442 - DueTo CSU 442 TF CERF Constr"/>
        <s v="230443 - DueTo CSU 443 TF CERF M &amp; Eq"/>
        <s v="230451 - DueTo CSU 451-TF FRF HlthSvcs"/>
        <s v="230452 - DueTo CSU 452-TF FRF Hlth Facl"/>
        <s v="230453 - DueTo CSU 453 TF FRF - Constr"/>
        <s v="230454 - DueTo CSU 454 TF FRF M &amp; Eq"/>
        <s v="230461 - DueTo CSU 461-TF ASI"/>
        <s v="230462 - DueTo CSU 462-TF SUN Op Rev"/>
        <s v="230463 - DueTo CSU 463 TF IRA Trust"/>
        <s v="230464 - DueTo CSU 464 TF Intl Prg Trus"/>
        <s v="230465 - DueTo CSU 465 TFContracts&amp;Grnt"/>
        <s v="230466 - DueTo CSU 466 TF EndowmentTrst"/>
        <s v="230471 - DueTo CSU 471-TF PRF Fines &amp; F"/>
        <s v="230472 - DueTo CSU 472-TF PRF ParkingOp"/>
        <s v="230473 - DueTo CSU 473 TFPkgRvFnd-Const"/>
        <s v="230474 - DueTo CSU 474 TF PRF M &amp; Eq"/>
        <s v="230481 - DueTo CSU 481-TF Lottery"/>
        <s v="230485 - DueTo CSU 485-TF CSU Op Fnd"/>
        <s v="230491 - DueTo CSU 491-TF Spl Proj Fnd"/>
        <s v="230492 - DueTo CSU 492TFSpclPrj-DepCare"/>
        <s v="230496 - DueTo CSU 496-TF Misc Trust"/>
        <s v="230497 - DueTo CSU 497 TF StProRataChgD"/>
        <s v="230499 - DueTo CSU 499 TF Revolving Fnd"/>
        <s v="230531 - DueTo CSU 531-TF Hsng Ops"/>
        <s v="230532 - DueTo CSU  532 TF Hsng M &amp; Rpr"/>
        <s v="230533 - DueTo CSU 533 TF Hsng -Constr"/>
        <s v="230534 - DueTo CSU 5347-TF SUN Op &amp; Rev"/>
        <s v="230535 - DueTo CSU 535 TF CmpUn M &amp; Rpr"/>
        <s v="230536 - DueTo CSU 536 TF CmpUn-Constr"/>
        <s v="230537 - DueTo CSU 537-TF AuxOrg Op&amp;Rev"/>
        <s v="230538 - DueTo CSU 538 TF Aux Org M&amp;Rpr"/>
        <s v="230539 - DueTo CSU 539 Aux Org-Constr"/>
        <s v="230541 - DueTo CSU 541 TF Pool Inv Fnd"/>
        <s v="230542 - DueTo CSU 542-TF Cap Proj Mgmt"/>
        <s v="230543 - DueTo CSU 543-TF CmpSvc-Intrnl"/>
        <s v="230544 - DueTo CSU 544-TF Cmp Svc-Entrp"/>
        <s v="230545 - DueToCSU 545-TF Chnl IsFinAuth"/>
        <s v="230546 - DueToCSU 546-TF Stockton Auth"/>
        <s v="230547 - DueToCSU 547-TF CSU Risk Mgmt"/>
        <s v="231000 - DueTo BtwnorSameCSUFnd0948Intr"/>
        <s v="231441 - DueToCSU 441-TF CSU CERF (Intr"/>
        <s v="231461 - DueToCSU 461-TF ASI w/in 0948"/>
        <s v="231463 - DueToCSU 463-TF Inst. Rel. Act"/>
        <s v="231464 - DueToCSU 464-TF Internl. Prog."/>
        <s v="231465 - DueToCSU 465-TF Contract&amp;Grnts"/>
        <s v="231472 - DueToCSU472-TF PRF Park Fee(in"/>
        <s v="231481 - DueToCSU 481-TF Lottery"/>
        <s v="231485 - DueToCSU 485-TF CSU Ops"/>
        <s v="231491 - DueToCSU 491-TF Spec Proj Fnd"/>
        <s v="231496 - DueToCSU 496-TF Misc Trust"/>
        <s v="231499 - DueToCSU499-TFCSU RevolvFnd948"/>
        <s v="231531 - DueToCSU531-TF Housing Ops/Rev"/>
        <s v="231542 - DueToCSU 542-TF Cap Prj. Mgmt"/>
        <s v="231545 - DueToCSU545-TFChan Is Fin/Auth"/>
        <s v="231547 - DueToCSU547-TFCSURiskMgmt(Intr"/>
        <s v="250000 - OthrCurrLiab - 1+2+1 Prog"/>
        <s v="250001 - OthrCurLiab-Cash Overages"/>
        <s v="250002 - OthrCurLiab-U/C Scholarships"/>
        <s v="250003 - OthrCurLiab-Accrd LeaveTime"/>
        <s v="250004 - OthrCurLiab-FDN AM ContraAsset"/>
        <s v="250005 - OthrCurLiab-Adv frm Othr Fnd"/>
        <s v="250006 - OthrCurLiab-Interfnd Contr Lns"/>
        <s v="250009 - OthrCurrLiab-Escheat"/>
        <s v="250800 - Other Current Liabilities"/>
        <s v="250801 - Due to Intra Fund Transactions"/>
        <s v="250802 - OthrCurLiab-Adv Registration"/>
        <s v="250803 - OthrCurLiab-Unclrd Coll-Bursar"/>
        <s v="250804 - OthrCurLiab-Uncleard Collectns"/>
        <s v="250805 - OthrLiab-Stale Dated Checks"/>
        <s v="250806 - Oth-L-StuAccts Fin.Aid Credits"/>
        <s v="250807 - OthrLiab-Unclaimed Warrants"/>
        <s v="250808 - Other Current Liabilities"/>
        <s v="250809 - OthrCurLiab-Trust-Alumni Fund"/>
        <s v="250810 - OthrCurLiab-Trust-Payroll Fund"/>
        <s v="250811 - OthrCurLiab-ExtEduc Conf Bldg"/>
        <s v="250812 - OthrCurLiab-Msc Rev-Contr Pool"/>
        <s v="250813 - OthrLiab-Parking Permits Pybl"/>
        <s v="250814 - OthrLiab-Retirement"/>
        <s v="250815 - OthrLiab-Health Ins Payable"/>
        <s v="250816 - OthrLiab-Dental Ins"/>
        <s v="250817 - OthrLiab-UW/Sppt Grp Contrib"/>
        <s v="250818 - OthrLiab-Optional Life Ins"/>
        <s v="250819 - OthrLiab-Wg Grnshmnts ChldSppt"/>
        <s v="250820 - OthrCurrLiab-Credit Cards-FDN"/>
        <s v="250821 - OthrLiab-Fed W/H Tax"/>
        <s v="250822 - OthrLiab-State W/H Tax"/>
        <s v="250823 - OthrLiab-SDI Tax Payable"/>
        <s v="250824 - OthrLiab-Unempl. Tax Pool"/>
        <s v="250825 - OthrLiab-Annuity/Sav Ded."/>
        <s v="250826 - OthrLiab-Sales Tax Payable"/>
        <s v="250827 - OthrLiab-Indirect Cost Rcvry"/>
        <s v="250828 - OthrLiab-Var Projects-Exp Rstd"/>
        <s v="250829 - OthrLiab-Emp Sumr Hlth Prem"/>
        <s v="250830 - OthrLiab-FDN Acctng"/>
        <s v="250831 - OthrCurLiab-Unearned Meal Plan"/>
        <s v="250832 - OthrCurLiab-Coyote Crd Deposit"/>
        <s v="250833 - OthrCurLiab-Outside Scholarshp"/>
        <s v="250834 - OthrCurLiab-Emplee Tips Pyble"/>
        <s v="250835 - OthrLiab-FDN Vol Life Ins"/>
        <s v="250836 - OthrLiab-FDN Univ Life Ins"/>
        <s v="250837 - OthrLiab-FDN Enhanced D&amp;D Ins"/>
        <s v="250838 - OthLiab-Deferred Income CSUSB"/>
        <s v="250839 - OthrCurrLiab-Credit Cards-FDN"/>
        <s v="250840 - OthrLiab-FICA Tax Payable"/>
        <s v="250841 - OthrLiab-Rec Sport Membership"/>
        <s v="250842 - 1+2+1 Program-OtherCurrentLiab"/>
        <s v="250843 - OthrLiab-Bookstore"/>
        <s v="250844 - OthrCurLiab-Unclrd Coll-TPC SF"/>
        <s v="250845 - OthrCurLiab-U/CWrittenOffARPmt"/>
        <s v="250846 - OthrLIab-Retirees InsuranceAux"/>
        <s v="250847 - OthrLiab-Student Acct Credits"/>
        <s v="250848 - OthrLiab-SalesTaxPyble-SupSvcs"/>
        <s v="250849 - OthrCurLiab-Unearned eBooks"/>
        <s v="250850 - OthrLiab - FSA"/>
        <s v="250851 - Papua ELP - OtherCurrentLiab"/>
        <s v="250999 - Uncleared Suspense"/>
        <s v="260001 - Installment Contracts Payable"/>
        <s v="260002 - Lease/Purchase Contracts"/>
        <s v="260602 - Lease Liab-Curr(GAAP AUX only)"/>
        <s v="261001 - NotesPayable-Premium"/>
        <s v="261002 - NotesPayable-Discount"/>
        <s v="262001 - BondsPayable-Premium"/>
        <s v="262002 - BondsPayable-Discount"/>
        <s v="263081 - OPEB Liability (GAAPAUXUSE)"/>
        <s v="263082 - Pension Obligation(GAAPAUXUSE)"/>
        <s v="263083 - Lease Liab-Net/currPor-GAAPAUX"/>
        <s v="263090 - Othr LT Liab- Benificiaries"/>
        <s v="263700 - Other Liab-CalPERS Pension"/>
        <s v="263800 - Other Long-Term Liabilities"/>
        <s v="263801 - Othr LT Liab-Program Equip"/>
        <s v="263802 - OthrLTLiab-FASB 106"/>
        <s v="263803 - OthrLT Liab-Retire Res FASB108"/>
        <s v="263804 - Othr LT Liabilities-SFS"/>
        <s v="291002 - DeferrdInflows-NetPensionOblgn"/>
        <s v="291005 - Deferred Inflows-Net OPEB Liab"/>
        <s v="291006 - Defr Inflows-leasesGASBAuxOnly"/>
        <s v="291800 - Deferred Inflow-Actuarial"/>
        <s v="300000 - CapContrib in Aid to Constr"/>
        <s v="300030 - CapContrib by Fed Grants"/>
        <s v="300060 - CapContrib by State Grants"/>
        <s v="300090 - Other Contributions"/>
        <s v="301000 - InvFxdAsst-Gen Fnd"/>
        <s v="301001 - CapContrib in Aid to Constr"/>
        <s v="301002 - CapContrib by Fed Grants"/>
        <s v="301003 - CapContrib by State Grants"/>
        <s v="301030 - InvFxdAsst-Cap Outlay"/>
        <s v="301060 - InvFxdAsst-Energy&amp;Resrc Fnd"/>
        <s v="301090 - InvFxdAsst-1987 HE Eqke Acct"/>
        <s v="301120 - InvFxdAsst-HE Fees &amp; Income"/>
        <s v="301150 - InvFxdAsst-Affrd Stud Housing"/>
        <s v="301180 - InvFxdAsst-HE Tech Ed Rev Fnd"/>
        <s v="301210 - InvFxdAsst-Cont Educ Rev Fnd"/>
        <s v="301240 - InvFxdAsst-Dorm Bldg Equip Rsv"/>
        <s v="301270 - InvFxdAsst-Dorm Constr Fnd"/>
        <s v="301300 - InvFxdAsst-Dorm Intrst Redmptn"/>
        <s v="301330 - InvFxdAsst-Dorm Rev Fnd"/>
        <s v="301360 - InvFxdAsst-Facilities Rev Fnd"/>
        <s v="301390 - InvFxdAsst-Parking Rev Fnd"/>
        <s v="301420 - InvFxdAsst-Pub Bldg Constr Fnd"/>
        <s v="301450 - InvFxdAsst-'92 HE Cap Outlay"/>
        <s v="301480 - InvFxdAsst-Constr Pgm Fnd"/>
        <s v="301510 - InvFxdAsst-HE Cap Outlay Bnd"/>
        <s v="301540 - InvFxdAsst-'88 HE Cap Outlay"/>
        <s v="301570 - InvFxdAsst-'90 HE Cap Outlay"/>
        <s v="301600 - InvFxdAsst-CSU Lottery EducFnd"/>
        <s v="301630 - InvFxdAsst-Fed Trust Fnd"/>
        <s v="301660 - InvFxdAsst-Special Deposit Fnd"/>
        <s v="301690 - InvFxdAsst-Special Proj Fnd"/>
        <s v="301720 - InvFxdAsst-Trust Fnd"/>
        <s v="301800 - Other Contributions"/>
        <s v="302000 - Rsrvs-Prepaid Items"/>
        <s v="302001 - InvFxdAsst-Gen Fnd"/>
        <s v="302002 - InvFxdAsst-Cap Outlay"/>
        <s v="302003 - InvFxdAsst-Energy&amp;Resrc Fnd"/>
        <s v="302004 - InvFxdAsst-1987 HE Eqke Acct"/>
        <s v="302005 - InvFxdAsst-HE Fees &amp; Income"/>
        <s v="302006 - InvFxdAsst-Affrd Stud Housing"/>
        <s v="302007 - InvFxdAsst-HE Tech Ed Rev Fnd"/>
        <s v="302008 - InvFxdAsst-Cont Educ Rev Fnd"/>
        <s v="302009 - InvFxdAsst-Dorm Bldg Equip Rsv"/>
        <s v="302010 - InvFxdAsst-Dorm Constr Fnd"/>
        <s v="302011 - InvFxdAsst-Dorm Intrst Redmptn"/>
        <s v="302012 - InvFxdAsst-Dorm Rev Fnd"/>
        <s v="302013 - InvFxdAsst-Facilities Rev Fnd"/>
        <s v="302014 - InvFxdAsst-Parking Rev Fnd"/>
        <s v="302015 - InvFxdAsst-Pub Bldg Constr Fnd"/>
        <s v="302016 - InvFxdAsst-'92 HE Cap Outlay"/>
        <s v="302017 - InvFxdAsst-Constr Pgm Fnd"/>
        <s v="302018 - InvFxdAsst-HE Cap Outlay Bnd"/>
        <s v="302019 - InvFxdAsst-'88 HE Cap Outlay"/>
        <s v="302020 - InvFxdAsst-'90 HE Cap Outlay"/>
        <s v="302021 - InvFxdAsst-CSU Lottery EducFnd"/>
        <s v="302022 - InvFxdAsst-Fed Trust Fnd"/>
        <s v="302023 - InvFxdAsst-Special Deposit Fnd"/>
        <s v="302024 - InvFxdAsst-Special Proj Fnd"/>
        <s v="302025 - InvFxdAsst-Trust Fnd"/>
        <s v="302030 - Rsrvs-Advances"/>
        <s v="302060 - Rsrvs-Encumbrances"/>
        <s v="302090 - Rsrvs-Noncurrent Loans Rec"/>
        <s v="302120 - OthRsrvs-Rev Collected Adv SCO"/>
        <s v="302121 - OthRsrvs-SU Admin Working Cap"/>
        <s v="302122 - OthRsrvs-SU Equip/Furniture"/>
        <s v="302123 - OthRsrvs-SU Repairs/Maint"/>
        <s v="302124 - OthRsrvs-SU Pgms"/>
        <s v="302125 - OthRsrvs-SU Special Pgms"/>
        <s v="302126 - OthRsrvs-Local"/>
        <s v="302127 - Other Reserves-Equipment"/>
        <s v="302128 - Other Reserves-Maintenance"/>
        <s v="302129 - Other Reserves-Buildings"/>
        <s v="302700 - InvstdCapAssets-netofDebt(Aux)"/>
        <s v="303000 - Reserve-Bond Retirements"/>
        <s v="303001 - Rsrvs-Prepaid Items"/>
        <s v="303002 - Rsrvs-Advances"/>
        <s v="303004 - Rsrvs-Noncurrent Loans Rec"/>
        <s v="303005 - OthRsrvs-Rev Collected Adv SCO"/>
        <s v="303030 - Reserve-System Improvement"/>
        <s v="303040 - Reserve-Capital Improvement"/>
        <s v="303050 - Reserve-Equipment Acquisition"/>
        <s v="303060 - Reserve-Program Development"/>
        <s v="303070 - Reserve-Future Debt Service"/>
        <s v="303080 - Reserve-Facilities, M &amp; R"/>
        <s v="303090 - Reserve-Operations"/>
        <s v="303095 - Reserve-Campus/Dept Obligation"/>
        <s v="303099 - Fnd Bal Offset for Desig.Rsrvs"/>
        <s v="303100 - Reserve-Facil Bldg Maint-FDN"/>
        <s v="303120 - Reserve-Ops-Bkstore 60 day-FDN"/>
        <s v="303121 - Reserve-Ops-Univ Support-FDN"/>
        <s v="303122 - Reserve-Ops LT Campus Res-FDN"/>
        <s v="303123 - Reserve-Ops Grants Reserve-FDN"/>
        <s v="303130 - CMP-Contigency Reserve"/>
        <s v="303132 - CMP-FBUnd-CO Advance for BY"/>
        <s v="303140 - CMP-Dept Commit-Other"/>
        <s v="303142 - CMP-Dept Commit-Unfunded Comp"/>
        <s v="303144 - CMP-Dept Commit-Energy Mgmt"/>
        <s v="303146 - CMP-Dept Commit-CMS"/>
        <s v="303160 - Reserve for Encumbrances"/>
        <s v="303199 - Reserve Offset"/>
        <s v="303300 - FB Offset - Designated Reserve"/>
        <s v="303790 - Rstricted Non Expndbl-Endwmnts"/>
        <s v="303791 - Rstrctd Expndbl-Schlrshps(Aux)"/>
        <s v="303792 - Rstrctd Expndbl-Loans(Aux)"/>
        <s v="303793 - Rstrctd Expndbl-Cap Prj (Aux)"/>
        <s v="303794 - Rstrctd Expndbl-DebtSvc(Aux)"/>
        <s v="303795 - Rstrcted Expndbl-Other(Aux)"/>
        <s v="303796 - Rstrctd Expndbl-Research (Aux)"/>
        <s v="303800 - OthRsrvs-SU Equip/Furniture"/>
        <s v="303801 - OthRsrvs-SU Repairs/Maint"/>
        <s v="303802 - OthRsrvs-SU Pgms"/>
        <s v="303803 - OthRsrvs-SU Special Pgms"/>
        <s v="303804 - OthRsrvs-Local"/>
        <s v="303805 - Other Reserves-Equipment"/>
        <s v="303806 - Other Reserves-Maintenance"/>
        <s v="303807 - Other Reserves-Buildings"/>
        <s v="303808 - OthRsrvs-SU Admin Working Cap"/>
        <s v="304000 - FndBal-Appropriated"/>
        <s v="304001 - Reserve-Bond Retirements"/>
        <s v="304002 - Reserve-System Improvement"/>
        <s v="304010 - Designated-Capital Imp/Const'n"/>
        <s v="304011 - Designated-Equipment Acqsn"/>
        <s v="304012 - Designated-Program Development"/>
        <s v="304013 - Designated-Future Debt Service"/>
        <s v="304014 - Designated-Facilities Mtce Rep"/>
        <s v="304015 - Reserve-Operations"/>
        <s v="304016 - Designated-OutstndngCommitmts"/>
        <s v="304017 - Designated-Catastrophic Events"/>
        <s v="304018 - Designated for Encumbrances"/>
        <s v="304019 - Rsrv for GF Approp Refnd to St"/>
        <s v="304020 - Reserve for ARRA Funding"/>
        <s v="304021 - FB-Desig. for Fin.Aid-Reserve"/>
        <s v="304022 - Designated MaxCaryfrwrdAllwnce"/>
        <s v="304023 - Designated CE/EECampusPartners"/>
        <s v="304030 - FndBal-Continuing Approp"/>
        <s v="304031 - FndBal-Instrct Relat Act"/>
        <s v="304035 - FndBal-PRIN ASSIGN-BY US (6)"/>
        <s v="304040 - FndBal-LPC PR 72 TCH/ML (7)"/>
        <s v="304045 - FndBal-LPC AF72-TCH (9)"/>
        <s v="304050 - FndBal-LPC AF72-ML (10)"/>
        <s v="304055 - FndBal-LPC DEATH/DISAB"/>
        <s v="304060 - FndBal-LPC VOLUNTEER (11)"/>
        <s v="304065 - FndBal-LAW ENF LIC (12)"/>
        <s v="304070 - FndBal-LPC CH/FAM/EI SVC (13)"/>
        <s v="304075 - FndBal-LPC Nrs/Med Svcs (14)"/>
        <s v="304080 - FndBal-LIC DEATH/DISAB (15)"/>
        <s v="304085 - FndBal-LIC BANKRUPTCY (16)"/>
        <s v="304090 - FndBal-OTHER COST/LOSSES (18)"/>
        <s v="304095 - FndBal-CA FCC (19)"/>
        <s v="304099 - Fnd Bal Offset for Desig.Rsrvs"/>
        <s v="304100 - FndBal-CA FCC (21)"/>
        <s v="304105 - FndBal-ADM COLL EXP (26.1)"/>
        <s v="304110 - FndBal-LITIGAT COLL EXP (26.2)"/>
        <s v="304115 - FndBal-LIC AF72-TCH (28)"/>
        <s v="304200 - FndBal-LPC Tchr Shtg 15%"/>
        <s v="304201 - FndBal-LIC PR72-TCH/ML"/>
        <s v="304202 - FndBal-LIC PR72-TCH/ML"/>
        <s v="304203 - FndBal-LPIC AF72"/>
        <s v="304204 - FndBal-LPC LPIC - LAW ENF"/>
        <s v="304205 - FndBal-LPC LPIC - LAW ENF"/>
        <s v="304206 - FndBal-LIC AF72-ML"/>
        <s v="304207 - FndBal-CA LOCL CONTRIBTN"/>
        <s v="304208 - FndBal-LPC NURS EMP-15%"/>
        <s v="304209 - FndBal-LPC NURS EMP-20%"/>
        <s v="304210 - FndBal-LPC OTHER"/>
        <s v="304211 - FndBal-LIC NURS EMPL-15%"/>
        <s v="304212 - FndBal-LIC NURS EMPL-20%"/>
        <s v="304213 - FndBal-LIC OTHER"/>
        <s v="304214 - FndBal-OTHER COSTS"/>
        <s v="304215 - FndBal-AC REV-INT REC LN"/>
        <s v="304216 - FndBal-AC REV-INT INVEST"/>
        <s v="304217 - FndBal-LPC TCHR SHTG 15%"/>
        <s v="304218 - Perkins-Temp Fund Balance"/>
        <s v="304800 - Reserve-Facil Bldg Maint-FDN"/>
        <s v="304801 - Reserve-Ops-Bkstore 60 day-FDN"/>
        <s v="304802 - Reserve-Ops-Univ Support-FDN"/>
        <s v="304803 - Reserve-Ops LT Campus Res-FDN"/>
        <s v="304804 - Reserve-Ops Grants Reserve-FDN"/>
        <s v="304805 - CMP-Contigency Reserve"/>
        <s v="304806 - CMP-FBUnd-CO Advance for BY"/>
        <s v="304807 - CMP-Dept Commit-Other"/>
        <s v="304808 - CMP-Dept Commit-Unfunded Comp"/>
        <s v="304809 - CMP-Dept Commit-Energy Mgmt"/>
        <s v="304810 - CMP-Dept Commit-CMS"/>
        <s v="304811 - Reserve Offset"/>
        <s v="304812 - FB Offset - Designated Reserve"/>
        <s v="304813 - Reserve-Catastrophic Events"/>
        <s v="304814 - Reserve-Working Capital"/>
        <s v="304820 - Reserve - OPEB"/>
        <s v="304821 - Reserve-SPA Disallowance"/>
        <s v="304822 - Bal Needs Reclass for GAAP"/>
        <s v="305000 - FndBal-Unappropriated"/>
        <s v="305001 - FndBal-Appropriated"/>
        <s v="305002 - FndBal-Continuing Approp"/>
        <s v="305020 - FndBal-Unappropriated"/>
        <s v="305021 - FndBal-Retained Earnings"/>
        <s v="305022 - FndBal-Clearing Account"/>
        <s v="305029 - FndBal-Roll EncOffsetObj305020"/>
        <s v="305030 - FndBal-Retained Earnings"/>
        <s v="305060 - FndBal-Clearing Account"/>
        <s v="305061 - FndBal-Clearing - PFA"/>
        <s v="305062 - FndBal-Clearing Payroll"/>
        <s v="305063 - Fndbal-Clearing-Claims"/>
        <s v="305700 - Unrstrcd Net Assets (GAAP-Aux)"/>
        <s v="305701 - ASI-Emergency Reserve"/>
        <s v="305702 - ASI-Administrative Reserve"/>
        <s v="305703 - ASI-Equipment Reserve"/>
        <s v="305704 - ASI-Operations Reserve"/>
        <s v="305705 - ASI-PDC Reserves"/>
        <s v="305706 - ASI-Construction Reserve"/>
        <s v="305707 - ASI-Contingency Reserve"/>
        <s v="305800 - FndBal-Instrct Relat Act"/>
        <s v="305801 - FndBal-PRIN ASSIGN-BY US (6)"/>
        <s v="305802 - FndBal-LPC PR 72 TCH/ML (7)"/>
        <s v="305803 - FndBal-LPC AF72-TCH (9)"/>
        <s v="305804 - FndBal-LPC AF72-ML (10)"/>
        <s v="305805 - FndBal-LPC DEATH/DISAB"/>
        <s v="305806 - FndBal-LPC VOLUNTEER (11)"/>
        <s v="305807 - FndBal-LAW ENF LIC (12)"/>
        <s v="305808 - FndBal-LPC CH/FAM/EI SVC (13)"/>
        <s v="305809 - FndBal-LPC Nrs/Med Svcs (14)"/>
        <s v="305810 - FndBal-LIC DEATH/DISAB (15)"/>
        <s v="305811 - FndBal-LIC BANKRUPTCY (16)"/>
        <s v="305812 - FndBal-OTHER COST/LOSSES (18)"/>
        <s v="305813 - FndBal-CA FCC (19)"/>
        <s v="305814 - FndBal-CA FCC (21)"/>
        <s v="305815 - FndBal-ADM COLL EXP (26.1)"/>
        <s v="305816 - FndBal-LITIGAT COLL EXP (26.2)"/>
        <s v="305817 - FndBal-LIC AF72-TCH (28)"/>
        <s v="305818 - FndBal-LPC Tchr Shtg 15%"/>
        <s v="305819 - FndBal-LIC PR72-TCH/ML"/>
        <s v="305820 - FndBal-LIC PR72-TCH/ML"/>
        <s v="305821 - FndBal-LPIC AF72"/>
        <s v="305822 - FndBal-LPC LPIC - LAW ENF"/>
        <s v="305823 - FndBal-LPC LPIC - LAW ENF"/>
        <s v="305824 - FndBal-LIC AF72-ML"/>
        <s v="305825 - FndBal-CA LOCL CONTRIBTN"/>
        <s v="305829 - FndBal-LIC NURS EMPL-15%"/>
        <s v="305834 - FndBal-AC REV-INT INVEST"/>
        <s v="305837 - Perkins-Temp Fund Balance"/>
        <s v="305838 - FndBal-Roll EncOffsetObj305020"/>
        <s v="305840 - FndBal-Clearing - PFA"/>
        <s v="305841 - FndBal-Clearing Payroll"/>
        <s v="305842 - Fndbal-Clearing-Claims"/>
        <s v="305BAD - Bad Fund Bal Account-Fix"/>
        <s v="400000 - Appropriations &lt;CR&gt;"/>
        <s v="400030 - Appropriations-Allocated&lt;DR&gt;"/>
        <s v="400060 - Appropriations-Unallocated&lt;DR&gt;"/>
        <s v="401002 - Appropriations-Allocated&lt;DR&gt;"/>
        <s v="401003 - Appropriations-Unallocated&lt;DR&gt;"/>
        <s v="401800 - Appropriations &lt;CR&gt;"/>
        <s v="402000 - Allocation Orders Pending"/>
        <s v="402030 - Reserve Alloc Orders Pending"/>
        <s v="402060 - Adj SCO Acct-Expenditures"/>
        <s v="402090 - Adj SCO Acct-Revenue"/>
        <s v="402120 - Reserve Adj SCO Account"/>
        <s v="402150 - SCO PY Accrual Reserve"/>
        <s v="402180 - Reserve SCO PrYr Accrual Rev"/>
        <s v="402210 - Allocation for PrYr Accrual"/>
        <s v="402240 - Reserve Alloc PrYr Accrual"/>
        <s v="403000 - Obligations &lt;DR&gt;"/>
        <s v="403030 - Obligations-Offset &lt;CR&gt;"/>
        <s v="404002 - Reserve Alloc Orders Pending"/>
        <s v="404003 - Adj SCO Acct-Expenditures"/>
        <s v="404004 - Adj SCO Acct-Revenue"/>
        <s v="404005 - Reserve Adj SCO Account"/>
        <s v="404006 - SCO PY Accrual Reserve"/>
        <s v="404007 - Reserve SCO PrYr Accrual Rev"/>
        <s v="404008 - Allocation for PrYr Accrual"/>
        <s v="404009 - Reserve Alloc PrYr Accrual"/>
        <s v="404801 - Allocation Orders Pending"/>
        <s v="404802 - Budget Default Offset"/>
        <s v="405001 - Obligations &lt;DR&gt;"/>
        <s v="405002 - Obligations-Offset &lt;CR&gt;"/>
        <s v="409999 - Budget Default Offset"/>
        <s v="500000 - State Univ Fee-Fall"/>
        <s v="500001 - State Univ Fee-Fall Refnd"/>
        <s v="500002 - State Univ Fee-Winter"/>
        <s v="500003 - State Univ Fee-Winter Refnd"/>
        <s v="500004 - State Univ Fee-Spring"/>
        <s v="500005 - State Univ Fee-Spring Refnd"/>
        <s v="500006 - State Univ Fee-Summer"/>
        <s v="500007 - State Univ Fee-Summer Refund"/>
        <s v="500009 - State Univ Fee-Contra Revenue"/>
        <s v="500020 - SUF-Education Doctorate - Fall"/>
        <s v="500021 - SUF-EdDctrt FA Set aside-Fall"/>
        <s v="500022 - SUF-Education Doctorate-Winter"/>
        <s v="500023 - SUF-EdDctrt FA SetAside-Winter"/>
        <s v="500024 - SUF-Education Doctorate-Spring"/>
        <s v="500025 - SUF-EdDctrt FA SetAside-Spring"/>
        <s v="500026 - SUF-Education Doctorate-Summer"/>
        <s v="500027 - SUF-EdDctrt FA SetAside-Summer"/>
        <s v="500030 - Non Res Fee-Fall"/>
        <s v="500031 - Non Res Fee-Fall Refnd"/>
        <s v="500032 - Non Res Fee-Winter"/>
        <s v="500033 - Non Res Fee-Winter Refnd"/>
        <s v="500034 - Non Res Fee-Spring"/>
        <s v="500035 - Non Res Fee-Spring Refnd"/>
        <s v="500036 - Non Res Fee-Summer"/>
        <s v="500037 - Non Res Fee-Summer Refnd"/>
        <s v="500090 - Application Fee"/>
        <s v="500120 - Student Health Srvcs Fee-Fall"/>
        <s v="500121 - Student Health Srvcs Fee-Rfnd"/>
        <s v="500122 - Student Hlth Srvcs Fee-1/3Trst"/>
        <s v="500123 - Stu Health Svc Fee-Winter"/>
        <s v="500124 - Stu Health Svc Fee-Spring"/>
        <s v="500125 - Stu Health Svc Fee-Summer"/>
        <s v="500126 - Stu Health Svc Fee-PDC Offset"/>
        <s v="500127 - Stu Hlth Svc Fee-SetAside-Fall"/>
        <s v="500128 - Stu HlthSrvcFeeSetAside-Winter"/>
        <s v="500129 - Stu HlthSrvcFeeSetAside-Spring"/>
        <s v="500130 - Stu HlthSrvcFeeSetAside-Summer"/>
        <s v="500210 - Independent Operations-Private"/>
        <s v="501000 - ASI Quarter Fees-Fall"/>
        <s v="501001 - ASI Quarter Fees-Winter"/>
        <s v="501002 - ASI Quarter Fees-Spring"/>
        <s v="501003 - ASI Quarter Fees-Summer"/>
        <s v="501004 - Application Fee"/>
        <s v="501005 - Student Health Srvcs Fee-Fall"/>
        <s v="501008 - Independent Operations-Private"/>
        <s v="501020 - ASI-Grants &amp; Aid Fee-Fall"/>
        <s v="501021 - ASI-Grants &amp; Aid Fee-Winter"/>
        <s v="501022 - ASI-Grants &amp; Aid Fee-Spring"/>
        <s v="501023 - ASI-Grants &amp; Aid Fee-Summer"/>
        <s v="501024 - ASI-Grants &amp; Aid ContraRevenue"/>
        <s v="501030 - IRA Student Fees-Fall"/>
        <s v="501031 - IRA Student Fees-Winter"/>
        <s v="501032 - IRA Student Fees-Spring"/>
        <s v="501033 - IRA Student Fees-Summer"/>
        <s v="501034 - IRA Student Fee SetAside-Fall"/>
        <s v="501035 - IRA Student FeeSetAside-Winter"/>
        <s v="501036 - IRA Student FeeSetAside-Spring"/>
        <s v="501037 - IRA Student FeeSetAside-Summer"/>
        <s v="501090 - Catalog Fee (Cat4)"/>
        <s v="501101 - ASI Quarter Fees-Fall"/>
        <s v="501102 - IRA Student Fees-Fall"/>
        <s v="501110 - Misc. (485-Cat.3 Course) Fees"/>
        <s v="501111 - Other Mandatory Fees"/>
        <s v="501112 - Catalog Fee (Cat4)"/>
        <s v="501120 - Transcripts  (Cat4)"/>
        <s v="501150 - Library Fines (Cat4)"/>
        <s v="501180 - Late Registration Fee(Cat4)"/>
        <s v="501210 - Returned Check Fee (Cat 4)"/>
        <s v="501240 - Late Fee (Cat 4)"/>
        <s v="501241 - Late Fee-Lib.OverdueFees(Cat4)"/>
        <s v="501270 - Misc.Fees"/>
        <s v="501271 - Misc.Fees-Confernce Fee"/>
        <s v="501272 - Misc.Fees-Other"/>
        <s v="501273 - Misc.Fees-Collection Costs"/>
        <s v="501274 - Misc.Fees-Appropriatn Clearing"/>
        <s v="501275 - Prior Year Revenue Transfer"/>
        <s v="501276 - Misc Fees-Bad Debt Allowance"/>
        <s v="501277 - Misc Fees-Set Aside"/>
        <s v="501280 - Misc. Fees-Lost Library Books"/>
        <s v="501281 - Misc. Fees-Lost Lib. Bk-Refund"/>
        <s v="501300 - Other Mandatory Fees"/>
        <s v="501301 - Other Mandatory Fees-trsfr&lt;Dr&gt;"/>
        <s v="501302 - First Time Freshman SOAR 1"/>
        <s v="501303 - First Time Freshman SOAR 2"/>
        <s v="501304 - OffCmps-Spplmtl Fee (Cat2)"/>
        <s v="501305 - Study Abroad ApplicnFee(Cat4)"/>
        <s v="501400 - Lab Breakage Fee (Cat 4)"/>
        <s v="501405 - Smmr ArabicStdyAbrd Fee(Cat4)"/>
        <s v="501406 - Smmr Arabic Rsdntl Fee(Cat4)"/>
        <s v="501410 - Off Campus Supplmntl Fee(Cat4)"/>
        <s v="501411 - On Campus Supplmntl Fee(Cat4)"/>
        <s v="501412 - Online Crse-Spplmntl Fee(Cat4)"/>
        <s v="501420 - SOAR Admin Fee(Cat.IV)"/>
        <s v="501421 - SOAR Lost Key Fee(Cat.IV)"/>
        <s v="501700 - ASI-Grants &amp; Aid Fee-Fall"/>
        <s v="501701 - ASI-Grants &amp; Aid Fee-Spring"/>
        <s v="501702 - ASI Fees - Fall"/>
        <s v="501703 - ASI Fees - Spring"/>
        <s v="501704 - ASI Fess - Summer"/>
        <s v="501705 - ASI Fees - Winter"/>
        <s v="501800 - State Univ Fee-Fall"/>
        <s v="501801 - State Univ Fee-Winter"/>
        <s v="501802 - State Univ Fee-Winter Refnd"/>
        <s v="501803 - State Univ Fee-Spring Qtr"/>
        <s v="501804 - State Univ Fee-Spring Refnd"/>
        <s v="501805 - State Univ Fee-Summer"/>
        <s v="501806 - State Univ Fee-Summer Refund"/>
        <s v="501807 - State Univ Fee-Contra Revenue"/>
        <s v="501808 - SUF-Education Doctorate - Fall"/>
        <s v="501809 - SUF-EdDctrt FA Set aside-Fall"/>
        <s v="501810 - SUF-Education Doctorate-Winter"/>
        <s v="501811 - SUF-EdDctrt FA SetAside-Winter"/>
        <s v="501812 - SUF-Education Doctorate-Spring"/>
        <s v="501813 - SUF-EdDctrt FA SetAside-Spring"/>
        <s v="501814 - SUF-Education Doctorate-Summer"/>
        <s v="501815 - SUF-EdDctrt FA SetAside-Summer"/>
        <s v="501816 - SUF-Grad.Prof.Bus.Prog-Fall"/>
        <s v="501817 - SUF-GrdPrfBsPrg-FA SetAside-F"/>
        <s v="501818 - SUF-Grad.Prof.Bus.Prog-Winter"/>
        <s v="501819 - SUF-GrdPrfBsPrg-FA SetAside-W"/>
        <s v="501820 - SUF-Grad.Prof.Bus.Prog-Spring"/>
        <s v="501821 - SUF-GrdPrfBsPrg-FA SetAside-Sp"/>
        <s v="501822 - SUF-Grad.Prof.Bus.Prog-Summer"/>
        <s v="501823 - SUF-GrdPrfBsPrg-FA SetAside-Sm"/>
        <s v="501824 - Non Res Fee-Fall"/>
        <s v="501825 - Non Res Fee-Winter"/>
        <s v="501826 - Non Res Fee-Winter Refnd"/>
        <s v="501827 - Non Res Fee-Spring"/>
        <s v="501828 - Non Res Fee-Spring Refnd"/>
        <s v="501829 - Non Res Fee-Summer"/>
        <s v="501830 - Non Res Fee-Summer Refnd"/>
        <s v="501831 - Student Health Srvcs Fee-Rfnd"/>
        <s v="501832 - Student Hlth Srvcs Fee-1/3Trst"/>
        <s v="501833 - Stu Health Svc Fee-Winter"/>
        <s v="501834 - Stu Health Svc Fee-Spring"/>
        <s v="501835 - Stu Health Svc Fee-Summer"/>
        <s v="501836 - Stu Health Svc Fee-PDC Offset"/>
        <s v="501837 - Stu Hlth Svc Fee-SetAside-Fall"/>
        <s v="501838 - Stu HlthSrvcFeeSetAside-Winter"/>
        <s v="501839 - Stu HlthSrvcFeeSetAside-Spring"/>
        <s v="501840 - Stu HlthSrvcFeeSetAside-Summer"/>
        <s v="501841 - ASI Quarter Fees-Winter"/>
        <s v="501842 - ASI Quarter Fees-Spring"/>
        <s v="501843 - ASI Quarter Fees-Summer"/>
        <s v="501844 - ASI-Grants &amp; Aid Fee-Fall"/>
        <s v="501845 - ASI-Grants &amp; Aid Fee-Winter"/>
        <s v="501846 - ASI-Grants &amp; Aid Fee-Spring"/>
        <s v="501847 - ASI-Grants &amp; Aid Fee-Summer"/>
        <s v="501848 - ASI-Grants &amp; Aid ContraRevenue"/>
        <s v="501849 - IRA Student Fees-Winter"/>
        <s v="501850 - IRA Student Fees-Spring"/>
        <s v="501851 - IRA Student Fees-Summer"/>
        <s v="501852 - IRA Student Fee SetAside-Fall"/>
        <s v="501853 - IRA Student FeeSetAside-Winter"/>
        <s v="501854 - IRA Student FeeSetAside-Spring"/>
        <s v="501855 - IRA Student FeeSetAside-Summer"/>
        <s v="501856 - Misc.Fees-Confernce Fee"/>
        <s v="501857 - Misc.Fees-Other"/>
        <s v="501858 - Misc.Fees-Collection Costs"/>
        <s v="501859 - Misc.Fees-Appropriatn Clearing"/>
        <s v="501860 - Prior Year Revenue Transfer"/>
        <s v="501861 - Misc Fees-Bad Debt Allowance"/>
        <s v="501862 - Misc Fees-Set Aside"/>
        <s v="501863 - Misc. Fees-Lost Library Books"/>
        <s v="501864 - Misc. Fees-Lost Lib. Bk-Refund"/>
        <s v="501865 - Other Mandatory Fees-trsfr&lt;Dr&gt;"/>
        <s v="501866 - First Time Freshman SOAR 1(C2)"/>
        <s v="501867 - First Time Freshman SOAR 2(C4)"/>
        <s v="501868 - OffCmps-Spplmtl Fee (Cat2)"/>
        <s v="501869 - CoyoteOneCard Fee Summer(Cat2)"/>
        <s v="501870 - Transcripts  (Cat4)"/>
        <s v="501871 - Library Fines (Cat4)"/>
        <s v="501872 - Late Registration Fee(Cat4)"/>
        <s v="501873 - Returned Check Fee (Cat 4)"/>
        <s v="501874 - Late Fee (Cat 4)"/>
        <s v="501875 - Late Fee-Lib.OverdueFees(Cat4)"/>
        <s v="501876 - Lab Breakage Fee (Cat 4)"/>
        <s v="501877 - Smmr ArabicStdyAbrd Fee(Cat4)"/>
        <s v="501878 - Smmr Arabic Rsdntl Fee(Cat4)"/>
        <s v="501879 - Off Campus Supplmntl Fee(Cat4)"/>
        <s v="501880 - On Campus Supplmntl Fee(Cat4)"/>
        <s v="501881 - Online Crse-Spplmntl Fee(Cat4)"/>
        <s v="501882 - SOAR Admin Fee(Cat.IV)"/>
        <s v="501883 - SOAR Lost Key Fee(Cat.IV)"/>
        <s v="501884 - IRT Software Maint. Fee(C- IV)"/>
        <s v="501885 - IRA Stdnt Fees Bad Debt Allow"/>
        <s v="501886 - Enrollment Confirm. Dep. Rev."/>
        <s v="501887 - Sports Club Fee Revenue(Cat 2)"/>
        <s v="501888 - CSU 463 IRA Trust Revenue"/>
        <s v="501889 - Sports Club Fee CSU463 IRA Rev"/>
        <s v="501890 - Registration Fees(Cat4)"/>
        <s v="501891 - Summer Arabic Housng Fee(Cat4)"/>
        <s v="501892 - Diploma/Certificate Fee(Cat4)"/>
        <s v="501893 - Augmented HealthSvcsFee(Cat4)"/>
        <s v="501895 - Examination Fee(Cat4)"/>
        <s v="501896 - Graduation/Commencement(Cat4)"/>
        <s v="501897 - ID Card Fee(Cat4)"/>
        <s v="501898 - Study Abroad Fee(Cat4)"/>
        <s v="501899 - Credential Evaluation(Cat4)"/>
        <s v="501900 - StudentSuccessFee(Cat2)-Fall"/>
        <s v="501901 - StudentSuccessFee(Cat2)-Winter"/>
        <s v="501902 - StudentSuccessFee(Cat2)-Spring"/>
        <s v="501903 - StudentSuccessFee(Cat2)-Summer"/>
        <s v="501904 - Orientation FeeNonMndtry(Cat4)"/>
        <s v="501905 - Thesis Binding Fee (Cat 4)"/>
        <s v="501906 - Material/Srvc/FaciltyFee(Cat4)"/>
        <s v="501907 - Administrative Fee (Cat4)"/>
        <s v="501910 - ASI Quarter Fees ContraRevenue"/>
        <s v="501911 - StuInvolvemtRepFee-SIRF(Cat 6)"/>
        <s v="501920 - TuitionFee-SUF WaiverContraRev"/>
        <s v="501921 - NonResTuitionFeeWaiverCntraRev"/>
        <s v="501922 - StuHealthSvcFee-WaiverCntraRev"/>
        <s v="501923 - ASI Fee-Waiver Contra Revenue"/>
        <s v="501924 - IRA StudentFee-WaiverContraRev"/>
        <s v="501925 - Cat3 CourseFee-WaiverContraRev"/>
        <s v="501926 - Cat2 Fee-Waiver Contra Revenue"/>
        <s v="501927 - Cat4 Fee-Waiver Contra Revenue"/>
        <s v="501928 - ProfPrgFee-GBPF WaiverCntraRev"/>
        <s v="501929 - ASI Fees Contra Revenue"/>
        <s v="501930 - ASI Fee-Waiver Contra Revenue"/>
        <s v="501931 - TuitionFeeSummer-SUFWaiverCont"/>
        <s v="501932 - NonResTuitionFeeSummrWaiverCnt"/>
        <s v="501940 - Supportive Pathways - ESP"/>
        <s v="501950 - Grad. Prof. Bus. Prgm.-Fall-C1"/>
        <s v="501951 - Grad. Prof. Bus. Prgm.-Wntr C1"/>
        <s v="501952 - Grad. Prof. Bus. Prgm-Sprng C1"/>
        <s v="501953 - Grad. Prof. Bus. Prgm.-Smmr C1"/>
        <s v="501957 - State Univ Fee-Fall Refnd"/>
        <s v="501958 - Non Res Fee-Fall Refnd"/>
        <s v="501959 - Instructional SupportFee(Cat4)"/>
        <s v="501960 - SUF-Western Univ. Exch.-Fall"/>
        <s v="501961 - SUF-Western Univ. Exch.-Winter"/>
        <s v="501962 - SUF-Western Univ. Exch.-Spring"/>
        <s v="501963 - SUF-Western Univ. Exch.-Summer"/>
        <s v="501964 - Coyote One Card Fee(Cat2)"/>
        <s v="501965 - Documents/Records Fees(Cat4)"/>
        <s v="501966 - Instrument/Equipment Fee(Cat4)"/>
        <s v="501967 - Installment Payments Fee(Cat4)"/>
        <s v="501968 - Admissions/Enrollmnt Fee(Cat4)"/>
        <s v="501969 - Allowance TuitionFee ContraRev"/>
        <s v="501970 - StudentProfessLiabiltyInsurFee"/>
        <s v="501971 - TuitionWriteOffBnkrptcyAppeals"/>
        <s v="501972 - Instllmnt PymtsFee(Cat4)Summer"/>
        <s v="501990 - Category 4 Fees in Non485 Fund"/>
        <s v="502030 - CEL-Regular Extension Credit"/>
        <s v="502032 - CEL-Regular EXT-Discounts"/>
        <s v="502034 - CEL- Reg Ext Contra Revenue"/>
        <s v="502037 - CEL-Regular Non-Credit"/>
        <s v="502100 - CEL-S/S Degree Programs"/>
        <s v="502101 - CEL-S/S Degree Programs"/>
        <s v="502102 - CEL-S/S Certificate Programs"/>
        <s v="502103 - CEL-S/S Contract Programs"/>
        <s v="502104 - CEL-Open University"/>
        <s v="502105 - CEGE-S/S Intersession/Other"/>
        <s v="502106 - CEGE-Self Support Summer"/>
        <s v="502110 - CEL-S/S Contract Programs"/>
        <s v="502115 - CEL-Open University"/>
        <s v="502120 - CEL-S/S Degree Programs-Other"/>
        <s v="502200 - CEL-Regular Extension"/>
        <s v="502201 - CEL-Regular Extension Credit"/>
        <s v="502202 - CEL-Contract Extension"/>
        <s v="502203 - CEL-Certificate Program"/>
        <s v="502205 - CEL-Contract Extension"/>
        <s v="502210 - CEL-Certificate Program"/>
        <s v="502300 - CEL-Regular Non-Credit"/>
        <s v="502301 - CEL-Regular Non-Credit"/>
        <s v="502302 - CEL-N/C Contract Programs"/>
        <s v="502303 - CEL-CEU Programs"/>
        <s v="502304 - CEL-F&amp;F Misc. Non-Tuition Fees"/>
        <s v="502305 - CEL-N/C Contract Programs"/>
        <s v="502310 - CEL-CEU Programs"/>
        <s v="502400 - Allowance ContEd Fee ContraRev"/>
        <s v="502800 - CEL-Summer S/S Deg. Prg"/>
        <s v="502801 - CEL-SlfSpprtIntersessionContra"/>
        <s v="502804 - CEL-SS DegreePrg(PriorToSum14)"/>
        <s v="502807 - CEL-Regular EXT-Discounts"/>
        <s v="502808 - CEL-RegularExtnsnContraRevenue"/>
        <s v="502810 - CEL-Summer (prev state)"/>
        <s v="502813 - CEL-Regular Extension"/>
        <s v="502814 - CEL-Regular Non-Credit"/>
        <s v="502815 - CEL-Special Session-Other"/>
        <s v="502816 - CEL-ESP Waiver Contra Revenue"/>
        <s v="502817 - CEL-S/SDegreePrgWaiverCntraRev"/>
        <s v="502818 - CEL-Open Univ Contra Revenue"/>
        <s v="502819 - CEL-CertificatePrgCntraRevenue"/>
        <s v="502820 - CEL-RegNonCredit ContraRevenue"/>
        <s v="502821 - CEL-CEUCreditPrg ContraRevenue"/>
        <s v="502822 - CEL-S/SCertificatePrgContraRev"/>
        <s v="502823 - CEL-S/SContractPrgCntraRevenue"/>
        <s v="502824 - CEL-ContractExtnsContraRevenue"/>
        <s v="502825 - CEL-NonCreditContractContraRev"/>
        <s v="502826 - ContEdWriteOffBankrptcyAppeals"/>
        <s v="503000 - FedCntrcts-Suppl Ed Oppor Grnt"/>
        <s v="503010 - Federal Grants &amp; Contracts"/>
        <s v="503030 - FedCntrcts-Perkins Contributn"/>
        <s v="503060 - FedCntrcts-Nursing Contributn"/>
        <s v="503090 - FedCntrcts-Pell Grant"/>
        <s v="503100 - Federal Grants &amp; Contracts"/>
        <s v="503101 - FedCntrcts-Suppl Ed Oppor Grnt"/>
        <s v="503102 - FedCntrcts-Perkins Contributn"/>
        <s v="503103 - FedCntrcts-Nursing Contributn"/>
        <s v="503104 - FedCntrcts-Pell Grant"/>
        <s v="503105 - FedCntrcts-College Wrk Stdy"/>
        <s v="503106 - Federal Direct Student Loans"/>
        <s v="503107 - FedCntrcts-Nursing Practitionr"/>
        <s v="503108 - FedCntrcts-Misc. Fed Fnds"/>
        <s v="503109 - Fed. Grants &amp;Contracts-Capital"/>
        <s v="503110 - IDC Rev-Fed. F &amp; A Cost Rcvry"/>
        <s v="503111 - Other Federal Fin Aid Grants"/>
        <s v="503112 - Othr Fed NonOp Grants(ARRA)-dr"/>
        <s v="503113 - FedCntrcts-Supp Ed Opp Grnt PY"/>
        <s v="503114 - Other Fed NonOp Grants (CARES)"/>
        <s v="503120 - FedCntrcts-College Wrk Stdy"/>
        <s v="503150 - FedCntrcts-W. Ford Direct Loan"/>
        <s v="503160 - Federal Direct Stu Lns-PrYrAdj"/>
        <s v="503180 - FedCntrcts-Nursing Practitionr"/>
        <s v="503200 - FDN Rev-State Cntrct/Grant"/>
        <s v="503201 - StCntrcts-Oppr Grant Pgm"/>
        <s v="503202 - StCntrcts-University Grant Pgm"/>
        <s v="503203 - StCntrcts-Forgivbl/doc Lns Pgm"/>
        <s v="503204 - StCntrcts-Cal Grant Pgm"/>
        <s v="503205 - StCntrcts-College Work Study"/>
        <s v="503206 - StCntrcts-Nursing Revenue"/>
        <s v="503207 - Other State Fin Aid Grant"/>
        <s v="503208 - Middle Class Scholarship"/>
        <s v="503209 - FDN Earned-State Cntrct/Grant"/>
        <s v="503210 - FedCntrcts-Misc. Fed Fnds"/>
        <s v="503215 - Fed. Grants &amp;Contracts-Capital"/>
        <s v="503220 - Fed. F &amp; A Cost Recovery"/>
        <s v="503290 - StCntrcts-Cntrcts&amp;Grnts-Others"/>
        <s v="503301 - FDN Rev-Local Contracts/Grants"/>
        <s v="503302 - FDN Earned-Local Cntrct/Grants"/>
        <s v="503310 - IDC Rev-Local F &amp; A Cost Rcvry"/>
        <s v="503401 - Private Contrib-Non-Capital"/>
        <s v="503402 - FDN Rev-Non Gov/Othr Cnrt/Grnt"/>
        <s v="503403 - Nongvrnmntl&amp;OthFA GrantNoncap"/>
        <s v="503404 - FDN Earn-NonGov/Othr Cnrt/Grnt"/>
        <s v="503405 - Aux Org Supplem Contri-Fin Aid"/>
        <s v="503410 - IDC Rev-NonGov F&amp;A Cost Rcvry"/>
        <s v="503414 - AuxOrgSupplContribFaciProj-Cap"/>
        <s v="503510 - Inter-AgencyAuxOrgCont Non-Cap"/>
        <s v="503600 - SP CS-COST SHARE COMMITMENT"/>
        <s v="503700 - FDN - Rev fm Other Grants"/>
        <s v="503800 - FDN Rev-Federal Contract/Grant"/>
        <s v="503801 - FDN Rev-Fed-ARRA Cntrct/Grnt"/>
        <s v="503802 - IDCRev-Fed-ARRA F&amp;A Cost Rcvry"/>
        <s v="503803 - IDC Rev-State F&amp;A Cost Rcvry"/>
        <s v="503804 - FDN Earned-Fed Contract/Grant"/>
        <s v="503810 - PrivateContributionScholarship"/>
        <s v="504000 - StCntrcts-Oppr Grant Pgm"/>
        <s v="504001 - HsingRent-Fall/Wntr/Sprng Sess"/>
        <s v="504002 - HsingRev-Others"/>
        <s v="504003 - Parking Permits-Staff Annual"/>
        <s v="504004 - Parking Gates-Revenue"/>
        <s v="504005 - Dispenser&amp;ParkMobileDailyPermi"/>
        <s v="504006 - Parking Fines-Revenue"/>
        <s v="504007 - Health Facilities-Fee"/>
        <s v="504008 - Campus Union-Fee"/>
        <s v="504009 - FND Rev-Board Room Rental"/>
        <s v="504010 - Food Services"/>
        <s v="504013 - Concessions"/>
        <s v="504030 - StCntrcts-University Grant Pgm"/>
        <s v="504060 - StCntrcts-Forgivbl/doc Lns Pgm"/>
        <s v="504090 - StCntrcts-Cal Grant Pgm"/>
        <s v="504120 - StCntrcts-College Work Study"/>
        <s v="504150 - StCntrcts-Nursing Revenue"/>
        <s v="504180 - StCntrcts-Cntrcts&amp;Grnts-Others"/>
        <s v="504400 - Allowance S&amp;S AuxEnt ContraRev"/>
        <s v="504401 - AllwncHlthFac/UnionFeeContrRev"/>
        <s v="504700 - HsingRent-Summer Session"/>
        <s v="504701 - HsingRent-Conference/Workshop"/>
        <s v="504702 - HsingRent-Reserve Unpaid Room"/>
        <s v="504703 - Housing Rent-Fall"/>
        <s v="504704 - Housing Rent-Winter"/>
        <s v="504705 - Housing Rent-Spring"/>
        <s v="504706 - HsingRev-Srvc Chrgs"/>
        <s v="504707 - HsingRev-Application Fee"/>
        <s v="504708 - HsngRev-Other-Collection Chgs"/>
        <s v="504709 - Parking Permits-Fall"/>
        <s v="504710 - Parking Permits-SummerPrograms"/>
        <s v="504711 - Parking Permits-Winter"/>
        <s v="504712 - Parking Permits-Winter Refnd"/>
        <s v="504713 - Parking Permits-Spring"/>
        <s v="504714 - Parking Permits-Spring Refnd"/>
        <s v="504715 - Parking Permits-Summer"/>
        <s v="504716 - Parking Permits-Summer Refnd"/>
        <s v="504717 - Parking Permits-Student Annual"/>
        <s v="504718 - PrkngPrmts-Univ.Vllg.-Summer"/>
        <s v="504719 - PrkngPrmts-Univ.Vllg.-Fall"/>
        <s v="504720 - PrkngPrmts-Univ.Vllg-Winter"/>
        <s v="504721 - PrkngPrmts-Univ.Vllg.-Spring"/>
        <s v="504722 - PrkngPrmts-Univ.Vllg-Annual"/>
        <s v="504723 - HealthFacilFee-WaiverContraRev"/>
        <s v="504724 - FND Rev-Mt.View Plaza-NT Sales"/>
        <s v="504725 - FND Rev-Mt View Plaza Tx Sales"/>
        <s v="504726 - FND Rev-Catering-Campus Events"/>
        <s v="504727 - FND Rev-Catering-Non Campus Ev"/>
        <s v="504728 - FND Rev-Catering NT Sales"/>
        <s v="504729 - FND Rev-Catering-Rental Sales"/>
        <s v="504730 - FND Rev-Coyote Café-TX Sales"/>
        <s v="504731 - FND Rev-Coyote Café-NTx Sales"/>
        <s v="504732 - FND Rev-Coyote Café Tx Soda Sa"/>
        <s v="504733 - FND Rev-Coyote Café-NT Cmps Sa"/>
        <s v="504734 - FND Rev-Concession Sales"/>
        <s v="504735 - UEC Rev-Alcoholic Bevg Sales"/>
        <s v="504736 - FND Rev-Taco Bell Tx Sales"/>
        <s v="504737 - FND Rev-Taco Bell NTx Sales"/>
        <s v="504738 - UEC Rev-Pub-NTx Sales"/>
        <s v="504739 - UEC Rev-Pub-TX Beverage Sales"/>
        <s v="504740 - FND Rev-Food Cart TX Sales"/>
        <s v="504741 - FND Rev-Pizza Hut NT Sales"/>
        <s v="504742 - FND Rev-Pizza Hut Tx Sales"/>
        <s v="504743 - FND Rev-Starbucks-NT Sales"/>
        <s v="504744 - FND Rev-Starbucks-Tx Sales"/>
        <s v="504745 - FND Rev-Starbucks-Card Sales"/>
        <s v="504746 - FND Rev-KFC Sales"/>
        <s v="504747 - FND-REV-FSVENDCOMMPDCSTARBUCKS"/>
        <s v="504748 - FND-REV-FS VEND COMM COCACOLA"/>
        <s v="504749 - FND-REV-FS VEND COMM SAFRON"/>
        <s v="504750 - FDN-REV-FS VEND COMM 1ST CLASS"/>
        <s v="504751 - FDN-REV-FS-VEND-COMM COURTESY"/>
        <s v="504752 - FND Rev-FS-Coyote Card Forefit"/>
        <s v="504753 - FND-REV COMM"/>
        <s v="504754 - Parking Fines-Metro Link Rev"/>
        <s v="504755 - Parking Revenue-Misc"/>
        <s v="504756 - Parking Revenue-Special Events"/>
        <s v="504757 - Sales/Srvcs Aux Enterpris-Othr"/>
        <s v="504759 - Parking Fines-Van Pool Revenue"/>
        <s v="504760 - Faculty/Staff Quarterly Permit"/>
        <s v="504761 - Parking Ctn Administrative Fee"/>
        <s v="504762 - Parking Mobile-Revenue"/>
        <s v="504763 - Parking Permits - CEL"/>
        <s v="504764 - Housing Rent-Waiver Contra Rev"/>
        <s v="504765 - Housing-Other Waiver ContraRev"/>
        <s v="504766 - CampusUnionFee-WaiverContraRev"/>
        <s v="504767 - PrkingDispenserMeter-ContraRev"/>
        <s v="504768 - UEC Rev-Vending Comm. Pepsi"/>
        <s v="504769 - PrkngPrmts - Summer Residents"/>
        <s v="504770 - PrkngPrmts - Fall Residents"/>
        <s v="504771 - PrkngPrmts - Winter Residents"/>
        <s v="504772 - PrkngPrmts - Spring Residents"/>
        <s v="504773 - PrkngPrmts - Acad Yr Residents"/>
        <s v="504774 - Housing Deposit Forfeiture"/>
        <s v="504800 - S&amp;SAuxEntWriteOffBnkrptAppeals"/>
        <s v="504801 - HlthUnionWriteOffBnkrptAppeals"/>
        <s v="504858 - Parking Prog-OmniTransBusTckts"/>
        <s v="504859 - Parking - EV Charging Fees"/>
        <s v="505000 - Local Contracts and Grants"/>
        <s v="505109 - Reimbursements-CSU-Intra State"/>
        <s v="505201 - Reimbursements-External"/>
        <s v="505803 - ReimbExtrnl-  Electric"/>
        <s v="505804 - ReimbExtrnl - Water"/>
        <s v="505805 - ReimbExtrnl - Sewer"/>
        <s v="505806 - ReimbExtrnl - Non Hazrd Waste"/>
        <s v="505807 - ReimbExtrnl - Gas"/>
        <s v="506000 - Private Contributions"/>
        <s v="506002 - Trnsf In-Cap Outlay"/>
        <s v="506003 - Trnsf In-Energy &amp; Resrcs Fnd"/>
        <s v="506004 - Trnsf In-HE Eqke Acct"/>
        <s v="506005 - Trnsf In-HE Fees &amp; Income"/>
        <s v="506006 - Trnsf In-Affrd Stud Housing"/>
        <s v="506007 - Trnsf In-HE Tech Educ Rev Fnd"/>
        <s v="506008 - Trnsf In-Cont Educ Rev Fnd"/>
        <s v="506009 - Trnsf In-Dorm Bldg Equip Rsrv"/>
        <s v="506010 - Trnsf In-Dorm Constr Fnd"/>
        <s v="506011 - Trnsf In-Dorm Intrst &amp; Redmptn"/>
        <s v="506012 - Trnsf In-Dorm Rev Fnd"/>
        <s v="506013 - Trnsf In-FmFacilitiesRevFnd581"/>
        <s v="506014 - Trnsf In-Parking Rev Fnd"/>
        <s v="506015 - Trnsf In-Pub Bldg Constr Fnd"/>
        <s v="506016 - Trnsf In-'92 HE Cap Outlay Fnd"/>
        <s v="506017 - Trnsf In-Constr Pgm Fnd"/>
        <s v="506018 - Trnsf In-HE Cap Outlay Bnd"/>
        <s v="506019 - Trnsf In-'88 HE Cap Outlay Bnd"/>
        <s v="506020 - Trnsf In-'90 HE Cap Outlay Bnd"/>
        <s v="506022 - Trnsf In-Perkins Fed Contrib"/>
        <s v="506023 - Trnsf In-Special Deposit Fnd"/>
        <s v="506024 - Trnsf In-Special Proj Fnd"/>
        <s v="506025 - Trnsf In-Trust Fnd"/>
        <s v="506026 - Trnsf In-Oth Appr Accts SubFnd"/>
        <s v="506027 - Trnsf In-'96 HE Cap Outlay Bnd"/>
        <s v="506028 - Trnsf-From State Constr Pgm"/>
        <s v="506100 - TrsfIn-SysWideAlloc Trsf(SWAT)"/>
        <s v="506110 - TrsfIn-fm DrmCnstrFnd(InterAg)"/>
        <s v="506125 - TrsfIn-fm CSU Trust Fund"/>
        <s v="506126 - TrsfIn-fm CO w/in Same St Fund"/>
        <s v="506800 - Trnsf In-Fed Trust Fnd"/>
        <s v="506801 - Trnsf In-FWS Matching Contrib"/>
        <s v="506802 - ADMIN COST ALLOW"/>
        <s v="507000 - HsingRent-Fall/Wntr/Sprng Sess"/>
        <s v="507001 - HsingRent-Summer Session"/>
        <s v="507002 - HsingRent-Conference/Workshop"/>
        <s v="507003 - HsingRent-Reserve Unpaid Room"/>
        <s v="507004 - Housing Rent-Fall"/>
        <s v="507005 - Housing Rent-Winter"/>
        <s v="507006 - Housing Rent-Spring"/>
        <s v="507030 - HsingRev-Others"/>
        <s v="507031 - HsingRev-Srvc Chrgs"/>
        <s v="507032 - HsingRev-Application Fee"/>
        <s v="507033 - HsngRev-Other-Collection Chgs"/>
        <s v="507060 - Parking Permits-Staff Annual"/>
        <s v="507061 - Parking Permits-Fall"/>
        <s v="507062 - Parking Permits-Fall Refnd"/>
        <s v="507063 - Parking Permits-Winter"/>
        <s v="507064 - Parking Permits-Winter Refnd"/>
        <s v="507065 - Parking Permits-Spring"/>
        <s v="507066 - Parking Permits-Spring Refnd"/>
        <s v="507067 - Parking Permits-Summer"/>
        <s v="507068 - Parking Permits-Summer Refnd"/>
        <s v="507069 - Parking Permits-Student Annual"/>
        <s v="507075 - PrkngPrmts-Univ.Vllg.-Summer"/>
        <s v="507076 - PrkngPrmts-Univ.Vllg.-Fall"/>
        <s v="507077 - PrkngPrmts-Univ.Vllg-Winter"/>
        <s v="507078 - PrkngPrmts-Univ.Vllg.-Spring"/>
        <s v="507079 - PrkngPrmts-Univ.Vllg-Annual"/>
        <s v="507090 - Parking Gates-Revenue"/>
        <s v="507120 - Parking Meter-Revenue"/>
        <s v="507150 - Parking Fines-Revenue"/>
        <s v="507151 - Parking Fines-Van Pool Revenue"/>
        <s v="507152 - Parking Fines-Metro Link Rev"/>
        <s v="507180 - Health Facilities-Fee"/>
        <s v="507181 - Health Facil. Fee-Contra Rev"/>
        <s v="507210 - Campus Union-Fee"/>
        <s v="507240 - Parking Revenue-Misc"/>
        <s v="507241 - Parking Revenue-Special Events"/>
        <s v="507270 - Food Services"/>
        <s v="507300 - College Stores"/>
        <s v="507330 - Athletics (Self Supporting)"/>
        <s v="507360 - Concessions"/>
        <s v="507390 - Sales/Srvcs Aux Enterpris-Othr"/>
        <s v="507800 - Rev Interest-SMIF"/>
        <s v="507801 - Rev Interest-Student Loans"/>
        <s v="508001 - RevFromInvstmnts-External"/>
        <s v="508002 - RevFromInvstmnts-LAIF"/>
        <s v="508003 - RevFromInvstmnts-Sale Securits"/>
        <s v="508004 - Interest-St Rgstrd Wrrnt(IOUs)"/>
        <s v="508006 - IncomeFrCIP-TotalReturnPortfol"/>
        <s v="508092 - Auxiliary Lease Interest Paymt"/>
        <s v="508250 - Reimbursements-CSU-Intra State"/>
        <s v="508270 - IndOperReimb-CSU"/>
        <s v="508300 - IndOperReimb-State"/>
        <s v="508301 - IndOperReimb-St Electric"/>
        <s v="508800 - Realized Gn/Loss on Securities"/>
        <s v="508801 - RevFromInvstmnts-Others"/>
        <s v="509000 - Reimbursements-External"/>
        <s v="509001 - ReimbExtrnl-  Electric"/>
        <s v="509002 - ReimbExtrnl - Water"/>
        <s v="509003 - ReimbExtrnl - Sewer"/>
        <s v="509004 - ReimbExtrnl - Non Hazrd Waste"/>
        <s v="509005 - ReimbExtrnl - Gas"/>
        <s v="509800 - Bnds/Notes Proceeds-Gen Oblig"/>
        <s v="509801 - Bnds/Notes Proceeds-Revenue"/>
        <s v="509802 - Bnds/Notes Proceeds-PMIB Loans"/>
        <s v="509803 - Bnds/Notes Proceeds-Premium"/>
        <s v="510001 - Endow-Money Market"/>
        <s v="510002 - Endow-Stocks &amp; Bonds"/>
        <s v="510003 - Endow-Real Estate"/>
        <s v="510004 - Endow-Enterprise Ownership"/>
        <s v="510005 - Endow-Copyrghts"/>
        <s v="510006 - Endow-Royalty"/>
        <s v="510030 - Trnsf In-Cap Outlay"/>
        <s v="510060 - Trnsf In-Energy &amp; Resrcs Fnd"/>
        <s v="510090 - Trnsf In-HE Eqke Acct"/>
        <s v="510120 - Trnsf In-HE Fees &amp; Income"/>
        <s v="510150 - Trnsf In-Affrd Stud Housing"/>
        <s v="510180 - Trnsf In-HE Tech Educ Rev Fnd"/>
        <s v="510210 - Trnsf In-Cont Educ Rev Fnd"/>
        <s v="510240 - Trnsf In-Dorm Bldg Equip Rsrv"/>
        <s v="510270 - Trnsf In-Dorm Constr Fnd"/>
        <s v="510300 - Trnsf In-Dorm Intrst &amp; Redmptn"/>
        <s v="510330 - Trnsf In-Dorm Rev Fnd"/>
        <s v="510360 - Trnsf In-FmFacilitiesRevFnd581"/>
        <s v="510390 - Trnsf In-Parking Rev Fnd"/>
        <s v="510420 - Trnsf In-Pub Bldg Constr Fnd"/>
        <s v="510450 - Trnsf In-'92 HE Cap Outlay Fnd"/>
        <s v="510480 - Trnsf In-Constr Pgm Fnd"/>
        <s v="510510 - Trnsf In-HE Cap Outlay Bnd"/>
        <s v="510540 - Trnsf In-'88 HE Cap Outlay Bnd"/>
        <s v="510570 - Trnsf In-'90 HE Cap Outlay Bnd"/>
        <s v="510600 - Trnsf In-CSU Lottery Educ Fnd"/>
        <s v="510610 - TrsfIn-fm CO w/in Same St Fund"/>
        <s v="510630 - Trnsf In-Perkins Fed Contrib"/>
        <s v="510660 - Trnsf In-Fed Trust Fnd"/>
        <s v="510670 - Trnsf In-FWS Matching Contrib"/>
        <s v="510690 - Trnsf In-Special Deposit Fnd"/>
        <s v="510720 - Trnsf In-Special Proj Fnd"/>
        <s v="510750 - Trnsf In-Trust Fnd"/>
        <s v="510760 - ADMIN COST ALLOW"/>
        <s v="510780 - Trnsf In-Oth Appr Accts SubFnd"/>
        <s v="510782 - Trsf In-Betwn Subcontracts-SP"/>
        <s v="510790 - TrsfIn-SysWideAlloc Trsf(SWAT)"/>
        <s v="510795 - TrsfIn-fm CSU Trust Fund"/>
        <s v="510801 - Endow-Others"/>
        <s v="510810 - Trnsf In-'96 HE Cap Outlay Bnd"/>
        <s v="510840 - Trnsf-From State Constr Pgm"/>
        <s v="511001 - RecOthrStFnds-Emergency Acct"/>
        <s v="511002 - RecOthrStFnds-CA Lottery Educ"/>
        <s v="512000 - Rev Interest-SMIF"/>
        <s v="512030 - Rev Interest-Student Loans"/>
        <s v="513000 - RevFromInvstmnts-External"/>
        <s v="513030 - RevFromInvstmnts-LAIF"/>
        <s v="513060 - RevFromInvstmnts-Sale Securits"/>
        <s v="513090 - RevFromInvstmnts-Others"/>
        <s v="513601 - Realized Gn/Loss on Securities"/>
        <s v="514000 - Bnds/Notes Proceeds-Gen Oblig"/>
        <s v="514030 - Bnds/Notes Proceeds-Revenue"/>
        <s v="514060 - Bnds/Notes Proceeds-PMIB Loans"/>
        <s v="514090 - Bnds/Notes Proceeds-Premium"/>
        <s v="515000 - Endow-Money Market"/>
        <s v="515030 - Endow-Stocks &amp; Bonds"/>
        <s v="515060 - Endow-Real Estate"/>
        <s v="515090 - Endow-Enterprise Ownership"/>
        <s v="515120 - Endow-Copyrghts"/>
        <s v="515150 - Endow-Royalty"/>
        <s v="515180 - Endow-Others"/>
        <s v="516000 - RecOthrStFnds-Emergency Acct"/>
        <s v="516030 - RecOthrStFnds-CA Lottery Educ"/>
        <s v="517000 - OthFinSrc-State Prop Rental"/>
        <s v="517030 - OthFinSrc-Misc. Use of Prop"/>
        <s v="517060 - OthFinSrc-Sale of Fixed Assts"/>
        <s v="517061 - OthFinSrc-Mortgage Comps"/>
        <s v="517062 - OthFinSrc-Mortgage Others"/>
        <s v="517063 - OthFinSrc-Proceeds"/>
        <s v="517064 - OthFinSrc-Removal Contra"/>
        <s v="517070 - OthFinSrc-Gain"/>
        <s v="517071 - OthFinSrc-Loss"/>
        <s v="517072 - OthFinSrc-Recognized Gain"/>
        <s v="517073 - OthFinSrc-Unrealized Gain"/>
        <s v="517074 - OthFinSrc-Unrealized Loss"/>
        <s v="517075 - OthFinSrc-Unrecogniz Gain/Loss"/>
        <s v="517090 - OthFinSrc-Escheat of Uncl Cks"/>
        <s v="517120 - OthFinSrc-Proj Revenue"/>
        <s v="517150 - OthFinSrc-Installment Chrgs"/>
        <s v="517180 - OthFinSrc-Trust Receipts"/>
        <s v="517210 - OthFinSrc-Campus Collect Cost"/>
        <s v="517240 - OthFinSrc-Rev from Late Chrgs"/>
        <s v="517270 - OthFinSrc-Dependent Care"/>
        <s v="517300 - OthFinSrc-Dependent Care Adm"/>
        <s v="517330 - OthFinSrc-Interfnd Intrst Rev"/>
        <s v="517360 - OthFinSrc-Copyrights"/>
        <s v="517390 - OthFinSrc-Royalty"/>
        <s v="517420 - OthFinSrc-Mngmnt Fee"/>
        <s v="517450 - OthFinSrc-RevOthr (Govt Fnds)"/>
        <s v="517480 - OthFinSrc-Cult. Plan. Comm."/>
        <s v="517481 - OthFinSrc-Recycling Pgm"/>
        <s v="517482 - OthFinSrc-Miscellaneous"/>
        <s v="517483 - OthFinSrc-Miscellaneous"/>
        <s v="517484 - OthFinSrc-Reimbursed Pgms"/>
        <s v="517485 - OthFinSrc-Scholarships"/>
        <s v="517486 - OthFinSrc-Legoland Rev Accnt"/>
        <s v="517487 - OthFinSrc-Copying Machine"/>
        <s v="517488 - OthFinSrc-Duplicating"/>
        <s v="517489 - OthFinSrc-Public Rel Rev"/>
        <s v="517490 - OthFinSrc-Emrgncy Ln Repaymt"/>
        <s v="517491 - OthFinSrc-Coachella ValleyCtr"/>
        <s v="517492 - OthFinSrc-Revenues-Other"/>
        <s v="517493 - OthFinSrc-Food Serv Comm."/>
        <s v="517494 - OthFinSrc-San Diego Zoo"/>
        <s v="517495 - Transition Rev"/>
        <s v="517496 - Orientation Rev"/>
        <s v="517497 - Club Revenue"/>
        <s v="517498 - Unallocated Revenue"/>
        <s v="517499 - Box Office Revenue"/>
        <s v="517500 - Program Revenue"/>
        <s v="517501 - Chancellor's Office-Ret to Ops"/>
        <s v="517502 - Local Reserves"/>
        <s v="517503 - Commission Received"/>
        <s v="517504 - Donations Received"/>
        <s v="517505 - Prior Year Reserves"/>
        <s v="517540 - OthFinSrc-L.B. Aquarium Rev"/>
        <s v="517541 - OthFinSrc-Women's Re-entryCtr"/>
        <s v="517542 - OthFinSrc-Chancellor'S Off"/>
        <s v="517543 - OthFinSrc-Acui Conf."/>
        <s v="517544 - OthFinSrc-Personnel Srvcs"/>
        <s v="517545 - OthFinSrc-Utilities"/>
        <s v="517546 - OthFinSrc-Adm. Reimbur"/>
        <s v="517547 - OthFinSrc-Adm. Reimbur"/>
        <s v="517548 - OthFinSrc-MiscRev"/>
        <s v="517549 - OthFinSvc-Graphic Artist Rev"/>
        <s v="517550 - Disaster Recovery Reimb"/>
        <s v="517555 - RevOthr-Stu.Prof.Liab.Ins.Fee"/>
        <s v="517560 - RevOthr-SU Facil Lease &amp;Rental"/>
        <s v="517600 - OthFinSrc-CEL Misc Revenue"/>
        <s v="517601 - OthFinSrc-Tuition-Misc Rfnd"/>
        <s v="517602 - OthFinSrc-Agency Collect Fee"/>
        <s v="517603 - OthFinSrc-Declined Check Fee"/>
        <s v="517604 - OthFinSrc-Perkins-Penlty Char"/>
        <s v="517605 - OthFinSrc-Revenue-Others"/>
        <s v="517606 - OthFinSrc-Bad Debt Offset"/>
        <s v="517607 - OthFinSrc-Bad Debt Offset"/>
        <s v="517608 - OthFinSrc-Housing AcctngSvcFee"/>
        <s v="517609 - OthFinSrc-Parking AcctngSvcFee"/>
        <s v="517610 - OthFinSrc-CEL Acctng Svc Fee"/>
        <s v="517611 - OthFinSrc-ASI Acctng Svc Fee"/>
        <s v="517612 - OthFinSrc-S U Acctng Svc Fee"/>
        <s v="517613 - OthFinSvc-Contra Revenue-Other"/>
        <s v="517614 - OthFinSvc-CEL Parking Fees"/>
        <s v="517615 - OthFinSvc-Case Report Fees"/>
        <s v="517616 - OthFinSvc-Fingerprinting Fees"/>
        <s v="517617 - OthFinSvc-Tow/Impound fees"/>
        <s v="518000 - Rev Adj-Prior Year"/>
        <s v="518030 - Rev Adj-Prior Year Surplus"/>
        <s v="518035 - Surplus Adjustments"/>
        <s v="518100 - FIT Revenue OffSet"/>
        <s v="519060 - FND Rev-Copier Vending Rev"/>
        <s v="519070 - FND Rev-New Books"/>
        <s v="519071 - FND Rev-Used Book Sales"/>
        <s v="519072 - FND Rev-Supplies Sales"/>
        <s v="519075 - FND Rev-Electronics"/>
        <s v="519076 - FND Rev-Food Sales"/>
        <s v="519079 - FND Rev-General Book sales"/>
        <s v="519082 - FND Rev-Gifts"/>
        <s v="519083 - FND Rev-Clothing Sales"/>
        <s v="519084 - FND Rev-Stationery"/>
        <s v="519085 - FND Rev-Sundries"/>
        <s v="519088 - FND Rev-Catalog/Schedule Sales"/>
        <s v="519095 - FND Rev-PDC Refer Book sales"/>
        <s v="519205 - FND Rev-Emblematic"/>
        <s v="519210 - FND Rev-Backpacks"/>
        <s v="519215 - FND Rev-Cap &amp; Gown sales"/>
        <s v="519220 - FND Rev-Soda Sales"/>
        <s v="519225 - FND Rev-BkStr Starbucks"/>
        <s v="519230 - FND Rev-Film Developing"/>
        <s v="519232 - FND Rev-Custom Publications"/>
        <s v="519234 - FND Rev-Coffee Sales"/>
        <s v="519240 - FND Rev-Frozen Food Sales"/>
        <s v="519250 - FND Rev-Computer Hardware"/>
        <s v="519251 - FND Rev-Computer Software"/>
        <s v="519252 - FND Rev-Computer Supplies"/>
        <s v="519254 - FND Rev-Computer Parts"/>
        <s v="519255 - FND Rev-Computer Labor"/>
        <s v="519256 - FNDRev-Apple Care Ext Warranty"/>
        <s v="519257 - FND Rev-Comptr-Microsoft CDs"/>
        <s v="519260 - FND Rev-Argus-New"/>
        <s v="519261 - FND Rev-Argus-Used"/>
        <s v="519262 - FND Rev-Argus Reset Fee"/>
        <s v="519263 - FND Rev-Rental Inc-BS Lower Fl"/>
        <s v="519300 - FND Rev-Mt.View Plaza-NT Sales"/>
        <s v="519301 - FND Rev-Mt View Plaza Tx Sales"/>
        <s v="519305 - FND Rev-Catering-Campus Events"/>
        <s v="519306 - FND Rev-Catering-Non Campus Ev"/>
        <s v="519307 - FND Rev-Catering NT Sales"/>
        <s v="519308 - FND Rev-Catering-Rental Sales"/>
        <s v="519310 - FND Rev-Coyote Café-TX Sales"/>
        <s v="519311 - FND Rev-Coyote Café-NTx Sales"/>
        <s v="519312 - FND Rev-Coyote Café Tx Soda Sa"/>
        <s v="519313 - FND Rev-Coyote Café-NT Cmps Sa"/>
        <s v="519333 - FND Rev-Concession Sales"/>
        <s v="519334 - FND Rev-Alcoholic Bevg Sales"/>
        <s v="519340 - FND Rev-Taco Bell Tx Sales"/>
        <s v="519341 - FND Rev-Taco Bell NTx Sales"/>
        <s v="519345 - FND Rev-Pub-NTx Sales"/>
        <s v="519346 - FND Rev-Pub-TX Beverage Sales"/>
        <s v="519350 - FND Rev-Food Cart TX Sales"/>
        <s v="519355 - FND Rev-Pizza Hut NT Sales"/>
        <s v="519356 - FND Rev-Pizza Hut Tx Sales"/>
        <s v="519360 - FND Rev-Starbucks-NT Sales"/>
        <s v="519361 - FND Rev-Starbucks-Tx Sales"/>
        <s v="519362 - FND Rev-Starbucks-Card Sales"/>
        <s v="519365 - FND Rev-KFC Sales"/>
        <s v="519370 - FND-REV-FS VEND COMM TK A BRK"/>
        <s v="519371 - FND-REV-FS VEND COMM COCACOLA"/>
        <s v="519372 - FND-REV-FS VEND COMM SAFRON"/>
        <s v="519373 - FDN-REV-FS VEND COMM 1ST CLASS"/>
        <s v="519374 - FDN-REV-FS-VEND-COMM COURTESY"/>
        <s v="519375 - FND Rev-FS-Coyote Card Forefit"/>
        <s v="519400 - FND Rev-Parent Fees-Toddler Rm"/>
        <s v="519410 - FND Rev-Comissions-Payphone"/>
        <s v="519411 - FND Rev-Commissions-Wshr/Dryer"/>
        <s v="519412 - FND Rev-Commissions-JB Hall Co"/>
        <s v="519413 - FND Rev-Commiss.-PDC Copying &amp;"/>
        <s v="519421 - FDN Commissions-Bookstore"/>
        <s v="519422 - FDN Commissions-Dining Service"/>
        <s v="519440 - FND Rev-Misc Income"/>
        <s v="519460 - FND Rev-Spec Prog-Unrestricted"/>
        <s v="519470 - FND-Contrib-Temp-Restricted"/>
        <s v="519480 - FND-Endow-Contrib Perm Restric"/>
        <s v="519500 - FND Rev-Investment Income"/>
        <s v="519600 - FND Rev-SocWk IV-Default Inc"/>
        <s v="519601 - FND Rev-SocWk IV-E Prior YR"/>
        <s v="519602 - FND Rev-LT Training -YR 2 of 5"/>
        <s v="519620 - FND Rev-Grant Income"/>
        <s v="519621 - Dup Inc Trsfr w/In SP"/>
        <s v="519640 - OthrNonOprRev-ASI Donat. Recd."/>
        <s v="519701 - Alumni Rev-Annual Dues"/>
        <s v="519702 - Alumni Rev Life Memberships"/>
        <s v="519703 - Alumni Rev-First USA Ryoalties"/>
        <s v="519704 - Alumni Rev-Schlrshp  Trsfr"/>
        <s v="519705 - Alumni Rev-Affinity Mktng Inc"/>
        <s v="519706 - Alumni Rev-Alumni Gifts"/>
        <s v="519707 - Alumni Rev-Hispanic Chap Dues"/>
        <s v="519708 - Alumni Rev-Commissions Ins"/>
        <s v="519709 - Alumni rev-Laser Eye Procedure"/>
        <s v="519710 - Alumni Rev-Commissions-Various"/>
        <s v="519712 - Alumni Rev-Loan Consol Pgm"/>
        <s v="519715 - Alumni Rev-Regional Events"/>
        <s v="519716 - Alumni Rev-Chapter Activities"/>
        <s v="519717 - Alumni Rev-Hoop'n Howl"/>
        <s v="519720 - Alumni Rev-Commencement"/>
        <s v="519725 - Alumni Rev-Stu Alumni Assoc"/>
        <s v="519726 - Alumni Rev-Misc Rev-Alumni"/>
        <s v="519727 - Alumni Rev-Sponsorship Rev"/>
        <s v="519730 - FND Rev-Board Room Rental"/>
        <s v="519735 - FND Rev-Indirect Cost Recovery"/>
        <s v="519740 - FND Rev-Admin Chg-Conf/Misc"/>
        <s v="519741 - FND Rev-Admin Chgs-Bookstore"/>
        <s v="519742 - FND Rev-Admin Chgs-FoodService"/>
        <s v="519743 - FND Rev-Admin Fees-Vending"/>
        <s v="519744 - FND Rev-Admin Fees-Misc"/>
        <s v="519745 - FND Rev-Admin Fees-PDC Constr"/>
        <s v="519746 - FND Rev-Admin Fees-Gifts"/>
        <s v="519747 - FND Rev-Admin Chgs-Spons Prog"/>
        <s v="519748 - FND Rev-Admin Chgs-Infant Tod"/>
        <s v="519749 - FND Rev-Admin Chgs-Invest Mgmt"/>
        <s v="519750 - FND Rev-Admin Chgs-Child Ctr"/>
        <s v="519765 - FND Rev-Parent Fees"/>
        <s v="519810 - FND-State Inc-Repairs Renov"/>
        <s v="519811 - FND Rev-Child Nutrition Prog"/>
        <s v="519812 - FND Rev-CDD State Appt."/>
        <s v="519813 - FND Rev-School Age Resource Co"/>
        <s v="519814 - FND Rev-Full Cost Parent Fees"/>
        <s v="519815 - FND Rev-Subsidized Parent Fees"/>
        <s v="519816 - FND Rev-Late fees(Parent Fees)"/>
        <s v="519817 - FND Rev-CSUSB Program"/>
        <s v="519818 - FND-Rev-ASI Support"/>
        <s v="519819 - FND Rev-Misc Income"/>
        <s v="519820 - FND Rev-Loan fm CSUSB Stu Svcs"/>
        <s v="519821 - FND Rev-Instructional Suppl"/>
        <s v="519822 - FND Rev-Pre-K Resource Contrac"/>
        <s v="542000 - TrsfIn-Fm CO/Cmps 0948 SameCSU"/>
        <s v="570000 - TrIn w/in 948 Fm Same CSU Fnd"/>
        <s v="570401 - TrsfIn fm CSU 401 TF SEOG"/>
        <s v="570403 - TrsfIn fm CSU 403 TF PerkinsLn"/>
        <s v="570406 - TrsfIn fm CSU406TFNsgStdLn-Grd"/>
        <s v="570407 - TrsfIn fm CSU 407TFNsgStdLn-UG"/>
        <s v="570408 - TrsfIn fm CSU 408 TF PellGrant"/>
        <s v="570409 - TrsfIn fm CSU409TFClgWkStdyPgm"/>
        <s v="570410 - TrsfIn fm CSU 410TFWmFordDirLn"/>
        <s v="570411 - TrsfIn fm CSU411TF ACG/SMARTGn"/>
        <s v="570421 - TrsfIn fm CSU 421 TF SEOG"/>
        <s v="570422 - TrsfIn fm CSU 422 TF SUG Pgm"/>
        <s v="570423 - TrsfIn fm CSU423TF Frgvl/DocLn"/>
        <s v="570424 - TrsfIn fm CSU 424 TF Cal Grant"/>
        <s v="570431 - TrsfIn fm CSU431TFUnrstSch&amp;Gnt"/>
        <s v="570432 - TrsfIn fm CSU432TF RstSch&amp;Grnt"/>
        <s v="570433 - TrsfIn fm CSU 433 TFCmps St Ln"/>
        <s v="570434 - TrsfIn fm CSU 434TFCmpStdLTLn"/>
        <s v="570435 - TrfIn fm CSU435-TFUnrstrctSchp"/>
        <s v="570441 - TrsfIn fm CSU 441-TF CERF"/>
        <s v="570442 - TrsfIn fm CSU442TF CERF-Constr"/>
        <s v="570443 - TrsfIn fm CSU 443TF CERF M&amp;Eq"/>
        <s v="570444 - TrIn fm CSU 444 TF CERF CmpPrt"/>
        <s v="570451 - TrsfIn fm CSU451-TF FRF HlthSv"/>
        <s v="570452 - TrsfIn fm CSU452-TF FRF-HlthFa"/>
        <s v="570453 - TrIn Fm CSU 453 TF FRF-Constr"/>
        <s v="570454 - TrIn Fm CSU 454-TF FRF M &amp; Eq"/>
        <s v="570461 - TrsfIn fm CSU461-TF-ASI"/>
        <s v="570462 - TrsfIn fm CSU462-TF SUN"/>
        <s v="570463 - TrIn Fm CSU 463 TF Inst RelAct"/>
        <s v="570464 - TrIn Fm CSU 464 TF Intrnl Prog"/>
        <s v="570465 - TrIn Fm CSU 465 TF Cntrct/Grnt"/>
        <s v="570466 - TrIn Fm CSU 466 TF Endowment"/>
        <s v="570467 - TrIn fm CSU467 TF Stdnt Fee Tr"/>
        <s v="570471 - TrsfIn fm CSU471-TF PRF Fines"/>
        <s v="570472 - TrsfIn fm CSU472-TF PRF PkngOp"/>
        <s v="570473 - TrIn Fm CSU 473 TF PRF-Constr"/>
        <s v="570474 - TrIn Fm CSU 474 TF PRFMaint&amp;Eq"/>
        <s v="570481 - TrsfIn fm CSU481-TF Lottery"/>
        <s v="570485 - TrsfIn fm CSU485-TF CSU Op Fnd"/>
        <s v="570487 - TrsfIn fm CSU487-TF Op Cap Imp"/>
        <s v="570491 - TrIn Fm CSU491 TFSpcPrjFnd-Prj"/>
        <s v="570492 - TrIn Fm CSU492 TFSpcPrjFnd-Dep"/>
        <s v="570496 - TrsfIn fm CSU496-TF Misc Trust"/>
        <s v="570497 - TrIn Fm CSU497TFStProRtaChgDst"/>
        <s v="570499 - TrIn Fm CSU499 TF RevolvingFnd"/>
        <s v="570531 - TrsfIn fm CSU531-TF Hsng Ops"/>
        <s v="570532 - TrIn Fm CSU 532 TF Hsng M &amp; R"/>
        <s v="570533 - TrIn Fm CSU 533 TF Hsng-Cnstr"/>
        <s v="570534 - TrsfIn fm CSU534-TF Cmp Un Ops"/>
        <s v="570535 - TrIn Fm CSU 535 TF St Un-M &amp; R"/>
        <s v="570536 - TrIn Fm CSU 536 TF StUn-Constr"/>
        <s v="570537 - TrsfIn fm CSU537-TF AuxOrg Ops"/>
        <s v="570538 - TrIn Fm CSU 538 TF Aux Org M&amp;R"/>
        <s v="570539 - TrIn Fm CSU 539TF AuxOrg-Cnstr"/>
        <s v="570541 - TrfInFm CSU 541-TF Pooled Inv"/>
        <s v="570542 - TrsfIn fm CSU542-TF CapPrjMgmt"/>
        <s v="570543 - TrsfIn fm CSU543-CmpSvc-Intrnl"/>
        <s v="570544 - TrsfIn fm CSU544-TF CmpSvc-Ent"/>
        <s v="571000 - TrsfIn-Fm CO/Cmps 0948 SameCSU"/>
        <s v="571485 - TrsfInFm-CSU 485 (InterAgency)"/>
        <s v="571491 - TrIn Fm CSU491-SpcPrj IntrAgnc"/>
        <s v="571496 - Trin Fm CSU496 0948(IntrAgenc)"/>
        <s v="571541 - Tr in Fm CSU541  (InterAgency)"/>
        <s v="571542 - TrsfInFm-CO CSU 542 CapPrjMgmt"/>
        <s v="572000 - Transfers in-RMP SWAT"/>
        <s v="572485 - Trnsfr in-RMP SWAT-486 487 489"/>
        <s v="572487 - Transfers in-RMP SWAT Returns"/>
        <s v="580000 - Cost RecvryFm othr 0948CSUFnds"/>
        <s v="580001 - OthFinSrc-State Prop Rental"/>
        <s v="580002 - OthFinSrc-Misc. Use of Prop"/>
        <s v="580003 - OthFinSrc-Sale of Fixed Assts"/>
        <s v="580004 - OthFinSrc-Escheat of Uncl Cks"/>
        <s v="580008 - OthFinSrc-Campus Collect Cost"/>
        <s v="580009 - OthFinSrc-Rev from Late Chrgs"/>
        <s v="580012 - OthFinSrc-Interfnd Intrst Rev"/>
        <s v="580013 - OthFinSrc-RevOthr (Govt Fnds)"/>
        <s v="580015 - OthFinSrc-Royalty"/>
        <s v="580020 - Sales&amp;Svcs Educatnl Act-Other"/>
        <s v="580021 - Sales&amp;Svcs Educatnl-Athletics"/>
        <s v="580022 - Lease-Oth Op Rev(Aux Only)"/>
        <s v="580090 - Miscellaneous Revenue-Other"/>
        <s v="580092 - CSURMA Dividend Revenue"/>
        <s v="580093 - Misc. Non-Operating Revenue"/>
        <s v="580094 - Cost Recovery fm Campus Fnds"/>
        <s v="580095 - Cost Recovery fm Auxiliaries"/>
        <s v="580096 - Cost Recovery fm Othr St Fnds"/>
        <s v="580097 - Fed Fin Aid Admin Allowance"/>
        <s v="580194 - CstRcvryFm948CSUFnds Cmp/CO IA"/>
        <s v="580195 - Cost Rcvy fm Oth Aux Org (IA)"/>
        <s v="580196 - CstRcvrFmOthStateFnds CmpCO IA"/>
        <s v="580400 - AllowanceS&amp;SEducActv ContraRev"/>
        <s v="580410 - AllowanceOtherOperRevContraRev"/>
        <s v="580600 - FND-Contrib-Temp-Restricted"/>
        <s v="580601 - FND-Endow-Contrib Perm Restric"/>
        <s v="580602 - FND Rev-Investment Income"/>
        <s v="580603 - FND Rev-SocWk IV-Default Inc"/>
        <s v="580604 - Gn/Ls- Disposition of Assets-F"/>
        <s v="580605 - BoxOfc-Consignmt Tkt Sales"/>
        <s v="580606 - OPEB Income-AUX"/>
        <s v="580607 - Actuarial Pension Income"/>
        <s v="580700 - FND Rev-Copier Vending Rev"/>
        <s v="580706 - FND Rev-Indirect Cost Recovery"/>
        <s v="580707 - FND Rev-Admin Chg-Conf/Misc"/>
        <s v="580708 - FND Rev-Admin Chgs-Spons Prog"/>
        <s v="580709 - FND Rev-Admin Chgs-Infant Tod"/>
        <s v="580710 - FND Rev-Admin Chgs-Child Ctr"/>
        <s v="580712 - Trsf In-Betwn Subcontracts-SP"/>
        <s v="580713 - OthFinSrc-Legoland Rev Accnt"/>
        <s v="580715 - Transition Rev"/>
        <s v="580716 - Orientation Rev"/>
        <s v="580717 - Club Revenue"/>
        <s v="580718 - Unallocated Revenue"/>
        <s v="580719 - Box Office Revenue"/>
        <s v="580720 - Program Revenue"/>
        <s v="580721 - Chancellor's Office-Ret to Ops"/>
        <s v="580722 - Local Reserves"/>
        <s v="580723 - Commission Received"/>
        <s v="580724 - Donations Received"/>
        <s v="580725 - Prior Year Reserves"/>
        <s v="580726 - OthFinSrc-L.B. Aquarium Rev"/>
        <s v="580727 - OthFinSrc-Women's Re-entryCtr"/>
        <s v="580728 - OthFinSrc-Funds Held on Campus"/>
        <s v="580729 - OthFinSrc-Utilities"/>
        <s v="580730 - OthFinSrc-Adm. Reimbur"/>
        <s v="580731 - OthFinSrc-Adm. Reimbur"/>
        <s v="580733 - OthFinSvc-Graphic Artist Rev"/>
        <s v="580734 - Parent Association Dues"/>
        <s v="580735 - Rev - Tickets &amp; Sponsorships"/>
        <s v="580736 - Revenue - Raffle"/>
        <s v="580737 - Revenue-PHL Auction"/>
        <s v="580754 - FND Rev-Comissions-Payphone"/>
        <s v="580755 - FDN Commissions-Bookstore"/>
        <s v="580756 - FDN Commissions-Dining Service"/>
        <s v="580757 - FND Rev-Misc Income"/>
        <s v="580759 - FND Rev-Rental Inc-BS Lower Fl"/>
        <s v="580760 - FND Rev-Parent Fees-Toddler Rm"/>
        <s v="580761 - Alumni Rev-Annual Dues"/>
        <s v="580762 - Alumni Rev Life Memberships"/>
        <s v="580763 - Alumni Rev-First USA Ryoalties"/>
        <s v="580764 - Alumni Rev-Schlrshp  Trsfr"/>
        <s v="580765 - Alumni Rev-Affinity Mktng Inc"/>
        <s v="580766 - Alumni Rev-Alumni Gifts"/>
        <s v="580767 - Alumni Rev-Hispanic Chap Dues"/>
        <s v="580768 - Alumni Rev-Commissions Ins"/>
        <s v="580769 - Alumni rev-Laser Eye Procedure"/>
        <s v="580770 - Alumni Rev-Commissions-Various"/>
        <s v="580771 - Alumni Rev-Loan Consol Pgm"/>
        <s v="580772 - Alumni Rev-Regional Events"/>
        <s v="580773 - Alumni Rev-Chapter Activities"/>
        <s v="580774 - Alumni Rev-Hoop'n Howl"/>
        <s v="580775 - Alumni Rev-Commencement"/>
        <s v="580776 - Alumni Rev-Stu Alumni Assoc"/>
        <s v="580777 - Alumni Rev-Misc Rev-Alumni"/>
        <s v="580778 - Alumni Rev-Sponsorship Rev"/>
        <s v="580779 - FND Rev-Parent Fees"/>
        <s v="580780 - FND-State Inc-Repairs Renov"/>
        <s v="580781 - FND Rev-Child Nutrition Prog"/>
        <s v="580782 - FND Rev-CDD State Appt."/>
        <s v="580783 - FND Rev-School Age Resource Co"/>
        <s v="580784 - FND Rev-Full Cost Parent Fees"/>
        <s v="580785 - FND Rev-Subsidized Parent Fees"/>
        <s v="580786 - FND Rev-Late fees(Parent Fees)"/>
        <s v="580787 - FND Rev-CSUSB Program"/>
        <s v="580788 - FND-Rev-ASI Support"/>
        <s v="580789 - FND Rev-Misc Income"/>
        <s v="580790 - FND Rev-Computer Hardware"/>
        <s v="580791 - FND Rev-Computer Software"/>
        <s v="580792 - FND Rev-SocWk IV-E Prior YR"/>
        <s v="580793 - FND Rev-Grant Income"/>
        <s v="580794 - AUX - Transfers In"/>
        <s v="580795 - OthrNonOprRev-ASI Donat. Recd."/>
        <s v="580796 - FND Rev-Loan fm CSUSB Stu Svcs"/>
        <s v="580797 - FND Rev-Instructional Suppl"/>
        <s v="580798 - FND Rev-Pre-K Resource Contrac"/>
        <s v="580799 - FND Rev-Spec Prog-Unrestricted"/>
        <s v="580800 - OthFinSrc-Gain"/>
        <s v="580801 - OthFinSrc-Loss"/>
        <s v="580802 - OthFinSrc-Recognized Gain"/>
        <s v="580803 - OthFinSrc-Unrealized Gain"/>
        <s v="580804 - OthFinSrc-Unrealized Loss"/>
        <s v="580805 - OthFinSrc-Unrecogniz Gain/Loss"/>
        <s v="580811 - OthFinSrc-Miscellaneous"/>
        <s v="580814 - OthFinSrc-Revenues-Other"/>
        <s v="580820 - S&amp;SEduActWriteOffBnkrptAppeals"/>
        <s v="580821 - OthrOperWriteOffBankrptAppeals"/>
        <s v="580832 - OthFinSrc-MiscRev"/>
        <s v="580833 - Athletics Royalties&amp;Licensing"/>
        <s v="580834 - Disaster Recovery Reimb"/>
        <s v="580835 - RevOthr-Stu.Prof.Liab.Ins.Fee"/>
        <s v="580836 - RevOthr-SU Facil Lease &amp;Rental"/>
        <s v="580837 - OthFinSrc-CEL Misc Revenue"/>
        <s v="580838 - OthFinSrc-Agency Collect Fee"/>
        <s v="580839 - OthFinSrc-Declined Check Fee"/>
        <s v="580840 - OthFinSrc-Perkins-Penlty Char"/>
        <s v="580841 - OthFinSrc-Revenue-Others"/>
        <s v="580842 - OthFinSrc-Bad Debt Offset"/>
        <s v="580843 - OthFinSrc-Bad Debt Offset"/>
        <s v="580844 - OthFinSrc-Housing AcctngSvcFee"/>
        <s v="580845 - OthFinSrc-Parking AcctngSvcFee"/>
        <s v="580846 - OthFinSrc-CEL Acctng Svc Fee"/>
        <s v="580847 - OthFinSrc-ASI Acctng Svc Fee"/>
        <s v="580848 - OthFinSrc-S U Acctng Svc Fee"/>
        <s v="580849 - OthFinSvc-Contra Revenue-Other"/>
        <s v="580850 - OthFinSvc-CEL Parking Fees"/>
        <s v="580851 - OthFinSvc-Case Report Fees"/>
        <s v="580852 - OthFinSvc-Fingerprinting Fees"/>
        <s v="580853 - OthFinSvc-Tow/Impound fees"/>
        <s v="580854 - Cost Recovery from 3rd Party"/>
        <s v="580855 - Utility-Elctr CostRcvry3rdPrty"/>
        <s v="580856 - Utility-Water CostRcvry3rdPrty"/>
        <s v="580857 - Utility-Electric CostRcvryAux"/>
        <s v="580858 - Utility-Water CostRecoveryAux"/>
        <s v="580859 - Utility-Sewer CostRecoveryAux"/>
        <s v="580860 - Utility-NonHzWaste CstRcvryAux"/>
        <s v="580861 - Utility-NtGas CostRecoveryAux"/>
        <s v="580862 - FND Rev-Program Equip"/>
        <s v="580863 - IRT SoftwareMaintFee-StdFacStf"/>
        <s v="580864 - IRT SoftwareMntFee-Alum/NonSFS"/>
        <s v="580865 - Ticket Sales Revenue"/>
        <s v="580866 - Arena Rental Revenue"/>
        <s v="580867 - FDN Rev-Meal Plan Admin Fee"/>
        <s v="580868 - Study Abroad Programs OOR"/>
        <s v="580869 - Conferences/Events"/>
        <s v="580870 - Ticket Sales-Baseball"/>
        <s v="580871 - Ticket Sales-Men's Basketball"/>
        <s v="580872 - Ticket Sales-Women'sBasketball"/>
        <s v="580873 - Ticket Sales-Men's Soccer"/>
        <s v="580874 - Ticket Sales-Women's Soccer"/>
        <s v="580875 - Ticket Sales-Women'sVolleyball"/>
        <s v="580876 - Athletics Guarantees"/>
        <s v="580877 - NCAA Conference Tournament"/>
        <s v="580878 - Athletics Concessions"/>
        <s v="580879 - Camps"/>
        <s v="580880 - Advertising &amp; Sponsorships"/>
        <s v="580881 - FND-Brand Sponsorship"/>
        <s v="580890 - CostRecvry0948-HousingAcctgSvc"/>
        <s v="580891 - CostRecvry0948-ParkingAcctgSvc"/>
        <s v="580892 - CostRecovery0948-CEL Acctg Svc"/>
        <s v="580893 - Parking Permits-CEL-Chargeback"/>
        <s v="580894 - CAPCostRecovery-SelfSupp Entrp"/>
        <s v="580895 - CostRecoveryAux-ASI Acctng Svc"/>
        <s v="580896 - CostRecoveryAux-SMSU Acctg Svc"/>
        <s v="580897 - HsgRent-Conf/Wrkshp-Chargeback"/>
        <s v="580898 - Parking Gates-Rev - Chargeback"/>
        <s v="580899 - Parking-SpecEvents -Chargeback"/>
        <s v="580900 - Fed Fin Aid Admin Allowance"/>
        <s v="580901 - Aux CSURMA Dividend Revenue"/>
        <s v="580902 - OthrNonOprRev-Study Abroad Prg"/>
        <s v="580903 - OthrNonOpRev-Trsfr fm AUX"/>
        <s v="580904 - OthrNonOprRev-CSUPERB Grants"/>
        <s v="580905 - Dispensing Machine Revenue"/>
        <s v="580906 - OthrNonOprRev-PaymentDiscounts"/>
        <s v="580907 - Contract Revenue"/>
        <s v="580908 - Fingerprinting Fees-Chargeback"/>
        <s v="580909 - OthrNonOprRev-Auction"/>
        <s v="580910 - Parking Ctn Adm Fee-Chargeback"/>
        <s v="580990 - CAPCostRecovery-SelfSupp Auxlr"/>
        <s v="590001 - Rev Adj-Prior Year"/>
        <s v="590002 - Rev Adj-Prior Year Surplus"/>
        <s v="590003 - Rev Adj-Prior Yr Student Accts"/>
        <s v="590005 - FIT Revenue OffSet"/>
        <s v="590800 - Surplus Adjustments"/>
        <s v="600000 - Personal Services - Budget"/>
        <s v="600100 - RegSal-Budget"/>
        <s v="600130 - RegSal-Quarter First"/>
        <s v="600131 - RegSal-Quarter Second"/>
        <s v="600132 - RegSal-Quarter Third"/>
        <s v="600133 - RegSal-Quarter Fourth"/>
        <s v="600134 - RegSal-Clear 98/99 EOY"/>
        <s v="600135 - RegSal-EOY Pool Adj."/>
        <s v="600136 - RegSal-Serial Pos-All Qtrs"/>
        <s v="600137 - RegSal-Title V-Salary Reimb"/>
        <s v="600138 - RegSal-Csea Retro Swb"/>
        <s v="600139 - RegSal-Unalloc Sal &amp; Wages"/>
        <s v="600140 - RegSal-Sal Incr Exec-Contin"/>
        <s v="600141 - RegSal-MSA Exec-New"/>
        <s v="600142 - RegSal-MSA Exec-Continuing"/>
        <s v="600143 - RegSal-Salary Savings"/>
        <s v="600144 - SupStaffSal-PersCostReimStipen"/>
        <s v="600160 - RegSal-CSU Chancellor"/>
        <s v="600190 - RegSal-Exec Vice Chancellor"/>
        <s v="600210 - RegSal-President"/>
        <s v="600211 - RegSal-President-Auto Allow"/>
        <s v="600212 - Reg-Sal-President-HousingAllow"/>
        <s v="600240 - RegSal-SeniorVC-Acad Affairs"/>
        <s v="600270 - RegSal-General Counsel"/>
        <s v="600300 - RegSal-VC-Business &amp; Finance"/>
        <s v="600330 - RegSal-VC-Extrnl Relations"/>
        <s v="600360 - RegSal-VC-Human Resources"/>
        <s v="600390 - RegSal-VC-Univ Advancement"/>
        <s v="601000 - AcadSal-Budget"/>
        <s v="601030 - AcadSal-Music Studio Faculty"/>
        <s v="601031 - AcadSal-Academic Salaries"/>
        <s v="601032 - AcadSal-Part Time Fac-12 Mo"/>
        <s v="601033 - AcadSal-Part Time Faculty-Ay"/>
        <s v="601035 - AcadSal-Summer Fac-State Suppt"/>
        <s v="601036 - AcadSal-Substitute Faculty"/>
        <s v="601037 - AcadSal-Sabbat Leave Replace"/>
        <s v="601038 - AcadSal-Sabbatical Pool"/>
        <s v="601039 - AcadSal-Sabbat Leave Dif-Pay"/>
        <s v="601040 - AcadSal-Faculty Devel Leave"/>
        <s v="601041 - AcadSal-Maint Per Service"/>
        <s v="601042 - AcadSal-Visiting Teachers"/>
        <s v="601043 - AcadSal-Teacher Education"/>
        <s v="601044 - AcadSal-Fac Promotions-New"/>
        <s v="601045 - AcadSal-Fac Promotions-Cont"/>
        <s v="601046 - AcadSal-Extension Faculty"/>
        <s v="601047 - AcadSal-Summer Session Fac"/>
        <s v="601048 - AcadSal-Disting. Teach Awd"/>
        <s v="601049 - AcadSal-Excptnl Merit Srvc Awd"/>
        <s v="601050 - AcadSal-Merit Srv &amp; Prof Awd"/>
        <s v="601051 - AcadSal-CSU Fellowship Awd"/>
        <s v="601052 - AcadSal-Merit/Sust SuperiorAwd"/>
        <s v="601053 - AcadSal-Department Chair"/>
        <s v="601054 - AcadSal-PT Depatrment Chair"/>
        <s v="601055 - AcadSal-Release Time-"/>
        <s v="601056 - AcadSal-SmrSess Indir InstrPmt"/>
        <s v="601060 - AcadSal-Summer Fellowship"/>
        <s v="601090 - AcadSal-Graduate Assistant"/>
        <s v="601101 - AcadSal-Department Chair"/>
        <s v="601102 - AcadSal-Summer Fellowship"/>
        <s v="601103 - AcadSal-Graduate Assistant"/>
        <s v="601300 - RegSal-Title V-Salary Reimb"/>
        <s v="601301 - SupStaffSal-Overtime"/>
        <s v="601302 - SupStaffSal-Temp Help"/>
        <s v="601303 - StuAsst-Student Assistant"/>
        <s v="601304 - SupStaffSa-Teaching Associates"/>
        <s v="601305 - SupStaffSa-PersCostReimStipend"/>
        <s v="601306 - StuAsst - Student-Other"/>
        <s v="601600 - SupStaffSal-SP Proj Dir/PI"/>
        <s v="601601 - SupStaffSal-SPCo Prj Dir/Co PI"/>
        <s v="601602 - SupStaffSal-SP Admin Support"/>
        <s v="601603 - AcadSal-SP-Other Faculty"/>
        <s v="601604 - AcadSal-SP Proj Dir/PI"/>
        <s v="601605 - AcadSal-SP- Co Prj Dir/Co PI"/>
        <s v="601606 - SP CS-SALARIES"/>
        <s v="601607 - SP CS-EFFORT ZERO $"/>
        <s v="601700 - SupStaffSal-ASI President"/>
        <s v="601701 - SupStaffSal-ASI Exec VP"/>
        <s v="601702 - SupStaffSal-ASI VP Finance"/>
        <s v="601703 - SupStaffSal-Lead&amp;Assess"/>
        <s v="601704 - SupStaffSal-ASI VP PDC"/>
        <s v="601800 - RegSal-President"/>
        <s v="601801 - RegSal-EOY Pool Adj."/>
        <s v="601802 - RegSal-President-Auto Allow"/>
        <s v="601803 - Reg-Sal-President-HousingAllow"/>
        <s v="601804 - AcadSal-Music Studio Faculty"/>
        <s v="601805 - AcadSal-Academic Salaries"/>
        <s v="601806 - AcadSal-Part Time Fac-12 Mo"/>
        <s v="601807 - AcadSal-Part Time Faculty-Ay"/>
        <s v="601808 - AcadSal-Summer Fac-State Suppt"/>
        <s v="601809 - AcadSal-Substitute Faculty"/>
        <s v="601810 - AcadSal-Sabbat Leave Replace"/>
        <s v="601811 - AcadSal-Sabbatical Pool"/>
        <s v="601812 - AcadSal-Sabbat Leave Dif-Pay"/>
        <s v="601813 - AcadSal-Faculty Devel Leave"/>
        <s v="601814 - AcadSal-Extension Faculty"/>
        <s v="601815 - AcadSal-Summer Session Fac"/>
        <s v="601816 - Salary Earnings Other Pay Type"/>
        <s v="601817 - AcadSal-Merit Srv &amp; Prof Awd"/>
        <s v="601818 - AcadSal-CSU Fellowship Awd"/>
        <s v="601819 - AcadSal-Release Time-"/>
        <s v="601820 - AcadSal-SmrSess Indir InstrPmt"/>
        <s v="601821 - AcadSal-PT Depatrment Chair"/>
        <s v="601822 - MgmtSprvsrSal-Salaries"/>
        <s v="601823 - MgmtSprvsrSal-Temporary MPP"/>
        <s v="601824 - MgmtSprvsrSal-Auto Allow"/>
        <s v="601825 - SupStaffSal-Hourly Supervisor-"/>
        <s v="601826 - SupStaffSal-Salaries"/>
        <s v="601827 - SupStaffSal-Librarn Replacemnt"/>
        <s v="601828 - SupStaffSal-Admin Sup Coord II"/>
        <s v="601829 - SupStaffSal-Mgmt Assistant"/>
        <s v="601830 - SupStaffSal-Web Master"/>
        <s v="601831 - SupStaffSal-Public Relatns Dir"/>
        <s v="601832 - SupStaffSal-Specl Events Dir."/>
        <s v="601833 - SupStaffSal-AS Corp. Personnel"/>
        <s v="601834 - SupStaffSal-POST Certification"/>
        <s v="601835 - SupStaffSal-SU-Maintenance"/>
        <s v="601836 - SupStaffSal-Terminal Pay"/>
        <s v="601837 - SupStaffSal-Final Settlement"/>
        <s v="601838 - SupStaffSal-Shift Diffrntl"/>
        <s v="601839 - SupStaffSal-Outstnd Perfr Awrd"/>
        <s v="601840 - SupStaffSal-Stipends"/>
        <s v="601841 - SupStaffSal-Dept Chair Stipend"/>
        <s v="601842 - SupStaffSal-Idl Dis Leave-Sick"/>
        <s v="601843 - SupStaffSal-LessExist St Assst"/>
        <s v="601844 - SupStaffSal-Perf/Lmp Sum Bonus"/>
        <s v="601845 - SupStaffSal-NDI"/>
        <s v="601846 - SupStaffSal-Temp Disability"/>
        <s v="601847 - SupStaffSal-Holiday Cr Earns"/>
        <s v="601848 - SupStaffSal-Vacation"/>
        <s v="601849 - SupStaffSal-Uniform Allowance"/>
        <s v="601850 - SupStaffSal-Other"/>
        <s v="601851 - SupStaffSal-ASI Prog Coord"/>
        <s v="601852 - SuptSt-R04 Educ.Achiev.Stipend"/>
        <s v="601853 - SupStaffSal-R04BSM LmpSumBonus"/>
        <s v="601854 - SupStaffSal-Hourly-"/>
        <s v="601855 - SupStaffSal-Staff Reimb"/>
        <s v="601856 - SupStaffSal-Vacation Accrual"/>
        <s v="601857 - SupStaffSal-Spcl Assign. Stpnd"/>
        <s v="601858 - AcadSal-Summer Hlth Bnf-Stipnd"/>
        <s v="601859 - SupStaffSal-Consultants-FDN"/>
        <s v="601860 - SupStaffSal-Taxable Travel FDN"/>
        <s v="601861 - SupStaffSal-RsrchFellow No F&amp;A"/>
        <s v="601862 - SupStaffSal-Furlough OT-Mgmt"/>
        <s v="601863 - StuAsst-Grad Assistant"/>
        <s v="601864 - StuAsst-Stu Asst-Bldg Mgr"/>
        <s v="601865 - StuAsst-Stu Asst-Stipends"/>
        <s v="601866 - StuAsst-Stu Asst w/Bnf"/>
        <s v="601867 - StuAsst-NonRes Alien TaxStatus"/>
        <s v="601868 - StuAsst-Instructional SA (ISA)"/>
        <s v="601869 - StuAsst-Elections Coordntr-ASI"/>
        <s v="601870 - AcadSal-Maint Per Service"/>
        <s v="601871 - AcadSal-Visiting Teachers"/>
        <s v="601872 - AcadSal-Teacher Education"/>
        <s v="601873 - AcadSal-Fac Promotions-New"/>
        <s v="601874 - AcadSal-Fac Promotions-Cont"/>
        <s v="601875 - AcadSal-Excptnl Merit Srvc Awd"/>
        <s v="601876 - AcadSal-Merit/Sust SuperiorAwd"/>
        <s v="601877 - SupStaffSal-Asbest Wtr Trtmnt"/>
        <s v="601878 - SupStaffSal-NonFac ReclassNew"/>
        <s v="601879 - SupStaffSal-NonFac ReclassCont"/>
        <s v="601880 - SupStaffSal-PERS-Exempt Bonus"/>
        <s v="601881 - SupStaffSal-Adm Leave Term Pay"/>
        <s v="601882 - SupStaffSal-Union Time Reimbur"/>
        <s v="601883 - SpStfSal-Rural HlthCareStpndGE"/>
        <s v="601884 - SupStaffSal-Ovrtime Meal Money"/>
        <s v="601885 - RegSal-Serial Pos-All Qtrs"/>
        <s v="601886 - StaffSal - Furlough Savings"/>
        <s v="601887 - Staff Sal-Unalloc Sal &amp; Wages"/>
        <s v="601888 - AcadSal-Fac Grant Overload"/>
        <s v="601889 - AcadSal-Fac Grant Overload -AY"/>
        <s v="601890 - AcadSal-Fac Grant Summer Sal"/>
        <s v="601891 - MgmtSprvsrSal-MPP RecruitBonus"/>
        <s v="601892 - AcadSal-Consult/Overload-Fac"/>
        <s v="601893 - SupStaffSal-R08 1x Reten.Bonus"/>
        <s v="601894 - SupStaffSal-Nutritionist - CCR"/>
        <s v="601895 - SupStaffSal-Sr. Program Assoc."/>
        <s v="601896 - MgmtSprvsrSal-MPP Merit Bonus"/>
        <s v="601897 - StuAsst-Student Manager/Lead"/>
        <s v="601898 - SupStaffSal-Cert/Lump SumBonus"/>
        <s v="601899 - MgmtSprvsrSal-HousingAllow"/>
        <s v="601900 - SupStaffSal-Recognition Award"/>
        <s v="601901 - AcadSal - Provost Research Awd"/>
        <s v="601902 - StuAsst-Post Doc Assistant"/>
        <s v="601934 - SupStaffSal-CSU Reimb w F&amp;A"/>
        <s v="601935 - SupStaffSal-CSU Reimb No F&amp;A"/>
        <s v="602000 - MgmtSprvsrSal-Budget"/>
        <s v="602001 - WrkStdySal-On-Campus"/>
        <s v="602002 - WrkStdySal-Off Campus"/>
        <s v="602003 - WrkStdySal-Off Campus-TIP"/>
        <s v="602004 - Work Experience On Campus"/>
        <s v="602005 - Work Experience Off Campus"/>
        <s v="602030 - MgmtSprvsrSal-Salaries"/>
        <s v="602060 - MgmtSprvsrSal-Temporary MPP"/>
        <s v="602090 - MgmtSprvsrSal-Auto Allow"/>
        <s v="602091 - MgmtSprvsrSal-HousingAllow"/>
        <s v="602800 - WrkStdySal-On-Campus-TIP"/>
        <s v="602801 - WrkStdySal-On-Campus-SWS"/>
        <s v="602802 - WrkStdy-ON-Bridge Trainee"/>
        <s v="602803 - WrkStdy-OFF-Bridge Trainee"/>
        <s v="602804 - WrkStdySal-Off Campus-SWS"/>
        <s v="602805 - WrkStdySal-Local Development"/>
        <s v="602806 - WrkStdySal-On-Campus-ISA"/>
        <s v="603000 - SupStaffSal-Budget"/>
        <s v="603001 - Ben-OASDI"/>
        <s v="603003 - Ben-Dental Insurance"/>
        <s v="603004 - Ben-Health And Welfare"/>
        <s v="603005 - Ben-Retirement"/>
        <s v="603007 - Ben-Workers Compensation"/>
        <s v="603008 - Ben-Industrial Disabilty"/>
        <s v="603009 - Ben-Non-Indust Disabilty"/>
        <s v="603010 - Ben-Unemployment Comp"/>
        <s v="603011 - Ben-Life Insurance"/>
        <s v="603012 - Ben-Medicare"/>
        <s v="603013 - Ben-Vision Care"/>
        <s v="603014 - Ben-Long-Term Disab Insurnce"/>
        <s v="603015 - Ben-Flex Cash"/>
        <s v="603016 - Ben-Unallocated Benefits"/>
        <s v="603025 - Ben-Early Retirement Prog Pmts"/>
        <s v="603030 - SupStaffSal-Salaries"/>
        <s v="603031 - SupStaffSal-Librarn Replacemnt"/>
        <s v="603032 - SupStaffSal-Admin Sup Coord II"/>
        <s v="603033 - SupStaffSal-Mgmt Assistant"/>
        <s v="603034 - SupStaffSal-Web Master"/>
        <s v="603035 - SupStaffSal-Public Relatns Dir"/>
        <s v="603036 - SupStaffSal-Specl Events Dir."/>
        <s v="603037 - SupStaffSal-AS Corp. Personnel"/>
        <s v="603038 - SupStaffSal-POST Certification"/>
        <s v="603039 - SupStaffSal-SU-Maintenance"/>
        <s v="603040 - SupStaffSal-Terminal Pay"/>
        <s v="603041 - SupStaffSal-Final Settlement"/>
        <s v="603042 - SupStaffSal-Shift Diffrntl"/>
        <s v="603043 - SupStaffSal-Asbest Wtr Trtmnt"/>
        <s v="603044 - SupStaffSal-NonFac ReclassNew"/>
        <s v="603045 - SupStaffSal-NonFac ReclassCont"/>
        <s v="603046 - SupStaffSal-Outstnd Perfr Awrd"/>
        <s v="603047 - SupStaffSal-Stipends"/>
        <s v="603048 - SupStaffSal-Dept Chair Stipend"/>
        <s v="603049 - SupStaffSal-Idl Dis Leave-Sick"/>
        <s v="603050 - SupStaffSal-LessExist St Assst"/>
        <s v="603051 - SupStaffSal-Perf/Lmp Sum Bonus"/>
        <s v="603052 - SupStaffSal-PERS-Exempt Bonus"/>
        <s v="603053 - SupStaffSal-NDI"/>
        <s v="603054 - SupStaffSal-Temp Disability"/>
        <s v="603055 - SupStaffSal-Adm Leave Term Pay"/>
        <s v="603056 - SupStaffSal-Union Time Reimbur"/>
        <s v="603057 - SupStaffSal-Holiday Cr Earns"/>
        <s v="603058 - SupStaffSal-Vacation"/>
        <s v="603059 - SupStaffSal-Uniform Allowance"/>
        <s v="603060 - SupStaffSal-Other"/>
        <s v="603061 - SupStaffSal-R06GSI LmpSumBonus"/>
        <s v="603062 - SupStaffSal-ASI Prog Coord"/>
        <s v="603063 - SuptSt-R04 Educ.Achiev.Stipend"/>
        <s v="603064 - SupStaffSal-R04BSM LmpSumBonus"/>
        <s v="603065 - SupStaffSal-Hourly-"/>
        <s v="603066 - SupStaffSal-Hourly Supervisor-"/>
        <s v="603067 - SupStaffSal-Staff Reimb"/>
        <s v="603068 - SupStaffSal-Vacation Accrual"/>
        <s v="603069 - SupStaffSal-Spcl Assign. Stpnd"/>
        <s v="603070 - AcadSal-Summer Hlth Bnf-Stipnd"/>
        <s v="603071 - SpStfSal-Rural HlthCareStpndGE"/>
        <s v="603072 - SupStaffSal-Consultants-AUX"/>
        <s v="603073 - SupStaffSal-Taxable Travel FDN"/>
        <s v="603090 - SupStaffSal-Overtime"/>
        <s v="603091 - SupStaffSal-Ovrtime Meal Money"/>
        <s v="603092 - SupStaffSal-Furlough OT"/>
        <s v="603093 - CalPERS Replacemnt Ben Contrib"/>
        <s v="603094 - Employee Moving and Relocation"/>
        <s v="603100 - NDI/IDL ClaimsReimb-contra exp"/>
        <s v="603120 - SupStaffSal-Temp Help"/>
        <s v="603121 - Benefits - OPEB Expense"/>
        <s v="603150 - SupStaffSal-Student Assistant"/>
        <s v="603151 - SupStaffSal-PB Stipends"/>
        <s v="603152 - SupStaffSal-Stu Asst-Bldg Mgr"/>
        <s v="603153 - SupStaffSal-Stu Asst-Stipends"/>
        <s v="603154 - SupStaffSal-Stu Asst w/Bnf"/>
        <s v="603155 - Stipends-SU UndrGrd Stu Asst."/>
        <s v="603156 - Stipends-SU Grad Stu Asst."/>
        <s v="603157 - StuAsst-NonRes Alien TaxStatus"/>
        <s v="603158 - StuAsst-Instructional SA (ISA)"/>
        <s v="603159 - SupStaffSa-Teaching Associates"/>
        <s v="603160 - SupStaffSal-Research Fellow"/>
        <s v="603161 - StuAsst-Elections Coordntr-ASI"/>
        <s v="603600 - SP CS-FRINGE BENEFITS"/>
        <s v="603801 - Ben-Title V-Benefit Reimb"/>
        <s v="603802 - Ben-Dental Insurance-ASI/SU"/>
        <s v="603803 - Ben-Medical-ASI/SU"/>
        <s v="603804 - Ben-Retirement-ASI/SU"/>
        <s v="603805 - Ben-401K"/>
        <s v="603806 - Ben-403B"/>
        <s v="603807 - Ben-457 Savings Plan"/>
        <s v="603808 - Ben-PERS"/>
        <s v="603809 - Ben-Rtrmnt SU 1959 SurvivorBnf"/>
        <s v="603810 - Ben-Workers Comp-ASI/SU"/>
        <s v="603811 - Ben-Life Insurance-ASI/SU"/>
        <s v="603812 - Ben-Medicare-ASI/SU"/>
        <s v="603813 - Ben-Vision Care-ASI/SU"/>
        <s v="603814 - Ben-Flex Cash-SummrHlthBnf-Fac"/>
        <s v="603815 - Ben-Benefits-Others"/>
        <s v="603816 - Ben-Bnf-Other-Release Time"/>
        <s v="603817 - Ben-Bnf-Other-State Reimb"/>
        <s v="603818 - Ben-Bnf-Other-Hourly Empl"/>
        <s v="603819 - Ben-Bnf-Othr-FAS-106"/>
        <s v="603820 - PresOff-Exec-HSE Enter Allow"/>
        <s v="603821 - PresOff-Housing Maint Allow"/>
        <s v="603822 - ClothAllw-Clothing&amp;SafetyEquip"/>
        <s v="603823 - ClothAllw-Uniform"/>
        <s v="603824 - Ben-Dependent Care"/>
        <s v="603825 - Ben-Sick"/>
        <s v="603826 - Ben-Vacation"/>
        <s v="603827 - Ben-Fac Grant Overload-AY"/>
        <s v="603828 - Ben-Fac Grant Summer Sal"/>
        <s v="603829 - Pension/OPEB Liab Adj Expense"/>
        <s v="603830 - Ben-Dental Care Annuitants"/>
        <s v="603831 - Medical Ben for Annuitants"/>
        <s v="603832 - Ben-Staff Tuition Reimb-No F&amp;A"/>
        <s v="603833 - Ben-Staff Tuition Reimb-w F&amp;A"/>
        <s v="603834 - Ben-Bnf-Other-CSU Reimb w F&amp;A"/>
        <s v="603835 - Ben-Bnf-Other-CSU Reimb No F&amp;A"/>
        <s v="604000 - WrkStdySal-Budget"/>
        <s v="604001 - Comm-Tele Usage - Local"/>
        <s v="604002 - Comm-Computer Networks"/>
        <s v="604030 - WrkStdySal-On-Campus"/>
        <s v="604031 - WrkStdySal-On-Campus-TIP"/>
        <s v="604032 - WrkStdySal-On-Campus-SWS"/>
        <s v="604033 - WrkStdy-ON-Bridge Trainee"/>
        <s v="604060 - WrkStdySal-Off Campus"/>
        <s v="604061 - WrkStdySal-Off Campus-TIP"/>
        <s v="604062 - WrkStdySal-Off Campus-SWS"/>
        <s v="604063 - WrkStdy-OFF-Bridge Trainee"/>
        <s v="604064 - WrkStdySal-Off Campus ISA"/>
        <s v="604090 - WrkStdySal-Local Development"/>
        <s v="604800 - Comm-Tele Usage - Long Dist"/>
        <s v="604801 - Comm-Tel Equipment Lease"/>
        <s v="604802 - Comm-Tel Equipment Maint"/>
        <s v="604803 - Comm-Tele Exch Chg"/>
        <s v="604804 - Comm-Tele Install"/>
        <s v="604805 - Comm-Other Communications"/>
        <s v="604806 - Comm-Cell Phone/Pager"/>
        <s v="604807 - Comm-Tele-Moves"/>
        <s v="604808 - Comm-Tele-PBXX Trunk Chgs"/>
        <s v="604809 - Comm-Tele-Dept ATSS"/>
        <s v="604810 - Comm-Tele-Dept CNTX"/>
        <s v="605000 - Ben-Budgets"/>
        <s v="605001 - Util-Electricity"/>
        <s v="605002 - Util-Gas"/>
        <s v="605003 - Util - Oil"/>
        <s v="605004 - Util-Water"/>
        <s v="605005 - Util-Sewage"/>
        <s v="605006 - Util-Hazardous Waste Removal"/>
        <s v="605009 - Central Plant/Heating HotWater"/>
        <s v="605010 - Other Utilities/Trash"/>
        <s v="605011 - Util-Other Utilities"/>
        <s v="605030 - Ben-OASDI"/>
        <s v="605031 - Ben-Title V-Benefit Reimb"/>
        <s v="605060 - Ben-Dental Insurance"/>
        <s v="605061 - Ben-Dental Insurance-ASI/SU"/>
        <s v="605090 - Ben-Health And Welfare"/>
        <s v="605091 - Ben-Medical-ASI/SU"/>
        <s v="605120 - Ben-Retirement"/>
        <s v="605121 - Ben-Retirement-ASI/SU"/>
        <s v="605122 - Ben-401K"/>
        <s v="605123 - Ben-403B"/>
        <s v="605124 - Ben-457 Savings Plan"/>
        <s v="605125 - Ben-PERS"/>
        <s v="605126 - Ben-Rtrmnt SU 1959 SurvivorBnf"/>
        <s v="605150 - Ben-Retirement-Teachers"/>
        <s v="605180 - Ben-Workers Compensation"/>
        <s v="605181 - Ben-Workers Comp-ASI/SU"/>
        <s v="605210 - Ben-Industrial Disabilty"/>
        <s v="605240 - Ben-Non-Indust Disabilty"/>
        <s v="605270 - Ben-Unemployment Comp"/>
        <s v="605300 - Ben-Life Insurance"/>
        <s v="605301 - Ben-Life Insurance-ASI/SU"/>
        <s v="605330 - Ben-Medicare"/>
        <s v="605331 - Ben-Medicare-ASI/SU"/>
        <s v="605360 - Ben-Vision Care"/>
        <s v="605361 - Ben-Vision Care-ASI/SU"/>
        <s v="605390 - Ben-Long-Term Disab Insurnce"/>
        <s v="605391 - Ben-Dependent Care"/>
        <s v="605420 - Ben-Flex Cash"/>
        <s v="605421 - Ben-Flex Cash-SummrHlthBnf-Fac"/>
        <s v="605450 - Ben-Unallocated Benefits"/>
        <s v="605451 - Ben-Sick"/>
        <s v="605452 - Ben-Vacation"/>
        <s v="605460 - Ben-Early Retirement Prog Pmts"/>
        <s v="605480 - Ben-Benefits-Others"/>
        <s v="605481 - Ben-Bnf-Other-Release Time"/>
        <s v="605482 - Ben-Bnf-Other-State Reimb"/>
        <s v="605483 - Ben-Bnf-Other-Hourly Empl"/>
        <s v="605484 - Ben-Bnf-Othr-FAS-106"/>
        <s v="605510 - Ben-Dental Care Annuitants"/>
        <s v="605800 - Util-Central Utilities"/>
        <s v="605801 - Chgbk-Util-Electricity"/>
        <s v="605802 - Chgbk-Util-Gas"/>
        <s v="605803 - Chgbk-Util-Oil"/>
        <s v="605804 - Chgbk-Util Water"/>
        <s v="605805 - Chgbk-Util-Sewage"/>
        <s v="605806 - Chgbk-Util-Haz Waste Removal"/>
        <s v="605807 - Chgbk-Util-Sewage"/>
        <s v="605808 - Chgbk-Util-Haz Waste Removal"/>
        <s v="605809 - Chgbk-Centrl Plant/Heating Hot"/>
        <s v="605810 - Chgbk-Other Utility/Trash"/>
        <s v="605811 - Chgbk-Util-Other Utilities"/>
        <s v="605812 - Chgbk-Util-Other Utilities"/>
        <s v="606000 - Oper Exp &amp; Equip-Budget"/>
        <s v="606001 - BBA-Prior Year Carry Forward"/>
        <s v="606002 - Travel-Out Of State"/>
        <s v="606100 - Communications-Budget"/>
        <s v="606130 - Comm-Tele Usage - Local"/>
        <s v="606131 - Comm-Tele Usage - Long Dist"/>
        <s v="606160 - Comm-Computer Networks"/>
        <s v="606190 - Comm-Tel Equipment Lease"/>
        <s v="606191 - Comm-Tel Equipment Maint"/>
        <s v="606192 - Comm-Tele Exch Chg"/>
        <s v="606193 - Comm-Tele Install"/>
        <s v="606194 - Comm-Other Communications"/>
        <s v="606195 - Comm-Cell Phone/Pager"/>
        <s v="606196 - Comm-Tele-Moves"/>
        <s v="606197 - Comm-Tele-PBXX Trunk Chgs"/>
        <s v="606198 - Comm-Tele-Dept ATSS"/>
        <s v="606199 - Comm-Tele-Dept CNTX"/>
        <s v="606600 - SP CS-TRAVEL"/>
        <s v="606800 - Travel-Per Diem for Std Athl"/>
        <s v="606801 - Travel-FND"/>
        <s v="606802 - Travel-FND-Student"/>
        <s v="606803 - Travel-In State Auto"/>
        <s v="606804 - Travel-B Of D Travel"/>
        <s v="606805 - Travel-Non-Staff Trvl/Entrtnmt"/>
        <s v="606806 - Travel-Out Of State Auto"/>
        <s v="606807 - Travel-OTofST-PerDiem Stu Athl"/>
        <s v="606808 - Travel-In State"/>
        <s v="606809 - Travel-Professional Develop"/>
        <s v="606810 - Travel-International"/>
        <s v="606811 - Travel-International-No IDC"/>
        <s v="606812 - Travel-In State-ASI BoD"/>
        <s v="606813 - Travel-Out Of State-ASI BoD"/>
        <s v="606814 - Travel-In-St-Stu AthRecruiting"/>
        <s v="606815 - Travel-OutSt-Stu AthRecruiting"/>
        <s v="607000 - Utilities-Budget"/>
        <s v="607001 - Util-Electricity"/>
        <s v="607002 - Util-Central Utilities"/>
        <s v="607003 - Util-Gas"/>
        <s v="607004 - Util-Oil"/>
        <s v="607005 - Util-Water"/>
        <s v="607006 - Util-Sewage"/>
        <s v="607007 - Util-Hazardous Waste Removal"/>
        <s v="607008 - Util-Other Utilities"/>
        <s v="607009 - Util-Other Utilities"/>
        <s v="607010 - CapOutlay-Lease Purchase"/>
        <s v="607011 - CapOutlay-Minor Cap Outlay"/>
        <s v="607021 - CapOutlay-Design Other"/>
        <s v="607022 - CapOutlay-Design Arch Fees"/>
        <s v="607023 - CapOutlay-Desgn Arch ExtraSvcs"/>
        <s v="607024 - CapOutlay-DsgnArchExSvcCntrctl"/>
        <s v="607025 - CapOutlay-Design Reimbursables"/>
        <s v="607026 - CapOutlay-Working Drawings"/>
        <s v="607031 - CapOutlay-ConstructionContract"/>
        <s v="607032 - CapOutlay-Construction Mgmt"/>
        <s v="607033 - CapOutlay-Construction Other"/>
        <s v="607034 - CapOutlay-C--Arch Fees"/>
        <s v="607035 - CapOutlay-C--Arch Extra Svcs"/>
        <s v="607036 - CapOutlay-C--Arch Reimbursable"/>
        <s v="607037 - Capital-Insurance Premiums"/>
        <s v="607038 - Capital- State Agency Costs"/>
        <s v="607041 - CapOutlay-Contingency"/>
        <s v="607042 - CapOutlay-Construction Reserve"/>
        <s v="607043 - Cap-PollutionRemediationCosts"/>
        <s v="607090 - Capital Asset Exp Adj (GAAP)"/>
        <s v="607101 - Chgbk-Util-Electricity"/>
        <s v="607102 - Chgbk-Util-Central Utilities"/>
        <s v="607103 - Chgbk-Util-Gas"/>
        <s v="607104 - Chgbk-Util-Oil"/>
        <s v="607105 - Chgbk-Util-Water"/>
        <s v="607106 - Chgbk-Util-Sewage"/>
        <s v="607107 - Chgbk-Util-Haz Waste Removal"/>
        <s v="607108 - Chgbk-Util-Other Utilities"/>
        <s v="607109 - Chgbk-Util-Other Utilities"/>
        <s v="607800 - CapOutlay-Srv Districts Assess"/>
        <s v="607801 - CapOutlay-Equipment"/>
        <s v="608001 - Lib Acq-Books"/>
        <s v="608002 - Book Binding"/>
        <s v="608003 - Lib Acq-Library Serials"/>
        <s v="608004 - Lib Acq-Periodicals"/>
        <s v="608005 - Lib Acq-Subscriptions"/>
        <s v="608030 - Travel-In State"/>
        <s v="608032 - Travel-Per Diem for Std Athl"/>
        <s v="608035 - Travel-FND"/>
        <s v="608036 - Travel-FND-Student"/>
        <s v="608060 - Travel-In State Auto"/>
        <s v="608089 - Travel-B Of D Travel"/>
        <s v="608090 - Travel-Out Of State"/>
        <s v="608091 - Travel-Out Of State Auto"/>
        <s v="608092 - Travel-OTofST-PerDiem Stu Athl"/>
        <s v="608119 - Travel-Professional Develop"/>
        <s v="608120 - Travel-Non-Staff Trvl/Entrtnmt"/>
        <s v="608800 - Library-Archives/Spec.Collectn"/>
        <s v="608820 - Subscriptions (Library only)"/>
        <s v="609001 - State E.O.P. Grant(SEOG)"/>
        <s v="609002 - State Univ. Grant-SUG"/>
        <s v="609003 - FinAid-State Grants-PY Adj"/>
        <s v="609004 - FinAid-State Grad Fellowship"/>
        <s v="609005 - FinAid-Othr Stud Scholar/Grnts"/>
        <s v="609008 - Schlrshps/Grants-Institutional"/>
        <s v="609009 - Ed. D. Program"/>
        <s v="609014 - Emergency Grants - CARES"/>
        <s v="609016 - Disaster Relief Emergency Fund"/>
        <s v="609020 - SummerGraduateInitiative Grant"/>
        <s v="609030 - CapOutlay-Master Planning"/>
        <s v="609180 - CapOutlay-Constr Contracts"/>
        <s v="609240 - CapOutlay-Srv Districts Assess"/>
        <s v="609270 - CapOutlay-Equipment"/>
        <s v="609300 - CapOutlay-Lease Purchase"/>
        <s v="609330 - CapOutlay-Minor Cap Outlay"/>
        <s v="609400 - CapOutlay-Design Other"/>
        <s v="609405 - CapOutlay-Design Arch Fees"/>
        <s v="609410 - CapOutlay-Desgn Arch ExtraSvcs"/>
        <s v="609415 - CapOutlay-DsgnArchExSvcCntrctl"/>
        <s v="609420 - CapOutlay-Design Reimbursables"/>
        <s v="609430 - CapOutlay-ConstructionContract"/>
        <s v="609435 - CapOutlay-Construction Mgmt"/>
        <s v="609440 - CapOutlay-Construction Other"/>
        <s v="609445 - CapOutlay-C--Arch Fees"/>
        <s v="609450 - CapOutlay-C--Arch Extra Svcs"/>
        <s v="609455 - CapOutlay-C--Arch Reimbursable"/>
        <s v="609460 - CapOutlay-Contingency"/>
        <s v="609465 - CapOutlay-Construction Reserve"/>
        <s v="609500 - Capital Asset Exp Adj (GAAP)"/>
        <s v="609800 - State E.O.P. Grant (SEOG)-Fall"/>
        <s v="609801 - State E.O.P.Grant (SEOG)-Wntr"/>
        <s v="609802 - State E.O.P.Grant (SEOG)-Sprng"/>
        <s v="609803 - State E.O.P.Grant (SEOG)-Smmr"/>
        <s v="609804 - State Univ.Grant-SUG-Fall"/>
        <s v="609805 - State Univ.Grant-SUG-Winter"/>
        <s v="609806 - State Univ.Grant-SUG-Spring"/>
        <s v="609807 - State Univ.Grant-SUG-Summer"/>
        <s v="609808 - State E.O.P.Grant(SEOG)-PYAdj"/>
        <s v="609809 - State Univ Grant-SUG-PY Adj"/>
        <s v="609810 - Stipends-SU UndrGrd Stu Asst."/>
        <s v="609811 - Stipends-SU Grad Stu Asst."/>
        <s v="609812 - FinAid-Student Award-Fall"/>
        <s v="609813 - FinAid-Prior Year Adjust"/>
        <s v="609814 - FinAid-Student Grants Award"/>
        <s v="609815 - FinAid-Student Award-Winter"/>
        <s v="609816 - FinAid-Student Award-Spring"/>
        <s v="609817 - FinAid-Student Award-Summer"/>
        <s v="609818 - FinAid-Election Ch Stipend"/>
        <s v="609819 - FinAid-Health/Safety Stipend"/>
        <s v="609820 - FinAid-Athletic Chair Stipend"/>
        <s v="609821 - FinAid-Stipends/Scholarships"/>
        <s v="609822 - Scholarships"/>
        <s v="609824 - ITTN-Scholarships-Tuition"/>
        <s v="609825 - ITTN-Scholarships-Housing"/>
        <s v="609826 - FinAid-Othr - Contr"/>
        <s v="609827 - FinAid-State/Fed Match Grant"/>
        <s v="609828 - St Grad Equity Fllwshp-Fall"/>
        <s v="609829 - St Grad Equity Fllwshp-Winter"/>
        <s v="609830 - St Grad Equity Fllwshp-Spring"/>
        <s v="609831 - St Grad Equity Fllwshp-Summer"/>
        <s v="609832 - St Grad Equity Fllwshp-PY Adj"/>
        <s v="609833 - St Grad Eqty Fllwshp-EOYCryovr"/>
        <s v="609834 - FinAid-EOY Carryover"/>
        <s v="609835 - Ed Doc 10%SetAsd-RK003Schlrshp"/>
        <s v="609836 - Schlrshp/Grnts Instnl-Fall"/>
        <s v="609837 - Schlrshp/Grnts Instnl-Winter"/>
        <s v="609838 - Schlrshp/Grnts Instnl-Spring"/>
        <s v="609839 - Schlrshp/Grnts Instnl-Summer"/>
        <s v="609840 - Schlrshp/Grnts Instnl-PY Adj"/>
        <s v="609841 - Schlrshp/GrntsInstnl-EOYCryovr"/>
        <s v="609842 - Ed. Doc Prog-Fall"/>
        <s v="609843 - Ed. Doc Prog-Winter"/>
        <s v="609844 - Ed. Doc Prog-Spring"/>
        <s v="609845 - Ed. Doc Prog-Summer"/>
        <s v="609846 - Ed. Doc Prog-PY Adj"/>
        <s v="609847 - Ed. Doc Prog-EOY Carryover"/>
        <s v="609848 - Summer SelfSuprt Asstce Grant"/>
        <s v="609849 - Awards/Stipends"/>
        <s v="609850 - FinAid-State Grants- Fall"/>
        <s v="609851 - FinAid-State Grants-Winter"/>
        <s v="609852 - FinAid-State Grants-Spring"/>
        <s v="609853 - FinAid - State - Summer"/>
        <s v="609854 - FinAid-State-EOY Carryover"/>
        <s v="609855 - ASI Executive Awards"/>
        <s v="609856 - SUG PY Adjust - Summer"/>
        <s v="610001 - Fed Financial Aid"/>
        <s v="610002 - Federal Financial Aid"/>
        <s v="610030 - Lib Acq-Books"/>
        <s v="610035 - Library-Archives/Spec.Collectn"/>
        <s v="610040 - Library-Emergency/Safety"/>
        <s v="610060 - Trsf Out-Transf to Apprn"/>
        <s v="610090 - Lib Acq-Book Binding"/>
        <s v="610120 - Lib Acq-Library Serials"/>
        <s v="610150 - Lib Acq-Periodicals"/>
        <s v="610180 - Lib Acq-Subscriptions"/>
        <s v="610800 - Fed Financial Aid-Prior Yr Adj"/>
        <s v="610801 - Federal FinAid-Fall"/>
        <s v="610802 - Federal FinAid-Winter"/>
        <s v="610803 - Federal FinAid-Spring"/>
        <s v="610804 - Federal FinAid-Summer"/>
        <s v="610805 - Federal Financial Aid-Fall"/>
        <s v="610806 - Federal Financial Aid-Winter"/>
        <s v="610807 - Federal Financial Aid-Spring"/>
        <s v="610808 - Federal Financial Aid-Summer"/>
        <s v="610809 - Federal Financial Aid-PrYrAdj"/>
        <s v="610810 - Federal FinAid-EOY Carryover"/>
        <s v="611030 - 609001-FinAid-State E.O.P. Gra"/>
        <s v="611060 - FinAid-State Univ Grnt"/>
        <s v="611090 - FinAid-State Grad Fellowship"/>
        <s v="611119 - FinAid-Student Award-Fall"/>
        <s v="611120 - FinAid-Othr Stud Scholar/Grnts"/>
        <s v="611121 - FinAid-Prior Year Adjust."/>
        <s v="611122 - FinAid-Student Grants Award"/>
        <s v="611123 - FinAid-Student Award Winter"/>
        <s v="611124 - FinAid-Student Award Spring"/>
        <s v="611125 - FinAid-Student Award-Summer"/>
        <s v="611126 - FinAid-Election Ch Stipend"/>
        <s v="611128 - FinAid-Health/Safety Stipend"/>
        <s v="611129 - FinAid-Athletic Chair Stipend"/>
        <s v="611131 - FinAid-EOY Carryover"/>
        <s v="611150 - FinAid-Stipends/Scholarships"/>
        <s v="611151 - Scholarships"/>
        <s v="611180 - FinAid-State/Fed Match Grant"/>
        <s v="611190 - ITTN-Scholarships-Tuition"/>
        <s v="611191 - ITTN-Scholarships-Housing"/>
        <s v="612001 - State Pro Rata Chrgs"/>
        <s v="612030 - Fed Financial Aid"/>
        <s v="612031 - Fed Financial Aid-Prior Yr Adj"/>
        <s v="612032 - Emergency FSEOG"/>
        <s v="613001 - Contract Services"/>
        <s v="613030 - State Pro Rata Chrgs"/>
        <s v="613100 - Alt. Trans. Contract  Expenses"/>
        <s v="613600 - SP CS-CONTRACTS"/>
        <s v="613800 - CntrctSvcs-QualityImprvmt Init"/>
        <s v="613801 - Contract Services-A-"/>
        <s v="613802 - Contract Services- B"/>
        <s v="613803 - Contract Services-C"/>
        <s v="613804 - Contract Services-D"/>
        <s v="613805 - Contract Services- E"/>
        <s v="613806 - Contract Services-F"/>
        <s v="613807 - Contract Services-G"/>
        <s v="613808 - Contract Services-H"/>
        <s v="613809 - Contract Services-I"/>
        <s v="613810 - Contract Services-J"/>
        <s v="613819 - ExpOthr-Special Lectures"/>
        <s v="613820 - Contract Svcs-Collection Costs"/>
        <s v="613901 - SP-Contract Services A-No F&amp;A"/>
        <s v="613902 - SP-Contract Services B-No F&amp;A"/>
        <s v="613903 - SP-Contract Services C-No F&amp;A"/>
        <s v="613904 - SP-Contract Services D-No F&amp;A"/>
        <s v="613905 - SP-Contract Services E-No F&amp;A"/>
        <s v="613906 - SP-Contract Services F-No F&amp;A"/>
        <s v="613907 - SP-Contract Services G-No F&amp;A"/>
        <s v="613908 - SP-Contract Services H-No F&amp;A"/>
        <s v="613909 - SP-Contract Services I-No F&amp;A"/>
        <s v="613910 - SP-Contract Services J-No F&amp;A"/>
        <s v="614001 - LeasePaymnt-Purchase Bond"/>
        <s v="614002 - LeasePaymnt-Energy Bond"/>
        <s v="614030 - Contract Services"/>
        <s v="614039 - CntrctSvcs-QualityImprvmt Init"/>
        <s v="614040 - Contract Services-A-"/>
        <s v="614041 - Contract Services- B"/>
        <s v="614042 - Contract Services-C"/>
        <s v="614043 - Contract Services-D"/>
        <s v="614044 - Contract Services- E"/>
        <s v="614045 - Contract Services-F"/>
        <s v="614046 - Contract Services-G"/>
        <s v="614047 - Contract Services-H"/>
        <s v="614048 - Contract Services-I"/>
        <s v="614049 - Contract Services-J"/>
        <s v="614800 - Bond Pmt-Univ. Vllg. Purchase"/>
        <s v="615030 - LeasePaymnt-Purchase Bond"/>
        <s v="615040 - Bond Pmt-Univ. Vllg. Purchase"/>
        <s v="615060 - LeasePaymnt-Energy Bond"/>
        <s v="616001 - InfoTech-EDP Rental"/>
        <s v="616002 - InfoTech-Hardware"/>
        <s v="616003 - InfoTech-Software"/>
        <s v="616004 - InfoTech-Infrastucture"/>
        <s v="616005 - InfoTech-Misc. Costs"/>
        <s v="616030 - InfoTech-EDP Rental"/>
        <s v="616031 - InfoTech-Maintenance"/>
        <s v="616060 - InfoTech-Hardware"/>
        <s v="616061 - InfoTech-Upgrade"/>
        <s v="616090 - InfoTech-Software"/>
        <s v="616101 - Interagency I/T Software"/>
        <s v="616120 - InfoTech-Infrastucture"/>
        <s v="616150 - InfoTech-Supplies-Paper"/>
        <s v="616151 - InfoTech-Supplies-Non-Paper"/>
        <s v="616179 - InfoTech-Supplies"/>
        <s v="616180 - InfoTech-Maint. Agreement"/>
        <s v="616210 - InfoTech-Misc. Costs"/>
        <s v="616211 - InfoTech-Comp Center Admin"/>
        <s v="616800 - InfoTech-Maintenance"/>
        <s v="616801 - InfoTech-Upgrade"/>
        <s v="616802 - InfoTech-Supplies-Paper"/>
        <s v="616803 - InfoTech-Supplies-Non-Paper"/>
        <s v="616804 - InfoTech-Supplies"/>
        <s v="616805 - InfoTech-Maint. Agreement"/>
        <s v="616806 - InfoTech-Comp Center Admin"/>
        <s v="617001 - Srvcs-Svcs Fr Othr Fnds/Agncy"/>
        <s v="617002 - Svcs fr the State Fire Marshal"/>
        <s v="617030 - Srvcs-Svcs Fr Othr Fnds/Agncy"/>
        <s v="617031 - Srvcs-Accounting Chg"/>
        <s v="617032 - Srvcs-Admiss &amp; Rec Chg"/>
        <s v="617033 - Srvcs-IRT Charge"/>
        <s v="617034 - CostRecovery/CampusService Exp"/>
        <s v="617090 - Svcs from Aux Organization"/>
        <s v="617101 - Srvc FrBetwnCmpsCO-Interagency"/>
        <s v="617102 - Srvc FrBetwn Aux Cmps-Interagn"/>
        <s v="617103 - Svcs fr Office of Fire Safety"/>
        <s v="617800 - Srvcs-Accounting Chg"/>
        <s v="617801 - Srvcs-Admiss &amp; Rec Chg"/>
        <s v="617802 - Srvcs-IRT Charge"/>
        <s v="618030 - Equip Other"/>
        <s v="618031 - Equip Other-Non-Instr"/>
        <s v="618032 - Equip Other-Furniture"/>
        <s v="618033 - Equip Other-SU Admin"/>
        <s v="618060 - Equip-Instr"/>
        <s v="619001 - Equip Other"/>
        <s v="619002 - Equip-Instr"/>
        <s v="619030 - Postage-1st Class"/>
        <s v="619031 - Postage-2nd Class"/>
        <s v="619032 - Postage-Bulk Class/MeterRental"/>
        <s v="619033 - Postage-Freight"/>
        <s v="619036 - Postage-Overnight Courier"/>
        <s v="619038 - Postage-FedEx Out-On-line Ordr"/>
        <s v="619058 - Postage-Postage &amp; Freight"/>
        <s v="619059 - Postage-Postage - Dept"/>
        <s v="619061 - Printing"/>
        <s v="619062 - Printing-Promtional Pub."/>
        <s v="619091 - Supplies&amp;Srvcs-General"/>
        <s v="619092 - Supplies&amp;Materials-Instructnal"/>
        <s v="619093 - Supplies&amp;Srvcs-Marketing"/>
        <s v="619094 - Supplies-Dectction"/>
        <s v="619095 - Supplies-Computer Related"/>
        <s v="619096 - Supplies-Books"/>
        <s v="619097 - Supplies-Paper"/>
        <s v="619098 - Supplies-Cleaning"/>
        <s v="619099 - Supplies-Instructional"/>
        <s v="619101 - Supplies-Sibling/Parent"/>
        <s v="619103 - Supplies-Merchant Supplies"/>
        <s v="619104 - Supplies-Janitorial Suppl/Svcs"/>
        <s v="619105 - Transfer ReimbAct Exp to Trust"/>
        <s v="619121 - Chargeback"/>
        <s v="619126 - Chrgbk-Postage &amp; Freight"/>
        <s v="619130 - Sppl&amp;Svc-Security Alarm"/>
        <s v="619151 - Duplicating"/>
        <s v="619152 - Dupl-Copiers"/>
        <s v="619179 - Dupl-Copier Supplies+Serv"/>
        <s v="619181 - Credit Card Expenses - Dept"/>
        <s v="619211 - NonLib Subscriptions Fees"/>
        <s v="619212 - NonLib Membership Fees"/>
        <s v="619213 - Dues/Memberships/Subscript"/>
        <s v="619243 - ASI Various"/>
        <s v="619244 - OtherOp-Summer EntrtnmntSeries"/>
        <s v="619246 - OthrOpr-Work Requests"/>
        <s v="619247 - OthrOpr-Gasoline-Motor Pool"/>
        <s v="619250 - OthrOpr-End Of Yr Carryover"/>
        <s v="619253 - International Student Asst"/>
        <s v="619256 - OthrOpr-Bad Debt Expense"/>
        <s v="619258 - Suppl&amp;Svcs-Armored/Courier/Sec"/>
        <s v="619259 - Bank &amp; Credit Card Fees"/>
        <s v="619260 - Accounting Fee"/>
        <s v="619261 - Audit Fee"/>
        <s v="619262 - NonLib Dues"/>
        <s v="619263 - Hospitality"/>
        <s v="619264 - Transition Exp"/>
        <s v="619265 - Orientation Exp"/>
        <s v="619267 - Speaker Series"/>
        <s v="619269 - Graphic Artist"/>
        <s v="619277 - Freight Expense"/>
        <s v="619281 - Interest on InterFnd Loans"/>
        <s v="619311 - Interest on Bonds &amp; Notes"/>
        <s v="619341 - Interest Chrgs Other"/>
        <s v="619371 - SpecialzdTraining"/>
        <s v="619374 - Specialized Trng-Profssnl Devl"/>
        <s v="619375 - Specialized Training-CAB-ASI"/>
        <s v="619401 - Insurance Expense"/>
        <s v="619402 - Insurance Exp-CEL-Intl. Stdnts"/>
        <s v="619403 - Auto Rental Insurance"/>
        <s v="619404 - Ins-Stu.Prof.Liab.Ins.(EO 986)"/>
        <s v="619410 - InsReimb-NDI/IDL Reimb (CR)"/>
        <s v="619411 - InsReimb-CSURMA Reimb (CR)"/>
        <s v="619431 - Advertisement"/>
        <s v="619432 - Advert-PublictyForPromo. Evnts"/>
        <s v="619433 - Advert-Marketing"/>
        <s v="619434 - Advertising-Planners"/>
        <s v="619458 - Advert-Other"/>
        <s v="619459 - Advert-Publicity"/>
        <s v="619461 - Annuities"/>
        <s v="619491 - Legal Expenses"/>
        <s v="619550 - Repairs &amp; Maint-Budget"/>
        <s v="619551 - Repairs-Non-EDP Equip Maint"/>
        <s v="619552 - Repairs-Office Equip Maint"/>
        <s v="619554 - Repairs-Misc."/>
        <s v="619556 - Repairs &amp; Maint. - Building"/>
        <s v="619558 - Maintenance - Athletic Fields"/>
        <s v="619600 - SP CS-EQUIPMENT"/>
        <s v="619641 - Ovrhd-Contracts &amp; Grants"/>
        <s v="619671 - Ovrhd-Chanc-Office"/>
        <s v="619701 - Teale Data Center Charges"/>
        <s v="619730 - NursingLoan"/>
        <s v="619731 - NursingLoan"/>
        <s v="619790 - FSEOG"/>
        <s v="619800 - Equip Other-Non-Instr"/>
        <s v="619801 - Equip Other-Furniture"/>
        <s v="619802 - Equip Other-SU Admin"/>
        <s v="619803 - EquipOthr-SU-Student Art Acqsn"/>
        <s v="619804 - Equipment-SPA - Other"/>
        <s v="619805 - Sensitive Equipment No F&amp;A"/>
        <s v="619806 - Sensitive Equipment"/>
        <s v="619821 - Deprec-Expense"/>
        <s v="619822 - Deprec-Loss On Disposal-Assets"/>
        <s v="619860 - CEL- Recruiting"/>
        <s v="619861 - FND-Recruiting"/>
        <s v="619878 - Reloc-Fac Recruitment-Move"/>
        <s v="619881 - Rental Expense-Space"/>
        <s v="619883 - Rental Expense-Adm Offce"/>
        <s v="619884 - Rental Expense-Classroom"/>
        <s v="619885 - CEL-Housing Costs"/>
        <s v="619886 - Lease/Rent- Stadium Lease"/>
        <s v="619911 - PresOff-Exec-HSE Enter Allow"/>
        <s v="619912 - PresOff-Housing Maint Allow"/>
        <s v="619931 - ClothAllw-Clothing&amp;SafetyEquip"/>
        <s v="619932 - ClothAllw-Uniform"/>
        <s v="619960 - Unalloc-O.E.+E."/>
        <s v="619970 - Reserve/Contingency"/>
        <s v="619980 - SUN-0580.265-Return of Surplus"/>
        <s v="619986 - Wells Fargo Bank Charges"/>
        <s v="619987 - CO Cash Management Overhead"/>
        <s v="619988 - Interest Payback to the State"/>
        <s v="619989 - Investment Svc Charges"/>
        <s v="620001 - SP-Subrecipient-w/F&amp;A"/>
        <s v="620002 - Perkins-Teachr Shtg Prin 15%"/>
        <s v="620003 - Perkins-Teachr Shtg Intr 15%"/>
        <s v="620005 - Perkins-Health Svc Prin 15%"/>
        <s v="620006 - Perkins-Health Svc Intr 15%"/>
        <s v="620008 - available"/>
        <s v="620009 - available"/>
        <s v="620010 - available"/>
        <s v="620011 - Perkins-Law Enf Prin 15%"/>
        <s v="620012 - Perkins-Law Enf Prin 20%"/>
        <s v="620013 - Perkins-Law Enforce Prin 30%"/>
        <s v="620014 - Perkins-Teach Princ 15%&gt;7/72"/>
        <s v="620015 - Perkins-Teach Princ 20%&gt;7/72"/>
        <s v="620016 - Perkins-Teach Prin 30%&gt;7/72"/>
        <s v="620018 - Perkins-Teach Int 15%&gt;7/72"/>
        <s v="620022 - Perkins-Law Enf Int 15%"/>
        <s v="620025 - Perkins-Princ Cancel Death"/>
        <s v="620026 - Perkins-Prin Canc Disability"/>
        <s v="620027 - Perkins-Prin Canc Bankcrupt"/>
        <s v="620029 - Perkins-High Risk Prin 15%"/>
        <s v="620030 - Perkins-High Risk Prin 20%"/>
        <s v="620031 - Perkins-High Risk Prin 30%"/>
        <s v="620032 - Perkins-High Risk Intr 15%"/>
        <s v="620034 - Perkins-Int Cancel Death"/>
        <s v="620035 - Perkins-Int Canc Disability"/>
        <s v="620036 - Perkins-Int Canc-Bankcruptcy"/>
        <s v="620037 - Perkins-Int Canc-Other Adj"/>
        <s v="620038 - Perkins-Administration Exp"/>
        <s v="620039 - Perkins-Trnsf to Health Trust"/>
        <s v="620042 - Perkins-Other Coll Costs"/>
        <s v="620049 - Perkins-Interest Uncollectable"/>
        <s v="620051 - Perkins-Other Costs"/>
        <s v="620052 - Perkins-Prin Uncollectable"/>
        <s v="620053 - Perkins - Health Svc Prin 20%"/>
        <s v="620054 - Perkins - Health Svc Prin 30%"/>
        <s v="620801 - SP-Subrecipient A-w/F&amp;A"/>
        <s v="620802 - SP-Subrecipient B-w/F&amp;A"/>
        <s v="620803 - SP-Subrecipient C-w/F&amp;A"/>
        <s v="620804 - SP-Subrecipient D-w/F&amp;A"/>
        <s v="620805 - SP-Subrecipient E-w/F&amp;A"/>
        <s v="620806 - SP-Subrecipient F-w/F&amp;A"/>
        <s v="620807 - SP-Subrecipient G-w/F&amp;A"/>
        <s v="620808 - SP-Subrecipient H-w/ F&amp;A"/>
        <s v="620809 - SP-Subrecipient I-w/ F&amp;A"/>
        <s v="620810 - SP-Subrecipient J-w/ F&amp;A"/>
        <s v="620900 - SP-Subrecipient - No F&amp;A"/>
        <s v="620901 - SP-Subrecipient A-No F&amp;A"/>
        <s v="620902 - SP-Subrecipient B-No F&amp;A"/>
        <s v="620903 - SP-Subrecipient C-No F&amp;A"/>
        <s v="620904 - SP-Subrecipient D-No F&amp;A"/>
        <s v="620905 - SP-Subrecipient E-No F&amp;A"/>
        <s v="620906 - SP-Subrecipient F-No F&amp;A"/>
        <s v="620907 - SP-Subrecipient G-No F&amp;A"/>
        <s v="620908 - SP-Subrecipient H-No F&amp;A"/>
        <s v="620909 - SP-Subrecipient I-No F&amp;A"/>
        <s v="620910 - SP-Subrecipient J-No F&amp;A"/>
        <s v="622001 - SP-Participant Support-w/F&amp;A"/>
        <s v="622002 - SP-Participant Support-No F&amp;A"/>
        <s v="622600 - SP CS-PARTICIPANT SUPPORT"/>
        <s v="622601 - SP CS-TUITION &amp; FEES"/>
        <s v="622801 - SP-Particpant Incentives-w/F&amp;A"/>
        <s v="622802 - SP-ParticipantStdStipend-w/F&amp;A"/>
        <s v="622803 - SP-Participant Travel-w/F&amp;A"/>
        <s v="622804 - SP-ParticipantActivities-w/F&amp;A"/>
        <s v="622805 - SP-Participant Tuition-w/F&amp;A"/>
        <s v="622806 - SP-ParticipantRoom&amp;Board-w/F&amp;A"/>
        <s v="622807 - SP-Participant Books-w/F&amp;A"/>
        <s v="622808 - SP-Participant Other-w/F&amp;A"/>
        <s v="622901 - SP-Participant Incntves-No F&amp;A"/>
        <s v="622902 - SP-ParticipantStdStipend-NoF&amp;A"/>
        <s v="622903 - SP-Participant Travel-No F&amp;A"/>
        <s v="622904 - SP-ParticipantActivities-NoF&amp;A"/>
        <s v="622905 - SP-Participant Tuition-No F&amp;A"/>
        <s v="622906 - SP-ParticipantRoom&amp;Board-NoF&amp;A"/>
        <s v="622907 - SP-Participant Books-No F&amp;A"/>
        <s v="622908 - SP-Participant Other-No F&amp;A"/>
        <s v="622911 - Student Paybacks-No F&amp;A"/>
        <s v="624001 - SP-Scholarships-w/F&amp;A"/>
        <s v="624002 - SP-Scholarships-NO/F&amp;A"/>
        <s v="624101 - SP Interagency Scholarships-w/"/>
        <s v="624102 - SP Interagency Scholarships-NO"/>
        <s v="630002 - ExpOthr-Student Union Lease"/>
        <s v="630003 - ExpOthr-Performer Fees"/>
        <s v="630004 - ExpOthr-Non-Edp Equip Rental"/>
        <s v="630005 - ExpOthr-Fac Recr-Campus Intr"/>
        <s v="630006 - ExpOthr-State Gen Services"/>
        <s v="630007 - ExpOthr-Master Teacher Contr"/>
        <s v="630008 - Accreditation Expense"/>
        <s v="630009 - ExpOthr-Special Lectures"/>
        <s v="630010 - ExpOthr-Physical Exams"/>
        <s v="630015 - ExpOthr-New Perm Funds"/>
        <s v="630019 - ExpOthr-Reserve"/>
        <s v="630020 - ExpOthr-Fac Sal Reserve"/>
        <s v="630021 - ExpOthr-Staff Reserve"/>
        <s v="630022 - ExpOthr-CurrYr One-Time"/>
        <s v="630023 - ExpOthr-Box Office"/>
        <s v="630024 - ExpOthr-Loans Expense"/>
        <s v="630025 - ExpOthr-Allocation Orders"/>
        <s v="630030 - ExpOthr-Club Leadership P.G."/>
        <s v="630033 - ExpOthr-Summer Entertainment"/>
        <s v="630034 - ExpOthr-Graduation Reception"/>
        <s v="630036 - ExpOthr-Donations"/>
        <s v="630037 - ExpOthr-Club Expenditures PG"/>
        <s v="630038 - ExpOthr-Special Events"/>
        <s v="630039 - Program Expenditure"/>
        <s v="630040 - Campus Services"/>
        <s v="630041 - Resource Materials"/>
        <s v="630042 - Security"/>
        <s v="630043 - Capital Projects Expenditures"/>
        <s v="630044 - Unallocated Expenditures"/>
        <s v="630045 - Ticket Purchases-PG"/>
        <s v="630046 - ExpOthr-Accomodation"/>
        <s v="630047 - CEL-International VISA costs"/>
        <s v="630049 - Budget Reduction"/>
        <s v="630050 - ASI-PDC Office Lease"/>
        <s v="630051 - ASI - OPEB Reserves"/>
        <s v="630060 - Bdg Rsrv-Championship Reserves"/>
        <s v="630070 - CN 1+2+1 Dual Deg.Prg Stu Exp"/>
        <s v="630091 - ExpOthr-Housing Bond Service"/>
        <s v="630093 - ASI-Coyote Spirit Card"/>
        <s v="630094 - ASI-Prizes"/>
        <s v="630100 - ExpOthr-Channel 3"/>
        <s v="630101 - Exp Othr-Other-"/>
        <s v="630110 - Exp Oth-Professional Developme"/>
        <s v="630111 - ExpOthr - Stewardship"/>
        <s v="630112 - ExpOthr - Donor Cultivation"/>
        <s v="630115 - Exp Oth-Student Activities"/>
        <s v="630120 - Exp Oth-Events &amp; Meetings-"/>
        <s v="630125 - Exp Oth-Depreciation"/>
        <s v="630126 - Exp Othr-Public Relations"/>
        <s v="630127 - Exp Othr-RideShare"/>
        <s v="630128 - Exp Othr-Txbl Life Ins Prem"/>
        <s v="630129 - Exp Othr-Go Print Refnd Card E"/>
        <s v="630130 - Exp Othr-Tuition"/>
        <s v="630131 - Exp Othr-Room &amp; Board"/>
        <s v="630132 - Exp Othr-Stipends-Off-"/>
        <s v="630133 - Exp Othr-Laundry"/>
        <s v="630134 - Exp Othr-Resource Materials"/>
        <s v="630135 - Exp Oth-Licenses/Permits"/>
        <s v="630137 - Exp Oth-Armored Transport"/>
        <s v="630139 - Exp Oth-Pre-K Resource Exp"/>
        <s v="630140 - Exp Oth-Sch Age Resource Exp"/>
        <s v="630141 - Exp Oth-Food Services"/>
        <s v="630142 - Exp Oth-Fingerprint Clearances"/>
        <s v="630144 - Exp Oth-AdminOvrhdAlloc-FNDAcc"/>
        <s v="630145 - Exp Oth-Alumni Assoc Awards"/>
        <s v="630146 - Exp Oth-Dir Srvcs to Std/Paren"/>
        <s v="630147 - Exp Oth-Audit Expense"/>
        <s v="630148 - ExpOth-Participant Incentives"/>
        <s v="630149 - Exp Oth-Chapter Activities"/>
        <s v="630150 - Exp Oth-Interest Exp"/>
        <s v="630151 - Exp Oth-CRT Annuity Pmts"/>
        <s v="630152 - Exp Oth-CRT Admin Exp"/>
        <s v="630155 - Exp Oth-CSU/CO Support"/>
        <s v="630156 - Exp Oth-Regnl Gthring-Alumni"/>
        <s v="630157 - Exp Oth-Cash-Short/\Over"/>
        <s v="630158 - Exp Oth-Dmpstr Fees/Trsh Rmvl"/>
        <s v="630160 - Exp Oth-Vehicle Expense/Maint"/>
        <s v="630161 - ExpOthr-SPA Student Stipends"/>
        <s v="630162 - GuestLect/Presenter/Honoriria-"/>
        <s v="630163 - Exp Oth-Parking Permits"/>
        <s v="630164 - Trsf w/in Sponsored Prog"/>
        <s v="630165 - Trsf to Other FND Funds"/>
        <s v="630166 - Exp Oth-Commissions Paid"/>
        <s v="630169 - Exp Oth-Alumni Sponsorships"/>
        <s v="630174 - Exp Othr-CSUSB Support"/>
        <s v="630175 - Other Oper-Obsolete Inventory"/>
        <s v="630177 - Exp Oth-Admin Costs-5%GiftFee"/>
        <s v="630178 - Exp Oth-Admin Costs-FND 10%"/>
        <s v="630179 - Exp Oth-Foundation Board Exp"/>
        <s v="630180 - Vehicle Lease Expense"/>
        <s v="630181 - ExpOthr- Misc-A"/>
        <s v="630182 - ExpOthr- Misc-B"/>
        <s v="630183 - ExpOthr- Misc-C"/>
        <s v="630184 - ExpOthr- Misc-D"/>
        <s v="630185 - ExpOthr- Misc-E"/>
        <s v="630186 - ExpOthr- Misc-F"/>
        <s v="630200 - Deprec-Bldgs &amp; Improvmnts GAAP"/>
        <s v="630212 - Rev Deprec-Other Imprvmnt GAAP"/>
        <s v="630230 - Deprec-Leasehold Improvmt GAAP"/>
        <s v="630240 - Deprec-Equipment GAAP"/>
        <s v="630270 - Deprec-Intangible Assets GAAP"/>
        <s v="630280 - Deprec-Furn / Fixtures GAAP"/>
        <s v="640300 - TrnsfOut-Dorm Inst&amp;Redem"/>
        <s v="640330 - TrnsfOut-Dorm Rev Fnd"/>
        <s v="640390 - TrnsfOut-Parking Rev Fnd"/>
        <s v="640730 - TrsfOut-To CSU Trust Fund -All"/>
        <s v="640750 - TrnsfOut-OthApprpsAcctsSub-Fnd"/>
        <s v="640792 - TrnsfOut-Fm580 to CO DormInt&amp;R"/>
        <s v="640793 - TrnsfOut-To CO-Housing DebtSvc"/>
        <s v="640794 - TrnsfOut- To CO CSU Trust Fund"/>
        <s v="640795 - TrsfOut-To CO-Parking Debt Svc"/>
        <s v="640796 - TrsfOut-To CO-Interest Payback"/>
        <s v="640797 - TrsfOut fm T-CO DRF -Intragncy"/>
        <s v="640798 - TrsfOut-ToCO-Stu Union DebtSvc"/>
        <s v="640799 - TrsfOut OffCmps-w/in SameStFnd"/>
        <s v="641000 - ExpAdj-Rfnds to Revertd Approp"/>
        <s v="641029 - ExpAdj-Refnd To Rev Approp"/>
        <s v="641030 - ExpAdj-Prior Year Approp"/>
        <s v="641054 - ExpAdjGF-StuHlthFee1/3setaside"/>
        <s v="641055 - ExpAdjGF-StuHlthFee-Winter"/>
        <s v="641056 - ExpAdjGF-Stu Hlth Fee-Spring"/>
        <s v="641057 - ExpAdjGF-Stu Hlth Fee-Summer"/>
        <s v="641058 - ExpAdjGF-StuHlthFee-PDC offset"/>
        <s v="641060 - ExpAdjGF-Stu Hlth Serv Fee"/>
        <s v="641062 - ExpAdjGF-GF Non-Resident Fee"/>
        <s v="641063 - ExpAdjGF-Non Resident-Winter"/>
        <s v="641064 - ExpAdjGF-Non Resident-Spring"/>
        <s v="641068 - ExpAdjGF-GF Application Fee"/>
        <s v="641069 - ExpAdjGF-GF State Univ Fee"/>
        <s v="641070 - ExpAdjGF-S.U.F.Winter"/>
        <s v="641071 - ExpAdjGF-S.U.F.Spring"/>
        <s v="641074 - ExpAdjGF-Bad Debt Allowance"/>
        <s v="641076 - ExpAdjGF-Misc. A/R Fees"/>
        <s v="641077 - ExpAdjGF-Current Yr Rev Adj"/>
        <s v="641078 - ExpAdjGF-Appropriatn Clearing"/>
        <s v="641079 - ExpAdjGF-Transcripts"/>
        <s v="641081 - ExpAdjGF-Late Reg Fee"/>
        <s v="641082 - ExpAdjGF-Bad Check Fee"/>
        <s v="641087 - ExpAdjGF-S.U.F. Summer"/>
        <s v="641089 - ExpAdjGF-Non Res-Summer"/>
        <s v="641091 - ExpAdjGF-Other Mandatory Fees"/>
        <s v="641094 - Revenue Trsf Out to GF"/>
        <s v="641200 - ExpTrsfGF-AppropriationExpTrsf"/>
        <s v="641300 - Rev Trsf Out-GF Contra Revenue"/>
        <s v="641400 - ExpTrsf-Expend Offset from G"/>
        <s v="642000 - TrsfOut-toCO/Cmps 0948Same CSU"/>
        <s v="650100 - COGS-New Books-BKStr"/>
        <s v="650102 - COGS-Used Books-BKStr"/>
        <s v="650104 - COGS-Supplies&amp;Svcs-General"/>
        <s v="650106 - COGS-Electronics-BKSTR"/>
        <s v="650108 - COGS-Food-Gen-BKSTR"/>
        <s v="650110 - COGS-General Books"/>
        <s v="650112 - COGS-Trade/Ref Books"/>
        <s v="650114 - COGS-Gifts"/>
        <s v="650116 - COGS-Clothing"/>
        <s v="650118 - COGS-Stationery"/>
        <s v="650120 - COGS-Sundries"/>
        <s v="650122 - COGS-Catalogs/Schedules"/>
        <s v="650124 - COGS-Emblematic"/>
        <s v="650126 - COGS-Backpacks"/>
        <s v="650128 - COGS-Cap &amp; Gown"/>
        <s v="650130 - COGS-Sodas"/>
        <s v="650132 - COGS-Starbucks"/>
        <s v="650134 - COGS-Film Developing"/>
        <s v="650136 - COGS-Custom Publications"/>
        <s v="650138 - COGS-Coffee"/>
        <s v="650140 - COGS-Frozen Food"/>
        <s v="650142 - COGS-Rebates/Survey"/>
        <s v="650144 - COGS-Computer Hardware"/>
        <s v="650146 - COGS-Computer Software"/>
        <s v="650148 - COGS-Computer Supplies"/>
        <s v="650150 - COGS-Computer Parts"/>
        <s v="650152 - COGS-Computer Labor"/>
        <s v="650154 - COGS-Apple Care Extd Warranty"/>
        <s v="650156 - COGS-Argus Purchases"/>
        <s v="650158 - COGS-Argus Buyback"/>
        <s v="650160 - COGS-Frt-New Books"/>
        <s v="650162 - COGS-Frt-Used Books"/>
        <s v="650164 - COGS-Frt-Supplies"/>
        <s v="650166 - COGS-Frt-Electronics"/>
        <s v="650168 - COGS-Frt-Food"/>
        <s v="650170 - COGS-Frt-Reference Books"/>
        <s v="650172 - COGS-Frt-Gifts"/>
        <s v="650174 - COGS-Frt-Clothing"/>
        <s v="650176 - COGS-Frt-Stationery"/>
        <s v="650178 - COGS-Frt-Sundries"/>
        <s v="650180 - COGS-Frt-Food"/>
        <s v="650182 - COGS-Frt-Ctlgs &amp; Schedules"/>
        <s v="650184 - COGS-Frt-Emblematic"/>
        <s v="650186 - COGS-Frt-Backpacks"/>
        <s v="650188 - COGS-Frt-Cap &amp; Gown"/>
        <s v="650190 - COGS-Frt-Custom Publications"/>
        <s v="650192 - COGS-Frt-Computer Hardware"/>
        <s v="650194 - COGS-Frt-Computer Software"/>
        <s v="650196 - COGS-Frt-Computer Supplies"/>
        <s v="650198 - COGS-Frt-Computer Parts"/>
        <s v="650200 - COGS- Frt-Argus"/>
        <s v="650202 - COGS-Frt-Custom Publications"/>
        <s v="650204 - COGS-Restocking Fees"/>
        <s v="650206 - COGS-Inventory Variances"/>
        <s v="650208 - COGS-Credit Not Received-Loss"/>
        <s v="650210 - COGS-Count Adjustment"/>
        <s v="650212 - COGS-Obsolete Inventory"/>
        <s v="651000 - COGS-Beverages"/>
        <s v="651005 - COGS-Baked Goods-FS"/>
        <s v="651010 - COGS-Dairy-FS"/>
        <s v="651015 - COGS-Meat/Entrees-FS"/>
        <s v="651020 - COGS-Staples"/>
        <s v="651025 - COGS-Produce"/>
        <s v="651030 - COGS-Frozen Foods-FS"/>
        <s v="651035 - COGS-Alcoholic Bevg-FS"/>
        <s v="651040 - COGS-Starbucks-FS"/>
        <s v="651045 - COGS-Starbucks Retail Items-FS"/>
        <s v="651050 - COGS-Starbucks Retail Coffee S"/>
        <s v="651055 - COGS-Disc/Rebates/Surveys"/>
        <s v="660001 - Postage-1st Class"/>
        <s v="660002 - Printing"/>
        <s v="660003 - Supplies&amp;Srvcs-General"/>
        <s v="660010 - Insurance Expense"/>
        <s v="660011 - NDI/IDL Claims exp(CSURMA use)"/>
        <s v="660012 - CSURMA-InsuranceClaimDeductibl"/>
        <s v="660013 - CSURMA Dividend (CSURMA use)"/>
        <s v="660014 - State Service Charges for SRB"/>
        <s v="660016 - Property Insurance Premium Exp"/>
        <s v="660017 - Advertisement"/>
        <s v="660018 - Annuities"/>
        <s v="660019 - Legal Expenses"/>
        <s v="660021 - Repairs-Non-EDP Equip Maint"/>
        <s v="660024 - Ovrhd-Contracts &amp; Grants"/>
        <s v="660025 - Ovrhd-Chanc-Office"/>
        <s v="660026 - Teale Data Center Charges"/>
        <s v="660028 - NursingLoan"/>
        <s v="660031 - FSEOG"/>
        <s v="660041 - Rental Expense-Space"/>
        <s v="660042 - EmployeeRecruitment/Relocation"/>
        <s v="660043 - Accreditation Expense"/>
        <s v="660044 - Perkins-Teachr Shtg Prin 15%"/>
        <s v="660045 - SUN-0580.265-Return of Surplus"/>
        <s v="660046 - Wells Fargo Bank Charges"/>
        <s v="660047 - CO Cash Management Overhead"/>
        <s v="660048 - Interest Payback to the State"/>
        <s v="660049 - Investment Svc Charges"/>
        <s v="660055 - AVAILABLE"/>
        <s v="660061 - Repairs &amp; Maint-Building"/>
        <s v="660062 - Repairs &amp; Maint-Custodial Svcs"/>
        <s v="660064 - Repairs&amp;Maint-LandscapeGrounds"/>
        <s v="660065 - Repairs&amp;Maint-MajorRepRenovatn"/>
        <s v="660087 - HEERF Student Reengagement"/>
        <s v="660088 - Lost Revenue"/>
        <s v="660090 - NonLib Subscriptions Fees"/>
        <s v="660105 - Interfund Pension Ln RePymt"/>
        <s v="660600 - Deprec-Furn / Fixtures GAAP"/>
        <s v="660601 - COGS-Computer Hardware"/>
        <s v="660602 - COGS-Computer Software"/>
        <s v="660603 - Transfer IDC - btl"/>
        <s v="660605 - FDN Indirect Cost-Local"/>
        <s v="660606 - BoxOfc-Consignmt Tkt Purchase"/>
        <s v="660607 - FDN-Gain/Loss on Asset Dsposal"/>
        <s v="660608 - Renovations, Rprs &amp; Maint."/>
        <s v="660609 - Space Rental Exp-No F&amp;A"/>
        <s v="660610 - ExpOth-ChngInSplit IntrstAgmts"/>
        <s v="660611 - Endowment Management Fee"/>
        <s v="660612 - Trsf w/in Sponsored Prog-NoIDC"/>
        <s v="660613 - SP CS-SUPPLIES &amp; SVCS"/>
        <s v="660614 - SP CS-OTHER MISC EXP"/>
        <s v="660615 - College Legal Clinic Fees"/>
        <s v="660616 - Supplies-SP Other"/>
        <s v="660619 - Student Reengagement Expense"/>
        <s v="660620 - TrsfOutTo RelatedEntity-AUXbtl"/>
        <s v="660621 - TrsfIN fm RelatedEntity-AUXbtl"/>
        <s v="660622 - FDN-SPA Disallow Expense"/>
        <s v="660623 - Depreciation Exp - Leases"/>
        <s v="660624 - Interest Exp - Leases"/>
        <s v="660625 - Exp Other- Sponsorships"/>
        <s v="660626 - Lease Expense"/>
        <s v="660627 - SPA - Forums &amp; Meetings"/>
        <s v="660699 - SP CS-COLLECTED TO DATE"/>
        <s v="660700 - Postage-Freight"/>
        <s v="660701 - Postage-FedEx Out-On-line Ordr"/>
        <s v="660702 - Postage-Postage - Dept"/>
        <s v="660703 - Supplies-Paper"/>
        <s v="660704 - Supplies-Instructional"/>
        <s v="660705 - Supplies-Sibling/Parent"/>
        <s v="660706 - Supplies-Merchant Supplies"/>
        <s v="660707 - Supplies-Janitorial Suppl/Svcs"/>
        <s v="660708 - ASI Various"/>
        <s v="660709 - OtherOp-Summer EntrtnmntSeries"/>
        <s v="660710 - Suppl&amp;Svcs-Armored/Courier/Sec"/>
        <s v="660711 - Accounting Fee"/>
        <s v="660712 - Audit Fee"/>
        <s v="660713 - NonLib Dues"/>
        <s v="660714 - Transition Exp"/>
        <s v="660715 - Orientation Exp"/>
        <s v="660716 - Specialized Training-CAB-ASI"/>
        <s v="660717 - FND-Recruiting"/>
        <s v="660718 - Deprec-Expense"/>
        <s v="660719 - Deprec-Loss On Disposal-Assets"/>
        <s v="660720 - ExpOthr-Student Union Lease"/>
        <s v="660721 - ExpOthr-Club Leadership P.G."/>
        <s v="660722 - ExpOthr-Graduation Reception"/>
        <s v="660723 - ExpOthr-Donations"/>
        <s v="660724 - ExpOthr-Club Expenditures PG"/>
        <s v="660725 - Ticket Purchases-PG"/>
        <s v="660726 - ExpOthr-Accomodation"/>
        <s v="660727 - ASI-PDC Office Lease"/>
        <s v="660728 - ASI - OPEB Reserves"/>
        <s v="660729 - ExpOthr-Housing Bond Service"/>
        <s v="660730 - ASI-Coyote Spirit Card"/>
        <s v="660731 - ASI-Prizes"/>
        <s v="660732 - Exp Oth-Student Activities"/>
        <s v="660733 - Exp Oth-Depreciation"/>
        <s v="660734 - Exp Othr-Public Relations"/>
        <s v="660735 - Exp Othr-RideShare"/>
        <s v="660736 - Exp Othr-Txbl Life Ins Prem"/>
        <s v="660737 - Exp Othr-Go Print Refnd Card E"/>
        <s v="660738 - Exp Othr-Tuition"/>
        <s v="660739 - Exp Othr-Room &amp; Board"/>
        <s v="660740 - Exp Othr-Stipends-Off-"/>
        <s v="660741 - Exp Othr-Laundry"/>
        <s v="660742 - Exp Othr-Resource Materials"/>
        <s v="660743 - Exp Oth-Licenses/Permits"/>
        <s v="660744 - Exp Oth-Armored Transport"/>
        <s v="660745 - Exp Oth-Pre-K Resource Exp"/>
        <s v="660746 - Exp Oth-Sch Age Resource Exp"/>
        <s v="660747 - Exp Oth-Food Services"/>
        <s v="660748 - Exp Oth-AdminOvrhdAlloc-FNDAcc"/>
        <s v="660749 - Exp Oth-Alumni Assoc Awards"/>
        <s v="660750 - Exp Oth-Dir Srvcs to Std/Paren"/>
        <s v="660751 - Exp Oth-Audit Expense"/>
        <s v="660752 - ExpOth-Participant Incentives"/>
        <s v="660753 - Exp Oth-Chapter Activities"/>
        <s v="660754 - Exp Oth-Interest Exp"/>
        <s v="660755 - Exp Oth-CRT Annuity Pmts"/>
        <s v="660756 - Exp Oth-CRT Admin Exp"/>
        <s v="660757 - Exp Oth-CSU/CO Support"/>
        <s v="660758 - Exp Oth-Regnl Gthring-Alumni"/>
        <s v="660759 - Exp Oth-Cash-Short/\Over"/>
        <s v="660760 - Exp Oth-Dmpstr Fees/Trsh Rmvl"/>
        <s v="660761 - Exp Oth-Vehicle Expense/Maint"/>
        <s v="660762 - ExpOthr-SPA Student Stipends"/>
        <s v="660763 - GuestLect/Presenter/Honoriria-"/>
        <s v="660764 - Exp Oth-Parking Permits"/>
        <s v="660765 - Trsf w/in Sponsored Prog-IDC"/>
        <s v="660766 - Trsf to Other FND Funds"/>
        <s v="660767 - Exp Oth-Commissions Paid"/>
        <s v="660768 - Exp Oth-Alumni Sponsorships"/>
        <s v="660769 - Exp Othr-CSUSB Support"/>
        <s v="660770 - Other Oper-Obsolete Inventory"/>
        <s v="660771 - Exp Oth-Admin Costs-5%GiftFee"/>
        <s v="660772 - Exp Oth-Admin Costs-FND 10%"/>
        <s v="660773 - Exp Oth-Foundation Board Exp"/>
        <s v="660774 - Vehicle Lease Expense"/>
        <s v="660775 - ExpOthr- Misc-A"/>
        <s v="660776 - ExpOthr- Misc-C"/>
        <s v="660777 - ExpOthr- Misc-D"/>
        <s v="660778 - ExpOthr- Misc-E"/>
        <s v="660779 - ExpOthr- Misc-F"/>
        <s v="660780 - Transfer - PHL Scholarships"/>
        <s v="660781 - Transfers-FND    btl"/>
        <s v="660782 - Gain/LossSale of Securities"/>
        <s v="660783 - Unrealized Gain/Loss on Securi"/>
        <s v="660784 - Faculty Regalia Rental Inc- FN"/>
        <s v="660785 - Interest Inc-FND   btl"/>
        <s v="660786 - Misc Inc-FND   btl"/>
        <s v="660787 - Commission Inc-FND  btl"/>
        <s v="660788 - Postage Inc-FND   btl"/>
        <s v="660789 - Shipping &amp; Hndling Inc-FDN btl"/>
        <s v="660790 - Rebates/Surveys-FND btl"/>
        <s v="660791 - Rent Inc Bkstr Lwr Fl-FDN btl"/>
        <s v="660792 - Prior Year FDN Adj/Corrections"/>
        <s v="660793 - Grant Revenue Trsf-In/Out  btl"/>
        <s v="660794 - FND-Indirect Cost"/>
        <s v="660795 - Deprec-Bldgs &amp; Improvmnts GAAP"/>
        <s v="660796 - Rev Deprec-Other Imprvmnt GAAP"/>
        <s v="660797 - Deprec-Leasehold Improvmt GAAP"/>
        <s v="660798 - Deprec-Equipment GAAP"/>
        <s v="660799 - Deprec-Intangible Assets GAAP"/>
        <s v="660800 - Postage-2nd Class"/>
        <s v="660801 - Postage-Bulk Class/MeterRental"/>
        <s v="660802 - Postage-Overnight Courier"/>
        <s v="660803 - Postage-Postage &amp; Freight"/>
        <s v="660804 - Chrgbk-Postage &amp; Freight"/>
        <s v="660805 - Printing-Promtional Pub."/>
        <s v="660806 - BBA-Prior Year Carry Forward"/>
        <s v="660807 - Supplies&amp;Materials-Instructnal"/>
        <s v="660808 - Supplies&amp;Srvcs-Marketing"/>
        <s v="660809 - Supplies-Dectction"/>
        <s v="660810 - Supplies-Computer Related"/>
        <s v="660811 - Supplies-Books"/>
        <s v="660812 - Supplies-Cleaning"/>
        <s v="660813 - Transfer ReimbAct Exp to Trust"/>
        <s v="660814 - Chargeback"/>
        <s v="660815 - Sppl&amp;Svc-Security Alarm"/>
        <s v="660816 - Duplicating"/>
        <s v="660817 - Dupl-Copiers"/>
        <s v="660818 - Dupl-Copier Supplies+Serv"/>
        <s v="660819 - Credit Card Expenses - Dept"/>
        <s v="660820 - OthrOpr-Work Requests"/>
        <s v="660821 - OthrOpr-Gasoline-Motor Pool"/>
        <s v="660822 - OthrOpr-End Of Yr Carryover"/>
        <s v="660823 - International Enrollment Rsrv"/>
        <s v="660824 - OthrOpr-Bad Debt Expense"/>
        <s v="660825 - Bank &amp; Credit Card Fees"/>
        <s v="660826 - Hospitality"/>
        <s v="660827 - Speaker Series"/>
        <s v="660828 - Graphic Artist"/>
        <s v="660829 - Freight Expense"/>
        <s v="660830 - Maintenance - Athletic Fields"/>
        <s v="660831 - Interest on InterFnd Loans"/>
        <s v="660832 - Interest on Bonds &amp; Notes"/>
        <s v="660833 - Interest Chrgs Other"/>
        <s v="660834 - SpecialzdTraining"/>
        <s v="660835 - Specialized Trng-Profssnl Devl"/>
        <s v="660836 - Insurance Exp-CEL-Intl. Stdnts"/>
        <s v="660837 - Auto Rental Insurance"/>
        <s v="660838 - Ins-Stu.Prof.Liab.Ins.(EO 986)"/>
        <s v="660839 - Advert-PublictyForPromo. Evnts"/>
        <s v="660840 - Advert-Marketing"/>
        <s v="660841 - Advertising-Planners"/>
        <s v="660842 - Advert-Other"/>
        <s v="660843 - Advert-Publicity"/>
        <s v="660844 - Repairs-Office Equip Maint"/>
        <s v="660845 - Repairs &amp; Maintenance-Misc."/>
        <s v="660846 - Repairs &amp; Maint. - Building"/>
        <s v="660847 - Rental Expense-Adm Offce"/>
        <s v="660848 - Rental Expense-Classroom"/>
        <s v="660849 - CEL-Housing Costs"/>
        <s v="660850 - Lease/Rent- Stadium Lease"/>
        <s v="660851 - Faculty-Recruitment/Relocation"/>
        <s v="660852 - Perkins-Health Svc Prin 15%"/>
        <s v="660853 - Perkins-Law Enf Prin 15%"/>
        <s v="660854 - Perkins-Law Enf Prin 20%"/>
        <s v="660855 - Perkins-Law Enforce Prin 30%"/>
        <s v="660856 - Perkins-Teach Princ 15%&gt;7/72"/>
        <s v="660857 - Perkins-Teach Princ 20%&gt;7/72"/>
        <s v="660858 - Perkins-Teach Prin 30%&gt;7/72"/>
        <s v="660859 - Perkins-Princ Cancel Death"/>
        <s v="660860 - Perkins-Prin Canc Disability"/>
        <s v="660861 - Perkins-Prin Canc Bankcrupt"/>
        <s v="660862 - Perkins-High Risk Prin 15%"/>
        <s v="660863 - Perkins-High Risk Prin 20%"/>
        <s v="660864 - Perkins-High Risk Prin 30%"/>
        <s v="660865 - Perkins-Int Cancel Death"/>
        <s v="660866 - Perkins-Int Canc Disability"/>
        <s v="660867 - Perkins-Int Canc-Bankcruptcy"/>
        <s v="660868 - Perkins-Interest Uncollectable"/>
        <s v="660869 - Perkins-Other Costs"/>
        <s v="660870 - Perkins-Prin Uncollectable"/>
        <s v="660871 - Perkins - Health Svc Prin 20%"/>
        <s v="660872 - Perkins - Health Svc Prin 30%"/>
        <s v="660873 - NonLib Membership Fees"/>
        <s v="660874 - Dues/Memberships/Subscript"/>
        <s v="660875 - Univ OT Budget Reserve"/>
        <s v="660876 - Univ Contingency Reserve"/>
        <s v="660877 - Perkins-Teachr Shtg Intr 15%"/>
        <s v="660878 - Perkins-Health Svc Intr 15%"/>
        <s v="660879 - Perkins-Teach Int 15%&gt;7/72"/>
        <s v="660880 - Perkins-Law Enf Int 15%"/>
        <s v="660881 - Perkins-High Risk Intr 15%"/>
        <s v="660882 - Perkins-Int Canc-Other Adj"/>
        <s v="660883 - Perkins-Administration Exp"/>
        <s v="660884 - Perkins-Trnsf to Health Trust"/>
        <s v="660885 - Perkins-Other Coll Costs"/>
        <s v="660886 - ExpOthr-Non-Edp Equip Rental"/>
        <s v="660887 - ExpOthr-Fac Recr-Campus Intr"/>
        <s v="660888 - ExpOthr-State Gen Services"/>
        <s v="660889 - ExpOthr-Master Teacher Contr"/>
        <s v="660890 - ExpOthr-Physical Exams"/>
        <s v="660891 - ExpOthr-New Perm Funds"/>
        <s v="660892 - ExpOthr-Reserve"/>
        <s v="660893 - ExpOthr-Fac Sal Reserve"/>
        <s v="660894 - ExpOthr-Staff Reserve"/>
        <s v="660895 - ExpOthr-CurrYr One-Time"/>
        <s v="660896 - ExpOthr-Box Office"/>
        <s v="660897 - ExpOthr-Loans Expense"/>
        <s v="660898 - ExpOthr-Allocation Orders"/>
        <s v="660899 - ExpOthr-Summer Entertainment"/>
        <s v="660900 - ExpOthr-Special Events"/>
        <s v="660901 - Program Expenditure"/>
        <s v="660902 - Campus Services"/>
        <s v="660903 - Resource Materials"/>
        <s v="660904 - Security"/>
        <s v="660905 - Capital Projects Expenditures"/>
        <s v="660906 - Unallocated Expenditures"/>
        <s v="660907 - CEL-International VISA costs"/>
        <s v="660908 - Budget Reduction"/>
        <s v="660909 - Bdg Rsrv-Championship Reserves"/>
        <s v="660910 - CN 1+2+1 Dual Deg.Prg Stu Exp"/>
        <s v="660911 - ExpOthr-Channel 3"/>
        <s v="660912 - Exp Othr-Other-"/>
        <s v="660913 - Exp Oth-Professional Developme"/>
        <s v="660914 - ExpOthr - Stewardship"/>
        <s v="660915 - ExpOthr - Donor Cultivation"/>
        <s v="660916 - ExpOthr-Reg.Confrnc/Evnts/Mtgs"/>
        <s v="660917 - Exp Oth-Fingerprint Clearances"/>
        <s v="660918 - ExpOthr- Misc-B"/>
        <s v="660919 - Deprec-Othr Imprvmnts GAAP"/>
        <s v="660920 - Perkins-Teach Prekndergrtn 15%"/>
        <s v="660921 - FDN-Transfer-SpnsPrgAdminChrgs"/>
        <s v="660922 - FDN-Xfer-InfantToddlerAdminChg"/>
        <s v="660923 - FDN-Xfer-Children'sCtrAdminChg"/>
        <s v="660924 - FDN-Transfer-AlumniAdminChrgs"/>
        <s v="660925 - FDN-Transfer_PC Lab AdminChrgs"/>
        <s v="660926 - FDN-Transfer-Misc Admin Chrgs"/>
        <s v="660927 - FDN-Transfer-VendingCommission"/>
        <s v="660928 - Library-Emergency/Safety"/>
        <s v="660929 - CEL Cost Recovery Expense"/>
        <s v="660930 - Exhibits &amp; Displays"/>
        <s v="660931 - Parking Lot Repairs"/>
        <s v="660932 - Emergency Repairs"/>
        <s v="660933 - Staff-Recruitment/Relocation"/>
        <s v="660934 - Exp Othr - Administrative Fee"/>
        <s v="660935 - Unrelated Bus Income Tax(UBIT)"/>
        <s v="660936 - ExpOthr-Citation Surcharges"/>
        <s v="660937 - Tax Interest and Penalty"/>
        <s v="660938 - Background Check Expense"/>
        <s v="660939 - Equipment Lease"/>
        <s v="660940 - ASI BoD Incentives"/>
        <s v="660941 - Cost Recovery Budget"/>
        <s v="660942 - Student Fee Budget"/>
        <s v="660943 - Diesel Fuel Tax Expense"/>
        <s v="660944 - Nursing Loan CancelnDefault"/>
        <s v="660945 - Auto Repair and Maintenance"/>
        <s v="660946 - HAC Maintenance and Repairs"/>
        <s v="660947 - ExpOther-Emergency Expenditure"/>
        <s v="660948 - Cash Advance Outstanding"/>
        <s v="660949 - Univ BSL Reserve"/>
        <s v="660950 - Provision for Allocation"/>
        <s v="660951 - PT Faculty Reserve"/>
        <s v="660952 - Title IX Reserve"/>
        <s v="660953 - SSD Reserve"/>
        <s v="660954 - Cell Tower Obligation"/>
        <s v="660955 - Deficit Mitigation"/>
        <s v="660956 - Student Reengagement Expense"/>
        <s v="660957 - Divisional Funding Needs"/>
        <s v="660958 - Pending Allocations"/>
        <s v="662001 - FDN Indirect Cost-Federal"/>
        <s v="662600 - SP CS-WAIVED INDIRECT"/>
        <s v="662601 - SP CS-FOREGONE IDC"/>
        <s v="662700 - FDN Indirect Cost-State"/>
        <s v="662701 - FDN Indirect Cost-Local"/>
        <s v="662702 - FDN Indirect Cost-NonGov/Othr"/>
        <s v="670000 - TrOut w/in 948 ToSame CSU Fund"/>
        <s v="670401 - TfOut To CSU 401 TF SEOG"/>
        <s v="670403 - TrOut ToCSU 403 TF Perkins Ln"/>
        <s v="670406 - TrOut ToCSU 406 TF NsgStdLn-Gd"/>
        <s v="670407 - TrOut ToCSU 407 TF NsgStdLn-UG"/>
        <s v="670408 - TrOut ToCSU 408 TF Pell Grnt"/>
        <s v="670409 - TrOut ToCSU 409 TF Cllg WkStdy"/>
        <s v="670410 - TrOut ToCSU 410 TFWmFordDirLn"/>
        <s v="670411 - TrOut ToCSU411TF ACG/SMART Gnt"/>
        <s v="670412 - TrOutToCSU412TF FedTchEdAstGrt"/>
        <s v="670421 - TrOut ToCSU 421 TF SEOG Pgm"/>
        <s v="670422 - TrOut ToCSU 422 TF SUG Pgm"/>
        <s v="670423 - TrOut ToCSU423TFCSUFgvbl/DocLn"/>
        <s v="670424 - TrOut to CSU 424 TF Cal Grnt"/>
        <s v="670431 - TrOut to CSU 431 TF UnrstSch&amp;G"/>
        <s v="670432 - TrOut to CSU 432 RstdSch&amp;Gnts"/>
        <s v="670433 - TrOut to CSU 433 TFCmpsStd Ln"/>
        <s v="670434 - TrOut to CSU 434 TFCmpStdLTLn"/>
        <s v="670435 - Tr Out to CSU 435 TF FA Unrest"/>
        <s v="670441 - TrOut to CSU 441 TF CERF-CEL"/>
        <s v="670442 - TrOut to CSU 442 TF CERF Const"/>
        <s v="670443 - TrOut to CSU 443 TF CERF M &amp; R"/>
        <s v="670444 - TrOut ToCSU444 TF CERFCmpsPrtn"/>
        <s v="670451 - TrOut toCSU451TFFRF HlthSvcFee"/>
        <s v="670452 - TrOut toCSU452TFFRF HlthFacFee"/>
        <s v="670453 - TrOut to CSU 453 TF FRF-Constr"/>
        <s v="670454 - TrOut to CSU 454 TF FRF M&amp;R"/>
        <s v="670461 - TrOut to CSU 461 - TF ASI"/>
        <s v="670462 - TrOut to CSU 462 - TF  Stu Un"/>
        <s v="670463 - TrOut to CSU 463 TF InstRelAct"/>
        <s v="670464 - TrOut to CSU 464 TFIntrnl Prog"/>
        <s v="670465 - TrOut to CSU 465 TF Cnrt&amp;Grnts"/>
        <s v="670466 - TrOut to CSU 466 TF Endowment"/>
        <s v="670467 - TrOut to CSU467TF Student Fees"/>
        <s v="670471 - TrOut to CSU 471 TF PRF -Fines"/>
        <s v="670472 - TrOut toCSU472 TF PRF PkngFee"/>
        <s v="670473 - TrOut to CSU 473 TF PRF-Cnstr"/>
        <s v="670474 - TrOut to CSU 474 TF PRF-M &amp; Eq"/>
        <s v="670481 - TrOut to CSU 481 TF-  Lottery"/>
        <s v="670485 - TrsfOut toCSU 485-CSU Op Fnd"/>
        <s v="670486 - TrOut to CSU 486 Defrd Mtce"/>
        <s v="670487 - TrOut to CSU 487 TF Cap Impvmt"/>
        <s v="670491 - TrOut to CSU 491 TF Spl Prj-SP"/>
        <s v="670492 - TrOut to CSU 492 TF SplPrj-Dep"/>
        <s v="670496 - TrsfOut toCSU 496-TF Misc Trst"/>
        <s v="670497 - TrOut toCSU497TFStProRataDist"/>
        <s v="670499 - TrOut to CSU 499 TF Rvlvng Fnd"/>
        <s v="670531 - TrsfOut toCSU 531-TF Hsng Ops"/>
        <s v="670532 - TrsfOut to CSU532-TF Hsng M&amp;R"/>
        <s v="670533 - TrOut To CSU 533 TF Hsng Cnstr"/>
        <s v="670534 - TrsfOut to CSU 534-TF CMP UnOp"/>
        <s v="670535 - TrsfOut to CSU 535 - TF SU M&amp;R"/>
        <s v="670536 - TrOut To CSU 536 TF StUn-Const"/>
        <s v="670537 - TrsfOut toCSU 537-TF Aux Ops"/>
        <s v="670538 - TrOut To CSU 539 TF AuxOrg-M&amp;R"/>
        <s v="670539 - TrOut To CSU 539 TFAuxOrg-Cnst"/>
        <s v="670541 - TrsfOut toCSU541-TF Pooled Inv"/>
        <s v="670542 - TrsfOuttoCSU542-TF CapPrjMgmt"/>
        <s v="670543 - TrsfOuttoCSU543-TF Cmp Svc-Int"/>
        <s v="670544 - TrsfOuttoCSU544-TF-CmpSvcEntrp"/>
        <s v="671000 - Transfers-FND    btl"/>
        <s v="671200 - Gain/LossSale of Securities"/>
        <s v="671210 - Gn/Ls- Disposition of Assets-F"/>
        <s v="671250 - Unrealized Gain/Loss on Securi"/>
        <s v="671300 - Faculty Regalia Rental Inc- FN"/>
        <s v="671320 - Interest Inc-FND   btl"/>
        <s v="671330 - Misc Inc-FND   btl"/>
        <s v="671340 - Commission Inc-FND  btl"/>
        <s v="671350 - Postage Inc-FND   btl"/>
        <s v="671360 - Shipping &amp; Hndling Inc-FDN btl"/>
        <s v="671370 - Rebates/Surveys-FND btl"/>
        <s v="671380 - Rent Inc Bkstr Lwr Fl-FDN btl"/>
        <s v="671410 - Prior Year FDN Adj/Corrections"/>
        <s v="671496 - TrfOutToCSU496In0948-IntrAgncy"/>
        <s v="671542 - TrfOutToCSU542In0948-IntrAgncy"/>
        <s v="671800 - TrsfOut-toCO/Cmps 0948Same CSU"/>
        <s v="672000 - Grant Revenue Trsf-In/Out  btl"/>
        <s v="672485 - Trnsfr Out-RMP SWAT486 487 489"/>
        <s v="679999 - FND-Indirect Cost"/>
        <s v="680011 - TrnsfOut-Dorm Inst&amp;Redem"/>
        <s v="680012 - TrnsfOut-Dorm Rev Fnd"/>
        <s v="680025 - TrsfOut-To CSU Trust Fund -All"/>
        <s v="680026 - Trsf Out-Transf to Apprn"/>
        <s v="680090 - TrnsfOut-Fixed Asset Acct GAAP"/>
        <s v="680111 - TrnsfOut-Fm580 to CO DormInt&amp;R"/>
        <s v="680112 - TrsfOut fm T-CO DRF -Intragncy"/>
        <s v="680125 - TrnsfOut- To CO CSU Trust Fund"/>
        <s v="680126 - TrnsfOut-To CO-Housing DebtSvc"/>
        <s v="680151 - TrsfOut-To CO-Interest Payback"/>
        <s v="680800 - TrnsfOut-OthApprpsAcctsSub-Fnd"/>
        <s v="680801 - TrsfOut-To CO-Parking Debt Svc"/>
        <s v="680802 - TrsfOut-ToCO-Stu Union DebtSvc"/>
        <s v="680803 - TrsfOut OffCmps-w/in SameStFnd"/>
        <s v="690001 - ExpAdj-Rfnds to Revertd Approp"/>
        <s v="690002 - PriorYearExpenditureAdjustment"/>
        <s v="690003 - ExpAdjGF-StuHlthFee1/3setaside"/>
        <s v="690004 - ExpTrsfGF-AppropriationExpTrsf"/>
        <s v="690006 - ARRA Grants Expenditure Offset"/>
        <s v="690007 - GF Approp Refund to the State"/>
        <s v="690802 - ExpAdjGF-StuHlthFee-Winter"/>
        <s v="690803 - ExpAdjGF-Stu Hlth Fee-Spring"/>
        <s v="690804 - ExpAdjGF-Stu Hlth Fee-Summer"/>
        <s v="690805 - ExpAdjGF-StuHlthFee-PDC offset"/>
        <s v="690806 - ExpAdjGF-Stu Hlth Serv Fee"/>
        <s v="690807 - ExpAdjGF-GF Non-Resident Fee"/>
        <s v="690808 - ExpAdjGF-Non Resident-Winter"/>
        <s v="690809 - ExpAdjGF-Non Resident-Spring"/>
        <s v="690810 - ExpAdjGF-GF Application Fee"/>
        <s v="690811 - ExpAdjGF-GF State Univ Fee"/>
        <s v="690812 - ExpAdjGF-S.U.F.Winter"/>
        <s v="690813 - ExpAdjGF-S.U.F.Spring"/>
        <s v="690814 - ExpAdjGF-Bad Debt Allowance"/>
        <s v="690815 - ExpAdjGF-Misc. A/R Fees"/>
        <s v="690816 - ExpAdjGF-Current Yr Rev Adj"/>
        <s v="690817 - ExpAdjGF-Appropriatn Clearing"/>
        <s v="690818 - ExpAdjGF-Transcripts"/>
        <s v="690819 - ExpAdjGF-Late Reg Fee"/>
        <s v="690820 - ExpAdjGF-Bad Check Fee"/>
        <s v="690821 - ExpAdjGF-S.U.F. Summer"/>
        <s v="690822 - ExpAdjGF-Non Res-Summer"/>
        <s v="690823 - ExpAdjGF-Other Mandatory Fees"/>
        <s v="690824 - Revenue Trsf Out to GF"/>
        <s v="690825 - Rev Trsf Out-GF Contra Revenue"/>
        <s v="690826 - GF Payroll Alloc/Expenditures"/>
        <s v="699998 - To be Reviewed-Not Used by CSU"/>
        <s v="999999 - Suspense - UPG Offset"/>
      </sharedItems>
    </cacheField>
    <cacheField name="Eff Date" numFmtId="14">
      <sharedItems containsSemiMixedTypes="0" containsNonDate="0" containsDate="1" containsString="0" minDate="1999-01-01T00:00:00" maxDate="2024-07-02T00:00:00"/>
    </cacheField>
    <cacheField name="Status" numFmtId="49">
      <sharedItems count="2">
        <s v="I"/>
        <s v="A"/>
      </sharedItems>
    </cacheField>
    <cacheField name="Type" numFmtId="49">
      <sharedItems/>
    </cacheField>
    <cacheField name="FIRMS Object CD" numFmtId="49">
      <sharedItems/>
    </cacheField>
    <cacheField name="FIRMS Object Descr" numFmtId="49">
      <sharedItems/>
    </cacheField>
    <cacheField name="Object Code" numFmtId="49">
      <sharedItems count="984">
        <s v="101000 - Cash - Control Account"/>
        <s v="101001 - General Cash"/>
        <s v="101002 - Agency Trust Fund Cash (Obsolete)"/>
        <s v="101003 - Revolving Fund Cash (Obsolete)"/>
        <s v="101004 - Cash in State Treasury (CO use only except in 0942)"/>
        <s v="101005 - Cash in Transit to State Treasury"/>
        <s v="101006 - Cash in Agency Accounts-Banks/S&amp;L"/>
        <s v="108090 - Investments-Other (Short-term)"/>
        <s v="101007 - Cash in Agency Accounts with U.S. Treasury (Obsolete)"/>
        <s v="101008 - Cash with Fiscal Agents"/>
        <s v="101009 - Cash on Hand"/>
        <s v="101010 - General Cash-Remittance in Transit (Obsolete)"/>
        <s v="102002 - Repurchase Agreements (Obsolete)"/>
        <s v="102003 - Investment in Time Deposits (Obsolete)"/>
        <s v="102004 - Investment in Subscription Deposits (Obsolete)"/>
        <s v="101100 - CSU Consolidated Investment Pool"/>
        <s v="103001 - Accounts Receivable-Abatements"/>
        <s v="103002 - Accounts Receivable-Reimbursements"/>
        <s v="103004 - Accounts Receivable-Operating Revenue"/>
        <s v="103003 - Accounts Receivable-Revenue (Governmental Funds Only)"/>
        <s v="103005 - Accounts Receivable-Dishonored Checks"/>
        <s v="103006 - Accounts Receivable-Cash Shortages"/>
        <s v="103007 - Accounts Receivable-Other"/>
        <s v="103015 - Pledges Receivable-Current (GAAP-Aux Use Only)"/>
        <s v="103008 - Accrued Interest Receivable"/>
        <s v="103009 - Accounts Receivable-Loans"/>
        <s v="103010 - Accounts Receivable-Audit Exceptions (AR Module Clearing)"/>
        <s v="103011 - Postponed Property Tax-Principal (Obsolete)"/>
        <s v="103012 - Postponed Property Tax-Interest (Obsolete)"/>
        <s v="103013 - Retirement Contributions Receivable (Obsolete)"/>
        <s v="103014 - Contingent Receivables (Obsolete)"/>
        <s v="104001 - Allowance Uncollectible Accounts-A/R Abatements"/>
        <s v="104002 - Allowance Uncollectible Accounts-A/R Reimbursements"/>
        <s v="104004 - Allowance Uncollectible Accounts-A/R Operating Revenue"/>
        <s v="104005 - Allowance Uncollectible Accounts-A/R Dishonored Checks"/>
        <s v="104006 - Allowance Uncollectible Accounts-A/R Cash Shortage (Obsolete"/>
        <s v="104007 - Allowance Uncollectible Accounts-A/R Other"/>
        <s v="104008 - Allowance Uncollectible Accounts-Accrued Interest Receivable"/>
        <s v="104009 - Allowance Uncollectible Accounts-A/R Loans"/>
        <s v="104010 - Allowance Uncollectible Accounts-A/R Audit Exceptions (Obsol"/>
        <s v="104011 - Allowance Uncollectible Accounts-A/R Postponed Property Tax-"/>
        <s v="104012 - Allowance Uncollectible Accounts-Retirement Contributions (O"/>
        <s v="104013 - Allowance Uncollectible Accounts-Contingent Receivables (Obs"/>
        <s v="105001 - Due from General Fund"/>
        <s v="105002 - Due from Special Account for Capital Outlay (Obsolete)"/>
        <s v="105003 - Due from Energy and Resources Fund (Obsolete)"/>
        <s v="105004 - Due from 1987 Higher Education Earthquake Account (Obsolete)"/>
        <s v="105005 - Due from Higher Education Fees and Income (Obsolete)"/>
        <s v="105006 - Due from Affordable Student Housing"/>
        <s v="105007 - Due from High Education Technology Education Revenue Fund (O"/>
        <s v="105008 - Due from Continuing Education Revenue Fund (Obsolete)"/>
        <s v="105009 - Due from Dormitory Building Maintenance Equipment Reserve Fu"/>
        <s v="105010 - Due from Dormitory Construction Fund"/>
        <s v="105011 - Due from Dormitory Interest and Redemption Fund"/>
        <s v="105012 - Due from Dormitory Revenue Fund (Obsolete)"/>
        <s v="105013 - Due from Facilities Revenue Fund (Obsolete)"/>
        <s v="105014 - Due from Parking Revenue Fund (Obsolete)"/>
        <s v="105015 - Due from Public Building Construction Fund"/>
        <s v="105016 - Due from 1992 Higher Educ Cap Out Bond Fund (Obsolete)"/>
        <s v="105017 - Due from Construction Program Fund (Obsolete)"/>
        <s v="105018 - Due from Higher Education Capital Outlay Bond Fund (Obsolete"/>
        <s v="105019 - Due from 1988 Higher Educ  Cap Out Bond Fund (Obsolete)"/>
        <s v="105020 - Due from 1990 Higher Educ Cap Out Bond Fund (Obsolete)"/>
        <s v="105021 - Due from CSU Lottery Education Fund"/>
        <s v="105022 - Due from Federal Trust Fund"/>
        <s v="105023 - Due from Special Deposit Fund"/>
        <s v="105024 - Due from Special Projects Fund (Obsolete)"/>
        <s v="105025 - Due from Trust Fund"/>
        <s v="105026 - Due from Office Revolving Fund (Obsolete)"/>
        <s v="105030 - Due from Surplus Money Investment Fund (Obsolete)"/>
        <s v="105031 - Due from State Lottery Education Fund (Obsolete)"/>
        <s v="105027 - Due from Other Apprns, Accts, Sub-Funds Within the Same Stat"/>
        <s v="105032 - Due from Federal Government (Obsolete)"/>
        <s v="105033 - Due from Other Governmental Entities (Obsolete)"/>
        <s v="105034 - Due from 1996 Higher Education Capital Outlay Bond Fund"/>
        <s v="105035 - Due from 1998 Higher Education Capital Outlay Bond Fund"/>
        <s v="105036 - Due from 2002 Higher Education Capital Outlay Bond Fund"/>
        <s v="105037 - Due from 2004 Higher Education Capital Outlay Bond Fund"/>
        <s v="105038 - Due from 2006 Higher Education Capital Outlay Bond Fund"/>
        <s v="105127 - Due from other funds within same state fund other than 0948"/>
        <s v="106001 - Provision Deferred Receivables-A/R Abatements (Obsolete)"/>
        <s v="106002 - Provision Deferred Receivables-A/R Reimbursements (Obsolete)"/>
        <s v="106004 - Provision Deferred Receivables-A/R Operating Revenue"/>
        <s v="106005 - Provision Deferred Receivables-A/R Dishonored Checks"/>
        <s v="106006 - Provision Deferred Receivables-A/R Cash Shortages"/>
        <s v="106007 - Provision Deferred Receivables-A/R Other"/>
        <s v="106009 - Provision Deferred Receivables-A/R Loans (Obsolete)"/>
        <s v="106008 - Provision Deferred Receivables-Accrued Interest Receivable ("/>
        <s v="106010 - Provision Deferred Receivables-A/R Audit Exceptions (Obsolet"/>
        <s v="106011 - Provision Deferred Receivables-Postponed Property Tax Princi"/>
        <s v="106012 - Provision Deferred Receivables-Retirement Contributions (Obs"/>
        <s v="106013 - Provision Deferred Receivables-Contingent Receivables (Obsol"/>
        <s v="106014 - Provision Deferred Receivables-Due from Other Funds (Obsolet"/>
        <s v="107001 - Travel Advances"/>
        <s v="107002 - Salary Advances"/>
        <s v="107003 - Expenses Advances"/>
        <s v="107005 - Prepay Services Revolving Fund-Services"/>
        <s v="107006 - Prepay to Other Funds/Appropriations"/>
        <s v="107007 - Prepay to Other Governmental Entities"/>
        <s v="107008 - Prepay to Other Non-Governmental Entities"/>
        <s v="107004 - Prepay Services Revolving Fund-Printing (Obsolete)"/>
        <s v="107090 - Other Prepaid Expenses"/>
        <s v="108001 - Investments in Securities at Cost"/>
        <s v="108002 - Investments in Securities at Face Value"/>
        <s v="108003 - Premium in Securities"/>
        <s v="108004 - Discount on Securities (Credit Balance)"/>
        <s v="108005 - Investment in Public Works Board Building Certificates"/>
        <s v="108006 - Investment in Common Stock"/>
        <s v="108007 - Investment in Preferred Stock"/>
        <s v="108008 - Investment in Mortgage Installment Loans"/>
        <s v="108009 - Mortgage Loans in Default"/>
        <s v="108010 - Premium on Mortgage Loans"/>
        <s v="108011 - Discount on Mortgage Loans (Credit Balance)"/>
        <s v="108012 - Investment in Interfund Building and Construction Loans"/>
        <s v="108013 - Investment in Real Estate"/>
        <s v="108014 - Investment in Annuities"/>
        <s v="108015 - Investment in Investment Agreements"/>
        <s v="108016 - Investment in Financial Features"/>
        <s v="108017 - Investment in Debt Securities"/>
        <s v="108091 - Investments-Other (Long-term)"/>
        <s v="108790 - Endowment Investments (GAAP-Aux Use Only)"/>
        <s v="109001 - Student Loans Receivable"/>
        <s v="109003 - Construction Loans in Default"/>
        <s v="109004 - Loans Receivable-Other"/>
        <s v="109005 - Advances to Other Funds"/>
        <s v="109006 - Interfund Construction Loans Receivable"/>
        <s v="109007 - Loans to Other Governmental Entities"/>
        <s v="109008 - Lease receivable, current portion (GAAP-Aux Use Only)"/>
        <s v="109002 - Construction Loans"/>
        <s v="109708 - Lease receivable, net of current portion (GAAP-Aux Use Only)"/>
        <s v="190090 - Other Assets"/>
        <s v="110001 - Land and Land Improvements"/>
        <s v="110002 - Buildings and Building Improvements"/>
        <s v="110003 - Accumulated Depreciation-Bldgs &amp; Bldg Imprvmnts (Credit Bala"/>
        <s v="110004 - Improvements Other than Buildings"/>
        <s v="110005 - Accumulated Depreciation-Imprvmts Other than Bldgs (Crdt. Ba"/>
        <s v="110006 - Equipment"/>
        <s v="110007 - Accumulated Depreciation-Equipment (Credit Balance)"/>
        <s v="110008 - Construction Work-in-Progress"/>
        <s v="110009 - Infrastructure - Depreciable"/>
        <s v="110010 - Accumulated Depreciation-Infrastructure (Credit Balance)"/>
        <s v="110011 - Leasehold Improvements"/>
        <s v="110012 - Accumulated Depreciation-Leasehold Improvements (Credit Bala"/>
        <s v="110021 - Computer Software &amp; Website - Amortizable"/>
        <s v="110022 - Accumulated Amortization - Computer Software &amp; Website"/>
        <s v="110023 - Land Use Rights - Amortizable"/>
        <s v="110024 - Accumulated Amortization - Land Use Rights"/>
        <s v="110025 - Land Use Rights - Non-Amortizable"/>
        <s v="110026 - Patents, Copyrights &amp; Trademarks - Amortizable"/>
        <s v="110027 - Accumulated Amortization - Patents, Copyrights &amp; Trademarks"/>
        <s v="110028 - Patents, Copyrights &amp; Trademarks - Non-Amortizable"/>
        <s v="110029 - Licenses &amp; Permits - Amortizable"/>
        <s v="110031 - Licenses &amp; Permits - Non-Amortizable"/>
        <s v="110032 - Other Intangible Assets - Amortizable"/>
        <s v="110033 - Accumulated Amortization - Other Intangible Assets"/>
        <s v="110034 - Other Intangible Assets - Non-Amortizable"/>
        <s v="110035 - Internally Generated Intangible Assets in Progress"/>
        <s v="190020 - Library Books and Materials"/>
        <s v="110030 - Accumulated Amortization - Licenses &amp; Permits"/>
        <s v="111001 - Inventory"/>
        <s v="190014 - Accum Amort-Intangible Assets (for use in AM only)"/>
        <s v="190021 - Accum Dep-Library Books/Materials (Credit Balance)"/>
        <s v="112001 - Due From Federal Government"/>
        <s v="112002 - Due From Other Governmental Entities"/>
        <s v="113001 - Loans Authorized - Unissued"/>
        <s v="113002 - Building Certificates Authorized- Unissued"/>
        <s v="113003 - Bonds Authorized-Unissued"/>
        <s v="113004 - Notes Authorized-Unissued"/>
        <s v="113005 - Provision for Unissued Authorized Securities (Credit Balance"/>
        <s v="190001 - Intangible Assets (Obsolete)"/>
        <s v="190002 - Deferred Charges"/>
        <s v="190003 - Securities and Other Property Held in Trust"/>
        <s v="190004 - Deposits in Condemnation Proceedings"/>
        <s v="190005 - Inventory of Surveyed Equipment"/>
        <s v="190006 - Loans Authorized-Unissued"/>
        <s v="190007 - Building Certificates Authorized-Unissued"/>
        <s v="190008 - Bond Authorized--Unissued Notes Authorized--Unissued"/>
        <s v="190009 - Provision for Unissued Authorized Securities (Credit Balance"/>
        <s v="190010 - Amounts Available in Debt Service Funds"/>
        <s v="190011 - Amts to be Provided for Retrmt of Genrl Oblgn L/T Debt"/>
        <s v="190012 - Amount to be Provided for Other Long-Term Debt"/>
        <s v="190030 - Works of Art and Historical Treasures"/>
        <s v="130000 - Due from  the same CSU Fund in 0948"/>
        <s v="130401 - Due from CSU 401 -TF Federal Suppl. Educ Opportunity Grants"/>
        <s v="130403 - Due from CSU 403 -TF Perkins Loans"/>
        <s v="130406 - Due from CSU 406 -TF Nursg Stdt Loans-Graduate"/>
        <s v="130407 - Due from CSU 407 -TF Nsg Stdt Loans-Undr Grad"/>
        <s v="130408 - Due from CSU 408 -TF Federal Pell Grant Program"/>
        <s v="130409 - Due from CSU 409 -TF College Wrk Study Progm"/>
        <s v="130410 - Due from CSU 410 -TF Federal Direct Loan Program"/>
        <s v="130411 - Due from CSU 411 -TF ACG/SMART Grants"/>
        <s v="130412 - Due from  CSU 412 - TF Federal Teach Education Assistance Gr"/>
        <s v="130413 - Due from CSU 413 - TF-Miscellaneous Federal Financial Aid Gr"/>
        <s v="130421 - Due from CSU 421 -TF State Edu Oppr.Grant Pgm"/>
        <s v="130422 - Due from CSU 422 -TF State Univ.Grant Program"/>
        <s v="130423 - Due from CSU 423 -TF CSU Forgble/Drl.Loan Pgm"/>
        <s v="130424 - Due from CSU 424 -TF California Grant Program"/>
        <s v="130425 - Due From CSU 425 - TF Middle Class Scholarship"/>
        <s v="130431 - Due from CSU 431 -TF Unresctd. Schlrsp and Grants"/>
        <s v="130432 - Due from CSU 432 -TF Resctd Schlrsp and Grants (Obsolete)"/>
        <s v="130433 - Due from CSU 433 -TF Campus Stdt Loan Trust"/>
        <s v="130434 - Due from CSU 434 -TF Camp Stdt Lng Term Loan"/>
        <s v="130435 - Due from CSU 435 - TF Misc Financial Aid - Unrestricted"/>
        <s v="130441 - Due from CSU 441 - TF PaCE Operations"/>
        <s v="130442 - Due from CSU 442 - TF PaCE Capital Improvements"/>
        <s v="130443 - Due from CSU 443 - TF PaCE Maintenance &amp; Repair"/>
        <s v="130451 - Due from CSU 451 -TF Fac Rev Fd-Hlth Svc Fees"/>
        <s v="130452 - Due from CSU 452 -TF Fac Rev Fd-Hlth Fac Fees"/>
        <s v="130453 - Due from CSU 453 -TF Facility Capital Improvements"/>
        <s v="130454 - Due from CSU 454 -TF Facility Maintenance &amp; Repair"/>
        <s v="130461 - Due from CSU 461 -TF Assoctd. Stdt Body Trust"/>
        <s v="130462 - Due from CSU 462 -TF Camp Un Optrg Rev Trust"/>
        <s v="130463 - Due from CSU 463 -TF Instructly Reltd activities Trust"/>
        <s v="130464 - Due from CSU 464 -TF International Progm. Trust"/>
        <s v="130465 - Due from CSU 465 -TF Contracts and Grants Trust"/>
        <s v="130466 - Due from CSU 466 -TF Endowment Trust"/>
        <s v="130471 - Due from CSU 471 -TF Pkg Rev Fd-Fines/Forfetrs"/>
        <s v="130472 - Due from CSU 472 -TF Pkg Rev Fd-Parking Fees"/>
        <s v="130473 - Due from CSU 473 -TF Pkg Capital Improvements"/>
        <s v="130474 - Due from CSU 474 -TF Pkg Maintenance &amp; Repair"/>
        <s v="130481 - Due from CSU 481 -TF Lottery Education Fund"/>
        <s v="130485 - Due from CSU 485 -TF CSU Operating Fund"/>
        <s v="130491 - Due from CSU 491 -TF Special Pjts-Spl Projects"/>
        <s v="130492 - Due from CSU 492 -TF Spl Pjt Fd-Dependent Care"/>
        <s v="130496 - Due from CSU 496 -TF Miscellaneous Trust"/>
        <s v="130497 - Due from CSU 497 -TF State Pro Rata Chrg  Distb."/>
        <s v="130499 - Due from CSU 499 -TF Revolving Fund"/>
        <s v="130531 - Due from CSU 531 -TF Hsg Opertns. and Revenue"/>
        <s v="130532 - Due from CSU 532 -TF Hsg Maint. and Repair"/>
        <s v="130533 - Due from CSU 533 -TF Housing Capital Improvements"/>
        <s v="130534 - Due from CSU 534 -TF Camp Un.Oprtns and Rev"/>
        <s v="130535 - Due from CSU 535 -TF Camp Un.Maint and Repr."/>
        <s v="130536 - Due from CSU 536 -TF Campus Union Capital Improvements"/>
        <s v="130537 - Due from CSU 537 -TF Aux Org - Oprtns and Rev."/>
        <s v="130538 - Due from CSU 538 -TF Aux Org Maint and Repair"/>
        <s v="130539 - Due from CSU 539 -TF Aux Org - Capital Improvements"/>
        <s v="130541 - Due from CSU 541 -TF Pooled Investment Fund"/>
        <s v="130542 - Due from CSU 542 -TF Capital Project Management"/>
        <s v="130543 - Due from CSU 543 -TF-Cost Recovery/Reciprocal and Nonrecipro"/>
        <s v="130544 - Due from CSU 544 -TF-Cost Recovery/Exchange and Nonexchange"/>
        <s v="130545 - Due from CSU 545 - TF Channel Islands Site/Financing Authori"/>
        <s v="130546 - Due from CSU 546 - TF Stockton Site Authority"/>
        <s v="130547 - Due from CSU 547 - TF CSU Risk Management (Obsolete)"/>
        <s v="131000 - Due from same  CSU Funds in 0948 (Inter-agency)"/>
        <s v="131441 - Due from CSU 441 - TF PaCE Ops (Inter-agency)"/>
        <s v="131461 - Due from CSU 461 - TF Assoctd Stdt Body Trust within  Fund 0"/>
        <s v="131463 - Due from CSU 463 - TF Instructionally Related activities wit"/>
        <s v="131464 - Due from CSU 464 - TF International Programs Trust (Inter-ag"/>
        <s v="131465 - Due from CSU 465 - TF Contract and Grants Trust within Fund"/>
        <s v="131472 - Due from CSU 472 - TF Pkg Rev Fd-Parking Fees (inter-agency)"/>
        <s v="131481 - Due from CSU 481 - TF Lottery Education within Fund 0948 bet"/>
        <s v="131485 - Due from CSU 485 - TF CSU Operating within  Fund 0948 betwee"/>
        <s v="131491 - Due from CSU 491 - TF CSU Special Project- within Fund 0948"/>
        <s v="131496 - Due from CSU 496 - TF CSU Miscellaneous within  Fund 0948 be"/>
        <s v="131499 - Due from CSU 499 - TF CSU Revolving Fund - Fund 0948 (Inter-"/>
        <s v="131531 - Due from CSU 531 - TF Housing Operations and Revenue - withi"/>
        <s v="131533 - Due from CSU 533 - TF Housing Capital Improvements"/>
        <s v="131542 - Due from CSU 542 - TF CSU Capital Project Management"/>
        <s v="131545 - Due from CSU 545 - TF CSU Channel Islands Site/Financing Aut"/>
        <s v="131547 - Due from CSU 547 - TF CSU Risk Mgmt (Inter-agency) (Obsolete"/>
        <s v="190031 - Accum Dep-Works of Art/Historical Treasures (Credit Balance)"/>
        <s v="191002 - Deferred outflows - net pension liability (GAAP AUX USE ONLY"/>
        <s v="191003 - Deferred outflows - net OPEB liability (GAAP AUX USE ONLY)"/>
        <s v="191004 - Deferred outflows - leases"/>
        <s v="201001 - Accounts Payable"/>
        <s v="201002 - SVP Claims Filed"/>
        <s v="201003 - Claims-in-Process"/>
        <s v="201004 - Compensation Benefits Payable"/>
        <s v="201005 - Notes Payable - Current Portion"/>
        <s v="201006 - Bonds Payable - Current Portion (GAAP-Aux Use Only)"/>
        <s v="202001 - Due to General Fund"/>
        <s v="201007 - AP Reserve for Encumbrances"/>
        <s v="202002 - Due to Special Account for Capital Outlay (Obsolete)"/>
        <s v="202003 - Due to Energy and Resources Fund (Obsolete)"/>
        <s v="202004 - Due to 1987 Higher Education Earthquake Account (Obsolete)"/>
        <s v="202005 - Due to Higher Education Fees and Income (Obsolete)"/>
        <s v="202006 - Due to Affordable Student Housing"/>
        <s v="202007 - Due to Higher Education Technology Education Revenue Fund"/>
        <s v="202008 - Due to Continuing Education Revenue Fund (Obsolete)"/>
        <s v="202009 - Due to Dormitory Building Maintenance Equipment Reserve"/>
        <s v="202010 - Due to Dormitory Construction Fund"/>
        <s v="202011 - Due to Dormitory Interest and Redemption Fund"/>
        <s v="202012 - Due to Dormitory Revenue Fund"/>
        <s v="202013 - Due to Facilities Revenue Fund"/>
        <s v="202014 - Due to Parking Revenue Fund"/>
        <s v="202015 - Due to Public Building Construction Fund"/>
        <s v="202016 - Due to 1992  Higher Educ Cap Out Bond Fund (Obsolete)"/>
        <s v="202017 - Due to Construction Program Fund"/>
        <s v="202018 - Due to  Higher Education Capital Outlay Bond Fund (Obsolete)"/>
        <s v="202019 - Due to 1988  Higher Educ Cap Out Bond Fund"/>
        <s v="202020 - Due to 1990  Higher Educ Cap Out Bond Fund (Obsolete)"/>
        <s v="202021 - Due to CSU Lottery Education Fund"/>
        <s v="202022 - Due to Federal Trust Fund"/>
        <s v="202023 - Due to Special Deposit Fund"/>
        <s v="202024 - Due to Special Projects Fund (Obsolete)"/>
        <s v="202025 - Due to Trust Fund"/>
        <s v="202026 - Due to Office Revolving Fund (Obsolete)"/>
        <s v="202032 - Due to 1998 Higher Educ Cap Out Bond Fund"/>
        <s v="203001 - Federal Income Tax Withheld"/>
        <s v="202027 - Due to Other Apprns, Accts, Sub-Funds Within the Same State"/>
        <s v="203002 - Due to Federal Government"/>
        <s v="203003 - Due to Local Government"/>
        <s v="203004 - State Income Tax Withheld"/>
        <s v="202101 - Due to General Fund (state fund 0001) - between CSU entities"/>
        <s v="203005 - Due to Other Governmental Entities"/>
        <s v="202127 - Due to within the same state fund other than 0948 - between"/>
        <s v="202028 - Due to CSU Campuses (Obsolete)"/>
        <s v="202201 - Due to General Fund (state fund 0001) - with non-CSU state a"/>
        <s v="202030 - Prepayments from Other Funds or Appropriations (Obsolete)"/>
        <s v="250000 - Other Current Liabilities - Control Account"/>
        <s v="204001 - Accrued Interest Payable"/>
        <s v="204002 - Dividends Payable"/>
        <s v="205001 - Collected in Advance - Revenue (Governmental Funds Only)"/>
        <s v="205002 - Collected in Advance - Reimbursements and Abatement"/>
        <s v="205090 - Collected in Advance - Operating Revenue and Other"/>
        <s v="205700 - Unearned Revenue-Noncurrent (GAAP-Aux Use Only)"/>
        <s v="206001 - Deposits"/>
        <s v="206002 - Project Deposits"/>
        <s v="206700 - Deposit Accounts-Noncurrent"/>
        <s v="206701 - Deposit Accounts-Current"/>
        <s v="206702 - Deposit Accounts - SIRF"/>
        <s v="207001 - Pooled Money Investment Account Loans Payable"/>
        <s v="208002 - Accrued Compensated Absences"/>
        <s v="208001 - Accrued Salaries and Benefits"/>
        <s v="250001 - Cash Overages"/>
        <s v="263090 - Other Long-Term Liabilities"/>
        <s v="250002 - Uncleared Collections"/>
        <s v="250003 - Accrued Leave Time"/>
        <s v="250004 - Other Current Liabilities"/>
        <s v="250005 - Advances from Other Funds"/>
        <s v="250006 - Interfund Construction Loans Payable"/>
        <s v="260001 - Installment Contracts Payable"/>
        <s v="260002 - Financed Purchase Contracts"/>
        <s v="261001 - Notes Payable Premium"/>
        <s v="261002 - Notes Payable Discount"/>
        <s v="262001 - Bonds Payable Premium"/>
        <s v="262002 - Bonds Payable Discount"/>
        <s v="230000 - Due to the same CSU Fund in 0948"/>
        <s v="230401 - Due to CSU 401 -TF Federal Suppl. Educ Opportunity Grants"/>
        <s v="230403 - Due to CSU 403 -TF Pekins Loan"/>
        <s v="230406 - Due to CSU 406 -TF Nursing Stdt Loans-Graduate"/>
        <s v="230407 - Due to CSU 407 -TF Nursg Stdt Loan-udergradiate"/>
        <s v="230408 - Due to CSU 408 -TF Federal Pell Grant Program"/>
        <s v="230409 - Due to CSU 409 -TF College Work Study Program"/>
        <s v="230410 - Due to CSU 410 -TF Federal Direct Loan Program"/>
        <s v="230411 - Due to CSU 411 -TF ACG/SMART Grants"/>
        <s v="230421 - Due to CSU 421 -TF State Educ.Opprnty Grant Pgm"/>
        <s v="230422 - Due to CSU 422 -TF State University Grant Progm."/>
        <s v="230423 - Due to CSU 423 -TF CSU Forgvl/Doctorl Loan Pgm"/>
        <s v="230424 - Due to CSU 424 -TF California Grant Program"/>
        <s v="230431 - Due to CSU 431 -TF Restctd Scholarships/Grant"/>
        <s v="230432 - Due to CSU 432 -TF Restctd Scholarships/Grants (Obsolete)"/>
        <s v="230433 - Due to CSU 433 -TF Campus Stdt Loan Trust"/>
        <s v="230434 - Due to CSU 434 -TF Camp Studt Long Term Loans"/>
        <s v="230441 - Due to CSU 441 - TF PaCE Operations"/>
        <s v="230442 - Due to CSU 442 -TF PaCE Capital Improvements"/>
        <s v="230443 - Due to CSU 443 -TF PaCE Maintenance &amp; Repair"/>
        <s v="230451 - Due to CSU 451 -TF Fac Rev Fd-Health Svcs Fees"/>
        <s v="230452 - Due to CSU 452 -TF Fac Rev Fd-Health Fac Fees"/>
        <s v="230453 - Due to CSU 453 -TF Facility Capital Improvements"/>
        <s v="230454 - Due to CSU 454 -TF Facility Maintenance &amp; Repair"/>
        <s v="230461 - Due to CSU 461 -TF Associated Stdt Body Trust"/>
        <s v="230462 - Due to CSU 462 -TF Camp Un Opertg Rev Trust"/>
        <s v="230463 - Due to CSU 463 -TF Insructnly Reltd Activities Trust"/>
        <s v="230464 - Due to CSU 464 -TF International Program Trust"/>
        <s v="230465 - Due to CSU 465 -TF Contracts and Grant Trust"/>
        <s v="230466 - Due to CSU 466 -TF Endowment Trust"/>
        <s v="230471 - Due to CSU 471 -TF Pkg Rev Fd-Fines and Forfetrs"/>
        <s v="230472 - Due to CSU 472 -TF Pkg Rev Fd-Parking Fees"/>
        <s v="230473 - Due to CSU 473 -TF Parking Capital Improvements"/>
        <s v="230474 - Due to CSU 474 -TF Parking Maintenance &amp; Repair"/>
        <s v="230481 - Due to CSU 481 -TF Lottery Education Fund"/>
        <s v="230485 - Due to CSU 485 -TF CSU Operating Fund"/>
        <s v="230491 - Due to CSU 491 -TF Spl Projt Fd-Special Projects"/>
        <s v="230492 - Due to CSU 492 -TF Spl Projt Fd-Dependent Care"/>
        <s v="230496 - Due to CSU 496 -TF Miscellaneous Trust"/>
        <s v="230497 - Due to CSU 497 -TF State Pro Rata Charge Distbn"/>
        <s v="230499 - Due to CSU 499 -TF Revolving Fund"/>
        <s v="230531 - Due to CSU 531 -TF Housing Operations and Rev"/>
        <s v="230532 - Due to CSU 532 -TF Housing Maint. and Repair"/>
        <s v="230533 - Due to CSU 533 -TF Housing Capital Improvements"/>
        <s v="230534 - Due to CSU 534 -TF Camp Un.-Operations and Rev"/>
        <s v="230535 - Due to CSU 535 -TF Camp Un.-Maint and Repair"/>
        <s v="230536 - Due to CSU 536 -TF-Campus Union Capital Improvements"/>
        <s v="230537 - Due to CSU 537 -TF Aux Org-Operations and Rev"/>
        <s v="230538 - Due to CSU 538 -TF Aux Org-Maint and Repair"/>
        <s v="230539 - Due to CSU 539 -TF-Auxiliary Org Capital Improvements"/>
        <s v="230541 - Due to CSU 541 -TF Pooled Investment Fund"/>
        <s v="230542 - Due to CSU 542 -TF Capital Projects Management"/>
        <s v="230543 - Due to CSU 543 -TF-Cost Recovery/Reciprocal and Nonreciproca"/>
        <s v="230544 - Due to CSU 544 -TF-Cost Recovery/Exchange and Nonexchange Au"/>
        <s v="230545 - Due to CSU 545 - TF Channel Islands Site/ Financing Authorit"/>
        <s v="230546 - Due to CSU 546 - TF Stockton Site Authority"/>
        <s v="230547 - Due to CSU 547 - TF CSU Risk Management (Obsolete)"/>
        <s v="231000 - Due to  same CSU Fund in  0948 (Inter-agency)"/>
        <s v="231441 - Due to CSU 441 - TF PaCE Operations (Inter-agency)"/>
        <s v="231461 - Due to CSU 461 - TF CSU Assoctd Stdt  Body within  fund 0948"/>
        <s v="231463 - Due to CSU 463 - TF CSU Instructionally Related Activitis wi"/>
        <s v="231464 - Due to CSU 464 - TF CSU International Program Trust (Inter-a"/>
        <s v="231465 - Due to CSU 465 - TF CSU Contract and Grants within fund 0948"/>
        <s v="231472 - Due to CSU 472 - TF CSU Parking Revenue Fund-Parking Fee (In"/>
        <s v="231481 - Due to CSU 481 - TF CSU Lottery Education Fund within 0948 b"/>
        <s v="231485 - Due to CSU 485 - TF CSU Operating Fund within Fund 0948 betw"/>
        <s v="231491 - Due to CSU 491 - TF CSU Special Project Fund within Fund 094"/>
        <s v="231496 - Due to CSU 496 - TF CSU Misc Trust within Fund 0948 between"/>
        <s v="231499 - Due to CSU 499 - TF CSU Revolving Fund within Fund 0948 betw"/>
        <s v="231531 - Due to CSU 531 - TF CSU Housing Operations and Revenue withi"/>
        <s v="231542 - Due to CSU 542 -  TF CSU Capital Project Management"/>
        <s v="231545 - Due to CSU 545 - TF CSU Channel Islands Site/Financing Autho"/>
        <s v="231547 - Due to CSU 547 -TF CSU  Risk Mgmt (Inter-agency) (Obsolete)"/>
        <s v="250009 - Other Current Liabilities - Escheat"/>
        <s v="260602 - Lease liabilities - current (GAAP-Aux Use Only)"/>
        <s v="263081 - Other post employment benefits liability (Aux Use Only)"/>
        <s v="263082 - Pension Obligation (GAAP AUX USE ONLY)"/>
        <s v="263083 - Lease liabilities - net of current portion(GAAP-Aux Use Only"/>
        <s v="291002 - Deferred inflows - net pension liability (GAAP AUX USE ONLY)"/>
        <s v="291005 - Deferred inflows - net OPEB liability (GAAP-Aux USE ONLY)"/>
        <s v="291006 - Deferred inflows - leases (GAAP-Aux USE ONLY)"/>
        <s v="301001 - Contributions in Aid to Construction"/>
        <s v="301002 - Contributions by Federal Grants"/>
        <s v="301003 - Contributions by State Grants"/>
        <s v="301090 - Other Contributions"/>
        <s v="302001 - Investment General Fixed Assets-General Fund"/>
        <s v="302002 - Investment General Fixed Assets-Capital Outlay"/>
        <s v="302003 - Investment General Fixed Assets-Energy and Resources Fund"/>
        <s v="302004 - Investment General Fixed Assets-1987 H/E Earthquake Acct"/>
        <s v="302005 - Investment General Fixed Assets-Higher Education Fees and In"/>
        <s v="302006 - Investment General Fixed Assets-Affordable Student Housing"/>
        <s v="302007 - Investment General Fixed Assets-Higher Edn Tech. Edn Rev Fd"/>
        <s v="302008 - Investment General Fixed Assets-Contng Edn Rev Fd"/>
        <s v="302009 - Investment General Fixed Assets-Dorm. Bldg Maint. Equip.Rese"/>
        <s v="302010 - Investment General Fixed Assets-Dormitory Construction Fund"/>
        <s v="302011 - Investment General Fixed Assets-Dorm.Interest and Redmptn. F"/>
        <s v="302012 - Investment General Fixed Assets-Dorm. Rev. Fund"/>
        <s v="302013 - Investment General Fixed Assets-Facilities Revenue Fund"/>
        <s v="302014 - Investment General Fixed Assets-Parking Rev. Fund"/>
        <s v="302015 - Investment General Fixed Assets-Public Bldg Constn Fund"/>
        <s v="302016 - Investment General Fixed Assets-92 HECOB Fund"/>
        <s v="302017 - Investment General Fixed Assets-Constn Pgm Fund"/>
        <s v="302018 - Investment General Fixed Assets-HECOB Fund"/>
        <s v="302019 - Investment General Fixed Assets-88 HECOB Fund"/>
        <s v="302020 - Investment General Fixed Assets-90 HECOB Fund"/>
        <s v="302021 - Investment General Fixed Assets-CSU Lottery Education Fund"/>
        <s v="302022 - Investment General Fixed Assets-Federal Trust Fund"/>
        <s v="302023 - Investment General Fixed Assets-Spl Deposit Fund"/>
        <s v="302024 - Investment General Fixed Assets-Special Projects Fund"/>
        <s v="302025 - Investment General Fixed Assets-Trust Fund"/>
        <s v="303001 - Reserve for Prepaid Items"/>
        <s v="303002 - Reserve for Advances"/>
        <s v="303004 - Reserve for Noncurrent Loans Receivable"/>
        <s v="303005 - Reserve for Revenue Collected in Advance per SCO"/>
        <s v="303090 - Other Reserves"/>
        <s v="302700 - Invested in Capital Assets, net of Related Debt (GAAP-Aux Us"/>
        <s v="304001 - Designated for Bond Retirements"/>
        <s v="304002 - Reserve for System Improvements"/>
        <s v="304010 - Designated for Capital Improvement/ Construction"/>
        <s v="304011 - Designated for Equipment Acquisition"/>
        <s v="304012 - Designated for Program Development"/>
        <s v="304013 - Designated for Future Debt Service"/>
        <s v="304014 - Designated for Facilities Maintenance and Repairs"/>
        <s v="304015 - Fund Balance-Undesignated/Unallocated"/>
        <s v="304016 - Designated for Outstanding Commitments"/>
        <s v="304099 - Offset for Reserves/Fund Balance"/>
        <s v="304018 - Designated for Encumbrances"/>
        <s v="303790 - Restricted Nonexpendable-Endowments (GAAP-Aux Use Only)"/>
        <s v="303791 - Restricted Expendable-Scholarships (GAAP-Aux Use Only)"/>
        <s v="303792 - Restricted Expendable-Loans (GAAP-Aux Use Only)"/>
        <s v="303793 - Restricted Expendable-Capital Projects (GAAP-Aux Use Only)"/>
        <s v="303794 - Restricted Expendable-Debt Service (GAAP-Aux Use Only)"/>
        <s v="303795 - Restricted Expendable-Other (GAAP-Aux Use Only)"/>
        <s v="303796 - Restricted Expendable-Research (GAAP-Aux Use Only)"/>
        <s v="305001 - Fund Balance-Appropriated"/>
        <s v="304017 - Designated for Catastrophic Events"/>
        <s v="304019 - Reserve GF Appropriation Refund to State (Obsolete)"/>
        <s v="304020 - Reserve for ARRA Funding (Obsolete)"/>
        <s v="304021 - Designated for Financial Aid"/>
        <s v="304022 - Reserve for Economic Uncertainty"/>
        <s v="304023 - Designated for PaCE Campus Partners"/>
        <s v="305002 - Fund Balance-Continuing Appropriations"/>
        <s v="305020 - Fund Balance-Unappropriated"/>
        <s v="305021 - Retained Earnings"/>
        <s v="305022 - Fund Balance-Clearing Account"/>
        <s v="305700 - Unrestricted Net Assets (GAAP-Aux Use Only)"/>
        <s v="401001 - Appropriations &lt;CR&gt;"/>
        <s v="401002 - Appropriations-Allocated &lt;DR&gt;"/>
        <s v="401003 - Appropriations-Unallocated &lt;DR&gt;"/>
        <s v="404001 - Allocation Orders Pending"/>
        <s v="404002 - Reserve for Allocation Orders Pending"/>
        <s v="404003 - Adj SCO Acct - Expenditures"/>
        <s v="404004 - Adj SCO Acct - Revenues"/>
        <s v="404005 - Reserve Adj SCO Account"/>
        <s v="404006 - SCO PY Accrual Reserve"/>
        <s v="404007 - Reserve SCO PY Accrual Revenue"/>
        <s v="404008 - Allocation for PY Accrual"/>
        <s v="404009 - Reserve Allocation PY Accrual"/>
        <s v="405001 - Obligations &lt;DR&gt;"/>
        <s v="405002 - Obligations &lt;CR&gt;"/>
        <s v="501001 - Tuition Fee"/>
        <s v="501002 - Non-Resident Tuition Fee"/>
        <s v="501004 - Application Fee"/>
        <s v="501005 - Student Health Services Fee"/>
        <s v="501008 - Independent Oper-Private 498 (Obsolete)"/>
        <s v="501101 - Associated Student Body Fee"/>
        <s v="501102 - Instructionally Related Activity Fee"/>
        <s v="501112 - Category 4 Fees (Use only in CSU Fund 485)"/>
        <s v="501110 - Category 3 Course Fees (Use only in CSU Fund 485)"/>
        <s v="501111 - Category 2 Fees (Use only in CSU Fund 485)"/>
        <s v="501301 - Student Fees &amp; Fines (CSU Funds 461, 463, 464 only)"/>
        <s v="501120 - Category 6 Fees (Use only in CSU Fund 562)"/>
        <s v="501201 - Professional Program Fee"/>
        <s v="501400 - Allowance for Doubtful Higher Education Tuition &amp; Fees (cont"/>
        <s v="502201 - PaCE - Regular Extension"/>
        <s v="502301 - PaCE - Regular Non-Credit"/>
        <s v="502101 - PaCE - S/S Degree Programs"/>
        <s v="502102 - PaCE - S/S Certificate Program"/>
        <s v="502103 - PaCE - S/S Contract Program"/>
        <s v="502104 - PaCE - Open University"/>
        <s v="502105 - PaCE - Special Session-Other"/>
        <s v="502106 - PaCE - Self Support Summer"/>
        <s v="502202 - PaCE - Contract Extension"/>
        <s v="502203 - PaCE - Certificate Program"/>
        <s v="502302 - PaCE - N/C Contract Program"/>
        <s v="502303 - PaCE - CEU Credits"/>
        <s v="502304 - PaCE - Fines and Fees"/>
        <s v="502400 - Allowance for doubtful PaCE fees (contra revenue)"/>
        <s v="503101 - Federal Supplemental Educational Opportunity Grant Program"/>
        <s v="503100 - Federal Grants and Contracts - Control Account"/>
        <s v="503102 - Perkins Contribution"/>
        <s v="503103 - Nursing Contribution"/>
        <s v="503104 - Federal Pell Grant"/>
        <s v="503105 - College Work Study-Federal"/>
        <s v="503106 - Federal Direct Student Loans"/>
        <s v="503107 - Federal Grants and Contracts - Other (Noncapital)"/>
        <s v="503108 - MISC. FEDERAL FUNDS"/>
        <s v="503109 - Federal Grants and Contracts - Capital"/>
        <s v="503110 - Federal - F &amp; A Cost Recovery"/>
        <s v="503111 - Other Federal Financial Aid Grants"/>
        <s v="503112 - Other Federal nonoperating grants (ARRA/BABs) - direct (nonc"/>
        <s v="503114 - Other Federal nonoperating grants (CARES) - direct (noncapit"/>
        <s v="503200 - State Grants and Contracts - Control Account"/>
        <s v="503201 - State Educational Opportunity Grant Program (Obsolete)"/>
        <s v="503202 - State University Grant Program (Obsolete)"/>
        <s v="503203 - State Forgivable/Doctorate Loan Program"/>
        <s v="503204 - Cal Grant Program"/>
        <s v="503205 - College Work Study-State"/>
        <s v="503206 - STATE NURSING REVENUE"/>
        <s v="503207 - Other  State Financial Aid Grants"/>
        <s v="503208 - Middle Class Scholarship"/>
        <s v="503290 - State Contracts and Grants-Other (Noncapital)"/>
        <s v="503301 - Local Contracts and Grants (Non-capital)"/>
        <s v="503310 - Local Government F &amp; A Cost Recovery"/>
        <s v="503401 - Private Contributions-Non-capital"/>
        <s v="503402 - Nongovernmental Contracts and Grants-Noncapital"/>
        <s v="503403 - Nongovernmental and Other Financial Aid Grants"/>
        <s v="503405 - Auxiliary Org Supplemental Contributions-Financial Aid"/>
        <s v="503410 - Other - F &amp; A Cost Recovery"/>
        <s v="503414 - Aux Org Supplemental Contributions Facilities Projects - Cap"/>
        <s v="503510 - Inter-Agency Auxiliary Org Contributions - Non-Capital"/>
        <s v="503210 - State - F &amp; A Cost Recovery"/>
        <s v="504001 - Housing Rent"/>
        <s v="504002 - Housing Revenue-Others"/>
        <s v="504003 - Parking Permits"/>
        <s v="504004 - Parking Coin Gates"/>
        <s v="504005 - Parking Meters"/>
        <s v="504006 - Parking Fines"/>
        <s v="504007 - Health Facilities Fee"/>
        <s v="504008 - Campus Union Fee"/>
        <s v="504009 - Space Rental Revenue"/>
        <s v="504010 - Food Services"/>
        <s v="504013 - Concessions"/>
        <s v="504400 - Allowance for doubtful sales and services of auxiliary enter"/>
        <s v="504401 - Allowance for doubtful health facilities fee 504007/campus u"/>
        <s v="504090 - Sales and Services Auxiliary Facilities-Other"/>
        <s v="505109 - Reimbursements-CSU (Obsolete)"/>
        <s v="505201 - Reimbursements-External"/>
        <s v="506002 - Transfers In from Special Account for Capital Outlay"/>
        <s v="506003 - Transfers In from Energy and Resources Fund"/>
        <s v="506004 - Transfers In from 1987 Higher Education Earthquake Account"/>
        <s v="506005 - Transfers In from Higher Education Fees and Income"/>
        <s v="506006 - Transfers In from Affordable Student Housing"/>
        <s v="506007 - Transfers In from Higher Education Technology Education Reve"/>
        <s v="506008 - Transfers In from Continuing Education Revenue Fund"/>
        <s v="506009 - Transfers In from Dormitory Building Maintenance Equipment R"/>
        <s v="506010 - Transfers In from Dormitory Construction Fund"/>
        <s v="506011 - Transfers In from Dormitory Interest and Redemption Fund (Ob"/>
        <s v="506012 - Transfers In from Dormitory Revenue Fund"/>
        <s v="506013 - Transfers In from Facilities Revenue Fund"/>
        <s v="506014 - Transfers In from Parking Revenue Fund"/>
        <s v="506015 - Transfers In from Public Building Construction Fund"/>
        <s v="506016 - Transfers In from 1992 Higher Educ Cap Out Bond Fund"/>
        <s v="506017 - Transfers In from Construction Program Fund"/>
        <s v="506018 - Transfers In from Higher Education Capital Outlay Bond Fund"/>
        <s v="506019 - Transfers In from 1988 Higher Educ Cap Out Bond Fund"/>
        <s v="506020 - Transfers In from 1990 Higher Educ Cap Out Bond Fund"/>
        <s v="506022 - Transfers In from Federal Trust Fund"/>
        <s v="506023 - Transfers In from Special Deposit Fund"/>
        <s v="506024 - Transfers In from Special Projects Fund"/>
        <s v="506025 - Transfers In from CSU Trust Fund"/>
        <s v="506026 - Transfers In from Other Apprns/Sub-funds within the Same Sta"/>
        <s v="506027 - Transfers In from 1996 Higher Educ Cap Out Bond Fund"/>
        <s v="506028 - Transfers In from Construction Program"/>
        <s v="506100 - Transfers In - RMP SWAT"/>
        <s v="506110 - Transfers In from Dorm Construction Fund (Interagency) (Obso"/>
        <s v="506125 - Transfers in from CSU Trust Fund (Interagency)"/>
        <s v="506126 - Transfers In from within the Same State Fund  (InterAgency)"/>
        <s v="504011 - College Stores"/>
        <s v="504012 - Athletics (Self-Supporting)"/>
        <s v="507001 - Interest from SMIF"/>
        <s v="507002 - Interest Student Loans"/>
        <s v="508001 - Income from CSU Consolidated Investment Pool"/>
        <s v="508002 - Income from LAIF"/>
        <s v="508003 - Gain or Loss on Sale of Securities"/>
        <s v="508004 - Interest on State Registered Warrants ( IOUs )"/>
        <s v="508006 - Income from CIP - Total Return Portfolio"/>
        <s v="508092 - Auxiliary Lease Interest Payment"/>
        <s v="505110 - Reimbursements-State"/>
        <s v="508090 - Revenue from Investments-Other/non-SWIFT (includes gain or l"/>
        <s v="509001 - Bond Proceeds-General Obligation"/>
        <s v="509002 - Bond Proceeds-Revenue"/>
        <s v="509003 - PMIB Loan Proceeds (Obsolete)"/>
        <s v="509004 - Bonds and Notes-Premium/Discount"/>
        <s v="510001 - Endowment  Money Market (Obsolete)"/>
        <s v="510002 - Endowment Stocks and Bonds (Obsolete)"/>
        <s v="510003 - Endowment Real Estate (Obsolete)"/>
        <s v="510004 - Endowment  Enterprise Ownership (Obsolete)"/>
        <s v="510005 - Endow Copyrights, Patents and Licenses (Obsolete)"/>
        <s v="510006 - Endowment Royalty (Obsolete)"/>
        <s v="506121 - Transfers in from CSU Lottery Education Fund (Interagency)"/>
        <s v="580090 - Other Operating Revenues (excluding student fees)"/>
        <s v="510090 - Endowment Investment Income-Other (includes gain or loss)"/>
        <s v="511001 - Disaster Response-Emergency Account"/>
        <s v="511002 - California State Lottery Education Fund"/>
        <s v="580001 - Rental of State Property"/>
        <s v="580002 - Misc. Use of Property"/>
        <s v="580003 - Sale of Fixed Assets"/>
        <s v="580004 - Escheat of Unclaimed Checks, Warrants, Etc."/>
        <s v="580005 - Project Revenue"/>
        <s v="580006 - Installment Charges"/>
        <s v="580007 - Trust Receipts"/>
        <s v="580008 - Campus Collection Cost"/>
        <s v="580009 - Revenue from Late Charges"/>
        <s v="580010 - Dependent Care (Obsolete)"/>
        <s v="580011 - Voluntary Benefits Revenue (CO Only)"/>
        <s v="580012 - Interfund Interest Revenue (Intra-agency)"/>
        <s v="580014 - Copyrights, Patents and Licenses (Obsolete)"/>
        <s v="580015 - Royalty"/>
        <s v="580016 - Management Fee"/>
        <s v="580013 - Revenue-Other (Governmental Funds)"/>
        <s v="590001 - Prior Year Revenue Adjustment"/>
        <s v="590002 - Prior Year Surplus Adjustment"/>
        <s v="590005 - RMP Revenue Offset for Supplemental GF Allocation"/>
        <s v="580091 - Other Operating Revenues (GAAP only)  (Obsolete)"/>
        <s v="580093 - Other Non-operating Revenues"/>
        <s v="571000 - Tr in within the  same CSU Fund in 0948 between Campus and C"/>
        <s v="570000 - Tr In within the same CSU Fund in 0948 within the same campu"/>
        <s v="570401 - Tr In from CSU 401 -TF Federal Suppl. Educ Opportunity Grant"/>
        <s v="570403 - Tr In from CSU 403 -TF Perkins Loans"/>
        <s v="570406 - Tr In from CSU 406 -TF Nsg Stdt Loans-Graduate"/>
        <s v="570407 - Tr In from CSU 407 -TF Nsg Stdt Loans-Undergraduate"/>
        <s v="570408 - Tr In from CSU 408 -TF Federal Pell Grant Program"/>
        <s v="570409 - Tr In from CSU 409 -TF College Work Study Program"/>
        <s v="570410 - Tr In from CSU 410 -TF Federal Direct Loan Program"/>
        <s v="570411 - Tr In from CSU 411 -TF ACG/SMART Grants"/>
        <s v="570421 - Tr In from CSU 421 -TF State Ed. Oppornty Grant Pgm (Obsolet"/>
        <s v="570422 - Tr In from CSU 422 -TF State University Grant Program (Obsol"/>
        <s v="570423 - Tr In from CSU 423 -TF Forgvl/Doctoral Loan Program"/>
        <s v="570424 - Tr In from CSU 424 -TF California Grant Program"/>
        <s v="570431 - Tr In from CSU 431-TF Restricted Scholarships and Grants"/>
        <s v="570432 - Tr In from CSU 432 -TF Restricted Scholarships and Grants (O"/>
        <s v="570433 - Tr In from CSU 433 -TF Campus Student Loan Trust"/>
        <s v="570434 - Tr In from CSU 434 -TF Camp Stdt Long Ters Loans"/>
        <s v="570435 - Tr In from CSU 435 - TF Unrestricted  Scholarships"/>
        <s v="570441 - Tr In from CSU 441 - TF PaCE Operations"/>
        <s v="570442 - Tr In from CSU 442 - TF PaCE Capital Improvements"/>
        <s v="570443 - Tr In from CSU 443 - TF PaCE Main &amp; Repair"/>
        <s v="570444 - Tr In from CSU 444 - TF PaCE Campus Partners (Obsolete)"/>
        <s v="570451 - Tr In from CSU 451 -TF Fac Rev Fd-Health Svcs Fees"/>
        <s v="570452 - Tr In from CSU 452 -TF Fac Rev Fd-Health Fac.Fees"/>
        <s v="570453 - Tr In from CSU 453 -TF Facility  Revenue Fund-Costn."/>
        <s v="570454 - Tr In from CSU 454 -TF Fac Rev Fd-Maint and Equipt."/>
        <s v="570461 - Tr In from CSU 461 -TF Associated Student Body Trust"/>
        <s v="570462 - Tr In from CSU 462 -TF Camp Un Opportg Rev.Trust"/>
        <s v="570463 - Tr In from CSU 463 -TF Instructly.Reltd Activities Trust"/>
        <s v="570464 - Tr In from CSU 464 -TF International Program Trust"/>
        <s v="570465 - Tr In from CSU 465 -TF Contracts and Grant Trust"/>
        <s v="570466 - Tr In from CSU 466 -TF Endowment Trust"/>
        <s v="570467 - Tr In from CSU 467 - TF Student Fees Trust"/>
        <s v="570471 - Tr In from CSU 471-TF Pkg Rev Fd-Fines and Forfeitures"/>
        <s v="570472 - Tr In from CSU 472 -TF Pkg Rev Fd-Parking Fees"/>
        <s v="570473 - Tr In from CSU 473 -TF Pkg Rev Fund-Construction"/>
        <s v="570474 - Tr In from CSU 474 -TF Pkg Rev Fd-Maint and Equpt"/>
        <s v="570481 - Tr In from CSU 481 -TF Lottery Education Fund"/>
        <s v="570485 - Tr in from CSU 485 -TF CSU Operating Fund"/>
        <s v="570487 - Tr in from CSU 487 - TF Academic Capital Improvement Funds"/>
        <s v="570491 - Tr in from CSU 491 -TF Spl Project Fund-Special Prjts"/>
        <s v="570492 - Tr In from CSU 492 -TF Spl Prjt Fund-Dependent Care"/>
        <s v="570496 - Tr In from CSU 496 -TF Miscellaneous Trust"/>
        <s v="570497 - Tr In from CSU 497 -TF State Pro Rata Charge Distribution"/>
        <s v="570499 - Tr In from CSU 499 -TF Revolving Fund"/>
        <s v="570531 - Tr In from CSU 531-TF Hsg. Operations and Revenue"/>
        <s v="570532 - Tr In from CSU 532 -TF Housing-Maint. and Repair"/>
        <s v="570533 - Tr In from CSU 533 -TF Housing Construction"/>
        <s v="570534 - Tr In from CSU 534 -TF Camp.Un.-Operatn and Rev"/>
        <s v="570535 - Tr In from CSU 535 -TF Camp Un.-Maint and Repair"/>
        <s v="570536 - Tr In from CSU 536 -TF Campus Union-Construction"/>
        <s v="570537 - Tr In from CSU 537 -TF Aux Org-Operation and Revenue"/>
        <s v="570538 - Tr In from CSU 538 -TF Aux org-Maintenance and Repair"/>
        <s v="570539 - Tr In from CSU 539 -TF Aux Org-Construction"/>
        <s v="570541 - Tr In from CSU 541 -TF Pooled Investment Fund"/>
        <s v="570542 - Tr In from CSU 542 -TF Capital Project Managaement"/>
        <s v="570543 - Tr In from CSU 543 -TF Camp Svcs-Internal Services"/>
        <s v="570544 - Tr In from CSU 544 -TF Campus Services-Enterprise"/>
        <s v="571485 - Tr in from CSU Fund 485  in State Fund 0948 (Inter Agency)"/>
        <s v="571491 - Tr in from CSU Fund 491 in State Fund 0948 (Inter Agency)"/>
        <s v="571496 - Tr in from CSU Fund 496 within state fund 0948 (Inter Agency"/>
        <s v="571541 - Tr in from CSU Fund 541 in State Fund 0948 (Inter-Agency)"/>
        <s v="571542 - Tr in from CSU Fund 542 in State Fund 0948(Inter-agency)"/>
        <s v="572000 - Transfers in - RMP SWAT"/>
        <s v="572485 - Transfers in - RMP SWAT (Used in CSU Funds 486, 487, &amp; 489)"/>
        <s v="572487 - Transfers in - RMP SWAT Return"/>
        <s v="580094 - Cost Recovery from Other CSU Funds within 0948"/>
        <s v="580020 - Sales &amp; Services of Educational Activities - Other"/>
        <s v="580021 - Sales &amp; Services of Educational Activities - Athletics (non-"/>
        <s v="580022 - Lease other operating revenues (AUX ORG use only)"/>
        <s v="580092 - CSURMA Dividend Revenue"/>
        <s v="580095 - Cost Recovery from Auxiliary Organizations"/>
        <s v="580096 - Cost Recovery from Other State Funds"/>
        <s v="580097 - Federal Financial Aid Admin Allowance (Obsolete)"/>
        <s v="580194 - Cost Recovery from Other CSU Funds within 0948 (between camp"/>
        <s v="580195 - Cost Recovery from Other Auxiliary Organization (Interagency"/>
        <s v="580196 - Cost Recovery from Other State Funds (between campuses or CO"/>
        <s v="580400 - Allowance for doubtful sales and services of educational act"/>
        <s v="580410 - Allowance for doubtful other operating revenues (contra reve"/>
        <s v="601000 - Salaries and Wages - Control Account"/>
        <s v="601300 - Support Staff Salaries"/>
        <s v="601010 - Chancellor of the CSU"/>
        <s v="601020 - Executive Vice Chancellor"/>
        <s v="601030 - President"/>
        <s v="601040 - Senior Vice Chancellor, Academic Affairs"/>
        <s v="601050 - General Counsel"/>
        <s v="601060 - Vice Chancellor, Business and Finance"/>
        <s v="601070 - Vice Chancellor, External Relations"/>
        <s v="601080 - Vice Chancellor, Human Resources"/>
        <s v="601090 - Vice Chancellor, University Advancement"/>
        <s v="601100 - Academic Salaries"/>
        <s v="601101 - Department Chair"/>
        <s v="601102 - Summer Fellowship Stipend"/>
        <s v="601103 - Graduate Assistant"/>
        <s v="601301 - Overtime"/>
        <s v="601302 - Temporary Help"/>
        <s v="601303 - Student Assistant"/>
        <s v="601304 - Teaching Associates"/>
        <s v="601201 - Management and Supervisory"/>
        <s v="602001 - Work Study-On Campus"/>
        <s v="602002 - Work Study-Off Campus"/>
        <s v="602003 - Work Study-Local Development"/>
        <s v="602004 - Work Experience-On Campus"/>
        <s v="602005 - Work Experience-Off Campus"/>
        <s v="603001 - OASDI"/>
        <s v="603003 - Dental Insurance"/>
        <s v="603004 - Health and Welfare"/>
        <s v="603005 - Retirement"/>
        <s v="603007 - Workers Compensation"/>
        <s v="603008 - Industrial Disability"/>
        <s v="603009 - Non-Industrial Disability"/>
        <s v="603010 - Unemployment Compensation"/>
        <s v="603011 - Life Insurance"/>
        <s v="603012 - Medicare"/>
        <s v="603013 - Vision Care"/>
        <s v="603014 - Long-Term Disability Insurance"/>
        <s v="603015 - Flex Cash"/>
        <s v="603016 - Dependent Care Reimbursements"/>
        <s v="603025 - Early Retirement Program Payments"/>
        <s v="603093 - CalPERS replacement benefit contributions"/>
        <s v="603094 - Employee Moving and Relocation"/>
        <s v="603100 - NDI/IDL Claims Reimbursement (contra expense)"/>
        <s v="603121 - Benefits - OPEB expense (GAAP AUX USE ONLY)"/>
        <s v="609005 - Other Student Scholarships/Grants"/>
        <s v="603090 - Benefits-Other"/>
        <s v="603091 - Dental Care Annuitants"/>
        <s v="603092 - Medical Benefits for Annuitants (State Pro Rata Charges)"/>
        <s v="604001 - Telephone Usage (Operating Cost)"/>
        <s v="604002 - Computer Networks (Operating Cost)"/>
        <s v="604090 - Other Communications (Operating Cost)"/>
        <s v="605001 - Electricity"/>
        <s v="605002 - Gas"/>
        <s v="605003 - Oil"/>
        <s v="605004 - Water"/>
        <s v="605005 - Sewage"/>
        <s v="605006 - Hazardous Waste"/>
        <s v="605090 - Other Utilities"/>
        <s v="603006 - Teachers Retirement"/>
        <s v="660003 - Supplies and Services"/>
        <s v="606002 - Travel-Out of State"/>
        <s v="606001 - Travel-In State"/>
        <s v="607010 - Lease Purchase"/>
        <s v="607011 - Minor Capital Outlay"/>
        <s v="607021 - Capital-Design Other (Obsolete)"/>
        <s v="607022 - Capital-Preliminary Plan [P]"/>
        <s v="607023 - Capital-Design Arch Extra Services (Obsolete)"/>
        <s v="607024 - Capital-Design Arch Extra Services Contractual (Obsolete)"/>
        <s v="607025 - Capital-Design Reimbursables (Obsolete)"/>
        <s v="607026 - Capital-Working Drawings [W]"/>
        <s v="607031 - Capital-Construction [C]"/>
        <s v="607032 - Capital-Construction Management"/>
        <s v="607033 - Capital-Construction Other"/>
        <s v="607034 - Capital-Design Fees (construction phase)"/>
        <s v="607035 - Capital-Const-Arch Extra Services (Obsolete)"/>
        <s v="607036 - Capital-Const-Arch Reimbursables (Obsolete)"/>
        <s v="607037 - Capital-Insurance Premiums"/>
        <s v="607038 - Capital-State Agency Costs"/>
        <s v="607041 - Capital-Contingency"/>
        <s v="607042 - Capital-Construction Reserve"/>
        <s v="607043 - Capital-Pollution Remediation Costs"/>
        <s v="607090 - Capital Asset Expenditure Adjustment (for AM derivation)"/>
        <s v="607008 - Service Districts Assessments"/>
        <s v="607009 - Capital Equipment [E]"/>
        <s v="608001 - Library Books (for library only)"/>
        <s v="608002 - Book Binding (related to library only)"/>
        <s v="608003 - Library Serials (for library only)"/>
        <s v="608004 - Library Periodicals (for library only)"/>
        <s v="608005 - Library Subscriptions (for library only)"/>
        <s v="609001 - State E.O.P. Grant Program"/>
        <s v="609002 - State University Grant"/>
        <s v="609003 - State Grants-Other"/>
        <s v="609004 - State Graduate Fellowship"/>
        <s v="609008 - Scholarships/Grants-Institutional"/>
        <s v="609009 - Ed. D. Program (Financial Aid-Non SUG)"/>
        <s v="609014 - Emergency Grants - CARES"/>
        <s v="609016 - Disaster Relief Emergency Funds"/>
        <s v="607001 - Master Planning (Obsolete)"/>
        <s v="607006 - Construction Contracts  (Obsolete)"/>
        <s v="609006 - State Federal Match Grant"/>
        <s v="610001 - Federal Financial Aid"/>
        <s v="610002 - Federal Financial Aid Loan Disbursements"/>
        <s v="680026 - Transfers Out to Other Apprns/Sub-funds within the Same Stat"/>
        <s v="612001 - State Pro Rata Charges (Admin)"/>
        <s v="613001 - Contractual Services"/>
        <s v="614001 - Lease Purchase Bond Payments"/>
        <s v="614002 - Energy Bond Payment (Obsolete)"/>
        <s v="616001 - I/T Communications"/>
        <s v="616002 - I/T Hardware"/>
        <s v="616003 - I/T Software"/>
        <s v="616004 - I/T Infrastructure"/>
        <s v="616005 - Misc Info Tech Costs"/>
        <s v="616101 - Interagency I/T Software"/>
        <s v="617001 - Services from Other Funds/Agencies"/>
        <s v="617002 - Services from the State Fire Marshal"/>
        <s v="617090 - Services from Auxiliary Organization"/>
        <s v="617101 - Service from Between Campuses and the CO (interagency)"/>
        <s v="617102 - Service from Between Auxiliary Org and Campuses (interagency"/>
        <s v="617103 - Services from the Office of Fire Safety"/>
        <s v="619001 - Other Equipment"/>
        <s v="619002 - Instructional Equipment"/>
        <s v="660001 - Postage and Freight"/>
        <s v="660002 - Printing"/>
        <s v="660090 - Expenses-Other"/>
        <s v="660004 - Interfund Interest Expense (Intra-agency)"/>
        <s v="660006 - Interest on Bonds and Notes"/>
        <s v="660008 - Interest Charges-Other"/>
        <s v="660009 - Professional Development"/>
        <s v="660010 - Insurance Premium Expense"/>
        <s v="660011 - NDI/IDL Claims Expense (CSURMA use only)"/>
        <s v="660012 - Insurance Claim Deductible"/>
        <s v="660017 - Advertising and Promotional Expenses"/>
        <s v="660018 - Annuities (Aux Use Only)"/>
        <s v="660019 - Legal Expenses"/>
        <s v="660021 - Facilities Repairs and Maintenance (Obsolete)"/>
        <s v="660024 - Overhead-Other"/>
        <s v="660025 - Overhead-Chancellor's Office"/>
        <s v="660026 - CA Tech Agency"/>
        <s v="660028 - Nursing Loan, State Matching"/>
        <s v="660031 - FSEOG - State Matching"/>
        <s v="660042 - Recruitment"/>
        <s v="660041 - Space Rental Expenditure"/>
        <s v="660045 - Student Union Return of Surplus"/>
        <s v="660046 - Wells Fargo Bank Charges"/>
        <s v="660047 - CO Cash Management Overhead"/>
        <s v="660048 - Interest Payback to the State"/>
        <s v="660049 - Investment Service Charges"/>
        <s v="620001 - SP-Subrecipient -w/F&amp;A"/>
        <s v="660044 - Loan Cancellation and Defaults"/>
        <s v="620002 - SP-Subrecipient-NO F&amp;A"/>
        <s v="622001 - SP-Participant Support -w/F&amp;A"/>
        <s v="622002 - SP-Participant Support -NO F&amp;A"/>
        <s v="624001 - SP-Scholarships-w/F&amp;A"/>
        <s v="624002 - SP-Scholarships-NO/F&amp;A"/>
        <s v="624101 - SP Interagency Scholarships-w/F&amp;A"/>
        <s v="624102 - SP Interagency Scholarships-NO/F&amp;A"/>
        <s v="660043 - Accreditation Expense"/>
        <s v="660098 - Depreciation on Intangible Assets (GAAP-Aux Use Only)"/>
        <s v="680011 - Transfers Out to Dormitory Interest and Redemption Fund"/>
        <s v="680012 - Transfers Out to Dormitory Revenue Fund"/>
        <s v="680014 - Transfers Out to Parking Revenue Fund"/>
        <s v="680025 - Transfers Out to CSU Trust Fund"/>
        <s v="680111 - Transfers Out to Dorm Interest and Redemption Fund (Inter-ag"/>
        <s v="680126 - Transfers Out within the Same State Fund (Inter-agency)"/>
        <s v="680125 - Transfers Out to CSU Trust Fund (Inter-agency)"/>
        <s v="680151 - Transfers Out Investment Earnings (Inter-agency)"/>
        <s v="680112 - Transfers Out to Dorm Revenue Fund (Inter-agency)"/>
        <s v="690001 - Refunds to Reverted Appropriations"/>
        <s v="690002 - Prior Year Expenditure Adjustment"/>
        <s v="690003 - GF Appropriation Offset"/>
        <s v="690004 - GF Expenditure Transfers between Appropriations (Must net to"/>
        <s v="671000 - Tr out within the same CSU Fund in 0948 between  Campus and"/>
        <s v="660013 - CSURMA Dividend (CSURMA use only)"/>
        <s v="660014 - State Service Charges for SRB"/>
        <s v="660016 - Property Insurance Premium Expense"/>
        <s v="660061 - Repairs and Maintenance - Building Maintenance"/>
        <s v="660062 - Repairs and Maintenance - Custodial Services"/>
        <s v="660064 - Repairs and Maintenance - Landscape and Grounds Maintenance"/>
        <s v="660065 - Repairs and Maintenance - Major Repairs &amp; Renovations"/>
        <s v="660087 - HEERF Student Reengagement Expense"/>
        <s v="660088 - Lost Revenue"/>
        <s v="660105 - Interfund Pension Loan Repayment"/>
        <s v="722004 - Supplies and Other Services"/>
        <s v="662001 - Sponsored Programs F&amp;A/Indirect Cost"/>
        <s v="670000 - Tr Out within the same CSU Fund in 0948 within the same camp"/>
        <s v="670401 - Tr Out to CSU 401-TF Federal Suppl. Educ Opportunity Grants"/>
        <s v="670403 - Tr Out to CSU 403 -TF Perkins Loan"/>
        <s v="670406 - Tr Out to CSU 406 -TF Nsg Stdt Loans-Graduate"/>
        <s v="670407 - Tr Out to CSU 407 -TF Nsg Stdt Loans-Undergraduate"/>
        <s v="670408 - Tr Out to CSU 408 -TF Federal Pell Grant Program"/>
        <s v="670409 - Tr Out to CSU 409 -TF College Work Study Program"/>
        <s v="670410 - Tr Out to CSU 410 -TF Federal Direct Loan Program"/>
        <s v="670411 - Tr Out to CSU 411 -TF ACG/SMART Grants (Obsolete)"/>
        <s v="670412 - Tr Out to CSU 412 -TF Federal Teach Education Assistance Gra"/>
        <s v="670421 - Tr Out to CSU 421 -TF State Educ Opprtny Grant Pgm"/>
        <s v="670422 - Tr Out to CSU 422 -TF State University Grant Program"/>
        <s v="670423 - Tr Out to CSU 423 -TF CSU Forgble/Doctrl Loan Pgm"/>
        <s v="670424 - Tr Out to CSU 424 -TF California Grant Program"/>
        <s v="670431 - Tr Out to CSU 431 -TF Restricted  Scholarships and Grants"/>
        <s v="670432 - Tr Out to CSU 432 -TF Restricted Scholarships and Grants (Ob"/>
        <s v="670433 - Tr Out to CSU 433 -TF Campus Student Loan Trust"/>
        <s v="670434 - Tr Out to CSU 434 -TF Camp Studt Long Term Loan"/>
        <s v="670435 - Tr Out to CSU 435 - TF Unrestricted Scholarships"/>
        <s v="670441 - Tr Out to CSU 441 - TF PaCE Operations"/>
        <s v="670442 - Tr Out to CSU 442 - TF PaCE Capital Improvements"/>
        <s v="670443 - Tr Out to CSU 443 - TF PaCE Main &amp; Repair"/>
        <s v="670444 - Tr Out to CSU 444 - TF PaCE Campus Partners (Obsolete)"/>
        <s v="670451 - Tr Out to CSU 451 -TF Fac Rev Fd-Health Svcs Fees"/>
        <s v="670452 - Tr Out to CSU 452 -TF Fac Rev Fd-Health Fac Fees"/>
        <s v="670453 - Tr Out to CSU 453 -TF Facility Rev Fund-Construction"/>
        <s v="670454 - Tr Out to CSU 454 -TF Facility Rev Fd Maint and Eqpt"/>
        <s v="670461 - Tr Out to CSU 461 -TF Asociated Stdt Body Trust"/>
        <s v="670462 - Tr Out to CSU 462 -TF Camp Un oprtg Rev Trust"/>
        <s v="670463 - Tr Out to CSU 463 -TF Instructly Reltd Activities Trust"/>
        <s v="670464 - Tr Out to CSU 464 -TF International Programs Trust"/>
        <s v="670465 - Tr Out to CSU 465 -TF Contracts and Grant Trust"/>
        <s v="670466 - Tr Out to CSU 466 -TF Endowment Trust"/>
        <s v="670467 - Tr Out to CSU 467 - TF Student Fees"/>
        <s v="670471 - Tr Out to CSU 471 -TF Pkg Rev Fd-Fines and Forfetrs"/>
        <s v="670472 - Tr Out to CSU 472 -TF Pkg Rev Fd-Parking Fees"/>
        <s v="670473 - Tr Out to CSU 473 -TF Pkg Rev Fund-Construction"/>
        <s v="670474 - Tr Out to CSU 474 -TF Pkg Rev Fd-Maint and Eqpt"/>
        <s v="670481 - Tr Out to CSU 481 -TF Lottery Education Fund"/>
        <s v="670485 - Tr Out to CSU 485 -TF CSU Operating Fund"/>
        <s v="670486 - Tr Out to CSU 486 -TF Academic Maintenance and Repair Fund"/>
        <s v="670487 - Tr Out to CSU 487 -TF Academic Capital Improvement Funds"/>
        <s v="670491 - Tr Out to CSU 491 -TF Spl Pjt Fd-Special Project"/>
        <s v="670492 - Tr Out to CSU 492 -TF Spl Pjt Fd-Dependent Care"/>
        <s v="670496 - Tr Out to CSU 496 -TF  Miscellaneous Trust"/>
        <s v="670497 - Tr Out to CSU 497 -TF State Pro Rata Chrg Distribn"/>
        <s v="670499 - Tr Out to CSU 499 -TF Revolving Fund"/>
        <s v="670531 - Tr Out to CSU 531 -TF Housing Oprtns and Revenue"/>
        <s v="670532 - Tr Out to CSU 532 -TF Housing Maint  and Repair"/>
        <s v="670533 - Tr Out to CSU 533 -TF Housing Construction"/>
        <s v="670534 - Tr Out to CSU 534 -TF Camp Union.Oprtns and Rev."/>
        <s v="670535 - Tr Out to CSU 535 -TF Camp Un.Maint and Repair"/>
        <s v="670536 - Tr Out to CSU 536 -TF Campus Union-Construction"/>
        <s v="670537 - Tr Out to CSU 537 -TF Aux Org-Opertns and Rev"/>
        <s v="670538 - Tr Out to CSU 538 -TF Aux Org-Maint and Repair"/>
        <s v="670539 - Tr Out to CSU 539 -TF Aux Org - Construction"/>
        <s v="670541 - Tr Out to CSU 541 -TF Pooled Investment Fund"/>
        <s v="670542 - Tr Out to CSU 542 -TF Capital Project Management"/>
        <s v="670543 - Tr Out to CSU 543 -TF Camp Svcs-Internal Services"/>
        <s v="670544 - Tr Out to CSU 544 -TF Camp Services-Enterprise"/>
        <s v="671496 - Tr Out to CSU Fund 496 within state fund 0948 (Inter-agency)"/>
        <s v="671542 - Tr out to CSU Fund 542 within State Fund 0948 (Inter-agency)"/>
        <s v="672485 - Transfers Out - RMP SWAT Return"/>
        <s v="680090 - Transfers Out to Fixed Asset Account Group (GAAP only)"/>
        <s v="690006 - ARRA grants expenditure offset (Obsolete)"/>
        <s v="690007 - GF Appropriation Refund to the State"/>
        <s v="699998 - To be Reviewed - Not Used by CSU"/>
      </sharedItems>
    </cacheField>
    <cacheField name="State GL Acct" numFmtId="49">
      <sharedItems/>
    </cacheField>
    <cacheField name="FIRMS GAAP Obj Cat Cd" numFmtId="49">
      <sharedItems/>
    </cacheField>
    <cacheField name="FIRMS GAAP Obj Cat Ds" numFmtId="49">
      <sharedItems/>
    </cacheField>
    <cacheField name="Category" numFmtId="0">
      <sharedItems count="74">
        <s v="101 - Cash in State Treasury and Agency Accounts"/>
        <s v="108 - Investments"/>
        <s v="102 - Temporary Investments"/>
        <s v="103 - Accounts Receivable"/>
        <s v="104 - Allowance for Uncollectible Accounts"/>
        <s v="105 - Due from Other Funds or Appropriations"/>
        <s v="106 - Provision for Deferred Receivables (Credit Balance)"/>
        <s v="107 - Prepaid Expenses"/>
        <s v="109 - Long-Term Loans and Receivables"/>
        <s v="190 - Other Assets"/>
        <s v="110 - Fixed Assets"/>
        <s v="111 - Inventory"/>
        <s v="112 - Due from Other Government"/>
        <s v="113 - Authorized Securities-Unissued"/>
        <s v="191 - Deferred Outflows"/>
        <s v="201 - Account Payable"/>
        <s v="202 - Due to Other Funds or Appropriations"/>
        <s v="203 - Due to Other Governments"/>
        <s v="250 - Other Current Liabilities"/>
        <s v="204 - Accrued Interest and Dividends Payable"/>
        <s v="205 - Advance Collections"/>
        <s v="206 - Liabilities for Deposits"/>
        <s v="207 - Loans Payable"/>
        <s v="208 - Accrued Compensation"/>
        <s v="263 - Other Long-Term Liabilities"/>
        <s v="260 - Installment Contracts"/>
        <s v="261 - Notes Payable"/>
        <s v="262 - Bonds Payable"/>
        <s v="291 - Deferred Inflows"/>
        <s v="301 - Capital Contribution"/>
        <s v="302 - Investment in General Fixed Assets"/>
        <s v="303 - Reservation of Fund Balance-Unavailable for Appropriation"/>
        <s v="304 - Reservation of Retained Earnings"/>
        <s v="305 - Fund Balance/Retained Earnings"/>
        <s v="401 - Appropriations"/>
        <s v="404 - Special Agency Budgetary Accounts"/>
        <s v="405 - Obligations"/>
        <s v="501 - Higher Education Fees"/>
        <s v="502 - PaCE Fees"/>
        <s v="503 - Gifts Grants and Contracts"/>
        <s v="504 - Sales and Services of Auxiliary Enterprises"/>
        <s v="505 - Reimbursements"/>
        <s v="506 - Transfers In From Other Funds/Appropriations"/>
        <s v="507 - Revenue from Interest"/>
        <s v="508 - Revenue from Investments"/>
        <s v="509 - Bonds and Notes Proceeds"/>
        <s v="510 - Endowment Income"/>
        <s v="580 - Other Financial Sources"/>
        <s v="511 - Receipts from Other State Funds and CSU Entities"/>
        <s v="590 - Revenue Adjustments"/>
        <s v="601 - Regular Salaries and Wages"/>
        <s v="602 - Work Study &amp; Experience"/>
        <s v="603 - Benefits Group"/>
        <s v="609 - Financial Aid"/>
        <s v="604 - Communications"/>
        <s v="605 - Utilities Group"/>
        <s v="660 - Misc. Operating Expenses"/>
        <s v="606 - Travel"/>
        <s v="607 - Capital Outlay Projects"/>
        <s v="608 - Library Acquisitions"/>
        <s v="610 - Federal Finanical Aid"/>
        <s v="680 - Operating Transfers Out"/>
        <s v="612 - State Pro Rata Charges Group"/>
        <s v="613 - Contractual Services Group"/>
        <s v="614 - Lease Bond Payments"/>
        <s v="616 - Information Technology Costs"/>
        <s v="617 - Services from Other Funds/Agencies Group"/>
        <s v="619 - Equipment Group"/>
        <s v="620 - SP - Subrecipient"/>
        <s v="622 - SP - Participant Support"/>
        <s v="624 - SP - Scholarships"/>
        <s v="690 - Expenditure Adjustments"/>
        <s v="722 - GASB35 Operating Expenses"/>
        <s v="662 - SP - F &amp; A Cost (Indirect Cost)"/>
      </sharedItems>
    </cacheField>
    <cacheField name="FIRMS GAAP Acct Ty Cd" numFmtId="49">
      <sharedItems/>
    </cacheField>
    <cacheField name="FIRMS GAAP Acct Ty Ds" numFmtId="49">
      <sharedItems/>
    </cacheField>
    <cacheField name="Natural Class" numFmtId="49">
      <sharedItems/>
    </cacheField>
    <cacheField name="SetID" numFmtId="49">
      <sharedItems/>
    </cacheField>
    <cacheField name="Account Use" numFmtId="0">
      <sharedItems containsMixedTypes="1" containsNumber="1" containsInteger="1" minValue="0" maxValue="0" count="414" longText="1">
        <s v="This category is for cash and cash equivalents. Per GASB Statement 9, cash equivalents are defined as short-term, highly liquid investments that are both a) readily convertible to known amounts of cash and b) so near maturity that they present insignificant risk of changes in value because of changes in interest rates.  Examples: cash on hand, cash in state treasury, petty cash and bank accounts, etc.  See NACUBO's Financial Accounting and Reporting Manual (FARM) Section 302.2 for more information concerning the accounting forcash and cash equivalents. "/>
        <s v="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
        <s v="Deactivated as it is no longer be used."/>
        <s v="Cash balance held in the State Treasury to the credit of the fund in which it is recorded.  It is used by the CO only to reconcile the cash on deposit with the State Treasury (part of SMIF). "/>
        <s v="Cash remitted by a campus to the State Treasury, but not yet credited by the State Controller's Office to the appropriate accounts."/>
        <s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
        <n v="0"/>
        <s v="Deactivated as it is no longer used."/>
        <s v="Cash held when a fiduciary relationship exists. "/>
        <s v="Cash that is immediately available and can be spent as needed. "/>
        <s v="Used to record transactions that flow through the SWIFT portfolio.  It can only be used in state fund 0948. "/>
        <s v="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
        <s v="Amount receivable from state or non-state agencies; used in conjunction with reimbursement object codes (505XXX).  "/>
        <s v="Revenue receivable from private entities.  It is distinguished from FOC 103003 as it is to be used in non-governmental funds only.. "/>
        <s v="Revenue receivable from private entities which when collected will be remitted to the State Treasury.  It is used only in governmental funds, however, due to the implementation of the Revenue Management Program (RMP), it is used infrequently by the CSU.  An example of a revenue source for which this account would be used is the proceeds from sale of state property."/>
        <s v="Amount receivable from persons whose checks have been dishonored by banks. This account is credited when dishonored checks are redeposited or replaced."/>
        <s v="Amounts receivable from cashiers with cash shortages. This account is credited when relief from accountability is obtained from the State Board of Control or the cashier makes restitution."/>
        <s v="Used when no other more specific receivables account is available.  It should be used with discretion."/>
        <s v="For auxiliary organization use only.  Mapping to state general ledger number (GLAN) is only for the purpose of generating an AR aging report in CFS and is not intended to imply that this account is to be used for state reporting purposes.  The State of California does not recognize pledges receivable in legal-basis accounting and does not have an account for it."/>
        <s v="Amount receivable for unpaid interest accrued to the date of purchase of securities and included in their purchase price when purchased between interest payment dates. The applicable portion of the first interest payment received on such securities is credited to this account rather than to revenue."/>
        <s v="Amount due from private entities for loans made to them.  FOC 109001, Student Loans Receivable, and FOC 109002, Construction Loans, should be used when they are more descriptive of the transaction being recorded. "/>
        <s v="Used as the Maintenance Control Distribution Code (similar to a clearing account) in the PeopleSoft accounts receivable module.  This object code should not be used for any other purpose."/>
        <s v="Contra receivables account for object code 103001."/>
        <s v="Contra receivables account for object code 103002."/>
        <s v="Contra receivables account for object code 103004."/>
        <s v="Contra receivables account for object code 103007."/>
        <s v="Contra receivables account for object code 103008."/>
        <s v="Contra receivables account for object code 103009."/>
        <s v="Amount receivable from the specified state fund."/>
        <s v="Deactivated as the state fund is obsolete. "/>
        <s v="Amount receivable from the specified type of state funds."/>
        <s v="Amount receivable from the specified type of state funds in connection with transactions between state agencies."/>
        <s v="Contra receivables account for 103005.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
        <s v="Contra receivables account for 103006.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
        <s v="Object code was used in General Fund and is no longer needed because printing activities are recorded in 0948 funds. "/>
        <s v="See description for object 711105"/>
        <s v="See description for object 711209"/>
        <s v="A capital asset account that reflects the acquisition value of state-owned land. If land is purchased, this account includes the purchase price and costs such as legal fees, filling and excavation costs, and other associated improvement costs incurred to put the land in condition for its intended use. If land is acquired by gift, the account reflects acquisition value. Acquisition value is the price that would be paid to acquire an asset with equivalent service potential in an orderly market transaction at the acquisition date. Permanent improvements to land, such as grading and fill, should also be accounted for in this account."/>
        <s v=" "/>
        <s v="Contra asset account reflecting the depreciated portion of the buildings and building improvements (FOC 110002)."/>
        <s v="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
        <s v="Contra asset account reflecting the depreciated portion of improvements other than buildings (FOC 110004)."/>
        <s v="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
        <s v="Contra asset account reflecting the depreciated portion of equipment (FOC 110006)."/>
        <s v="The cost of construction work undertaken but not yet completed."/>
        <s v="A capital asset account that tracks the costs associated with network or subsystem that has a long useful life. It may include water/sewer systems, roads, bridges, tunnels, and other similar assets."/>
        <s v="Contra asset account reflecting the depreciated portion of infrastructure (FOC 110009)."/>
        <s v="For improvements performed on a leased property, such as additions, alterations, remodeling or renovations, that cannot be removed upon termination of the lease. All leasehold improvements are capitalized and amortized over the remaining life of the lease term or the life of the improvement (whichever is shorter)."/>
        <s v="Contra asset account reflecting the depreciated portion of leasehold improvements (FOC 110011)."/>
        <s v="This account shows the cost of computer software and website (purchased, licensed, or internally generated)."/>
        <s v="Contra asset account reflecting the depreciated portion of computer software and website (FOC 110021)."/>
        <s v="This account shows the cost or appraised value of state-owned amortizable land-use rights (easements, water rights, timber rights and mineral rights)."/>
        <s v="Contra asset account reflecting the depreciated portion of amortizable land use rights (FOC 110023)."/>
        <s v="This account shows the cost or appraised value of non-amortizable (i.e., with an indefinite useful life) land use rights (easements, water rights, timber rights and mineral rights)."/>
        <s v="This account shows the cost or appraised value of amortizable patents, copyrights and trademarks."/>
        <s v="Contra asset account reflecting the depreciated portion of amortizable patents, copyrights and trademarks (FOC 110026)."/>
        <s v="This account shows the cost or appraised value of non-amortizable (i.e., with an indefinite useful life) patents, copyrights and trademarks."/>
        <s v="This account shows the cost or appraised value of amortizable licenses and permits. "/>
        <s v="This account shows the cost or appraised value of non-amortizable (i.e., with an indefinite useful life) licenses and permits. "/>
        <s v="This account shows the cost or appraised value of amortizable intangible assets, not otherwise classified."/>
        <s v="Contra asset account reflecting the depreciated portion of amortizable other intangible assets (FOC 110032)."/>
        <s v="This account shows the cost or appraised value of non-amortizable (i.e., with an indefinite useful life) intangible assets, not otherwise classified."/>
        <s v="This account shows the amount expended on internally-generated intangible assets that are not yet complete and, therefore, cannot be capitalized in the specific intangible asset accounts. Once the internally-generated intangible asset is complete, the total cost is moved from this account to the specific intangible asset account."/>
        <s v="Contra asset account reflecting the depreciated portion of amortizable license and permits (FOC 110029)."/>
        <s v="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
        <s v="Deactivated as object code should no longer be used as intangible assets are recorded in more detailed object codes pursuant to the requirement of GASB 51. "/>
        <s v="Amount receivable from the specified type of CSU funds."/>
        <s v="Amount receivable from the specified CSU fund."/>
        <s v="Deactivated as CSU fund 547 is defunct since CSURMA is reported as a discretely presented unit on the CSU’s consolidated financial statements in accordance with GASB 61."/>
        <s v="Amount receivable from the specified type of CSU funds in connection with transactions between campuses."/>
        <s v="Amount receivable from the specified CSU fund in connection with transactions between campuses."/>
        <s v="See description for object 711302"/>
        <s v="See description for object 711303"/>
        <s v="See description for object 711304"/>
        <s v="Liabilities, billed or accrued, incurred in the acquisition of goods  and services used for operations. See NACUBO's Financial Accounting and Reporting Manual (FARM) Section 308.2 for further information concerning accounts payable and other accrued liabilities."/>
        <s v="Used to record outstanding State Vendor Pay claims submitted by not processed by the SCO as of June 30. See Chapter 4 of the Legal Accounting &amp; Reporting manual for additional information regarding the use of this object code."/>
        <s v="Amount payable to the specified state fund."/>
        <s v="Program was for specific relief purpose and is no longer active."/>
        <s v="Amount payable to the specified type of state funds."/>
        <s v="Use to record amount payable to the Federal government."/>
        <s v="Use to record amount payable to local governments, i.e. counties, cities etc."/>
        <s v="Amount payable to the specified state fund in connection with transactions between state agencies."/>
        <s v="Use to record amount payable to states other than California."/>
        <s v="Amount payable from the specified type of state funds in connection with transactions between non-CSU state agencies."/>
        <s v="Compensated absences accrual, accrued salaries and benefits payable, other current liabilities. Refer also to FARM section 308.61 Vacation Leave and Other Compensated Absences with Similar Characteristics."/>
        <s v="Used in governmental funds (e.g. 0001, 6041, etc.) only, to record revenue collected but not earned as of that date will be accounted as revenue of the fiscal year in which it is earned."/>
        <s v="Use to record reimbursements or abatements collected but not earned as of that date will be accounted as reimbursements or abatements of the fiscal year in which it is earned."/>
        <s v="Used in non-governmental funds (e.g. 0948, 0839, 0580, etc.) only, to record revenue collected but not earned as of that date will be accounted as revenue of the fiscal year in which it is earned."/>
        <s v="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
        <s v="Used for noncurrent amounts held for another party (agency transactions) or can be used when scholarships are received where the campus is not determining the beneficiary. When the noncurrent portion due another party is deemed uncollectible, the offset is to this account rather than a revenue account.  See NACUBO's Financial Accounting and Reporting Manual (FARM) Section 308.4 for further information concerning amounts held for others.  "/>
        <s v="This account is defined in the same way as FOC 206700, but it is the current portion of the liability. ASB fee revenue collected by the campus as part of the student registration fees is also recorded in this account. When the current portion due another party is deemed uncollectible, the offset is to this account rather than a revenue account.  See NACUBO's Financial Accounting and Reporting Manual (FARM) Section 308.4 for further information concerning amounts held for others.  "/>
        <s v="Used exclusively to record campus collections of the Student Involvement Representation Fund (SIRF) fee, an optional student fee.  This fee is intended to fund the operations of the California State Student Association (CSSA) headquartered at the Chancellor's Office.  Collection of fee is deemed to be an agency transaction since campuses do not benefit from the revenue, but are collecting it on behalf of CSSA.  Collected fees are remitted via a CPO issued by the Chancellor's Office."/>
        <s v="Compensated absences are accrued for GAAP.  See NACUBO's Financial Accounting and Reporting Manual (FARM) Section 308.61 for further information concerning compensated absences."/>
        <s v="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
        <s v="Used to record cash collections which must be reviewed to determine if they are to be accepted for a fund or are to be refunded to payers. This object may also contain fees which are not earned until a permit, license, or other document is actually issued."/>
        <s v="Used to record a current liability for which no specific account has been provided."/>
        <s v="Used to record liabilities for interfund construction loans.  Note that although this object code carries a number associated with current liabilities, it is classified as non-current."/>
        <s v="Contracts that transfer ownership are contracts that transfers ownership of the underlying asset to the purchaser by the end of the contract and does not contain termination options. The contract may contain a fiscal funding or cancellation clause that is not reasonably certain of being exercised. Note that the mere inclusion of a bargain purchase option does not qualify as a transfer of ownership—the ownership transfer must not contain termination options."/>
        <s v="Object code used exclusively for escheat liabilities; not intended for use in connection with any other current liability."/>
        <s v="See description for object 712106"/>
        <s v="This object code is to be used by Auxiliary Organizations only to represent the OPEB liability."/>
        <s v="This object code is used by auxiliary organizations only to record their pension liability."/>
        <s v="See description for object 712204"/>
        <s v="To record  the change in net  pension liability (NPL) which will be recognized as reduction to benefit (pension expenses) in future reporting periods. These deferred inflows of resources arising from but not limited to _x000a_(1) differences between expected and actual experience with regard to_x000a_economic or demographic factors, _x000a_(2) changes in assumptions about future economic or demographic factors_x000a_or of other inputs,_x000a_(3) differences between projected and actual earning on pension plan investments, and_x000a_(4) change in the employer's proportion of the collective net pension liability since the prior measurement date. "/>
        <s v="To record  the  change in the net OPEB liability which will be recognized as reduction to benefit (OPEB expenses) in future reporting periods. These deferred inflows of resources arising from but not limited to _x000a_(1) differences between expected and actual experience with regard to_x000a_economic or demographic factors, _x000a_(2) changes in assumptions about future economic or demographic factors or of other inputs,_x000a_(3) The difference between projected and actual earnings on OPEB plan investments,_x000a_(4) change in the employer's proportion of the collective net OPEB liability since the prior measurement date. "/>
        <s v="See description for object 712306"/>
        <s v="Used to record the investment in fixed assets funded by the state fund 0001."/>
        <s v="Used to record the investment in fixed assets funded by the state fund 0146."/>
        <s v="Used to record the investment in fixed assets funded by the state fund 0189."/>
        <s v="Used to record the investment in fixed assets funded by the state fund 0377."/>
        <s v="Used to record the investment in fixed assets funded by the state fund 0498."/>
        <s v="Used to record the investment in fixed assets funded by the state fund 0505."/>
        <s v="Used to record the investment in fixed assets funded by the state fund 0525."/>
        <s v="Used to record the investment in fixed assets funded by the state fund 0573."/>
        <s v="Used to record the investment in fixed assets funded by the state fund 0575."/>
        <s v="Used to record the investment in fixed assets funded by the state fund 0576."/>
        <s v="Used to record the investment in fixed assets funded by the state fund 0578."/>
        <s v="Used to record the investment in fixed assets funded by the state fund 0580."/>
        <s v="Used to record the investment in fixed assets funded by the state fund 0581."/>
        <s v="Used to record the investment in fixed assets funded by the state fund 0583."/>
        <s v="Used to record the investment in fixed assets funded by the state fund 0660."/>
        <s v="Used to record the investment in fixed assets funded by the state fund 0705."/>
        <s v="Used to record the investment in fixed assets funded by the state fund 0736."/>
        <s v="Used to record the investment in fixed assets funded by the state fund 0782."/>
        <s v="Used to record the investment in fixed assets funded by the state fund 0785."/>
        <s v="Used to record the investment in fixed assets funded by the state fund 0791."/>
        <s v="Used to record the investment in fixed assets funded by the state fund 0839."/>
        <s v="Used to record the investment in fixed assets funded by the state fund 0890."/>
        <s v="Used to record the investment in fixed assets funded by the state fund 0000."/>
        <s v="Used to record the investment in fixed assets funded by the state fund 0947."/>
        <s v="Used to record the investment in fixed assets funded by the state fund 0948."/>
        <s v="The invested in capital assets, net of related debt, component of net assets includes the institution's equity in its capital assets (i.e., the carrying value of capital assets (cost less accumulated depreciation) net of any debt outstanding that was used to finance the construction or purchase of such assets).  See NACUBO's Financial Accounting and Reporting Manual (FARM) Section 604.112 for further information concerning components of net assets. "/>
        <s v="Used to show the amount reserved for debt service."/>
        <s v="Used to designate funds for future capital needs, including new construction or improvements to existing facilities. Examples: construction of a new building, addition of a classroom annex, construction of a parking lot."/>
        <s v="Used to designate funds for future equipment acquisitions. Examples: computer upgrades, furniture, copier and other machinery replacements."/>
        <s v="Used to designate funds for future program development activities. "/>
        <s v="Used to designate funds for a future year's debt service payments. If used, it is reasonable to set aside one to two future years payments based on these debt service schedules."/>
        <s v="Used to designate funds for future recurring and non-recurring maintenance and repair costs. These reserves should be based on the long term maintenance schedule and applicable costs identified by routine Facility Condition Surveys."/>
        <s v="Since the fund balance for CSU funds specified in ICSUAM 2001.00 must be fully allocated to 304XXX object codes, this object code holds any residual value after allocations have been made to all other reserves."/>
        <s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
        <s v="Used to designate funds for encumbrances (i.e. where the commitment is evidenced through issue of a purchase order).  The object code balance should match the total on the PeopleSoft Open Encumbrance Report."/>
        <s v="When a donor makes a contribution and indicates that the contribution is to be maintained permanently and never expended, the net assets arising from such a contribution should be classified as restricted nonexpendable net assets.  See NACUBO's Financial Accounting and Reporting Manual (FARM) Section 604.112 for further information concerning components of net assets. "/>
        <s v="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
        <s v="Used to designate funds to be used in the event of a natural disaster or other catastrophic event."/>
        <s v="Special purpose reserve for one time need only; used for activity not expected to be recurring."/>
        <s v="Used to designate funds for unspent financial aid. This is typically used by campuses that treat summer term as a trailer session for their designated academic year."/>
        <s v="Used to reserve funds up to an amount equivalent to 50% of the current year's operating budget reported in the final budget submission for use in the event of significant budget cuts or late budget authorization by the state."/>
        <s v="Used to designate funds specifically for PaCE Campus Partners.  Includes academic college/department funds from various PaCE program agreements. Examples: revenue obligations through internal campus agreements with the academic colleges and departments, academic affairs, and other units."/>
        <s v="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
        <s v="Used only in CSU fund 485 to record basic instruction and other mandatory university costs."/>
        <s v="Used only in CSU fund 485 to record full cost of education for non-resident students. "/>
        <s v="Used only in CSU fund 485 for students' application fees."/>
        <s v="Used to record fees collected to provide campus-based health services. "/>
        <s v="Deactivated as object code never used."/>
        <s v="Used only in CSU fund 461 to record the ASB mandatory fee."/>
        <s v="Used to record fees collected for instructionally-related activities (IRA) as authorized by trustees. "/>
        <s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
        <s v="Used to record fees associated with state-supported courses. Specifically for materials and services used in concert with the basic foundation of an academic course offering."/>
        <s v="Used to record campus mandatory fees that must be paid to enroll in or attend the university."/>
        <s v="Used only in 463, Instructionally Related Activities Trust; and 464, International Programs Trust.  DO NOT use this object code in PaCE, Parking or Housing.  The code description has been changed to reflect this.  This restriction is effective July 1, 2011."/>
        <s v="Used to record voluntary student fees."/>
        <s v="Used to record charges to students enrolled in specific Graduate Professional Business programs; used in CSU fund 485 only."/>
        <s v="Contra revenue account for all tuition and fees object codes (501XXX)."/>
        <s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
        <s v="Fees for activity that does not award academic credit."/>
        <s v="Special Sessions programs that award CSU degrees per EO 1099 authorization. This includes all self-support cohort-based programs and programs conducted off-campus or online."/>
        <s v="Special Sessions programs that offer certificates and award academic degree credit per EO 1099 authorization."/>
        <s v="Special Sessions programs which are typically offered to a specific audience in the public or private sector for which an administrative charge is collected per unit, but no instructional costs are incurred. Enrollment in the program is usually limited to employees of the agency or company."/>
        <s v="Fees related to enrollment of non-matriculated students in state-supported regular courses per EO 805 authorization and subject to specified conditions."/>
        <s v="Fees for Special Sessions for which a specific revenue account is not available, including intersession terms (Winter and May), per EO 1099 authorization."/>
        <s v="Fees for Special Sessions conducted exclusively in self-support during summer sessions. This object code supersedes the direction given to record such fees in Special Session - Other."/>
        <s v="Fees for &quot;contracted&quot; operations within the &quot;Extension Credit&quot; category for which an administrative processing charge is collected per unit, but no instructional costs are paid."/>
        <s v="Fees for extension programs that award certificates for academic credit, but not Special Sessions degree credit."/>
        <s v="Fees for an activity with a specific audience, such as employees of a company, that does not award academic credit and for _x000a_which an administrative processing charge is collected per unit, but no instructional costs are paid."/>
        <s v="Fees collected as the result of issuing CEUs. This may not include fees paid for instruction or services."/>
        <s v="Replaces 580006 (Installment Charges), 580008 (Campus Collection Costs) &amp; 580009 (Late Fees) for PaCE only as of July 1, 2011.  Can be used only in PaCE and can be used for other student fees that do not have specific object codes."/>
        <s v="Contra revenue account for all 502XXX object codes. "/>
        <s v="Used exclusively for the FSEOG Program, providing needs-based grants to help low-income undergraduate students. Used in CSU 401."/>
        <s v="Federal gifts, grants and contracts.  Grants and contracts classified as exchange transactions are reported as operating revenues; grants and contracts classified as non-exchange transaction are reported as nonoperating revenues."/>
        <s v="Used exclusively to record federal funding for Perkins loans. This program provides low-interest (5 percent) fixed-rate loans to undergraduate and graduate students enrolled at least half-time. Used in CSU 403."/>
        <s v="Federal contributions under the Student Nursing Loan Program, providing low-cost loans to full- and half-time nursing students at both the graduate and undergraduate levels. Use 503206, State Nursing Revenue, for the contribution from the state. Use in CSU 406, Nursing Student Loans - Graduate, and 407, Nursing Student Loans - Undergraduate."/>
        <s v="Used exclusively for the federal Pell Grant, providing need-based grants to low-income undergraduates and students enrolled in a post-baccalaureate teacher certification program. Use in CSU fund 408."/>
        <s v="Used for federal funds received for part-time employment of needy students. Used in CSU 409."/>
        <s v="Used for funds derived from loans directly made to qualifying students by the U.S. Department of Education. Use in CSU fund 410. "/>
        <s v="Used for federal non-financial aid, non-capital grants and contracts, such as research grants. "/>
        <s v="Used for federal non-financial aid, non-capital funding that is special (non-recurring) in nature. An example is funding from FEMA for natural disasters. "/>
        <s v="Similar in nature to 503107, except this object code is used for federal grants and contracts that are for capital expenditures. This object code is not to be used for financial aid."/>
        <s v="Used to record federal facilities and administrative (F&amp;A) cost recovery (recovery for overhead costs)."/>
        <s v="Used for financial aid grants that are not specifically defined in other 5031XX object codes."/>
        <s v="Used to book the bi-annual interest expense subsidy from the Build America Bonds (BABs) program created by The American Recovery &amp; Reinvestment Act of 2009 (ARRA). CSU is a direct recipient. "/>
        <s v="Used to book the awards from the Coronavirus Aid, Relief and Economic Security (CARES) Act. CSU is a direct recipient. "/>
        <s v="This category is for state and local gifts, grants and contracts. Local grants and contracts include off-campus college work study and gifts made by local donors.  Grants and contracts classified as exchange transactions are reported as operating revenues; grants and contracts classified as non-exchange transaction are reported as nonoperating revenues."/>
        <s v="Deactivation results from implementation of standardized recording and reporting for SUG, EOP, GBPF and Ed.D programs; EOP grant should be recorded in 609001 (see RMP#35)."/>
        <s v="Used for state funding of loans to doctoral degree students, also known as the Chancellor's Doctoral Incentive Program (CDIP). The objective of the program is to increase the pool of individuals with the qualifications, motivation, and skills to teach the diverse student body in the California State University. Used in CSU 423. "/>
        <s v="Used exclusively for the Cal Grant Program. Cal Grant is a financial aid program administered by the California Student Aid Commission (CSAC) providing aid to California undergraduates, vocational training students, and those in teacher certification programs. Used in CSU 424."/>
        <s v="Used for state funds received for part-time employment of needy students. Used in CSU 409."/>
        <s v="State contributions for the nursing loan program, providing low-cost loans to full- and half-time nursing students at both the graduate and undergraduate levels. Use 503103, Nursing Contribution, for the federal funding portion. Use in CSU 406, Nursing Student Loans - Graduate, and 407, Nursing Student Loans - Undergraduate."/>
        <s v="Used for financial aid grants that are not specifically defined in other 5032XX object codes."/>
        <s v="Used for the Middle Class Scholarship. The program provides financial support to undergraduate students with a family income limits attending either the CSU or UC. It operates in a very similar way to the Cal Grant Program. "/>
        <s v="Used for state non-financial aid, non-capital grants and contracts, such as research grants. "/>
        <s v="Used for non-capital grants and gifts from local government. Use of this object code is rare."/>
        <s v="Used to record facilities and administrative (F&amp;A) cost recovery (recovery for overhead costs) from local governments."/>
        <s v="Used for contributions (normally unconditional gifts) from private donors for non-financial aid and non-capital purposes. Not to be used for additions to endowments._x000a__x000a_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
        <s v="Used for revenue from non-financial aid and non-capital grants from private (largely corporate) donors. Donation is often subject to a contractual arrangement and conditions for receipt of money are frequently imposed (for example, a corporation may provide money for stem cell research).  _x000a__x000a_In determining if this object code should be used or object code 503401, campuses need to distinguish between a gift and a grant.  A grant is the transfer of money or property from a sponsor to an institution that may require the performance of specific duties such as research, budget reports, progress reports and return of unused funds. "/>
        <s v="Used for financial aid provided by private donors. "/>
        <s v="Used for contributions from Auxiliary Organizations for student awards. The contributions are to be used for financial aid purposes only."/>
        <s v="For facilities and administrative (F&amp;A) cost recovery not fitting the definitions for object codes 503110, 503210 and 503310."/>
        <s v="Used for capital contributions from Auxiliary Organizations that supplement campus funding for facility projects that are normally expected to be capitalized._x000a__x000a_"/>
        <s v="Used for contributions from Auxiliary Organizations that cross the campus reporting entity (e.g. Chancellor's Office Foundation to campus) that supplement campus funding for academic or student support activities. The supplemental contributions are used for non-capital purposes."/>
        <s v="Used to record state facilities and administrative (F&amp;A) cost recovery (recovery for overhead costs)."/>
        <s v="Used to record rental fee charged in association with housing programs."/>
        <s v="Used to record fees charged in association with housing programs. It can be used to record Housing late fees and installment charges."/>
        <s v="Used to record revenue collected from parking permits in CSU 472."/>
        <s v="Used to record fees charged for parking coin gates in CSU 472."/>
        <s v="Used to record fees charged for parking meters in CSU 472."/>
        <s v="Used to record fees charged for parking violations in CSU 471."/>
        <s v="Used to record fees collected to support campus health center facilities."/>
        <s v="Used to record university union fees in CSU fund 534."/>
        <s v="Used purely for the rental of space, including rooftops to cell phone providers.  Revenue generated from the rental of anything else (e.g. equipment) is to be credited to 580001, Rental of State Property.  Object code 504009 is intended for use in enterprise (self-supporting) funds only."/>
        <s v="Used to record fees collected for meal plans; mainly used in Housing funds."/>
        <s v="Generally used for sales of goods at stadiums during games."/>
        <s v="Contra revenue account for 504XXX object codes, except 504007 &amp; 504008."/>
        <s v="Contra revenue account for object codes 504007 &amp; 504008."/>
        <s v="Used to record undifferentiated revenue generated from self-support operations. Detailed or specific object codes should be used if the cost components are identifiable and quantifiable."/>
        <s v="Deactivated as reimbursements are recorded as cost recoveries."/>
        <s v="Used for reimbursements from non-state sources, such as Federal and local government.  "/>
        <s v="Used to record transfers from the specified state fund (0505).  "/>
        <s v="Used to record transfers from the specified state fund (0576). "/>
        <s v="Used to record transfers from the specified state fund (0578)."/>
        <s v="Used to record transfers from the specified state fund (0660). "/>
        <s v="Used to record transfers from the specified state fund (0890). "/>
        <s v="Used to record transfers from the specified state fund (0942)."/>
        <s v="Used to record transfers within the same state fund within the campus."/>
        <s v="Used for sale of goods or services in university stores that  are directly operated by the university. "/>
        <s v="Used only for revenue derived from athletics events which are self-supporting activities.  Athletics events that are not self-supporting need to be recorded in 580021, Sales &amp; Services of Educational Activities - Athletics (Non-Self-Supporting)."/>
        <s v="Used to record interest earnings from State's Surplus Money Investment Fund (SMIF). "/>
        <s v="Used to record interest earnings from student loans. "/>
        <s v="Used for SWIFT investment earnings.  This is the only investment account allowed in CSU fund 485.  Operating funds are not expected to be invested anywhere but in the SWIFT pool."/>
        <s v="Used to record investment income from Local Agency Investment Fund (LAIF). This revenue object code is infrequently used."/>
        <s v="Used to record interest on IOUs issued by the State of California."/>
        <s v="Used for the interest payment on debt (capital leases) issued prior to January 2008. This object code is to be used in CSU fund 537 only for recording bond lease interest payments."/>
        <s v="Used for reimbursements from other state agencies, such as the Public Works Board. "/>
        <s v="Used for non-SWIFT investment earnings.  Examples of transactions may be investment earning on an invested escrow balance. Campuses are to use 508092 to record  the interest payment on debt (capital leases) issued prior to January 2008. "/>
        <s v="To record bond proceeds from issue of General Obligation bonds by the State of California."/>
        <s v="Used by CO only for bond proceeds related to SRB programs."/>
        <s v="Used to record the premium or discount on a bond sale in state fund 0576 (SRB programs) or 0948.  For CO use only."/>
        <s v="To be used for other operating revenue that cannot be identified more precisely by using another object code. Also used to record cost recovery from third parties. Not to be used for student fees."/>
        <s v="Used to record interest earnings and gains and losses on invested endowment funds."/>
        <s v="Used to record the funding received from state fund 0377, 1987 Higher Education Earthquake Account."/>
        <s v="Used to hold transfers from state lottery fund 0814. It is used by the CO only. "/>
        <s v="Generally used to record rental of state tangible property other than real estate. However, 580001 may be used in 485 for rental of state property, including space, if expenses associated with the property are recorded in 485. Space rental not recorded in 485 has a separate object code, 504009.  Note that the rental of rooftops to cell phone providers should be recorded in 504009."/>
        <s v="Used to record revenue from the use of property which is not deemed a rental.  Examples include payment for a temporary property easement and charges ancillary to the rental of space, such as a charge to a lessee for clean-up of rented space subsequent to an event."/>
        <s v="Used to record sale of fixed assets in CSU fund 485, Operating Fund, and various self-supporting programs including PaCE, Housing, Parking, and Special Projects."/>
        <s v="Used to record the deposit of unclaimed funds."/>
        <s v="Used to record revenue related to nonconstruction projects.  Used primarily in CSU fund 496, Miscellaneous Trust. "/>
        <s v="Used to record the service fee for processing installment payments.  A student loan payment is an example of an installment payment to which such a fee would apply."/>
        <s v="Used to record revenue in PeopleSoft funds created within state fund 0948 when no other object code better describes the revenue source.  The trust agreement should be examined to determine the funding source and the appropriate revenue object to be used.  "/>
        <s v="Used for recovery of costs associated with the collection of a late payment, including the costs of hiring a collection agency."/>
        <s v="Used for late payment penalties."/>
        <s v="Used for the administrative fee for managing the program and collected from the program participants."/>
        <s v="Used in connection with transactions between funds occurring at a single campus."/>
        <s v="Payment received for use of an intangible asset such as copyrights, patents, natural resources and licenses. "/>
        <s v="Used to record any assessment of a management fee, such as CPDC management fees."/>
        <s v="Used to record a current year entry in connection to a transaction reported in a prior year as a revenue. "/>
        <s v="Not to be used for corrections.  Used to distribute lottery funds to certain enterprise programs (such as student union and instructionally-related activities) to offset the expenses of those programs. "/>
        <s v="Used to record the movement of funds from the General Fund to the CSU's operating fund (CSU fund 485) for payroll costs."/>
        <s v="Used for nonoperating revenues that do not fit the definition of other more detailed non-operating revenue object codes such as sale of fixed assets, CSURMA dividend revenues or auxiliary lease and loan principal payments."/>
        <s v="No longer needed as CSU fund 421 is obsolete."/>
        <s v="No longer needed as CSU fund 422 is obsolete."/>
        <s v="No longer needed as CSU fund 432 is obsolete."/>
        <s v="Systemwide allocation transfers issued by the CO to fund special programs or to de-allocate funds. (used in CSU fund 485)."/>
        <s v="Systemwide allocation transfers issued by the CO to fund special programs or to de-allocate funds. (used in CSU funds 486, 487 &amp; 489)."/>
        <s v="Systemwide allocation transfers returned to CSU fund 485 by CSU fund 487."/>
        <s v="Used for inter-fund cost recovery transactions occurring between two campus funds within state fund 0948."/>
        <s v="Includes (1) revenues related incidentally to the conduct of instruction, research, and public service and (2) revenues for activities that exist to provide instructional and laboratory experience for students and that incidentally create goods and services that may be sold to faculty, students, staff, and the general public.  Sales of such items are reported as operating revenues.  Examples of revenues of educational activities are film rentals, sales of scientific and literary publications, testing services, and sales of products and services of dairy creameries, food technology divisions, poultry farms, and health clinics (apart from health services) that are not part of a hospital.  Also used for revenue not related to athletics events.  For revenues derived from non-self-supporting athletics events, use 580021, Sales &amp; Services of Educational Activities - Athletics (Non-Self-Supporting).  See NACUBO's Financial Accounting and Reporting Manual (FARM) Section 335.1 for further information concerning accounting for sales and services of educational activities. "/>
        <s v="Used only for revenue derived from athletics events which are non-self-supporting activities.  Athletics events that are self-supporting need to be recorded in 504012, Athletics (Self-Supporting)."/>
        <e v="#N/A"/>
        <s v="Effective July 1, 2013, this object code was reactivated due to the separation of CSURMA from the CO.  The dividend previously recorded by campuses in 660013, CSURMA Dividend, is now credited to the reactivated account.  This revenue represents a return of excess premium."/>
        <s v="Used for inter-fund cost recovery transactions occurring between a campus fund and an auxiliary."/>
        <s v="Used for inter-fund cost recovery transactions occurring between two campus funds in different state funds. "/>
        <s v="Only used to record the allowance built into the federal financial aid programs. Examples: work study contract and Pell Grant. This object code is intended to account for external revenue source.  Do not use  it for internal charges."/>
        <s v="Used for cost recovery transactions between campuses or between the campuses and the CO relating to CSU funds within state fund 0948."/>
        <s v="Used for cost recovery transactions between campuses or CO with an Auxiliary Organization that is outside the campus or CO's reporting entity. E.g. Workshop sponsored by campus A records cost recovery for attendees from campus B Foundation."/>
        <s v="Used for cost recovery transactions between campuses or between the campuses and the CO relating to CSU funds other than state fund 0948."/>
        <s v="Contra revenue account for object codes 580020 and 580021."/>
        <s v="Contra revenue account for object code 580090."/>
        <s v="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
        <s v="Used for the salary costs for the indicated position or category of positions described in the object code name."/>
        <s v="Used for overtime costs incurred in connection with any position category."/>
        <s v="Used for the salaries paid to temporary staff hired by the CSU and who will receive a W2 from the state.  Not used for amounts paid to agencies for temporary personnel."/>
        <s v="Used for wages earned by students who work on campus and have a work-study financial aid award. "/>
        <s v="Used for wages earned by students who are enrolled in a work-study program and who are employed off-campus at an eligible employer per the terms of the grant. "/>
        <s v="Used to record the cost of the employee benefit described in the object code name."/>
        <s v="Used to record payments made under the Flex Cash Plan, an optional benefit plan that allows employees to waive medical and/or dental insurance coverage in exchange for cash."/>
        <s v="Used to record reimbursements of out-of-pocket dependent care expenses funded through pre-tax deductions on the wages of employees participating in the program."/>
        <s v="Contra-expense account associated with 603008, Industrial Disability Expense, and 603009, Non-Industrial Disability Expense. It is used by campuses to record amounts received from CSURMA on the NDI/IDL claims they file and offsets the disability expenses they record.  It replaces 660011, NDI/IDL Claims Reimbursement Expense, which is now valid for CSURMA only due to adoption of GASB 61, requiring CSURMA to be discretely presented on the system-wide financial statements."/>
        <s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
        <s v="Used for benefit expenses that are not specifically defined in the other 603XXX object codes. "/>
        <s v="Used to record the expense of providing dental insurance for retirees. "/>
        <s v="Used to record the expense of providing medical benefits for retirees. "/>
        <s v="Communication expenses should be reported in various program codes based on the user department rather than 0603 unless a communication system is centrally managed and such expenses are not centrally identifiable by department."/>
        <s v="Used to record the utility expense described in the object code name."/>
        <s v="Used for utility expenses that are not specifically defined in other 605XXX object codes. "/>
        <s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
        <s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_x000a_See description of 606001, Travel In-State, for further information about object codes to charge when travel is incurred by non-employees. _x000a_See NACUBO's Financial Accounting and Reporting Manual (FARM) Section 343.5 for further information concerning accounting for travel."/>
        <s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_x000a_Regarding travel expenses of non-employees, if:_x000a_       • Contractual obligation to reimburse vendor - charge 613001, Contractual Services_x000a_       • Obligation to reimburse travel expenses of individual engaged to provide staff training - charge 660009, Professional Development_x000a_       • Travel costs associated with employee recruitment - charge 660042, Recruitment &amp; Employee Relocation_x000a_       • Reimbursement of travel costs incurred by official guests - charge 660090, Expenses-Other_x000a_See NACUBO's Financial Accounting and Reporting Manual (FARM) Section 343.5 for further information concerning accounting for travel."/>
        <s v="For payments made on a lease that in substance is a financing arrangement for acquisition of a building.  Allowable in construction improvement funds only. As it is a financed purchase transaction, the arrangement does not qualify as lease under GASB Statement 87."/>
        <s v="Used for projects that correct deficiencies, provide new or improved facilities, or provide equipment which is part of a new or improved facility (e.g. HVAC) and which are estimated to cost no more than the threshold set biennially (January of even years) by the Director of the Department of Finance, as set forth in Section 10108 of the Public Contract Code.  Contracts for minor capital outlay projects are exempt from Chancellor's Office review and approval per Executive Order 1057.  (Ref. State University Administrative Manual, Section XII, Construction Management, Part 9701.01, Minor Capital Outlay Projects)_x000a__x000a_At the option of the campus, the more detailed capital outlay expenditure object codes (in the 607XXX series) can be used for projects meeting the definition of &quot;minor capital outlay&quot; project in place of this object code."/>
        <s v="For costs incurred during the design phase of a project, including charges from the Seismic Review Board and for consulting architects, feasibility studies, special design services, plan checks, peer &amp; constructability reviews, CEQA, soils investigations, surveys (including those related to hazardous materials), schematics, preliminary plans, and working drawings."/>
        <s v="Used for all preliminary plans project costs incurred during the P phase, including Special Consultants (Mechanical Review Board (MRB) and Seismic Peer Review Board (SRB)), Additional Project Services (Sustainable Registration/Certification Fees, Commissioning, Design Assist Addition to Preliminary Phase architectural fees, plan checks, DSA review, soils investigations and surveys (including those related to hazardous materials).  If applicable, include costs charged by general contractor for working with design team during design phase (referred to as &quot;construction management pre-construction services&quot;).  Also include contractually identified reimbursable expenses such as advertising, printing and reproduction, and travel costs._x000a__x000a_Use object code 607034, Capital - Design Fees (construction phase), for architectural costs, including reimbursables, incurred during construction."/>
        <s v="Extra services above the architect’s base agreement fees during design only (schematics, preliminary plans, working drawings)."/>
        <s v="Contractual extra services above the architect’s base agreement fees during design only (schematics, preliminary plans, working drawings); these are extra services identified prior to beginning the base work."/>
        <s v="Various expenses for which the architect is entitled reimbursement during design (schematics, preliminary plans, working drawings): advertising, printing and reproduction, printing of bid documents, and travel (only under special conditions)."/>
        <s v="Used for all Working Drawings project costs incurred during the W phase, including Special Consultants (Mechanical Review Board (MRB) and Seismic Peer Review Board (SRB), Agency Code Approvals/Compliance (Plan Check, DSA Review, CASp Inspections, Seismic Peer Review Board (SRB)), Additional Project Services,   If applicable, include costs charged by general contractor for working with design team during W phase. "/>
        <s v="Used during the construction phase including the general contract (the general construction contract and all associated change orders).  Include A/E Services During Construction, fees for testing required to be in compliance with building code and other state regulations, soils testing, legal fees, utility transfers/hookups and miscellaneous construction contracts. Including Group 1 equipment that was installed equipment, such as heating and air conditioning units, that is budgeted as a part of the construction phase."/>
        <s v="For project management direct costs (including salaries and benefits of project management personnel and supplies directly associated with the management of a particular project), internal or external inspection fees (e.g. county building inspector, but not inspection fees imposed by a state agency; charge inspection fees charged by a state agency to object code 607038), campus-based and CPDC/CO Accounting administrative fees (imposed for the recovery of administrative overhead costs), and project management costs charged by an external vendor.  Do not include pollution remediation or hazardous material inspection fees; charge these costs to 607043, Capital - Pollution Remediation Costs, if part of a capital project."/>
        <s v="Used for agreements written during the construction phase which are not part of the general contract (the general construction contract and all associated change orders are charged to object code 607031, Capital - Construction Contract) or which are not properly charged to another 607XXX object code (such as inspection fees - 607032; design fees - 607022; management fees - 607032).  Should include fees for testing required to be in compliance with building code and other state regulations, soils testing, legal fees, utility transfers/hookups and miscellaneous construction contracts."/>
        <s v="Architect fees during the construction phase, including reimbursables._x000a__x000a_Architectural fees incurred during the design phase are to be charged to object code 607022, Capital - Design Fees (pre-construction phase) "/>
        <s v="Extra services for design architect during the construction phase."/>
        <s v="Various expenses for which the architect is entitled reimbursement during construction: advertising, printing and reproduction, and the printing of bid documents."/>
        <s v="Used to record all insurance costs associated with capital projects, including BRIP (Builders Risk Insurance Program), OCIP (Owner Controlled Insurance Program) and seismic self-insurance."/>
        <s v="Used to record all state agency costs associated with capital projects including but not limited to projects fees imposed for the Division of State Architect (DSA), CASp inspections, DGS Fees, SWPPP QSD/QSP Services,  Department of Industrial Relations. State Fire Marshal and Office of Fire Safety costs must be recorded in 617002 and 617103, respectively."/>
        <s v="Unencumbered funds available for project expenditure (balance available)."/>
        <s v="Unallocated funds, bid savings, and project savings not available for expenditure."/>
        <s v="Pollution remediation costs, including related inspection fees, that are part of capital projects.  Costs that are not part of such projects should be recorded in object code 660027."/>
        <s v="Object code is only used for Asset Management derivation and is not used in actual journal entry posting. "/>
        <s v="For one-time assessments on construction imposed by municipal taxing authorities."/>
        <s v="Used for Group 2 equipment: movable equipment, such as tables and chairs (but not replacement equipment) that is budgeted as its own project phase, typically following construction. Includes installation costs."/>
        <s v="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
        <s v="Used to record the cost of book binding services rendered by vendors for texts to be placed in the campus' library, including student theses.  Does not include the cost of binding supplies purchased for in-house binding.  Binding supplies should be recorded in object code 660003, Supplies &amp; Services."/>
        <s v="Used to record the cost of publications issued in successive parts, generally annually, with no pre-determined conclusion, no matter the format (printed or electronic), and purchased specifically for the campus’ library.  Serials are usually numbered and/or dated to identify the sequence and are usually published under the same title in a succession of discrete parts (i.e., parts that are individually complete).  Examples of serials include annual directories, annual reports and yearbooks.  They are generally statistical publications and are distinguished from periodicals because they do not contain articles."/>
        <s v="Used to record the cost of publications issued daily, weekly, monthly or quarterly, no matter the format (printed or electronic), purchased specifically for the campus’ library.  Each issue of a periodical includes separate articles, stories or other written material contributed by multiple authors and compiled by an editor or group of editors.  Examples include journals, magazines, newspapers, newsletters and monographs, if issued in a series.  Periodicals purchased for other purposes should be charged to object code 660003, Supplies &amp; Services."/>
        <s v="Used to record the cost of license fees to access reference materials electronically and other electronic databases with scholarly content.  Includes licenses procured either by the Chancellor’s Office or the campus.  Object code is relevant for licenses used by the university library; licenses obtained by other departments for their use should be charged to object code 660003, Supplies &amp; Services."/>
        <s v="The Educational Opportunity Program (E.O.P.) is a state grant designed for low-income and first-generation college students.  This object code is used to record E.O.P Grant expenditures made directly from CSU fund 485 as these grant programs are funded from aggregated sources."/>
        <s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
        <s v="Used for state-funded undergraduate scholarships when no other object code is available that more precisely describes the expenditure. "/>
        <s v="Used for state-funded graduate scholarships."/>
        <s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_x000a__x000a_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
        <s v="For expenditure of monies funded by that portion of a fee designated by the Board of Trustees to be used for the doctoral program."/>
        <s v="Used to record emergency grants awarded to students from institutional funding sources other than federal HEERF CARES."/>
        <s v="To centrally track the financial aid expenses for Disaster Relief Emergency Student Aid as part of the California Dreamer Service Incentive Grant Program established under Section 69438.  Disaster Relief Emergency Student Financial Aid must be to students who are exempt from paying nonresident tuition under Section 68130.5, and who apply for financial aid using the application established by the California Student Aid Commission."/>
        <s v="Used for expenditures in connection with federal or state matching programs such as the work/study program."/>
        <s v="Used in federal financial aid funds."/>
        <s v="Used in federally-funded loan funds."/>
        <s v="To record reimbursement to the State of California for overhead costs (exclude postretirement medical benefits) that is allocated to the CSU."/>
        <s v="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_x000a__x000a_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_x000a__x000a_Contractual Services is distinguished from Supplies &amp; Services by the complexity of the transaction.  Object code 660003 should be used when the services to be rendered are simple in nature and short in duration.  "/>
        <s v="Used to record payments on bonds relating to projects managed by the Public Works Board."/>
        <s v="Used to record costs for communications equipment, such as telephone equipment, routing equipment and network software. It may also include tax, maintenance and related training costs."/>
        <s v="Used to record expenditures for non-communication equipment, including laptops/desktops, printers, monitors, servers, etc., and for related maintenance costs."/>
        <s v="To record expenditures for IT software, including maintenance costs related to the use of the software."/>
        <s v="Used for IT-related transactions when more detailed object codes (see 616001 to 616004) are not appropriate."/>
        <s v="Used to distribute expenditures for IT Software, including maintenance costs related to the use of the centrally paid software, between campuses or between campuses and the CO. The distributing campus or the CO will evaluate and capitalize the expenditures on the behalf of the system. This object  should only be used for centrally paid IT software expenditures and subsequently reimbursed from other campuses or CO for usage. Use of this FOC is to prevent the campus that records a debit in this object code from additional transaction analysis for capitalization of the cost as it has been analyzed by CO or the campus recording the credit in is this object code (business unit who paid for the software subscription and maintenance cost)."/>
        <s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
        <s v="Used to record fees imposed by the State Fire Marshal. The operating funds are to fund annual building inspection and permitting while NRMR, CIMP, and SRB-Financed CSU funds should be used for plan reviews and capital project inspection."/>
        <s v="To record charges for specific services performed by auxiliary organizations and related campus or the CO. Example: Auxiliary Organization A performs services and charges campus for activities they perform.   Auxiliary Organization would record 580095 and Campus would record 617090. "/>
        <s v="Except for expenses that are better described and therefore must be booked in 617103, to record charges for specific services performed by campuses or the CO. Example: Campus A pays the payroll costs of campus police officers and charges Campus B for parking control activities they perform.   Campus A would record 580194 and Campus B would record 617101. "/>
        <s v="To record charges for specific services performed by auxiliary organizations and campuses or the CO. Example: Auxiliary Organization A performs services and charges Campus B for activities they perform.   Auxiliary Organization Would record 580195 and Campus B would record 617102. "/>
        <s v="Used to record fees imposed by Office of Fire Safety [Chancellor's Office] only. Example: OFS performs services and charges Campus for activities they perform.   OFS to record 580194 or 580196 depending on payor fund and Campus would record 617103."/>
        <s v="For non-IT and non-instructional equipment.  Costs can be capitalized if they meet the capitalization criteria.  The cost of equipment includes item purchase price, plus all costs associated with the acquisition, including taxes, shipping and handling, and installation charges. "/>
        <s v="Equipment which is an integral part of providing classroom instruction to students (e.g. airplane simulator).  Does not include general use equipment (i.e. not dedicated to instructional purposes), nor does it include computer equipment used in libraries and computer labs.  The cost of equipment includes item purchase price, plus all costs associated with the acquisition, including taxes, shipping and handling, and installation charges."/>
        <s v="Used to record the cost of the item or service described in the object code name."/>
        <s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
        <s v="Used to record interest costs on transactions occurring between funds within an individual university.  Not used for any transactions with third parties, including auxiliaries. "/>
        <s v="For interest expenses associated with bonds and notes; it is mainly used by SRB."/>
        <s v="Used for interest charges imposed in connection with external financing arrangements.  It is not used for interfund interest (should use 660004) or interest on bonds and notes (should use 660006)."/>
        <s v="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
        <s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
        <s v="Effective July 1, 2013, this object code was repurposed to be used by CSURMA only to record claims expense relating to industrial and non-industrial disability payments.  Beginning July 1, 2013, campuses were redirected to the new object code 603100, NDI/IDL Claims Reimbursement, to record the reimbursements they receive from CSURMA."/>
        <s v="Used by campuses to record the deductible portion of costs covered by insurance.  "/>
        <s v="For the cost of any kind of advertising, including routine personnel vacancy announcements, and marketing and promotional expenses, including the cost of sponsoring a booth at a conference, the purpose of which is to promote educational services and programs of the CSU."/>
        <s v="Used to record periodic (monthly, quarterly or annual) payments to beneficiaries of charitable trusts administered by certain auxiliaries.  For auxiliary use only."/>
        <s v="To record costs associated with legal actions."/>
        <s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_x000a__x000a_This object code is NOT to be used for equipment repairs and maintenance; instead, use either Contractual Services or Supplies &amp; Services to record these costs."/>
        <s v="To record administrative costs charged by one department or campus to another.  Not to be used to record the allocation of overhead either by the CO (recorded in FOC 660025) or state (referred to as state pro rata charges and recorded in FOC 612001)."/>
        <s v="To record the allocation to campuses of administrative costs incurred by the Chancellor's Office on their behalf."/>
        <s v="To record the state's allocation of data processing charges."/>
        <s v="To record the expenditure for the state's portion of the loan to nursing students."/>
        <s v="To record costs associated with employee recruitment, such as fees charged by recruiting firms. Vacancy advertising should be recorded in object code 660017, Advertising and Promotional Publications."/>
        <s v="To record off-campus space rental costs, for example space rental for classrooms. Object code 621001 should be used if the space rental is related to Sponsored Program."/>
        <s v="Used to record payments to student unions to cover their operating expenses. "/>
        <s v="Used to record the bank's cash handling charges."/>
        <s v="Used to record the allocation of costs incurred by the Chancellor's Office to manage the SWIFT account and for other cash management activities. "/>
        <s v="A product of RMP adoption, this object code is used to compensate the state for interest it lost when student fees were allowed to be managed by the CSU."/>
        <s v="Used to record service charges related to SWIFT, such as brokerage charges from US Bank. "/>
        <s v="To record Sponsored Programs outside entity (including CSU auxiliary organizations) subrecipient expenditures subject to the F&amp;A (Indirect) cost calculation."/>
        <s v="To record expenses incurred when a loan is canceled or discharged.  Not to be used for loan forgiveness. "/>
        <s v="To record Sponsored Programs outside entity (including CSU auxiliary organizations) subrecipient expenditures excluded from the F&amp;A (Indirect) cost calculation."/>
        <s v="To record Sponsored Programs Participant incentives and other similar participant support costs - subject to the F&amp;A (Indirect) cost calculation."/>
        <s v="To record Sponsored Programs Participant incentives and other similar participant support costs - excluded from the F&amp;A (Indirect) cost calculation._x000a_"/>
        <s v="To record scholarship expenditures subject to the Facilities and Administrative (F&amp;A) or indirect cost calculation when the recipient has been determined by the remitting entity. The receiving entity is acting as an agent and is to record the scholarship as an agency transaction in CSU fund 436 to issue to the beneficiary. "/>
        <s v="To record scholarship expenditures excluded from the Facilities and Administrative (F&amp;A) or indirect cost calculation when the recipient has been determined by the remitting entity. The receiving entity is acting as an agent and is to record the scholarship as an agency transaction in CSU fund 436 to issue to the beneficiary."/>
        <s v="To record interagency sponsored programs expenditures subject to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1) is to be eliminated in GAAP. Object code is to be used in CSU 465 only."/>
        <s v="To record interagency sponsored programs expenditures excluded from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2) is to be eliminated in GAAP. Object code is to be used in CSU 465 only."/>
        <s v="To record payments to agencies that grant college, program or university accreditation."/>
        <s v="Used to record the annual depreciation cost of the named asset.  See NACUBO's Financial Accounting and Reporting Manual (FARM) Section 342.19 for further information concerning accounting for depreciation."/>
        <s v="Used to record return of any funds received relating to reverted appropriations."/>
        <s v="Used to record a current year entry in connection to a transaction reported in a prior year as an expense. "/>
        <s v="Used in recording the transfer of funds from the General Fund to the operating fund (CSU fund 485) for payroll expenses."/>
        <s v="Object code deactivated as it is no longer be  used."/>
        <s v="Effective July 1, 2013, this object code was repurposed for recording the return of excess funds to the participants in the insurance pool by CSURMA only.  Campuses are to record the receipt of dividends in object code 580092, CSURMA Dividend Revenue."/>
        <s v="Used by campuses to record property insurance premiums paid to CSURMA.  Although primarily used to record CSURMA's property insurance premium charges, object code may also be used for premiums paid to external insurers relating to any special property coverages purchased by a campus."/>
        <s v="Used to record expenses for activities related to routine repair and maintenance of buildings, other structures and permanently attached components (such as boilers and air conditioning systems).  This object code generally maps to program code 0702, Building Maintenance, via the Rule 2 Table; however, when used with Fund Processing Types 2100 and 3103, the program code will default to 2001, Auxiliary Enterprises-Student, via Rule 3._x000a__x000a_The object code must be used in recording building repair and maintenance costs in any operating fund to facilitate the identification of this expense; DO NOT use Contractual Services (object code 613001) or Supplies &amp; Services (object code 660003) in operating funds for building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_x000a__x000a_This object code is NOT to be used for equipment repairs and maintenance; instead, use either Contractual Services or Supplies &amp; Services to record these costs."/>
        <s v="Used to record repair and maintenance expenses related to custodial services in buildings.  This object code generally maps to program code 0703, Custodial Services, via the Rule 2 Table; however, when used with Fund Processing Types 2100 and 3103, the program code will default to 2001, Auxiliary Enterprises-Student, via Rule 3._x000a__x000a_The object code must be used in recording repair and maintenance costs related to building custodial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_x000a__x000a_This object code is NOT to be used for equipment repairs and maintenance; instead, use either Contractual Services or Supplies &amp; Services to record these costs."/>
        <s v="Used to record repair and maintenance expenses related to landscaping and grounds maintenance.  This object code generally maps to program code 0705, Landscape &amp; Grounds Maintenance, via the Rule 2 Table; however, when used with Fund Processing Types 2100 and 3103, the program code will default to 2001, Auxiliary Enterprises-Student, via Rule 3._x000a__x000a_The object code must be used in recording repair and maintenance costs related to landscaping and grounds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_x000a__x000a_This object code is NOT to be used for equipment repairs and maintenance; instead, use either Contractual Services or Supplies &amp; Services to record these costs."/>
        <s v="Used to record the lost revenue claim to the HEERF program in connection to the discharge of student account balances."/>
        <s v="Used to record lost revenue related to the coronavirus pandemic"/>
        <s v="Used to record pension loan repayment allocations related to Senate Bill 84 of 2017 that requires all state agencies that participate in CalPERS to repay a proportionate share of the loan."/>
        <s v="This classification generally is significant monetarily and covers a broad range of expenses including legal, audit, custodial, security, maintenance, repairs, postage, mailing and messenger, printing and duplicating, freight, advertising, rental of real and personal property, professional fees, professional development, and dues. Additionally, this classification is very broad and includes supplies for administration, instruction, research, and medical purposes. It also includes equipment purchased that does not meet the institution’s capitalization threshold. Because of the breadth of this class, most institutions use subclasses to identify different types of supplies used and equipment purchased that does not meet the institution’s capitalization threshold."/>
        <s v="Used to record indirect costs for sponsored programs. Campuses should use in CSU fund 465."/>
        <s v="To transfer revenue and interest earnings from CSU fund 485 to CSU fund 486 for deferred maintenance and capital renewal projects."/>
        <s v="To transfer revenue and interest earnings from CSU fund 485 to CSU fund 487 for deferred maintenance and capital renewal projects."/>
        <s v="Used by CO only for return of allocations (primarily from CSU fund 487)"/>
        <s v="Used in recording the transfer of funds from the General Fund to the operating fund (CSU fund 485) in connection with ARRA grants."/>
        <s v="Used to record a one-time refund of $750M to the state. "/>
      </sharedItems>
    </cacheField>
    <cacheField name="Status2" numFmtId="0">
      <sharedItems count="3">
        <s v="Active"/>
        <s v="Obsolete"/>
        <e v="#N/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50">
  <r>
    <s v="000000"/>
    <s v="None"/>
    <s v="Inter Unit Cash Correction"/>
    <x v="0"/>
    <d v="2010-07-01T00:00:00"/>
    <x v="0"/>
    <s v="A"/>
    <s v="101000"/>
    <s v="Cash - Control Account"/>
    <x v="0"/>
    <s v="11100000"/>
    <s v="101"/>
    <s v="Cash in State Treasury and Agency Accounts"/>
    <x v="0"/>
    <s v="10"/>
    <s v="Assets"/>
    <s v="711101"/>
    <s v="SBCMP"/>
    <x v="0"/>
    <x v="0"/>
  </r>
  <r>
    <s v="100000"/>
    <s v="None"/>
    <s v="Cash-General"/>
    <x v="1"/>
    <d v="2012-07-01T00:00:00"/>
    <x v="1"/>
    <s v="A"/>
    <s v="101001"/>
    <s v="General Cash"/>
    <x v="1"/>
    <s v="11100000"/>
    <s v="101"/>
    <s v="Cash in State Treasury and Agency Accounts"/>
    <x v="0"/>
    <s v="10"/>
    <s v="Assets"/>
    <s v="711101"/>
    <s v="SBCMP"/>
    <x v="1"/>
    <x v="0"/>
  </r>
  <r>
    <s v="100001"/>
    <s v="None"/>
    <s v="Cash Default"/>
    <x v="2"/>
    <d v="2011-01-31T00:00:00"/>
    <x v="0"/>
    <s v="A"/>
    <s v="101001"/>
    <s v="General Cash"/>
    <x v="1"/>
    <s v="11100000"/>
    <s v="101"/>
    <s v="Cash in State Treasury and Agency Accounts"/>
    <x v="0"/>
    <s v="10"/>
    <s v="Assets"/>
    <s v="711101"/>
    <s v="SBCMP"/>
    <x v="1"/>
    <x v="0"/>
  </r>
  <r>
    <s v="100030"/>
    <s v="None"/>
    <s v="Cash-Agency Trust Fnd"/>
    <x v="3"/>
    <d v="2011-01-31T00:00:00"/>
    <x v="0"/>
    <s v="A"/>
    <s v="101002"/>
    <s v="Agency Trust Fund Cash (Obsolete)"/>
    <x v="2"/>
    <s v="11100000"/>
    <s v="101"/>
    <s v="Cash in State Treasury and Agency Accounts"/>
    <x v="0"/>
    <s v="10"/>
    <s v="Assets"/>
    <s v="711101"/>
    <s v="SBCMP"/>
    <x v="2"/>
    <x v="1"/>
  </r>
  <r>
    <s v="100060"/>
    <s v="None"/>
    <s v="Cash-Revolving Fnd"/>
    <x v="4"/>
    <d v="2011-01-31T00:00:00"/>
    <x v="0"/>
    <s v="A"/>
    <s v="101003"/>
    <s v="Revolving Fund Cash (Obsolete)"/>
    <x v="3"/>
    <s v="11100000"/>
    <s v="101"/>
    <s v="Cash in State Treasury and Agency Accounts"/>
    <x v="0"/>
    <s v="10"/>
    <s v="Assets"/>
    <s v="711101"/>
    <s v="SBCMP"/>
    <x v="2"/>
    <x v="1"/>
  </r>
  <r>
    <s v="100090"/>
    <s v="None"/>
    <s v="Cash-State Treasury"/>
    <x v="5"/>
    <d v="2011-01-31T00:00:00"/>
    <x v="0"/>
    <s v="A"/>
    <s v="101004"/>
    <s v="Cash in State Treasury (CO use only except in 0942)"/>
    <x v="4"/>
    <s v="11400000"/>
    <s v="101"/>
    <s v="Cash in State Treasury and Agency Accounts"/>
    <x v="0"/>
    <s v="10"/>
    <s v="Assets"/>
    <s v="711101"/>
    <s v="SBCMP"/>
    <x v="3"/>
    <x v="0"/>
  </r>
  <r>
    <s v="100120"/>
    <s v="None"/>
    <s v="Cash-Transit to State Treasury"/>
    <x v="6"/>
    <d v="2011-01-31T00:00:00"/>
    <x v="0"/>
    <s v="A"/>
    <s v="101005"/>
    <s v="Cash in Transit to State Treasury"/>
    <x v="5"/>
    <s v="11500000"/>
    <s v="101"/>
    <s v="Cash in State Treasury and Agency Accounts"/>
    <x v="0"/>
    <s v="10"/>
    <s v="Assets"/>
    <s v="711101"/>
    <s v="SBCMP"/>
    <x v="4"/>
    <x v="0"/>
  </r>
  <r>
    <s v="100150"/>
    <s v="None"/>
    <s v="Cash-Agency Accounts-Banks/S&amp;L"/>
    <x v="7"/>
    <d v="2011-01-31T00:00:00"/>
    <x v="0"/>
    <s v="A"/>
    <s v="101006"/>
    <s v="Cash in Agency Accounts-Banks/S&amp;L"/>
    <x v="6"/>
    <s v="11600000"/>
    <s v="101"/>
    <s v="Cash in State Treasury and Agency Accounts"/>
    <x v="0"/>
    <s v="10"/>
    <s v="Assets"/>
    <s v="711101"/>
    <s v="SBCMP"/>
    <x v="5"/>
    <x v="0"/>
  </r>
  <r>
    <s v="100151"/>
    <s v="None"/>
    <s v="Cash in Bank-Wells Fargo"/>
    <x v="8"/>
    <d v="2011-01-31T00:00:00"/>
    <x v="0"/>
    <s v="A"/>
    <s v="108090"/>
    <s v="Investments-Other (Short-term)"/>
    <x v="7"/>
    <s v="20900000"/>
    <s v="108"/>
    <s v="Investments"/>
    <x v="1"/>
    <s v="10"/>
    <s v="Assets"/>
    <s v="711102"/>
    <s v="SBCMP"/>
    <x v="6"/>
    <x v="0"/>
  </r>
  <r>
    <s v="100152"/>
    <s v="None"/>
    <s v="Cash in Bank-Bank of America"/>
    <x v="9"/>
    <d v="2011-01-31T00:00:00"/>
    <x v="0"/>
    <s v="A"/>
    <s v="101006"/>
    <s v="Cash in Agency Accounts-Banks/S&amp;L"/>
    <x v="6"/>
    <s v="11600000"/>
    <s v="101"/>
    <s v="Cash in State Treasury and Agency Accounts"/>
    <x v="0"/>
    <s v="10"/>
    <s v="Assets"/>
    <s v="711101"/>
    <s v="SBCMP"/>
    <x v="5"/>
    <x v="0"/>
  </r>
  <r>
    <s v="100153"/>
    <s v="None"/>
    <s v="Cash in Bank-On-Line"/>
    <x v="10"/>
    <d v="2011-01-31T00:00:00"/>
    <x v="0"/>
    <s v="A"/>
    <s v="101006"/>
    <s v="Cash in Agency Accounts-Banks/S&amp;L"/>
    <x v="6"/>
    <s v="11600000"/>
    <s v="101"/>
    <s v="Cash in State Treasury and Agency Accounts"/>
    <x v="0"/>
    <s v="10"/>
    <s v="Assets"/>
    <s v="711101"/>
    <s v="SBCMP"/>
    <x v="5"/>
    <x v="0"/>
  </r>
  <r>
    <s v="100154"/>
    <s v="None"/>
    <s v="Cash in Bank-High Desert C.U."/>
    <x v="11"/>
    <d v="2011-01-31T00:00:00"/>
    <x v="0"/>
    <s v="A"/>
    <s v="101006"/>
    <s v="Cash in Agency Accounts-Banks/S&amp;L"/>
    <x v="6"/>
    <s v="11600000"/>
    <s v="101"/>
    <s v="Cash in State Treasury and Agency Accounts"/>
    <x v="0"/>
    <s v="10"/>
    <s v="Assets"/>
    <s v="711101"/>
    <s v="SBCMP"/>
    <x v="5"/>
    <x v="0"/>
  </r>
  <r>
    <s v="100155"/>
    <s v="None"/>
    <s v="Cash in Bank - CBB"/>
    <x v="12"/>
    <d v="2010-07-01T00:00:00"/>
    <x v="1"/>
    <s v="A"/>
    <s v="101006"/>
    <s v="Cash in Agency Accounts-Banks/S&amp;L"/>
    <x v="6"/>
    <s v="11600000"/>
    <s v="101"/>
    <s v="Cash in State Treasury and Agency Accounts"/>
    <x v="0"/>
    <s v="10"/>
    <s v="Assets"/>
    <s v="711101"/>
    <s v="SBCMP"/>
    <x v="5"/>
    <x v="0"/>
  </r>
  <r>
    <s v="100156"/>
    <s v="None"/>
    <s v="Cash in Bank-Common Fund"/>
    <x v="13"/>
    <d v="2011-01-31T00:00:00"/>
    <x v="0"/>
    <s v="A"/>
    <s v="101006"/>
    <s v="Cash in Agency Accounts-Banks/S&amp;L"/>
    <x v="6"/>
    <s v="11600000"/>
    <s v="101"/>
    <s v="Cash in State Treasury and Agency Accounts"/>
    <x v="0"/>
    <s v="10"/>
    <s v="Assets"/>
    <s v="711101"/>
    <s v="SBCMP"/>
    <x v="5"/>
    <x v="0"/>
  </r>
  <r>
    <s v="100157"/>
    <s v="None"/>
    <s v="Cash in Bank-US Bank"/>
    <x v="14"/>
    <d v="2011-01-31T00:00:00"/>
    <x v="0"/>
    <s v="A"/>
    <s v="101006"/>
    <s v="Cash in Agency Accounts-Banks/S&amp;L"/>
    <x v="6"/>
    <s v="11600000"/>
    <s v="101"/>
    <s v="Cash in State Treasury and Agency Accounts"/>
    <x v="0"/>
    <s v="10"/>
    <s v="Assets"/>
    <s v="711101"/>
    <s v="SBCMP"/>
    <x v="5"/>
    <x v="0"/>
  </r>
  <r>
    <s v="100158"/>
    <s v="None"/>
    <s v="Cash in Bank-CBB-Payroll"/>
    <x v="15"/>
    <d v="2011-01-31T00:00:00"/>
    <x v="0"/>
    <s v="A"/>
    <s v="101006"/>
    <s v="Cash in Agency Accounts-Banks/S&amp;L"/>
    <x v="6"/>
    <s v="11600000"/>
    <s v="101"/>
    <s v="Cash in State Treasury and Agency Accounts"/>
    <x v="0"/>
    <s v="10"/>
    <s v="Assets"/>
    <s v="711101"/>
    <s v="SBCMP"/>
    <x v="5"/>
    <x v="0"/>
  </r>
  <r>
    <s v="100159"/>
    <s v="None"/>
    <s v="Cash in Bank-On-Line Giving"/>
    <x v="16"/>
    <d v="2011-01-31T00:00:00"/>
    <x v="0"/>
    <s v="A"/>
    <s v="101001"/>
    <s v="General Cash"/>
    <x v="1"/>
    <s v="11100000"/>
    <s v="101"/>
    <s v="Cash in State Treasury and Agency Accounts"/>
    <x v="0"/>
    <s v="10"/>
    <s v="Assets"/>
    <s v="711101"/>
    <s v="SBCMP"/>
    <x v="1"/>
    <x v="0"/>
  </r>
  <r>
    <s v="100160"/>
    <s v="None"/>
    <s v="Cash in Bank-High Desert C.U."/>
    <x v="17"/>
    <d v="2000-01-01T00:00:00"/>
    <x v="1"/>
    <s v="A"/>
    <s v="101001"/>
    <s v="General Cash"/>
    <x v="1"/>
    <s v="11100000"/>
    <s v="101"/>
    <s v="Cash in State Treasury and Agency Accounts"/>
    <x v="0"/>
    <s v="10"/>
    <s v="Assets"/>
    <s v="711101"/>
    <s v="SBCMP"/>
    <x v="1"/>
    <x v="0"/>
  </r>
  <r>
    <s v="100161"/>
    <s v="None"/>
    <s v="Cash In Bank-Wells Fargo/Arena"/>
    <x v="18"/>
    <d v="2011-01-31T00:00:00"/>
    <x v="0"/>
    <s v="A"/>
    <s v="101006"/>
    <s v="Cash in Agency Accounts-Banks/S&amp;L"/>
    <x v="6"/>
    <s v="11600000"/>
    <s v="101"/>
    <s v="Cash in State Treasury and Agency Accounts"/>
    <x v="0"/>
    <s v="10"/>
    <s v="Assets"/>
    <s v="711101"/>
    <s v="SBCMP"/>
    <x v="5"/>
    <x v="0"/>
  </r>
  <r>
    <s v="100162"/>
    <s v="None"/>
    <s v="Cash In Bank-Arrowhead CU"/>
    <x v="19"/>
    <d v="2011-01-31T00:00:00"/>
    <x v="0"/>
    <s v="A"/>
    <s v="101006"/>
    <s v="Cash in Agency Accounts-Banks/S&amp;L"/>
    <x v="6"/>
    <s v="11600000"/>
    <s v="101"/>
    <s v="Cash in State Treasury and Agency Accounts"/>
    <x v="0"/>
    <s v="10"/>
    <s v="Assets"/>
    <s v="711101"/>
    <s v="SBCMP"/>
    <x v="5"/>
    <x v="0"/>
  </r>
  <r>
    <s v="100163"/>
    <s v="None"/>
    <s v="Cash InBank-WlsFrgo-PDCTheatre"/>
    <x v="20"/>
    <d v="2011-01-31T00:00:00"/>
    <x v="0"/>
    <s v="A"/>
    <s v="101006"/>
    <s v="Cash in Agency Accounts-Banks/S&amp;L"/>
    <x v="6"/>
    <s v="11600000"/>
    <s v="101"/>
    <s v="Cash in State Treasury and Agency Accounts"/>
    <x v="0"/>
    <s v="10"/>
    <s v="Assets"/>
    <s v="711101"/>
    <s v="SBCMP"/>
    <x v="5"/>
    <x v="0"/>
  </r>
  <r>
    <s v="100180"/>
    <s v="None"/>
    <s v="Cash-Agency Accts w/ US Treas"/>
    <x v="21"/>
    <d v="2014-07-01T00:00:00"/>
    <x v="0"/>
    <s v="A"/>
    <s v="101007"/>
    <s v="Cash in Agency Accounts with U.S. Treasury (Obsolete)"/>
    <x v="8"/>
    <s v="11700000"/>
    <s v="101"/>
    <s v="Cash in State Treasury and Agency Accounts"/>
    <x v="0"/>
    <s v="10"/>
    <s v="Assets"/>
    <s v="711101"/>
    <s v="SBCMP"/>
    <x v="7"/>
    <x v="1"/>
  </r>
  <r>
    <s v="100210"/>
    <s v="None"/>
    <s v="Cash-With Fiscal Agents"/>
    <x v="22"/>
    <d v="2000-01-01T00:00:00"/>
    <x v="1"/>
    <s v="A"/>
    <s v="101008"/>
    <s v="Cash with Fiscal Agents"/>
    <x v="9"/>
    <s v="11800000"/>
    <s v="101"/>
    <s v="Cash in State Treasury and Agency Accounts"/>
    <x v="0"/>
    <s v="10"/>
    <s v="Assets"/>
    <s v="711101"/>
    <s v="SBCMP"/>
    <x v="8"/>
    <x v="0"/>
  </r>
  <r>
    <s v="100240"/>
    <s v="None"/>
    <s v="Cash-On Hand"/>
    <x v="23"/>
    <d v="2011-01-31T00:00:00"/>
    <x v="0"/>
    <s v="A"/>
    <s v="101009"/>
    <s v="Cash on Hand"/>
    <x v="10"/>
    <s v="11900000"/>
    <s v="101"/>
    <s v="Cash in State Treasury and Agency Accounts"/>
    <x v="0"/>
    <s v="10"/>
    <s v="Assets"/>
    <s v="711101"/>
    <s v="SBCMP"/>
    <x v="9"/>
    <x v="0"/>
  </r>
  <r>
    <s v="100241"/>
    <s v="None"/>
    <s v="Cash on Hand - Petty Cash-FDN"/>
    <x v="24"/>
    <d v="2011-01-31T00:00:00"/>
    <x v="0"/>
    <s v="A"/>
    <s v="101009"/>
    <s v="Cash on Hand"/>
    <x v="10"/>
    <s v="11900000"/>
    <s v="101"/>
    <s v="Cash in State Treasury and Agency Accounts"/>
    <x v="0"/>
    <s v="10"/>
    <s v="Assets"/>
    <s v="711101"/>
    <s v="SBCMP"/>
    <x v="9"/>
    <x v="0"/>
  </r>
  <r>
    <s v="100242"/>
    <s v="None"/>
    <s v="Cash on Hand - Refunds-FDN"/>
    <x v="25"/>
    <d v="2011-01-31T00:00:00"/>
    <x v="0"/>
    <s v="A"/>
    <s v="101009"/>
    <s v="Cash on Hand"/>
    <x v="10"/>
    <s v="11900000"/>
    <s v="101"/>
    <s v="Cash in State Treasury and Agency Accounts"/>
    <x v="0"/>
    <s v="10"/>
    <s v="Assets"/>
    <s v="711101"/>
    <s v="SBCMP"/>
    <x v="9"/>
    <x v="0"/>
  </r>
  <r>
    <s v="100243"/>
    <s v="None"/>
    <s v="Cash on Hand - Buyback-FDN"/>
    <x v="26"/>
    <d v="2011-01-31T00:00:00"/>
    <x v="0"/>
    <s v="A"/>
    <s v="101009"/>
    <s v="Cash on Hand"/>
    <x v="10"/>
    <s v="11900000"/>
    <s v="101"/>
    <s v="Cash in State Treasury and Agency Accounts"/>
    <x v="0"/>
    <s v="10"/>
    <s v="Assets"/>
    <s v="711101"/>
    <s v="SBCMP"/>
    <x v="9"/>
    <x v="0"/>
  </r>
  <r>
    <s v="100244"/>
    <s v="None"/>
    <s v="Cash on Hand - Copier Vend-FDN"/>
    <x v="27"/>
    <d v="2011-01-31T00:00:00"/>
    <x v="0"/>
    <s v="A"/>
    <s v="101009"/>
    <s v="Cash on Hand"/>
    <x v="10"/>
    <s v="11900000"/>
    <s v="101"/>
    <s v="Cash in State Treasury and Agency Accounts"/>
    <x v="0"/>
    <s v="10"/>
    <s v="Assets"/>
    <s v="711101"/>
    <s v="SBCMP"/>
    <x v="9"/>
    <x v="0"/>
  </r>
  <r>
    <s v="100250"/>
    <s v="None"/>
    <s v="Gen.Cash-Remittance In Transit"/>
    <x v="28"/>
    <d v="2011-01-31T00:00:00"/>
    <x v="0"/>
    <s v="A"/>
    <s v="101010"/>
    <s v="General Cash-Remittance in Transit (Obsolete)"/>
    <x v="11"/>
    <s v="11150000"/>
    <s v="101"/>
    <s v="Cash in State Treasury and Agency Accounts"/>
    <x v="0"/>
    <s v="10"/>
    <s v="Assets"/>
    <s v="711101"/>
    <s v="SBCMP"/>
    <x v="7"/>
    <x v="1"/>
  </r>
  <r>
    <s v="101000"/>
    <s v="101000"/>
    <s v="Cash"/>
    <x v="29"/>
    <d v="2014-07-01T00:00:00"/>
    <x v="0"/>
    <s v="A"/>
    <s v="101000"/>
    <s v="Cash - Control Account"/>
    <x v="0"/>
    <s v="11100000"/>
    <s v="101"/>
    <s v="Cash in State Treasury and Agency Accounts"/>
    <x v="0"/>
    <s v="10"/>
    <s v="Assets"/>
    <s v="711101"/>
    <s v="SBCMP"/>
    <x v="0"/>
    <x v="0"/>
  </r>
  <r>
    <s v="101002"/>
    <s v="100030"/>
    <s v="Cash-Agency Trust Fnd"/>
    <x v="30"/>
    <d v="2000-01-01T00:00:00"/>
    <x v="1"/>
    <s v="A"/>
    <s v="101002"/>
    <s v="Agency Trust Fund Cash (Obsolete)"/>
    <x v="2"/>
    <s v="11100000"/>
    <s v="101"/>
    <s v="Cash in State Treasury and Agency Accounts"/>
    <x v="0"/>
    <s v="10"/>
    <s v="Assets"/>
    <s v="711101"/>
    <s v="SBCMP"/>
    <x v="2"/>
    <x v="1"/>
  </r>
  <r>
    <s v="101003"/>
    <s v="100060"/>
    <s v="Cash-Revolving Fnd"/>
    <x v="31"/>
    <d v="2014-07-01T00:00:00"/>
    <x v="0"/>
    <s v="A"/>
    <s v="101003"/>
    <s v="Revolving Fund Cash (Obsolete)"/>
    <x v="3"/>
    <s v="11100000"/>
    <s v="101"/>
    <s v="Cash in State Treasury and Agency Accounts"/>
    <x v="0"/>
    <s v="10"/>
    <s v="Assets"/>
    <s v="711101"/>
    <s v="SBCMP"/>
    <x v="2"/>
    <x v="1"/>
  </r>
  <r>
    <s v="101004"/>
    <s v="100090"/>
    <s v="Cash-State Treasury"/>
    <x v="32"/>
    <d v="2000-01-01T00:00:00"/>
    <x v="1"/>
    <s v="A"/>
    <s v="101004"/>
    <s v="Cash in State Treasury (CO use only except in 0942)"/>
    <x v="4"/>
    <s v="11400000"/>
    <s v="101"/>
    <s v="Cash in State Treasury and Agency Accounts"/>
    <x v="0"/>
    <s v="10"/>
    <s v="Assets"/>
    <s v="711101"/>
    <s v="SBCMP"/>
    <x v="3"/>
    <x v="0"/>
  </r>
  <r>
    <s v="101005"/>
    <s v="100120"/>
    <s v="Cash-Transit to State Treasury"/>
    <x v="33"/>
    <d v="2000-01-01T00:00:00"/>
    <x v="1"/>
    <s v="A"/>
    <s v="101005"/>
    <s v="Cash in Transit to State Treasury"/>
    <x v="5"/>
    <s v="11500000"/>
    <s v="101"/>
    <s v="Cash in State Treasury and Agency Accounts"/>
    <x v="0"/>
    <s v="10"/>
    <s v="Assets"/>
    <s v="711101"/>
    <s v="SBCMP"/>
    <x v="4"/>
    <x v="0"/>
  </r>
  <r>
    <s v="101006"/>
    <s v="100150"/>
    <s v="Cash-Agency Accounts-Banks/S&amp;L"/>
    <x v="34"/>
    <d v="2000-01-01T00:00:00"/>
    <x v="1"/>
    <s v="A"/>
    <s v="101006"/>
    <s v="Cash in Agency Accounts-Banks/S&amp;L"/>
    <x v="6"/>
    <s v="11600000"/>
    <s v="101"/>
    <s v="Cash in State Treasury and Agency Accounts"/>
    <x v="0"/>
    <s v="10"/>
    <s v="Assets"/>
    <s v="711101"/>
    <s v="SBCMP"/>
    <x v="5"/>
    <x v="0"/>
  </r>
  <r>
    <s v="101009"/>
    <s v="100240"/>
    <s v="Cash-On Hand"/>
    <x v="35"/>
    <d v="2000-01-01T00:00:00"/>
    <x v="1"/>
    <s v="A"/>
    <s v="101009"/>
    <s v="Cash on Hand"/>
    <x v="10"/>
    <s v="11900000"/>
    <s v="101"/>
    <s v="Cash in State Treasury and Agency Accounts"/>
    <x v="0"/>
    <s v="10"/>
    <s v="Assets"/>
    <s v="711101"/>
    <s v="SBCMP"/>
    <x v="9"/>
    <x v="0"/>
  </r>
  <r>
    <s v="101010"/>
    <s v="100250"/>
    <s v="Gen.Cash-Remittance In Transit"/>
    <x v="36"/>
    <d v="2014-07-01T00:00:00"/>
    <x v="0"/>
    <s v="A"/>
    <s v="101010"/>
    <s v="General Cash-Remittance in Transit (Obsolete)"/>
    <x v="11"/>
    <s v="11150000"/>
    <s v="101"/>
    <s v="Cash in State Treasury and Agency Accounts"/>
    <x v="0"/>
    <s v="10"/>
    <s v="Assets"/>
    <s v="711101"/>
    <s v="SBCMP"/>
    <x v="7"/>
    <x v="1"/>
  </r>
  <r>
    <s v="101030"/>
    <s v="None"/>
    <s v="TI-Repurchase Agreements"/>
    <x v="37"/>
    <d v="2011-01-31T00:00:00"/>
    <x v="0"/>
    <s v="A"/>
    <s v="102002"/>
    <s v="Repurchase Agreements (Obsolete)"/>
    <x v="12"/>
    <s v="12200000"/>
    <s v="102"/>
    <s v="Temporary Investments"/>
    <x v="2"/>
    <s v="10"/>
    <s v="Assets"/>
    <s v="711102"/>
    <s v="SBCMP"/>
    <x v="7"/>
    <x v="1"/>
  </r>
  <r>
    <s v="101060"/>
    <s v="None"/>
    <s v="TI-Invest in Time Deposits"/>
    <x v="38"/>
    <d v="2011-01-31T00:00:00"/>
    <x v="0"/>
    <s v="A"/>
    <s v="101006"/>
    <s v="Cash in Agency Accounts-Banks/S&amp;L"/>
    <x v="6"/>
    <s v="11600000"/>
    <s v="101"/>
    <s v="Cash in State Treasury and Agency Accounts"/>
    <x v="0"/>
    <s v="10"/>
    <s v="Assets"/>
    <s v="711101"/>
    <s v="SBCMP"/>
    <x v="5"/>
    <x v="0"/>
  </r>
  <r>
    <s v="101061"/>
    <s v="None"/>
    <s v="TI-Inv in Time Dep-Short Term"/>
    <x v="39"/>
    <d v="2011-01-31T00:00:00"/>
    <x v="0"/>
    <s v="A"/>
    <s v="102003"/>
    <s v="Investment in Time Deposits (Obsolete)"/>
    <x v="13"/>
    <s v="12300000"/>
    <s v="102"/>
    <s v="Temporary Investments"/>
    <x v="2"/>
    <s v="10"/>
    <s v="Assets"/>
    <s v="711102"/>
    <s v="SBCMP"/>
    <x v="7"/>
    <x v="1"/>
  </r>
  <r>
    <s v="101062"/>
    <s v="None"/>
    <s v="TI-Inv Time Dep-Short Term-CBB"/>
    <x v="40"/>
    <d v="2011-01-31T00:00:00"/>
    <x v="0"/>
    <s v="A"/>
    <s v="102003"/>
    <s v="Investment in Time Deposits (Obsolete)"/>
    <x v="13"/>
    <s v="12300000"/>
    <s v="102"/>
    <s v="Temporary Investments"/>
    <x v="2"/>
    <s v="10"/>
    <s v="Assets"/>
    <s v="711102"/>
    <s v="SBCMP"/>
    <x v="7"/>
    <x v="1"/>
  </r>
  <r>
    <s v="101063"/>
    <s v="None"/>
    <s v="TI-Inv Time Dep-ST-I E Natl Bk"/>
    <x v="41"/>
    <d v="2011-01-31T00:00:00"/>
    <x v="0"/>
    <s v="A"/>
    <s v="102003"/>
    <s v="Investment in Time Deposits (Obsolete)"/>
    <x v="13"/>
    <s v="12300000"/>
    <s v="102"/>
    <s v="Temporary Investments"/>
    <x v="2"/>
    <s v="10"/>
    <s v="Assets"/>
    <s v="711102"/>
    <s v="SBCMP"/>
    <x v="7"/>
    <x v="1"/>
  </r>
  <r>
    <s v="101064"/>
    <s v="None"/>
    <s v="TI-Inv Time Dep-ST-Schwab"/>
    <x v="42"/>
    <d v="2011-01-31T00:00:00"/>
    <x v="0"/>
    <s v="A"/>
    <s v="102003"/>
    <s v="Investment in Time Deposits (Obsolete)"/>
    <x v="13"/>
    <s v="12300000"/>
    <s v="102"/>
    <s v="Temporary Investments"/>
    <x v="2"/>
    <s v="10"/>
    <s v="Assets"/>
    <s v="711102"/>
    <s v="SBCMP"/>
    <x v="7"/>
    <x v="1"/>
  </r>
  <r>
    <s v="101065"/>
    <s v="None"/>
    <s v="TI Time Dep-C/F Bookstore"/>
    <x v="43"/>
    <d v="2011-01-31T00:00:00"/>
    <x v="0"/>
    <s v="A"/>
    <s v="102003"/>
    <s v="Investment in Time Deposits (Obsolete)"/>
    <x v="13"/>
    <s v="12300000"/>
    <s v="102"/>
    <s v="Temporary Investments"/>
    <x v="2"/>
    <s v="10"/>
    <s v="Assets"/>
    <s v="711102"/>
    <s v="SBCMP"/>
    <x v="7"/>
    <x v="1"/>
  </r>
  <r>
    <s v="101066"/>
    <s v="None"/>
    <s v="TI-Inv Time Dep-CBB"/>
    <x v="44"/>
    <d v="2011-01-31T00:00:00"/>
    <x v="0"/>
    <s v="A"/>
    <s v="102003"/>
    <s v="Investment in Time Deposits (Obsolete)"/>
    <x v="13"/>
    <s v="12300000"/>
    <s v="102"/>
    <s v="Temporary Investments"/>
    <x v="2"/>
    <s v="10"/>
    <s v="Assets"/>
    <s v="711102"/>
    <s v="SBCMP"/>
    <x v="7"/>
    <x v="1"/>
  </r>
  <r>
    <s v="101067"/>
    <s v="None"/>
    <s v="IT-Inv Time Dep-Morgan Stanley"/>
    <x v="45"/>
    <d v="2011-01-31T00:00:00"/>
    <x v="0"/>
    <s v="A"/>
    <s v="102003"/>
    <s v="Investment in Time Deposits (Obsolete)"/>
    <x v="13"/>
    <s v="12300000"/>
    <s v="102"/>
    <s v="Temporary Investments"/>
    <x v="2"/>
    <s v="10"/>
    <s v="Assets"/>
    <s v="711102"/>
    <s v="SBCMP"/>
    <x v="7"/>
    <x v="1"/>
  </r>
  <r>
    <s v="101075"/>
    <s v="None"/>
    <s v="TI-Time Dep-Intermediate"/>
    <x v="46"/>
    <d v="2011-01-31T00:00:00"/>
    <x v="0"/>
    <s v="A"/>
    <s v="102003"/>
    <s v="Investment in Time Deposits (Obsolete)"/>
    <x v="13"/>
    <s v="12300000"/>
    <s v="102"/>
    <s v="Temporary Investments"/>
    <x v="2"/>
    <s v="10"/>
    <s v="Assets"/>
    <s v="711102"/>
    <s v="SBCMP"/>
    <x v="7"/>
    <x v="1"/>
  </r>
  <r>
    <s v="101090"/>
    <s v="None"/>
    <s v="TI-Invest in Subscrip Deposits"/>
    <x v="47"/>
    <d v="2014-07-01T00:00:00"/>
    <x v="0"/>
    <s v="A"/>
    <s v="102004"/>
    <s v="Investment in Subscription Deposits (Obsolete)"/>
    <x v="14"/>
    <s v="12400000"/>
    <s v="102"/>
    <s v="Temporary Investments"/>
    <x v="2"/>
    <s v="10"/>
    <s v="Assets"/>
    <s v="711102"/>
    <s v="SBCMP"/>
    <x v="7"/>
    <x v="1"/>
  </r>
  <r>
    <s v="101100"/>
    <s v="101100"/>
    <s v="Cash-Short Term Investment"/>
    <x v="48"/>
    <d v="2010-07-01T00:00:00"/>
    <x v="0"/>
    <s v="A"/>
    <s v="101100"/>
    <s v="CSU Consolidated Investment Pool"/>
    <x v="15"/>
    <s v="20900000"/>
    <s v="108"/>
    <s v="Investments"/>
    <x v="1"/>
    <s v="10"/>
    <s v="Assets"/>
    <s v="711102"/>
    <s v="SBCMP"/>
    <x v="10"/>
    <x v="0"/>
  </r>
  <r>
    <s v="101800"/>
    <s v="100001"/>
    <s v="Cash Default"/>
    <x v="49"/>
    <d v="2000-01-01T00:00:00"/>
    <x v="1"/>
    <s v="A"/>
    <s v="101001"/>
    <s v="General Cash"/>
    <x v="1"/>
    <s v="11100000"/>
    <s v="101"/>
    <s v="Cash in State Treasury and Agency Accounts"/>
    <x v="0"/>
    <s v="10"/>
    <s v="Assets"/>
    <s v="711101"/>
    <s v="SBCMP"/>
    <x v="1"/>
    <x v="0"/>
  </r>
  <r>
    <s v="101801"/>
    <s v="100159"/>
    <s v="Cash in Bank-On-Line Giving"/>
    <x v="50"/>
    <d v="2000-01-01T00:00:00"/>
    <x v="1"/>
    <s v="A"/>
    <s v="101006"/>
    <s v="Cash in Agency Accounts-Banks/S&amp;L"/>
    <x v="6"/>
    <s v="11600000"/>
    <s v="101"/>
    <s v="Cash in State Treasury and Agency Accounts"/>
    <x v="0"/>
    <s v="10"/>
    <s v="Assets"/>
    <s v="711101"/>
    <s v="SBCMP"/>
    <x v="5"/>
    <x v="0"/>
  </r>
  <r>
    <s v="101803"/>
    <s v="100152"/>
    <s v="Cash in Bank-Bank of America"/>
    <x v="51"/>
    <d v="2000-01-01T00:00:00"/>
    <x v="1"/>
    <s v="A"/>
    <s v="101006"/>
    <s v="Cash in Agency Accounts-Banks/S&amp;L"/>
    <x v="6"/>
    <s v="11600000"/>
    <s v="101"/>
    <s v="Cash in State Treasury and Agency Accounts"/>
    <x v="0"/>
    <s v="10"/>
    <s v="Assets"/>
    <s v="711101"/>
    <s v="SBCMP"/>
    <x v="5"/>
    <x v="0"/>
  </r>
  <r>
    <s v="101804"/>
    <s v="100153"/>
    <s v="Cash in Bank-On-Line"/>
    <x v="52"/>
    <d v="2000-01-01T00:00:00"/>
    <x v="1"/>
    <s v="A"/>
    <s v="101006"/>
    <s v="Cash in Agency Accounts-Banks/S&amp;L"/>
    <x v="6"/>
    <s v="11600000"/>
    <s v="101"/>
    <s v="Cash in State Treasury and Agency Accounts"/>
    <x v="0"/>
    <s v="10"/>
    <s v="Assets"/>
    <s v="711101"/>
    <s v="SBCMP"/>
    <x v="5"/>
    <x v="0"/>
  </r>
  <r>
    <s v="101805"/>
    <s v="100154"/>
    <s v="Cash in Bank-High Desert C.U."/>
    <x v="53"/>
    <d v="2000-01-01T00:00:00"/>
    <x v="1"/>
    <s v="A"/>
    <s v="101006"/>
    <s v="Cash in Agency Accounts-Banks/S&amp;L"/>
    <x v="6"/>
    <s v="11600000"/>
    <s v="101"/>
    <s v="Cash in State Treasury and Agency Accounts"/>
    <x v="0"/>
    <s v="10"/>
    <s v="Assets"/>
    <s v="711101"/>
    <s v="SBCMP"/>
    <x v="5"/>
    <x v="0"/>
  </r>
  <r>
    <s v="101806"/>
    <s v="100155"/>
    <s v="Cash in Bank - CBB"/>
    <x v="54"/>
    <d v="2000-01-01T00:00:00"/>
    <x v="1"/>
    <s v="A"/>
    <s v="101006"/>
    <s v="Cash in Agency Accounts-Banks/S&amp;L"/>
    <x v="6"/>
    <s v="11600000"/>
    <s v="101"/>
    <s v="Cash in State Treasury and Agency Accounts"/>
    <x v="0"/>
    <s v="10"/>
    <s v="Assets"/>
    <s v="711101"/>
    <s v="SBCMP"/>
    <x v="5"/>
    <x v="0"/>
  </r>
  <r>
    <s v="101807"/>
    <s v="100156"/>
    <s v="Cash in Bank-Common Fund"/>
    <x v="55"/>
    <d v="2000-01-01T00:00:00"/>
    <x v="1"/>
    <s v="A"/>
    <s v="101006"/>
    <s v="Cash in Agency Accounts-Banks/S&amp;L"/>
    <x v="6"/>
    <s v="11600000"/>
    <s v="101"/>
    <s v="Cash in State Treasury and Agency Accounts"/>
    <x v="0"/>
    <s v="10"/>
    <s v="Assets"/>
    <s v="711101"/>
    <s v="SBCMP"/>
    <x v="5"/>
    <x v="0"/>
  </r>
  <r>
    <s v="101808"/>
    <s v="100157"/>
    <s v="Cash in Bank-US Bank"/>
    <x v="56"/>
    <d v="2000-01-01T00:00:00"/>
    <x v="1"/>
    <s v="A"/>
    <s v="101006"/>
    <s v="Cash in Agency Accounts-Banks/S&amp;L"/>
    <x v="6"/>
    <s v="11600000"/>
    <s v="101"/>
    <s v="Cash in State Treasury and Agency Accounts"/>
    <x v="0"/>
    <s v="10"/>
    <s v="Assets"/>
    <s v="711101"/>
    <s v="SBCMP"/>
    <x v="5"/>
    <x v="0"/>
  </r>
  <r>
    <s v="101809"/>
    <s v="100158"/>
    <s v="Cash in Bank-CBB-Payroll"/>
    <x v="57"/>
    <d v="2000-01-01T00:00:00"/>
    <x v="1"/>
    <s v="A"/>
    <s v="101006"/>
    <s v="Cash in Agency Accounts-Banks/S&amp;L"/>
    <x v="6"/>
    <s v="11600000"/>
    <s v="101"/>
    <s v="Cash in State Treasury and Agency Accounts"/>
    <x v="0"/>
    <s v="10"/>
    <s v="Assets"/>
    <s v="711101"/>
    <s v="SBCMP"/>
    <x v="5"/>
    <x v="0"/>
  </r>
  <r>
    <s v="101810"/>
    <s v="100161"/>
    <s v="Cash In Bank-Wells Fargo/Arena"/>
    <x v="58"/>
    <d v="2000-01-01T00:00:00"/>
    <x v="1"/>
    <s v="A"/>
    <s v="101006"/>
    <s v="Cash in Agency Accounts-Banks/S&amp;L"/>
    <x v="6"/>
    <s v="11600000"/>
    <s v="101"/>
    <s v="Cash in State Treasury and Agency Accounts"/>
    <x v="0"/>
    <s v="10"/>
    <s v="Assets"/>
    <s v="711101"/>
    <s v="SBCMP"/>
    <x v="5"/>
    <x v="0"/>
  </r>
  <r>
    <s v="101811"/>
    <s v="100162"/>
    <s v="Cash In Bank-Arrowhead CU"/>
    <x v="59"/>
    <d v="2000-01-01T00:00:00"/>
    <x v="1"/>
    <s v="A"/>
    <s v="101006"/>
    <s v="Cash in Agency Accounts-Banks/S&amp;L"/>
    <x v="6"/>
    <s v="11600000"/>
    <s v="101"/>
    <s v="Cash in State Treasury and Agency Accounts"/>
    <x v="0"/>
    <s v="10"/>
    <s v="Assets"/>
    <s v="711101"/>
    <s v="SBCMP"/>
    <x v="5"/>
    <x v="0"/>
  </r>
  <r>
    <s v="101812"/>
    <s v="100163"/>
    <s v="Cash InBank-WlsFrgo-PDCTheatre"/>
    <x v="60"/>
    <d v="2000-01-01T00:00:00"/>
    <x v="1"/>
    <s v="A"/>
    <s v="101006"/>
    <s v="Cash in Agency Accounts-Banks/S&amp;L"/>
    <x v="6"/>
    <s v="11600000"/>
    <s v="101"/>
    <s v="Cash in State Treasury and Agency Accounts"/>
    <x v="0"/>
    <s v="10"/>
    <s v="Assets"/>
    <s v="711101"/>
    <s v="SBCMP"/>
    <x v="5"/>
    <x v="0"/>
  </r>
  <r>
    <s v="101813"/>
    <s v="101060"/>
    <s v="TI-Invest in Time Deposits"/>
    <x v="61"/>
    <d v="2000-01-01T00:00:00"/>
    <x v="1"/>
    <s v="A"/>
    <s v="101006"/>
    <s v="Cash in Agency Accounts-Banks/S&amp;L"/>
    <x v="6"/>
    <s v="11600000"/>
    <s v="101"/>
    <s v="Cash in State Treasury and Agency Accounts"/>
    <x v="0"/>
    <s v="10"/>
    <s v="Assets"/>
    <s v="711101"/>
    <s v="SBCMP"/>
    <x v="5"/>
    <x v="0"/>
  </r>
  <r>
    <s v="101814"/>
    <s v="100241"/>
    <s v="Cash on Hand - Petty Cash-FDN"/>
    <x v="62"/>
    <d v="2000-01-01T00:00:00"/>
    <x v="1"/>
    <s v="A"/>
    <s v="101009"/>
    <s v="Cash on Hand"/>
    <x v="10"/>
    <s v="11900000"/>
    <s v="101"/>
    <s v="Cash in State Treasury and Agency Accounts"/>
    <x v="0"/>
    <s v="10"/>
    <s v="Assets"/>
    <s v="711101"/>
    <s v="SBCMP"/>
    <x v="9"/>
    <x v="0"/>
  </r>
  <r>
    <s v="101815"/>
    <s v="100242"/>
    <s v="Cash on Hand - Refunds-FDN"/>
    <x v="63"/>
    <d v="2000-01-01T00:00:00"/>
    <x v="1"/>
    <s v="A"/>
    <s v="101009"/>
    <s v="Cash on Hand"/>
    <x v="10"/>
    <s v="11900000"/>
    <s v="101"/>
    <s v="Cash in State Treasury and Agency Accounts"/>
    <x v="0"/>
    <s v="10"/>
    <s v="Assets"/>
    <s v="711101"/>
    <s v="SBCMP"/>
    <x v="9"/>
    <x v="0"/>
  </r>
  <r>
    <s v="101816"/>
    <s v="100243"/>
    <s v="Cash on Hand - Buyback-FDN"/>
    <x v="64"/>
    <d v="2000-01-01T00:00:00"/>
    <x v="1"/>
    <s v="A"/>
    <s v="101009"/>
    <s v="Cash on Hand"/>
    <x v="10"/>
    <s v="11900000"/>
    <s v="101"/>
    <s v="Cash in State Treasury and Agency Accounts"/>
    <x v="0"/>
    <s v="10"/>
    <s v="Assets"/>
    <s v="711101"/>
    <s v="SBCMP"/>
    <x v="9"/>
    <x v="0"/>
  </r>
  <r>
    <s v="101817"/>
    <s v="100244"/>
    <s v="Cash on Hand - Copier Vend-FDN"/>
    <x v="65"/>
    <d v="2000-01-01T00:00:00"/>
    <x v="1"/>
    <s v="A"/>
    <s v="101009"/>
    <s v="Cash on Hand"/>
    <x v="10"/>
    <s v="11900000"/>
    <s v="101"/>
    <s v="Cash in State Treasury and Agency Accounts"/>
    <x v="0"/>
    <s v="10"/>
    <s v="Assets"/>
    <s v="711101"/>
    <s v="SBCMP"/>
    <x v="9"/>
    <x v="0"/>
  </r>
  <r>
    <s v="101818"/>
    <s v="101818"/>
    <s v="Cash in Bank-Independence Bank"/>
    <x v="66"/>
    <d v="2014-07-01T00:00:00"/>
    <x v="1"/>
    <s v="A"/>
    <s v="101006"/>
    <s v="Cash in Agency Accounts-Banks/S&amp;L"/>
    <x v="6"/>
    <s v="11600000"/>
    <s v="101"/>
    <s v="Cash in State Treasury and Agency Accounts"/>
    <x v="0"/>
    <s v="10"/>
    <s v="Assets"/>
    <s v="711101"/>
    <s v="SBCMP"/>
    <x v="5"/>
    <x v="0"/>
  </r>
  <r>
    <s v="101819"/>
    <s v="None"/>
    <s v="Cash in Bank - CBB WCDG"/>
    <x v="67"/>
    <d v="2000-01-01T00:00:00"/>
    <x v="1"/>
    <s v="A"/>
    <s v="101006"/>
    <s v="Cash in Agency Accounts-Banks/S&amp;L"/>
    <x v="6"/>
    <s v="11600000"/>
    <s v="101"/>
    <s v="Cash in State Treasury and Agency Accounts"/>
    <x v="0"/>
    <s v="10"/>
    <s v="Assets"/>
    <s v="711101"/>
    <s v="SBCMP"/>
    <x v="5"/>
    <x v="0"/>
  </r>
  <r>
    <s v="101820"/>
    <s v="None"/>
    <s v="Short Term Invest-MnyMkt Funds"/>
    <x v="68"/>
    <d v="2012-07-01T00:00:00"/>
    <x v="1"/>
    <s v="A"/>
    <s v="101100"/>
    <s v="CSU Consolidated Investment Pool"/>
    <x v="15"/>
    <s v="20900000"/>
    <s v="108"/>
    <s v="Investments"/>
    <x v="1"/>
    <s v="10"/>
    <s v="Assets"/>
    <s v="711102"/>
    <s v="SBCMP"/>
    <x v="10"/>
    <x v="0"/>
  </r>
  <r>
    <s v="101821"/>
    <s v="None"/>
    <s v="Cash In Bank-First FinancialCU"/>
    <x v="69"/>
    <d v="2012-07-01T00:00:00"/>
    <x v="1"/>
    <s v="A"/>
    <s v="101006"/>
    <s v="Cash in Agency Accounts-Banks/S&amp;L"/>
    <x v="6"/>
    <s v="11600000"/>
    <s v="101"/>
    <s v="Cash in State Treasury and Agency Accounts"/>
    <x v="0"/>
    <s v="10"/>
    <s v="Assets"/>
    <s v="711101"/>
    <s v="SBCMP"/>
    <x v="5"/>
    <x v="0"/>
  </r>
  <r>
    <s v="101822"/>
    <s v="None"/>
    <s v="Cash in Bank - WFB PHL General"/>
    <x v="70"/>
    <d v="2020-07-01T00:00:00"/>
    <x v="1"/>
    <s v="A"/>
    <s v="101006"/>
    <s v="Cash in Agency Accounts-Banks/S&amp;L"/>
    <x v="6"/>
    <s v="11600000"/>
    <s v="101"/>
    <s v="Cash in State Treasury and Agency Accounts"/>
    <x v="0"/>
    <s v="10"/>
    <s v="Assets"/>
    <s v="711101"/>
    <s v="SBCMP"/>
    <x v="5"/>
    <x v="0"/>
  </r>
  <r>
    <s v="101823"/>
    <s v="None"/>
    <s v="Cash in Bank - WFB PHL Online"/>
    <x v="71"/>
    <d v="2020-07-01T00:00:00"/>
    <x v="1"/>
    <s v="A"/>
    <s v="101006"/>
    <s v="Cash in Agency Accounts-Banks/S&amp;L"/>
    <x v="6"/>
    <s v="11600000"/>
    <s v="101"/>
    <s v="Cash in State Treasury and Agency Accounts"/>
    <x v="0"/>
    <s v="10"/>
    <s v="Assets"/>
    <s v="711101"/>
    <s v="SBCMP"/>
    <x v="5"/>
    <x v="0"/>
  </r>
  <r>
    <s v="101824"/>
    <s v="None"/>
    <s v="Cash in Bank - WFB ASI Payroll"/>
    <x v="72"/>
    <d v="2020-07-01T00:00:00"/>
    <x v="1"/>
    <s v="A"/>
    <s v="101006"/>
    <s v="Cash in Agency Accounts-Banks/S&amp;L"/>
    <x v="6"/>
    <s v="11600000"/>
    <s v="101"/>
    <s v="Cash in State Treasury and Agency Accounts"/>
    <x v="0"/>
    <s v="10"/>
    <s v="Assets"/>
    <s v="711101"/>
    <s v="SBCMP"/>
    <x v="5"/>
    <x v="0"/>
  </r>
  <r>
    <s v="101825"/>
    <s v="None"/>
    <s v="Cash in Bank-WFB SMSU Payroll"/>
    <x v="73"/>
    <d v="2020-07-01T00:00:00"/>
    <x v="1"/>
    <s v="A"/>
    <s v="101006"/>
    <s v="Cash in Agency Accounts-Banks/S&amp;L"/>
    <x v="6"/>
    <s v="11600000"/>
    <s v="101"/>
    <s v="Cash in State Treasury and Agency Accounts"/>
    <x v="0"/>
    <s v="10"/>
    <s v="Assets"/>
    <s v="711101"/>
    <s v="SBCMP"/>
    <x v="5"/>
    <x v="0"/>
  </r>
  <r>
    <s v="101826"/>
    <s v="None"/>
    <s v="Short Term Invest-MnyMkt CBB"/>
    <x v="74"/>
    <d v="2022-07-01T00:00:00"/>
    <x v="1"/>
    <s v="A"/>
    <s v="101100"/>
    <s v="CSU Consolidated Investment Pool"/>
    <x v="15"/>
    <s v="20900000"/>
    <s v="108"/>
    <s v="Investments"/>
    <x v="1"/>
    <s v="10"/>
    <s v="Assets"/>
    <s v="711102"/>
    <s v="SBCMP"/>
    <x v="10"/>
    <x v="0"/>
  </r>
  <r>
    <s v="101900"/>
    <s v="108800"/>
    <s v="Cash-ShortTermInvestment-SWIFT"/>
    <x v="75"/>
    <d v="2015-07-01T00:00:00"/>
    <x v="1"/>
    <s v="A"/>
    <s v="101100"/>
    <s v="CSU Consolidated Investment Pool"/>
    <x v="15"/>
    <s v="20900000"/>
    <s v="108"/>
    <s v="Investments"/>
    <x v="1"/>
    <s v="10"/>
    <s v="Assets"/>
    <s v="711102"/>
    <s v="SBCMP"/>
    <x v="10"/>
    <x v="0"/>
  </r>
  <r>
    <s v="102000"/>
    <s v="None"/>
    <s v="A/R-Abatements"/>
    <x v="76"/>
    <d v="2011-01-31T00:00:00"/>
    <x v="0"/>
    <s v="A"/>
    <s v="103001"/>
    <s v="Accounts Receivable-Abatements"/>
    <x v="16"/>
    <s v="13110000"/>
    <s v="103"/>
    <s v="Accounts Receivable"/>
    <x v="3"/>
    <s v="10"/>
    <s v="Assets"/>
    <s v="711103"/>
    <s v="SBCMP"/>
    <x v="11"/>
    <x v="0"/>
  </r>
  <r>
    <s v="102001"/>
    <s v="None"/>
    <s v="A/R-Abate-Jury Duty"/>
    <x v="77"/>
    <d v="2011-01-31T00:00:00"/>
    <x v="0"/>
    <s v="A"/>
    <s v="103001"/>
    <s v="Accounts Receivable-Abatements"/>
    <x v="16"/>
    <s v="13110000"/>
    <s v="103"/>
    <s v="Accounts Receivable"/>
    <x v="3"/>
    <s v="10"/>
    <s v="Assets"/>
    <s v="711103"/>
    <s v="SBCMP"/>
    <x v="11"/>
    <x v="0"/>
  </r>
  <r>
    <s v="102002"/>
    <s v="None"/>
    <s v="A/R-Abate-Payroll"/>
    <x v="78"/>
    <d v="2011-01-31T00:00:00"/>
    <x v="0"/>
    <s v="A"/>
    <s v="103001"/>
    <s v="Accounts Receivable-Abatements"/>
    <x v="16"/>
    <s v="13110000"/>
    <s v="103"/>
    <s v="Accounts Receivable"/>
    <x v="3"/>
    <s v="10"/>
    <s v="Assets"/>
    <s v="711103"/>
    <s v="SBCMP"/>
    <x v="11"/>
    <x v="0"/>
  </r>
  <r>
    <s v="102003"/>
    <s v="None"/>
    <s v="A/R-Abatements 90009"/>
    <x v="79"/>
    <d v="2011-01-31T00:00:00"/>
    <x v="0"/>
    <s v="A"/>
    <s v="103001"/>
    <s v="Accounts Receivable-Abatements"/>
    <x v="16"/>
    <s v="13110000"/>
    <s v="103"/>
    <s v="Accounts Receivable"/>
    <x v="3"/>
    <s v="10"/>
    <s v="Assets"/>
    <s v="711103"/>
    <s v="SBCMP"/>
    <x v="11"/>
    <x v="0"/>
  </r>
  <r>
    <s v="102030"/>
    <s v="None"/>
    <s v="A/R-Reimb"/>
    <x v="80"/>
    <d v="2011-01-31T00:00:00"/>
    <x v="0"/>
    <s v="A"/>
    <s v="103002"/>
    <s v="Accounts Receivable-Reimbursements"/>
    <x v="17"/>
    <s v="13120000"/>
    <s v="103"/>
    <s v="Accounts Receivable"/>
    <x v="3"/>
    <s v="10"/>
    <s v="Assets"/>
    <s v="711103"/>
    <s v="SBCMP"/>
    <x v="12"/>
    <x v="0"/>
  </r>
  <r>
    <s v="102031"/>
    <s v="None"/>
    <s v="A/R-Reimb-Lib Fines"/>
    <x v="81"/>
    <d v="2011-01-31T00:00:00"/>
    <x v="0"/>
    <s v="A"/>
    <s v="103002"/>
    <s v="Accounts Receivable-Reimbursements"/>
    <x v="17"/>
    <s v="13120000"/>
    <s v="103"/>
    <s v="Accounts Receivable"/>
    <x v="3"/>
    <s v="10"/>
    <s v="Assets"/>
    <s v="711103"/>
    <s v="SBCMP"/>
    <x v="12"/>
    <x v="0"/>
  </r>
  <r>
    <s v="102032"/>
    <s v="None"/>
    <s v="A/R-Reimb-Contracts"/>
    <x v="82"/>
    <d v="2011-01-31T00:00:00"/>
    <x v="0"/>
    <s v="A"/>
    <s v="103002"/>
    <s v="Accounts Receivable-Reimbursements"/>
    <x v="17"/>
    <s v="13120000"/>
    <s v="103"/>
    <s v="Accounts Receivable"/>
    <x v="3"/>
    <s v="10"/>
    <s v="Assets"/>
    <s v="711103"/>
    <s v="SBCMP"/>
    <x v="12"/>
    <x v="0"/>
  </r>
  <r>
    <s v="102033"/>
    <s v="None"/>
    <s v="A/R Nutrition Program"/>
    <x v="83"/>
    <d v="2011-01-31T00:00:00"/>
    <x v="0"/>
    <s v="A"/>
    <s v="103002"/>
    <s v="Accounts Receivable-Reimbursements"/>
    <x v="17"/>
    <s v="13120000"/>
    <s v="103"/>
    <s v="Accounts Receivable"/>
    <x v="3"/>
    <s v="10"/>
    <s v="Assets"/>
    <s v="711103"/>
    <s v="SBCMP"/>
    <x v="12"/>
    <x v="0"/>
  </r>
  <r>
    <s v="102034"/>
    <s v="None"/>
    <s v="A/R-Refunds Due Coca Cola"/>
    <x v="84"/>
    <d v="2011-01-31T00:00:00"/>
    <x v="0"/>
    <s v="A"/>
    <s v="103002"/>
    <s v="Accounts Receivable-Reimbursements"/>
    <x v="17"/>
    <s v="13120000"/>
    <s v="103"/>
    <s v="Accounts Receivable"/>
    <x v="3"/>
    <s v="10"/>
    <s v="Assets"/>
    <s v="711103"/>
    <s v="SBCMP"/>
    <x v="12"/>
    <x v="0"/>
  </r>
  <r>
    <s v="102035"/>
    <s v="None"/>
    <s v="A/R- Commissions"/>
    <x v="85"/>
    <d v="2011-01-31T00:00:00"/>
    <x v="0"/>
    <s v="A"/>
    <s v="103002"/>
    <s v="Accounts Receivable-Reimbursements"/>
    <x v="17"/>
    <s v="13120000"/>
    <s v="103"/>
    <s v="Accounts Receivable"/>
    <x v="3"/>
    <s v="10"/>
    <s v="Assets"/>
    <s v="711103"/>
    <s v="SBCMP"/>
    <x v="12"/>
    <x v="0"/>
  </r>
  <r>
    <s v="102036"/>
    <s v="None"/>
    <s v="A/R-Coyote Cards"/>
    <x v="86"/>
    <d v="2011-01-31T00:00:00"/>
    <x v="0"/>
    <s v="A"/>
    <s v="103002"/>
    <s v="Accounts Receivable-Reimbursements"/>
    <x v="17"/>
    <s v="13120000"/>
    <s v="103"/>
    <s v="Accounts Receivable"/>
    <x v="3"/>
    <s v="10"/>
    <s v="Assets"/>
    <s v="711103"/>
    <s v="SBCMP"/>
    <x v="12"/>
    <x v="0"/>
  </r>
  <r>
    <s v="102037"/>
    <s v="None"/>
    <s v="A/R-Refund Take a Break"/>
    <x v="87"/>
    <d v="2011-01-31T00:00:00"/>
    <x v="0"/>
    <s v="A"/>
    <s v="103002"/>
    <s v="Accounts Receivable-Reimbursements"/>
    <x v="17"/>
    <s v="13120000"/>
    <s v="103"/>
    <s v="Accounts Receivable"/>
    <x v="3"/>
    <s v="10"/>
    <s v="Assets"/>
    <s v="711103"/>
    <s v="SBCMP"/>
    <x v="12"/>
    <x v="0"/>
  </r>
  <r>
    <s v="102038"/>
    <s v="None"/>
    <s v="A/R-COINSTAR"/>
    <x v="88"/>
    <d v="2011-01-31T00:00:00"/>
    <x v="0"/>
    <s v="A"/>
    <s v="103002"/>
    <s v="Accounts Receivable-Reimbursements"/>
    <x v="17"/>
    <s v="13120000"/>
    <s v="103"/>
    <s v="Accounts Receivable"/>
    <x v="3"/>
    <s v="10"/>
    <s v="Assets"/>
    <s v="711103"/>
    <s v="SBCMP"/>
    <x v="12"/>
    <x v="0"/>
  </r>
  <r>
    <s v="102039"/>
    <s v="None"/>
    <s v="A/R - Foundation Scholarships"/>
    <x v="89"/>
    <d v="2011-01-31T00:00:00"/>
    <x v="0"/>
    <s v="A"/>
    <s v="103002"/>
    <s v="Accounts Receivable-Reimbursements"/>
    <x v="17"/>
    <s v="13120000"/>
    <s v="103"/>
    <s v="Accounts Receivable"/>
    <x v="3"/>
    <s v="10"/>
    <s v="Assets"/>
    <s v="711103"/>
    <s v="SBCMP"/>
    <x v="12"/>
    <x v="0"/>
  </r>
  <r>
    <s v="102040"/>
    <s v="None"/>
    <s v="A/R - COBRA Payments"/>
    <x v="90"/>
    <d v="2011-01-31T00:00:00"/>
    <x v="0"/>
    <s v="A"/>
    <s v="103002"/>
    <s v="Accounts Receivable-Reimbursements"/>
    <x v="17"/>
    <s v="13120000"/>
    <s v="103"/>
    <s v="Accounts Receivable"/>
    <x v="3"/>
    <s v="10"/>
    <s v="Assets"/>
    <s v="711103"/>
    <s v="SBCMP"/>
    <x v="12"/>
    <x v="0"/>
  </r>
  <r>
    <s v="102060"/>
    <s v="None"/>
    <s v="A/R-Oper Rev"/>
    <x v="91"/>
    <d v="2011-01-31T00:00:00"/>
    <x v="0"/>
    <s v="A"/>
    <s v="103004"/>
    <s v="Accounts Receivable-Operating Revenue"/>
    <x v="18"/>
    <s v="13140000"/>
    <s v="103"/>
    <s v="Accounts Receivable"/>
    <x v="3"/>
    <s v="10"/>
    <s v="Assets"/>
    <s v="711103"/>
    <s v="SBCMP"/>
    <x v="13"/>
    <x v="0"/>
  </r>
  <r>
    <s v="102061"/>
    <s v="None"/>
    <s v="A/R- Oper Rev-Contracts"/>
    <x v="92"/>
    <d v="2011-01-31T00:00:00"/>
    <x v="0"/>
    <s v="A"/>
    <s v="103004"/>
    <s v="Accounts Receivable-Operating Revenue"/>
    <x v="18"/>
    <s v="13140000"/>
    <s v="103"/>
    <s v="Accounts Receivable"/>
    <x v="3"/>
    <s v="10"/>
    <s v="Assets"/>
    <s v="711103"/>
    <s v="SBCMP"/>
    <x v="13"/>
    <x v="0"/>
  </r>
  <r>
    <s v="102062"/>
    <s v="None"/>
    <s v="A/R-OperRev-Sponsor Clrng Acct"/>
    <x v="93"/>
    <d v="2011-01-31T00:00:00"/>
    <x v="0"/>
    <s v="A"/>
    <s v="103004"/>
    <s v="Accounts Receivable-Operating Revenue"/>
    <x v="18"/>
    <s v="13140000"/>
    <s v="103"/>
    <s v="Accounts Receivable"/>
    <x v="3"/>
    <s v="10"/>
    <s v="Assets"/>
    <s v="711103"/>
    <s v="SBCMP"/>
    <x v="13"/>
    <x v="0"/>
  </r>
  <r>
    <s v="102063"/>
    <s v="None"/>
    <s v="A/R - Student Union"/>
    <x v="94"/>
    <d v="2011-01-31T00:00:00"/>
    <x v="0"/>
    <s v="A"/>
    <s v="103003"/>
    <s v="Accounts Receivable-Revenue (Governmental Funds Only)"/>
    <x v="19"/>
    <s v="13130000"/>
    <s v="103"/>
    <s v="Accounts Receivable"/>
    <x v="3"/>
    <s v="10"/>
    <s v="Assets"/>
    <s v="711103"/>
    <s v="SBCMP"/>
    <x v="14"/>
    <x v="0"/>
  </r>
  <r>
    <s v="102090"/>
    <s v="None"/>
    <s v="A/R-Oper Rev"/>
    <x v="95"/>
    <d v="2011-01-31T00:00:00"/>
    <x v="0"/>
    <s v="A"/>
    <s v="103004"/>
    <s v="Accounts Receivable-Operating Revenue"/>
    <x v="18"/>
    <s v="13140000"/>
    <s v="103"/>
    <s v="Accounts Receivable"/>
    <x v="3"/>
    <s v="10"/>
    <s v="Assets"/>
    <s v="711103"/>
    <s v="SBCMP"/>
    <x v="13"/>
    <x v="0"/>
  </r>
  <r>
    <s v="102091"/>
    <s v="None"/>
    <s v="A/R-Oper Rev-BR Clearing"/>
    <x v="96"/>
    <d v="2011-01-31T00:00:00"/>
    <x v="0"/>
    <s v="A"/>
    <s v="103004"/>
    <s v="Accounts Receivable-Operating Revenue"/>
    <x v="18"/>
    <s v="13140000"/>
    <s v="103"/>
    <s v="Accounts Receivable"/>
    <x v="3"/>
    <s v="10"/>
    <s v="Assets"/>
    <s v="711103"/>
    <s v="SBCMP"/>
    <x v="13"/>
    <x v="0"/>
  </r>
  <r>
    <s v="102092"/>
    <s v="None"/>
    <s v="A/R-Oper Rev-Contract"/>
    <x v="97"/>
    <d v="2011-01-31T00:00:00"/>
    <x v="0"/>
    <s v="A"/>
    <s v="103004"/>
    <s v="Accounts Receivable-Operating Revenue"/>
    <x v="18"/>
    <s v="13140000"/>
    <s v="103"/>
    <s v="Accounts Receivable"/>
    <x v="3"/>
    <s v="10"/>
    <s v="Assets"/>
    <s v="711103"/>
    <s v="SBCMP"/>
    <x v="13"/>
    <x v="0"/>
  </r>
  <r>
    <s v="102093"/>
    <s v="None"/>
    <s v="A/R-Meal Plan FDN"/>
    <x v="98"/>
    <d v="2000-01-01T00:00:00"/>
    <x v="1"/>
    <s v="A"/>
    <s v="103004"/>
    <s v="Accounts Receivable-Operating Revenue"/>
    <x v="18"/>
    <s v="13140000"/>
    <s v="103"/>
    <s v="Accounts Receivable"/>
    <x v="3"/>
    <s v="10"/>
    <s v="Assets"/>
    <s v="711103"/>
    <s v="SBCMP"/>
    <x v="13"/>
    <x v="0"/>
  </r>
  <r>
    <s v="102120"/>
    <s v="None"/>
    <s v="A/R-Dishonored Chks"/>
    <x v="99"/>
    <d v="2011-01-31T00:00:00"/>
    <x v="0"/>
    <s v="A"/>
    <s v="103005"/>
    <s v="Accounts Receivable-Dishonored Checks"/>
    <x v="20"/>
    <s v="13150000"/>
    <s v="103"/>
    <s v="Accounts Receivable"/>
    <x v="3"/>
    <s v="10"/>
    <s v="Assets"/>
    <s v="711103"/>
    <s v="SBCMP"/>
    <x v="15"/>
    <x v="0"/>
  </r>
  <r>
    <s v="102121"/>
    <s v="None"/>
    <s v="A/R-Dishonored Chks-FDN"/>
    <x v="100"/>
    <d v="2011-01-31T00:00:00"/>
    <x v="0"/>
    <s v="A"/>
    <s v="103005"/>
    <s v="Accounts Receivable-Dishonored Checks"/>
    <x v="20"/>
    <s v="13150000"/>
    <s v="103"/>
    <s v="Accounts Receivable"/>
    <x v="3"/>
    <s v="10"/>
    <s v="Assets"/>
    <s v="711103"/>
    <s v="SBCMP"/>
    <x v="15"/>
    <x v="0"/>
  </r>
  <r>
    <s v="102123"/>
    <s v="None"/>
    <s v="A/R-Dishonored Chks 90009"/>
    <x v="101"/>
    <d v="2011-01-31T00:00:00"/>
    <x v="0"/>
    <s v="A"/>
    <s v="103005"/>
    <s v="Accounts Receivable-Dishonored Checks"/>
    <x v="20"/>
    <s v="13150000"/>
    <s v="103"/>
    <s v="Accounts Receivable"/>
    <x v="3"/>
    <s v="10"/>
    <s v="Assets"/>
    <s v="711103"/>
    <s v="SBCMP"/>
    <x v="15"/>
    <x v="0"/>
  </r>
  <r>
    <s v="102150"/>
    <s v="None"/>
    <s v="A/R-Cash Shortages"/>
    <x v="102"/>
    <d v="2011-01-31T00:00:00"/>
    <x v="0"/>
    <s v="A"/>
    <s v="103006"/>
    <s v="Accounts Receivable-Cash Shortages"/>
    <x v="21"/>
    <s v="13160000"/>
    <s v="103"/>
    <s v="Accounts Receivable"/>
    <x v="3"/>
    <s v="10"/>
    <s v="Assets"/>
    <s v="711103"/>
    <s v="SBCMP"/>
    <x v="16"/>
    <x v="0"/>
  </r>
  <r>
    <s v="102180"/>
    <s v="None"/>
    <s v="A/R-Other"/>
    <x v="103"/>
    <d v="2011-01-31T00:00:00"/>
    <x v="0"/>
    <s v="A"/>
    <s v="103007"/>
    <s v="Accounts Receivable-Other"/>
    <x v="22"/>
    <s v="13190000"/>
    <s v="103"/>
    <s v="Accounts Receivable"/>
    <x v="3"/>
    <s v="10"/>
    <s v="Assets"/>
    <s v="711103"/>
    <s v="SBCMP"/>
    <x v="17"/>
    <x v="0"/>
  </r>
  <r>
    <s v="102181"/>
    <s v="None"/>
    <s v="A/R-Pledges"/>
    <x v="104"/>
    <d v="2011-01-31T00:00:00"/>
    <x v="0"/>
    <s v="A"/>
    <s v="103015"/>
    <s v="Pledges Receivable-Current (GAAP-Aux Use Only)"/>
    <x v="23"/>
    <s v="13190000"/>
    <s v="103"/>
    <s v="Accounts Receivable"/>
    <x v="3"/>
    <s v="10"/>
    <s v="Assets"/>
    <s v="711106"/>
    <s v="SBCMP"/>
    <x v="18"/>
    <x v="0"/>
  </r>
  <r>
    <s v="102190"/>
    <s v="None"/>
    <s v="A/R-Hsng Rnt Owed Seller-UV"/>
    <x v="105"/>
    <d v="2011-01-31T00:00:00"/>
    <x v="0"/>
    <s v="A"/>
    <s v="103007"/>
    <s v="Accounts Receivable-Other"/>
    <x v="22"/>
    <s v="13190000"/>
    <s v="103"/>
    <s v="Accounts Receivable"/>
    <x v="3"/>
    <s v="10"/>
    <s v="Assets"/>
    <s v="711103"/>
    <s v="SBCMP"/>
    <x v="17"/>
    <x v="0"/>
  </r>
  <r>
    <s v="102194"/>
    <s v="None"/>
    <s v="A/R-FDN HR Benefits Clrng Acct"/>
    <x v="106"/>
    <d v="2000-01-01T00:00:00"/>
    <x v="1"/>
    <s v="A"/>
    <s v="103007"/>
    <s v="Accounts Receivable-Other"/>
    <x v="22"/>
    <s v="13190000"/>
    <s v="103"/>
    <s v="Accounts Receivable"/>
    <x v="3"/>
    <s v="10"/>
    <s v="Assets"/>
    <s v="711103"/>
    <s v="SBCMP"/>
    <x v="17"/>
    <x v="0"/>
  </r>
  <r>
    <s v="102195"/>
    <s v="None"/>
    <s v="A/R - Social Wrk Repmt Agmt"/>
    <x v="107"/>
    <d v="2011-01-31T00:00:00"/>
    <x v="0"/>
    <s v="A"/>
    <s v="103007"/>
    <s v="Accounts Receivable-Other"/>
    <x v="22"/>
    <s v="13190000"/>
    <s v="103"/>
    <s v="Accounts Receivable"/>
    <x v="3"/>
    <s v="10"/>
    <s v="Assets"/>
    <s v="711103"/>
    <s v="SBCMP"/>
    <x v="17"/>
    <x v="0"/>
  </r>
  <r>
    <s v="102196"/>
    <s v="None"/>
    <s v="A/R FDN- CSBS - START"/>
    <x v="108"/>
    <d v="2000-01-01T00:00:00"/>
    <x v="1"/>
    <s v="A"/>
    <s v="103007"/>
    <s v="Accounts Receivable-Other"/>
    <x v="22"/>
    <s v="13190000"/>
    <s v="103"/>
    <s v="Accounts Receivable"/>
    <x v="3"/>
    <s v="10"/>
    <s v="Assets"/>
    <s v="711103"/>
    <s v="SBCMP"/>
    <x v="17"/>
    <x v="0"/>
  </r>
  <r>
    <s v="102210"/>
    <s v="None"/>
    <s v="A/R-Accrued Intrst. Recv."/>
    <x v="109"/>
    <d v="2011-01-31T00:00:00"/>
    <x v="0"/>
    <s v="A"/>
    <s v="103008"/>
    <s v="Accrued Interest Receivable"/>
    <x v="24"/>
    <s v="13200000"/>
    <s v="103"/>
    <s v="Accounts Receivable"/>
    <x v="3"/>
    <s v="10"/>
    <s v="Assets"/>
    <s v="711103"/>
    <s v="SBCMP"/>
    <x v="19"/>
    <x v="0"/>
  </r>
  <r>
    <s v="102240"/>
    <s v="None"/>
    <s v="A/R-Loans"/>
    <x v="110"/>
    <d v="2011-01-31T00:00:00"/>
    <x v="0"/>
    <s v="A"/>
    <s v="103009"/>
    <s v="Accounts Receivable-Loans"/>
    <x v="25"/>
    <s v="13300000"/>
    <s v="103"/>
    <s v="Accounts Receivable"/>
    <x v="3"/>
    <s v="10"/>
    <s v="Assets"/>
    <s v="711103"/>
    <s v="SBCMP"/>
    <x v="20"/>
    <x v="0"/>
  </r>
  <r>
    <s v="102250"/>
    <s v="None"/>
    <s v="A/R - Restitution Payments"/>
    <x v="111"/>
    <d v="2000-01-01T00:00:00"/>
    <x v="1"/>
    <s v="A"/>
    <s v="103009"/>
    <s v="Accounts Receivable-Loans"/>
    <x v="25"/>
    <s v="13300000"/>
    <s v="103"/>
    <s v="Accounts Receivable"/>
    <x v="3"/>
    <s v="10"/>
    <s v="Assets"/>
    <s v="711103"/>
    <s v="SBCMP"/>
    <x v="20"/>
    <x v="0"/>
  </r>
  <r>
    <s v="102270"/>
    <s v="None"/>
    <s v="A/R-Audit Exceptions"/>
    <x v="112"/>
    <d v="2000-01-01T00:00:00"/>
    <x v="1"/>
    <s v="A"/>
    <s v="103010"/>
    <s v="Accounts Receivable-Audit Exceptions (AR Module Clearing)"/>
    <x v="26"/>
    <s v="13400000"/>
    <s v="103"/>
    <s v="Accounts Receivable"/>
    <x v="3"/>
    <s v="10"/>
    <s v="Assets"/>
    <s v="711103"/>
    <s v="SBCMP"/>
    <x v="21"/>
    <x v="0"/>
  </r>
  <r>
    <s v="102300"/>
    <s v="None"/>
    <s v="A/R-Pstpnd Prop Tx-Principal"/>
    <x v="113"/>
    <d v="2014-07-01T00:00:00"/>
    <x v="0"/>
    <s v="A"/>
    <s v="103011"/>
    <s v="Postponed Property Tax-Principal (Obsolete)"/>
    <x v="27"/>
    <s v="13510000"/>
    <s v="103"/>
    <s v="Accounts Receivable"/>
    <x v="3"/>
    <s v="10"/>
    <s v="Assets"/>
    <s v="711103"/>
    <s v="SBCMP"/>
    <x v="7"/>
    <x v="1"/>
  </r>
  <r>
    <s v="102330"/>
    <s v="None"/>
    <s v="A/R-Pstpnd Prop Tx-Interest"/>
    <x v="114"/>
    <d v="2014-07-01T00:00:00"/>
    <x v="0"/>
    <s v="A"/>
    <s v="103012"/>
    <s v="Postponed Property Tax-Interest (Obsolete)"/>
    <x v="28"/>
    <s v="13520000"/>
    <s v="103"/>
    <s v="Accounts Receivable"/>
    <x v="3"/>
    <s v="10"/>
    <s v="Assets"/>
    <s v="711103"/>
    <s v="SBCMP"/>
    <x v="7"/>
    <x v="1"/>
  </r>
  <r>
    <s v="102360"/>
    <s v="None"/>
    <s v="A/R-Retire Contribs Rec."/>
    <x v="115"/>
    <d v="2000-01-01T00:00:00"/>
    <x v="1"/>
    <s v="A"/>
    <s v="103013"/>
    <s v="Retirement Contributions Receivable (Obsolete)"/>
    <x v="29"/>
    <s v="13600000"/>
    <s v="103"/>
    <s v="Accounts Receivable"/>
    <x v="3"/>
    <s v="10"/>
    <s v="Assets"/>
    <s v="711103"/>
    <s v="SBCMP"/>
    <x v="7"/>
    <x v="1"/>
  </r>
  <r>
    <s v="102390"/>
    <s v="None"/>
    <s v="A/R-Contingent Rec."/>
    <x v="116"/>
    <d v="2011-01-31T00:00:00"/>
    <x v="0"/>
    <s v="A"/>
    <s v="103014"/>
    <s v="Contingent Receivables (Obsolete)"/>
    <x v="30"/>
    <s v="13800000"/>
    <s v="103"/>
    <s v="Accounts Receivable"/>
    <x v="3"/>
    <s v="10"/>
    <s v="Assets"/>
    <s v="711103"/>
    <s v="SBCMP"/>
    <x v="7"/>
    <x v="1"/>
  </r>
  <r>
    <s v="102800"/>
    <s v="None"/>
    <s v="A/R SF Clearing"/>
    <x v="117"/>
    <d v="2011-01-31T00:00:00"/>
    <x v="0"/>
    <s v="A"/>
    <s v="103007"/>
    <s v="Accounts Receivable-Other"/>
    <x v="22"/>
    <s v="13190000"/>
    <s v="103"/>
    <s v="Accounts Receivable"/>
    <x v="3"/>
    <s v="10"/>
    <s v="Assets"/>
    <s v="711103"/>
    <s v="SBCMP"/>
    <x v="17"/>
    <x v="0"/>
  </r>
  <r>
    <s v="102801"/>
    <s v="101030"/>
    <s v="TI-Repurchase Agreements"/>
    <x v="118"/>
    <d v="2014-07-01T00:00:00"/>
    <x v="0"/>
    <s v="A"/>
    <s v="102002"/>
    <s v="Repurchase Agreements (Obsolete)"/>
    <x v="12"/>
    <s v="12200000"/>
    <s v="102"/>
    <s v="Temporary Investments"/>
    <x v="2"/>
    <s v="10"/>
    <s v="Assets"/>
    <s v="711102"/>
    <s v="SBCMP"/>
    <x v="7"/>
    <x v="1"/>
  </r>
  <r>
    <s v="102802"/>
    <s v="101061"/>
    <s v="TI-Inv in Time Dep-Short Term"/>
    <x v="119"/>
    <d v="2014-07-01T00:00:00"/>
    <x v="0"/>
    <s v="A"/>
    <s v="102003"/>
    <s v="Investment in Time Deposits (Obsolete)"/>
    <x v="13"/>
    <s v="12300000"/>
    <s v="102"/>
    <s v="Temporary Investments"/>
    <x v="2"/>
    <s v="10"/>
    <s v="Assets"/>
    <s v="711102"/>
    <s v="SBCMP"/>
    <x v="7"/>
    <x v="1"/>
  </r>
  <r>
    <s v="102803"/>
    <s v="101062"/>
    <s v="TI-Inv Time Dep-Short Term-CBB"/>
    <x v="120"/>
    <d v="2000-01-01T00:00:00"/>
    <x v="1"/>
    <s v="A"/>
    <s v="102003"/>
    <s v="Investment in Time Deposits (Obsolete)"/>
    <x v="13"/>
    <s v="12300000"/>
    <s v="102"/>
    <s v="Temporary Investments"/>
    <x v="2"/>
    <s v="10"/>
    <s v="Assets"/>
    <s v="711102"/>
    <s v="SBCMP"/>
    <x v="7"/>
    <x v="1"/>
  </r>
  <r>
    <s v="102804"/>
    <s v="101063"/>
    <s v="TI-Inv Time Dep-ST-I E Natl Bk"/>
    <x v="121"/>
    <d v="2014-07-01T00:00:00"/>
    <x v="0"/>
    <s v="A"/>
    <s v="102003"/>
    <s v="Investment in Time Deposits (Obsolete)"/>
    <x v="13"/>
    <s v="12300000"/>
    <s v="102"/>
    <s v="Temporary Investments"/>
    <x v="2"/>
    <s v="10"/>
    <s v="Assets"/>
    <s v="711102"/>
    <s v="SBCMP"/>
    <x v="7"/>
    <x v="1"/>
  </r>
  <r>
    <s v="102805"/>
    <s v="101064"/>
    <s v="TI-Inv Time Dep-ST-Schwab"/>
    <x v="122"/>
    <d v="2000-01-01T00:00:00"/>
    <x v="1"/>
    <s v="A"/>
    <s v="102003"/>
    <s v="Investment in Time Deposits (Obsolete)"/>
    <x v="13"/>
    <s v="12300000"/>
    <s v="102"/>
    <s v="Temporary Investments"/>
    <x v="2"/>
    <s v="10"/>
    <s v="Assets"/>
    <s v="711102"/>
    <s v="SBCMP"/>
    <x v="7"/>
    <x v="1"/>
  </r>
  <r>
    <s v="102806"/>
    <s v="101065"/>
    <s v="TI Time Dep-C/F Bookstore"/>
    <x v="123"/>
    <d v="2000-01-01T00:00:00"/>
    <x v="1"/>
    <s v="A"/>
    <s v="102003"/>
    <s v="Investment in Time Deposits (Obsolete)"/>
    <x v="13"/>
    <s v="12300000"/>
    <s v="102"/>
    <s v="Temporary Investments"/>
    <x v="2"/>
    <s v="10"/>
    <s v="Assets"/>
    <s v="711102"/>
    <s v="SBCMP"/>
    <x v="7"/>
    <x v="1"/>
  </r>
  <r>
    <s v="102807"/>
    <s v="101066"/>
    <s v="TI-Inv Time Dep-CBB"/>
    <x v="124"/>
    <d v="2000-01-01T00:00:00"/>
    <x v="1"/>
    <s v="A"/>
    <s v="102003"/>
    <s v="Investment in Time Deposits (Obsolete)"/>
    <x v="13"/>
    <s v="12300000"/>
    <s v="102"/>
    <s v="Temporary Investments"/>
    <x v="2"/>
    <s v="10"/>
    <s v="Assets"/>
    <s v="711102"/>
    <s v="SBCMP"/>
    <x v="7"/>
    <x v="1"/>
  </r>
  <r>
    <s v="102808"/>
    <s v="101067"/>
    <s v="IT-Inv Time Dep-Morgan Stanley"/>
    <x v="125"/>
    <d v="2000-01-01T00:00:00"/>
    <x v="1"/>
    <s v="A"/>
    <s v="102003"/>
    <s v="Investment in Time Deposits (Obsolete)"/>
    <x v="13"/>
    <s v="12300000"/>
    <s v="102"/>
    <s v="Temporary Investments"/>
    <x v="2"/>
    <s v="10"/>
    <s v="Assets"/>
    <s v="711102"/>
    <s v="SBCMP"/>
    <x v="7"/>
    <x v="1"/>
  </r>
  <r>
    <s v="102809"/>
    <s v="101075"/>
    <s v="TI-Time Dep-Intermediate"/>
    <x v="126"/>
    <d v="2000-01-01T00:00:00"/>
    <x v="1"/>
    <s v="A"/>
    <s v="102003"/>
    <s v="Investment in Time Deposits (Obsolete)"/>
    <x v="13"/>
    <s v="12300000"/>
    <s v="102"/>
    <s v="Temporary Investments"/>
    <x v="2"/>
    <s v="10"/>
    <s v="Assets"/>
    <s v="711102"/>
    <s v="SBCMP"/>
    <x v="7"/>
    <x v="1"/>
  </r>
  <r>
    <s v="102810"/>
    <s v="None"/>
    <s v="TI-Inv Time Dep-CBB OPEB"/>
    <x v="127"/>
    <d v="2010-07-01T00:00:00"/>
    <x v="1"/>
    <s v="A"/>
    <s v="102003"/>
    <s v="Investment in Time Deposits (Obsolete)"/>
    <x v="13"/>
    <s v="12300000"/>
    <s v="102"/>
    <s v="Temporary Investments"/>
    <x v="2"/>
    <s v="10"/>
    <s v="Assets"/>
    <s v="711102"/>
    <s v="SBCMP"/>
    <x v="7"/>
    <x v="1"/>
  </r>
  <r>
    <s v="102888"/>
    <s v="None"/>
    <s v="AR/BI Control Suspense"/>
    <x v="128"/>
    <d v="2011-01-31T00:00:00"/>
    <x v="0"/>
    <s v="A"/>
    <s v="103007"/>
    <s v="Accounts Receivable-Other"/>
    <x v="22"/>
    <s v="13190000"/>
    <s v="103"/>
    <s v="Accounts Receivable"/>
    <x v="3"/>
    <s v="10"/>
    <s v="Assets"/>
    <s v="711103"/>
    <s v="SBCMP"/>
    <x v="17"/>
    <x v="0"/>
  </r>
  <r>
    <s v="102999"/>
    <s v="None"/>
    <s v="A/R-Budget Offset DO NOT USE"/>
    <x v="129"/>
    <d v="2000-01-01T00:00:00"/>
    <x v="1"/>
    <s v="A"/>
    <s v="103007"/>
    <s v="Accounts Receivable-Other"/>
    <x v="22"/>
    <s v="13190000"/>
    <s v="103"/>
    <s v="Accounts Receivable"/>
    <x v="3"/>
    <s v="10"/>
    <s v="Assets"/>
    <s v="711103"/>
    <s v="SBCMP"/>
    <x v="17"/>
    <x v="0"/>
  </r>
  <r>
    <s v="103000"/>
    <s v="None"/>
    <s v="AllwUncoll-A/R Abatements"/>
    <x v="130"/>
    <d v="2011-01-31T00:00:00"/>
    <x v="0"/>
    <s v="A"/>
    <s v="104001"/>
    <s v="Allowance Uncollectible Accounts-A/R Abatements"/>
    <x v="31"/>
    <s v="13901311"/>
    <s v="104"/>
    <s v="Allowance for Uncollectible Accounts"/>
    <x v="4"/>
    <s v="10"/>
    <s v="Assets"/>
    <s v="711103"/>
    <s v="SBCMP"/>
    <x v="22"/>
    <x v="0"/>
  </r>
  <r>
    <s v="103001"/>
    <s v="102000"/>
    <s v="A/R-Abatements"/>
    <x v="131"/>
    <d v="2000-01-01T00:00:00"/>
    <x v="1"/>
    <s v="A"/>
    <s v="103001"/>
    <s v="Accounts Receivable-Abatements"/>
    <x v="16"/>
    <s v="13110000"/>
    <s v="103"/>
    <s v="Accounts Receivable"/>
    <x v="3"/>
    <s v="10"/>
    <s v="Assets"/>
    <s v="711103"/>
    <s v="SBCMP"/>
    <x v="11"/>
    <x v="0"/>
  </r>
  <r>
    <s v="103002"/>
    <s v="102030"/>
    <s v="A/R-Reimb"/>
    <x v="132"/>
    <d v="2000-01-01T00:00:00"/>
    <x v="1"/>
    <s v="A"/>
    <s v="103002"/>
    <s v="Accounts Receivable-Reimbursements"/>
    <x v="17"/>
    <s v="13120000"/>
    <s v="103"/>
    <s v="Accounts Receivable"/>
    <x v="3"/>
    <s v="10"/>
    <s v="Assets"/>
    <s v="711103"/>
    <s v="SBCMP"/>
    <x v="12"/>
    <x v="0"/>
  </r>
  <r>
    <s v="103003"/>
    <s v="None"/>
    <s v="AllwUncoll-A/R Abatements 9009"/>
    <x v="133"/>
    <d v="2011-01-31T00:00:00"/>
    <x v="0"/>
    <s v="A"/>
    <s v="104001"/>
    <s v="Allowance Uncollectible Accounts-A/R Abatements"/>
    <x v="31"/>
    <s v="13901311"/>
    <s v="104"/>
    <s v="Allowance for Uncollectible Accounts"/>
    <x v="4"/>
    <s v="10"/>
    <s v="Assets"/>
    <s v="711103"/>
    <s v="SBCMP"/>
    <x v="22"/>
    <x v="0"/>
  </r>
  <r>
    <s v="103004"/>
    <s v="102060"/>
    <s v="A/R-Oper Rev"/>
    <x v="134"/>
    <d v="2000-01-01T00:00:00"/>
    <x v="1"/>
    <s v="A"/>
    <s v="103004"/>
    <s v="Accounts Receivable-Operating Revenue"/>
    <x v="18"/>
    <s v="13140000"/>
    <s v="103"/>
    <s v="Accounts Receivable"/>
    <x v="3"/>
    <s v="10"/>
    <s v="Assets"/>
    <s v="711103"/>
    <s v="SBCMP"/>
    <x v="13"/>
    <x v="0"/>
  </r>
  <r>
    <s v="103005"/>
    <s v="102120"/>
    <s v="A/R-Dishonored Chks"/>
    <x v="135"/>
    <d v="2000-01-01T00:00:00"/>
    <x v="1"/>
    <s v="A"/>
    <s v="103005"/>
    <s v="Accounts Receivable-Dishonored Checks"/>
    <x v="20"/>
    <s v="13150000"/>
    <s v="103"/>
    <s v="Accounts Receivable"/>
    <x v="3"/>
    <s v="10"/>
    <s v="Assets"/>
    <s v="711103"/>
    <s v="SBCMP"/>
    <x v="15"/>
    <x v="0"/>
  </r>
  <r>
    <s v="103006"/>
    <s v="102150"/>
    <s v="A/R-Cash Shortages"/>
    <x v="136"/>
    <d v="2000-01-01T00:00:00"/>
    <x v="1"/>
    <s v="A"/>
    <s v="103006"/>
    <s v="Accounts Receivable-Cash Shortages"/>
    <x v="21"/>
    <s v="13160000"/>
    <s v="103"/>
    <s v="Accounts Receivable"/>
    <x v="3"/>
    <s v="10"/>
    <s v="Assets"/>
    <s v="711103"/>
    <s v="SBCMP"/>
    <x v="16"/>
    <x v="0"/>
  </r>
  <r>
    <s v="103007"/>
    <s v="102180"/>
    <s v="A/R-Other"/>
    <x v="137"/>
    <d v="2000-01-01T00:00:00"/>
    <x v="1"/>
    <s v="A"/>
    <s v="103007"/>
    <s v="Accounts Receivable-Other"/>
    <x v="22"/>
    <s v="13190000"/>
    <s v="103"/>
    <s v="Accounts Receivable"/>
    <x v="3"/>
    <s v="10"/>
    <s v="Assets"/>
    <s v="711103"/>
    <s v="SBCMP"/>
    <x v="17"/>
    <x v="0"/>
  </r>
  <r>
    <s v="103008"/>
    <s v="102210"/>
    <s v="A/R-Accrued Intrst. Recv."/>
    <x v="138"/>
    <d v="2000-01-01T00:00:00"/>
    <x v="1"/>
    <s v="A"/>
    <s v="103008"/>
    <s v="Accrued Interest Receivable"/>
    <x v="24"/>
    <s v="13200000"/>
    <s v="103"/>
    <s v="Accounts Receivable"/>
    <x v="3"/>
    <s v="10"/>
    <s v="Assets"/>
    <s v="711103"/>
    <s v="SBCMP"/>
    <x v="19"/>
    <x v="0"/>
  </r>
  <r>
    <s v="103009"/>
    <s v="102240"/>
    <s v="A/R-Loans"/>
    <x v="139"/>
    <d v="2000-01-01T00:00:00"/>
    <x v="1"/>
    <s v="A"/>
    <s v="103009"/>
    <s v="Accounts Receivable-Loans"/>
    <x v="25"/>
    <s v="13300000"/>
    <s v="103"/>
    <s v="Accounts Receivable"/>
    <x v="3"/>
    <s v="10"/>
    <s v="Assets"/>
    <s v="711103"/>
    <s v="SBCMP"/>
    <x v="20"/>
    <x v="0"/>
  </r>
  <r>
    <s v="103010"/>
    <s v="None"/>
    <s v="A/R-Meal Plan Chartwells-FDN"/>
    <x v="140"/>
    <d v="2021-07-01T00:00:00"/>
    <x v="1"/>
    <s v="A"/>
    <s v="103004"/>
    <s v="Accounts Receivable-Operating Revenue"/>
    <x v="18"/>
    <s v="13140000"/>
    <s v="103"/>
    <s v="Accounts Receivable"/>
    <x v="3"/>
    <s v="10"/>
    <s v="Assets"/>
    <s v="711103"/>
    <s v="SBCMP"/>
    <x v="13"/>
    <x v="0"/>
  </r>
  <r>
    <s v="103011"/>
    <s v="None"/>
    <s v="A/R-Travel Adv (Concur)"/>
    <x v="141"/>
    <d v="2000-01-01T00:00:00"/>
    <x v="1"/>
    <s v="A"/>
    <s v="103002"/>
    <s v="Accounts Receivable-Reimbursements"/>
    <x v="17"/>
    <s v="13120000"/>
    <s v="103"/>
    <s v="Accounts Receivable"/>
    <x v="3"/>
    <s v="10"/>
    <s v="Assets"/>
    <s v="711103"/>
    <s v="SBCMP"/>
    <x v="12"/>
    <x v="0"/>
  </r>
  <r>
    <s v="103014"/>
    <s v="102390"/>
    <s v="A/R-Contingent Rec."/>
    <x v="142"/>
    <d v="2000-01-01T00:00:00"/>
    <x v="1"/>
    <s v="A"/>
    <s v="103014"/>
    <s v="Contingent Receivables (Obsolete)"/>
    <x v="30"/>
    <s v="13800000"/>
    <s v="103"/>
    <s v="Accounts Receivable"/>
    <x v="3"/>
    <s v="10"/>
    <s v="Assets"/>
    <s v="711103"/>
    <s v="SBCMP"/>
    <x v="7"/>
    <x v="1"/>
  </r>
  <r>
    <s v="103015"/>
    <s v="102181"/>
    <s v="A/R-Pledges"/>
    <x v="143"/>
    <d v="2000-01-01T00:00:00"/>
    <x v="1"/>
    <s v="A"/>
    <s v="103015"/>
    <s v="Pledges Receivable-Current (GAAP-Aux Use Only)"/>
    <x v="23"/>
    <s v="13190000"/>
    <s v="103"/>
    <s v="Accounts Receivable"/>
    <x v="3"/>
    <s v="10"/>
    <s v="Assets"/>
    <s v="711106"/>
    <s v="SBCMP"/>
    <x v="18"/>
    <x v="0"/>
  </r>
  <r>
    <s v="103030"/>
    <s v="None"/>
    <s v="AllwUncoll-A/R Reimbur"/>
    <x v="144"/>
    <d v="2011-01-31T00:00:00"/>
    <x v="0"/>
    <s v="A"/>
    <s v="104002"/>
    <s v="Allowance Uncollectible Accounts-A/R Reimbursements"/>
    <x v="32"/>
    <s v="13901312"/>
    <s v="104"/>
    <s v="Allowance for Uncollectible Accounts"/>
    <x v="4"/>
    <s v="10"/>
    <s v="Assets"/>
    <s v="711103"/>
    <s v="SBCMP"/>
    <x v="23"/>
    <x v="0"/>
  </r>
  <r>
    <s v="103060"/>
    <s v="None"/>
    <s v="AllwUncoll-A/R Oper Revenue"/>
    <x v="145"/>
    <d v="2011-01-31T00:00:00"/>
    <x v="0"/>
    <s v="A"/>
    <s v="104004"/>
    <s v="Allowance Uncollectible Accounts-A/R Operating Revenue"/>
    <x v="33"/>
    <s v="13901314"/>
    <s v="104"/>
    <s v="Allowance for Uncollectible Accounts"/>
    <x v="4"/>
    <s v="10"/>
    <s v="Assets"/>
    <s v="711103"/>
    <s v="SBCMP"/>
    <x v="24"/>
    <x v="0"/>
  </r>
  <r>
    <s v="103063"/>
    <s v="None"/>
    <s v="AllwUncoll-A/R Oper Rev 90009"/>
    <x v="146"/>
    <d v="2011-01-31T00:00:00"/>
    <x v="0"/>
    <s v="A"/>
    <s v="104004"/>
    <s v="Allowance Uncollectible Accounts-A/R Operating Revenue"/>
    <x v="33"/>
    <s v="13901314"/>
    <s v="104"/>
    <s v="Allowance for Uncollectible Accounts"/>
    <x v="4"/>
    <s v="10"/>
    <s v="Assets"/>
    <s v="711103"/>
    <s v="SBCMP"/>
    <x v="24"/>
    <x v="0"/>
  </r>
  <r>
    <s v="103090"/>
    <s v="None"/>
    <s v="AllwUncoll-A/R Operating Rev"/>
    <x v="147"/>
    <d v="2011-01-31T00:00:00"/>
    <x v="0"/>
    <s v="A"/>
    <s v="104004"/>
    <s v="Allowance Uncollectible Accounts-A/R Operating Revenue"/>
    <x v="33"/>
    <s v="13901314"/>
    <s v="104"/>
    <s v="Allowance for Uncollectible Accounts"/>
    <x v="4"/>
    <s v="10"/>
    <s v="Assets"/>
    <s v="711103"/>
    <s v="SBCMP"/>
    <x v="24"/>
    <x v="0"/>
  </r>
  <r>
    <s v="103120"/>
    <s v="None"/>
    <s v="AllwUncoll-A/R Dishnrd Checks"/>
    <x v="148"/>
    <d v="2011-01-31T00:00:00"/>
    <x v="0"/>
    <s v="A"/>
    <s v="104005"/>
    <s v="Allowance Uncollectible Accounts-A/R Dishonored Checks"/>
    <x v="34"/>
    <s v="13901315"/>
    <s v="104"/>
    <s v="Allowance for Uncollectible Accounts"/>
    <x v="4"/>
    <s v="10"/>
    <s v="Assets"/>
    <s v="711103"/>
    <s v="SBCMP"/>
    <x v="2"/>
    <x v="1"/>
  </r>
  <r>
    <s v="103123"/>
    <s v="None"/>
    <s v="AllwUncoll-A/R Dish Chk 90009"/>
    <x v="149"/>
    <d v="2011-01-31T00:00:00"/>
    <x v="0"/>
    <s v="A"/>
    <s v="104005"/>
    <s v="Allowance Uncollectible Accounts-A/R Dishonored Checks"/>
    <x v="34"/>
    <s v="13901315"/>
    <s v="104"/>
    <s v="Allowance for Uncollectible Accounts"/>
    <x v="4"/>
    <s v="10"/>
    <s v="Assets"/>
    <s v="711103"/>
    <s v="SBCMP"/>
    <x v="2"/>
    <x v="1"/>
  </r>
  <r>
    <s v="103150"/>
    <s v="None"/>
    <s v="AllwUncoll-A/R Cash Shortage"/>
    <x v="150"/>
    <d v="2011-01-31T00:00:00"/>
    <x v="0"/>
    <s v="A"/>
    <s v="104006"/>
    <s v="Allowance Uncollectible Accounts-A/R Cash Shortage (Obsolete"/>
    <x v="35"/>
    <s v="13901316"/>
    <s v="104"/>
    <s v="Allowance for Uncollectible Accounts"/>
    <x v="4"/>
    <s v="10"/>
    <s v="Assets"/>
    <s v="711103"/>
    <s v="SBCMP"/>
    <x v="7"/>
    <x v="1"/>
  </r>
  <r>
    <s v="103180"/>
    <s v="None"/>
    <s v="AllwUncoll-A/R Other"/>
    <x v="151"/>
    <d v="2011-01-31T00:00:00"/>
    <x v="0"/>
    <s v="A"/>
    <s v="104007"/>
    <s v="Allowance Uncollectible Accounts-A/R Other"/>
    <x v="36"/>
    <s v="13901319"/>
    <s v="104"/>
    <s v="Allowance for Uncollectible Accounts"/>
    <x v="4"/>
    <s v="10"/>
    <s v="Assets"/>
    <s v="711103"/>
    <s v="SBCMP"/>
    <x v="25"/>
    <x v="0"/>
  </r>
  <r>
    <s v="103210"/>
    <s v="None"/>
    <s v="AllwUncoll-Accured Intrst Recv"/>
    <x v="152"/>
    <d v="2000-01-01T00:00:00"/>
    <x v="1"/>
    <s v="A"/>
    <s v="104008"/>
    <s v="Allowance Uncollectible Accounts-Accrued Interest Receivable"/>
    <x v="37"/>
    <s v="13901320"/>
    <s v="104"/>
    <s v="Allowance for Uncollectible Accounts"/>
    <x v="4"/>
    <s v="10"/>
    <s v="Assets"/>
    <s v="711103"/>
    <s v="SBCMP"/>
    <x v="26"/>
    <x v="0"/>
  </r>
  <r>
    <s v="103240"/>
    <s v="None"/>
    <s v="AllwUncoll-A/R Loans"/>
    <x v="153"/>
    <d v="2011-01-31T00:00:00"/>
    <x v="0"/>
    <s v="A"/>
    <s v="104009"/>
    <s v="Allowance Uncollectible Accounts-A/R Loans"/>
    <x v="38"/>
    <s v="13901330"/>
    <s v="104"/>
    <s v="Allowance for Uncollectible Accounts"/>
    <x v="4"/>
    <s v="10"/>
    <s v="Assets"/>
    <s v="711103"/>
    <s v="SBCMP"/>
    <x v="27"/>
    <x v="0"/>
  </r>
  <r>
    <s v="103270"/>
    <s v="None"/>
    <s v="AllwUncoll-A/R Audit Exceptns"/>
    <x v="154"/>
    <d v="2014-07-01T00:00:00"/>
    <x v="0"/>
    <s v="A"/>
    <s v="104010"/>
    <s v="Allowance Uncollectible Accounts-A/R Audit Exceptions (Obsol"/>
    <x v="39"/>
    <s v="13901340"/>
    <s v="104"/>
    <s v="Allowance for Uncollectible Accounts"/>
    <x v="4"/>
    <s v="10"/>
    <s v="Assets"/>
    <s v="711103"/>
    <s v="SBCMP"/>
    <x v="7"/>
    <x v="1"/>
  </r>
  <r>
    <s v="103300"/>
    <s v="None"/>
    <s v="AllwUncoll-A/R Pstpnd PropTax"/>
    <x v="155"/>
    <d v="2000-01-01T00:00:00"/>
    <x v="1"/>
    <s v="A"/>
    <s v="104011"/>
    <s v="Allowance Uncollectible Accounts-A/R Postponed Property Tax-"/>
    <x v="40"/>
    <s v="13901351"/>
    <s v="104"/>
    <s v="Allowance for Uncollectible Accounts"/>
    <x v="4"/>
    <s v="10"/>
    <s v="Assets"/>
    <s v="711103"/>
    <s v="SBCMP"/>
    <x v="7"/>
    <x v="1"/>
  </r>
  <r>
    <s v="103330"/>
    <s v="None"/>
    <s v="AllwUncoll-Retirement Contrib"/>
    <x v="156"/>
    <d v="2014-07-01T00:00:00"/>
    <x v="0"/>
    <s v="A"/>
    <s v="104012"/>
    <s v="Allowance Uncollectible Accounts-Retirement Contributions (O"/>
    <x v="41"/>
    <s v="13901360"/>
    <s v="104"/>
    <s v="Allowance for Uncollectible Accounts"/>
    <x v="4"/>
    <s v="10"/>
    <s v="Assets"/>
    <s v="711103"/>
    <s v="SBCMP"/>
    <x v="7"/>
    <x v="1"/>
  </r>
  <r>
    <s v="103360"/>
    <s v="None"/>
    <s v="AllwUncoll-Contingent ReC"/>
    <x v="157"/>
    <d v="2014-07-01T00:00:00"/>
    <x v="0"/>
    <s v="A"/>
    <s v="104013"/>
    <s v="Allowance Uncollectible Accounts-Contingent Receivables (Obs"/>
    <x v="42"/>
    <s v="13901380"/>
    <s v="104"/>
    <s v="Allowance for Uncollectible Accounts"/>
    <x v="4"/>
    <s v="10"/>
    <s v="Assets"/>
    <s v="711103"/>
    <s v="SBCMP"/>
    <x v="7"/>
    <x v="1"/>
  </r>
  <r>
    <s v="103800"/>
    <s v="102001"/>
    <s v="A/R-Abate-Jury Duty"/>
    <x v="158"/>
    <d v="2000-01-01T00:00:00"/>
    <x v="1"/>
    <s v="A"/>
    <s v="103001"/>
    <s v="Accounts Receivable-Abatements"/>
    <x v="16"/>
    <s v="13110000"/>
    <s v="103"/>
    <s v="Accounts Receivable"/>
    <x v="3"/>
    <s v="10"/>
    <s v="Assets"/>
    <s v="711103"/>
    <s v="SBCMP"/>
    <x v="11"/>
    <x v="0"/>
  </r>
  <r>
    <s v="103801"/>
    <s v="102002"/>
    <s v="A/R-Abate-Payroll"/>
    <x v="159"/>
    <d v="2000-01-01T00:00:00"/>
    <x v="1"/>
    <s v="A"/>
    <s v="103001"/>
    <s v="Accounts Receivable-Abatements"/>
    <x v="16"/>
    <s v="13110000"/>
    <s v="103"/>
    <s v="Accounts Receivable"/>
    <x v="3"/>
    <s v="10"/>
    <s v="Assets"/>
    <s v="711103"/>
    <s v="SBCMP"/>
    <x v="11"/>
    <x v="0"/>
  </r>
  <r>
    <s v="103802"/>
    <s v="102003"/>
    <s v="A/R-Abatements 90009"/>
    <x v="160"/>
    <d v="2000-01-01T00:00:00"/>
    <x v="1"/>
    <s v="A"/>
    <s v="103001"/>
    <s v="Accounts Receivable-Abatements"/>
    <x v="16"/>
    <s v="13110000"/>
    <s v="103"/>
    <s v="Accounts Receivable"/>
    <x v="3"/>
    <s v="10"/>
    <s v="Assets"/>
    <s v="711103"/>
    <s v="SBCMP"/>
    <x v="11"/>
    <x v="0"/>
  </r>
  <r>
    <s v="103803"/>
    <s v="102031"/>
    <s v="A/R-Reimb-Lib Fines"/>
    <x v="161"/>
    <d v="2000-01-01T00:00:00"/>
    <x v="1"/>
    <s v="A"/>
    <s v="103002"/>
    <s v="Accounts Receivable-Reimbursements"/>
    <x v="17"/>
    <s v="13120000"/>
    <s v="103"/>
    <s v="Accounts Receivable"/>
    <x v="3"/>
    <s v="10"/>
    <s v="Assets"/>
    <s v="711103"/>
    <s v="SBCMP"/>
    <x v="12"/>
    <x v="0"/>
  </r>
  <r>
    <s v="103804"/>
    <s v="102032"/>
    <s v="A/R-Reimb-Contracts"/>
    <x v="162"/>
    <d v="2000-01-01T00:00:00"/>
    <x v="1"/>
    <s v="A"/>
    <s v="103002"/>
    <s v="Accounts Receivable-Reimbursements"/>
    <x v="17"/>
    <s v="13120000"/>
    <s v="103"/>
    <s v="Accounts Receivable"/>
    <x v="3"/>
    <s v="10"/>
    <s v="Assets"/>
    <s v="711103"/>
    <s v="SBCMP"/>
    <x v="12"/>
    <x v="0"/>
  </r>
  <r>
    <s v="103805"/>
    <s v="102033"/>
    <s v="A/R Nutrition Program"/>
    <x v="163"/>
    <d v="2000-01-01T00:00:00"/>
    <x v="1"/>
    <s v="A"/>
    <s v="103002"/>
    <s v="Accounts Receivable-Reimbursements"/>
    <x v="17"/>
    <s v="13120000"/>
    <s v="103"/>
    <s v="Accounts Receivable"/>
    <x v="3"/>
    <s v="10"/>
    <s v="Assets"/>
    <s v="711103"/>
    <s v="SBCMP"/>
    <x v="12"/>
    <x v="0"/>
  </r>
  <r>
    <s v="103806"/>
    <s v="102034"/>
    <s v="A/R-Refunds Due Coca Cola"/>
    <x v="164"/>
    <d v="2000-01-01T00:00:00"/>
    <x v="1"/>
    <s v="A"/>
    <s v="103002"/>
    <s v="Accounts Receivable-Reimbursements"/>
    <x v="17"/>
    <s v="13120000"/>
    <s v="103"/>
    <s v="Accounts Receivable"/>
    <x v="3"/>
    <s v="10"/>
    <s v="Assets"/>
    <s v="711103"/>
    <s v="SBCMP"/>
    <x v="12"/>
    <x v="0"/>
  </r>
  <r>
    <s v="103807"/>
    <s v="102035"/>
    <s v="A/R- Commissions"/>
    <x v="165"/>
    <d v="2000-01-01T00:00:00"/>
    <x v="1"/>
    <s v="A"/>
    <s v="103002"/>
    <s v="Accounts Receivable-Reimbursements"/>
    <x v="17"/>
    <s v="13120000"/>
    <s v="103"/>
    <s v="Accounts Receivable"/>
    <x v="3"/>
    <s v="10"/>
    <s v="Assets"/>
    <s v="711103"/>
    <s v="SBCMP"/>
    <x v="12"/>
    <x v="0"/>
  </r>
  <r>
    <s v="103808"/>
    <s v="102036"/>
    <s v="A/R-Coyote Cards"/>
    <x v="166"/>
    <d v="2000-01-01T00:00:00"/>
    <x v="1"/>
    <s v="A"/>
    <s v="103002"/>
    <s v="Accounts Receivable-Reimbursements"/>
    <x v="17"/>
    <s v="13120000"/>
    <s v="103"/>
    <s v="Accounts Receivable"/>
    <x v="3"/>
    <s v="10"/>
    <s v="Assets"/>
    <s v="711103"/>
    <s v="SBCMP"/>
    <x v="12"/>
    <x v="0"/>
  </r>
  <r>
    <s v="103809"/>
    <s v="102037"/>
    <s v="A/R-Refund Take a Break"/>
    <x v="167"/>
    <d v="2000-01-01T00:00:00"/>
    <x v="1"/>
    <s v="A"/>
    <s v="103002"/>
    <s v="Accounts Receivable-Reimbursements"/>
    <x v="17"/>
    <s v="13120000"/>
    <s v="103"/>
    <s v="Accounts Receivable"/>
    <x v="3"/>
    <s v="10"/>
    <s v="Assets"/>
    <s v="711103"/>
    <s v="SBCMP"/>
    <x v="12"/>
    <x v="0"/>
  </r>
  <r>
    <s v="103810"/>
    <s v="102038"/>
    <s v="A/R-COINSTAR"/>
    <x v="168"/>
    <d v="2000-01-01T00:00:00"/>
    <x v="1"/>
    <s v="A"/>
    <s v="103002"/>
    <s v="Accounts Receivable-Reimbursements"/>
    <x v="17"/>
    <s v="13120000"/>
    <s v="103"/>
    <s v="Accounts Receivable"/>
    <x v="3"/>
    <s v="10"/>
    <s v="Assets"/>
    <s v="711103"/>
    <s v="SBCMP"/>
    <x v="12"/>
    <x v="0"/>
  </r>
  <r>
    <s v="103811"/>
    <s v="102039"/>
    <s v="A/R - Foundation Scholarships"/>
    <x v="169"/>
    <d v="2000-01-01T00:00:00"/>
    <x v="1"/>
    <s v="A"/>
    <s v="103002"/>
    <s v="Accounts Receivable-Reimbursements"/>
    <x v="17"/>
    <s v="13120000"/>
    <s v="103"/>
    <s v="Accounts Receivable"/>
    <x v="3"/>
    <s v="10"/>
    <s v="Assets"/>
    <s v="711103"/>
    <s v="SBCMP"/>
    <x v="12"/>
    <x v="0"/>
  </r>
  <r>
    <s v="103812"/>
    <s v="102040"/>
    <s v="A/R - COBRA Payments"/>
    <x v="170"/>
    <d v="2000-01-01T00:00:00"/>
    <x v="1"/>
    <s v="A"/>
    <s v="103002"/>
    <s v="Accounts Receivable-Reimbursements"/>
    <x v="17"/>
    <s v="13120000"/>
    <s v="103"/>
    <s v="Accounts Receivable"/>
    <x v="3"/>
    <s v="10"/>
    <s v="Assets"/>
    <s v="711103"/>
    <s v="SBCMP"/>
    <x v="12"/>
    <x v="0"/>
  </r>
  <r>
    <s v="103813"/>
    <s v="102061"/>
    <s v="A/R- Oper Rev-Contracts"/>
    <x v="171"/>
    <d v="2000-01-01T00:00:00"/>
    <x v="1"/>
    <s v="A"/>
    <s v="103004"/>
    <s v="Accounts Receivable-Operating Revenue"/>
    <x v="18"/>
    <s v="13140000"/>
    <s v="103"/>
    <s v="Accounts Receivable"/>
    <x v="3"/>
    <s v="10"/>
    <s v="Assets"/>
    <s v="711103"/>
    <s v="SBCMP"/>
    <x v="13"/>
    <x v="0"/>
  </r>
  <r>
    <s v="103814"/>
    <s v="102062"/>
    <s v="A/R-OperRev-Sponsor Clrng Acct"/>
    <x v="172"/>
    <d v="2000-01-01T00:00:00"/>
    <x v="1"/>
    <s v="A"/>
    <s v="103004"/>
    <s v="Accounts Receivable-Operating Revenue"/>
    <x v="18"/>
    <s v="13140000"/>
    <s v="103"/>
    <s v="Accounts Receivable"/>
    <x v="3"/>
    <s v="10"/>
    <s v="Assets"/>
    <s v="711103"/>
    <s v="SBCMP"/>
    <x v="13"/>
    <x v="0"/>
  </r>
  <r>
    <s v="103815"/>
    <s v="102090"/>
    <s v="A/R-Oper Rev"/>
    <x v="173"/>
    <d v="2000-01-01T00:00:00"/>
    <x v="1"/>
    <s v="A"/>
    <s v="103004"/>
    <s v="Accounts Receivable-Operating Revenue"/>
    <x v="18"/>
    <s v="13140000"/>
    <s v="103"/>
    <s v="Accounts Receivable"/>
    <x v="3"/>
    <s v="10"/>
    <s v="Assets"/>
    <s v="711103"/>
    <s v="SBCMP"/>
    <x v="13"/>
    <x v="0"/>
  </r>
  <r>
    <s v="103816"/>
    <s v="102091"/>
    <s v="A/R-Oper Rev-BR Clearing"/>
    <x v="174"/>
    <d v="2000-01-01T00:00:00"/>
    <x v="1"/>
    <s v="A"/>
    <s v="103004"/>
    <s v="Accounts Receivable-Operating Revenue"/>
    <x v="18"/>
    <s v="13140000"/>
    <s v="103"/>
    <s v="Accounts Receivable"/>
    <x v="3"/>
    <s v="10"/>
    <s v="Assets"/>
    <s v="711103"/>
    <s v="SBCMP"/>
    <x v="13"/>
    <x v="0"/>
  </r>
  <r>
    <s v="103817"/>
    <s v="102092"/>
    <s v="A/R-Oper Rev-Contract"/>
    <x v="175"/>
    <d v="2000-01-01T00:00:00"/>
    <x v="1"/>
    <s v="A"/>
    <s v="103004"/>
    <s v="Accounts Receivable-Operating Revenue"/>
    <x v="18"/>
    <s v="13140000"/>
    <s v="103"/>
    <s v="Accounts Receivable"/>
    <x v="3"/>
    <s v="10"/>
    <s v="Assets"/>
    <s v="711103"/>
    <s v="SBCMP"/>
    <x v="13"/>
    <x v="0"/>
  </r>
  <r>
    <s v="103819"/>
    <s v="102121"/>
    <s v="A/R-Dishonored Chks-FDN"/>
    <x v="176"/>
    <d v="2000-01-01T00:00:00"/>
    <x v="1"/>
    <s v="A"/>
    <s v="103005"/>
    <s v="Accounts Receivable-Dishonored Checks"/>
    <x v="20"/>
    <s v="13150000"/>
    <s v="103"/>
    <s v="Accounts Receivable"/>
    <x v="3"/>
    <s v="10"/>
    <s v="Assets"/>
    <s v="711103"/>
    <s v="SBCMP"/>
    <x v="15"/>
    <x v="0"/>
  </r>
  <r>
    <s v="103820"/>
    <s v="102123"/>
    <s v="A/R-Dishonored Chks 90009"/>
    <x v="177"/>
    <d v="2000-01-01T00:00:00"/>
    <x v="1"/>
    <s v="A"/>
    <s v="103005"/>
    <s v="Accounts Receivable-Dishonored Checks"/>
    <x v="20"/>
    <s v="13150000"/>
    <s v="103"/>
    <s v="Accounts Receivable"/>
    <x v="3"/>
    <s v="10"/>
    <s v="Assets"/>
    <s v="711103"/>
    <s v="SBCMP"/>
    <x v="15"/>
    <x v="0"/>
  </r>
  <r>
    <s v="103821"/>
    <s v="102190"/>
    <s v="A/R-Hsng Rnt Owed Seller-UV"/>
    <x v="178"/>
    <d v="2000-01-01T00:00:00"/>
    <x v="1"/>
    <s v="A"/>
    <s v="103007"/>
    <s v="Accounts Receivable-Other"/>
    <x v="22"/>
    <s v="13190000"/>
    <s v="103"/>
    <s v="Accounts Receivable"/>
    <x v="3"/>
    <s v="10"/>
    <s v="Assets"/>
    <s v="711103"/>
    <s v="SBCMP"/>
    <x v="17"/>
    <x v="0"/>
  </r>
  <r>
    <s v="103823"/>
    <s v="102195"/>
    <s v="A/R - Social Wrk Repmt Agmt"/>
    <x v="179"/>
    <d v="2000-01-01T00:00:00"/>
    <x v="1"/>
    <s v="A"/>
    <s v="103007"/>
    <s v="Accounts Receivable-Other"/>
    <x v="22"/>
    <s v="13190000"/>
    <s v="103"/>
    <s v="Accounts Receivable"/>
    <x v="3"/>
    <s v="10"/>
    <s v="Assets"/>
    <s v="711103"/>
    <s v="SBCMP"/>
    <x v="17"/>
    <x v="0"/>
  </r>
  <r>
    <s v="103825"/>
    <s v="102800"/>
    <s v="A/R SF Clearing"/>
    <x v="180"/>
    <d v="2000-01-01T00:00:00"/>
    <x v="1"/>
    <s v="A"/>
    <s v="103007"/>
    <s v="Accounts Receivable-Other"/>
    <x v="22"/>
    <s v="13190000"/>
    <s v="103"/>
    <s v="Accounts Receivable"/>
    <x v="3"/>
    <s v="10"/>
    <s v="Assets"/>
    <s v="711103"/>
    <s v="SBCMP"/>
    <x v="17"/>
    <x v="0"/>
  </r>
  <r>
    <s v="103826"/>
    <s v="102888"/>
    <s v="AR/BI Control Suspense"/>
    <x v="181"/>
    <d v="2000-01-01T00:00:00"/>
    <x v="1"/>
    <s v="A"/>
    <s v="103007"/>
    <s v="Accounts Receivable-Other"/>
    <x v="22"/>
    <s v="13190000"/>
    <s v="103"/>
    <s v="Accounts Receivable"/>
    <x v="3"/>
    <s v="10"/>
    <s v="Assets"/>
    <s v="711103"/>
    <s v="SBCMP"/>
    <x v="17"/>
    <x v="0"/>
  </r>
  <r>
    <s v="103829"/>
    <s v="102063"/>
    <s v="A/R - Student Union"/>
    <x v="182"/>
    <d v="2000-01-01T00:00:00"/>
    <x v="1"/>
    <s v="A"/>
    <s v="103003"/>
    <s v="Accounts Receivable-Revenue (Governmental Funds Only)"/>
    <x v="19"/>
    <s v="13130000"/>
    <s v="103"/>
    <s v="Accounts Receivable"/>
    <x v="3"/>
    <s v="10"/>
    <s v="Assets"/>
    <s v="711103"/>
    <s v="SBCMP"/>
    <x v="14"/>
    <x v="0"/>
  </r>
  <r>
    <s v="103830"/>
    <s v="None"/>
    <s v="Library Fines AR Oper Revenue"/>
    <x v="183"/>
    <d v="2010-07-01T00:00:00"/>
    <x v="1"/>
    <s v="A"/>
    <s v="103004"/>
    <s v="Accounts Receivable-Operating Revenue"/>
    <x v="18"/>
    <s v="13140000"/>
    <s v="103"/>
    <s v="Accounts Receivable"/>
    <x v="3"/>
    <s v="10"/>
    <s v="Assets"/>
    <s v="711103"/>
    <s v="SBCMP"/>
    <x v="13"/>
    <x v="0"/>
  </r>
  <r>
    <s v="103831"/>
    <s v="None"/>
    <s v="A/R - Gift Annuities  (Aux)"/>
    <x v="184"/>
    <d v="2011-07-01T00:00:00"/>
    <x v="1"/>
    <s v="A"/>
    <s v="103007"/>
    <s v="Accounts Receivable-Other"/>
    <x v="22"/>
    <s v="13190000"/>
    <s v="103"/>
    <s v="Accounts Receivable"/>
    <x v="3"/>
    <s v="10"/>
    <s v="Assets"/>
    <s v="711103"/>
    <s v="SBCMP"/>
    <x v="17"/>
    <x v="0"/>
  </r>
  <r>
    <s v="104000"/>
    <s v="None"/>
    <s v="DueFr-Gen Fnd"/>
    <x v="185"/>
    <d v="2011-01-31T00:00:00"/>
    <x v="0"/>
    <s v="A"/>
    <s v="105001"/>
    <s v="Due from General Fund"/>
    <x v="43"/>
    <s v="14100001"/>
    <s v="105"/>
    <s v="Due from Other Funds or Appropriations"/>
    <x v="5"/>
    <s v="10"/>
    <s v="Assets"/>
    <s v="711104"/>
    <s v="SBCMP"/>
    <x v="28"/>
    <x v="0"/>
  </r>
  <r>
    <s v="104001"/>
    <s v="103000"/>
    <s v="AllwUncoll-A/R Abatements"/>
    <x v="186"/>
    <d v="2000-01-01T00:00:00"/>
    <x v="1"/>
    <s v="A"/>
    <s v="104001"/>
    <s v="Allowance Uncollectible Accounts-A/R Abatements"/>
    <x v="31"/>
    <s v="13901311"/>
    <s v="104"/>
    <s v="Allowance for Uncollectible Accounts"/>
    <x v="4"/>
    <s v="10"/>
    <s v="Assets"/>
    <s v="711103"/>
    <s v="SBCMP"/>
    <x v="22"/>
    <x v="0"/>
  </r>
  <r>
    <s v="104002"/>
    <s v="103030"/>
    <s v="AllwUncoll-A/R Reimbur"/>
    <x v="187"/>
    <d v="2000-01-01T00:00:00"/>
    <x v="1"/>
    <s v="A"/>
    <s v="104002"/>
    <s v="Allowance Uncollectible Accounts-A/R Reimbursements"/>
    <x v="32"/>
    <s v="13901312"/>
    <s v="104"/>
    <s v="Allowance for Uncollectible Accounts"/>
    <x v="4"/>
    <s v="10"/>
    <s v="Assets"/>
    <s v="711103"/>
    <s v="SBCMP"/>
    <x v="23"/>
    <x v="0"/>
  </r>
  <r>
    <s v="104004"/>
    <s v="103060"/>
    <s v="AllwUncoll-A/R Oper Revenue"/>
    <x v="188"/>
    <d v="2000-01-01T00:00:00"/>
    <x v="1"/>
    <s v="A"/>
    <s v="104004"/>
    <s v="Allowance Uncollectible Accounts-A/R Operating Revenue"/>
    <x v="33"/>
    <s v="13901314"/>
    <s v="104"/>
    <s v="Allowance for Uncollectible Accounts"/>
    <x v="4"/>
    <s v="10"/>
    <s v="Assets"/>
    <s v="711103"/>
    <s v="SBCMP"/>
    <x v="24"/>
    <x v="0"/>
  </r>
  <r>
    <s v="104005"/>
    <s v="103120"/>
    <s v="AllwUncoll-A/R Dishnrd Checks"/>
    <x v="189"/>
    <d v="2000-01-01T00:00:00"/>
    <x v="1"/>
    <s v="A"/>
    <s v="104005"/>
    <s v="Allowance Uncollectible Accounts-A/R Dishonored Checks"/>
    <x v="34"/>
    <s v="13901315"/>
    <s v="104"/>
    <s v="Allowance for Uncollectible Accounts"/>
    <x v="4"/>
    <s v="10"/>
    <s v="Assets"/>
    <s v="711103"/>
    <s v="SBCMP"/>
    <x v="2"/>
    <x v="1"/>
  </r>
  <r>
    <s v="104006"/>
    <s v="103150"/>
    <s v="AllwUncoll-A/R Cash Shortage"/>
    <x v="190"/>
    <d v="2014-07-01T00:00:00"/>
    <x v="0"/>
    <s v="A"/>
    <s v="104006"/>
    <s v="Allowance Uncollectible Accounts-A/R Cash Shortage (Obsolete"/>
    <x v="35"/>
    <s v="13901316"/>
    <s v="104"/>
    <s v="Allowance for Uncollectible Accounts"/>
    <x v="4"/>
    <s v="10"/>
    <s v="Assets"/>
    <s v="711103"/>
    <s v="SBCMP"/>
    <x v="7"/>
    <x v="1"/>
  </r>
  <r>
    <s v="104007"/>
    <s v="103180"/>
    <s v="AllwUncoll-A/R Other"/>
    <x v="191"/>
    <d v="2000-01-01T00:00:00"/>
    <x v="1"/>
    <s v="A"/>
    <s v="104007"/>
    <s v="Allowance Uncollectible Accounts-A/R Other"/>
    <x v="36"/>
    <s v="13901319"/>
    <s v="104"/>
    <s v="Allowance for Uncollectible Accounts"/>
    <x v="4"/>
    <s v="10"/>
    <s v="Assets"/>
    <s v="711103"/>
    <s v="SBCMP"/>
    <x v="25"/>
    <x v="0"/>
  </r>
  <r>
    <s v="104009"/>
    <s v="103240"/>
    <s v="AllwUncoll-A/R Loans"/>
    <x v="192"/>
    <d v="2000-01-01T00:00:00"/>
    <x v="1"/>
    <s v="A"/>
    <s v="104009"/>
    <s v="Allowance Uncollectible Accounts-A/R Loans"/>
    <x v="38"/>
    <s v="13901330"/>
    <s v="104"/>
    <s v="Allowance for Uncollectible Accounts"/>
    <x v="4"/>
    <s v="10"/>
    <s v="Assets"/>
    <s v="711103"/>
    <s v="SBCMP"/>
    <x v="27"/>
    <x v="0"/>
  </r>
  <r>
    <s v="104030"/>
    <s v="None"/>
    <s v="DueFr-Sp Act For Cap Outlay"/>
    <x v="193"/>
    <d v="2011-01-31T00:00:00"/>
    <x v="0"/>
    <s v="A"/>
    <s v="105002"/>
    <s v="Due from Special Account for Capital Outlay (Obsolete)"/>
    <x v="44"/>
    <s v="14100036"/>
    <s v="105"/>
    <s v="Due from Other Funds or Appropriations"/>
    <x v="5"/>
    <s v="10"/>
    <s v="Assets"/>
    <s v="711104"/>
    <s v="SBCMP"/>
    <x v="28"/>
    <x v="1"/>
  </r>
  <r>
    <s v="104060"/>
    <s v="None"/>
    <s v="DueFr-Energy &amp; Resources Fnd"/>
    <x v="194"/>
    <d v="2000-01-01T00:00:00"/>
    <x v="1"/>
    <s v="A"/>
    <s v="105003"/>
    <s v="Due from Energy and Resources Fund (Obsolete)"/>
    <x v="45"/>
    <s v="14100189"/>
    <s v="105"/>
    <s v="Due from Other Funds or Appropriations"/>
    <x v="5"/>
    <s v="10"/>
    <s v="Assets"/>
    <s v="711104"/>
    <s v="SBCMP"/>
    <x v="29"/>
    <x v="1"/>
  </r>
  <r>
    <s v="104090"/>
    <s v="None"/>
    <s v="DueFr-1987 Hi Edu Eqke Acct"/>
    <x v="195"/>
    <d v="2000-01-01T00:00:00"/>
    <x v="1"/>
    <s v="A"/>
    <s v="105004"/>
    <s v="Due from 1987 Higher Education Earthquake Account (Obsolete)"/>
    <x v="46"/>
    <s v="14100377"/>
    <s v="105"/>
    <s v="Due from Other Funds or Appropriations"/>
    <x v="5"/>
    <s v="10"/>
    <s v="Assets"/>
    <s v="711104"/>
    <s v="SBCMP"/>
    <x v="29"/>
    <x v="1"/>
  </r>
  <r>
    <s v="104120"/>
    <s v="None"/>
    <s v="DueFr-Hi Ed Fees &amp; Income"/>
    <x v="196"/>
    <d v="2011-01-31T00:00:00"/>
    <x v="0"/>
    <s v="A"/>
    <s v="105005"/>
    <s v="Due from Higher Education Fees and Income (Obsolete)"/>
    <x v="47"/>
    <s v="14100498"/>
    <s v="105"/>
    <s v="Due from Other Funds or Appropriations"/>
    <x v="5"/>
    <s v="10"/>
    <s v="Assets"/>
    <s v="711104"/>
    <s v="SBCMP"/>
    <x v="29"/>
    <x v="1"/>
  </r>
  <r>
    <s v="104150"/>
    <s v="None"/>
    <s v="DueFr-Afford Student Hsing"/>
    <x v="197"/>
    <d v="2000-01-01T00:00:00"/>
    <x v="1"/>
    <s v="A"/>
    <s v="105006"/>
    <s v="Due from Affordable Student Housing"/>
    <x v="48"/>
    <s v="14100505"/>
    <s v="105"/>
    <s v="Due from Other Funds or Appropriations"/>
    <x v="5"/>
    <s v="10"/>
    <s v="Assets"/>
    <s v="711104"/>
    <s v="SBCMP"/>
    <x v="28"/>
    <x v="0"/>
  </r>
  <r>
    <s v="104180"/>
    <s v="None"/>
    <s v="DueFr-Hi Ed Tech Ed Rev Fnd"/>
    <x v="198"/>
    <d v="2000-01-01T00:00:00"/>
    <x v="1"/>
    <s v="A"/>
    <s v="105007"/>
    <s v="Due from High Education Technology Education Revenue Fund (O"/>
    <x v="49"/>
    <s v="14100525"/>
    <s v="105"/>
    <s v="Due from Other Funds or Appropriations"/>
    <x v="5"/>
    <s v="10"/>
    <s v="Assets"/>
    <s v="711104"/>
    <s v="SBCMP"/>
    <x v="28"/>
    <x v="1"/>
  </r>
  <r>
    <s v="104210"/>
    <s v="None"/>
    <s v="DueFr-Continuing Ed Rev Fnd"/>
    <x v="199"/>
    <d v="2011-01-31T00:00:00"/>
    <x v="0"/>
    <s v="A"/>
    <s v="105008"/>
    <s v="Due from Continuing Education Revenue Fund (Obsolete)"/>
    <x v="50"/>
    <s v="14100573"/>
    <s v="105"/>
    <s v="Due from Other Funds or Appropriations"/>
    <x v="5"/>
    <s v="10"/>
    <s v="Assets"/>
    <s v="711104"/>
    <s v="SBCMP"/>
    <x v="29"/>
    <x v="1"/>
  </r>
  <r>
    <s v="104240"/>
    <s v="None"/>
    <s v="DueFr-Dorm Bldg Maint Eqp"/>
    <x v="200"/>
    <d v="2011-01-31T00:00:00"/>
    <x v="0"/>
    <s v="A"/>
    <s v="105009"/>
    <s v="Due from Dormitory Building Maintenance Equipment Reserve Fu"/>
    <x v="51"/>
    <s v="14100575"/>
    <s v="105"/>
    <s v="Due from Other Funds or Appropriations"/>
    <x v="5"/>
    <s v="10"/>
    <s v="Assets"/>
    <s v="711104"/>
    <s v="SBCMP"/>
    <x v="28"/>
    <x v="1"/>
  </r>
  <r>
    <s v="104270"/>
    <s v="None"/>
    <s v="DueFr-Dorm Constr. Fnd"/>
    <x v="201"/>
    <d v="2011-01-31T00:00:00"/>
    <x v="0"/>
    <s v="A"/>
    <s v="105010"/>
    <s v="Due from Dormitory Construction Fund"/>
    <x v="52"/>
    <s v="14100576"/>
    <s v="105"/>
    <s v="Due from Other Funds or Appropriations"/>
    <x v="5"/>
    <s v="10"/>
    <s v="Assets"/>
    <s v="711104"/>
    <s v="SBCMP"/>
    <x v="28"/>
    <x v="0"/>
  </r>
  <r>
    <s v="104300"/>
    <s v="None"/>
    <s v="DueFr-Dorm Int &amp; Redemp Fnd"/>
    <x v="202"/>
    <d v="2000-01-01T00:00:00"/>
    <x v="1"/>
    <s v="A"/>
    <s v="105011"/>
    <s v="Due from Dormitory Interest and Redemption Fund"/>
    <x v="53"/>
    <s v="14100578"/>
    <s v="105"/>
    <s v="Due from Other Funds or Appropriations"/>
    <x v="5"/>
    <s v="10"/>
    <s v="Assets"/>
    <s v="711104"/>
    <s v="SBCMP"/>
    <x v="28"/>
    <x v="0"/>
  </r>
  <r>
    <s v="104330"/>
    <s v="None"/>
    <s v="DueFr-Dorm Revenue Fnd"/>
    <x v="203"/>
    <d v="2011-01-31T00:00:00"/>
    <x v="0"/>
    <s v="A"/>
    <s v="105012"/>
    <s v="Due from Dormitory Revenue Fund (Obsolete)"/>
    <x v="54"/>
    <s v="14100580"/>
    <s v="105"/>
    <s v="Due from Other Funds or Appropriations"/>
    <x v="5"/>
    <s v="10"/>
    <s v="Assets"/>
    <s v="711104"/>
    <s v="SBCMP"/>
    <x v="28"/>
    <x v="1"/>
  </r>
  <r>
    <s v="104331"/>
    <s v="None"/>
    <s v="Due Fr-DRU-Student Union"/>
    <x v="204"/>
    <d v="2011-01-31T00:00:00"/>
    <x v="0"/>
    <s v="A"/>
    <s v="105012"/>
    <s v="Due from Dormitory Revenue Fund (Obsolete)"/>
    <x v="54"/>
    <s v="14100580"/>
    <s v="105"/>
    <s v="Due from Other Funds or Appropriations"/>
    <x v="5"/>
    <s v="10"/>
    <s v="Assets"/>
    <s v="711104"/>
    <s v="SBCMP"/>
    <x v="28"/>
    <x v="1"/>
  </r>
  <r>
    <s v="104332"/>
    <s v="None"/>
    <s v="Due Fr-DRF-Parking"/>
    <x v="205"/>
    <d v="2011-01-31T00:00:00"/>
    <x v="0"/>
    <s v="A"/>
    <s v="105012"/>
    <s v="Due from Dormitory Revenue Fund (Obsolete)"/>
    <x v="54"/>
    <s v="14100580"/>
    <s v="105"/>
    <s v="Due from Other Funds or Appropriations"/>
    <x v="5"/>
    <s v="10"/>
    <s v="Assets"/>
    <s v="711104"/>
    <s v="SBCMP"/>
    <x v="28"/>
    <x v="1"/>
  </r>
  <r>
    <s v="104360"/>
    <s v="None"/>
    <s v="DueFr-Facilities Revenue Fnd"/>
    <x v="206"/>
    <d v="2011-01-31T00:00:00"/>
    <x v="0"/>
    <s v="A"/>
    <s v="105013"/>
    <s v="Due from Facilities Revenue Fund (Obsolete)"/>
    <x v="55"/>
    <s v="14100581"/>
    <s v="105"/>
    <s v="Due from Other Funds or Appropriations"/>
    <x v="5"/>
    <s v="10"/>
    <s v="Assets"/>
    <s v="711104"/>
    <s v="SBCMP"/>
    <x v="28"/>
    <x v="1"/>
  </r>
  <r>
    <s v="104390"/>
    <s v="None"/>
    <s v="DueFr-Parking Revenue Fnd"/>
    <x v="207"/>
    <d v="2011-01-31T00:00:00"/>
    <x v="0"/>
    <s v="A"/>
    <s v="105014"/>
    <s v="Due from Parking Revenue Fund (Obsolete)"/>
    <x v="56"/>
    <s v="14100583"/>
    <s v="105"/>
    <s v="Due from Other Funds or Appropriations"/>
    <x v="5"/>
    <s v="10"/>
    <s v="Assets"/>
    <s v="711104"/>
    <s v="SBCMP"/>
    <x v="28"/>
    <x v="1"/>
  </r>
  <r>
    <s v="104420"/>
    <s v="None"/>
    <s v="DueFr-Public Bldg Const Fnd"/>
    <x v="208"/>
    <d v="2011-01-31T00:00:00"/>
    <x v="0"/>
    <s v="A"/>
    <s v="105015"/>
    <s v="Due from Public Building Construction Fund"/>
    <x v="57"/>
    <s v="14100660"/>
    <s v="105"/>
    <s v="Due from Other Funds or Appropriations"/>
    <x v="5"/>
    <s v="10"/>
    <s v="Assets"/>
    <s v="711104"/>
    <s v="SBCMP"/>
    <x v="28"/>
    <x v="0"/>
  </r>
  <r>
    <s v="104450"/>
    <s v="None"/>
    <s v="DueFr-92 Hi Ed Cap Outly Bd Fd"/>
    <x v="209"/>
    <d v="2000-01-01T00:00:00"/>
    <x v="1"/>
    <s v="A"/>
    <s v="105016"/>
    <s v="Due from 1992 Higher Educ Cap Out Bond Fund (Obsolete)"/>
    <x v="58"/>
    <s v="14100705"/>
    <s v="105"/>
    <s v="Due from Other Funds or Appropriations"/>
    <x v="5"/>
    <s v="10"/>
    <s v="Assets"/>
    <s v="711104"/>
    <s v="SBCMP"/>
    <x v="29"/>
    <x v="1"/>
  </r>
  <r>
    <s v="104480"/>
    <s v="None"/>
    <s v="DueFr-Const Pgm Fnd"/>
    <x v="210"/>
    <d v="2000-01-01T00:00:00"/>
    <x v="1"/>
    <s v="A"/>
    <s v="105017"/>
    <s v="Due from Construction Program Fund (Obsolete)"/>
    <x v="59"/>
    <s v="14100736"/>
    <s v="105"/>
    <s v="Due from Other Funds or Appropriations"/>
    <x v="5"/>
    <s v="10"/>
    <s v="Assets"/>
    <s v="711104"/>
    <s v="SBCMP"/>
    <x v="28"/>
    <x v="1"/>
  </r>
  <r>
    <s v="104510"/>
    <s v="None"/>
    <s v="DueFr-Hi Ed Cap Outlay Bond Fd"/>
    <x v="211"/>
    <d v="2011-01-31T00:00:00"/>
    <x v="0"/>
    <s v="A"/>
    <s v="105018"/>
    <s v="Due from Higher Education Capital Outlay Bond Fund (Obsolete"/>
    <x v="60"/>
    <s v="14100782"/>
    <s v="105"/>
    <s v="Due from Other Funds or Appropriations"/>
    <x v="5"/>
    <s v="10"/>
    <s v="Assets"/>
    <s v="711104"/>
    <s v="SBCMP"/>
    <x v="29"/>
    <x v="1"/>
  </r>
  <r>
    <s v="104540"/>
    <s v="None"/>
    <s v="DueFr-88 Hi Ed Cap Outly Bd Fd"/>
    <x v="212"/>
    <d v="2011-01-31T00:00:00"/>
    <x v="0"/>
    <s v="A"/>
    <s v="105019"/>
    <s v="Due from 1988 Higher Educ  Cap Out Bond Fund (Obsolete)"/>
    <x v="61"/>
    <s v="14100785"/>
    <s v="105"/>
    <s v="Due from Other Funds or Appropriations"/>
    <x v="5"/>
    <s v="10"/>
    <s v="Assets"/>
    <s v="711104"/>
    <s v="SBCMP"/>
    <x v="28"/>
    <x v="1"/>
  </r>
  <r>
    <s v="104570"/>
    <s v="None"/>
    <s v="DueFr-90 Hi Ed Cap Outly Bd Fd"/>
    <x v="213"/>
    <d v="2000-01-01T00:00:00"/>
    <x v="1"/>
    <s v="A"/>
    <s v="105020"/>
    <s v="Due from 1990 Higher Educ Cap Out Bond Fund (Obsolete)"/>
    <x v="62"/>
    <s v="14100791"/>
    <s v="105"/>
    <s v="Due from Other Funds or Appropriations"/>
    <x v="5"/>
    <s v="10"/>
    <s v="Assets"/>
    <s v="711104"/>
    <s v="SBCMP"/>
    <x v="29"/>
    <x v="1"/>
  </r>
  <r>
    <s v="104600"/>
    <s v="None"/>
    <s v="DueFr-CSU Lottery Ed Fnd"/>
    <x v="214"/>
    <d v="2011-01-31T00:00:00"/>
    <x v="0"/>
    <s v="A"/>
    <s v="105021"/>
    <s v="Due from CSU Lottery Education Fund"/>
    <x v="63"/>
    <s v="14100839"/>
    <s v="105"/>
    <s v="Due from Other Funds or Appropriations"/>
    <x v="5"/>
    <s v="10"/>
    <s v="Assets"/>
    <s v="711104"/>
    <s v="SBCMP"/>
    <x v="28"/>
    <x v="1"/>
  </r>
  <r>
    <s v="104630"/>
    <s v="None"/>
    <s v="DueFr-Fed Trust Fnd"/>
    <x v="215"/>
    <d v="2000-01-01T00:00:00"/>
    <x v="1"/>
    <s v="A"/>
    <s v="105022"/>
    <s v="Due from Federal Trust Fund"/>
    <x v="64"/>
    <s v="14100890"/>
    <s v="105"/>
    <s v="Due from Other Funds or Appropriations"/>
    <x v="5"/>
    <s v="10"/>
    <s v="Assets"/>
    <s v="711104"/>
    <s v="SBCMP"/>
    <x v="28"/>
    <x v="1"/>
  </r>
  <r>
    <s v="104660"/>
    <s v="None"/>
    <s v="DueFr-Special Deposit Fnd"/>
    <x v="216"/>
    <d v="2000-01-01T00:00:00"/>
    <x v="1"/>
    <s v="A"/>
    <s v="105023"/>
    <s v="Due from Special Deposit Fund"/>
    <x v="65"/>
    <s v="14100942"/>
    <s v="105"/>
    <s v="Due from Other Funds or Appropriations"/>
    <x v="5"/>
    <s v="10"/>
    <s v="Assets"/>
    <s v="711104"/>
    <s v="SBCMP"/>
    <x v="28"/>
    <x v="1"/>
  </r>
  <r>
    <s v="104690"/>
    <s v="None"/>
    <s v="DueFr-Special Projects Fnd"/>
    <x v="217"/>
    <d v="2000-01-01T00:00:00"/>
    <x v="1"/>
    <s v="A"/>
    <s v="105024"/>
    <s v="Due from Special Projects Fund (Obsolete)"/>
    <x v="66"/>
    <s v="14100947"/>
    <s v="105"/>
    <s v="Due from Other Funds or Appropriations"/>
    <x v="5"/>
    <s v="10"/>
    <s v="Assets"/>
    <s v="711104"/>
    <s v="SBCMP"/>
    <x v="29"/>
    <x v="1"/>
  </r>
  <r>
    <s v="104720"/>
    <s v="None"/>
    <s v="DueFr-Trust Fnd"/>
    <x v="218"/>
    <d v="2011-01-31T00:00:00"/>
    <x v="0"/>
    <s v="A"/>
    <s v="105025"/>
    <s v="Due from Trust Fund"/>
    <x v="67"/>
    <s v="14100948"/>
    <s v="105"/>
    <s v="Due from Other Funds or Appropriations"/>
    <x v="5"/>
    <s v="10"/>
    <s v="Assets"/>
    <s v="711104"/>
    <s v="SBCMP"/>
    <x v="28"/>
    <x v="0"/>
  </r>
  <r>
    <s v="104750"/>
    <s v="None"/>
    <s v="DueFr-Office Revolving Fnd"/>
    <x v="219"/>
    <d v="2011-01-31T00:00:00"/>
    <x v="0"/>
    <s v="A"/>
    <s v="105026"/>
    <s v="Due from Office Revolving Fund (Obsolete)"/>
    <x v="68"/>
    <s v="14100998"/>
    <s v="105"/>
    <s v="Due from Other Funds or Appropriations"/>
    <x v="5"/>
    <s v="10"/>
    <s v="Assets"/>
    <s v="711104"/>
    <s v="SBCMP"/>
    <x v="29"/>
    <x v="1"/>
  </r>
  <r>
    <s v="104780"/>
    <s v="None"/>
    <s v="DueFr-Surplus $ Investment Fnd"/>
    <x v="220"/>
    <d v="2000-01-01T00:00:00"/>
    <x v="1"/>
    <s v="A"/>
    <s v="105030"/>
    <s v="Due from Surplus Money Investment Fund (Obsolete)"/>
    <x v="69"/>
    <s v="14100681"/>
    <s v="105"/>
    <s v="Due from Other Funds or Appropriations"/>
    <x v="5"/>
    <s v="10"/>
    <s v="Assets"/>
    <s v="711103"/>
    <s v="SBCMP"/>
    <x v="28"/>
    <x v="1"/>
  </r>
  <r>
    <s v="104800"/>
    <s v="103003"/>
    <s v="AllwUncoll-A/R Abatements 9009"/>
    <x v="221"/>
    <d v="2000-01-01T00:00:00"/>
    <x v="1"/>
    <s v="A"/>
    <s v="104001"/>
    <s v="Allowance Uncollectible Accounts-A/R Abatements"/>
    <x v="31"/>
    <s v="13901311"/>
    <s v="104"/>
    <s v="Allowance for Uncollectible Accounts"/>
    <x v="4"/>
    <s v="10"/>
    <s v="Assets"/>
    <s v="711103"/>
    <s v="SBCMP"/>
    <x v="22"/>
    <x v="0"/>
  </r>
  <r>
    <s v="104801"/>
    <s v="103063"/>
    <s v="AllwUncoll-A/R Oper Rev 90009"/>
    <x v="222"/>
    <d v="2000-01-01T00:00:00"/>
    <x v="1"/>
    <s v="A"/>
    <s v="104004"/>
    <s v="Allowance Uncollectible Accounts-A/R Operating Revenue"/>
    <x v="33"/>
    <s v="13901314"/>
    <s v="104"/>
    <s v="Allowance for Uncollectible Accounts"/>
    <x v="4"/>
    <s v="10"/>
    <s v="Assets"/>
    <s v="711103"/>
    <s v="SBCMP"/>
    <x v="24"/>
    <x v="0"/>
  </r>
  <r>
    <s v="104802"/>
    <s v="103090"/>
    <s v="AllwUncoll-A/R Operating Rev"/>
    <x v="223"/>
    <d v="2000-01-01T00:00:00"/>
    <x v="1"/>
    <s v="A"/>
    <s v="104004"/>
    <s v="Allowance Uncollectible Accounts-A/R Operating Revenue"/>
    <x v="33"/>
    <s v="13901314"/>
    <s v="104"/>
    <s v="Allowance for Uncollectible Accounts"/>
    <x v="4"/>
    <s v="10"/>
    <s v="Assets"/>
    <s v="711103"/>
    <s v="SBCMP"/>
    <x v="24"/>
    <x v="0"/>
  </r>
  <r>
    <s v="104803"/>
    <s v="103123"/>
    <s v="AllwUncoll-A/R Dish Chk 90009"/>
    <x v="224"/>
    <d v="2000-01-01T00:00:00"/>
    <x v="1"/>
    <s v="A"/>
    <s v="104005"/>
    <s v="Allowance Uncollectible Accounts-A/R Dishonored Checks"/>
    <x v="34"/>
    <s v="13901315"/>
    <s v="104"/>
    <s v="Allowance for Uncollectible Accounts"/>
    <x v="4"/>
    <s v="10"/>
    <s v="Assets"/>
    <s v="711103"/>
    <s v="SBCMP"/>
    <x v="2"/>
    <x v="1"/>
  </r>
  <r>
    <s v="104810"/>
    <s v="None"/>
    <s v="DueFr-State Lottery Ed Fnd"/>
    <x v="225"/>
    <d v="2000-01-01T00:00:00"/>
    <x v="1"/>
    <s v="A"/>
    <s v="105031"/>
    <s v="Due from State Lottery Education Fund (Obsolete)"/>
    <x v="70"/>
    <s v="14100814"/>
    <s v="105"/>
    <s v="Due from Other Funds or Appropriations"/>
    <x v="5"/>
    <s v="10"/>
    <s v="Assets"/>
    <s v="711103"/>
    <s v="SBCMP"/>
    <x v="28"/>
    <x v="1"/>
  </r>
  <r>
    <s v="105000"/>
    <s v="None"/>
    <s v="DueFr-Oth Apprps Accts Sub-Fnd"/>
    <x v="226"/>
    <d v="2011-01-31T00:00:00"/>
    <x v="0"/>
    <s v="A"/>
    <s v="105027"/>
    <s v="Due from Other Apprns, Accts, Sub-Funds Within the Same Stat"/>
    <x v="71"/>
    <s v="14200000"/>
    <s v="105"/>
    <s v="Due from Other Funds or Appropriations"/>
    <x v="5"/>
    <s v="10"/>
    <s v="Assets"/>
    <s v="711104"/>
    <s v="SBCMP"/>
    <x v="30"/>
    <x v="0"/>
  </r>
  <r>
    <s v="105001"/>
    <s v="104000"/>
    <s v="DueFr-Gen Fnd"/>
    <x v="227"/>
    <d v="2000-01-01T00:00:00"/>
    <x v="1"/>
    <s v="A"/>
    <s v="105001"/>
    <s v="Due from General Fund"/>
    <x v="43"/>
    <s v="14100001"/>
    <s v="105"/>
    <s v="Due from Other Funds or Appropriations"/>
    <x v="5"/>
    <s v="10"/>
    <s v="Assets"/>
    <s v="711104"/>
    <s v="SBCMP"/>
    <x v="28"/>
    <x v="0"/>
  </r>
  <r>
    <s v="105002"/>
    <s v="104030"/>
    <s v="DueFr-Sp Act For Cap Outlay"/>
    <x v="228"/>
    <d v="2000-01-01T00:00:00"/>
    <x v="1"/>
    <s v="A"/>
    <s v="105002"/>
    <s v="Due from Special Account for Capital Outlay (Obsolete)"/>
    <x v="44"/>
    <s v="14100036"/>
    <s v="105"/>
    <s v="Due from Other Funds or Appropriations"/>
    <x v="5"/>
    <s v="10"/>
    <s v="Assets"/>
    <s v="711104"/>
    <s v="SBCMP"/>
    <x v="28"/>
    <x v="1"/>
  </r>
  <r>
    <s v="105005"/>
    <s v="104120"/>
    <s v="DueFr-Hi Ed Fees &amp; Income"/>
    <x v="229"/>
    <d v="2000-01-01T00:00:00"/>
    <x v="1"/>
    <s v="A"/>
    <s v="105005"/>
    <s v="Due from Higher Education Fees and Income (Obsolete)"/>
    <x v="47"/>
    <s v="14100498"/>
    <s v="105"/>
    <s v="Due from Other Funds or Appropriations"/>
    <x v="5"/>
    <s v="10"/>
    <s v="Assets"/>
    <s v="711104"/>
    <s v="SBCMP"/>
    <x v="29"/>
    <x v="1"/>
  </r>
  <r>
    <s v="105008"/>
    <s v="104210"/>
    <s v="DueFr-Continuing Ed Rev Fnd"/>
    <x v="230"/>
    <d v="2000-01-01T00:00:00"/>
    <x v="1"/>
    <s v="A"/>
    <s v="105008"/>
    <s v="Due from Continuing Education Revenue Fund (Obsolete)"/>
    <x v="50"/>
    <s v="14100573"/>
    <s v="105"/>
    <s v="Due from Other Funds or Appropriations"/>
    <x v="5"/>
    <s v="10"/>
    <s v="Assets"/>
    <s v="711104"/>
    <s v="SBCMP"/>
    <x v="29"/>
    <x v="1"/>
  </r>
  <r>
    <s v="105009"/>
    <s v="104240"/>
    <s v="DueFr-Dorm Bldg Maint Eqp"/>
    <x v="231"/>
    <d v="2000-01-01T00:00:00"/>
    <x v="1"/>
    <s v="A"/>
    <s v="105009"/>
    <s v="Due from Dormitory Building Maintenance Equipment Reserve Fu"/>
    <x v="51"/>
    <s v="14100575"/>
    <s v="105"/>
    <s v="Due from Other Funds or Appropriations"/>
    <x v="5"/>
    <s v="10"/>
    <s v="Assets"/>
    <s v="711104"/>
    <s v="SBCMP"/>
    <x v="28"/>
    <x v="1"/>
  </r>
  <r>
    <s v="105010"/>
    <s v="104270"/>
    <s v="DueFr-Dorm Constr. Fnd"/>
    <x v="232"/>
    <d v="2000-01-01T00:00:00"/>
    <x v="1"/>
    <s v="A"/>
    <s v="105010"/>
    <s v="Due from Dormitory Construction Fund"/>
    <x v="52"/>
    <s v="14100576"/>
    <s v="105"/>
    <s v="Due from Other Funds or Appropriations"/>
    <x v="5"/>
    <s v="10"/>
    <s v="Assets"/>
    <s v="711104"/>
    <s v="SBCMP"/>
    <x v="28"/>
    <x v="0"/>
  </r>
  <r>
    <s v="105012"/>
    <s v="104330"/>
    <s v="DueFr-Dorm Revenue Fnd"/>
    <x v="233"/>
    <d v="2000-01-01T00:00:00"/>
    <x v="1"/>
    <s v="A"/>
    <s v="105012"/>
    <s v="Due from Dormitory Revenue Fund (Obsolete)"/>
    <x v="54"/>
    <s v="14100580"/>
    <s v="105"/>
    <s v="Due from Other Funds or Appropriations"/>
    <x v="5"/>
    <s v="10"/>
    <s v="Assets"/>
    <s v="711104"/>
    <s v="SBCMP"/>
    <x v="28"/>
    <x v="1"/>
  </r>
  <r>
    <s v="105013"/>
    <s v="104360"/>
    <s v="DueFr-Facilities Revenue Fnd"/>
    <x v="234"/>
    <d v="2000-01-01T00:00:00"/>
    <x v="1"/>
    <s v="A"/>
    <s v="105013"/>
    <s v="Due from Facilities Revenue Fund (Obsolete)"/>
    <x v="55"/>
    <s v="14100581"/>
    <s v="105"/>
    <s v="Due from Other Funds or Appropriations"/>
    <x v="5"/>
    <s v="10"/>
    <s v="Assets"/>
    <s v="711104"/>
    <s v="SBCMP"/>
    <x v="28"/>
    <x v="1"/>
  </r>
  <r>
    <s v="105014"/>
    <s v="104390"/>
    <s v="DueFr-Parking Revenue Fnd"/>
    <x v="235"/>
    <d v="2000-01-01T00:00:00"/>
    <x v="1"/>
    <s v="A"/>
    <s v="105014"/>
    <s v="Due from Parking Revenue Fund (Obsolete)"/>
    <x v="56"/>
    <s v="14100583"/>
    <s v="105"/>
    <s v="Due from Other Funds or Appropriations"/>
    <x v="5"/>
    <s v="10"/>
    <s v="Assets"/>
    <s v="711104"/>
    <s v="SBCMP"/>
    <x v="28"/>
    <x v="1"/>
  </r>
  <r>
    <s v="105015"/>
    <s v="104420"/>
    <s v="DueFr-Public Bldg Const Fnd"/>
    <x v="236"/>
    <d v="2000-01-01T00:00:00"/>
    <x v="1"/>
    <s v="A"/>
    <s v="105015"/>
    <s v="Due from Public Building Construction Fund"/>
    <x v="57"/>
    <s v="14100660"/>
    <s v="105"/>
    <s v="Due from Other Funds or Appropriations"/>
    <x v="5"/>
    <s v="10"/>
    <s v="Assets"/>
    <s v="711104"/>
    <s v="SBCMP"/>
    <x v="28"/>
    <x v="0"/>
  </r>
  <r>
    <s v="105018"/>
    <s v="104510"/>
    <s v="DueFr-Hi Ed Cap Outlay Bond Fd"/>
    <x v="237"/>
    <d v="2000-01-01T00:00:00"/>
    <x v="1"/>
    <s v="A"/>
    <s v="105018"/>
    <s v="Due from Higher Education Capital Outlay Bond Fund (Obsolete"/>
    <x v="60"/>
    <s v="14100782"/>
    <s v="105"/>
    <s v="Due from Other Funds or Appropriations"/>
    <x v="5"/>
    <s v="10"/>
    <s v="Assets"/>
    <s v="711104"/>
    <s v="SBCMP"/>
    <x v="29"/>
    <x v="1"/>
  </r>
  <r>
    <s v="105019"/>
    <s v="104540"/>
    <s v="DueFr-88 Hi Ed Cap Outly Bd Fd"/>
    <x v="238"/>
    <d v="2000-01-01T00:00:00"/>
    <x v="1"/>
    <s v="A"/>
    <s v="105019"/>
    <s v="Due from 1988 Higher Educ  Cap Out Bond Fund (Obsolete)"/>
    <x v="61"/>
    <s v="14100785"/>
    <s v="105"/>
    <s v="Due from Other Funds or Appropriations"/>
    <x v="5"/>
    <s v="10"/>
    <s v="Assets"/>
    <s v="711104"/>
    <s v="SBCMP"/>
    <x v="28"/>
    <x v="1"/>
  </r>
  <r>
    <s v="105021"/>
    <s v="104600"/>
    <s v="DueFr-CSU Lottery Ed Fnd"/>
    <x v="239"/>
    <d v="2000-01-01T00:00:00"/>
    <x v="1"/>
    <s v="A"/>
    <s v="105021"/>
    <s v="Due from CSU Lottery Education Fund"/>
    <x v="63"/>
    <s v="14100839"/>
    <s v="105"/>
    <s v="Due from Other Funds or Appropriations"/>
    <x v="5"/>
    <s v="10"/>
    <s v="Assets"/>
    <s v="711104"/>
    <s v="SBCMP"/>
    <x v="28"/>
    <x v="1"/>
  </r>
  <r>
    <s v="105025"/>
    <s v="104720"/>
    <s v="DueFr-Trust Fnd"/>
    <x v="240"/>
    <d v="2000-01-01T00:00:00"/>
    <x v="1"/>
    <s v="A"/>
    <s v="105025"/>
    <s v="Due from Trust Fund"/>
    <x v="67"/>
    <s v="14100948"/>
    <s v="105"/>
    <s v="Due from Other Funds or Appropriations"/>
    <x v="5"/>
    <s v="10"/>
    <s v="Assets"/>
    <s v="711104"/>
    <s v="SBCMP"/>
    <x v="28"/>
    <x v="0"/>
  </r>
  <r>
    <s v="105026"/>
    <s v="104750"/>
    <s v="DueFr-Office Revolving Fnd"/>
    <x v="241"/>
    <d v="2000-01-01T00:00:00"/>
    <x v="1"/>
    <s v="A"/>
    <s v="105026"/>
    <s v="Due from Office Revolving Fund (Obsolete)"/>
    <x v="68"/>
    <s v="14100998"/>
    <s v="105"/>
    <s v="Due from Other Funds or Appropriations"/>
    <x v="5"/>
    <s v="10"/>
    <s v="Assets"/>
    <s v="711104"/>
    <s v="SBCMP"/>
    <x v="29"/>
    <x v="1"/>
  </r>
  <r>
    <s v="105027"/>
    <s v="105000"/>
    <s v="DueFr-Oth Apprps Accts Sub-Fnd"/>
    <x v="242"/>
    <d v="2000-01-01T00:00:00"/>
    <x v="1"/>
    <s v="A"/>
    <s v="105027"/>
    <s v="Due from Other Apprns, Accts, Sub-Funds Within the Same Stat"/>
    <x v="71"/>
    <s v="14200000"/>
    <s v="105"/>
    <s v="Due from Other Funds or Appropriations"/>
    <x v="5"/>
    <s v="10"/>
    <s v="Assets"/>
    <s v="711104"/>
    <s v="SBCMP"/>
    <x v="30"/>
    <x v="0"/>
  </r>
  <r>
    <s v="105032"/>
    <s v="105090"/>
    <s v="DueFr-Fed Govt"/>
    <x v="243"/>
    <d v="2016-07-01T00:00:00"/>
    <x v="0"/>
    <s v="A"/>
    <s v="105032"/>
    <s v="Due from Federal Government (Obsolete)"/>
    <x v="72"/>
    <s v="15100000"/>
    <s v="105"/>
    <s v="Due from Other Funds or Appropriations"/>
    <x v="5"/>
    <s v="10"/>
    <s v="Assets"/>
    <s v="711103"/>
    <s v="SBCMP"/>
    <x v="6"/>
    <x v="1"/>
  </r>
  <r>
    <s v="105033"/>
    <s v="105120"/>
    <s v="DueFr-Oth Govt Entities"/>
    <x v="244"/>
    <d v="2016-07-01T00:00:00"/>
    <x v="0"/>
    <s v="A"/>
    <s v="105033"/>
    <s v="Due from Other Governmental Entities (Obsolete)"/>
    <x v="73"/>
    <s v="15900000"/>
    <s v="105"/>
    <s v="Due from Other Funds or Appropriations"/>
    <x v="5"/>
    <s v="10"/>
    <s v="Assets"/>
    <s v="711103"/>
    <s v="SBCMP"/>
    <x v="6"/>
    <x v="1"/>
  </r>
  <r>
    <s v="105034"/>
    <s v="105150"/>
    <s v="DueFr-'96 Hi Ed Cap Outlay Bnd"/>
    <x v="245"/>
    <d v="2000-01-01T00:00:00"/>
    <x v="1"/>
    <s v="A"/>
    <s v="105034"/>
    <s v="Due from 1996 Higher Education Capital Outlay Bond Fund"/>
    <x v="74"/>
    <s v="14100658"/>
    <s v="105"/>
    <s v="Due from Other Funds or Appropriations"/>
    <x v="5"/>
    <s v="10"/>
    <s v="Assets"/>
    <s v="711104"/>
    <s v="SBCMP"/>
    <x v="28"/>
    <x v="0"/>
  </r>
  <r>
    <s v="105035"/>
    <s v="105180"/>
    <s v="DueFr-'98 Hi Ed Cap Outlay Bnd"/>
    <x v="246"/>
    <d v="2000-01-01T00:00:00"/>
    <x v="1"/>
    <s v="A"/>
    <s v="105035"/>
    <s v="Due from 1998 Higher Education Capital Outlay Bond Fund"/>
    <x v="75"/>
    <s v="14100574"/>
    <s v="105"/>
    <s v="Due from Other Funds or Appropriations"/>
    <x v="5"/>
    <s v="10"/>
    <s v="Assets"/>
    <s v="711104"/>
    <s v="SBCMP"/>
    <x v="28"/>
    <x v="1"/>
  </r>
  <r>
    <s v="105036"/>
    <s v="105200"/>
    <s v="DueFr-'02 Hi Ed Cap Outlay Bnd"/>
    <x v="247"/>
    <d v="2000-01-01T00:00:00"/>
    <x v="1"/>
    <s v="A"/>
    <s v="105036"/>
    <s v="Due from 2002 Higher Education Capital Outlay Bond Fund"/>
    <x v="76"/>
    <s v="14106028"/>
    <s v="105"/>
    <s v="Due from Other Funds or Appropriations"/>
    <x v="5"/>
    <s v="10"/>
    <s v="Assets"/>
    <s v="711104"/>
    <s v="SBCMP"/>
    <x v="28"/>
    <x v="0"/>
  </r>
  <r>
    <s v="105037"/>
    <s v="105230"/>
    <s v="DueFr-'04 Hi Ed Cap Outlay Bnd"/>
    <x v="248"/>
    <d v="2000-01-01T00:00:00"/>
    <x v="1"/>
    <s v="A"/>
    <s v="105037"/>
    <s v="Due from 2004 Higher Education Capital Outlay Bond Fund"/>
    <x v="77"/>
    <s v="14106041"/>
    <s v="105"/>
    <s v="Due from Other Funds or Appropriations"/>
    <x v="5"/>
    <s v="10"/>
    <s v="Assets"/>
    <s v="711104"/>
    <s v="SBCMP"/>
    <x v="28"/>
    <x v="0"/>
  </r>
  <r>
    <s v="105038"/>
    <s v="105240"/>
    <s v="DueFr-'06 Hi Ed CapOutlay 6048"/>
    <x v="249"/>
    <d v="2000-01-01T00:00:00"/>
    <x v="1"/>
    <s v="A"/>
    <s v="105038"/>
    <s v="Due from 2006 Higher Education Capital Outlay Bond Fund"/>
    <x v="78"/>
    <s v="14106048"/>
    <s v="105"/>
    <s v="Due from Other Funds or Appropriations"/>
    <x v="5"/>
    <s v="10"/>
    <s v="Assets"/>
    <s v="711104"/>
    <s v="SBCMP"/>
    <x v="28"/>
    <x v="0"/>
  </r>
  <r>
    <s v="105090"/>
    <s v="None"/>
    <s v="DueFr-Fed Govt"/>
    <x v="250"/>
    <d v="2011-01-31T00:00:00"/>
    <x v="0"/>
    <s v="A"/>
    <s v="105032"/>
    <s v="Due from Federal Government (Obsolete)"/>
    <x v="72"/>
    <s v="15100000"/>
    <s v="105"/>
    <s v="Due from Other Funds or Appropriations"/>
    <x v="5"/>
    <s v="10"/>
    <s v="Assets"/>
    <s v="711103"/>
    <s v="SBCMP"/>
    <x v="6"/>
    <x v="1"/>
  </r>
  <r>
    <s v="105120"/>
    <s v="None"/>
    <s v="DueFr-Oth Govt Entities"/>
    <x v="251"/>
    <d v="2011-01-31T00:00:00"/>
    <x v="0"/>
    <s v="A"/>
    <s v="105033"/>
    <s v="Due from Other Governmental Entities (Obsolete)"/>
    <x v="73"/>
    <s v="15900000"/>
    <s v="105"/>
    <s v="Due from Other Funds or Appropriations"/>
    <x v="5"/>
    <s v="10"/>
    <s v="Assets"/>
    <s v="711103"/>
    <s v="SBCMP"/>
    <x v="6"/>
    <x v="1"/>
  </r>
  <r>
    <s v="105127"/>
    <s v="None"/>
    <s v="Due Fr-OtrFdW/InSamStFd Not948"/>
    <x v="252"/>
    <d v="2017-07-01T00:00:00"/>
    <x v="1"/>
    <s v="A"/>
    <s v="105127"/>
    <s v="Due from other funds within same state fund other than 0948"/>
    <x v="79"/>
    <s v="14200000"/>
    <s v="105"/>
    <s v="Due from Other Funds or Appropriations"/>
    <x v="5"/>
    <s v="10"/>
    <s v="Assets"/>
    <s v="711103"/>
    <s v="SBCMP"/>
    <x v="31"/>
    <x v="0"/>
  </r>
  <r>
    <s v="105150"/>
    <s v="None"/>
    <s v="DueFr-'96 Hi Ed Cap Outlay Bnd"/>
    <x v="253"/>
    <d v="2011-01-31T00:00:00"/>
    <x v="0"/>
    <s v="A"/>
    <s v="105034"/>
    <s v="Due from 1996 Higher Education Capital Outlay Bond Fund"/>
    <x v="74"/>
    <s v="14100658"/>
    <s v="105"/>
    <s v="Due from Other Funds or Appropriations"/>
    <x v="5"/>
    <s v="10"/>
    <s v="Assets"/>
    <s v="711104"/>
    <s v="SBCMP"/>
    <x v="28"/>
    <x v="0"/>
  </r>
  <r>
    <s v="105180"/>
    <s v="None"/>
    <s v="DueFr-'98 Hi Ed Cap Outlay Bnd"/>
    <x v="254"/>
    <d v="2011-01-31T00:00:00"/>
    <x v="0"/>
    <s v="A"/>
    <s v="105035"/>
    <s v="Due from 1998 Higher Education Capital Outlay Bond Fund"/>
    <x v="75"/>
    <s v="14100574"/>
    <s v="105"/>
    <s v="Due from Other Funds or Appropriations"/>
    <x v="5"/>
    <s v="10"/>
    <s v="Assets"/>
    <s v="711104"/>
    <s v="SBCMP"/>
    <x v="28"/>
    <x v="1"/>
  </r>
  <r>
    <s v="105200"/>
    <s v="None"/>
    <s v="DueFr-'02 Hi Ed Cap Outlay Bnd"/>
    <x v="255"/>
    <d v="2011-01-31T00:00:00"/>
    <x v="0"/>
    <s v="A"/>
    <s v="105036"/>
    <s v="Due from 2002 Higher Education Capital Outlay Bond Fund"/>
    <x v="76"/>
    <s v="14106028"/>
    <s v="105"/>
    <s v="Due from Other Funds or Appropriations"/>
    <x v="5"/>
    <s v="10"/>
    <s v="Assets"/>
    <s v="711104"/>
    <s v="SBCMP"/>
    <x v="28"/>
    <x v="0"/>
  </r>
  <r>
    <s v="105230"/>
    <s v="None"/>
    <s v="DueFr-'04 Hi Ed Cap Outlay Bnd"/>
    <x v="256"/>
    <d v="2011-01-31T00:00:00"/>
    <x v="0"/>
    <s v="A"/>
    <s v="105037"/>
    <s v="Due from 2004 Higher Education Capital Outlay Bond Fund"/>
    <x v="77"/>
    <s v="14106041"/>
    <s v="105"/>
    <s v="Due from Other Funds or Appropriations"/>
    <x v="5"/>
    <s v="10"/>
    <s v="Assets"/>
    <s v="711104"/>
    <s v="SBCMP"/>
    <x v="28"/>
    <x v="0"/>
  </r>
  <r>
    <s v="105240"/>
    <s v="None"/>
    <s v="DueFr-'06 Hi Ed CapOutlay 6048"/>
    <x v="257"/>
    <d v="2011-01-31T00:00:00"/>
    <x v="0"/>
    <s v="A"/>
    <s v="105038"/>
    <s v="Due from 2006 Higher Education Capital Outlay Bond Fund"/>
    <x v="78"/>
    <s v="14106048"/>
    <s v="105"/>
    <s v="Due from Other Funds or Appropriations"/>
    <x v="5"/>
    <s v="10"/>
    <s v="Assets"/>
    <s v="711104"/>
    <s v="SBCMP"/>
    <x v="28"/>
    <x v="0"/>
  </r>
  <r>
    <s v="105700"/>
    <s v="None"/>
    <s v="Due Fm Other Funds w/in FDN"/>
    <x v="258"/>
    <d v="2013-07-01T00:00:00"/>
    <x v="1"/>
    <s v="A"/>
    <s v="105027"/>
    <s v="Due from Other Apprns, Accts, Sub-Funds Within the Same Stat"/>
    <x v="71"/>
    <s v="14200000"/>
    <s v="105"/>
    <s v="Due from Other Funds or Appropriations"/>
    <x v="5"/>
    <s v="10"/>
    <s v="Assets"/>
    <s v="711104"/>
    <s v="SBCMP"/>
    <x v="30"/>
    <x v="0"/>
  </r>
  <r>
    <s v="105800"/>
    <s v="104331"/>
    <s v="Due Fr-DRU-Student Union"/>
    <x v="259"/>
    <d v="2000-01-01T00:00:00"/>
    <x v="1"/>
    <s v="A"/>
    <s v="105012"/>
    <s v="Due from Dormitory Revenue Fund (Obsolete)"/>
    <x v="54"/>
    <s v="14100580"/>
    <s v="105"/>
    <s v="Due from Other Funds or Appropriations"/>
    <x v="5"/>
    <s v="10"/>
    <s v="Assets"/>
    <s v="711104"/>
    <s v="SBCMP"/>
    <x v="28"/>
    <x v="1"/>
  </r>
  <r>
    <s v="105801"/>
    <s v="104332"/>
    <s v="Due Fr-DRF-Parking"/>
    <x v="260"/>
    <d v="2000-01-01T00:00:00"/>
    <x v="1"/>
    <s v="A"/>
    <s v="105012"/>
    <s v="Due from Dormitory Revenue Fund (Obsolete)"/>
    <x v="54"/>
    <s v="14100580"/>
    <s v="105"/>
    <s v="Due from Other Funds or Appropriations"/>
    <x v="5"/>
    <s v="10"/>
    <s v="Assets"/>
    <s v="711104"/>
    <s v="SBCMP"/>
    <x v="28"/>
    <x v="1"/>
  </r>
  <r>
    <s v="106000"/>
    <s v="None"/>
    <s v="ProvDefr-Abatements"/>
    <x v="261"/>
    <d v="2011-01-31T00:00:00"/>
    <x v="0"/>
    <s v="A"/>
    <s v="106001"/>
    <s v="Provision Deferred Receivables-A/R Abatements (Obsolete)"/>
    <x v="80"/>
    <s v="16001311"/>
    <s v="106"/>
    <s v="Provision for Deferred Receivables (Credit Balance)"/>
    <x v="6"/>
    <s v="10"/>
    <s v="Assets"/>
    <s v="711103"/>
    <s v="SBCMP"/>
    <x v="2"/>
    <x v="1"/>
  </r>
  <r>
    <s v="106001"/>
    <s v="106000"/>
    <s v="ProvDefr-Abatements"/>
    <x v="262"/>
    <d v="2014-07-01T00:00:00"/>
    <x v="0"/>
    <s v="A"/>
    <s v="106001"/>
    <s v="Provision Deferred Receivables-A/R Abatements (Obsolete)"/>
    <x v="80"/>
    <s v="16001311"/>
    <s v="106"/>
    <s v="Provision for Deferred Receivables (Credit Balance)"/>
    <x v="6"/>
    <s v="10"/>
    <s v="Assets"/>
    <s v="711103"/>
    <s v="SBCMP"/>
    <x v="2"/>
    <x v="1"/>
  </r>
  <r>
    <s v="106002"/>
    <s v="106030"/>
    <s v="ProvDefr-Reimbursements"/>
    <x v="263"/>
    <d v="2014-07-01T00:00:00"/>
    <x v="0"/>
    <s v="A"/>
    <s v="106002"/>
    <s v="Provision Deferred Receivables-A/R Reimbursements (Obsolete)"/>
    <x v="81"/>
    <s v="16001312"/>
    <s v="106"/>
    <s v="Provision for Deferred Receivables (Credit Balance)"/>
    <x v="6"/>
    <s v="10"/>
    <s v="Assets"/>
    <s v="711103"/>
    <s v="SBCMP"/>
    <x v="2"/>
    <x v="1"/>
  </r>
  <r>
    <s v="106004"/>
    <s v="106060"/>
    <s v="ProvDefrRec-A/R Oper Rev"/>
    <x v="264"/>
    <d v="2000-01-01T00:00:00"/>
    <x v="1"/>
    <s v="A"/>
    <s v="106004"/>
    <s v="Provision Deferred Receivables-A/R Operating Revenue"/>
    <x v="82"/>
    <s v="16001314"/>
    <s v="106"/>
    <s v="Provision for Deferred Receivables (Credit Balance)"/>
    <x v="6"/>
    <s v="10"/>
    <s v="Assets"/>
    <s v="711103"/>
    <s v="SBCMP"/>
    <x v="2"/>
    <x v="1"/>
  </r>
  <r>
    <s v="106005"/>
    <s v="106120"/>
    <s v="ProvDefr-Dishonored Checks"/>
    <x v="265"/>
    <d v="2000-01-01T00:00:00"/>
    <x v="1"/>
    <s v="A"/>
    <s v="106005"/>
    <s v="Provision Deferred Receivables-A/R Dishonored Checks"/>
    <x v="83"/>
    <s v="16001315"/>
    <s v="106"/>
    <s v="Provision for Deferred Receivables (Credit Balance)"/>
    <x v="6"/>
    <s v="10"/>
    <s v="Assets"/>
    <s v="711103"/>
    <s v="SBCMP"/>
    <x v="32"/>
    <x v="0"/>
  </r>
  <r>
    <s v="106006"/>
    <s v="106150"/>
    <s v="ProvDefr-Cash Shortages"/>
    <x v="266"/>
    <d v="2000-01-01T00:00:00"/>
    <x v="1"/>
    <s v="A"/>
    <s v="106006"/>
    <s v="Provision Deferred Receivables-A/R Cash Shortages"/>
    <x v="84"/>
    <s v="16001316"/>
    <s v="106"/>
    <s v="Provision for Deferred Receivables (Credit Balance)"/>
    <x v="6"/>
    <s v="10"/>
    <s v="Assets"/>
    <s v="711103"/>
    <s v="SBCMP"/>
    <x v="33"/>
    <x v="0"/>
  </r>
  <r>
    <s v="106007"/>
    <s v="106180"/>
    <s v="ProvDefr-Other"/>
    <x v="267"/>
    <d v="2000-01-01T00:00:00"/>
    <x v="1"/>
    <s v="A"/>
    <s v="106007"/>
    <s v="Provision Deferred Receivables-A/R Other"/>
    <x v="85"/>
    <s v="16001319"/>
    <s v="106"/>
    <s v="Provision for Deferred Receivables (Credit Balance)"/>
    <x v="6"/>
    <s v="10"/>
    <s v="Assets"/>
    <s v="711103"/>
    <s v="SBCMP"/>
    <x v="2"/>
    <x v="1"/>
  </r>
  <r>
    <s v="106009"/>
    <s v="106240"/>
    <s v="ProvDefr-Loans"/>
    <x v="268"/>
    <d v="2014-07-01T00:00:00"/>
    <x v="0"/>
    <s v="A"/>
    <s v="106009"/>
    <s v="Provision Deferred Receivables-A/R Loans (Obsolete)"/>
    <x v="86"/>
    <s v="16001330"/>
    <s v="106"/>
    <s v="Provision for Deferred Receivables (Credit Balance)"/>
    <x v="6"/>
    <s v="10"/>
    <s v="Assets"/>
    <s v="711103"/>
    <s v="SBCMP"/>
    <x v="2"/>
    <x v="1"/>
  </r>
  <r>
    <s v="106030"/>
    <s v="None"/>
    <s v="ProvDefr-Reimbursements"/>
    <x v="269"/>
    <d v="2011-01-31T00:00:00"/>
    <x v="0"/>
    <s v="A"/>
    <s v="106002"/>
    <s v="Provision Deferred Receivables-A/R Reimbursements (Obsolete)"/>
    <x v="81"/>
    <s v="16001312"/>
    <s v="106"/>
    <s v="Provision for Deferred Receivables (Credit Balance)"/>
    <x v="6"/>
    <s v="10"/>
    <s v="Assets"/>
    <s v="711103"/>
    <s v="SBCMP"/>
    <x v="2"/>
    <x v="1"/>
  </r>
  <r>
    <s v="106060"/>
    <s v="None"/>
    <s v="ProvDefrRec-A/R Oper Rev"/>
    <x v="270"/>
    <d v="2011-01-31T00:00:00"/>
    <x v="0"/>
    <s v="A"/>
    <s v="106004"/>
    <s v="Provision Deferred Receivables-A/R Operating Revenue"/>
    <x v="82"/>
    <s v="16001314"/>
    <s v="106"/>
    <s v="Provision for Deferred Receivables (Credit Balance)"/>
    <x v="6"/>
    <s v="10"/>
    <s v="Assets"/>
    <s v="711103"/>
    <s v="SBCMP"/>
    <x v="2"/>
    <x v="1"/>
  </r>
  <r>
    <s v="106090"/>
    <s v="None"/>
    <s v="ProvDefr-Operating Revenue"/>
    <x v="271"/>
    <d v="2011-01-31T00:00:00"/>
    <x v="0"/>
    <s v="A"/>
    <s v="106004"/>
    <s v="Provision Deferred Receivables-A/R Operating Revenue"/>
    <x v="82"/>
    <s v="16001314"/>
    <s v="106"/>
    <s v="Provision for Deferred Receivables (Credit Balance)"/>
    <x v="6"/>
    <s v="10"/>
    <s v="Assets"/>
    <s v="711103"/>
    <s v="SBCMP"/>
    <x v="2"/>
    <x v="1"/>
  </r>
  <r>
    <s v="106120"/>
    <s v="None"/>
    <s v="ProvDefr-Dishonored Checks"/>
    <x v="272"/>
    <d v="2011-01-31T00:00:00"/>
    <x v="0"/>
    <s v="A"/>
    <s v="106005"/>
    <s v="Provision Deferred Receivables-A/R Dishonored Checks"/>
    <x v="83"/>
    <s v="16001315"/>
    <s v="106"/>
    <s v="Provision for Deferred Receivables (Credit Balance)"/>
    <x v="6"/>
    <s v="10"/>
    <s v="Assets"/>
    <s v="711103"/>
    <s v="SBCMP"/>
    <x v="32"/>
    <x v="0"/>
  </r>
  <r>
    <s v="106150"/>
    <s v="None"/>
    <s v="ProvDefr-Cash Shortages"/>
    <x v="273"/>
    <d v="2011-01-31T00:00:00"/>
    <x v="0"/>
    <s v="A"/>
    <s v="106006"/>
    <s v="Provision Deferred Receivables-A/R Cash Shortages"/>
    <x v="84"/>
    <s v="16001316"/>
    <s v="106"/>
    <s v="Provision for Deferred Receivables (Credit Balance)"/>
    <x v="6"/>
    <s v="10"/>
    <s v="Assets"/>
    <s v="711103"/>
    <s v="SBCMP"/>
    <x v="33"/>
    <x v="0"/>
  </r>
  <r>
    <s v="106180"/>
    <s v="None"/>
    <s v="ProvDefr-Other"/>
    <x v="274"/>
    <d v="2011-01-31T00:00:00"/>
    <x v="0"/>
    <s v="A"/>
    <s v="106007"/>
    <s v="Provision Deferred Receivables-A/R Other"/>
    <x v="85"/>
    <s v="16001319"/>
    <s v="106"/>
    <s v="Provision for Deferred Receivables (Credit Balance)"/>
    <x v="6"/>
    <s v="10"/>
    <s v="Assets"/>
    <s v="711103"/>
    <s v="SBCMP"/>
    <x v="2"/>
    <x v="1"/>
  </r>
  <r>
    <s v="106210"/>
    <s v="None"/>
    <s v="ProvDefr-Accrued Int. Recv"/>
    <x v="275"/>
    <d v="2000-01-01T00:00:00"/>
    <x v="1"/>
    <s v="A"/>
    <s v="106008"/>
    <s v="Provision Deferred Receivables-Accrued Interest Receivable ("/>
    <x v="87"/>
    <s v="16001320"/>
    <s v="106"/>
    <s v="Provision for Deferred Receivables (Credit Balance)"/>
    <x v="6"/>
    <s v="10"/>
    <s v="Assets"/>
    <s v="711103"/>
    <s v="SBCMP"/>
    <x v="2"/>
    <x v="1"/>
  </r>
  <r>
    <s v="106240"/>
    <s v="None"/>
    <s v="ProvDefr-Loans"/>
    <x v="276"/>
    <d v="2011-01-31T00:00:00"/>
    <x v="0"/>
    <s v="A"/>
    <s v="106009"/>
    <s v="Provision Deferred Receivables-A/R Loans (Obsolete)"/>
    <x v="86"/>
    <s v="16001330"/>
    <s v="106"/>
    <s v="Provision for Deferred Receivables (Credit Balance)"/>
    <x v="6"/>
    <s v="10"/>
    <s v="Assets"/>
    <s v="711103"/>
    <s v="SBCMP"/>
    <x v="2"/>
    <x v="1"/>
  </r>
  <r>
    <s v="106270"/>
    <s v="None"/>
    <s v="ProvDefr-Audit Exceptions"/>
    <x v="277"/>
    <d v="2014-07-01T00:00:00"/>
    <x v="0"/>
    <s v="A"/>
    <s v="106010"/>
    <s v="Provision Deferred Receivables-A/R Audit Exceptions (Obsolet"/>
    <x v="88"/>
    <s v="16001340"/>
    <s v="106"/>
    <s v="Provision for Deferred Receivables (Credit Balance)"/>
    <x v="6"/>
    <s v="10"/>
    <s v="Assets"/>
    <s v="711103"/>
    <s v="SBCMP"/>
    <x v="2"/>
    <x v="1"/>
  </r>
  <r>
    <s v="106300"/>
    <s v="None"/>
    <s v="ProvDefr-Pstpnd Prop. Tax"/>
    <x v="278"/>
    <d v="2000-01-01T00:00:00"/>
    <x v="1"/>
    <s v="A"/>
    <s v="106011"/>
    <s v="Provision Deferred Receivables-Postponed Property Tax Princi"/>
    <x v="89"/>
    <s v="16001351"/>
    <s v="106"/>
    <s v="Provision for Deferred Receivables (Credit Balance)"/>
    <x v="6"/>
    <s v="10"/>
    <s v="Assets"/>
    <s v="711103"/>
    <s v="SBCMP"/>
    <x v="2"/>
    <x v="1"/>
  </r>
  <r>
    <s v="106330"/>
    <s v="None"/>
    <s v="ProvDefr-Retirement Contrib"/>
    <x v="279"/>
    <d v="2014-07-01T00:00:00"/>
    <x v="0"/>
    <s v="A"/>
    <s v="106012"/>
    <s v="Provision Deferred Receivables-Retirement Contributions (Obs"/>
    <x v="90"/>
    <s v="16001360"/>
    <s v="106"/>
    <s v="Provision for Deferred Receivables (Credit Balance)"/>
    <x v="6"/>
    <s v="10"/>
    <s v="Assets"/>
    <s v="711103"/>
    <s v="SBCMP"/>
    <x v="2"/>
    <x v="1"/>
  </r>
  <r>
    <s v="106360"/>
    <s v="None"/>
    <s v="ProvDefr-Contingent Rec."/>
    <x v="280"/>
    <d v="2014-07-01T00:00:00"/>
    <x v="0"/>
    <s v="A"/>
    <s v="106013"/>
    <s v="Provision Deferred Receivables-Contingent Receivables (Obsol"/>
    <x v="91"/>
    <s v="16001380"/>
    <s v="106"/>
    <s v="Provision for Deferred Receivables (Credit Balance)"/>
    <x v="6"/>
    <s v="10"/>
    <s v="Assets"/>
    <s v="711103"/>
    <s v="SBCMP"/>
    <x v="2"/>
    <x v="1"/>
  </r>
  <r>
    <s v="106390"/>
    <s v="None"/>
    <s v="ProvDefr-Due from Other Fnds"/>
    <x v="281"/>
    <d v="2000-01-01T00:00:00"/>
    <x v="1"/>
    <s v="A"/>
    <s v="106014"/>
    <s v="Provision Deferred Receivables-Due from Other Funds (Obsolet"/>
    <x v="92"/>
    <s v="16001410"/>
    <s v="106"/>
    <s v="Provision for Deferred Receivables (Credit Balance)"/>
    <x v="6"/>
    <s v="10"/>
    <s v="Assets"/>
    <s v="711103"/>
    <s v="SBCMP"/>
    <x v="2"/>
    <x v="1"/>
  </r>
  <r>
    <s v="106800"/>
    <s v="106090"/>
    <s v="ProvDefr-Operating Revenue"/>
    <x v="282"/>
    <d v="2000-01-01T00:00:00"/>
    <x v="1"/>
    <s v="A"/>
    <s v="106004"/>
    <s v="Provision Deferred Receivables-A/R Operating Revenue"/>
    <x v="82"/>
    <s v="16001314"/>
    <s v="106"/>
    <s v="Provision for Deferred Receivables (Credit Balance)"/>
    <x v="6"/>
    <s v="10"/>
    <s v="Assets"/>
    <s v="711103"/>
    <s v="SBCMP"/>
    <x v="2"/>
    <x v="1"/>
  </r>
  <r>
    <s v="107000"/>
    <s v="None"/>
    <s v="Prepaid-Travel Advances"/>
    <x v="283"/>
    <d v="2011-01-31T00:00:00"/>
    <x v="0"/>
    <s v="A"/>
    <s v="107001"/>
    <s v="Travel Advances"/>
    <x v="93"/>
    <s v="17120000"/>
    <s v="107"/>
    <s v="Prepaid Expenses"/>
    <x v="7"/>
    <s v="10"/>
    <s v="Assets"/>
    <s v="711107"/>
    <s v="SBCMP"/>
    <x v="6"/>
    <x v="0"/>
  </r>
  <r>
    <s v="107001"/>
    <s v="107000"/>
    <s v="Prepaid-Travel Advances"/>
    <x v="284"/>
    <d v="2000-01-01T00:00:00"/>
    <x v="1"/>
    <s v="A"/>
    <s v="107001"/>
    <s v="Travel Advances"/>
    <x v="93"/>
    <s v="17120000"/>
    <s v="107"/>
    <s v="Prepaid Expenses"/>
    <x v="7"/>
    <s v="10"/>
    <s v="Assets"/>
    <s v="711107"/>
    <s v="SBCMP"/>
    <x v="6"/>
    <x v="0"/>
  </r>
  <r>
    <s v="107002"/>
    <s v="107030"/>
    <s v="Prepaid-Salary Advances"/>
    <x v="285"/>
    <d v="2000-01-01T00:00:00"/>
    <x v="1"/>
    <s v="A"/>
    <s v="107002"/>
    <s v="Salary Advances"/>
    <x v="94"/>
    <s v="17140000"/>
    <s v="107"/>
    <s v="Prepaid Expenses"/>
    <x v="7"/>
    <s v="10"/>
    <s v="Assets"/>
    <s v="711107"/>
    <s v="SBCMP"/>
    <x v="6"/>
    <x v="0"/>
  </r>
  <r>
    <s v="107003"/>
    <s v="107060"/>
    <s v="Prepaid-Exp Vendor"/>
    <x v="286"/>
    <d v="2000-01-01T00:00:00"/>
    <x v="1"/>
    <s v="A"/>
    <s v="107003"/>
    <s v="Expenses Advances"/>
    <x v="95"/>
    <s v="17100000"/>
    <s v="107"/>
    <s v="Prepaid Expenses"/>
    <x v="7"/>
    <s v="10"/>
    <s v="Assets"/>
    <s v="711107"/>
    <s v="SBCMP"/>
    <x v="6"/>
    <x v="0"/>
  </r>
  <r>
    <s v="107004"/>
    <s v="None"/>
    <s v="Prepaid-Travel Adv (Concur)"/>
    <x v="287"/>
    <d v="2020-07-01T00:00:00"/>
    <x v="1"/>
    <s v="A"/>
    <s v="107001"/>
    <s v="Travel Advances"/>
    <x v="93"/>
    <s v="17120000"/>
    <s v="107"/>
    <s v="Prepaid Expenses"/>
    <x v="7"/>
    <s v="10"/>
    <s v="Assets"/>
    <s v="711107"/>
    <s v="SBCMP"/>
    <x v="6"/>
    <x v="0"/>
  </r>
  <r>
    <s v="107005"/>
    <s v="107120"/>
    <s v="Prepaid-Servs Rev Fnd-Servs"/>
    <x v="288"/>
    <d v="2000-01-01T00:00:00"/>
    <x v="1"/>
    <s v="A"/>
    <s v="107005"/>
    <s v="Prepay Services Revolving Fund-Services"/>
    <x v="96"/>
    <s v="17300660"/>
    <s v="107"/>
    <s v="Prepaid Expenses"/>
    <x v="7"/>
    <s v="10"/>
    <s v="Assets"/>
    <s v="711107"/>
    <s v="SBCMP"/>
    <x v="6"/>
    <x v="0"/>
  </r>
  <r>
    <s v="107006"/>
    <s v="107150"/>
    <s v="Prepaid-Other Fnds/Approprs"/>
    <x v="289"/>
    <d v="2000-01-01T00:00:00"/>
    <x v="1"/>
    <s v="A"/>
    <s v="107006"/>
    <s v="Prepay to Other Funds/Appropriations"/>
    <x v="97"/>
    <s v="17306020"/>
    <s v="107"/>
    <s v="Prepaid Expenses"/>
    <x v="7"/>
    <s v="10"/>
    <s v="Assets"/>
    <s v="711107"/>
    <s v="SBCMP"/>
    <x v="6"/>
    <x v="0"/>
  </r>
  <r>
    <s v="107007"/>
    <s v="107180"/>
    <s v="Prepaid-Other Govt Entities"/>
    <x v="290"/>
    <d v="2000-01-01T00:00:00"/>
    <x v="1"/>
    <s v="A"/>
    <s v="107007"/>
    <s v="Prepay to Other Governmental Entities"/>
    <x v="98"/>
    <s v="17490000"/>
    <s v="107"/>
    <s v="Prepaid Expenses"/>
    <x v="7"/>
    <s v="10"/>
    <s v="Assets"/>
    <s v="711107"/>
    <s v="SBCMP"/>
    <x v="6"/>
    <x v="0"/>
  </r>
  <r>
    <s v="107008"/>
    <s v="107210"/>
    <s v="Prepaid-Other Non-Govt Ent."/>
    <x v="291"/>
    <d v="2000-01-01T00:00:00"/>
    <x v="1"/>
    <s v="A"/>
    <s v="107008"/>
    <s v="Prepay to Other Non-Governmental Entities"/>
    <x v="99"/>
    <s v="17500000"/>
    <s v="107"/>
    <s v="Prepaid Expenses"/>
    <x v="7"/>
    <s v="10"/>
    <s v="Assets"/>
    <s v="711107"/>
    <s v="SBCMP"/>
    <x v="6"/>
    <x v="0"/>
  </r>
  <r>
    <s v="107030"/>
    <s v="None"/>
    <s v="Prepaid-Salary Advances"/>
    <x v="292"/>
    <d v="2011-07-01T00:00:00"/>
    <x v="0"/>
    <s v="A"/>
    <s v="107002"/>
    <s v="Salary Advances"/>
    <x v="94"/>
    <s v="17140000"/>
    <s v="107"/>
    <s v="Prepaid Expenses"/>
    <x v="7"/>
    <s v="10"/>
    <s v="Assets"/>
    <s v="711107"/>
    <s v="SBCMP"/>
    <x v="6"/>
    <x v="0"/>
  </r>
  <r>
    <s v="107060"/>
    <s v="None"/>
    <s v="Prepaid-Exp Vendor"/>
    <x v="293"/>
    <d v="2011-01-31T00:00:00"/>
    <x v="0"/>
    <s v="A"/>
    <s v="107003"/>
    <s v="Expenses Advances"/>
    <x v="95"/>
    <s v="17100000"/>
    <s v="107"/>
    <s v="Prepaid Expenses"/>
    <x v="7"/>
    <s v="10"/>
    <s v="Assets"/>
    <s v="711107"/>
    <s v="SBCMP"/>
    <x v="6"/>
    <x v="0"/>
  </r>
  <r>
    <s v="107061"/>
    <s v="None"/>
    <s v="Prepaid-Exp Procurment Card"/>
    <x v="294"/>
    <d v="2011-01-31T00:00:00"/>
    <x v="0"/>
    <s v="A"/>
    <s v="107003"/>
    <s v="Expenses Advances"/>
    <x v="95"/>
    <s v="17100000"/>
    <s v="107"/>
    <s v="Prepaid Expenses"/>
    <x v="7"/>
    <s v="10"/>
    <s v="Assets"/>
    <s v="711107"/>
    <s v="SBCMP"/>
    <x v="6"/>
    <x v="0"/>
  </r>
  <r>
    <s v="107062"/>
    <s v="None"/>
    <s v="Prepaid-Exp Office Depot"/>
    <x v="295"/>
    <d v="2011-01-31T00:00:00"/>
    <x v="0"/>
    <s v="A"/>
    <s v="107003"/>
    <s v="Expenses Advances"/>
    <x v="95"/>
    <s v="17100000"/>
    <s v="107"/>
    <s v="Prepaid Expenses"/>
    <x v="7"/>
    <s v="10"/>
    <s v="Assets"/>
    <s v="711107"/>
    <s v="SBCMP"/>
    <x v="6"/>
    <x v="0"/>
  </r>
  <r>
    <s v="107090"/>
    <s v="None"/>
    <s v="Prepaid-Servs Rev Fnd-Prting"/>
    <x v="296"/>
    <d v="2013-07-01T00:00:00"/>
    <x v="0"/>
    <s v="A"/>
    <s v="107004"/>
    <s v="Prepay Services Revolving Fund-Printing (Obsolete)"/>
    <x v="100"/>
    <s v="17306660"/>
    <s v="107"/>
    <s v="Prepaid Expenses"/>
    <x v="7"/>
    <s v="10"/>
    <s v="Assets"/>
    <s v="711107"/>
    <s v="SBCMP"/>
    <x v="34"/>
    <x v="1"/>
  </r>
  <r>
    <s v="107120"/>
    <s v="None"/>
    <s v="Prepaid-Servs Rev Fnd-Servs"/>
    <x v="297"/>
    <d v="2011-01-31T00:00:00"/>
    <x v="0"/>
    <s v="A"/>
    <s v="107005"/>
    <s v="Prepay Services Revolving Fund-Services"/>
    <x v="96"/>
    <s v="17300660"/>
    <s v="107"/>
    <s v="Prepaid Expenses"/>
    <x v="7"/>
    <s v="10"/>
    <s v="Assets"/>
    <s v="711107"/>
    <s v="SBCMP"/>
    <x v="6"/>
    <x v="0"/>
  </r>
  <r>
    <s v="107150"/>
    <s v="None"/>
    <s v="Prepaid-Other Fnds/Approprs"/>
    <x v="298"/>
    <d v="2011-01-31T00:00:00"/>
    <x v="0"/>
    <s v="A"/>
    <s v="107006"/>
    <s v="Prepay to Other Funds/Appropriations"/>
    <x v="97"/>
    <s v="17306020"/>
    <s v="107"/>
    <s v="Prepaid Expenses"/>
    <x v="7"/>
    <s v="10"/>
    <s v="Assets"/>
    <s v="711107"/>
    <s v="SBCMP"/>
    <x v="6"/>
    <x v="0"/>
  </r>
  <r>
    <s v="107180"/>
    <s v="None"/>
    <s v="Prepaid-Other Govt Entities"/>
    <x v="299"/>
    <d v="2011-01-31T00:00:00"/>
    <x v="0"/>
    <s v="A"/>
    <s v="107007"/>
    <s v="Prepay to Other Governmental Entities"/>
    <x v="98"/>
    <s v="17490000"/>
    <s v="107"/>
    <s v="Prepaid Expenses"/>
    <x v="7"/>
    <s v="10"/>
    <s v="Assets"/>
    <s v="711107"/>
    <s v="SBCMP"/>
    <x v="6"/>
    <x v="0"/>
  </r>
  <r>
    <s v="107210"/>
    <s v="None"/>
    <s v="Prepaid-Other Non-Govt Ent."/>
    <x v="300"/>
    <d v="2011-01-31T00:00:00"/>
    <x v="0"/>
    <s v="A"/>
    <s v="107008"/>
    <s v="Prepay to Other Non-Governmental Entities"/>
    <x v="99"/>
    <s v="17500000"/>
    <s v="107"/>
    <s v="Prepaid Expenses"/>
    <x v="7"/>
    <s v="10"/>
    <s v="Assets"/>
    <s v="711107"/>
    <s v="SBCMP"/>
    <x v="6"/>
    <x v="0"/>
  </r>
  <r>
    <s v="107240"/>
    <s v="None"/>
    <s v="Prepaid-Other Expenses"/>
    <x v="301"/>
    <d v="2011-01-31T00:00:00"/>
    <x v="0"/>
    <s v="A"/>
    <s v="107090"/>
    <s v="Other Prepaid Expenses"/>
    <x v="101"/>
    <s v="17200000"/>
    <s v="107"/>
    <s v="Prepaid Expenses"/>
    <x v="7"/>
    <s v="10"/>
    <s v="Assets"/>
    <s v="711107"/>
    <s v="SBCMP"/>
    <x v="6"/>
    <x v="0"/>
  </r>
  <r>
    <s v="107245"/>
    <s v="None"/>
    <s v="Prepaid-Other-Taxes"/>
    <x v="302"/>
    <d v="2011-01-31T00:00:00"/>
    <x v="0"/>
    <s v="A"/>
    <s v="107090"/>
    <s v="Other Prepaid Expenses"/>
    <x v="101"/>
    <s v="17200000"/>
    <s v="107"/>
    <s v="Prepaid Expenses"/>
    <x v="7"/>
    <s v="10"/>
    <s v="Assets"/>
    <s v="711107"/>
    <s v="SBCMP"/>
    <x v="6"/>
    <x v="0"/>
  </r>
  <r>
    <s v="107250"/>
    <s v="None"/>
    <s v="Prepaid-Other-Insurance"/>
    <x v="303"/>
    <d v="2011-01-31T00:00:00"/>
    <x v="0"/>
    <s v="A"/>
    <s v="107090"/>
    <s v="Other Prepaid Expenses"/>
    <x v="101"/>
    <s v="17200000"/>
    <s v="107"/>
    <s v="Prepaid Expenses"/>
    <x v="7"/>
    <s v="10"/>
    <s v="Assets"/>
    <s v="711107"/>
    <s v="SBCMP"/>
    <x v="6"/>
    <x v="0"/>
  </r>
  <r>
    <s v="107255"/>
    <s v="None"/>
    <s v="Prepaid-Other-W/C Deposit"/>
    <x v="304"/>
    <d v="2011-01-31T00:00:00"/>
    <x v="0"/>
    <s v="A"/>
    <s v="107090"/>
    <s v="Other Prepaid Expenses"/>
    <x v="101"/>
    <s v="17200000"/>
    <s v="107"/>
    <s v="Prepaid Expenses"/>
    <x v="7"/>
    <s v="10"/>
    <s v="Assets"/>
    <s v="711107"/>
    <s v="SBCMP"/>
    <x v="6"/>
    <x v="0"/>
  </r>
  <r>
    <s v="107260"/>
    <s v="None"/>
    <s v="Prepaid-Other-LTD"/>
    <x v="305"/>
    <d v="2011-01-31T00:00:00"/>
    <x v="0"/>
    <s v="A"/>
    <s v="107090"/>
    <s v="Other Prepaid Expenses"/>
    <x v="101"/>
    <s v="17200000"/>
    <s v="107"/>
    <s v="Prepaid Expenses"/>
    <x v="7"/>
    <s v="10"/>
    <s v="Assets"/>
    <s v="711107"/>
    <s v="SBCMP"/>
    <x v="6"/>
    <x v="0"/>
  </r>
  <r>
    <s v="107265"/>
    <s v="None"/>
    <s v="Prepaid-Other-Fringe Benefits"/>
    <x v="306"/>
    <d v="2011-01-31T00:00:00"/>
    <x v="0"/>
    <s v="A"/>
    <s v="107090"/>
    <s v="Other Prepaid Expenses"/>
    <x v="101"/>
    <s v="17200000"/>
    <s v="107"/>
    <s v="Prepaid Expenses"/>
    <x v="7"/>
    <s v="10"/>
    <s v="Assets"/>
    <s v="711107"/>
    <s v="SBCMP"/>
    <x v="6"/>
    <x v="0"/>
  </r>
  <r>
    <s v="107800"/>
    <s v="107061"/>
    <s v="Prepaid-Exp Procurment Card"/>
    <x v="307"/>
    <d v="2000-01-01T00:00:00"/>
    <x v="1"/>
    <s v="A"/>
    <s v="107003"/>
    <s v="Expenses Advances"/>
    <x v="95"/>
    <s v="17100000"/>
    <s v="107"/>
    <s v="Prepaid Expenses"/>
    <x v="7"/>
    <s v="10"/>
    <s v="Assets"/>
    <s v="711107"/>
    <s v="SBCMP"/>
    <x v="6"/>
    <x v="0"/>
  </r>
  <r>
    <s v="107801"/>
    <s v="107062"/>
    <s v="Prepaid-Exp Office Depot"/>
    <x v="308"/>
    <d v="2000-01-01T00:00:00"/>
    <x v="1"/>
    <s v="A"/>
    <s v="107003"/>
    <s v="Expenses Advances"/>
    <x v="95"/>
    <s v="17100000"/>
    <s v="107"/>
    <s v="Prepaid Expenses"/>
    <x v="7"/>
    <s v="10"/>
    <s v="Assets"/>
    <s v="711107"/>
    <s v="SBCMP"/>
    <x v="6"/>
    <x v="0"/>
  </r>
  <r>
    <s v="107802"/>
    <s v="107240"/>
    <s v="Prepaid-Other Expenses"/>
    <x v="309"/>
    <d v="2000-01-01T00:00:00"/>
    <x v="1"/>
    <s v="A"/>
    <s v="107090"/>
    <s v="Other Prepaid Expenses"/>
    <x v="101"/>
    <s v="17200000"/>
    <s v="107"/>
    <s v="Prepaid Expenses"/>
    <x v="7"/>
    <s v="10"/>
    <s v="Assets"/>
    <s v="711107"/>
    <s v="SBCMP"/>
    <x v="6"/>
    <x v="0"/>
  </r>
  <r>
    <s v="107803"/>
    <s v="107245"/>
    <s v="Prepaid-Other-Taxes"/>
    <x v="310"/>
    <d v="2000-01-01T00:00:00"/>
    <x v="1"/>
    <s v="A"/>
    <s v="107090"/>
    <s v="Other Prepaid Expenses"/>
    <x v="101"/>
    <s v="17200000"/>
    <s v="107"/>
    <s v="Prepaid Expenses"/>
    <x v="7"/>
    <s v="10"/>
    <s v="Assets"/>
    <s v="711107"/>
    <s v="SBCMP"/>
    <x v="6"/>
    <x v="0"/>
  </r>
  <r>
    <s v="107804"/>
    <s v="107250"/>
    <s v="Prepaid-Other-Insurance"/>
    <x v="311"/>
    <d v="2000-01-01T00:00:00"/>
    <x v="1"/>
    <s v="A"/>
    <s v="107090"/>
    <s v="Other Prepaid Expenses"/>
    <x v="101"/>
    <s v="17200000"/>
    <s v="107"/>
    <s v="Prepaid Expenses"/>
    <x v="7"/>
    <s v="10"/>
    <s v="Assets"/>
    <s v="711107"/>
    <s v="SBCMP"/>
    <x v="6"/>
    <x v="0"/>
  </r>
  <r>
    <s v="107805"/>
    <s v="107255"/>
    <s v="Prepaid-Other-W/C Deposit"/>
    <x v="312"/>
    <d v="2000-01-01T00:00:00"/>
    <x v="1"/>
    <s v="A"/>
    <s v="107090"/>
    <s v="Other Prepaid Expenses"/>
    <x v="101"/>
    <s v="17200000"/>
    <s v="107"/>
    <s v="Prepaid Expenses"/>
    <x v="7"/>
    <s v="10"/>
    <s v="Assets"/>
    <s v="711107"/>
    <s v="SBCMP"/>
    <x v="6"/>
    <x v="0"/>
  </r>
  <r>
    <s v="107806"/>
    <s v="107260"/>
    <s v="Prepaid-Other-LTD"/>
    <x v="313"/>
    <d v="2000-01-01T00:00:00"/>
    <x v="1"/>
    <s v="A"/>
    <s v="107090"/>
    <s v="Other Prepaid Expenses"/>
    <x v="101"/>
    <s v="17200000"/>
    <s v="107"/>
    <s v="Prepaid Expenses"/>
    <x v="7"/>
    <s v="10"/>
    <s v="Assets"/>
    <s v="711107"/>
    <s v="SBCMP"/>
    <x v="6"/>
    <x v="0"/>
  </r>
  <r>
    <s v="107807"/>
    <s v="107265"/>
    <s v="Prepaid-Other-Fringe Benefits"/>
    <x v="314"/>
    <d v="2000-01-01T00:00:00"/>
    <x v="1"/>
    <s v="A"/>
    <s v="107090"/>
    <s v="Other Prepaid Expenses"/>
    <x v="101"/>
    <s v="17200000"/>
    <s v="107"/>
    <s v="Prepaid Expenses"/>
    <x v="7"/>
    <s v="10"/>
    <s v="Assets"/>
    <s v="711107"/>
    <s v="SBCMP"/>
    <x v="6"/>
    <x v="0"/>
  </r>
  <r>
    <s v="107808"/>
    <s v="None"/>
    <s v="Prepaid-Other-Unemployment"/>
    <x v="315"/>
    <d v="2011-07-01T00:00:00"/>
    <x v="1"/>
    <s v="A"/>
    <s v="107090"/>
    <s v="Other Prepaid Expenses"/>
    <x v="101"/>
    <s v="17200000"/>
    <s v="107"/>
    <s v="Prepaid Expenses"/>
    <x v="7"/>
    <s v="10"/>
    <s v="Assets"/>
    <s v="711107"/>
    <s v="SBCMP"/>
    <x v="6"/>
    <x v="0"/>
  </r>
  <r>
    <s v="107809"/>
    <s v="None"/>
    <s v="OPEB Asset - AUX"/>
    <x v="316"/>
    <d v="2012-07-01T00:00:00"/>
    <x v="1"/>
    <s v="A"/>
    <s v="107090"/>
    <s v="Other Prepaid Expenses"/>
    <x v="101"/>
    <s v="17200000"/>
    <s v="107"/>
    <s v="Prepaid Expenses"/>
    <x v="7"/>
    <s v="10"/>
    <s v="Assets"/>
    <s v="711107"/>
    <s v="SBCMP"/>
    <x v="6"/>
    <x v="0"/>
  </r>
  <r>
    <s v="107810"/>
    <s v="None"/>
    <s v="Prepaid Other-PEPRA Expense"/>
    <x v="317"/>
    <d v="2014-07-01T00:00:00"/>
    <x v="1"/>
    <s v="A"/>
    <s v="107090"/>
    <s v="Other Prepaid Expenses"/>
    <x v="101"/>
    <s v="17200000"/>
    <s v="107"/>
    <s v="Prepaid Expenses"/>
    <x v="7"/>
    <s v="10"/>
    <s v="Assets"/>
    <s v="711107"/>
    <s v="SBCMP"/>
    <x v="6"/>
    <x v="0"/>
  </r>
  <r>
    <s v="107811"/>
    <s v="None"/>
    <s v="Prepaid-Exp Corporate Card"/>
    <x v="318"/>
    <d v="2020-07-01T00:00:00"/>
    <x v="1"/>
    <s v="A"/>
    <s v="107003"/>
    <s v="Expenses Advances"/>
    <x v="95"/>
    <s v="17100000"/>
    <s v="107"/>
    <s v="Prepaid Expenses"/>
    <x v="7"/>
    <s v="10"/>
    <s v="Assets"/>
    <s v="711107"/>
    <s v="SBCMP"/>
    <x v="6"/>
    <x v="0"/>
  </r>
  <r>
    <s v="107812"/>
    <s v="None"/>
    <s v="Prepaid-Exp Air Card"/>
    <x v="319"/>
    <d v="2020-07-01T00:00:00"/>
    <x v="1"/>
    <s v="A"/>
    <s v="107003"/>
    <s v="Expenses Advances"/>
    <x v="95"/>
    <s v="17100000"/>
    <s v="107"/>
    <s v="Prepaid Expenses"/>
    <x v="7"/>
    <s v="10"/>
    <s v="Assets"/>
    <s v="711107"/>
    <s v="SBCMP"/>
    <x v="6"/>
    <x v="0"/>
  </r>
  <r>
    <s v="108000"/>
    <s v="None"/>
    <s v="Invstmnt-Sec. at Cost"/>
    <x v="320"/>
    <d v="2011-01-31T00:00:00"/>
    <x v="0"/>
    <s v="A"/>
    <s v="108001"/>
    <s v="Investments in Securities at Cost"/>
    <x v="102"/>
    <s v="20110000"/>
    <s v="108"/>
    <s v="Investments"/>
    <x v="1"/>
    <s v="10"/>
    <s v="Assets"/>
    <s v="711102"/>
    <s v="SBCMP"/>
    <x v="6"/>
    <x v="0"/>
  </r>
  <r>
    <s v="108001"/>
    <s v="108000"/>
    <s v="Invstmnt-Sec. at Cost"/>
    <x v="321"/>
    <d v="2000-01-01T00:00:00"/>
    <x v="1"/>
    <s v="A"/>
    <s v="108001"/>
    <s v="Investments in Securities at Cost"/>
    <x v="102"/>
    <s v="20110000"/>
    <s v="108"/>
    <s v="Investments"/>
    <x v="1"/>
    <s v="10"/>
    <s v="Assets"/>
    <s v="711102"/>
    <s v="SBCMP"/>
    <x v="6"/>
    <x v="0"/>
  </r>
  <r>
    <s v="108002"/>
    <s v="108030"/>
    <s v="Invstmnt-Sec. at Face Val"/>
    <x v="322"/>
    <d v="2000-01-01T00:00:00"/>
    <x v="1"/>
    <s v="A"/>
    <s v="108002"/>
    <s v="Investments in Securities at Face Value"/>
    <x v="103"/>
    <s v="20120000"/>
    <s v="108"/>
    <s v="Investments"/>
    <x v="1"/>
    <s v="10"/>
    <s v="Assets"/>
    <s v="711102"/>
    <s v="SBCMP"/>
    <x v="6"/>
    <x v="0"/>
  </r>
  <r>
    <s v="108003"/>
    <s v="108060"/>
    <s v="Invstmnt-Premium in Sec."/>
    <x v="323"/>
    <d v="2000-01-01T00:00:00"/>
    <x v="1"/>
    <s v="A"/>
    <s v="108003"/>
    <s v="Premium in Securities"/>
    <x v="104"/>
    <s v="20130000"/>
    <s v="108"/>
    <s v="Investments"/>
    <x v="1"/>
    <s v="10"/>
    <s v="Assets"/>
    <s v="711102"/>
    <s v="SBCMP"/>
    <x v="6"/>
    <x v="0"/>
  </r>
  <r>
    <s v="108004"/>
    <s v="108090"/>
    <s v="Invstmnt-Discnt on Sec (&lt;CR&gt;)"/>
    <x v="324"/>
    <d v="2000-01-01T00:00:00"/>
    <x v="1"/>
    <s v="A"/>
    <s v="108004"/>
    <s v="Discount on Securities (Credit Balance)"/>
    <x v="105"/>
    <s v="20140000"/>
    <s v="108"/>
    <s v="Investments"/>
    <x v="1"/>
    <s v="10"/>
    <s v="Assets"/>
    <s v="711102"/>
    <s v="SBCMP"/>
    <x v="6"/>
    <x v="0"/>
  </r>
  <r>
    <s v="108005"/>
    <s v="108120"/>
    <s v="Invstmnt-PW Board Bldg Cert"/>
    <x v="325"/>
    <d v="2000-01-01T00:00:00"/>
    <x v="1"/>
    <s v="A"/>
    <s v="108005"/>
    <s v="Investment in Public Works Board Building Certificates"/>
    <x v="106"/>
    <s v="20160000"/>
    <s v="108"/>
    <s v="Investments"/>
    <x v="1"/>
    <s v="10"/>
    <s v="Assets"/>
    <s v="711102"/>
    <s v="SBCMP"/>
    <x v="6"/>
    <x v="0"/>
  </r>
  <r>
    <s v="108006"/>
    <s v="108150"/>
    <s v="Invstmnt-Common Stock"/>
    <x v="326"/>
    <d v="2000-01-01T00:00:00"/>
    <x v="1"/>
    <s v="A"/>
    <s v="108006"/>
    <s v="Investment in Common Stock"/>
    <x v="107"/>
    <s v="20200000"/>
    <s v="108"/>
    <s v="Investments"/>
    <x v="1"/>
    <s v="10"/>
    <s v="Assets"/>
    <s v="711102"/>
    <s v="SBCMP"/>
    <x v="6"/>
    <x v="0"/>
  </r>
  <r>
    <s v="108007"/>
    <s v="108180"/>
    <s v="Invstmnt-Preferred Stock"/>
    <x v="327"/>
    <d v="2000-01-01T00:00:00"/>
    <x v="1"/>
    <s v="A"/>
    <s v="108007"/>
    <s v="Investment in Preferred Stock"/>
    <x v="108"/>
    <s v="20220000"/>
    <s v="108"/>
    <s v="Investments"/>
    <x v="1"/>
    <s v="10"/>
    <s v="Assets"/>
    <s v="711102"/>
    <s v="SBCMP"/>
    <x v="6"/>
    <x v="0"/>
  </r>
  <r>
    <s v="108008"/>
    <s v="108210"/>
    <s v="Invstmnt-Mortg Install Loans"/>
    <x v="328"/>
    <d v="2000-01-01T00:00:00"/>
    <x v="1"/>
    <s v="A"/>
    <s v="108008"/>
    <s v="Investment in Mortgage Installment Loans"/>
    <x v="109"/>
    <s v="20310000"/>
    <s v="108"/>
    <s v="Investments"/>
    <x v="1"/>
    <s v="10"/>
    <s v="Assets"/>
    <s v="711102"/>
    <s v="SBCMP"/>
    <x v="6"/>
    <x v="0"/>
  </r>
  <r>
    <s v="108009"/>
    <s v="108240"/>
    <s v="Invstmnt-Mortg Loans in Deflt"/>
    <x v="329"/>
    <d v="2000-01-01T00:00:00"/>
    <x v="1"/>
    <s v="A"/>
    <s v="108009"/>
    <s v="Mortgage Loans in Default"/>
    <x v="110"/>
    <s v="20320000"/>
    <s v="108"/>
    <s v="Investments"/>
    <x v="1"/>
    <s v="10"/>
    <s v="Assets"/>
    <s v="711102"/>
    <s v="SBCMP"/>
    <x v="6"/>
    <x v="0"/>
  </r>
  <r>
    <s v="108010"/>
    <s v="108270"/>
    <s v="Invstmnt-Prem- Mortg Lns &lt;CR&gt;"/>
    <x v="330"/>
    <d v="2000-01-01T00:00:00"/>
    <x v="1"/>
    <s v="A"/>
    <s v="108010"/>
    <s v="Premium on Mortgage Loans"/>
    <x v="111"/>
    <s v="20330000"/>
    <s v="108"/>
    <s v="Investments"/>
    <x v="1"/>
    <s v="10"/>
    <s v="Assets"/>
    <s v="711102"/>
    <s v="SBCMP"/>
    <x v="6"/>
    <x v="0"/>
  </r>
  <r>
    <s v="108011"/>
    <s v="108300"/>
    <s v="Invstmnt-Discnt on Mortg Loans"/>
    <x v="331"/>
    <d v="2000-01-01T00:00:00"/>
    <x v="1"/>
    <s v="A"/>
    <s v="108011"/>
    <s v="Discount on Mortgage Loans (Credit Balance)"/>
    <x v="112"/>
    <s v="20340000"/>
    <s v="108"/>
    <s v="Investments"/>
    <x v="1"/>
    <s v="10"/>
    <s v="Assets"/>
    <s v="711102"/>
    <s v="SBCMP"/>
    <x v="6"/>
    <x v="0"/>
  </r>
  <r>
    <s v="108012"/>
    <s v="108330"/>
    <s v="Invstmnt-Interfnd Bldg/Cnstr"/>
    <x v="332"/>
    <d v="2000-01-01T00:00:00"/>
    <x v="1"/>
    <s v="A"/>
    <s v="108012"/>
    <s v="Investment in Interfund Building and Construction Loans"/>
    <x v="113"/>
    <s v="20400000"/>
    <s v="108"/>
    <s v="Investments"/>
    <x v="1"/>
    <s v="10"/>
    <s v="Assets"/>
    <s v="711102"/>
    <s v="SBCMP"/>
    <x v="6"/>
    <x v="0"/>
  </r>
  <r>
    <s v="108013"/>
    <s v="108360"/>
    <s v="Invstmnt-Real Estate"/>
    <x v="333"/>
    <d v="2000-01-01T00:00:00"/>
    <x v="1"/>
    <s v="A"/>
    <s v="108013"/>
    <s v="Investment in Real Estate"/>
    <x v="114"/>
    <s v="20500000"/>
    <s v="108"/>
    <s v="Investments"/>
    <x v="1"/>
    <s v="10"/>
    <s v="Assets"/>
    <s v="711102"/>
    <s v="SBCMP"/>
    <x v="6"/>
    <x v="0"/>
  </r>
  <r>
    <s v="108014"/>
    <s v="108390"/>
    <s v="Invstmnt-Annuities"/>
    <x v="334"/>
    <d v="2000-01-01T00:00:00"/>
    <x v="1"/>
    <s v="A"/>
    <s v="108014"/>
    <s v="Investment in Annuities"/>
    <x v="115"/>
    <s v="20600000"/>
    <s v="108"/>
    <s v="Investments"/>
    <x v="1"/>
    <s v="10"/>
    <s v="Assets"/>
    <s v="711102"/>
    <s v="SBCMP"/>
    <x v="6"/>
    <x v="0"/>
  </r>
  <r>
    <s v="108015"/>
    <s v="108420"/>
    <s v="Invstmnt-Invstmnt Agreements"/>
    <x v="335"/>
    <d v="2000-01-01T00:00:00"/>
    <x v="1"/>
    <s v="A"/>
    <s v="108015"/>
    <s v="Investment in Investment Agreements"/>
    <x v="116"/>
    <s v="20650000"/>
    <s v="108"/>
    <s v="Investments"/>
    <x v="1"/>
    <s v="10"/>
    <s v="Assets"/>
    <s v="711102"/>
    <s v="SBCMP"/>
    <x v="6"/>
    <x v="0"/>
  </r>
  <r>
    <s v="108016"/>
    <s v="108450"/>
    <s v="Invstmnt-Financial Features"/>
    <x v="336"/>
    <d v="2000-01-01T00:00:00"/>
    <x v="1"/>
    <s v="A"/>
    <s v="108016"/>
    <s v="Investment in Financial Features"/>
    <x v="117"/>
    <s v="20700000"/>
    <s v="108"/>
    <s v="Investments"/>
    <x v="1"/>
    <s v="10"/>
    <s v="Assets"/>
    <s v="711102"/>
    <s v="SBCMP"/>
    <x v="6"/>
    <x v="0"/>
  </r>
  <r>
    <s v="108017"/>
    <s v="108480"/>
    <s v="Invstmnt-Debt Securities"/>
    <x v="337"/>
    <d v="2000-01-01T00:00:00"/>
    <x v="1"/>
    <s v="A"/>
    <s v="108017"/>
    <s v="Investment in Debt Securities"/>
    <x v="118"/>
    <s v="20100000"/>
    <s v="108"/>
    <s v="Investments"/>
    <x v="1"/>
    <s v="10"/>
    <s v="Assets"/>
    <s v="711102"/>
    <s v="SBCMP"/>
    <x v="6"/>
    <x v="0"/>
  </r>
  <r>
    <s v="108030"/>
    <s v="None"/>
    <s v="Invstmnt-Sec. at Face Val"/>
    <x v="338"/>
    <d v="2011-01-31T00:00:00"/>
    <x v="0"/>
    <s v="A"/>
    <s v="108002"/>
    <s v="Investments in Securities at Face Value"/>
    <x v="103"/>
    <s v="20120000"/>
    <s v="108"/>
    <s v="Investments"/>
    <x v="1"/>
    <s v="10"/>
    <s v="Assets"/>
    <s v="711102"/>
    <s v="SBCMP"/>
    <x v="6"/>
    <x v="0"/>
  </r>
  <r>
    <s v="108060"/>
    <s v="None"/>
    <s v="Invstmnt-Premium in Sec."/>
    <x v="339"/>
    <d v="2011-01-31T00:00:00"/>
    <x v="0"/>
    <s v="A"/>
    <s v="108003"/>
    <s v="Premium in Securities"/>
    <x v="104"/>
    <s v="20130000"/>
    <s v="108"/>
    <s v="Investments"/>
    <x v="1"/>
    <s v="10"/>
    <s v="Assets"/>
    <s v="711102"/>
    <s v="SBCMP"/>
    <x v="6"/>
    <x v="0"/>
  </r>
  <r>
    <s v="108090"/>
    <s v="None"/>
    <s v="Invstmnt-Discnt on Sec (&lt;CR&gt;)"/>
    <x v="340"/>
    <d v="2011-01-31T00:00:00"/>
    <x v="0"/>
    <s v="A"/>
    <s v="108004"/>
    <s v="Discount on Securities (Credit Balance)"/>
    <x v="105"/>
    <s v="20140000"/>
    <s v="108"/>
    <s v="Investments"/>
    <x v="1"/>
    <s v="10"/>
    <s v="Assets"/>
    <s v="711102"/>
    <s v="SBCMP"/>
    <x v="6"/>
    <x v="0"/>
  </r>
  <r>
    <s v="108091"/>
    <s v="None"/>
    <s v="Investments-Other (Long-term)"/>
    <x v="341"/>
    <d v="2010-07-01T00:00:00"/>
    <x v="1"/>
    <s v="A"/>
    <s v="108091"/>
    <s v="Investments-Other (Long-term)"/>
    <x v="119"/>
    <s v="20900000"/>
    <s v="108"/>
    <s v="Investments"/>
    <x v="1"/>
    <s v="10"/>
    <s v="Assets"/>
    <s v="711206"/>
    <s v="SBCMP"/>
    <x v="6"/>
    <x v="0"/>
  </r>
  <r>
    <s v="108120"/>
    <s v="None"/>
    <s v="Invstmnt-PW Board Bldg Cert"/>
    <x v="342"/>
    <d v="2011-01-31T00:00:00"/>
    <x v="0"/>
    <s v="A"/>
    <s v="108005"/>
    <s v="Investment in Public Works Board Building Certificates"/>
    <x v="106"/>
    <s v="20160000"/>
    <s v="108"/>
    <s v="Investments"/>
    <x v="1"/>
    <s v="10"/>
    <s v="Assets"/>
    <s v="711102"/>
    <s v="SBCMP"/>
    <x v="6"/>
    <x v="0"/>
  </r>
  <r>
    <s v="108150"/>
    <s v="None"/>
    <s v="Invstmnt-Common Stock"/>
    <x v="343"/>
    <d v="2011-01-31T00:00:00"/>
    <x v="0"/>
    <s v="A"/>
    <s v="108006"/>
    <s v="Investment in Common Stock"/>
    <x v="107"/>
    <s v="20200000"/>
    <s v="108"/>
    <s v="Investments"/>
    <x v="1"/>
    <s v="10"/>
    <s v="Assets"/>
    <s v="711102"/>
    <s v="SBCMP"/>
    <x v="6"/>
    <x v="0"/>
  </r>
  <r>
    <s v="108180"/>
    <s v="None"/>
    <s v="Invstmnt-Preferred Stock"/>
    <x v="344"/>
    <d v="2011-01-31T00:00:00"/>
    <x v="0"/>
    <s v="A"/>
    <s v="108007"/>
    <s v="Investment in Preferred Stock"/>
    <x v="108"/>
    <s v="20220000"/>
    <s v="108"/>
    <s v="Investments"/>
    <x v="1"/>
    <s v="10"/>
    <s v="Assets"/>
    <s v="711102"/>
    <s v="SBCMP"/>
    <x v="6"/>
    <x v="0"/>
  </r>
  <r>
    <s v="108210"/>
    <s v="None"/>
    <s v="Invstmnt-Mortg Install Loans"/>
    <x v="345"/>
    <d v="2011-01-31T00:00:00"/>
    <x v="0"/>
    <s v="A"/>
    <s v="108008"/>
    <s v="Investment in Mortgage Installment Loans"/>
    <x v="109"/>
    <s v="20310000"/>
    <s v="108"/>
    <s v="Investments"/>
    <x v="1"/>
    <s v="10"/>
    <s v="Assets"/>
    <s v="711102"/>
    <s v="SBCMP"/>
    <x v="6"/>
    <x v="0"/>
  </r>
  <r>
    <s v="108240"/>
    <s v="None"/>
    <s v="Invstmnt-Mortg Loans in Deflt"/>
    <x v="346"/>
    <d v="2011-01-31T00:00:00"/>
    <x v="0"/>
    <s v="A"/>
    <s v="108009"/>
    <s v="Mortgage Loans in Default"/>
    <x v="110"/>
    <s v="20320000"/>
    <s v="108"/>
    <s v="Investments"/>
    <x v="1"/>
    <s v="10"/>
    <s v="Assets"/>
    <s v="711102"/>
    <s v="SBCMP"/>
    <x v="6"/>
    <x v="0"/>
  </r>
  <r>
    <s v="108270"/>
    <s v="None"/>
    <s v="Invstmnt-Prem- Mortg Lns &lt;CR&gt;"/>
    <x v="347"/>
    <d v="2011-01-31T00:00:00"/>
    <x v="0"/>
    <s v="A"/>
    <s v="108010"/>
    <s v="Premium on Mortgage Loans"/>
    <x v="111"/>
    <s v="20330000"/>
    <s v="108"/>
    <s v="Investments"/>
    <x v="1"/>
    <s v="10"/>
    <s v="Assets"/>
    <s v="711102"/>
    <s v="SBCMP"/>
    <x v="6"/>
    <x v="0"/>
  </r>
  <r>
    <s v="108300"/>
    <s v="None"/>
    <s v="Invstmnt-Discnt on Mortg Loans"/>
    <x v="348"/>
    <d v="2011-01-31T00:00:00"/>
    <x v="0"/>
    <s v="A"/>
    <s v="108011"/>
    <s v="Discount on Mortgage Loans (Credit Balance)"/>
    <x v="112"/>
    <s v="20340000"/>
    <s v="108"/>
    <s v="Investments"/>
    <x v="1"/>
    <s v="10"/>
    <s v="Assets"/>
    <s v="711102"/>
    <s v="SBCMP"/>
    <x v="6"/>
    <x v="0"/>
  </r>
  <r>
    <s v="108330"/>
    <s v="None"/>
    <s v="Invstmnt-Interfnd Bldg/Cnstr"/>
    <x v="349"/>
    <d v="2011-01-31T00:00:00"/>
    <x v="0"/>
    <s v="A"/>
    <s v="108012"/>
    <s v="Investment in Interfund Building and Construction Loans"/>
    <x v="113"/>
    <s v="20400000"/>
    <s v="108"/>
    <s v="Investments"/>
    <x v="1"/>
    <s v="10"/>
    <s v="Assets"/>
    <s v="711102"/>
    <s v="SBCMP"/>
    <x v="6"/>
    <x v="0"/>
  </r>
  <r>
    <s v="108360"/>
    <s v="None"/>
    <s v="Invstmnt-Real Estate"/>
    <x v="350"/>
    <d v="2011-01-31T00:00:00"/>
    <x v="0"/>
    <s v="A"/>
    <s v="108013"/>
    <s v="Investment in Real Estate"/>
    <x v="114"/>
    <s v="20500000"/>
    <s v="108"/>
    <s v="Investments"/>
    <x v="1"/>
    <s v="10"/>
    <s v="Assets"/>
    <s v="711102"/>
    <s v="SBCMP"/>
    <x v="6"/>
    <x v="0"/>
  </r>
  <r>
    <s v="108390"/>
    <s v="None"/>
    <s v="Invstmnt-Annuities"/>
    <x v="351"/>
    <d v="2011-01-31T00:00:00"/>
    <x v="0"/>
    <s v="A"/>
    <s v="108014"/>
    <s v="Investment in Annuities"/>
    <x v="115"/>
    <s v="20600000"/>
    <s v="108"/>
    <s v="Investments"/>
    <x v="1"/>
    <s v="10"/>
    <s v="Assets"/>
    <s v="711102"/>
    <s v="SBCMP"/>
    <x v="6"/>
    <x v="0"/>
  </r>
  <r>
    <s v="108420"/>
    <s v="None"/>
    <s v="Invstmnt-Invstmnt Agreements"/>
    <x v="352"/>
    <d v="2011-01-31T00:00:00"/>
    <x v="0"/>
    <s v="A"/>
    <s v="108015"/>
    <s v="Investment in Investment Agreements"/>
    <x v="116"/>
    <s v="20650000"/>
    <s v="108"/>
    <s v="Investments"/>
    <x v="1"/>
    <s v="10"/>
    <s v="Assets"/>
    <s v="711102"/>
    <s v="SBCMP"/>
    <x v="6"/>
    <x v="0"/>
  </r>
  <r>
    <s v="108450"/>
    <s v="None"/>
    <s v="Invstmnt-Financial Features"/>
    <x v="353"/>
    <d v="2011-01-31T00:00:00"/>
    <x v="0"/>
    <s v="A"/>
    <s v="108016"/>
    <s v="Investment in Financial Features"/>
    <x v="117"/>
    <s v="20700000"/>
    <s v="108"/>
    <s v="Investments"/>
    <x v="1"/>
    <s v="10"/>
    <s v="Assets"/>
    <s v="711102"/>
    <s v="SBCMP"/>
    <x v="6"/>
    <x v="0"/>
  </r>
  <r>
    <s v="108480"/>
    <s v="None"/>
    <s v="Invstmnt-Debt Securities"/>
    <x v="354"/>
    <d v="2011-01-31T00:00:00"/>
    <x v="0"/>
    <s v="A"/>
    <s v="108017"/>
    <s v="Investment in Debt Securities"/>
    <x v="118"/>
    <s v="20100000"/>
    <s v="108"/>
    <s v="Investments"/>
    <x v="1"/>
    <s v="10"/>
    <s v="Assets"/>
    <s v="711102"/>
    <s v="SBCMP"/>
    <x v="6"/>
    <x v="0"/>
  </r>
  <r>
    <s v="108510"/>
    <s v="None"/>
    <s v="Invstmnt-Others"/>
    <x v="355"/>
    <d v="2011-01-31T00:00:00"/>
    <x v="0"/>
    <s v="A"/>
    <s v="108090"/>
    <s v="Investments-Other (Short-term)"/>
    <x v="7"/>
    <s v="20900000"/>
    <s v="108"/>
    <s v="Investments"/>
    <x v="1"/>
    <s v="10"/>
    <s v="Assets"/>
    <s v="711102"/>
    <s v="SBCMP"/>
    <x v="6"/>
    <x v="0"/>
  </r>
  <r>
    <s v="108520"/>
    <s v="None"/>
    <s v="InvestmentsOth-Oper Endow"/>
    <x v="356"/>
    <d v="2011-01-31T00:00:00"/>
    <x v="0"/>
    <s v="A"/>
    <s v="108790"/>
    <s v="Endowment Investments (GAAP-Aux Use Only)"/>
    <x v="120"/>
    <s v="00000000"/>
    <s v="108"/>
    <s v="Investments"/>
    <x v="1"/>
    <s v="10"/>
    <s v="Assets"/>
    <s v="711205"/>
    <s v="SBCMP"/>
    <x v="6"/>
    <x v="0"/>
  </r>
  <r>
    <s v="108521"/>
    <s v="None"/>
    <s v="InvestmentsOth-Schlr Endowmt"/>
    <x v="357"/>
    <d v="2011-01-31T00:00:00"/>
    <x v="0"/>
    <s v="A"/>
    <s v="108790"/>
    <s v="Endowment Investments (GAAP-Aux Use Only)"/>
    <x v="120"/>
    <s v="00000000"/>
    <s v="108"/>
    <s v="Investments"/>
    <x v="1"/>
    <s v="10"/>
    <s v="Assets"/>
    <s v="711205"/>
    <s v="SBCMP"/>
    <x v="6"/>
    <x v="0"/>
  </r>
  <r>
    <s v="108540"/>
    <s v="None"/>
    <s v="Invstmnt-Pool-Short Term"/>
    <x v="358"/>
    <d v="2011-01-31T00:00:00"/>
    <x v="0"/>
    <s v="A"/>
    <s v="108090"/>
    <s v="Investments-Other (Short-term)"/>
    <x v="7"/>
    <s v="20900000"/>
    <s v="108"/>
    <s v="Investments"/>
    <x v="1"/>
    <s v="10"/>
    <s v="Assets"/>
    <s v="711102"/>
    <s v="SBCMP"/>
    <x v="6"/>
    <x v="0"/>
  </r>
  <r>
    <s v="108550"/>
    <s v="None"/>
    <s v="Investment Pool-Medium-term"/>
    <x v="359"/>
    <d v="2011-01-31T00:00:00"/>
    <x v="0"/>
    <s v="A"/>
    <s v="108090"/>
    <s v="Investments-Other (Short-term)"/>
    <x v="7"/>
    <s v="20900000"/>
    <s v="108"/>
    <s v="Investments"/>
    <x v="1"/>
    <s v="10"/>
    <s v="Assets"/>
    <s v="711102"/>
    <s v="SBCMP"/>
    <x v="6"/>
    <x v="0"/>
  </r>
  <r>
    <s v="108569"/>
    <s v="None"/>
    <s v="LT Investments - Trusts"/>
    <x v="360"/>
    <d v="2011-01-31T00:00:00"/>
    <x v="0"/>
    <s v="A"/>
    <s v="108090"/>
    <s v="Investments-Other (Short-term)"/>
    <x v="7"/>
    <s v="20900000"/>
    <s v="108"/>
    <s v="Investments"/>
    <x v="1"/>
    <s v="10"/>
    <s v="Assets"/>
    <s v="711102"/>
    <s v="SBCMP"/>
    <x v="6"/>
    <x v="0"/>
  </r>
  <r>
    <s v="108570"/>
    <s v="None"/>
    <s v="Invstmnt-Pool-Long Term"/>
    <x v="361"/>
    <d v="2011-01-31T00:00:00"/>
    <x v="0"/>
    <s v="A"/>
    <s v="108090"/>
    <s v="Investments-Other (Short-term)"/>
    <x v="7"/>
    <s v="20900000"/>
    <s v="108"/>
    <s v="Investments"/>
    <x v="1"/>
    <s v="10"/>
    <s v="Assets"/>
    <s v="711102"/>
    <s v="SBCMP"/>
    <x v="6"/>
    <x v="0"/>
  </r>
  <r>
    <s v="108571"/>
    <s v="None"/>
    <s v="LT Invstmt-Perm Restrct Endow"/>
    <x v="362"/>
    <d v="2011-01-31T00:00:00"/>
    <x v="0"/>
    <s v="A"/>
    <s v="108790"/>
    <s v="Endowment Investments (GAAP-Aux Use Only)"/>
    <x v="120"/>
    <s v="00000000"/>
    <s v="108"/>
    <s v="Investments"/>
    <x v="1"/>
    <s v="10"/>
    <s v="Assets"/>
    <s v="711205"/>
    <s v="SBCMP"/>
    <x v="6"/>
    <x v="0"/>
  </r>
  <r>
    <s v="108790"/>
    <s v="108520"/>
    <s v="InvestmentsOth-Oper Endow"/>
    <x v="363"/>
    <d v="2000-01-01T00:00:00"/>
    <x v="1"/>
    <s v="A"/>
    <s v="108790"/>
    <s v="Endowment Investments (GAAP-Aux Use Only)"/>
    <x v="120"/>
    <s v="00000000"/>
    <s v="108"/>
    <s v="Investments"/>
    <x v="1"/>
    <s v="10"/>
    <s v="Assets"/>
    <s v="711205"/>
    <s v="SBCMP"/>
    <x v="6"/>
    <x v="0"/>
  </r>
  <r>
    <s v="108800"/>
    <s v="100151"/>
    <s v="Cash in Bank-Wells Fargo"/>
    <x v="364"/>
    <d v="2010-07-01T00:00:00"/>
    <x v="0"/>
    <s v="A"/>
    <s v="108090"/>
    <s v="Investments-Other (Short-term)"/>
    <x v="7"/>
    <s v="20900000"/>
    <s v="108"/>
    <s v="Investments"/>
    <x v="1"/>
    <s v="10"/>
    <s v="Assets"/>
    <s v="711102"/>
    <s v="SBCMP"/>
    <x v="6"/>
    <x v="0"/>
  </r>
  <r>
    <s v="108801"/>
    <s v="108510"/>
    <s v="Invstmnt-Others"/>
    <x v="365"/>
    <d v="2000-01-01T00:00:00"/>
    <x v="1"/>
    <s v="A"/>
    <s v="108090"/>
    <s v="Investments-Other (Short-term)"/>
    <x v="7"/>
    <s v="20900000"/>
    <s v="108"/>
    <s v="Investments"/>
    <x v="1"/>
    <s v="10"/>
    <s v="Assets"/>
    <s v="711102"/>
    <s v="SBCMP"/>
    <x v="6"/>
    <x v="0"/>
  </r>
  <r>
    <s v="108802"/>
    <s v="108540"/>
    <s v="Invstmnt-Pool-Short Term"/>
    <x v="366"/>
    <d v="2000-01-01T00:00:00"/>
    <x v="1"/>
    <s v="A"/>
    <s v="108090"/>
    <s v="Investments-Other (Short-term)"/>
    <x v="7"/>
    <s v="20900000"/>
    <s v="108"/>
    <s v="Investments"/>
    <x v="1"/>
    <s v="10"/>
    <s v="Assets"/>
    <s v="711102"/>
    <s v="SBCMP"/>
    <x v="6"/>
    <x v="0"/>
  </r>
  <r>
    <s v="108803"/>
    <s v="108550"/>
    <s v="Investment Pool-Medium-term"/>
    <x v="367"/>
    <d v="2000-01-01T00:00:00"/>
    <x v="1"/>
    <s v="A"/>
    <s v="108090"/>
    <s v="Investments-Other (Short-term)"/>
    <x v="7"/>
    <s v="20900000"/>
    <s v="108"/>
    <s v="Investments"/>
    <x v="1"/>
    <s v="10"/>
    <s v="Assets"/>
    <s v="711102"/>
    <s v="SBCMP"/>
    <x v="6"/>
    <x v="0"/>
  </r>
  <r>
    <s v="108804"/>
    <s v="108569"/>
    <s v="LT Investments - Trusts"/>
    <x v="368"/>
    <d v="2000-01-01T00:00:00"/>
    <x v="1"/>
    <s v="A"/>
    <s v="108090"/>
    <s v="Investments-Other (Short-term)"/>
    <x v="7"/>
    <s v="20900000"/>
    <s v="108"/>
    <s v="Investments"/>
    <x v="1"/>
    <s v="10"/>
    <s v="Assets"/>
    <s v="711102"/>
    <s v="SBCMP"/>
    <x v="6"/>
    <x v="0"/>
  </r>
  <r>
    <s v="108805"/>
    <s v="108570"/>
    <s v="Invstmnt-Pool-Long Term"/>
    <x v="369"/>
    <d v="2000-01-01T00:00:00"/>
    <x v="1"/>
    <s v="A"/>
    <s v="108090"/>
    <s v="Investments-Other (Short-term)"/>
    <x v="7"/>
    <s v="20900000"/>
    <s v="108"/>
    <s v="Investments"/>
    <x v="1"/>
    <s v="10"/>
    <s v="Assets"/>
    <s v="711102"/>
    <s v="SBCMP"/>
    <x v="6"/>
    <x v="0"/>
  </r>
  <r>
    <s v="108806"/>
    <s v="None"/>
    <s v="Investment - Fidelity"/>
    <x v="370"/>
    <d v="2010-07-01T00:00:00"/>
    <x v="1"/>
    <s v="A"/>
    <s v="108090"/>
    <s v="Investments-Other (Short-term)"/>
    <x v="7"/>
    <s v="20900000"/>
    <s v="108"/>
    <s v="Investments"/>
    <x v="1"/>
    <s v="10"/>
    <s v="Assets"/>
    <s v="711102"/>
    <s v="SBCMP"/>
    <x v="6"/>
    <x v="0"/>
  </r>
  <r>
    <s v="108807"/>
    <s v="108521"/>
    <s v="InvestmentsOth-Schlr Endowmt"/>
    <x v="371"/>
    <d v="2000-01-01T00:00:00"/>
    <x v="1"/>
    <s v="A"/>
    <s v="108790"/>
    <s v="Endowment Investments (GAAP-Aux Use Only)"/>
    <x v="120"/>
    <s v="00000000"/>
    <s v="108"/>
    <s v="Investments"/>
    <x v="1"/>
    <s v="10"/>
    <s v="Assets"/>
    <s v="711205"/>
    <s v="SBCMP"/>
    <x v="6"/>
    <x v="0"/>
  </r>
  <r>
    <s v="108808"/>
    <s v="108571"/>
    <s v="LT Invstmt-Perm Restrct Endow"/>
    <x v="372"/>
    <d v="2010-07-01T00:00:00"/>
    <x v="1"/>
    <s v="A"/>
    <s v="108790"/>
    <s v="Endowment Investments (GAAP-Aux Use Only)"/>
    <x v="120"/>
    <s v="00000000"/>
    <s v="108"/>
    <s v="Investments"/>
    <x v="1"/>
    <s v="10"/>
    <s v="Assets"/>
    <s v="711205"/>
    <s v="SBCMP"/>
    <x v="6"/>
    <x v="0"/>
  </r>
  <r>
    <s v="108809"/>
    <s v="108817"/>
    <s v="LT Invstmnt - Temp Rest Endow"/>
    <x v="373"/>
    <d v="2000-01-01T00:00:00"/>
    <x v="1"/>
    <s v="A"/>
    <s v="108790"/>
    <s v="Endowment Investments (GAAP-Aux Use Only)"/>
    <x v="120"/>
    <s v="00000000"/>
    <s v="108"/>
    <s v="Investments"/>
    <x v="1"/>
    <s v="10"/>
    <s v="Assets"/>
    <s v="711205"/>
    <s v="SBCMP"/>
    <x v="6"/>
    <x v="0"/>
  </r>
  <r>
    <s v="108810"/>
    <s v="None"/>
    <s v="Investment-Citizens Trust"/>
    <x v="374"/>
    <d v="2015-07-01T00:00:00"/>
    <x v="1"/>
    <s v="A"/>
    <s v="108090"/>
    <s v="Investments-Other (Short-term)"/>
    <x v="7"/>
    <s v="20900000"/>
    <s v="108"/>
    <s v="Investments"/>
    <x v="1"/>
    <s v="10"/>
    <s v="Assets"/>
    <s v="711102"/>
    <s v="SBCMP"/>
    <x v="6"/>
    <x v="0"/>
  </r>
  <r>
    <s v="108817"/>
    <s v="None"/>
    <s v="LT Invstmnt - Temp Rest Endow"/>
    <x v="375"/>
    <d v="2011-01-31T00:00:00"/>
    <x v="0"/>
    <s v="A"/>
    <s v="108790"/>
    <s v="Endowment Investments (GAAP-Aux Use Only)"/>
    <x v="120"/>
    <s v="00000000"/>
    <s v="108"/>
    <s v="Investments"/>
    <x v="1"/>
    <s v="10"/>
    <s v="Assets"/>
    <s v="711205"/>
    <s v="SBCMP"/>
    <x v="6"/>
    <x v="0"/>
  </r>
  <r>
    <s v="108825"/>
    <s v="None"/>
    <s v="LT Investment-VEBA trust"/>
    <x v="376"/>
    <d v="2010-07-01T00:00:00"/>
    <x v="1"/>
    <s v="A"/>
    <s v="108091"/>
    <s v="Investments-Other (Long-term)"/>
    <x v="119"/>
    <s v="20900000"/>
    <s v="108"/>
    <s v="Investments"/>
    <x v="1"/>
    <s v="10"/>
    <s v="Assets"/>
    <s v="711206"/>
    <s v="SBCMP"/>
    <x v="6"/>
    <x v="0"/>
  </r>
  <r>
    <s v="108830"/>
    <s v="None"/>
    <s v="Short Term Investment-Pimco"/>
    <x v="377"/>
    <d v="2011-07-01T00:00:00"/>
    <x v="1"/>
    <s v="A"/>
    <s v="108090"/>
    <s v="Investments-Other (Short-term)"/>
    <x v="7"/>
    <s v="20900000"/>
    <s v="108"/>
    <s v="Investments"/>
    <x v="1"/>
    <s v="10"/>
    <s v="Assets"/>
    <s v="711102"/>
    <s v="SBCMP"/>
    <x v="6"/>
    <x v="0"/>
  </r>
  <r>
    <s v="108831"/>
    <s v="None"/>
    <s v="Short Term Investment-Vanguard"/>
    <x v="378"/>
    <d v="2011-07-01T00:00:00"/>
    <x v="1"/>
    <s v="A"/>
    <s v="108090"/>
    <s v="Investments-Other (Short-term)"/>
    <x v="7"/>
    <s v="20900000"/>
    <s v="108"/>
    <s v="Investments"/>
    <x v="1"/>
    <s v="10"/>
    <s v="Assets"/>
    <s v="711102"/>
    <s v="SBCMP"/>
    <x v="6"/>
    <x v="0"/>
  </r>
  <r>
    <s v="108832"/>
    <s v="None"/>
    <s v="LTInvst-Beneficial Intrst-CRTs"/>
    <x v="379"/>
    <d v="2011-07-01T00:00:00"/>
    <x v="1"/>
    <s v="A"/>
    <s v="108091"/>
    <s v="Investments-Other (Long-term)"/>
    <x v="119"/>
    <s v="20900000"/>
    <s v="108"/>
    <s v="Investments"/>
    <x v="1"/>
    <s v="10"/>
    <s v="Assets"/>
    <s v="711206"/>
    <s v="SBCMP"/>
    <x v="6"/>
    <x v="0"/>
  </r>
  <r>
    <s v="108888"/>
    <s v="108888"/>
    <s v="ASSET_Interface SUSPENSE"/>
    <x v="380"/>
    <d v="2000-01-01T00:00:00"/>
    <x v="1"/>
    <s v="A"/>
    <s v="108090"/>
    <s v="Investments-Other (Short-term)"/>
    <x v="7"/>
    <s v="20900000"/>
    <s v="108"/>
    <s v="Investments"/>
    <x v="1"/>
    <s v="10"/>
    <s v="Assets"/>
    <s v="711102"/>
    <s v="SBCMP"/>
    <x v="6"/>
    <x v="0"/>
  </r>
  <r>
    <s v="109000"/>
    <s v="None"/>
    <s v="L/TermLnsRec-Stud-Advanced"/>
    <x v="381"/>
    <d v="2011-01-31T00:00:00"/>
    <x v="0"/>
    <s v="A"/>
    <s v="109001"/>
    <s v="Student Loans Receivable"/>
    <x v="121"/>
    <s v="21120000"/>
    <s v="109"/>
    <s v="Long-Term Loans and Receivables"/>
    <x v="8"/>
    <s v="10"/>
    <s v="Assets"/>
    <s v="711203"/>
    <s v="SBCMP"/>
    <x v="6"/>
    <x v="0"/>
  </r>
  <r>
    <s v="109001"/>
    <s v="None"/>
    <s v="L/TermLnsRec-Stud-Collect"/>
    <x v="382"/>
    <d v="2011-01-31T00:00:00"/>
    <x v="0"/>
    <s v="A"/>
    <s v="109001"/>
    <s v="Student Loans Receivable"/>
    <x v="121"/>
    <s v="21120000"/>
    <s v="109"/>
    <s v="Long-Term Loans and Receivables"/>
    <x v="8"/>
    <s v="10"/>
    <s v="Assets"/>
    <s v="711203"/>
    <s v="SBCMP"/>
    <x v="6"/>
    <x v="0"/>
  </r>
  <r>
    <s v="109002"/>
    <s v="None"/>
    <s v="L/TermLnsRec-Stud-Other"/>
    <x v="383"/>
    <d v="2011-01-31T00:00:00"/>
    <x v="0"/>
    <s v="A"/>
    <s v="109001"/>
    <s v="Student Loans Receivable"/>
    <x v="121"/>
    <s v="21120000"/>
    <s v="109"/>
    <s v="Long-Term Loans and Receivables"/>
    <x v="8"/>
    <s v="10"/>
    <s v="Assets"/>
    <s v="711203"/>
    <s v="SBCMP"/>
    <x v="6"/>
    <x v="0"/>
  </r>
  <r>
    <s v="109003"/>
    <s v="109060"/>
    <s v="L/TermLnsRec-ConstrLns Default"/>
    <x v="384"/>
    <d v="2000-01-01T00:00:00"/>
    <x v="1"/>
    <s v="A"/>
    <s v="109003"/>
    <s v="Construction Loans in Default"/>
    <x v="122"/>
    <s v="21140000"/>
    <s v="109"/>
    <s v="Long-Term Loans and Receivables"/>
    <x v="8"/>
    <s v="10"/>
    <s v="Assets"/>
    <s v="711208"/>
    <s v="SBCMP"/>
    <x v="6"/>
    <x v="0"/>
  </r>
  <r>
    <s v="109004"/>
    <s v="109090"/>
    <s v="L/TermLnsRec-Other"/>
    <x v="385"/>
    <d v="2000-01-01T00:00:00"/>
    <x v="1"/>
    <s v="A"/>
    <s v="109004"/>
    <s v="Loans Receivable-Other"/>
    <x v="123"/>
    <s v="21190000"/>
    <s v="109"/>
    <s v="Long-Term Loans and Receivables"/>
    <x v="8"/>
    <s v="10"/>
    <s v="Assets"/>
    <s v="711208"/>
    <s v="SBCMP"/>
    <x v="6"/>
    <x v="0"/>
  </r>
  <r>
    <s v="109005"/>
    <s v="109120"/>
    <s v="L/TermLnsRec-Adv Othr Fnds"/>
    <x v="386"/>
    <d v="2000-01-01T00:00:00"/>
    <x v="1"/>
    <s v="A"/>
    <s v="109005"/>
    <s v="Advances to Other Funds"/>
    <x v="124"/>
    <s v="21200000"/>
    <s v="109"/>
    <s v="Long-Term Loans and Receivables"/>
    <x v="8"/>
    <s v="10"/>
    <s v="Assets"/>
    <s v="711208"/>
    <s v="SBCMP"/>
    <x v="6"/>
    <x v="0"/>
  </r>
  <r>
    <s v="109006"/>
    <s v="109150"/>
    <s v="L/TermLnsRec-Intrfnd ConstrLns"/>
    <x v="387"/>
    <d v="2000-01-01T00:00:00"/>
    <x v="1"/>
    <s v="A"/>
    <s v="109006"/>
    <s v="Interfund Construction Loans Receivable"/>
    <x v="125"/>
    <s v="21300000"/>
    <s v="109"/>
    <s v="Long-Term Loans and Receivables"/>
    <x v="8"/>
    <s v="10"/>
    <s v="Assets"/>
    <s v="711208"/>
    <s v="SBCMP"/>
    <x v="6"/>
    <x v="0"/>
  </r>
  <r>
    <s v="109007"/>
    <s v="109180"/>
    <s v="L/TermLnsRec-Lns OthrGovtEnt"/>
    <x v="388"/>
    <d v="2000-01-01T00:00:00"/>
    <x v="1"/>
    <s v="A"/>
    <s v="109007"/>
    <s v="Loans to Other Governmental Entities"/>
    <x v="126"/>
    <s v="21490000"/>
    <s v="109"/>
    <s v="Long-Term Loans and Receivables"/>
    <x v="8"/>
    <s v="10"/>
    <s v="Assets"/>
    <s v="711208"/>
    <s v="SBCMP"/>
    <x v="6"/>
    <x v="0"/>
  </r>
  <r>
    <s v="109008"/>
    <s v="None"/>
    <s v="LeaseRcvbl, Curr -GAAP AuxOnly"/>
    <x v="389"/>
    <d v="2021-07-01T00:00:00"/>
    <x v="1"/>
    <s v="A"/>
    <s v="109008"/>
    <s v="Lease receivable, current portion (GAAP-Aux Use Only)"/>
    <x v="127"/>
    <s v="00000000"/>
    <s v="109"/>
    <s v="Long-Term Loans and Receivables"/>
    <x v="8"/>
    <s v="10"/>
    <s v="Assets"/>
    <s v="711105"/>
    <s v="SBCMP"/>
    <x v="35"/>
    <x v="0"/>
  </r>
  <r>
    <s v="109030"/>
    <s v="None"/>
    <s v="L/TermLnsRec-Construction"/>
    <x v="390"/>
    <d v="2011-01-31T00:00:00"/>
    <x v="0"/>
    <s v="A"/>
    <s v="109002"/>
    <s v="Construction Loans"/>
    <x v="128"/>
    <s v="21130000"/>
    <s v="109"/>
    <s v="Long-Term Loans and Receivables"/>
    <x v="8"/>
    <s v="10"/>
    <s v="Assets"/>
    <s v="711208"/>
    <s v="SBCMP"/>
    <x v="6"/>
    <x v="0"/>
  </r>
  <r>
    <s v="109060"/>
    <s v="None"/>
    <s v="L/TermLnsRec-ConstrLns Default"/>
    <x v="391"/>
    <d v="2011-01-31T00:00:00"/>
    <x v="0"/>
    <s v="A"/>
    <s v="109003"/>
    <s v="Construction Loans in Default"/>
    <x v="122"/>
    <s v="21140000"/>
    <s v="109"/>
    <s v="Long-Term Loans and Receivables"/>
    <x v="8"/>
    <s v="10"/>
    <s v="Assets"/>
    <s v="711208"/>
    <s v="SBCMP"/>
    <x v="6"/>
    <x v="0"/>
  </r>
  <r>
    <s v="109090"/>
    <s v="None"/>
    <s v="L/TermLnsRec-Other"/>
    <x v="392"/>
    <d v="2011-01-31T00:00:00"/>
    <x v="0"/>
    <s v="A"/>
    <s v="109004"/>
    <s v="Loans Receivable-Other"/>
    <x v="123"/>
    <s v="21190000"/>
    <s v="109"/>
    <s v="Long-Term Loans and Receivables"/>
    <x v="8"/>
    <s v="10"/>
    <s v="Assets"/>
    <s v="711208"/>
    <s v="SBCMP"/>
    <x v="6"/>
    <x v="0"/>
  </r>
  <r>
    <s v="109120"/>
    <s v="None"/>
    <s v="L/TermLnsRec-Adv Othr Fnds"/>
    <x v="393"/>
    <d v="2011-01-31T00:00:00"/>
    <x v="0"/>
    <s v="A"/>
    <s v="109005"/>
    <s v="Advances to Other Funds"/>
    <x v="124"/>
    <s v="21200000"/>
    <s v="109"/>
    <s v="Long-Term Loans and Receivables"/>
    <x v="8"/>
    <s v="10"/>
    <s v="Assets"/>
    <s v="711208"/>
    <s v="SBCMP"/>
    <x v="6"/>
    <x v="0"/>
  </r>
  <r>
    <s v="109150"/>
    <s v="None"/>
    <s v="L/TermLnsRec-Intrfnd ConstrLns"/>
    <x v="394"/>
    <d v="2011-01-31T00:00:00"/>
    <x v="0"/>
    <s v="A"/>
    <s v="109006"/>
    <s v="Interfund Construction Loans Receivable"/>
    <x v="125"/>
    <s v="21300000"/>
    <s v="109"/>
    <s v="Long-Term Loans and Receivables"/>
    <x v="8"/>
    <s v="10"/>
    <s v="Assets"/>
    <s v="711208"/>
    <s v="SBCMP"/>
    <x v="6"/>
    <x v="0"/>
  </r>
  <r>
    <s v="109180"/>
    <s v="None"/>
    <s v="L/TermLnsRec-Lns OthrGovtEnt"/>
    <x v="395"/>
    <d v="2011-01-31T00:00:00"/>
    <x v="0"/>
    <s v="A"/>
    <s v="109007"/>
    <s v="Loans to Other Governmental Entities"/>
    <x v="126"/>
    <s v="21490000"/>
    <s v="109"/>
    <s v="Long-Term Loans and Receivables"/>
    <x v="8"/>
    <s v="10"/>
    <s v="Assets"/>
    <s v="711208"/>
    <s v="SBCMP"/>
    <x v="6"/>
    <x v="0"/>
  </r>
  <r>
    <s v="109708"/>
    <s v="None"/>
    <s v="LeaseRcvbl,non-Curr(GAAP AUX)"/>
    <x v="396"/>
    <d v="2021-07-01T00:00:00"/>
    <x v="1"/>
    <s v="A"/>
    <s v="109708"/>
    <s v="Lease receivable, net of current portion (GAAP-Aux Use Only)"/>
    <x v="129"/>
    <s v="00000000"/>
    <s v="109"/>
    <s v="Long-Term Loans and Receivables"/>
    <x v="8"/>
    <s v="10"/>
    <s v="Assets"/>
    <s v="711209"/>
    <s v="SBCMP"/>
    <x v="36"/>
    <x v="0"/>
  </r>
  <r>
    <s v="109800"/>
    <s v="109000"/>
    <s v="L/TermLnsRec-Stud-Advanced"/>
    <x v="397"/>
    <d v="2000-01-01T00:00:00"/>
    <x v="1"/>
    <s v="A"/>
    <s v="109001"/>
    <s v="Student Loans Receivable"/>
    <x v="121"/>
    <s v="21120000"/>
    <s v="109"/>
    <s v="Long-Term Loans and Receivables"/>
    <x v="8"/>
    <s v="10"/>
    <s v="Assets"/>
    <s v="711203"/>
    <s v="SBCMP"/>
    <x v="6"/>
    <x v="0"/>
  </r>
  <r>
    <s v="109801"/>
    <s v="109001"/>
    <s v="L/TermLnsRec-Stud-Collect"/>
    <x v="398"/>
    <d v="2000-01-01T00:00:00"/>
    <x v="1"/>
    <s v="A"/>
    <s v="109001"/>
    <s v="Student Loans Receivable"/>
    <x v="121"/>
    <s v="21120000"/>
    <s v="109"/>
    <s v="Long-Term Loans and Receivables"/>
    <x v="8"/>
    <s v="10"/>
    <s v="Assets"/>
    <s v="711203"/>
    <s v="SBCMP"/>
    <x v="6"/>
    <x v="0"/>
  </r>
  <r>
    <s v="109802"/>
    <s v="109002"/>
    <s v="L/TermLnsRec-Stud-Other"/>
    <x v="399"/>
    <d v="2000-01-01T00:00:00"/>
    <x v="1"/>
    <s v="A"/>
    <s v="109001"/>
    <s v="Student Loans Receivable"/>
    <x v="121"/>
    <s v="21120000"/>
    <s v="109"/>
    <s v="Long-Term Loans and Receivables"/>
    <x v="8"/>
    <s v="10"/>
    <s v="Assets"/>
    <s v="711203"/>
    <s v="SBCMP"/>
    <x v="6"/>
    <x v="0"/>
  </r>
  <r>
    <s v="109803"/>
    <s v="109030"/>
    <s v="L/TermLnsRec-Construction"/>
    <x v="400"/>
    <d v="2000-01-01T00:00:00"/>
    <x v="1"/>
    <s v="A"/>
    <s v="109002"/>
    <s v="Construction Loans"/>
    <x v="128"/>
    <s v="21130000"/>
    <s v="109"/>
    <s v="Long-Term Loans and Receivables"/>
    <x v="8"/>
    <s v="10"/>
    <s v="Assets"/>
    <s v="711208"/>
    <s v="SBCMP"/>
    <x v="6"/>
    <x v="0"/>
  </r>
  <r>
    <s v="109998"/>
    <s v="None"/>
    <s v="FDN-Benefits Hldng/Susp Accnt"/>
    <x v="401"/>
    <d v="2011-01-31T00:00:00"/>
    <x v="0"/>
    <s v="A"/>
    <s v="190090"/>
    <s v="Other Assets"/>
    <x v="130"/>
    <s v="27900000"/>
    <s v="190"/>
    <s v="Other Assets"/>
    <x v="9"/>
    <s v="10"/>
    <s v="Assets"/>
    <s v="711208"/>
    <s v="SBCMP"/>
    <x v="6"/>
    <x v="0"/>
  </r>
  <r>
    <s v="109999"/>
    <s v="109999"/>
    <s v="Suspense"/>
    <x v="402"/>
    <d v="2000-01-01T00:00:00"/>
    <x v="1"/>
    <s v="A"/>
    <s v="109007"/>
    <s v="Loans to Other Governmental Entities"/>
    <x v="126"/>
    <s v="21490000"/>
    <s v="109"/>
    <s v="Long-Term Loans and Receivables"/>
    <x v="8"/>
    <s v="10"/>
    <s v="Assets"/>
    <s v="711208"/>
    <s v="SBCMP"/>
    <x v="6"/>
    <x v="0"/>
  </r>
  <r>
    <s v="110000"/>
    <s v="None"/>
    <s v="FixedAssts-Land"/>
    <x v="403"/>
    <d v="2011-01-31T00:00:00"/>
    <x v="0"/>
    <s v="A"/>
    <s v="110001"/>
    <s v="Land and Land Improvements"/>
    <x v="131"/>
    <s v="23100000"/>
    <s v="110"/>
    <s v="Fixed Assets"/>
    <x v="10"/>
    <s v="10"/>
    <s v="Assets"/>
    <s v="711207"/>
    <s v="SBCMP"/>
    <x v="37"/>
    <x v="0"/>
  </r>
  <r>
    <s v="110001"/>
    <s v="110000"/>
    <s v="FixedAssts-Land"/>
    <x v="404"/>
    <d v="2000-01-01T00:00:00"/>
    <x v="1"/>
    <s v="A"/>
    <s v="110001"/>
    <s v="Land and Land Improvements"/>
    <x v="131"/>
    <s v="23100000"/>
    <s v="110"/>
    <s v="Fixed Assets"/>
    <x v="10"/>
    <s v="10"/>
    <s v="Assets"/>
    <s v="711207"/>
    <s v="SBCMP"/>
    <x v="37"/>
    <x v="0"/>
  </r>
  <r>
    <s v="110002"/>
    <s v="110030"/>
    <s v="FixedAssts-Buildings"/>
    <x v="405"/>
    <d v="2000-01-01T00:00:00"/>
    <x v="1"/>
    <s v="A"/>
    <s v="110002"/>
    <s v="Buildings and Building Improvements"/>
    <x v="132"/>
    <s v="23210000"/>
    <s v="110"/>
    <s v="Fixed Assets"/>
    <x v="10"/>
    <s v="10"/>
    <s v="Assets"/>
    <s v="711207"/>
    <s v="SBCMP"/>
    <x v="38"/>
    <x v="0"/>
  </r>
  <r>
    <s v="110003"/>
    <s v="190807"/>
    <s v="AccumDepr-Bldgs&amp;Bldg Imprvmnts"/>
    <x v="406"/>
    <d v="2010-07-01T00:00:00"/>
    <x v="1"/>
    <s v="A"/>
    <s v="110003"/>
    <s v="Accumulated Depreciation-Bldgs &amp; Bldg Imprvmnts (Credit Bala"/>
    <x v="133"/>
    <s v="23290000"/>
    <s v="110"/>
    <s v="Fixed Assets"/>
    <x v="10"/>
    <s v="10"/>
    <s v="Assets"/>
    <s v="711207"/>
    <s v="SBCMP"/>
    <x v="39"/>
    <x v="0"/>
  </r>
  <r>
    <s v="110004"/>
    <s v="110060"/>
    <s v="FixedAssts-Imprvts Othr Bldgs"/>
    <x v="407"/>
    <d v="2000-01-01T00:00:00"/>
    <x v="1"/>
    <s v="A"/>
    <s v="110004"/>
    <s v="Improvements Other than Buildings"/>
    <x v="134"/>
    <s v="23310000"/>
    <s v="110"/>
    <s v="Fixed Assets"/>
    <x v="10"/>
    <s v="10"/>
    <s v="Assets"/>
    <s v="711207"/>
    <s v="SBCMP"/>
    <x v="40"/>
    <x v="0"/>
  </r>
  <r>
    <s v="110005"/>
    <s v="190806"/>
    <s v="AccumDepr-Imprvmnts-not Bldgs"/>
    <x v="408"/>
    <d v="2010-07-01T00:00:00"/>
    <x v="1"/>
    <s v="A"/>
    <s v="110005"/>
    <s v="Accumulated Depreciation-Imprvmts Other than Bldgs (Crdt. Ba"/>
    <x v="135"/>
    <s v="23390000"/>
    <s v="110"/>
    <s v="Fixed Assets"/>
    <x v="10"/>
    <s v="10"/>
    <s v="Assets"/>
    <s v="711207"/>
    <s v="SBCMP"/>
    <x v="41"/>
    <x v="0"/>
  </r>
  <r>
    <s v="110006"/>
    <s v="110150"/>
    <s v="FixedAssts-Furn &amp; Fixtures"/>
    <x v="409"/>
    <d v="2000-01-01T00:00:00"/>
    <x v="1"/>
    <s v="A"/>
    <s v="110006"/>
    <s v="Equipment"/>
    <x v="136"/>
    <s v="23410000"/>
    <s v="110"/>
    <s v="Fixed Assets"/>
    <x v="10"/>
    <s v="10"/>
    <s v="Assets"/>
    <s v="711207"/>
    <s v="SBCMP"/>
    <x v="42"/>
    <x v="0"/>
  </r>
  <r>
    <s v="110007"/>
    <s v="190804"/>
    <s v="AccumDepr-Equipment"/>
    <x v="410"/>
    <d v="2010-07-01T00:00:00"/>
    <x v="1"/>
    <s v="A"/>
    <s v="110007"/>
    <s v="Accumulated Depreciation-Equipment (Credit Balance)"/>
    <x v="137"/>
    <s v="23490000"/>
    <s v="110"/>
    <s v="Fixed Assets"/>
    <x v="10"/>
    <s v="10"/>
    <s v="Assets"/>
    <s v="711207"/>
    <s v="SBCMP"/>
    <x v="43"/>
    <x v="0"/>
  </r>
  <r>
    <s v="110008"/>
    <s v="110180"/>
    <s v="Construction-Work-in-Progress"/>
    <x v="411"/>
    <d v="2000-01-01T00:00:00"/>
    <x v="1"/>
    <s v="A"/>
    <s v="110008"/>
    <s v="Construction Work-in-Progress"/>
    <x v="138"/>
    <s v="23500000"/>
    <s v="110"/>
    <s v="Fixed Assets"/>
    <x v="10"/>
    <s v="10"/>
    <s v="Assets"/>
    <s v="711207"/>
    <s v="SBCMP"/>
    <x v="44"/>
    <x v="0"/>
  </r>
  <r>
    <s v="110009"/>
    <s v="110190"/>
    <s v="FixedAssets-Infrastructure"/>
    <x v="412"/>
    <d v="2000-01-01T00:00:00"/>
    <x v="1"/>
    <s v="A"/>
    <s v="110009"/>
    <s v="Infrastructure - Depreciable"/>
    <x v="139"/>
    <s v="23620000"/>
    <s v="110"/>
    <s v="Fixed Assets"/>
    <x v="10"/>
    <s v="10"/>
    <s v="Assets"/>
    <s v="711207"/>
    <s v="SBCMP"/>
    <x v="45"/>
    <x v="0"/>
  </r>
  <r>
    <s v="110010"/>
    <s v="190803"/>
    <s v="AccumDepr-Infrastructure"/>
    <x v="413"/>
    <d v="2010-07-01T00:00:00"/>
    <x v="1"/>
    <s v="A"/>
    <s v="110010"/>
    <s v="Accumulated Depreciation-Infrastructure (Credit Balance)"/>
    <x v="140"/>
    <s v="23690000"/>
    <s v="110"/>
    <s v="Fixed Assets"/>
    <x v="10"/>
    <s v="10"/>
    <s v="Assets"/>
    <s v="711207"/>
    <s v="SBCMP"/>
    <x v="46"/>
    <x v="0"/>
  </r>
  <r>
    <s v="110011"/>
    <s v="110090"/>
    <s v="FixedAssts-Leasehold Imprvmnt"/>
    <x v="414"/>
    <d v="2000-01-01T00:00:00"/>
    <x v="1"/>
    <s v="A"/>
    <s v="110011"/>
    <s v="Leasehold Improvements"/>
    <x v="141"/>
    <s v="23310000"/>
    <s v="110"/>
    <s v="Fixed Assets"/>
    <x v="10"/>
    <s v="10"/>
    <s v="Assets"/>
    <s v="711207"/>
    <s v="SBCMP"/>
    <x v="47"/>
    <x v="0"/>
  </r>
  <r>
    <s v="110012"/>
    <s v="190805"/>
    <s v="AccumDepr-Leasehold Imprvmnts"/>
    <x v="415"/>
    <d v="2010-07-01T00:00:00"/>
    <x v="1"/>
    <s v="A"/>
    <s v="110012"/>
    <s v="Accumulated Depreciation-Leasehold Improvements (Credit Bala"/>
    <x v="142"/>
    <s v="23390000"/>
    <s v="110"/>
    <s v="Fixed Assets"/>
    <x v="10"/>
    <s v="10"/>
    <s v="Assets"/>
    <s v="711207"/>
    <s v="SBCMP"/>
    <x v="48"/>
    <x v="0"/>
  </r>
  <r>
    <s v="110021"/>
    <s v="None"/>
    <s v="CmptrSftwr&amp;Website-Amortizable"/>
    <x v="416"/>
    <d v="2000-01-01T00:00:00"/>
    <x v="1"/>
    <s v="A"/>
    <s v="110021"/>
    <s v="Computer Software &amp; Website - Amortizable"/>
    <x v="143"/>
    <s v="24110000"/>
    <s v="110"/>
    <s v="Fixed Assets"/>
    <x v="10"/>
    <s v="10"/>
    <s v="Assets"/>
    <s v="711207"/>
    <s v="SBCMP"/>
    <x v="49"/>
    <x v="0"/>
  </r>
  <r>
    <s v="110022"/>
    <s v="None"/>
    <s v="AccAmortztn-CmpteSftwr&amp;Website"/>
    <x v="417"/>
    <d v="2000-01-01T00:00:00"/>
    <x v="1"/>
    <s v="A"/>
    <s v="110022"/>
    <s v="Accumulated Amortization - Computer Software &amp; Website"/>
    <x v="144"/>
    <s v="24910000"/>
    <s v="110"/>
    <s v="Fixed Assets"/>
    <x v="10"/>
    <s v="10"/>
    <s v="Assets"/>
    <s v="711207"/>
    <s v="SBCMP"/>
    <x v="50"/>
    <x v="0"/>
  </r>
  <r>
    <s v="110023"/>
    <s v="None"/>
    <s v="Land Use Rights-Amortizable"/>
    <x v="418"/>
    <d v="2000-01-01T00:00:00"/>
    <x v="1"/>
    <s v="A"/>
    <s v="110023"/>
    <s v="Land Use Rights - Amortizable"/>
    <x v="145"/>
    <s v="24120000"/>
    <s v="110"/>
    <s v="Fixed Assets"/>
    <x v="10"/>
    <s v="10"/>
    <s v="Assets"/>
    <s v="711207"/>
    <s v="SBCMP"/>
    <x v="51"/>
    <x v="0"/>
  </r>
  <r>
    <s v="110024"/>
    <s v="None"/>
    <s v="Acc Amortiztion-LandUseRights"/>
    <x v="419"/>
    <d v="2000-01-01T00:00:00"/>
    <x v="1"/>
    <s v="A"/>
    <s v="110024"/>
    <s v="Accumulated Amortization - Land Use Rights"/>
    <x v="146"/>
    <s v="24920000"/>
    <s v="110"/>
    <s v="Fixed Assets"/>
    <x v="10"/>
    <s v="10"/>
    <s v="Assets"/>
    <s v="711207"/>
    <s v="SBCMP"/>
    <x v="52"/>
    <x v="0"/>
  </r>
  <r>
    <s v="110025"/>
    <s v="None"/>
    <s v="Land Use Rights-Non-Amortizabl"/>
    <x v="420"/>
    <d v="2000-01-01T00:00:00"/>
    <x v="1"/>
    <s v="A"/>
    <s v="110025"/>
    <s v="Land Use Rights - Non-Amortizable"/>
    <x v="147"/>
    <s v="24220000"/>
    <s v="110"/>
    <s v="Fixed Assets"/>
    <x v="10"/>
    <s v="10"/>
    <s v="Assets"/>
    <s v="711207"/>
    <s v="SBCMP"/>
    <x v="53"/>
    <x v="0"/>
  </r>
  <r>
    <s v="110026"/>
    <s v="None"/>
    <s v="Patents,Cpyrght,Trdmrk-Amrtzbl"/>
    <x v="421"/>
    <d v="2000-01-01T00:00:00"/>
    <x v="1"/>
    <s v="A"/>
    <s v="110026"/>
    <s v="Patents, Copyrights &amp; Trademarks - Amortizable"/>
    <x v="148"/>
    <s v="24130000"/>
    <s v="110"/>
    <s v="Fixed Assets"/>
    <x v="10"/>
    <s v="10"/>
    <s v="Assets"/>
    <s v="711207"/>
    <s v="SBCMP"/>
    <x v="54"/>
    <x v="0"/>
  </r>
  <r>
    <s v="110027"/>
    <s v="None"/>
    <s v="AccAmrtztn-Ptnts,Cpyrght,Trdmk"/>
    <x v="422"/>
    <d v="2000-01-01T00:00:00"/>
    <x v="1"/>
    <s v="A"/>
    <s v="110027"/>
    <s v="Accumulated Amortization - Patents, Copyrights &amp; Trademarks"/>
    <x v="149"/>
    <s v="24930000"/>
    <s v="110"/>
    <s v="Fixed Assets"/>
    <x v="10"/>
    <s v="10"/>
    <s v="Assets"/>
    <s v="711207"/>
    <s v="SBCMP"/>
    <x v="55"/>
    <x v="0"/>
  </r>
  <r>
    <s v="110028"/>
    <s v="None"/>
    <s v="Patents,Cpyrght,Trdmrk-NonAmrt"/>
    <x v="423"/>
    <d v="2000-01-01T00:00:00"/>
    <x v="1"/>
    <s v="A"/>
    <s v="110028"/>
    <s v="Patents, Copyrights &amp; Trademarks - Non-Amortizable"/>
    <x v="150"/>
    <s v="24230000"/>
    <s v="110"/>
    <s v="Fixed Assets"/>
    <x v="10"/>
    <s v="10"/>
    <s v="Assets"/>
    <s v="711207"/>
    <s v="SBCMP"/>
    <x v="56"/>
    <x v="0"/>
  </r>
  <r>
    <s v="110029"/>
    <s v="None"/>
    <s v="Licenses&amp;Permits-Amortizable"/>
    <x v="424"/>
    <d v="2000-01-01T00:00:00"/>
    <x v="1"/>
    <s v="A"/>
    <s v="110029"/>
    <s v="Licenses &amp; Permits - Amortizable"/>
    <x v="151"/>
    <s v="24140000"/>
    <s v="110"/>
    <s v="Fixed Assets"/>
    <x v="10"/>
    <s v="10"/>
    <s v="Assets"/>
    <s v="711207"/>
    <s v="SBCMP"/>
    <x v="57"/>
    <x v="0"/>
  </r>
  <r>
    <s v="110030"/>
    <s v="None"/>
    <s v="FixedAssts-Buildings"/>
    <x v="425"/>
    <d v="2011-01-31T00:00:00"/>
    <x v="0"/>
    <s v="A"/>
    <s v="110002"/>
    <s v="Buildings and Building Improvements"/>
    <x v="132"/>
    <s v="23210000"/>
    <s v="110"/>
    <s v="Fixed Assets"/>
    <x v="10"/>
    <s v="10"/>
    <s v="Assets"/>
    <s v="711207"/>
    <s v="SBCMP"/>
    <x v="38"/>
    <x v="0"/>
  </r>
  <r>
    <s v="110031"/>
    <s v="None"/>
    <s v="Licenses&amp;Permits-Non-Amortizab"/>
    <x v="426"/>
    <d v="2000-01-01T00:00:00"/>
    <x v="1"/>
    <s v="A"/>
    <s v="110031"/>
    <s v="Licenses &amp; Permits - Non-Amortizable"/>
    <x v="152"/>
    <s v="24240000"/>
    <s v="110"/>
    <s v="Fixed Assets"/>
    <x v="10"/>
    <s v="10"/>
    <s v="Assets"/>
    <s v="711207"/>
    <s v="SBCMP"/>
    <x v="58"/>
    <x v="0"/>
  </r>
  <r>
    <s v="110032"/>
    <s v="None"/>
    <s v="Othr IntangibleAssets-Amortiza"/>
    <x v="427"/>
    <d v="2000-01-01T00:00:00"/>
    <x v="1"/>
    <s v="A"/>
    <s v="110032"/>
    <s v="Other Intangible Assets - Amortizable"/>
    <x v="153"/>
    <s v="24140000"/>
    <s v="110"/>
    <s v="Fixed Assets"/>
    <x v="10"/>
    <s v="10"/>
    <s v="Assets"/>
    <s v="711207"/>
    <s v="SBCMP"/>
    <x v="59"/>
    <x v="0"/>
  </r>
  <r>
    <s v="110033"/>
    <s v="None"/>
    <s v="AccAmortztn-OthrIntangbleAsset"/>
    <x v="428"/>
    <d v="2000-01-01T00:00:00"/>
    <x v="1"/>
    <s v="A"/>
    <s v="110033"/>
    <s v="Accumulated Amortization - Other Intangible Assets"/>
    <x v="154"/>
    <s v="24940000"/>
    <s v="110"/>
    <s v="Fixed Assets"/>
    <x v="10"/>
    <s v="10"/>
    <s v="Assets"/>
    <s v="711207"/>
    <s v="SBCMP"/>
    <x v="60"/>
    <x v="0"/>
  </r>
  <r>
    <s v="110034"/>
    <s v="None"/>
    <s v="OthrIntangibleAssets-Non-Amort"/>
    <x v="429"/>
    <d v="2000-01-01T00:00:00"/>
    <x v="1"/>
    <s v="A"/>
    <s v="110034"/>
    <s v="Other Intangible Assets - Non-Amortizable"/>
    <x v="155"/>
    <s v="24240000"/>
    <s v="110"/>
    <s v="Fixed Assets"/>
    <x v="10"/>
    <s v="10"/>
    <s v="Assets"/>
    <s v="711207"/>
    <s v="SBCMP"/>
    <x v="61"/>
    <x v="0"/>
  </r>
  <r>
    <s v="110035"/>
    <s v="None"/>
    <s v="IntrnllyGenIntanAsstInProgress"/>
    <x v="430"/>
    <d v="2000-01-01T00:00:00"/>
    <x v="1"/>
    <s v="A"/>
    <s v="110035"/>
    <s v="Internally Generated Intangible Assets in Progress"/>
    <x v="156"/>
    <s v="24300000"/>
    <s v="110"/>
    <s v="Fixed Assets"/>
    <x v="10"/>
    <s v="10"/>
    <s v="Assets"/>
    <s v="711207"/>
    <s v="SBCMP"/>
    <x v="62"/>
    <x v="0"/>
  </r>
  <r>
    <s v="110060"/>
    <s v="None"/>
    <s v="FixedAssts-Imprvts Othr Bldgs"/>
    <x v="431"/>
    <d v="2011-01-31T00:00:00"/>
    <x v="0"/>
    <s v="A"/>
    <s v="110004"/>
    <s v="Improvements Other than Buildings"/>
    <x v="134"/>
    <s v="23310000"/>
    <s v="110"/>
    <s v="Fixed Assets"/>
    <x v="10"/>
    <s v="10"/>
    <s v="Assets"/>
    <s v="711207"/>
    <s v="SBCMP"/>
    <x v="40"/>
    <x v="0"/>
  </r>
  <r>
    <s v="110090"/>
    <s v="None"/>
    <s v="FixedAssts-Leasehold Imprvmnt"/>
    <x v="432"/>
    <d v="2011-01-31T00:00:00"/>
    <x v="0"/>
    <s v="A"/>
    <s v="110011"/>
    <s v="Leasehold Improvements"/>
    <x v="141"/>
    <s v="23310000"/>
    <s v="110"/>
    <s v="Fixed Assets"/>
    <x v="10"/>
    <s v="10"/>
    <s v="Assets"/>
    <s v="711207"/>
    <s v="SBCMP"/>
    <x v="47"/>
    <x v="0"/>
  </r>
  <r>
    <s v="110120"/>
    <s v="None"/>
    <s v="FixedAssts-Intang Assets"/>
    <x v="433"/>
    <d v="2011-01-31T00:00:00"/>
    <x v="0"/>
    <s v="A"/>
    <s v="110004"/>
    <s v="Improvements Other than Buildings"/>
    <x v="134"/>
    <s v="23310000"/>
    <s v="110"/>
    <s v="Fixed Assets"/>
    <x v="10"/>
    <s v="10"/>
    <s v="Assets"/>
    <s v="711207"/>
    <s v="SBCMP"/>
    <x v="40"/>
    <x v="0"/>
  </r>
  <r>
    <s v="110150"/>
    <s v="None"/>
    <s v="FixedAssts-Furn &amp; Fixtures"/>
    <x v="434"/>
    <d v="2010-07-01T00:00:00"/>
    <x v="0"/>
    <s v="A"/>
    <s v="110006"/>
    <s v="Equipment"/>
    <x v="136"/>
    <s v="23410000"/>
    <s v="110"/>
    <s v="Fixed Assets"/>
    <x v="10"/>
    <s v="10"/>
    <s v="Assets"/>
    <s v="711207"/>
    <s v="SBCMP"/>
    <x v="42"/>
    <x v="0"/>
  </r>
  <r>
    <s v="110160"/>
    <s v="None"/>
    <s v="FixedAssts-Equipment"/>
    <x v="435"/>
    <d v="2010-07-01T00:00:00"/>
    <x v="0"/>
    <s v="A"/>
    <s v="110006"/>
    <s v="Equipment"/>
    <x v="136"/>
    <s v="23410000"/>
    <s v="110"/>
    <s v="Fixed Assets"/>
    <x v="10"/>
    <s v="10"/>
    <s v="Assets"/>
    <s v="711207"/>
    <s v="SBCMP"/>
    <x v="42"/>
    <x v="0"/>
  </r>
  <r>
    <s v="110180"/>
    <s v="None"/>
    <s v="Construction-Work-in-Progress"/>
    <x v="436"/>
    <d v="2010-07-01T00:00:00"/>
    <x v="0"/>
    <s v="A"/>
    <s v="110008"/>
    <s v="Construction Work-in-Progress"/>
    <x v="138"/>
    <s v="23500000"/>
    <s v="110"/>
    <s v="Fixed Assets"/>
    <x v="10"/>
    <s v="10"/>
    <s v="Assets"/>
    <s v="711207"/>
    <s v="SBCMP"/>
    <x v="44"/>
    <x v="0"/>
  </r>
  <r>
    <s v="110190"/>
    <s v="None"/>
    <s v="FixedAssets-Infrastructure"/>
    <x v="437"/>
    <d v="2010-07-01T00:00:00"/>
    <x v="0"/>
    <s v="A"/>
    <s v="110009"/>
    <s v="Infrastructure - Depreciable"/>
    <x v="139"/>
    <s v="23620000"/>
    <s v="110"/>
    <s v="Fixed Assets"/>
    <x v="10"/>
    <s v="10"/>
    <s v="Assets"/>
    <s v="711207"/>
    <s v="SBCMP"/>
    <x v="45"/>
    <x v="0"/>
  </r>
  <r>
    <s v="110210"/>
    <s v="None"/>
    <s v="FixedAsset-Library Collection"/>
    <x v="438"/>
    <d v="2010-07-01T00:00:00"/>
    <x v="0"/>
    <s v="A"/>
    <s v="190020"/>
    <s v="Library Books and Materials"/>
    <x v="157"/>
    <s v="23410000"/>
    <s v="190"/>
    <s v="Other Assets"/>
    <x v="9"/>
    <s v="10"/>
    <s v="Assets"/>
    <s v="711207"/>
    <s v="SBCMP"/>
    <x v="6"/>
    <x v="0"/>
  </r>
  <r>
    <s v="110800"/>
    <s v="110120"/>
    <s v="FixedAssts-Intang Assets"/>
    <x v="439"/>
    <d v="2010-07-01T00:00:00"/>
    <x v="0"/>
    <s v="A"/>
    <s v="110004"/>
    <s v="Improvements Other than Buildings"/>
    <x v="134"/>
    <s v="23310000"/>
    <s v="110"/>
    <s v="Fixed Assets"/>
    <x v="10"/>
    <s v="10"/>
    <s v="Assets"/>
    <s v="711207"/>
    <s v="SBCMP"/>
    <x v="40"/>
    <x v="0"/>
  </r>
  <r>
    <s v="110801"/>
    <s v="110160"/>
    <s v="FixedAssts-Equipment"/>
    <x v="440"/>
    <d v="2000-01-01T00:00:00"/>
    <x v="1"/>
    <s v="A"/>
    <s v="110006"/>
    <s v="Equipment"/>
    <x v="136"/>
    <s v="23410000"/>
    <s v="110"/>
    <s v="Fixed Assets"/>
    <x v="10"/>
    <s v="10"/>
    <s v="Assets"/>
    <s v="711207"/>
    <s v="SBCMP"/>
    <x v="42"/>
    <x v="0"/>
  </r>
  <r>
    <s v="110802"/>
    <s v="111110"/>
    <s v="AccumDepr-Furniture / Fixtures"/>
    <x v="441"/>
    <d v="2000-01-01T00:00:00"/>
    <x v="1"/>
    <s v="A"/>
    <s v="110007"/>
    <s v="Accumulated Depreciation-Equipment (Credit Balance)"/>
    <x v="137"/>
    <s v="23490000"/>
    <s v="110"/>
    <s v="Fixed Assets"/>
    <x v="10"/>
    <s v="10"/>
    <s v="Assets"/>
    <s v="711207"/>
    <s v="SBCMP"/>
    <x v="43"/>
    <x v="0"/>
  </r>
  <r>
    <s v="110803"/>
    <s v="None"/>
    <s v="AccAmortzation-License&amp;Permit"/>
    <x v="442"/>
    <d v="2000-01-01T00:00:00"/>
    <x v="1"/>
    <s v="A"/>
    <s v="110030"/>
    <s v="Accumulated Amortization - Licenses &amp; Permits"/>
    <x v="158"/>
    <s v="24940000"/>
    <s v="110"/>
    <s v="Fixed Assets"/>
    <x v="10"/>
    <s v="10"/>
    <s v="Assets"/>
    <s v="711207"/>
    <s v="SBCMP"/>
    <x v="63"/>
    <x v="0"/>
  </r>
  <r>
    <s v="111000"/>
    <s v="None"/>
    <s v="AccumDepr-Bldgs"/>
    <x v="443"/>
    <d v="2010-07-01T00:00:00"/>
    <x v="0"/>
    <s v="A"/>
    <s v="110003"/>
    <s v="Accumulated Depreciation-Bldgs &amp; Bldg Imprvmnts (Credit Bala"/>
    <x v="133"/>
    <s v="23290000"/>
    <s v="110"/>
    <s v="Fixed Assets"/>
    <x v="10"/>
    <s v="10"/>
    <s v="Assets"/>
    <s v="711207"/>
    <s v="SBCMP"/>
    <x v="39"/>
    <x v="0"/>
  </r>
  <r>
    <s v="111001"/>
    <s v="112000"/>
    <s v="Inventory"/>
    <x v="444"/>
    <d v="2000-01-01T00:00:00"/>
    <x v="1"/>
    <s v="A"/>
    <s v="111001"/>
    <s v="Inventory"/>
    <x v="159"/>
    <s v="19100000"/>
    <s v="111"/>
    <s v="Inventory"/>
    <x v="11"/>
    <s v="10"/>
    <s v="Assets"/>
    <s v="711107"/>
    <s v="SBCMP"/>
    <x v="64"/>
    <x v="0"/>
  </r>
  <r>
    <s v="111030"/>
    <s v="None"/>
    <s v="AccumDepr-Imprvts Othr Bldgs"/>
    <x v="445"/>
    <d v="2010-07-01T00:00:00"/>
    <x v="0"/>
    <s v="A"/>
    <s v="110005"/>
    <s v="Accumulated Depreciation-Imprvmts Other than Bldgs (Crdt. Ba"/>
    <x v="135"/>
    <s v="23390000"/>
    <s v="110"/>
    <s v="Fixed Assets"/>
    <x v="10"/>
    <s v="10"/>
    <s v="Assets"/>
    <s v="711207"/>
    <s v="SBCMP"/>
    <x v="41"/>
    <x v="0"/>
  </r>
  <r>
    <s v="111060"/>
    <s v="None"/>
    <s v="AccumDepr-Leasehold Impr"/>
    <x v="446"/>
    <d v="2010-07-01T00:00:00"/>
    <x v="0"/>
    <s v="A"/>
    <s v="110012"/>
    <s v="Accumulated Depreciation-Leasehold Improvements (Credit Bala"/>
    <x v="142"/>
    <s v="23390000"/>
    <s v="110"/>
    <s v="Fixed Assets"/>
    <x v="10"/>
    <s v="10"/>
    <s v="Assets"/>
    <s v="711207"/>
    <s v="SBCMP"/>
    <x v="48"/>
    <x v="0"/>
  </r>
  <r>
    <s v="111090"/>
    <s v="None"/>
    <s v="AccumDepr-Equipment"/>
    <x v="447"/>
    <d v="2010-07-01T00:00:00"/>
    <x v="0"/>
    <s v="A"/>
    <s v="110007"/>
    <s v="Accumulated Depreciation-Equipment (Credit Balance)"/>
    <x v="137"/>
    <s v="23490000"/>
    <s v="110"/>
    <s v="Fixed Assets"/>
    <x v="10"/>
    <s v="10"/>
    <s v="Assets"/>
    <s v="711207"/>
    <s v="SBCMP"/>
    <x v="43"/>
    <x v="0"/>
  </r>
  <r>
    <s v="111110"/>
    <s v="None"/>
    <s v="AccumDepr-Furniture / Fixtures"/>
    <x v="448"/>
    <d v="2010-07-01T00:00:00"/>
    <x v="0"/>
    <s v="A"/>
    <s v="110007"/>
    <s v="Accumulated Depreciation-Equipment (Credit Balance)"/>
    <x v="137"/>
    <s v="23490000"/>
    <s v="110"/>
    <s v="Fixed Assets"/>
    <x v="10"/>
    <s v="10"/>
    <s v="Assets"/>
    <s v="711207"/>
    <s v="SBCMP"/>
    <x v="43"/>
    <x v="0"/>
  </r>
  <r>
    <s v="111120"/>
    <s v="None"/>
    <s v="AccumDepr-Infrastructure"/>
    <x v="449"/>
    <d v="2010-07-01T00:00:00"/>
    <x v="0"/>
    <s v="A"/>
    <s v="110010"/>
    <s v="Accumulated Depreciation-Infrastructure (Credit Balance)"/>
    <x v="140"/>
    <s v="23690000"/>
    <s v="110"/>
    <s v="Fixed Assets"/>
    <x v="10"/>
    <s v="10"/>
    <s v="Assets"/>
    <s v="711207"/>
    <s v="SBCMP"/>
    <x v="46"/>
    <x v="0"/>
  </r>
  <r>
    <s v="111500"/>
    <s v="None"/>
    <s v="AccumAmort-Intangible Assets"/>
    <x v="450"/>
    <d v="2010-07-01T00:00:00"/>
    <x v="0"/>
    <s v="A"/>
    <s v="190014"/>
    <s v="Accum Amort-Intangible Assets (for use in AM only)"/>
    <x v="160"/>
    <s v="24900000"/>
    <s v="190"/>
    <s v="Other Assets"/>
    <x v="9"/>
    <s v="10"/>
    <s v="Assets"/>
    <s v="711207"/>
    <s v="SBCMP"/>
    <x v="6"/>
    <x v="0"/>
  </r>
  <r>
    <s v="111510"/>
    <s v="None"/>
    <s v="AccumDepr-Exhaus Art/Hist Trea"/>
    <x v="451"/>
    <d v="2010-07-01T00:00:00"/>
    <x v="0"/>
    <s v="A"/>
    <s v="190014"/>
    <s v="Accum Amort-Intangible Assets (for use in AM only)"/>
    <x v="160"/>
    <s v="24900000"/>
    <s v="190"/>
    <s v="Other Assets"/>
    <x v="9"/>
    <s v="10"/>
    <s v="Assets"/>
    <s v="711207"/>
    <s v="SBCMP"/>
    <x v="6"/>
    <x v="0"/>
  </r>
  <r>
    <s v="111520"/>
    <s v="None"/>
    <s v="AccumDepr-Works Art/Hist Treas"/>
    <x v="452"/>
    <d v="2010-07-01T00:00:00"/>
    <x v="0"/>
    <s v="A"/>
    <s v="190014"/>
    <s v="Accum Amort-Intangible Assets (for use in AM only)"/>
    <x v="160"/>
    <s v="24900000"/>
    <s v="190"/>
    <s v="Other Assets"/>
    <x v="9"/>
    <s v="10"/>
    <s v="Assets"/>
    <s v="711207"/>
    <s v="SBCMP"/>
    <x v="6"/>
    <x v="0"/>
  </r>
  <r>
    <s v="111530"/>
    <s v="None"/>
    <s v="AccumDepr-Library Books/Matrls"/>
    <x v="453"/>
    <d v="2010-07-01T00:00:00"/>
    <x v="0"/>
    <s v="A"/>
    <s v="190021"/>
    <s v="Accum Dep-Library Books/Materials (Credit Balance)"/>
    <x v="161"/>
    <s v="23490000"/>
    <s v="190"/>
    <s v="Other Assets"/>
    <x v="9"/>
    <s v="10"/>
    <s v="Assets"/>
    <s v="711207"/>
    <s v="SBCMP"/>
    <x v="6"/>
    <x v="0"/>
  </r>
  <r>
    <s v="111800"/>
    <s v="112005"/>
    <s v="Inventory-Computers"/>
    <x v="454"/>
    <d v="2000-01-01T00:00:00"/>
    <x v="1"/>
    <s v="A"/>
    <s v="111001"/>
    <s v="Inventory"/>
    <x v="159"/>
    <s v="19100000"/>
    <s v="111"/>
    <s v="Inventory"/>
    <x v="11"/>
    <s v="10"/>
    <s v="Assets"/>
    <s v="711107"/>
    <s v="SBCMP"/>
    <x v="64"/>
    <x v="0"/>
  </r>
  <r>
    <s v="112000"/>
    <s v="None"/>
    <s v="Inventory"/>
    <x v="455"/>
    <d v="2010-07-01T00:00:00"/>
    <x v="0"/>
    <s v="A"/>
    <s v="111001"/>
    <s v="Inventory"/>
    <x v="159"/>
    <s v="19100000"/>
    <s v="111"/>
    <s v="Inventory"/>
    <x v="11"/>
    <s v="10"/>
    <s v="Assets"/>
    <s v="711107"/>
    <s v="SBCMP"/>
    <x v="64"/>
    <x v="0"/>
  </r>
  <r>
    <s v="112001"/>
    <s v="None"/>
    <s v="Due From Federal Government"/>
    <x v="456"/>
    <d v="2016-07-01T00:00:00"/>
    <x v="1"/>
    <s v="A"/>
    <s v="112001"/>
    <s v="Due From Federal Government"/>
    <x v="162"/>
    <s v="15100000"/>
    <s v="112"/>
    <s v="Due from Other Government"/>
    <x v="12"/>
    <s v="10"/>
    <s v="Assets"/>
    <s v="711103"/>
    <s v="SBCMP"/>
    <x v="6"/>
    <x v="0"/>
  </r>
  <r>
    <s v="112002"/>
    <s v="None"/>
    <s v="Due From Other Govmt Entities"/>
    <x v="457"/>
    <d v="2016-07-01T00:00:00"/>
    <x v="1"/>
    <s v="A"/>
    <s v="112002"/>
    <s v="Due From Other Governmental Entities"/>
    <x v="163"/>
    <s v="15900000"/>
    <s v="112"/>
    <s v="Due from Other Government"/>
    <x v="12"/>
    <s v="10"/>
    <s v="Assets"/>
    <s v="711103"/>
    <s v="SBCMP"/>
    <x v="6"/>
    <x v="0"/>
  </r>
  <r>
    <s v="112005"/>
    <s v="None"/>
    <s v="Inventory-Computers"/>
    <x v="458"/>
    <d v="2010-07-01T00:00:00"/>
    <x v="0"/>
    <s v="A"/>
    <s v="111001"/>
    <s v="Inventory"/>
    <x v="159"/>
    <s v="19100000"/>
    <s v="111"/>
    <s v="Inventory"/>
    <x v="11"/>
    <s v="10"/>
    <s v="Assets"/>
    <s v="711107"/>
    <s v="SBCMP"/>
    <x v="64"/>
    <x v="0"/>
  </r>
  <r>
    <s v="113000"/>
    <s v="None"/>
    <s v="Unissued-Loans Auth"/>
    <x v="459"/>
    <d v="2010-07-01T00:00:00"/>
    <x v="0"/>
    <s v="A"/>
    <s v="113001"/>
    <s v="Loans Authorized - Unissued"/>
    <x v="164"/>
    <s v="27720000"/>
    <s v="113"/>
    <s v="Authorized Securities-Unissued"/>
    <x v="13"/>
    <s v="10"/>
    <s v="Assets"/>
    <s v="711208"/>
    <s v="SBCMP"/>
    <x v="6"/>
    <x v="0"/>
  </r>
  <r>
    <s v="113001"/>
    <s v="113000"/>
    <s v="Unissued-Loans Auth"/>
    <x v="460"/>
    <d v="2000-01-01T00:00:00"/>
    <x v="1"/>
    <s v="A"/>
    <s v="113001"/>
    <s v="Loans Authorized - Unissued"/>
    <x v="164"/>
    <s v="27720000"/>
    <s v="113"/>
    <s v="Authorized Securities-Unissued"/>
    <x v="13"/>
    <s v="10"/>
    <s v="Assets"/>
    <s v="711208"/>
    <s v="SBCMP"/>
    <x v="6"/>
    <x v="0"/>
  </r>
  <r>
    <s v="113002"/>
    <s v="113030"/>
    <s v="Unissued-Bldg Certif. Auth"/>
    <x v="461"/>
    <d v="2000-01-01T00:00:00"/>
    <x v="1"/>
    <s v="A"/>
    <s v="113002"/>
    <s v="Building Certificates Authorized- Unissued"/>
    <x v="165"/>
    <s v="27730000"/>
    <s v="113"/>
    <s v="Authorized Securities-Unissued"/>
    <x v="13"/>
    <s v="10"/>
    <s v="Assets"/>
    <s v="711208"/>
    <s v="SBCMP"/>
    <x v="6"/>
    <x v="0"/>
  </r>
  <r>
    <s v="113003"/>
    <s v="113060"/>
    <s v="Unissued-Bonds Auth"/>
    <x v="462"/>
    <d v="2000-01-01T00:00:00"/>
    <x v="1"/>
    <s v="A"/>
    <s v="113003"/>
    <s v="Bonds Authorized-Unissued"/>
    <x v="166"/>
    <s v="27740000"/>
    <s v="113"/>
    <s v="Authorized Securities-Unissued"/>
    <x v="13"/>
    <s v="10"/>
    <s v="Assets"/>
    <s v="711208"/>
    <s v="SBCMP"/>
    <x v="6"/>
    <x v="0"/>
  </r>
  <r>
    <s v="113004"/>
    <s v="113090"/>
    <s v="Unissued-Notes Auth"/>
    <x v="463"/>
    <d v="2000-01-01T00:00:00"/>
    <x v="1"/>
    <s v="A"/>
    <s v="113004"/>
    <s v="Notes Authorized-Unissued"/>
    <x v="167"/>
    <s v="27750000"/>
    <s v="113"/>
    <s v="Authorized Securities-Unissued"/>
    <x v="13"/>
    <s v="10"/>
    <s v="Assets"/>
    <s v="711208"/>
    <s v="SBCMP"/>
    <x v="6"/>
    <x v="0"/>
  </r>
  <r>
    <s v="113005"/>
    <s v="113120"/>
    <s v="Unissued-Prov for Auth Sec."/>
    <x v="464"/>
    <d v="2000-01-01T00:00:00"/>
    <x v="1"/>
    <s v="A"/>
    <s v="113005"/>
    <s v="Provision for Unissued Authorized Securities (Credit Balance"/>
    <x v="168"/>
    <s v="27760000"/>
    <s v="113"/>
    <s v="Authorized Securities-Unissued"/>
    <x v="13"/>
    <s v="10"/>
    <s v="Assets"/>
    <s v="711208"/>
    <s v="SBCMP"/>
    <x v="6"/>
    <x v="0"/>
  </r>
  <r>
    <s v="113030"/>
    <s v="None"/>
    <s v="Unissued-Bldg Certif. Auth"/>
    <x v="465"/>
    <d v="2010-07-01T00:00:00"/>
    <x v="0"/>
    <s v="A"/>
    <s v="113002"/>
    <s v="Building Certificates Authorized- Unissued"/>
    <x v="165"/>
    <s v="27730000"/>
    <s v="113"/>
    <s v="Authorized Securities-Unissued"/>
    <x v="13"/>
    <s v="10"/>
    <s v="Assets"/>
    <s v="711208"/>
    <s v="SBCMP"/>
    <x v="6"/>
    <x v="0"/>
  </r>
  <r>
    <s v="113060"/>
    <s v="None"/>
    <s v="Unissued-Bonds Auth"/>
    <x v="466"/>
    <d v="2010-07-01T00:00:00"/>
    <x v="0"/>
    <s v="A"/>
    <s v="113003"/>
    <s v="Bonds Authorized-Unissued"/>
    <x v="166"/>
    <s v="27740000"/>
    <s v="113"/>
    <s v="Authorized Securities-Unissued"/>
    <x v="13"/>
    <s v="10"/>
    <s v="Assets"/>
    <s v="711208"/>
    <s v="SBCMP"/>
    <x v="6"/>
    <x v="0"/>
  </r>
  <r>
    <s v="113090"/>
    <s v="None"/>
    <s v="Unissued-Notes Auth"/>
    <x v="467"/>
    <d v="2010-07-01T00:00:00"/>
    <x v="0"/>
    <s v="A"/>
    <s v="113004"/>
    <s v="Notes Authorized-Unissued"/>
    <x v="167"/>
    <s v="27750000"/>
    <s v="113"/>
    <s v="Authorized Securities-Unissued"/>
    <x v="13"/>
    <s v="10"/>
    <s v="Assets"/>
    <s v="711208"/>
    <s v="SBCMP"/>
    <x v="6"/>
    <x v="0"/>
  </r>
  <r>
    <s v="113120"/>
    <s v="None"/>
    <s v="Unissued-Prov for Auth Sec."/>
    <x v="468"/>
    <d v="2010-07-01T00:00:00"/>
    <x v="0"/>
    <s v="A"/>
    <s v="113005"/>
    <s v="Provision for Unissued Authorized Securities (Credit Balance"/>
    <x v="168"/>
    <s v="27760000"/>
    <s v="113"/>
    <s v="Authorized Securities-Unissued"/>
    <x v="13"/>
    <s v="10"/>
    <s v="Assets"/>
    <s v="711208"/>
    <s v="SBCMP"/>
    <x v="6"/>
    <x v="0"/>
  </r>
  <r>
    <s v="114000"/>
    <s v="None"/>
    <s v="OthAsst-Intangible"/>
    <x v="469"/>
    <d v="2010-07-01T00:00:00"/>
    <x v="0"/>
    <s v="A"/>
    <s v="190001"/>
    <s v="Intangible Assets (Obsolete)"/>
    <x v="169"/>
    <s v="24100000"/>
    <s v="190"/>
    <s v="Other Assets"/>
    <x v="9"/>
    <s v="10"/>
    <s v="Assets"/>
    <s v="711207"/>
    <s v="SBCMP"/>
    <x v="65"/>
    <x v="1"/>
  </r>
  <r>
    <s v="114030"/>
    <s v="None"/>
    <s v="OthAsst-Deferred Chrgs"/>
    <x v="470"/>
    <d v="2010-07-01T00:00:00"/>
    <x v="0"/>
    <s v="A"/>
    <s v="190002"/>
    <s v="Deferred Charges"/>
    <x v="170"/>
    <s v="26000000"/>
    <s v="190"/>
    <s v="Other Assets"/>
    <x v="9"/>
    <s v="10"/>
    <s v="Assets"/>
    <s v="711208"/>
    <s v="SBCMP"/>
    <x v="6"/>
    <x v="0"/>
  </r>
  <r>
    <s v="114060"/>
    <s v="None"/>
    <s v="OthAsst-Sec. Held in Trust"/>
    <x v="471"/>
    <d v="2010-07-01T00:00:00"/>
    <x v="0"/>
    <s v="A"/>
    <s v="190003"/>
    <s v="Securities and Other Property Held in Trust"/>
    <x v="171"/>
    <s v="27200000"/>
    <s v="190"/>
    <s v="Other Assets"/>
    <x v="9"/>
    <s v="10"/>
    <s v="Assets"/>
    <s v="711208"/>
    <s v="SBCMP"/>
    <x v="6"/>
    <x v="0"/>
  </r>
  <r>
    <s v="114090"/>
    <s v="None"/>
    <s v="OthAsst-Dep. Condemntn Proceed"/>
    <x v="472"/>
    <d v="2010-07-01T00:00:00"/>
    <x v="0"/>
    <s v="A"/>
    <s v="190004"/>
    <s v="Deposits in Condemnation Proceedings"/>
    <x v="172"/>
    <s v="27300000"/>
    <s v="190"/>
    <s v="Other Assets"/>
    <x v="9"/>
    <s v="10"/>
    <s v="Assets"/>
    <s v="711208"/>
    <s v="SBCMP"/>
    <x v="6"/>
    <x v="0"/>
  </r>
  <r>
    <s v="114120"/>
    <s v="None"/>
    <s v="OthAsst-Invntr. Surveyed Equip"/>
    <x v="473"/>
    <d v="2010-07-01T00:00:00"/>
    <x v="0"/>
    <s v="A"/>
    <s v="190005"/>
    <s v="Inventory of Surveyed Equipment"/>
    <x v="173"/>
    <s v="27400000"/>
    <s v="190"/>
    <s v="Other Assets"/>
    <x v="9"/>
    <s v="10"/>
    <s v="Assets"/>
    <s v="711208"/>
    <s v="SBCMP"/>
    <x v="6"/>
    <x v="1"/>
  </r>
  <r>
    <s v="114150"/>
    <s v="None"/>
    <s v="OthAsst-Loans Authrzd-Unissd"/>
    <x v="474"/>
    <d v="2010-07-01T00:00:00"/>
    <x v="0"/>
    <s v="A"/>
    <s v="190006"/>
    <s v="Loans Authorized-Unissued"/>
    <x v="174"/>
    <s v="27720000"/>
    <s v="190"/>
    <s v="Other Assets"/>
    <x v="9"/>
    <s v="10"/>
    <s v="Assets"/>
    <s v="711208"/>
    <s v="SBCMP"/>
    <x v="6"/>
    <x v="0"/>
  </r>
  <r>
    <s v="114180"/>
    <s v="None"/>
    <s v="OthAsst-Bldg Certified-Unussd"/>
    <x v="475"/>
    <d v="2010-07-01T00:00:00"/>
    <x v="0"/>
    <s v="A"/>
    <s v="190007"/>
    <s v="Building Certificates Authorized-Unissued"/>
    <x v="175"/>
    <s v="27730000"/>
    <s v="190"/>
    <s v="Other Assets"/>
    <x v="9"/>
    <s v="10"/>
    <s v="Assets"/>
    <s v="711208"/>
    <s v="SBCMP"/>
    <x v="6"/>
    <x v="0"/>
  </r>
  <r>
    <s v="114210"/>
    <s v="None"/>
    <s v="OthAsst-Bond&amp;Notes Auth-Unissd"/>
    <x v="476"/>
    <d v="2010-07-01T00:00:00"/>
    <x v="0"/>
    <s v="A"/>
    <s v="190008"/>
    <s v="Bond Authorized--Unissued Notes Authorized--Unissued"/>
    <x v="176"/>
    <s v="27740000"/>
    <s v="190"/>
    <s v="Other Assets"/>
    <x v="9"/>
    <s v="10"/>
    <s v="Assets"/>
    <s v="711208"/>
    <s v="SBCMP"/>
    <x v="6"/>
    <x v="0"/>
  </r>
  <r>
    <s v="114240"/>
    <s v="None"/>
    <s v="OthAsst-Prov-Unissd Auth Sec"/>
    <x v="477"/>
    <d v="2010-07-01T00:00:00"/>
    <x v="0"/>
    <s v="A"/>
    <s v="190009"/>
    <s v="Provision for Unissued Authorized Securities (Credit Balance"/>
    <x v="177"/>
    <s v="27800000"/>
    <s v="190"/>
    <s v="Other Assets"/>
    <x v="9"/>
    <s v="10"/>
    <s v="Assets"/>
    <s v="711208"/>
    <s v="SBCMP"/>
    <x v="6"/>
    <x v="0"/>
  </r>
  <r>
    <s v="114270"/>
    <s v="None"/>
    <s v="OthAsst-Amt Avail-Dbt SrvcFnds"/>
    <x v="478"/>
    <d v="2010-07-01T00:00:00"/>
    <x v="0"/>
    <s v="A"/>
    <s v="190010"/>
    <s v="Amounts Available in Debt Service Funds"/>
    <x v="178"/>
    <s v="28000000"/>
    <s v="190"/>
    <s v="Other Assets"/>
    <x v="9"/>
    <s v="10"/>
    <s v="Assets"/>
    <s v="711208"/>
    <s v="SBCMP"/>
    <x v="6"/>
    <x v="0"/>
  </r>
  <r>
    <s v="114300"/>
    <s v="None"/>
    <s v="OthAsst-Retire Amt L/Term Debt"/>
    <x v="479"/>
    <d v="2010-07-01T00:00:00"/>
    <x v="0"/>
    <s v="A"/>
    <s v="190011"/>
    <s v="Amts to be Provided for Retrmt of Genrl Oblgn L/T Debt"/>
    <x v="179"/>
    <s v="29100000"/>
    <s v="190"/>
    <s v="Other Assets"/>
    <x v="9"/>
    <s v="10"/>
    <s v="Assets"/>
    <s v="711208"/>
    <s v="SBCMP"/>
    <x v="6"/>
    <x v="0"/>
  </r>
  <r>
    <s v="114330"/>
    <s v="None"/>
    <s v="OthAsst-Amt Othr L/Term Debt"/>
    <x v="480"/>
    <d v="2010-07-01T00:00:00"/>
    <x v="0"/>
    <s v="A"/>
    <s v="190012"/>
    <s v="Amount to be Provided for Other Long-Term Debt"/>
    <x v="180"/>
    <s v="29200000"/>
    <s v="190"/>
    <s v="Other Assets"/>
    <x v="9"/>
    <s v="10"/>
    <s v="Assets"/>
    <s v="711208"/>
    <s v="SBCMP"/>
    <x v="6"/>
    <x v="0"/>
  </r>
  <r>
    <s v="114340"/>
    <s v="None"/>
    <s v="OthAsst-HistoricalWorks/Collec"/>
    <x v="481"/>
    <d v="2010-07-01T00:00:00"/>
    <x v="0"/>
    <s v="A"/>
    <s v="190030"/>
    <s v="Works of Art and Historical Treasures"/>
    <x v="181"/>
    <s v="23410000"/>
    <s v="190"/>
    <s v="Other Assets"/>
    <x v="9"/>
    <s v="10"/>
    <s v="Assets"/>
    <s v="711207"/>
    <s v="SBCMP"/>
    <x v="6"/>
    <x v="0"/>
  </r>
  <r>
    <s v="114360"/>
    <s v="None"/>
    <s v="OthAsst-Other Assets"/>
    <x v="482"/>
    <d v="2010-07-01T00:00:00"/>
    <x v="0"/>
    <s v="A"/>
    <s v="190090"/>
    <s v="Other Assets"/>
    <x v="130"/>
    <s v="27900000"/>
    <s v="190"/>
    <s v="Other Assets"/>
    <x v="9"/>
    <s v="10"/>
    <s v="Assets"/>
    <s v="711208"/>
    <s v="SBCMP"/>
    <x v="6"/>
    <x v="0"/>
  </r>
  <r>
    <s v="130000"/>
    <s v="130000"/>
    <s v="DueFm W/In SameCSU Fnd in 0948"/>
    <x v="483"/>
    <d v="2000-01-01T00:00:00"/>
    <x v="1"/>
    <s v="A"/>
    <s v="130000"/>
    <s v="Due from  the same CSU Fund in 0948"/>
    <x v="182"/>
    <s v="14200000"/>
    <s v="105"/>
    <s v="Due from Other Funds or Appropriations"/>
    <x v="5"/>
    <s v="10"/>
    <s v="Assets"/>
    <s v="711104"/>
    <s v="SBCMP"/>
    <x v="66"/>
    <x v="0"/>
  </r>
  <r>
    <s v="130401"/>
    <s v="130401"/>
    <s v="Duefm CSU 401-TF SEOG"/>
    <x v="484"/>
    <d v="2000-01-01T00:00:00"/>
    <x v="1"/>
    <s v="A"/>
    <s v="130401"/>
    <s v="Due from CSU 401 -TF Federal Suppl. Educ Opportunity Grants"/>
    <x v="183"/>
    <s v="14200000"/>
    <s v="105"/>
    <s v="Due from Other Funds or Appropriations"/>
    <x v="5"/>
    <s v="10"/>
    <s v="Assets"/>
    <s v="711104"/>
    <s v="SBCMP"/>
    <x v="67"/>
    <x v="0"/>
  </r>
  <r>
    <s v="130403"/>
    <s v="130403"/>
    <s v="DueFm-CSU 403-TF Perkins Lns"/>
    <x v="485"/>
    <d v="2000-01-01T00:00:00"/>
    <x v="1"/>
    <s v="A"/>
    <s v="130403"/>
    <s v="Due from CSU 403 -TF Perkins Loans"/>
    <x v="184"/>
    <s v="14200000"/>
    <s v="105"/>
    <s v="Due from Other Funds or Appropriations"/>
    <x v="5"/>
    <s v="10"/>
    <s v="Assets"/>
    <s v="711104"/>
    <s v="SBCMP"/>
    <x v="67"/>
    <x v="0"/>
  </r>
  <r>
    <s v="130406"/>
    <s v="130406"/>
    <s v="DueFm-CSU 406 TFNrsgStdt Ln-Gd"/>
    <x v="486"/>
    <d v="2000-01-01T00:00:00"/>
    <x v="1"/>
    <s v="A"/>
    <s v="130406"/>
    <s v="Due from CSU 406 -TF Nursg Stdt Loans-Graduate"/>
    <x v="185"/>
    <s v="14200000"/>
    <s v="105"/>
    <s v="Due from Other Funds or Appropriations"/>
    <x v="5"/>
    <s v="10"/>
    <s v="Assets"/>
    <s v="711104"/>
    <s v="SBCMP"/>
    <x v="67"/>
    <x v="0"/>
  </r>
  <r>
    <s v="130407"/>
    <s v="130407"/>
    <s v="DueFm-CSU 407-TF Nsg Std Ln-UG"/>
    <x v="487"/>
    <d v="2000-01-01T00:00:00"/>
    <x v="1"/>
    <s v="A"/>
    <s v="130407"/>
    <s v="Due from CSU 407 -TF Nsg Stdt Loans-Undr Grad"/>
    <x v="186"/>
    <s v="14200000"/>
    <s v="105"/>
    <s v="Due from Other Funds or Appropriations"/>
    <x v="5"/>
    <s v="10"/>
    <s v="Assets"/>
    <s v="711104"/>
    <s v="SBCMP"/>
    <x v="67"/>
    <x v="0"/>
  </r>
  <r>
    <s v="130408"/>
    <s v="130408"/>
    <s v="DueFm-CSU 408-TF Pell GrantPgm"/>
    <x v="488"/>
    <d v="2000-01-01T00:00:00"/>
    <x v="1"/>
    <s v="A"/>
    <s v="130408"/>
    <s v="Due from CSU 408 -TF Federal Pell Grant Program"/>
    <x v="187"/>
    <s v="14200000"/>
    <s v="105"/>
    <s v="Due from Other Funds or Appropriations"/>
    <x v="5"/>
    <s v="10"/>
    <s v="Assets"/>
    <s v="711104"/>
    <s v="SBCMP"/>
    <x v="67"/>
    <x v="0"/>
  </r>
  <r>
    <s v="130409"/>
    <s v="130409"/>
    <s v="DueFm-CSU 409-TF Wk Stdy Pgm"/>
    <x v="489"/>
    <d v="2000-01-01T00:00:00"/>
    <x v="1"/>
    <s v="A"/>
    <s v="130409"/>
    <s v="Due from CSU 409 -TF College Wrk Study Progm"/>
    <x v="188"/>
    <s v="14200000"/>
    <s v="105"/>
    <s v="Due from Other Funds or Appropriations"/>
    <x v="5"/>
    <s v="10"/>
    <s v="Assets"/>
    <s v="711104"/>
    <s v="SBCMP"/>
    <x v="67"/>
    <x v="0"/>
  </r>
  <r>
    <s v="130410"/>
    <s v="130410"/>
    <s v="DueFm-CSU 410-TF Wm Ford DirLn"/>
    <x v="490"/>
    <d v="2000-01-01T00:00:00"/>
    <x v="1"/>
    <s v="A"/>
    <s v="130410"/>
    <s v="Due from CSU 410 -TF Federal Direct Loan Program"/>
    <x v="189"/>
    <s v="14200000"/>
    <s v="105"/>
    <s v="Due from Other Funds or Appropriations"/>
    <x v="5"/>
    <s v="10"/>
    <s v="Assets"/>
    <s v="711104"/>
    <s v="SBCMP"/>
    <x v="67"/>
    <x v="0"/>
  </r>
  <r>
    <s v="130411"/>
    <s v="130411"/>
    <s v="DueFm-CSU 421-TF SEOG Pgm"/>
    <x v="491"/>
    <d v="2000-01-01T00:00:00"/>
    <x v="1"/>
    <s v="A"/>
    <s v="130411"/>
    <s v="Due from CSU 411 -TF ACG/SMART Grants"/>
    <x v="190"/>
    <s v="14200000"/>
    <s v="105"/>
    <s v="Due from Other Funds or Appropriations"/>
    <x v="5"/>
    <s v="10"/>
    <s v="Assets"/>
    <s v="711104"/>
    <s v="SBCMP"/>
    <x v="67"/>
    <x v="1"/>
  </r>
  <r>
    <s v="130412"/>
    <s v="None"/>
    <s v="DueFm-CSUTF412-Fed Teach Educ"/>
    <x v="492"/>
    <d v="2020-07-01T00:00:00"/>
    <x v="1"/>
    <s v="A"/>
    <s v="130412"/>
    <s v="Due from  CSU 412 - TF Federal Teach Education Assistance Gr"/>
    <x v="191"/>
    <s v="14200000"/>
    <s v="105"/>
    <s v="Due from Other Funds or Appropriations"/>
    <x v="5"/>
    <s v="10"/>
    <s v="Assets"/>
    <s v="711104"/>
    <s v="SBCMP"/>
    <x v="67"/>
    <x v="0"/>
  </r>
  <r>
    <s v="130413"/>
    <s v="None"/>
    <s v="DueFm-CSUTF413-Misc Fed FinAid"/>
    <x v="493"/>
    <d v="2020-07-01T00:00:00"/>
    <x v="1"/>
    <s v="A"/>
    <s v="130413"/>
    <s v="Due from CSU 413 - TF-Miscellaneous Federal Financial Aid Gr"/>
    <x v="192"/>
    <s v="14200000"/>
    <s v="105"/>
    <s v="Due from Other Funds or Appropriations"/>
    <x v="5"/>
    <s v="10"/>
    <s v="Assets"/>
    <s v="711104"/>
    <s v="SBCMP"/>
    <x v="67"/>
    <x v="0"/>
  </r>
  <r>
    <s v="130421"/>
    <s v="130421"/>
    <s v="DueFm-CSU 422-TF SUG Pgm"/>
    <x v="494"/>
    <d v="2000-01-01T00:00:00"/>
    <x v="1"/>
    <s v="A"/>
    <s v="130421"/>
    <s v="Due from CSU 421 -TF State Edu Oppr.Grant Pgm"/>
    <x v="193"/>
    <s v="14200000"/>
    <s v="105"/>
    <s v="Due from Other Funds or Appropriations"/>
    <x v="5"/>
    <s v="10"/>
    <s v="Assets"/>
    <s v="711104"/>
    <s v="SBCMP"/>
    <x v="67"/>
    <x v="1"/>
  </r>
  <r>
    <s v="130422"/>
    <s v="130422"/>
    <s v="DueFm-CSU 422-TF SUG Prgm"/>
    <x v="495"/>
    <d v="2000-01-01T00:00:00"/>
    <x v="1"/>
    <s v="A"/>
    <s v="130422"/>
    <s v="Due from CSU 422 -TF State Univ.Grant Program"/>
    <x v="194"/>
    <s v="14200000"/>
    <s v="105"/>
    <s v="Due from Other Funds or Appropriations"/>
    <x v="5"/>
    <s v="10"/>
    <s v="Assets"/>
    <s v="711104"/>
    <s v="SBCMP"/>
    <x v="67"/>
    <x v="1"/>
  </r>
  <r>
    <s v="130423"/>
    <s v="130423"/>
    <s v="DueFm-CSU423-TFCSUFrgbl/Drl Ln"/>
    <x v="496"/>
    <d v="2000-01-01T00:00:00"/>
    <x v="1"/>
    <s v="A"/>
    <s v="130423"/>
    <s v="Due from CSU 423 -TF CSU Forgble/Drl.Loan Pgm"/>
    <x v="195"/>
    <s v="14200000"/>
    <s v="105"/>
    <s v="Due from Other Funds or Appropriations"/>
    <x v="5"/>
    <s v="10"/>
    <s v="Assets"/>
    <s v="711104"/>
    <s v="SBCMP"/>
    <x v="67"/>
    <x v="0"/>
  </r>
  <r>
    <s v="130424"/>
    <s v="130424"/>
    <s v="DueFm-CSU 424-TF Cal Grant Pgm"/>
    <x v="497"/>
    <d v="2000-01-01T00:00:00"/>
    <x v="1"/>
    <s v="A"/>
    <s v="130424"/>
    <s v="Due from CSU 424 -TF California Grant Program"/>
    <x v="196"/>
    <s v="14200000"/>
    <s v="105"/>
    <s v="Due from Other Funds or Appropriations"/>
    <x v="5"/>
    <s v="10"/>
    <s v="Assets"/>
    <s v="711104"/>
    <s v="SBCMP"/>
    <x v="67"/>
    <x v="0"/>
  </r>
  <r>
    <s v="130425"/>
    <s v="None"/>
    <s v="DueFm-CSU 425-TFMiddle Cls Sch"/>
    <x v="498"/>
    <d v="2000-01-01T00:00:00"/>
    <x v="1"/>
    <s v="A"/>
    <s v="130425"/>
    <s v="Due From CSU 425 - TF Middle Class Scholarship"/>
    <x v="197"/>
    <s v="14200000"/>
    <s v="105"/>
    <s v="Due from Other Funds or Appropriations"/>
    <x v="5"/>
    <s v="10"/>
    <s v="Assets"/>
    <s v="711104"/>
    <s v="SBCMP"/>
    <x v="67"/>
    <x v="0"/>
  </r>
  <r>
    <s v="130431"/>
    <s v="130431"/>
    <s v="DueFm-CSU431-TFUnrstrSchlr/Gnt"/>
    <x v="499"/>
    <d v="2000-01-01T00:00:00"/>
    <x v="1"/>
    <s v="A"/>
    <s v="130431"/>
    <s v="Due from CSU 431 -TF Unresctd. Schlrsp and Grants"/>
    <x v="198"/>
    <s v="14200000"/>
    <s v="105"/>
    <s v="Due from Other Funds or Appropriations"/>
    <x v="5"/>
    <s v="10"/>
    <s v="Assets"/>
    <s v="711104"/>
    <s v="SBCMP"/>
    <x v="67"/>
    <x v="0"/>
  </r>
  <r>
    <s v="130432"/>
    <s v="130432"/>
    <s v="DueFm-CSU TF Rstrd Schlrsh/Gnt"/>
    <x v="500"/>
    <d v="2000-01-01T00:00:00"/>
    <x v="1"/>
    <s v="A"/>
    <s v="130432"/>
    <s v="Due from CSU 432 -TF Resctd Schlrsp and Grants (Obsolete)"/>
    <x v="199"/>
    <s v="14200000"/>
    <s v="105"/>
    <s v="Due from Other Funds or Appropriations"/>
    <x v="5"/>
    <s v="10"/>
    <s v="Assets"/>
    <s v="711104"/>
    <s v="SBCMP"/>
    <x v="67"/>
    <x v="1"/>
  </r>
  <r>
    <s v="130433"/>
    <s v="130433"/>
    <s v="DueFm-CSU TF 433-Cmps Stdnt Ln"/>
    <x v="501"/>
    <d v="2000-01-01T00:00:00"/>
    <x v="1"/>
    <s v="A"/>
    <s v="130433"/>
    <s v="Due from CSU 433 -TF Campus Stdt Loan Trust"/>
    <x v="200"/>
    <s v="14200000"/>
    <s v="105"/>
    <s v="Due from Other Funds or Appropriations"/>
    <x v="5"/>
    <s v="10"/>
    <s v="Assets"/>
    <s v="711104"/>
    <s v="SBCMP"/>
    <x v="67"/>
    <x v="0"/>
  </r>
  <r>
    <s v="130434"/>
    <s v="130434"/>
    <s v="DueFm-CSUTF434-CmpStdtLngTrmLn"/>
    <x v="502"/>
    <d v="2000-01-01T00:00:00"/>
    <x v="1"/>
    <s v="A"/>
    <s v="130434"/>
    <s v="Due from CSU 434 -TF Camp Stdt Lng Term Loan"/>
    <x v="201"/>
    <s v="14200000"/>
    <s v="105"/>
    <s v="Due from Other Funds or Appropriations"/>
    <x v="5"/>
    <s v="10"/>
    <s v="Assets"/>
    <s v="711104"/>
    <s v="SBCMP"/>
    <x v="67"/>
    <x v="0"/>
  </r>
  <r>
    <s v="130435"/>
    <s v="None"/>
    <s v="DueFm-CSU435-TFMiscFinAid Unrs"/>
    <x v="503"/>
    <d v="2000-01-01T00:00:00"/>
    <x v="1"/>
    <s v="A"/>
    <s v="130435"/>
    <s v="Due from CSU 435 - TF Misc Financial Aid - Unrestricted"/>
    <x v="202"/>
    <s v="14200000"/>
    <s v="105"/>
    <s v="Due from Other Funds or Appropriations"/>
    <x v="5"/>
    <s v="10"/>
    <s v="Assets"/>
    <s v="711104"/>
    <s v="SBCMP"/>
    <x v="67"/>
    <x v="0"/>
  </r>
  <r>
    <s v="130441"/>
    <s v="130441"/>
    <s v="DueFm-CSU TF 441-CERF Ext Educ"/>
    <x v="504"/>
    <d v="2000-01-01T00:00:00"/>
    <x v="1"/>
    <s v="A"/>
    <s v="130441"/>
    <s v="Due from CSU 441 - TF PaCE Operations"/>
    <x v="203"/>
    <s v="14200000"/>
    <s v="105"/>
    <s v="Due from Other Funds or Appropriations"/>
    <x v="5"/>
    <s v="10"/>
    <s v="Assets"/>
    <s v="711104"/>
    <s v="SBCMP"/>
    <x v="67"/>
    <x v="0"/>
  </r>
  <r>
    <s v="130442"/>
    <s v="130442"/>
    <s v="DueFm-CSU TF 442-CERF-Constr"/>
    <x v="505"/>
    <d v="2000-01-01T00:00:00"/>
    <x v="1"/>
    <s v="A"/>
    <s v="130442"/>
    <s v="Due from CSU 442 - TF PaCE Capital Improvements"/>
    <x v="204"/>
    <s v="14200000"/>
    <s v="105"/>
    <s v="Due from Other Funds or Appropriations"/>
    <x v="5"/>
    <s v="10"/>
    <s v="Assets"/>
    <s v="711104"/>
    <s v="SBCMP"/>
    <x v="67"/>
    <x v="0"/>
  </r>
  <r>
    <s v="130443"/>
    <s v="130443"/>
    <s v="DueFm-CSU TF 443-CERF M &amp; Eq"/>
    <x v="506"/>
    <d v="2000-01-01T00:00:00"/>
    <x v="1"/>
    <s v="A"/>
    <s v="130443"/>
    <s v="Due from CSU 443 - TF PaCE Maintenance &amp; Repair"/>
    <x v="205"/>
    <s v="14200000"/>
    <s v="105"/>
    <s v="Due from Other Funds or Appropriations"/>
    <x v="5"/>
    <s v="10"/>
    <s v="Assets"/>
    <s v="711104"/>
    <s v="SBCMP"/>
    <x v="67"/>
    <x v="0"/>
  </r>
  <r>
    <s v="130451"/>
    <s v="130451"/>
    <s v="DueFm-CSU TF451-FRF-HlthSvcFee"/>
    <x v="507"/>
    <d v="2000-01-01T00:00:00"/>
    <x v="1"/>
    <s v="A"/>
    <s v="130451"/>
    <s v="Due from CSU 451 -TF Fac Rev Fd-Hlth Svc Fees"/>
    <x v="206"/>
    <s v="14200000"/>
    <s v="105"/>
    <s v="Due from Other Funds or Appropriations"/>
    <x v="5"/>
    <s v="10"/>
    <s v="Assets"/>
    <s v="711104"/>
    <s v="SBCMP"/>
    <x v="67"/>
    <x v="1"/>
  </r>
  <r>
    <s v="130452"/>
    <s v="130452"/>
    <s v="DueFm-CSUTF452-FRF-HlthFaclFee"/>
    <x v="508"/>
    <d v="2000-01-01T00:00:00"/>
    <x v="1"/>
    <s v="A"/>
    <s v="130452"/>
    <s v="Due from CSU 452 -TF Fac Rev Fd-Hlth Fac Fees"/>
    <x v="207"/>
    <s v="14200000"/>
    <s v="105"/>
    <s v="Due from Other Funds or Appropriations"/>
    <x v="5"/>
    <s v="10"/>
    <s v="Assets"/>
    <s v="711104"/>
    <s v="SBCMP"/>
    <x v="67"/>
    <x v="0"/>
  </r>
  <r>
    <s v="130453"/>
    <s v="130453"/>
    <s v="DueFm-CSU TF 453-FRF Constr"/>
    <x v="509"/>
    <d v="2000-01-01T00:00:00"/>
    <x v="1"/>
    <s v="A"/>
    <s v="130453"/>
    <s v="Due from CSU 453 -TF Facility Capital Improvements"/>
    <x v="208"/>
    <s v="14200000"/>
    <s v="105"/>
    <s v="Due from Other Funds or Appropriations"/>
    <x v="5"/>
    <s v="10"/>
    <s v="Assets"/>
    <s v="711104"/>
    <s v="SBCMP"/>
    <x v="67"/>
    <x v="0"/>
  </r>
  <r>
    <s v="130454"/>
    <s v="130454"/>
    <s v="DueFm-CSU TF 454 FRF M &amp; Eq"/>
    <x v="510"/>
    <d v="2000-01-01T00:00:00"/>
    <x v="1"/>
    <s v="A"/>
    <s v="130454"/>
    <s v="Due from CSU 454 -TF Facility Maintenance &amp; Repair"/>
    <x v="209"/>
    <s v="14200000"/>
    <s v="105"/>
    <s v="Due from Other Funds or Appropriations"/>
    <x v="5"/>
    <s v="10"/>
    <s v="Assets"/>
    <s v="711104"/>
    <s v="SBCMP"/>
    <x v="67"/>
    <x v="0"/>
  </r>
  <r>
    <s v="130461"/>
    <s v="130461"/>
    <s v="DueFm-CSU TF 461-Assc.Std Bdy"/>
    <x v="511"/>
    <d v="2000-01-01T00:00:00"/>
    <x v="1"/>
    <s v="A"/>
    <s v="130461"/>
    <s v="Due from CSU 461 -TF Assoctd. Stdt Body Trust"/>
    <x v="210"/>
    <s v="14200000"/>
    <s v="105"/>
    <s v="Due from Other Funds or Appropriations"/>
    <x v="5"/>
    <s v="10"/>
    <s v="Assets"/>
    <s v="711104"/>
    <s v="SBCMP"/>
    <x v="67"/>
    <x v="0"/>
  </r>
  <r>
    <s v="130462"/>
    <s v="130462"/>
    <s v="DueFm-CSU TF 462 Stu Un Ops Tr"/>
    <x v="512"/>
    <d v="2000-01-01T00:00:00"/>
    <x v="1"/>
    <s v="A"/>
    <s v="130462"/>
    <s v="Due from CSU 462 -TF Camp Un Optrg Rev Trust"/>
    <x v="211"/>
    <s v="14200000"/>
    <s v="105"/>
    <s v="Due from Other Funds or Appropriations"/>
    <x v="5"/>
    <s v="10"/>
    <s v="Assets"/>
    <s v="711104"/>
    <s v="SBCMP"/>
    <x v="67"/>
    <x v="1"/>
  </r>
  <r>
    <s v="130463"/>
    <s v="130463"/>
    <s v="DueFm-CSU TF 463 Instr Rel.Act"/>
    <x v="513"/>
    <d v="2000-01-01T00:00:00"/>
    <x v="1"/>
    <s v="A"/>
    <s v="130463"/>
    <s v="Due from CSU 463 -TF Instructly Reltd activities Trust"/>
    <x v="212"/>
    <s v="14200000"/>
    <s v="105"/>
    <s v="Due from Other Funds or Appropriations"/>
    <x v="5"/>
    <s v="10"/>
    <s v="Assets"/>
    <s v="711104"/>
    <s v="SBCMP"/>
    <x v="67"/>
    <x v="0"/>
  </r>
  <r>
    <s v="130464"/>
    <s v="130464"/>
    <s v="DueFm-CSU TF 464 Intrnl. Prog."/>
    <x v="514"/>
    <d v="2000-01-01T00:00:00"/>
    <x v="1"/>
    <s v="A"/>
    <s v="130464"/>
    <s v="Due from CSU 464 -TF International Progm. Trust"/>
    <x v="213"/>
    <s v="14200000"/>
    <s v="105"/>
    <s v="Due from Other Funds or Appropriations"/>
    <x v="5"/>
    <s v="10"/>
    <s v="Assets"/>
    <s v="711104"/>
    <s v="SBCMP"/>
    <x v="67"/>
    <x v="0"/>
  </r>
  <r>
    <s v="130465"/>
    <s v="130465"/>
    <s v="DueFm-CSU TF465-Cntrcts &amp; Gnts"/>
    <x v="515"/>
    <d v="2000-01-01T00:00:00"/>
    <x v="1"/>
    <s v="A"/>
    <s v="130465"/>
    <s v="Due from CSU 465 -TF Contracts and Grants Trust"/>
    <x v="214"/>
    <s v="14200000"/>
    <s v="105"/>
    <s v="Due from Other Funds or Appropriations"/>
    <x v="5"/>
    <s v="10"/>
    <s v="Assets"/>
    <s v="711104"/>
    <s v="SBCMP"/>
    <x v="67"/>
    <x v="0"/>
  </r>
  <r>
    <s v="130466"/>
    <s v="130466"/>
    <s v="DueFm-CSU TF466-Endowment Trst"/>
    <x v="516"/>
    <d v="2000-01-01T00:00:00"/>
    <x v="1"/>
    <s v="A"/>
    <s v="130466"/>
    <s v="Due from CSU 466 -TF Endowment Trust"/>
    <x v="215"/>
    <s v="14200000"/>
    <s v="105"/>
    <s v="Due from Other Funds or Appropriations"/>
    <x v="5"/>
    <s v="10"/>
    <s v="Assets"/>
    <s v="711104"/>
    <s v="SBCMP"/>
    <x v="67"/>
    <x v="0"/>
  </r>
  <r>
    <s v="130471"/>
    <s v="130471"/>
    <s v="DueFm-CSU TF 471 PRF-Fines/Frf"/>
    <x v="517"/>
    <d v="2000-01-01T00:00:00"/>
    <x v="1"/>
    <s v="A"/>
    <s v="130471"/>
    <s v="Due from CSU 471 -TF Pkg Rev Fd-Fines/Forfetrs"/>
    <x v="216"/>
    <s v="14200000"/>
    <s v="105"/>
    <s v="Due from Other Funds or Appropriations"/>
    <x v="5"/>
    <s v="10"/>
    <s v="Assets"/>
    <s v="711104"/>
    <s v="SBCMP"/>
    <x v="67"/>
    <x v="0"/>
  </r>
  <r>
    <s v="130472"/>
    <s v="130472"/>
    <s v="DueFm-CSU TF472PRF-Parking Fee"/>
    <x v="518"/>
    <d v="2000-01-01T00:00:00"/>
    <x v="1"/>
    <s v="A"/>
    <s v="130472"/>
    <s v="Due from CSU 472 -TF Pkg Rev Fd-Parking Fees"/>
    <x v="217"/>
    <s v="14200000"/>
    <s v="105"/>
    <s v="Due from Other Funds or Appropriations"/>
    <x v="5"/>
    <s v="10"/>
    <s v="Assets"/>
    <s v="711104"/>
    <s v="SBCMP"/>
    <x v="67"/>
    <x v="0"/>
  </r>
  <r>
    <s v="130473"/>
    <s v="130473"/>
    <s v="DueFm-CSU TF 473-PRF-Constr"/>
    <x v="519"/>
    <d v="2000-01-01T00:00:00"/>
    <x v="1"/>
    <s v="A"/>
    <s v="130473"/>
    <s v="Due from CSU 473 -TF Pkg Capital Improvements"/>
    <x v="218"/>
    <s v="14200000"/>
    <s v="105"/>
    <s v="Due from Other Funds or Appropriations"/>
    <x v="5"/>
    <s v="10"/>
    <s v="Assets"/>
    <s v="711104"/>
    <s v="SBCMP"/>
    <x v="67"/>
    <x v="0"/>
  </r>
  <r>
    <s v="130474"/>
    <s v="130474"/>
    <s v="DueFm-CSU TF 474-PRF-M &amp; Eq"/>
    <x v="520"/>
    <d v="2000-01-01T00:00:00"/>
    <x v="1"/>
    <s v="A"/>
    <s v="130474"/>
    <s v="Due from CSU 474 -TF Pkg Maintenance &amp; Repair"/>
    <x v="219"/>
    <s v="14200000"/>
    <s v="105"/>
    <s v="Due from Other Funds or Appropriations"/>
    <x v="5"/>
    <s v="10"/>
    <s v="Assets"/>
    <s v="711104"/>
    <s v="SBCMP"/>
    <x v="67"/>
    <x v="0"/>
  </r>
  <r>
    <s v="130481"/>
    <s v="130481"/>
    <s v="DueFm CSU 481 TF-Lottery"/>
    <x v="521"/>
    <d v="2000-01-01T00:00:00"/>
    <x v="1"/>
    <s v="A"/>
    <s v="130481"/>
    <s v="Due from CSU 481 -TF Lottery Education Fund"/>
    <x v="220"/>
    <s v="14200000"/>
    <s v="105"/>
    <s v="Due from Other Funds or Appropriations"/>
    <x v="5"/>
    <s v="10"/>
    <s v="Assets"/>
    <s v="711104"/>
    <s v="SBCMP"/>
    <x v="67"/>
    <x v="0"/>
  </r>
  <r>
    <s v="130485"/>
    <s v="130485"/>
    <s v="DueFm CSU 485-TF CSU Op Fund"/>
    <x v="522"/>
    <d v="2000-01-01T00:00:00"/>
    <x v="1"/>
    <s v="A"/>
    <s v="130485"/>
    <s v="Due from CSU 485 -TF CSU Operating Fund"/>
    <x v="221"/>
    <s v="14200000"/>
    <s v="105"/>
    <s v="Due from Other Funds or Appropriations"/>
    <x v="5"/>
    <s v="10"/>
    <s v="Assets"/>
    <s v="711104"/>
    <s v="SBCMP"/>
    <x v="67"/>
    <x v="0"/>
  </r>
  <r>
    <s v="130491"/>
    <s v="130491"/>
    <s v="DueFm CSU 491 TF Special Prjts"/>
    <x v="523"/>
    <d v="2000-01-01T00:00:00"/>
    <x v="1"/>
    <s v="A"/>
    <s v="130491"/>
    <s v="Due from CSU 491 -TF Special Pjts-Spl Projects"/>
    <x v="222"/>
    <s v="14200000"/>
    <s v="105"/>
    <s v="Due from Other Funds or Appropriations"/>
    <x v="5"/>
    <s v="10"/>
    <s v="Assets"/>
    <s v="711104"/>
    <s v="SBCMP"/>
    <x v="67"/>
    <x v="0"/>
  </r>
  <r>
    <s v="130492"/>
    <s v="130492"/>
    <s v="DueFm-CSU TF492 SplPjt-DepCare"/>
    <x v="524"/>
    <d v="2000-01-01T00:00:00"/>
    <x v="1"/>
    <s v="A"/>
    <s v="130492"/>
    <s v="Due from CSU 492 -TF Spl Pjt Fd-Dependent Care"/>
    <x v="223"/>
    <s v="14200000"/>
    <s v="105"/>
    <s v="Due from Other Funds or Appropriations"/>
    <x v="5"/>
    <s v="10"/>
    <s v="Assets"/>
    <s v="711104"/>
    <s v="SBCMP"/>
    <x v="67"/>
    <x v="0"/>
  </r>
  <r>
    <s v="130496"/>
    <s v="130496"/>
    <s v="DueFm-CSU TF 496 Misc Fund"/>
    <x v="525"/>
    <d v="2000-01-01T00:00:00"/>
    <x v="1"/>
    <s v="A"/>
    <s v="130496"/>
    <s v="Due from CSU 496 -TF Miscellaneous Trust"/>
    <x v="224"/>
    <s v="14200000"/>
    <s v="105"/>
    <s v="Due from Other Funds or Appropriations"/>
    <x v="5"/>
    <s v="10"/>
    <s v="Assets"/>
    <s v="711104"/>
    <s v="SBCMP"/>
    <x v="67"/>
    <x v="0"/>
  </r>
  <r>
    <s v="130497"/>
    <s v="130497"/>
    <s v="DueFm-CSUTF497-StProRataChgDst"/>
    <x v="526"/>
    <d v="2000-01-01T00:00:00"/>
    <x v="1"/>
    <s v="A"/>
    <s v="130497"/>
    <s v="Due from CSU 497 -TF State Pro Rata Chrg  Distb."/>
    <x v="225"/>
    <s v="14200000"/>
    <s v="105"/>
    <s v="Due from Other Funds or Appropriations"/>
    <x v="5"/>
    <s v="10"/>
    <s v="Assets"/>
    <s v="711104"/>
    <s v="SBCMP"/>
    <x v="67"/>
    <x v="1"/>
  </r>
  <r>
    <s v="130499"/>
    <s v="130499"/>
    <s v="DueFm-CSU TF 499-Revolving Fnd"/>
    <x v="527"/>
    <d v="2000-01-01T00:00:00"/>
    <x v="1"/>
    <s v="A"/>
    <s v="130499"/>
    <s v="Due from CSU 499 -TF Revolving Fund"/>
    <x v="226"/>
    <s v="14200000"/>
    <s v="105"/>
    <s v="Due from Other Funds or Appropriations"/>
    <x v="5"/>
    <s v="10"/>
    <s v="Assets"/>
    <s v="711104"/>
    <s v="SBCMP"/>
    <x v="67"/>
    <x v="0"/>
  </r>
  <r>
    <s v="130531"/>
    <s v="130531"/>
    <s v="DueFm CSU 531-TF Hsng Op &amp; Rev"/>
    <x v="528"/>
    <d v="2000-01-01T00:00:00"/>
    <x v="1"/>
    <s v="A"/>
    <s v="130531"/>
    <s v="Due from CSU 531 -TF Hsg Opertns. and Revenue"/>
    <x v="227"/>
    <s v="14200000"/>
    <s v="105"/>
    <s v="Due from Other Funds or Appropriations"/>
    <x v="5"/>
    <s v="10"/>
    <s v="Assets"/>
    <s v="711104"/>
    <s v="SBCMP"/>
    <x v="67"/>
    <x v="0"/>
  </r>
  <r>
    <s v="130532"/>
    <s v="130532"/>
    <s v="DueFm-CSU TF 532-Hsg Ops &amp; Rev"/>
    <x v="529"/>
    <d v="2000-01-01T00:00:00"/>
    <x v="1"/>
    <s v="A"/>
    <s v="130532"/>
    <s v="Due from CSU 532 -TF Hsg Maint. and Repair"/>
    <x v="228"/>
    <s v="14200000"/>
    <s v="105"/>
    <s v="Due from Other Funds or Appropriations"/>
    <x v="5"/>
    <s v="10"/>
    <s v="Assets"/>
    <s v="711104"/>
    <s v="SBCMP"/>
    <x v="67"/>
    <x v="0"/>
  </r>
  <r>
    <s v="130533"/>
    <s v="130533"/>
    <s v="DueFm-CSU TF 533-Hsng Constr"/>
    <x v="530"/>
    <d v="2000-01-01T00:00:00"/>
    <x v="1"/>
    <s v="A"/>
    <s v="130533"/>
    <s v="Due from CSU 533 -TF Housing Capital Improvements"/>
    <x v="229"/>
    <s v="14200000"/>
    <s v="105"/>
    <s v="Due from Other Funds or Appropriations"/>
    <x v="5"/>
    <s v="10"/>
    <s v="Assets"/>
    <s v="711104"/>
    <s v="SBCMP"/>
    <x v="67"/>
    <x v="0"/>
  </r>
  <r>
    <s v="130534"/>
    <s v="130534"/>
    <s v="DueFm CSU 534-TFCmpUn Op &amp; Rev"/>
    <x v="531"/>
    <d v="2000-01-01T00:00:00"/>
    <x v="1"/>
    <s v="A"/>
    <s v="130534"/>
    <s v="Due from CSU 534 -TF Camp Un.Oprtns and Rev"/>
    <x v="230"/>
    <s v="14200000"/>
    <s v="105"/>
    <s v="Due from Other Funds or Appropriations"/>
    <x v="5"/>
    <s v="10"/>
    <s v="Assets"/>
    <s v="711104"/>
    <s v="SBCMP"/>
    <x v="67"/>
    <x v="0"/>
  </r>
  <r>
    <s v="130535"/>
    <s v="130535"/>
    <s v="DueFm-CSU TF 535-StuUn M&amp;R"/>
    <x v="532"/>
    <d v="2000-01-01T00:00:00"/>
    <x v="1"/>
    <s v="A"/>
    <s v="130535"/>
    <s v="Due from CSU 535 -TF Camp Un.Maint and Repr."/>
    <x v="231"/>
    <s v="14200000"/>
    <s v="105"/>
    <s v="Due from Other Funds or Appropriations"/>
    <x v="5"/>
    <s v="10"/>
    <s v="Assets"/>
    <s v="711104"/>
    <s v="SBCMP"/>
    <x v="67"/>
    <x v="0"/>
  </r>
  <r>
    <s v="130536"/>
    <s v="130536"/>
    <s v="DueFm-CSU TF 536-StuUn-Constr"/>
    <x v="533"/>
    <d v="2000-01-01T00:00:00"/>
    <x v="1"/>
    <s v="A"/>
    <s v="130536"/>
    <s v="Due from CSU 536 -TF Campus Union Capital Improvements"/>
    <x v="232"/>
    <s v="14200000"/>
    <s v="105"/>
    <s v="Due from Other Funds or Appropriations"/>
    <x v="5"/>
    <s v="10"/>
    <s v="Assets"/>
    <s v="711104"/>
    <s v="SBCMP"/>
    <x v="67"/>
    <x v="0"/>
  </r>
  <r>
    <s v="130537"/>
    <s v="130537"/>
    <s v="DueFm CSU 537-TF AuxOrg Op &amp; R"/>
    <x v="534"/>
    <d v="2000-01-01T00:00:00"/>
    <x v="1"/>
    <s v="A"/>
    <s v="130537"/>
    <s v="Due from CSU 537 -TF Aux Org - Oprtns and Rev."/>
    <x v="233"/>
    <s v="14200000"/>
    <s v="105"/>
    <s v="Due from Other Funds or Appropriations"/>
    <x v="5"/>
    <s v="10"/>
    <s v="Assets"/>
    <s v="711104"/>
    <s v="SBCMP"/>
    <x v="67"/>
    <x v="0"/>
  </r>
  <r>
    <s v="130538"/>
    <s v="130538"/>
    <s v="DueFm-CSU TF 538AuxOrg-M&amp;R"/>
    <x v="535"/>
    <d v="2000-01-01T00:00:00"/>
    <x v="1"/>
    <s v="A"/>
    <s v="130538"/>
    <s v="Due from CSU 538 -TF Aux Org Maint and Repair"/>
    <x v="234"/>
    <s v="14200000"/>
    <s v="105"/>
    <s v="Due from Other Funds or Appropriations"/>
    <x v="5"/>
    <s v="10"/>
    <s v="Assets"/>
    <s v="711104"/>
    <s v="SBCMP"/>
    <x v="67"/>
    <x v="0"/>
  </r>
  <r>
    <s v="130539"/>
    <s v="130539"/>
    <s v="DueFm-CSU TF 539-AuxOrg-Constr"/>
    <x v="536"/>
    <d v="2000-01-01T00:00:00"/>
    <x v="1"/>
    <s v="A"/>
    <s v="130539"/>
    <s v="Due from CSU 539 -TF Aux Org - Capital Improvements"/>
    <x v="235"/>
    <s v="14200000"/>
    <s v="105"/>
    <s v="Due from Other Funds or Appropriations"/>
    <x v="5"/>
    <s v="10"/>
    <s v="Assets"/>
    <s v="711104"/>
    <s v="SBCMP"/>
    <x v="67"/>
    <x v="0"/>
  </r>
  <r>
    <s v="130541"/>
    <s v="130541"/>
    <s v="DueFm CSU 541-TFPooled Invstmt"/>
    <x v="537"/>
    <d v="2000-01-01T00:00:00"/>
    <x v="1"/>
    <s v="A"/>
    <s v="130541"/>
    <s v="Due from CSU 541 -TF Pooled Investment Fund"/>
    <x v="236"/>
    <s v="14200000"/>
    <s v="105"/>
    <s v="Due from Other Funds or Appropriations"/>
    <x v="5"/>
    <s v="10"/>
    <s v="Assets"/>
    <s v="711104"/>
    <s v="SBCMP"/>
    <x v="67"/>
    <x v="0"/>
  </r>
  <r>
    <s v="130542"/>
    <s v="130542"/>
    <s v="DueFm CSU 542-TF Cap Proj Mgmt"/>
    <x v="538"/>
    <d v="2000-01-01T00:00:00"/>
    <x v="1"/>
    <s v="A"/>
    <s v="130542"/>
    <s v="Due from CSU 542 -TF Capital Project Management"/>
    <x v="237"/>
    <s v="14200000"/>
    <s v="105"/>
    <s v="Due from Other Funds or Appropriations"/>
    <x v="5"/>
    <s v="10"/>
    <s v="Assets"/>
    <s v="711104"/>
    <s v="SBCMP"/>
    <x v="67"/>
    <x v="1"/>
  </r>
  <r>
    <s v="130543"/>
    <s v="130543"/>
    <s v="DueFm CSU 543-TF CmpSvc-Intrnl"/>
    <x v="539"/>
    <d v="2000-01-01T00:00:00"/>
    <x v="1"/>
    <s v="A"/>
    <s v="130543"/>
    <s v="Due from CSU 543 -TF-Cost Recovery/Reciprocal and Nonrecipro"/>
    <x v="238"/>
    <s v="14200000"/>
    <s v="105"/>
    <s v="Due from Other Funds or Appropriations"/>
    <x v="5"/>
    <s v="10"/>
    <s v="Assets"/>
    <s v="711104"/>
    <s v="SBCMP"/>
    <x v="67"/>
    <x v="1"/>
  </r>
  <r>
    <s v="130544"/>
    <s v="130544"/>
    <s v="DueFm CSU 544-TF CmpSvc-Entrpr"/>
    <x v="540"/>
    <d v="2000-01-01T00:00:00"/>
    <x v="1"/>
    <s v="A"/>
    <s v="130544"/>
    <s v="Due from CSU 544 -TF-Cost Recovery/Exchange and Nonexchange"/>
    <x v="239"/>
    <s v="14200000"/>
    <s v="105"/>
    <s v="Due from Other Funds or Appropriations"/>
    <x v="5"/>
    <s v="10"/>
    <s v="Assets"/>
    <s v="711104"/>
    <s v="SBCMP"/>
    <x v="67"/>
    <x v="1"/>
  </r>
  <r>
    <s v="130545"/>
    <s v="130545"/>
    <s v="DueFmCSU 545-TFChnl Is FinAuth"/>
    <x v="541"/>
    <d v="2000-01-01T00:00:00"/>
    <x v="1"/>
    <s v="A"/>
    <s v="130545"/>
    <s v="Due from CSU 545 - TF Channel Islands Site/Financing Authori"/>
    <x v="240"/>
    <s v="14200000"/>
    <s v="105"/>
    <s v="Due from Other Funds or Appropriations"/>
    <x v="5"/>
    <s v="10"/>
    <s v="Assets"/>
    <s v="711104"/>
    <s v="SBCMP"/>
    <x v="67"/>
    <x v="1"/>
  </r>
  <r>
    <s v="130546"/>
    <s v="130546"/>
    <s v="DueFmCSU 546-TFStocktonSiteAth"/>
    <x v="542"/>
    <d v="2000-01-01T00:00:00"/>
    <x v="1"/>
    <s v="A"/>
    <s v="130546"/>
    <s v="Due from CSU 546 - TF Stockton Site Authority"/>
    <x v="241"/>
    <s v="14200000"/>
    <s v="105"/>
    <s v="Due from Other Funds or Appropriations"/>
    <x v="5"/>
    <s v="10"/>
    <s v="Assets"/>
    <s v="711104"/>
    <s v="SBCMP"/>
    <x v="67"/>
    <x v="0"/>
  </r>
  <r>
    <s v="130547"/>
    <s v="130547"/>
    <s v="DueFmCSU 547-TF CSU Risk Mgmt"/>
    <x v="543"/>
    <d v="2000-01-01T00:00:00"/>
    <x v="1"/>
    <s v="A"/>
    <s v="130547"/>
    <s v="Due from CSU 547 - TF CSU Risk Management (Obsolete)"/>
    <x v="242"/>
    <s v="14200000"/>
    <s v="105"/>
    <s v="Due from Other Funds or Appropriations"/>
    <x v="5"/>
    <s v="10"/>
    <s v="Assets"/>
    <s v="711104"/>
    <s v="SBCMP"/>
    <x v="68"/>
    <x v="1"/>
  </r>
  <r>
    <s v="131000"/>
    <s v="131000"/>
    <s v="DueFmBtwnCSU Fnds in 0948(Intr"/>
    <x v="544"/>
    <d v="2000-01-01T00:00:00"/>
    <x v="1"/>
    <s v="A"/>
    <s v="131000"/>
    <s v="Due from same  CSU Funds in 0948 (Inter-agency)"/>
    <x v="243"/>
    <s v="14200000"/>
    <s v="105"/>
    <s v="Due from Other Funds or Appropriations"/>
    <x v="5"/>
    <s v="10"/>
    <s v="Assets"/>
    <s v="711103"/>
    <s v="SBCMP"/>
    <x v="69"/>
    <x v="0"/>
  </r>
  <r>
    <s v="131441"/>
    <s v="131441"/>
    <s v="DueFmCSU 441-TF CERF (Intr A)"/>
    <x v="545"/>
    <d v="2000-01-01T00:00:00"/>
    <x v="1"/>
    <s v="A"/>
    <s v="131441"/>
    <s v="Due from CSU 441 - TF PaCE Ops (Inter-agency)"/>
    <x v="244"/>
    <s v="14200000"/>
    <s v="105"/>
    <s v="Due from Other Funds or Appropriations"/>
    <x v="5"/>
    <s v="10"/>
    <s v="Assets"/>
    <s v="711103"/>
    <s v="SBCMP"/>
    <x v="70"/>
    <x v="0"/>
  </r>
  <r>
    <s v="131461"/>
    <s v="131461"/>
    <s v="DueFmCSU 461-TF ASI"/>
    <x v="546"/>
    <d v="2000-01-01T00:00:00"/>
    <x v="1"/>
    <s v="A"/>
    <s v="131461"/>
    <s v="Due from CSU 461 - TF Assoctd Stdt Body Trust within  Fund 0"/>
    <x v="245"/>
    <s v="14200000"/>
    <s v="105"/>
    <s v="Due from Other Funds or Appropriations"/>
    <x v="5"/>
    <s v="10"/>
    <s v="Assets"/>
    <s v="711103"/>
    <s v="SBCMP"/>
    <x v="70"/>
    <x v="0"/>
  </r>
  <r>
    <s v="131463"/>
    <s v="131463"/>
    <s v="DueFmCSU 463-TF Instr.Rel. Act"/>
    <x v="547"/>
    <d v="2000-01-01T00:00:00"/>
    <x v="1"/>
    <s v="A"/>
    <s v="131463"/>
    <s v="Due from CSU 463 - TF Instructionally Related activities wit"/>
    <x v="246"/>
    <s v="14200000"/>
    <s v="105"/>
    <s v="Due from Other Funds or Appropriations"/>
    <x v="5"/>
    <s v="10"/>
    <s v="Assets"/>
    <s v="711103"/>
    <s v="SBCMP"/>
    <x v="70"/>
    <x v="0"/>
  </r>
  <r>
    <s v="131464"/>
    <s v="131464"/>
    <s v="DueFmCSU464-Intrnl. Prgs.(Intr"/>
    <x v="548"/>
    <d v="2000-01-01T00:00:00"/>
    <x v="1"/>
    <s v="A"/>
    <s v="131464"/>
    <s v="Due from CSU 464 - TF International Programs Trust (Inter-ag"/>
    <x v="247"/>
    <s v="14200000"/>
    <s v="105"/>
    <s v="Due from Other Funds or Appropriations"/>
    <x v="5"/>
    <s v="10"/>
    <s v="Assets"/>
    <s v="711103"/>
    <s v="SBCMP"/>
    <x v="70"/>
    <x v="0"/>
  </r>
  <r>
    <s v="131465"/>
    <s v="131465"/>
    <s v="DueFmCSU 465-TF Contract&amp;Grnts"/>
    <x v="549"/>
    <d v="2000-01-01T00:00:00"/>
    <x v="1"/>
    <s v="A"/>
    <s v="131465"/>
    <s v="Due from CSU 465 - TF Contract and Grants Trust within Fund"/>
    <x v="248"/>
    <s v="14200000"/>
    <s v="105"/>
    <s v="Due from Other Funds or Appropriations"/>
    <x v="5"/>
    <s v="10"/>
    <s v="Assets"/>
    <s v="711103"/>
    <s v="SBCMP"/>
    <x v="70"/>
    <x v="0"/>
  </r>
  <r>
    <s v="131472"/>
    <s v="131472"/>
    <s v="DueFmCSU 472-PRF Park Fees"/>
    <x v="550"/>
    <d v="2000-01-01T00:00:00"/>
    <x v="1"/>
    <s v="A"/>
    <s v="131472"/>
    <s v="Due from CSU 472 - TF Pkg Rev Fd-Parking Fees (inter-agency)"/>
    <x v="249"/>
    <s v="14200000"/>
    <s v="105"/>
    <s v="Due from Other Funds or Appropriations"/>
    <x v="5"/>
    <s v="10"/>
    <s v="Assets"/>
    <s v="711103"/>
    <s v="SBCMP"/>
    <x v="70"/>
    <x v="0"/>
  </r>
  <r>
    <s v="131481"/>
    <s v="131481"/>
    <s v="DueFmCSU 481-TF Lottery"/>
    <x v="551"/>
    <d v="2000-01-01T00:00:00"/>
    <x v="1"/>
    <s v="A"/>
    <s v="131481"/>
    <s v="Due from CSU 481 - TF Lottery Education within Fund 0948 bet"/>
    <x v="250"/>
    <s v="14200000"/>
    <s v="105"/>
    <s v="Due from Other Funds or Appropriations"/>
    <x v="5"/>
    <s v="10"/>
    <s v="Assets"/>
    <s v="711103"/>
    <s v="SBCMP"/>
    <x v="70"/>
    <x v="0"/>
  </r>
  <r>
    <s v="131485"/>
    <s v="131485"/>
    <s v="DueFmCSU 485-TF CSU Ops"/>
    <x v="552"/>
    <d v="2000-01-01T00:00:00"/>
    <x v="1"/>
    <s v="A"/>
    <s v="131485"/>
    <s v="Due from CSU 485 - TF CSU Operating within  Fund 0948 betwee"/>
    <x v="251"/>
    <s v="14200000"/>
    <s v="105"/>
    <s v="Due from Other Funds or Appropriations"/>
    <x v="5"/>
    <s v="10"/>
    <s v="Assets"/>
    <s v="711103"/>
    <s v="SBCMP"/>
    <x v="70"/>
    <x v="0"/>
  </r>
  <r>
    <s v="131491"/>
    <s v="131491"/>
    <s v="DueFmCSU 491-TF Spec. Projects"/>
    <x v="553"/>
    <d v="2000-01-01T00:00:00"/>
    <x v="1"/>
    <s v="A"/>
    <s v="131491"/>
    <s v="Due from CSU 491 - TF CSU Special Project- within Fund 0948"/>
    <x v="252"/>
    <s v="14200000"/>
    <s v="105"/>
    <s v="Due from Other Funds or Appropriations"/>
    <x v="5"/>
    <s v="10"/>
    <s v="Assets"/>
    <s v="711103"/>
    <s v="SBCMP"/>
    <x v="70"/>
    <x v="0"/>
  </r>
  <r>
    <s v="131496"/>
    <s v="131496"/>
    <s v="DueFmCSU 496-TF Misc. Trust"/>
    <x v="554"/>
    <d v="2000-01-01T00:00:00"/>
    <x v="1"/>
    <s v="A"/>
    <s v="131496"/>
    <s v="Due from CSU 496 - TF CSU Miscellaneous within  Fund 0948 be"/>
    <x v="253"/>
    <s v="14200000"/>
    <s v="105"/>
    <s v="Due from Other Funds or Appropriations"/>
    <x v="5"/>
    <s v="10"/>
    <s v="Assets"/>
    <s v="711103"/>
    <s v="SBCMP"/>
    <x v="70"/>
    <x v="0"/>
  </r>
  <r>
    <s v="131499"/>
    <s v="131499"/>
    <s v="DueFmCSU 499-TF Revolving Fund"/>
    <x v="555"/>
    <d v="2000-01-01T00:00:00"/>
    <x v="1"/>
    <s v="A"/>
    <s v="131499"/>
    <s v="Due from CSU 499 - TF CSU Revolving Fund - Fund 0948 (Inter-"/>
    <x v="254"/>
    <s v="14200000"/>
    <s v="105"/>
    <s v="Due from Other Funds or Appropriations"/>
    <x v="5"/>
    <s v="10"/>
    <s v="Assets"/>
    <s v="711103"/>
    <s v="SBCMP"/>
    <x v="70"/>
    <x v="0"/>
  </r>
  <r>
    <s v="131531"/>
    <s v="131531"/>
    <s v="DueFmCSU 531-TF HousingOps/Rev"/>
    <x v="556"/>
    <d v="2000-01-01T00:00:00"/>
    <x v="1"/>
    <s v="A"/>
    <s v="131531"/>
    <s v="Due from CSU 531 - TF Housing Operations and Revenue - withi"/>
    <x v="255"/>
    <s v="14200000"/>
    <s v="105"/>
    <s v="Due from Other Funds or Appropriations"/>
    <x v="5"/>
    <s v="10"/>
    <s v="Assets"/>
    <s v="711103"/>
    <s v="SBCMP"/>
    <x v="70"/>
    <x v="0"/>
  </r>
  <r>
    <s v="131533"/>
    <s v="131533"/>
    <s v="DueFmCSU 533-TF Housing Constr"/>
    <x v="557"/>
    <d v="2000-01-01T00:00:00"/>
    <x v="1"/>
    <s v="A"/>
    <s v="131533"/>
    <s v="Due from CSU 533 - TF Housing Capital Improvements"/>
    <x v="256"/>
    <s v="14200000"/>
    <s v="105"/>
    <s v="Due from Other Funds or Appropriations"/>
    <x v="5"/>
    <s v="10"/>
    <s v="Assets"/>
    <s v="711103"/>
    <s v="SBCMP"/>
    <x v="70"/>
    <x v="0"/>
  </r>
  <r>
    <s v="131542"/>
    <s v="131542"/>
    <s v="DueFmCSU 542-TF Cap. Proj Mgmt"/>
    <x v="558"/>
    <d v="2000-01-01T00:00:00"/>
    <x v="1"/>
    <s v="A"/>
    <s v="131542"/>
    <s v="Due from CSU 542 - TF CSU Capital Project Management"/>
    <x v="257"/>
    <s v="14200000"/>
    <s v="105"/>
    <s v="Due from Other Funds or Appropriations"/>
    <x v="5"/>
    <s v="10"/>
    <s v="Assets"/>
    <s v="711103"/>
    <s v="SBCMP"/>
    <x v="70"/>
    <x v="1"/>
  </r>
  <r>
    <s v="131545"/>
    <s v="131545"/>
    <s v="DueFmCSU545-TFChnnl Is FinAuth"/>
    <x v="559"/>
    <d v="2000-01-01T00:00:00"/>
    <x v="1"/>
    <s v="A"/>
    <s v="131545"/>
    <s v="Due from CSU 545 - TF CSU Channel Islands Site/Financing Aut"/>
    <x v="258"/>
    <s v="14200000"/>
    <s v="105"/>
    <s v="Due from Other Funds or Appropriations"/>
    <x v="5"/>
    <s v="10"/>
    <s v="Assets"/>
    <s v="711103"/>
    <s v="SBCMP"/>
    <x v="70"/>
    <x v="0"/>
  </r>
  <r>
    <s v="131547"/>
    <s v="131547"/>
    <s v="DueFmCSU 547-TF CSU Risk Mgmt"/>
    <x v="560"/>
    <d v="2000-01-01T00:00:00"/>
    <x v="1"/>
    <s v="A"/>
    <s v="131547"/>
    <s v="Due from CSU 547 - TF CSU Risk Mgmt (Inter-agency) (Obsolete"/>
    <x v="259"/>
    <s v="14200000"/>
    <s v="105"/>
    <s v="Due from Other Funds or Appropriations"/>
    <x v="5"/>
    <s v="10"/>
    <s v="Assets"/>
    <s v="711103"/>
    <s v="SBCMP"/>
    <x v="68"/>
    <x v="1"/>
  </r>
  <r>
    <s v="190001"/>
    <s v="114000"/>
    <s v="OthAsst-Intangible"/>
    <x v="561"/>
    <d v="2012-07-01T00:00:00"/>
    <x v="0"/>
    <s v="A"/>
    <s v="190001"/>
    <s v="Intangible Assets (Obsolete)"/>
    <x v="169"/>
    <s v="24100000"/>
    <s v="190"/>
    <s v="Other Assets"/>
    <x v="9"/>
    <s v="10"/>
    <s v="Assets"/>
    <s v="711207"/>
    <s v="SBCMP"/>
    <x v="65"/>
    <x v="1"/>
  </r>
  <r>
    <s v="190002"/>
    <s v="114030"/>
    <s v="OthAsst-Deferred Chrgs"/>
    <x v="562"/>
    <d v="2000-01-01T00:00:00"/>
    <x v="1"/>
    <s v="A"/>
    <s v="190002"/>
    <s v="Deferred Charges"/>
    <x v="170"/>
    <s v="26000000"/>
    <s v="190"/>
    <s v="Other Assets"/>
    <x v="9"/>
    <s v="10"/>
    <s v="Assets"/>
    <s v="711208"/>
    <s v="SBCMP"/>
    <x v="6"/>
    <x v="0"/>
  </r>
  <r>
    <s v="190003"/>
    <s v="114060"/>
    <s v="OthAsst-Sec. Held in Trust"/>
    <x v="563"/>
    <d v="2000-01-01T00:00:00"/>
    <x v="1"/>
    <s v="A"/>
    <s v="190003"/>
    <s v="Securities and Other Property Held in Trust"/>
    <x v="171"/>
    <s v="27200000"/>
    <s v="190"/>
    <s v="Other Assets"/>
    <x v="9"/>
    <s v="10"/>
    <s v="Assets"/>
    <s v="711208"/>
    <s v="SBCMP"/>
    <x v="6"/>
    <x v="0"/>
  </r>
  <r>
    <s v="190004"/>
    <s v="114090"/>
    <s v="OthAsst-Dep. Condemntn Proceed"/>
    <x v="564"/>
    <d v="2000-01-01T00:00:00"/>
    <x v="1"/>
    <s v="A"/>
    <s v="190004"/>
    <s v="Deposits in Condemnation Proceedings"/>
    <x v="172"/>
    <s v="27300000"/>
    <s v="190"/>
    <s v="Other Assets"/>
    <x v="9"/>
    <s v="10"/>
    <s v="Assets"/>
    <s v="711208"/>
    <s v="SBCMP"/>
    <x v="6"/>
    <x v="0"/>
  </r>
  <r>
    <s v="190005"/>
    <s v="114120"/>
    <s v="OthAsst-Invntr. Surveyed Equip"/>
    <x v="565"/>
    <d v="2000-01-01T00:00:00"/>
    <x v="1"/>
    <s v="A"/>
    <s v="190005"/>
    <s v="Inventory of Surveyed Equipment"/>
    <x v="173"/>
    <s v="27400000"/>
    <s v="190"/>
    <s v="Other Assets"/>
    <x v="9"/>
    <s v="10"/>
    <s v="Assets"/>
    <s v="711208"/>
    <s v="SBCMP"/>
    <x v="6"/>
    <x v="1"/>
  </r>
  <r>
    <s v="190006"/>
    <s v="114150"/>
    <s v="OthAsst-Loans Authrzd-Unissd"/>
    <x v="566"/>
    <d v="2000-01-01T00:00:00"/>
    <x v="1"/>
    <s v="A"/>
    <s v="190006"/>
    <s v="Loans Authorized-Unissued"/>
    <x v="174"/>
    <s v="27720000"/>
    <s v="190"/>
    <s v="Other Assets"/>
    <x v="9"/>
    <s v="10"/>
    <s v="Assets"/>
    <s v="711208"/>
    <s v="SBCMP"/>
    <x v="6"/>
    <x v="0"/>
  </r>
  <r>
    <s v="190007"/>
    <s v="114180"/>
    <s v="OthAsst-Bldg Certified-Unussd"/>
    <x v="567"/>
    <d v="2000-01-01T00:00:00"/>
    <x v="1"/>
    <s v="A"/>
    <s v="190007"/>
    <s v="Building Certificates Authorized-Unissued"/>
    <x v="175"/>
    <s v="27730000"/>
    <s v="190"/>
    <s v="Other Assets"/>
    <x v="9"/>
    <s v="10"/>
    <s v="Assets"/>
    <s v="711208"/>
    <s v="SBCMP"/>
    <x v="6"/>
    <x v="0"/>
  </r>
  <r>
    <s v="190008"/>
    <s v="114210"/>
    <s v="OthAsst-Bond&amp;Notes Auth-Unissd"/>
    <x v="568"/>
    <d v="2000-01-01T00:00:00"/>
    <x v="1"/>
    <s v="A"/>
    <s v="190008"/>
    <s v="Bond Authorized--Unissued Notes Authorized--Unissued"/>
    <x v="176"/>
    <s v="27740000"/>
    <s v="190"/>
    <s v="Other Assets"/>
    <x v="9"/>
    <s v="10"/>
    <s v="Assets"/>
    <s v="711208"/>
    <s v="SBCMP"/>
    <x v="6"/>
    <x v="0"/>
  </r>
  <r>
    <s v="190009"/>
    <s v="114240"/>
    <s v="OthAsst-Prov-Unissd Auth Sec"/>
    <x v="569"/>
    <d v="2000-01-01T00:00:00"/>
    <x v="1"/>
    <s v="A"/>
    <s v="190009"/>
    <s v="Provision for Unissued Authorized Securities (Credit Balance"/>
    <x v="177"/>
    <s v="27800000"/>
    <s v="190"/>
    <s v="Other Assets"/>
    <x v="9"/>
    <s v="10"/>
    <s v="Assets"/>
    <s v="711208"/>
    <s v="SBCMP"/>
    <x v="6"/>
    <x v="0"/>
  </r>
  <r>
    <s v="190010"/>
    <s v="114270"/>
    <s v="OthAsst-Amt Avail-Dbt SrvcFnds"/>
    <x v="570"/>
    <d v="2000-01-01T00:00:00"/>
    <x v="1"/>
    <s v="A"/>
    <s v="190010"/>
    <s v="Amounts Available in Debt Service Funds"/>
    <x v="178"/>
    <s v="28000000"/>
    <s v="190"/>
    <s v="Other Assets"/>
    <x v="9"/>
    <s v="10"/>
    <s v="Assets"/>
    <s v="711208"/>
    <s v="SBCMP"/>
    <x v="6"/>
    <x v="0"/>
  </r>
  <r>
    <s v="190011"/>
    <s v="114300"/>
    <s v="OthAsst-Retire Amt L/Term Debt"/>
    <x v="571"/>
    <d v="2000-01-01T00:00:00"/>
    <x v="1"/>
    <s v="A"/>
    <s v="190011"/>
    <s v="Amts to be Provided for Retrmt of Genrl Oblgn L/T Debt"/>
    <x v="179"/>
    <s v="29100000"/>
    <s v="190"/>
    <s v="Other Assets"/>
    <x v="9"/>
    <s v="10"/>
    <s v="Assets"/>
    <s v="711208"/>
    <s v="SBCMP"/>
    <x v="6"/>
    <x v="0"/>
  </r>
  <r>
    <s v="190012"/>
    <s v="114330"/>
    <s v="OthAsst-Amt Othr L/Term Debt"/>
    <x v="572"/>
    <d v="2000-01-01T00:00:00"/>
    <x v="1"/>
    <s v="A"/>
    <s v="190012"/>
    <s v="Amount to be Provided for Other Long-Term Debt"/>
    <x v="180"/>
    <s v="29200000"/>
    <s v="190"/>
    <s v="Other Assets"/>
    <x v="9"/>
    <s v="10"/>
    <s v="Assets"/>
    <s v="711208"/>
    <s v="SBCMP"/>
    <x v="6"/>
    <x v="0"/>
  </r>
  <r>
    <s v="190014"/>
    <s v="111500"/>
    <s v="AccumAmort-Intangible Assets"/>
    <x v="573"/>
    <d v="2000-01-01T00:00:00"/>
    <x v="1"/>
    <s v="A"/>
    <s v="190014"/>
    <s v="Accum Amort-Intangible Assets (for use in AM only)"/>
    <x v="160"/>
    <s v="24900000"/>
    <s v="190"/>
    <s v="Other Assets"/>
    <x v="9"/>
    <s v="10"/>
    <s v="Assets"/>
    <s v="711207"/>
    <s v="SBCMP"/>
    <x v="6"/>
    <x v="0"/>
  </r>
  <r>
    <s v="190020"/>
    <s v="110210"/>
    <s v="FixedAsset-Library Collection"/>
    <x v="574"/>
    <d v="2000-01-01T00:00:00"/>
    <x v="1"/>
    <s v="A"/>
    <s v="190020"/>
    <s v="Library Books and Materials"/>
    <x v="157"/>
    <s v="23410000"/>
    <s v="190"/>
    <s v="Other Assets"/>
    <x v="9"/>
    <s v="10"/>
    <s v="Assets"/>
    <s v="711207"/>
    <s v="SBCMP"/>
    <x v="6"/>
    <x v="0"/>
  </r>
  <r>
    <s v="190021"/>
    <s v="190808"/>
    <s v="AccumDepr-LibraryBook/Material"/>
    <x v="575"/>
    <d v="2010-07-01T00:00:00"/>
    <x v="1"/>
    <s v="A"/>
    <s v="190021"/>
    <s v="Accum Dep-Library Books/Materials (Credit Balance)"/>
    <x v="161"/>
    <s v="23490000"/>
    <s v="190"/>
    <s v="Other Assets"/>
    <x v="9"/>
    <s v="10"/>
    <s v="Assets"/>
    <s v="711207"/>
    <s v="SBCMP"/>
    <x v="6"/>
    <x v="0"/>
  </r>
  <r>
    <s v="190030"/>
    <s v="114340"/>
    <s v="OthAsst-HistoricalWorks/Collec"/>
    <x v="576"/>
    <d v="2000-01-01T00:00:00"/>
    <x v="1"/>
    <s v="A"/>
    <s v="190030"/>
    <s v="Works of Art and Historical Treasures"/>
    <x v="181"/>
    <s v="23410000"/>
    <s v="190"/>
    <s v="Other Assets"/>
    <x v="9"/>
    <s v="10"/>
    <s v="Assets"/>
    <s v="711207"/>
    <s v="SBCMP"/>
    <x v="6"/>
    <x v="0"/>
  </r>
  <r>
    <s v="190031"/>
    <s v="190801"/>
    <s v="AccumDepr-WrksOfArt/Hist Treas"/>
    <x v="577"/>
    <d v="2010-07-01T00:00:00"/>
    <x v="1"/>
    <s v="A"/>
    <s v="190031"/>
    <s v="Accum Dep-Works of Art/Historical Treasures (Credit Balance)"/>
    <x v="260"/>
    <s v="23490000"/>
    <s v="190"/>
    <s v="Other Assets"/>
    <x v="9"/>
    <s v="10"/>
    <s v="Assets"/>
    <s v="711207"/>
    <s v="SBCMP"/>
    <x v="6"/>
    <x v="0"/>
  </r>
  <r>
    <s v="190090"/>
    <s v="109998"/>
    <s v="FDN-Benefits Hldng/Susp Accnt"/>
    <x v="578"/>
    <d v="2000-01-01T00:00:00"/>
    <x v="1"/>
    <s v="A"/>
    <s v="190090"/>
    <s v="Other Assets"/>
    <x v="130"/>
    <s v="27900000"/>
    <s v="190"/>
    <s v="Other Assets"/>
    <x v="9"/>
    <s v="10"/>
    <s v="Assets"/>
    <s v="711208"/>
    <s v="SBCMP"/>
    <x v="6"/>
    <x v="0"/>
  </r>
  <r>
    <s v="190800"/>
    <s v="111510"/>
    <s v="AccumDepr-Exhaus Art/Hist Trea"/>
    <x v="579"/>
    <d v="2000-01-01T00:00:00"/>
    <x v="1"/>
    <s v="A"/>
    <s v="190014"/>
    <s v="Accum Amort-Intangible Assets (for use in AM only)"/>
    <x v="160"/>
    <s v="24900000"/>
    <s v="190"/>
    <s v="Other Assets"/>
    <x v="9"/>
    <s v="10"/>
    <s v="Assets"/>
    <s v="711207"/>
    <s v="SBCMP"/>
    <x v="6"/>
    <x v="0"/>
  </r>
  <r>
    <s v="190801"/>
    <s v="111520"/>
    <s v="AccumDepr-Works Art/Hist Treas"/>
    <x v="580"/>
    <d v="2000-01-01T00:00:00"/>
    <x v="1"/>
    <s v="A"/>
    <s v="190014"/>
    <s v="Accum Amort-Intangible Assets (for use in AM only)"/>
    <x v="160"/>
    <s v="24900000"/>
    <s v="190"/>
    <s v="Other Assets"/>
    <x v="9"/>
    <s v="10"/>
    <s v="Assets"/>
    <s v="711207"/>
    <s v="SBCMP"/>
    <x v="6"/>
    <x v="0"/>
  </r>
  <r>
    <s v="190802"/>
    <s v="114360"/>
    <s v="OthAsst-Other Assets"/>
    <x v="581"/>
    <d v="2000-01-01T00:00:00"/>
    <x v="1"/>
    <s v="A"/>
    <s v="190090"/>
    <s v="Other Assets"/>
    <x v="130"/>
    <s v="27900000"/>
    <s v="190"/>
    <s v="Other Assets"/>
    <x v="9"/>
    <s v="10"/>
    <s v="Assets"/>
    <s v="711208"/>
    <s v="SBCMP"/>
    <x v="6"/>
    <x v="0"/>
  </r>
  <r>
    <s v="190803"/>
    <s v="111120"/>
    <s v="AccumDepr-Infrastructure"/>
    <x v="582"/>
    <d v="2000-01-01T00:00:00"/>
    <x v="1"/>
    <s v="A"/>
    <s v="190014"/>
    <s v="Accum Amort-Intangible Assets (for use in AM only)"/>
    <x v="160"/>
    <s v="24900000"/>
    <s v="190"/>
    <s v="Other Assets"/>
    <x v="9"/>
    <s v="10"/>
    <s v="Assets"/>
    <s v="711207"/>
    <s v="SBCMP"/>
    <x v="6"/>
    <x v="0"/>
  </r>
  <r>
    <s v="190804"/>
    <s v="111090"/>
    <s v="AccumDepr-Equipment"/>
    <x v="583"/>
    <d v="2000-01-01T00:00:00"/>
    <x v="1"/>
    <s v="A"/>
    <s v="190014"/>
    <s v="Accum Amort-Intangible Assets (for use in AM only)"/>
    <x v="160"/>
    <s v="24900000"/>
    <s v="190"/>
    <s v="Other Assets"/>
    <x v="9"/>
    <s v="10"/>
    <s v="Assets"/>
    <s v="711207"/>
    <s v="SBCMP"/>
    <x v="6"/>
    <x v="0"/>
  </r>
  <r>
    <s v="190805"/>
    <s v="111060"/>
    <s v="AccumDepr-Leasehold Impr"/>
    <x v="584"/>
    <d v="2000-01-01T00:00:00"/>
    <x v="1"/>
    <s v="A"/>
    <s v="190014"/>
    <s v="Accum Amort-Intangible Assets (for use in AM only)"/>
    <x v="160"/>
    <s v="24900000"/>
    <s v="190"/>
    <s v="Other Assets"/>
    <x v="9"/>
    <s v="10"/>
    <s v="Assets"/>
    <s v="711207"/>
    <s v="SBCMP"/>
    <x v="6"/>
    <x v="0"/>
  </r>
  <r>
    <s v="190806"/>
    <s v="111030"/>
    <s v="AccumDepr-Imprvts Othr Bldgs"/>
    <x v="585"/>
    <d v="2000-01-01T00:00:00"/>
    <x v="1"/>
    <s v="A"/>
    <s v="190014"/>
    <s v="Accum Amort-Intangible Assets (for use in AM only)"/>
    <x v="160"/>
    <s v="24900000"/>
    <s v="190"/>
    <s v="Other Assets"/>
    <x v="9"/>
    <s v="10"/>
    <s v="Assets"/>
    <s v="711207"/>
    <s v="SBCMP"/>
    <x v="6"/>
    <x v="0"/>
  </r>
  <r>
    <s v="190807"/>
    <s v="111000"/>
    <s v="AccumDepr-Bldgs"/>
    <x v="586"/>
    <d v="2000-01-01T00:00:00"/>
    <x v="1"/>
    <s v="A"/>
    <s v="190014"/>
    <s v="Accum Amort-Intangible Assets (for use in AM only)"/>
    <x v="160"/>
    <s v="24900000"/>
    <s v="190"/>
    <s v="Other Assets"/>
    <x v="9"/>
    <s v="10"/>
    <s v="Assets"/>
    <s v="711207"/>
    <s v="SBCMP"/>
    <x v="6"/>
    <x v="0"/>
  </r>
  <r>
    <s v="190808"/>
    <s v="111530"/>
    <s v="AccumDepr-Library Books/Matrls"/>
    <x v="587"/>
    <d v="2000-01-01T00:00:00"/>
    <x v="1"/>
    <s v="A"/>
    <s v="190014"/>
    <s v="Accum Amort-Intangible Assets (for use in AM only)"/>
    <x v="160"/>
    <s v="24900000"/>
    <s v="190"/>
    <s v="Other Assets"/>
    <x v="9"/>
    <s v="10"/>
    <s v="Assets"/>
    <s v="711207"/>
    <s v="SBCMP"/>
    <x v="6"/>
    <x v="0"/>
  </r>
  <r>
    <s v="190809"/>
    <s v="None"/>
    <s v="Cap Assets-net Lease ROU-AUX"/>
    <x v="588"/>
    <d v="2022-07-01T00:00:00"/>
    <x v="1"/>
    <s v="A"/>
    <s v="190090"/>
    <s v="Other Assets"/>
    <x v="130"/>
    <s v="27900000"/>
    <s v="190"/>
    <s v="Other Assets"/>
    <x v="9"/>
    <s v="10"/>
    <s v="Assets"/>
    <s v="711208"/>
    <s v="SBCMP"/>
    <x v="6"/>
    <x v="0"/>
  </r>
  <r>
    <s v="191002"/>
    <s v="None"/>
    <s v="DeferdOutflows-NetPensionOblgn"/>
    <x v="589"/>
    <d v="2014-07-01T00:00:00"/>
    <x v="1"/>
    <s v="A"/>
    <s v="191002"/>
    <s v="Deferred outflows - net pension liability (GAAP AUX USE ONLY"/>
    <x v="261"/>
    <s v="00000000"/>
    <s v="191"/>
    <s v="Deferred Outflows"/>
    <x v="14"/>
    <s v="10"/>
    <s v="Assets"/>
    <s v="711302"/>
    <s v="SBCMP"/>
    <x v="71"/>
    <x v="0"/>
  </r>
  <r>
    <s v="191003"/>
    <s v="None"/>
    <s v="DeferrdOutflows-Net OPEB Liab"/>
    <x v="590"/>
    <d v="2019-07-01T00:00:00"/>
    <x v="1"/>
    <s v="A"/>
    <s v="191003"/>
    <s v="Deferred outflows - net OPEB liability (GAAP AUX USE ONLY)"/>
    <x v="262"/>
    <s v="00000000"/>
    <s v="191"/>
    <s v="Deferred Outflows"/>
    <x v="14"/>
    <s v="10"/>
    <s v="Assets"/>
    <s v="711303"/>
    <s v="SBCMP"/>
    <x v="72"/>
    <x v="0"/>
  </r>
  <r>
    <s v="191004"/>
    <s v="None"/>
    <s v="Deferred Outflows-Leases"/>
    <x v="591"/>
    <d v="2021-07-01T00:00:00"/>
    <x v="1"/>
    <s v="A"/>
    <s v="191004"/>
    <s v="Deferred outflows - leases"/>
    <x v="263"/>
    <s v="00000000"/>
    <s v="191"/>
    <s v="Deferred Outflows"/>
    <x v="14"/>
    <s v="10"/>
    <s v="Assets"/>
    <s v="711304"/>
    <s v="SBCMP"/>
    <x v="73"/>
    <x v="0"/>
  </r>
  <r>
    <s v="191800"/>
    <s v="None"/>
    <s v="Deferred Outflow-Contribution"/>
    <x v="592"/>
    <d v="2014-07-01T00:00:00"/>
    <x v="1"/>
    <s v="A"/>
    <s v="191002"/>
    <s v="Deferred outflows - net pension liability (GAAP AUX USE ONLY"/>
    <x v="261"/>
    <s v="00000000"/>
    <s v="191"/>
    <s v="Deferred Outflows"/>
    <x v="14"/>
    <s v="10"/>
    <s v="Assets"/>
    <s v="711302"/>
    <s v="SBCMP"/>
    <x v="71"/>
    <x v="0"/>
  </r>
  <r>
    <s v="200000"/>
    <s v="None"/>
    <s v="Accounts Payable"/>
    <x v="593"/>
    <d v="2010-07-01T00:00:00"/>
    <x v="0"/>
    <s v="L"/>
    <s v="201001"/>
    <s v="Accounts Payable"/>
    <x v="264"/>
    <s v="30100000"/>
    <s v="201"/>
    <s v="Account Payable"/>
    <x v="15"/>
    <s v="20"/>
    <s v="Liabilities"/>
    <s v="712101"/>
    <s v="SBCMP"/>
    <x v="74"/>
    <x v="0"/>
  </r>
  <r>
    <s v="200001"/>
    <s v="None"/>
    <s v="A/P-Use Tax"/>
    <x v="594"/>
    <d v="2010-07-01T00:00:00"/>
    <x v="0"/>
    <s v="L"/>
    <s v="201001"/>
    <s v="Accounts Payable"/>
    <x v="264"/>
    <s v="30100000"/>
    <s v="201"/>
    <s v="Account Payable"/>
    <x v="15"/>
    <s v="20"/>
    <s v="Liabilities"/>
    <s v="712101"/>
    <s v="SBCMP"/>
    <x v="74"/>
    <x v="0"/>
  </r>
  <r>
    <s v="200002"/>
    <s v="None"/>
    <s v="A/P-Tax Board"/>
    <x v="595"/>
    <d v="2010-07-01T00:00:00"/>
    <x v="0"/>
    <s v="L"/>
    <s v="201001"/>
    <s v="Accounts Payable"/>
    <x v="264"/>
    <s v="30100000"/>
    <s v="201"/>
    <s v="Account Payable"/>
    <x v="15"/>
    <s v="20"/>
    <s v="Liabilities"/>
    <s v="712101"/>
    <s v="SBCMP"/>
    <x v="74"/>
    <x v="0"/>
  </r>
  <r>
    <s v="200003"/>
    <s v="None"/>
    <s v="A/P-Womans Council"/>
    <x v="596"/>
    <d v="2010-07-01T00:00:00"/>
    <x v="0"/>
    <s v="L"/>
    <s v="201001"/>
    <s v="Accounts Payable"/>
    <x v="264"/>
    <s v="30100000"/>
    <s v="201"/>
    <s v="Account Payable"/>
    <x v="15"/>
    <s v="20"/>
    <s v="Liabilities"/>
    <s v="712101"/>
    <s v="SBCMP"/>
    <x v="74"/>
    <x v="0"/>
  </r>
  <r>
    <s v="200004"/>
    <s v="None"/>
    <s v="A/P-ACU-I (Conf. Reg)"/>
    <x v="597"/>
    <d v="2010-07-01T00:00:00"/>
    <x v="0"/>
    <s v="L"/>
    <s v="201001"/>
    <s v="Accounts Payable"/>
    <x v="264"/>
    <s v="30100000"/>
    <s v="201"/>
    <s v="Account Payable"/>
    <x v="15"/>
    <s v="20"/>
    <s v="Liabilities"/>
    <s v="712101"/>
    <s v="SBCMP"/>
    <x v="74"/>
    <x v="0"/>
  </r>
  <r>
    <s v="200005"/>
    <s v="None"/>
    <s v="A/P-Year End Encumb Not Recd"/>
    <x v="598"/>
    <d v="2010-07-01T00:00:00"/>
    <x v="0"/>
    <s v="L"/>
    <s v="201001"/>
    <s v="Accounts Payable"/>
    <x v="264"/>
    <s v="30100000"/>
    <s v="201"/>
    <s v="Account Payable"/>
    <x v="15"/>
    <s v="20"/>
    <s v="Liabilities"/>
    <s v="712101"/>
    <s v="SBCMP"/>
    <x v="74"/>
    <x v="0"/>
  </r>
  <r>
    <s v="200006"/>
    <s v="None"/>
    <s v="A/P-YearEnd Pre-Encumb NotRecd"/>
    <x v="599"/>
    <d v="2010-07-01T00:00:00"/>
    <x v="0"/>
    <s v="L"/>
    <s v="201001"/>
    <s v="Accounts Payable"/>
    <x v="264"/>
    <s v="30100000"/>
    <s v="201"/>
    <s v="Account Payable"/>
    <x v="15"/>
    <s v="20"/>
    <s v="Liabilities"/>
    <s v="712101"/>
    <s v="SBCMP"/>
    <x v="74"/>
    <x v="0"/>
  </r>
  <r>
    <s v="200007"/>
    <s v="None"/>
    <s v="A/P-Obligation Accruals"/>
    <x v="600"/>
    <d v="2010-07-01T00:00:00"/>
    <x v="0"/>
    <s v="L"/>
    <s v="201001"/>
    <s v="Accounts Payable"/>
    <x v="264"/>
    <s v="30100000"/>
    <s v="201"/>
    <s v="Account Payable"/>
    <x v="15"/>
    <s v="20"/>
    <s v="Liabilities"/>
    <s v="712101"/>
    <s v="SBCMP"/>
    <x v="74"/>
    <x v="0"/>
  </r>
  <r>
    <s v="200008"/>
    <s v="None"/>
    <s v="A/P-Manual Obligation Accruals"/>
    <x v="601"/>
    <d v="2010-07-01T00:00:00"/>
    <x v="0"/>
    <s v="L"/>
    <s v="201001"/>
    <s v="Accounts Payable"/>
    <x v="264"/>
    <s v="30100000"/>
    <s v="201"/>
    <s v="Account Payable"/>
    <x v="15"/>
    <s v="20"/>
    <s v="Liabilities"/>
    <s v="712101"/>
    <s v="SBCMP"/>
    <x v="74"/>
    <x v="0"/>
  </r>
  <r>
    <s v="200009"/>
    <s v="None"/>
    <s v="A/P-Payroll Accruals"/>
    <x v="602"/>
    <d v="2010-07-01T00:00:00"/>
    <x v="0"/>
    <s v="L"/>
    <s v="201001"/>
    <s v="Accounts Payable"/>
    <x v="264"/>
    <s v="30100000"/>
    <s v="201"/>
    <s v="Account Payable"/>
    <x v="15"/>
    <s v="20"/>
    <s v="Liabilities"/>
    <s v="712101"/>
    <s v="SBCMP"/>
    <x v="74"/>
    <x v="0"/>
  </r>
  <r>
    <s v="200010"/>
    <s v="None"/>
    <s v="Reserve for Encumbrances"/>
    <x v="603"/>
    <d v="2010-07-01T00:00:00"/>
    <x v="0"/>
    <s v="L"/>
    <s v="201001"/>
    <s v="Accounts Payable"/>
    <x v="264"/>
    <s v="30100000"/>
    <s v="201"/>
    <s v="Account Payable"/>
    <x v="15"/>
    <s v="20"/>
    <s v="Liabilities"/>
    <s v="712101"/>
    <s v="SBCMP"/>
    <x v="74"/>
    <x v="0"/>
  </r>
  <r>
    <s v="200011"/>
    <s v="None"/>
    <s v="A/P-Student Checks"/>
    <x v="604"/>
    <d v="2010-07-01T00:00:00"/>
    <x v="0"/>
    <s v="L"/>
    <s v="201001"/>
    <s v="Accounts Payable"/>
    <x v="264"/>
    <s v="30100000"/>
    <s v="201"/>
    <s v="Account Payable"/>
    <x v="15"/>
    <s v="20"/>
    <s v="Liabilities"/>
    <s v="712101"/>
    <s v="SBCMP"/>
    <x v="74"/>
    <x v="0"/>
  </r>
  <r>
    <s v="200012"/>
    <s v="None"/>
    <s v="AP - Other Payables"/>
    <x v="605"/>
    <d v="2010-07-01T00:00:00"/>
    <x v="0"/>
    <s v="L"/>
    <s v="201001"/>
    <s v="Accounts Payable"/>
    <x v="264"/>
    <s v="30100000"/>
    <s v="201"/>
    <s v="Account Payable"/>
    <x v="15"/>
    <s v="20"/>
    <s v="Liabilities"/>
    <s v="712101"/>
    <s v="SBCMP"/>
    <x v="74"/>
    <x v="0"/>
  </r>
  <r>
    <s v="200013"/>
    <s v="None"/>
    <s v="AP-Dep Held for Others"/>
    <x v="606"/>
    <d v="2010-07-01T00:00:00"/>
    <x v="0"/>
    <s v="L"/>
    <s v="201001"/>
    <s v="Accounts Payable"/>
    <x v="264"/>
    <s v="30100000"/>
    <s v="201"/>
    <s v="Account Payable"/>
    <x v="15"/>
    <s v="20"/>
    <s v="Liabilities"/>
    <s v="712101"/>
    <s v="SBCMP"/>
    <x v="74"/>
    <x v="0"/>
  </r>
  <r>
    <s v="200014"/>
    <s v="None"/>
    <s v="AP-Other Payables-ASI/SU Bnf"/>
    <x v="607"/>
    <d v="2010-07-01T00:00:00"/>
    <x v="0"/>
    <s v="L"/>
    <s v="201001"/>
    <s v="Accounts Payable"/>
    <x v="264"/>
    <s v="30100000"/>
    <s v="201"/>
    <s v="Account Payable"/>
    <x v="15"/>
    <s v="20"/>
    <s v="Liabilities"/>
    <s v="712101"/>
    <s v="SBCMP"/>
    <x v="74"/>
    <x v="0"/>
  </r>
  <r>
    <s v="200015"/>
    <s v="None"/>
    <s v="Accrued Liab.-Wk. Comp."/>
    <x v="608"/>
    <d v="2010-07-01T00:00:00"/>
    <x v="0"/>
    <s v="L"/>
    <s v="201001"/>
    <s v="Accounts Payable"/>
    <x v="264"/>
    <s v="30100000"/>
    <s v="201"/>
    <s v="Account Payable"/>
    <x v="15"/>
    <s v="20"/>
    <s v="Liabilities"/>
    <s v="712101"/>
    <s v="SBCMP"/>
    <x v="74"/>
    <x v="0"/>
  </r>
  <r>
    <s v="200016"/>
    <s v="None"/>
    <s v="A/P-Other-CDE Program"/>
    <x v="609"/>
    <d v="2010-07-01T00:00:00"/>
    <x v="0"/>
    <s v="L"/>
    <s v="201001"/>
    <s v="Accounts Payable"/>
    <x v="264"/>
    <s v="30100000"/>
    <s v="201"/>
    <s v="Account Payable"/>
    <x v="15"/>
    <s v="20"/>
    <s v="Liabilities"/>
    <s v="712101"/>
    <s v="SBCMP"/>
    <x v="74"/>
    <x v="0"/>
  </r>
  <r>
    <s v="200017"/>
    <s v="None"/>
    <s v="A/P-Gift Certificates"/>
    <x v="610"/>
    <d v="2010-07-01T00:00:00"/>
    <x v="0"/>
    <s v="L"/>
    <s v="201001"/>
    <s v="Accounts Payable"/>
    <x v="264"/>
    <s v="30100000"/>
    <s v="201"/>
    <s v="Account Payable"/>
    <x v="15"/>
    <s v="20"/>
    <s v="Liabilities"/>
    <s v="712101"/>
    <s v="SBCMP"/>
    <x v="74"/>
    <x v="0"/>
  </r>
  <r>
    <s v="200018"/>
    <s v="None"/>
    <s v="A/P-InStore Credit"/>
    <x v="611"/>
    <d v="2010-07-01T00:00:00"/>
    <x v="0"/>
    <s v="L"/>
    <s v="201001"/>
    <s v="Accounts Payable"/>
    <x v="264"/>
    <s v="30100000"/>
    <s v="201"/>
    <s v="Account Payable"/>
    <x v="15"/>
    <s v="20"/>
    <s v="Liabilities"/>
    <s v="712101"/>
    <s v="SBCMP"/>
    <x v="74"/>
    <x v="0"/>
  </r>
  <r>
    <s v="200019"/>
    <s v="None"/>
    <s v="A/P-CA. Waste Disposal"/>
    <x v="612"/>
    <d v="2010-07-01T00:00:00"/>
    <x v="0"/>
    <s v="L"/>
    <s v="201001"/>
    <s v="Accounts Payable"/>
    <x v="264"/>
    <s v="30100000"/>
    <s v="201"/>
    <s v="Account Payable"/>
    <x v="15"/>
    <s v="20"/>
    <s v="Liabilities"/>
    <s v="712101"/>
    <s v="SBCMP"/>
    <x v="74"/>
    <x v="0"/>
  </r>
  <r>
    <s v="200020"/>
    <s v="None"/>
    <s v="A/P-Food Svc Commissions"/>
    <x v="613"/>
    <d v="2010-07-01T00:00:00"/>
    <x v="0"/>
    <s v="L"/>
    <s v="201001"/>
    <s v="Accounts Payable"/>
    <x v="264"/>
    <s v="30100000"/>
    <s v="201"/>
    <s v="Account Payable"/>
    <x v="15"/>
    <s v="20"/>
    <s v="Liabilities"/>
    <s v="712101"/>
    <s v="SBCMP"/>
    <x v="74"/>
    <x v="0"/>
  </r>
  <r>
    <s v="200021"/>
    <s v="None"/>
    <s v="AP-Dep Held for Parking Svcs"/>
    <x v="614"/>
    <d v="2010-07-01T00:00:00"/>
    <x v="0"/>
    <s v="L"/>
    <s v="201001"/>
    <s v="Accounts Payable"/>
    <x v="264"/>
    <s v="30100000"/>
    <s v="201"/>
    <s v="Account Payable"/>
    <x v="15"/>
    <s v="20"/>
    <s v="Liabilities"/>
    <s v="712101"/>
    <s v="SBCMP"/>
    <x v="74"/>
    <x v="0"/>
  </r>
  <r>
    <s v="200022"/>
    <s v="None"/>
    <s v="AP-Dep Held for Public Safety"/>
    <x v="615"/>
    <d v="2010-07-01T00:00:00"/>
    <x v="0"/>
    <s v="L"/>
    <s v="201001"/>
    <s v="Accounts Payable"/>
    <x v="264"/>
    <s v="30100000"/>
    <s v="201"/>
    <s v="Account Payable"/>
    <x v="15"/>
    <s v="20"/>
    <s v="Liabilities"/>
    <s v="712101"/>
    <s v="SBCMP"/>
    <x v="74"/>
    <x v="0"/>
  </r>
  <r>
    <s v="200023"/>
    <s v="None"/>
    <s v="AP-Dep Held -Stateside Facilt"/>
    <x v="616"/>
    <d v="2010-07-01T00:00:00"/>
    <x v="0"/>
    <s v="L"/>
    <s v="201001"/>
    <s v="Accounts Payable"/>
    <x v="264"/>
    <s v="30100000"/>
    <s v="201"/>
    <s v="Account Payable"/>
    <x v="15"/>
    <s v="20"/>
    <s v="Liabilities"/>
    <s v="712101"/>
    <s v="SBCMP"/>
    <x v="74"/>
    <x v="0"/>
  </r>
  <r>
    <s v="200030"/>
    <s v="None"/>
    <s v="A/P-Claims Filed"/>
    <x v="617"/>
    <d v="2010-07-01T00:00:00"/>
    <x v="0"/>
    <s v="L"/>
    <s v="201002"/>
    <s v="SVP Claims Filed"/>
    <x v="265"/>
    <s v="30200000"/>
    <s v="201"/>
    <s v="Account Payable"/>
    <x v="15"/>
    <s v="20"/>
    <s v="Liabilities"/>
    <s v="712101"/>
    <s v="SBCMP"/>
    <x v="75"/>
    <x v="0"/>
  </r>
  <r>
    <s v="200060"/>
    <s v="None"/>
    <s v="A/P-Claims-in-Process"/>
    <x v="618"/>
    <d v="2010-07-01T00:00:00"/>
    <x v="0"/>
    <s v="L"/>
    <s v="201003"/>
    <s v="Claims-in-Process"/>
    <x v="266"/>
    <s v="30210000"/>
    <s v="201"/>
    <s v="Account Payable"/>
    <x v="15"/>
    <s v="20"/>
    <s v="Liabilities"/>
    <s v="712101"/>
    <s v="SBCMP"/>
    <x v="6"/>
    <x v="1"/>
  </r>
  <r>
    <s v="200090"/>
    <s v="None"/>
    <s v="A/P-Comp Benefits (Employr)"/>
    <x v="619"/>
    <d v="2010-07-01T00:00:00"/>
    <x v="0"/>
    <s v="L"/>
    <s v="201004"/>
    <s v="Compensation Benefits Payable"/>
    <x v="267"/>
    <s v="30300000"/>
    <s v="201"/>
    <s v="Account Payable"/>
    <x v="15"/>
    <s v="20"/>
    <s v="Liabilities"/>
    <s v="712101"/>
    <s v="SBCMP"/>
    <x v="6"/>
    <x v="0"/>
  </r>
  <r>
    <s v="200100"/>
    <s v="None"/>
    <s v="A/P - Clearing - SF"/>
    <x v="620"/>
    <d v="2010-07-01T00:00:00"/>
    <x v="0"/>
    <s v="L"/>
    <s v="201001"/>
    <s v="Accounts Payable"/>
    <x v="264"/>
    <s v="30100000"/>
    <s v="201"/>
    <s v="Account Payable"/>
    <x v="15"/>
    <s v="20"/>
    <s v="Liabilities"/>
    <s v="712101"/>
    <s v="SBCMP"/>
    <x v="74"/>
    <x v="0"/>
  </r>
  <r>
    <s v="200105"/>
    <s v="None"/>
    <s v="AP Student Fin Aid Checks"/>
    <x v="621"/>
    <d v="2010-07-01T00:00:00"/>
    <x v="0"/>
    <s v="L"/>
    <s v="201001"/>
    <s v="Accounts Payable"/>
    <x v="264"/>
    <s v="30100000"/>
    <s v="201"/>
    <s v="Account Payable"/>
    <x v="15"/>
    <s v="20"/>
    <s v="Liabilities"/>
    <s v="712101"/>
    <s v="SBCMP"/>
    <x v="74"/>
    <x v="0"/>
  </r>
  <r>
    <s v="200120"/>
    <s v="None"/>
    <s v="A/P-Notes Payable"/>
    <x v="622"/>
    <d v="2010-07-01T00:00:00"/>
    <x v="0"/>
    <s v="L"/>
    <s v="201005"/>
    <s v="Notes Payable - Current Portion"/>
    <x v="268"/>
    <s v="30400000"/>
    <s v="201"/>
    <s v="Account Payable"/>
    <x v="15"/>
    <s v="20"/>
    <s v="Liabilities"/>
    <s v="712107"/>
    <s v="SBCMP"/>
    <x v="6"/>
    <x v="0"/>
  </r>
  <r>
    <s v="200150"/>
    <s v="None"/>
    <s v="A/P-Bonds Payable"/>
    <x v="623"/>
    <d v="2010-07-01T00:00:00"/>
    <x v="0"/>
    <s v="L"/>
    <s v="201006"/>
    <s v="Bonds Payable - Current Portion (GAAP-Aux Use Only)"/>
    <x v="269"/>
    <s v="30500000"/>
    <s v="201"/>
    <s v="Account Payable"/>
    <x v="15"/>
    <s v="20"/>
    <s v="Liabilities"/>
    <s v="712107"/>
    <s v="SBCMP"/>
    <x v="6"/>
    <x v="0"/>
  </r>
  <r>
    <s v="200330"/>
    <s v="None"/>
    <s v="A/P -Specific Reserve"/>
    <x v="624"/>
    <d v="2010-07-01T00:00:00"/>
    <x v="0"/>
    <s v="L"/>
    <s v="201004"/>
    <s v="Compensation Benefits Payable"/>
    <x v="267"/>
    <s v="30300000"/>
    <s v="201"/>
    <s v="Account Payable"/>
    <x v="15"/>
    <s v="20"/>
    <s v="Liabilities"/>
    <s v="712101"/>
    <s v="SBCMP"/>
    <x v="6"/>
    <x v="0"/>
  </r>
  <r>
    <s v="200999"/>
    <s v="None"/>
    <s v="AP Refund from AR/BI"/>
    <x v="625"/>
    <d v="2010-07-01T00:00:00"/>
    <x v="0"/>
    <s v="L"/>
    <s v="201001"/>
    <s v="Accounts Payable"/>
    <x v="264"/>
    <s v="30100000"/>
    <s v="201"/>
    <s v="Account Payable"/>
    <x v="15"/>
    <s v="20"/>
    <s v="Liabilities"/>
    <s v="712101"/>
    <s v="SBCMP"/>
    <x v="74"/>
    <x v="0"/>
  </r>
  <r>
    <s v="201000"/>
    <s v="None"/>
    <s v="DueTo-General Fnd"/>
    <x v="626"/>
    <d v="2010-07-01T00:00:00"/>
    <x v="0"/>
    <s v="L"/>
    <s v="202001"/>
    <s v="Due to General Fund"/>
    <x v="270"/>
    <s v="31140001"/>
    <s v="202"/>
    <s v="Due to Other Funds or Appropriations"/>
    <x v="16"/>
    <s v="20"/>
    <s v="Liabilities"/>
    <s v="712102"/>
    <s v="SBCMP"/>
    <x v="76"/>
    <x v="0"/>
  </r>
  <r>
    <s v="201001"/>
    <s v="None"/>
    <s v="DueTo-GenFnd-Stud Payroll"/>
    <x v="627"/>
    <d v="2011-07-01T00:00:00"/>
    <x v="0"/>
    <s v="L"/>
    <s v="202001"/>
    <s v="Due to General Fund"/>
    <x v="270"/>
    <s v="31140001"/>
    <s v="202"/>
    <s v="Due to Other Funds or Appropriations"/>
    <x v="16"/>
    <s v="20"/>
    <s v="Liabilities"/>
    <s v="712102"/>
    <s v="SBCMP"/>
    <x v="76"/>
    <x v="0"/>
  </r>
  <r>
    <s v="201002"/>
    <s v="None"/>
    <s v="DueTo-GenFnd-Adm Allow"/>
    <x v="628"/>
    <d v="2010-07-01T00:00:00"/>
    <x v="0"/>
    <s v="L"/>
    <s v="202001"/>
    <s v="Due to General Fund"/>
    <x v="270"/>
    <s v="31140001"/>
    <s v="202"/>
    <s v="Due to Other Funds or Appropriations"/>
    <x v="16"/>
    <s v="20"/>
    <s v="Liabilities"/>
    <s v="712102"/>
    <s v="SBCMP"/>
    <x v="76"/>
    <x v="0"/>
  </r>
  <r>
    <s v="201003"/>
    <s v="200060"/>
    <s v="A/P-Claims-in-Process"/>
    <x v="629"/>
    <d v="2000-01-01T00:00:00"/>
    <x v="1"/>
    <s v="L"/>
    <s v="201003"/>
    <s v="Claims-in-Process"/>
    <x v="266"/>
    <s v="30210000"/>
    <s v="201"/>
    <s v="Account Payable"/>
    <x v="15"/>
    <s v="20"/>
    <s v="Liabilities"/>
    <s v="712101"/>
    <s v="SBCMP"/>
    <x v="6"/>
    <x v="1"/>
  </r>
  <r>
    <s v="201004"/>
    <s v="200090"/>
    <s v="A/P-Comp Benefits (Employr)"/>
    <x v="630"/>
    <d v="2000-01-01T00:00:00"/>
    <x v="1"/>
    <s v="L"/>
    <s v="201004"/>
    <s v="Compensation Benefits Payable"/>
    <x v="267"/>
    <s v="30300000"/>
    <s v="201"/>
    <s v="Account Payable"/>
    <x v="15"/>
    <s v="20"/>
    <s v="Liabilities"/>
    <s v="712101"/>
    <s v="SBCMP"/>
    <x v="6"/>
    <x v="0"/>
  </r>
  <r>
    <s v="201005"/>
    <s v="200120"/>
    <s v="A/P-Notes Payable"/>
    <x v="631"/>
    <d v="2000-01-01T00:00:00"/>
    <x v="1"/>
    <s v="L"/>
    <s v="201005"/>
    <s v="Notes Payable - Current Portion"/>
    <x v="268"/>
    <s v="30400000"/>
    <s v="201"/>
    <s v="Account Payable"/>
    <x v="15"/>
    <s v="20"/>
    <s v="Liabilities"/>
    <s v="712107"/>
    <s v="SBCMP"/>
    <x v="6"/>
    <x v="0"/>
  </r>
  <r>
    <s v="201006"/>
    <s v="200150"/>
    <s v="A/P-Bonds Payable"/>
    <x v="632"/>
    <d v="2000-01-01T00:00:00"/>
    <x v="1"/>
    <s v="L"/>
    <s v="201006"/>
    <s v="Bonds Payable - Current Portion (GAAP-Aux Use Only)"/>
    <x v="269"/>
    <s v="30500000"/>
    <s v="201"/>
    <s v="Account Payable"/>
    <x v="15"/>
    <s v="20"/>
    <s v="Liabilities"/>
    <s v="712107"/>
    <s v="SBCMP"/>
    <x v="6"/>
    <x v="0"/>
  </r>
  <r>
    <s v="201007"/>
    <s v="201007"/>
    <s v="A/P-Reserve for Encumbrances"/>
    <x v="633"/>
    <d v="2000-01-01T00:00:00"/>
    <x v="1"/>
    <s v="L"/>
    <s v="201007"/>
    <s v="AP Reserve for Encumbrances"/>
    <x v="271"/>
    <s v="30100000"/>
    <s v="201"/>
    <s v="Account Payable"/>
    <x v="15"/>
    <s v="20"/>
    <s v="Liabilities"/>
    <s v="712101"/>
    <s v="SBCMP"/>
    <x v="6"/>
    <x v="0"/>
  </r>
  <r>
    <s v="201030"/>
    <s v="None"/>
    <s v="DueTo-SpecAcct-Cap Outlay"/>
    <x v="634"/>
    <d v="2010-07-01T00:00:00"/>
    <x v="0"/>
    <s v="L"/>
    <s v="202002"/>
    <s v="Due to Special Account for Capital Outlay (Obsolete)"/>
    <x v="272"/>
    <s v="31140036"/>
    <s v="202"/>
    <s v="Due to Other Funds or Appropriations"/>
    <x v="16"/>
    <s v="20"/>
    <s v="Liabilities"/>
    <s v="712102"/>
    <s v="SBCMP"/>
    <x v="76"/>
    <x v="1"/>
  </r>
  <r>
    <s v="201060"/>
    <s v="None"/>
    <s v="DueTo-Energy/Resource Fnd"/>
    <x v="635"/>
    <d v="2010-07-01T00:00:00"/>
    <x v="0"/>
    <s v="L"/>
    <s v="202003"/>
    <s v="Due to Energy and Resources Fund (Obsolete)"/>
    <x v="273"/>
    <s v="31140189"/>
    <s v="202"/>
    <s v="Due to Other Funds or Appropriations"/>
    <x v="16"/>
    <s v="20"/>
    <s v="Liabilities"/>
    <s v="712102"/>
    <s v="SBCMP"/>
    <x v="29"/>
    <x v="1"/>
  </r>
  <r>
    <s v="201090"/>
    <s v="None"/>
    <s v="DueTo-'87 HE Earthquack Acct"/>
    <x v="636"/>
    <d v="2010-07-01T00:00:00"/>
    <x v="0"/>
    <s v="L"/>
    <s v="202004"/>
    <s v="Due to 1987 Higher Education Earthquake Account (Obsolete)"/>
    <x v="274"/>
    <s v="31140377"/>
    <s v="202"/>
    <s v="Due to Other Funds or Appropriations"/>
    <x v="16"/>
    <s v="20"/>
    <s v="Liabilities"/>
    <s v="712102"/>
    <s v="SBCMP"/>
    <x v="77"/>
    <x v="1"/>
  </r>
  <r>
    <s v="201120"/>
    <s v="None"/>
    <s v="DueTo-HE Fees &amp; Income"/>
    <x v="637"/>
    <d v="2010-07-01T00:00:00"/>
    <x v="0"/>
    <s v="L"/>
    <s v="202005"/>
    <s v="Due to Higher Education Fees and Income (Obsolete)"/>
    <x v="275"/>
    <s v="31140498"/>
    <s v="202"/>
    <s v="Due to Other Funds or Appropriations"/>
    <x v="16"/>
    <s v="20"/>
    <s v="Liabilities"/>
    <s v="712102"/>
    <s v="SBCMP"/>
    <x v="29"/>
    <x v="1"/>
  </r>
  <r>
    <s v="201150"/>
    <s v="None"/>
    <s v="DueTo-Affordable Stud Housing"/>
    <x v="638"/>
    <d v="2010-07-01T00:00:00"/>
    <x v="0"/>
    <s v="L"/>
    <s v="202006"/>
    <s v="Due to Affordable Student Housing"/>
    <x v="276"/>
    <s v="31140505"/>
    <s v="202"/>
    <s v="Due to Other Funds or Appropriations"/>
    <x v="16"/>
    <s v="20"/>
    <s v="Liabilities"/>
    <s v="712102"/>
    <s v="SBCMP"/>
    <x v="76"/>
    <x v="0"/>
  </r>
  <r>
    <s v="201180"/>
    <s v="None"/>
    <s v="DueTo-HE Tech Educ Revenue Fnd"/>
    <x v="639"/>
    <d v="2010-07-01T00:00:00"/>
    <x v="0"/>
    <s v="L"/>
    <s v="202007"/>
    <s v="Due to Higher Education Technology Education Revenue Fund"/>
    <x v="277"/>
    <s v="31140525"/>
    <s v="202"/>
    <s v="Due to Other Funds or Appropriations"/>
    <x v="16"/>
    <s v="20"/>
    <s v="Liabilities"/>
    <s v="712102"/>
    <s v="SBCMP"/>
    <x v="76"/>
    <x v="1"/>
  </r>
  <r>
    <s v="201210"/>
    <s v="None"/>
    <s v="DueTo-Cont Educ Revenue Fnd"/>
    <x v="640"/>
    <d v="2010-07-01T00:00:00"/>
    <x v="0"/>
    <s v="L"/>
    <s v="202008"/>
    <s v="Due to Continuing Education Revenue Fund (Obsolete)"/>
    <x v="278"/>
    <s v="31140573"/>
    <s v="202"/>
    <s v="Due to Other Funds or Appropriations"/>
    <x v="16"/>
    <s v="20"/>
    <s v="Liabilities"/>
    <s v="712102"/>
    <s v="SBCMP"/>
    <x v="29"/>
    <x v="1"/>
  </r>
  <r>
    <s v="201240"/>
    <s v="None"/>
    <s v="DueTo-Dorm Bldg Equp Rev Fnd"/>
    <x v="641"/>
    <d v="2010-07-01T00:00:00"/>
    <x v="0"/>
    <s v="L"/>
    <s v="202009"/>
    <s v="Due to Dormitory Building Maintenance Equipment Reserve"/>
    <x v="279"/>
    <s v="31140575"/>
    <s v="202"/>
    <s v="Due to Other Funds or Appropriations"/>
    <x v="16"/>
    <s v="20"/>
    <s v="Liabilities"/>
    <s v="712102"/>
    <s v="SBCMP"/>
    <x v="76"/>
    <x v="1"/>
  </r>
  <r>
    <s v="201270"/>
    <s v="None"/>
    <s v="DueTo-Dorm Constr. Fnd"/>
    <x v="642"/>
    <d v="2010-07-01T00:00:00"/>
    <x v="0"/>
    <s v="L"/>
    <s v="202010"/>
    <s v="Due to Dormitory Construction Fund"/>
    <x v="280"/>
    <s v="31140576"/>
    <s v="202"/>
    <s v="Due to Other Funds or Appropriations"/>
    <x v="16"/>
    <s v="20"/>
    <s v="Liabilities"/>
    <s v="712102"/>
    <s v="SBCMP"/>
    <x v="76"/>
    <x v="0"/>
  </r>
  <r>
    <s v="201300"/>
    <s v="None"/>
    <s v="DueTo-Dorm Interest/Redemp Fnd"/>
    <x v="643"/>
    <d v="2010-07-01T00:00:00"/>
    <x v="0"/>
    <s v="L"/>
    <s v="202011"/>
    <s v="Due to Dormitory Interest and Redemption Fund"/>
    <x v="281"/>
    <s v="31140578"/>
    <s v="202"/>
    <s v="Due to Other Funds or Appropriations"/>
    <x v="16"/>
    <s v="20"/>
    <s v="Liabilities"/>
    <s v="712102"/>
    <s v="SBCMP"/>
    <x v="76"/>
    <x v="0"/>
  </r>
  <r>
    <s v="201330"/>
    <s v="None"/>
    <s v="DueTo-Dorm Revenue Fnd"/>
    <x v="644"/>
    <d v="2010-07-01T00:00:00"/>
    <x v="0"/>
    <s v="L"/>
    <s v="202012"/>
    <s v="Due to Dormitory Revenue Fund"/>
    <x v="282"/>
    <s v="31140580"/>
    <s v="202"/>
    <s v="Due to Other Funds or Appropriations"/>
    <x v="16"/>
    <s v="20"/>
    <s v="Liabilities"/>
    <s v="712102"/>
    <s v="SBCMP"/>
    <x v="76"/>
    <x v="1"/>
  </r>
  <r>
    <s v="201360"/>
    <s v="None"/>
    <s v="DueTo-Facilities Revenue Fnd"/>
    <x v="645"/>
    <d v="2010-07-01T00:00:00"/>
    <x v="0"/>
    <s v="L"/>
    <s v="202013"/>
    <s v="Due to Facilities Revenue Fund"/>
    <x v="283"/>
    <s v="31140581"/>
    <s v="202"/>
    <s v="Due to Other Funds or Appropriations"/>
    <x v="16"/>
    <s v="20"/>
    <s v="Liabilities"/>
    <s v="712102"/>
    <s v="SBCMP"/>
    <x v="76"/>
    <x v="1"/>
  </r>
  <r>
    <s v="201390"/>
    <s v="None"/>
    <s v="DueTo-Parking Revenue Fnd"/>
    <x v="646"/>
    <d v="2010-07-01T00:00:00"/>
    <x v="0"/>
    <s v="L"/>
    <s v="202014"/>
    <s v="Due to Parking Revenue Fund"/>
    <x v="284"/>
    <s v="31140583"/>
    <s v="202"/>
    <s v="Due to Other Funds or Appropriations"/>
    <x v="16"/>
    <s v="20"/>
    <s v="Liabilities"/>
    <s v="712102"/>
    <s v="SBCMP"/>
    <x v="76"/>
    <x v="1"/>
  </r>
  <r>
    <s v="201420"/>
    <s v="None"/>
    <s v="DueTo-Pub Bldg Constr. Fnd"/>
    <x v="647"/>
    <d v="2010-07-01T00:00:00"/>
    <x v="0"/>
    <s v="L"/>
    <s v="202015"/>
    <s v="Due to Public Building Construction Fund"/>
    <x v="285"/>
    <s v="31140660"/>
    <s v="202"/>
    <s v="Due to Other Funds or Appropriations"/>
    <x v="16"/>
    <s v="20"/>
    <s v="Liabilities"/>
    <s v="712102"/>
    <s v="SBCMP"/>
    <x v="76"/>
    <x v="0"/>
  </r>
  <r>
    <s v="201450"/>
    <s v="None"/>
    <s v="DueTo-'92 HE CapOutlay Bnd Fnd"/>
    <x v="648"/>
    <d v="2010-07-01T00:00:00"/>
    <x v="0"/>
    <s v="L"/>
    <s v="202016"/>
    <s v="Due to 1992  Higher Educ Cap Out Bond Fund (Obsolete)"/>
    <x v="286"/>
    <s v="31140705"/>
    <s v="202"/>
    <s v="Due to Other Funds or Appropriations"/>
    <x v="16"/>
    <s v="20"/>
    <s v="Liabilities"/>
    <s v="712102"/>
    <s v="SBCMP"/>
    <x v="29"/>
    <x v="1"/>
  </r>
  <r>
    <s v="201480"/>
    <s v="None"/>
    <s v="DueTo-Costr. Pgm Fnd"/>
    <x v="649"/>
    <d v="2010-07-01T00:00:00"/>
    <x v="0"/>
    <s v="L"/>
    <s v="202017"/>
    <s v="Due to Construction Program Fund"/>
    <x v="287"/>
    <s v="31140736"/>
    <s v="202"/>
    <s v="Due to Other Funds or Appropriations"/>
    <x v="16"/>
    <s v="20"/>
    <s v="Liabilities"/>
    <s v="712102"/>
    <s v="SBCMP"/>
    <x v="76"/>
    <x v="1"/>
  </r>
  <r>
    <s v="201510"/>
    <s v="None"/>
    <s v="DueTo-HE Cap Outlay Bond Fnd"/>
    <x v="650"/>
    <d v="2010-07-01T00:00:00"/>
    <x v="0"/>
    <s v="L"/>
    <s v="202018"/>
    <s v="Due to  Higher Education Capital Outlay Bond Fund (Obsolete)"/>
    <x v="288"/>
    <s v="31140782"/>
    <s v="202"/>
    <s v="Due to Other Funds or Appropriations"/>
    <x v="16"/>
    <s v="20"/>
    <s v="Liabilities"/>
    <s v="712102"/>
    <s v="SBCMP"/>
    <x v="29"/>
    <x v="1"/>
  </r>
  <r>
    <s v="201540"/>
    <s v="None"/>
    <s v="DueTo-'88 HE CapOutlay Bnd Fnd"/>
    <x v="651"/>
    <d v="2010-07-01T00:00:00"/>
    <x v="0"/>
    <s v="L"/>
    <s v="202019"/>
    <s v="Due to 1988  Higher Educ Cap Out Bond Fund"/>
    <x v="289"/>
    <s v="31140785"/>
    <s v="202"/>
    <s v="Due to Other Funds or Appropriations"/>
    <x v="16"/>
    <s v="20"/>
    <s v="Liabilities"/>
    <s v="712102"/>
    <s v="SBCMP"/>
    <x v="76"/>
    <x v="1"/>
  </r>
  <r>
    <s v="201570"/>
    <s v="None"/>
    <s v="DueTo-'90 HE CapOutlay Bnd Fnd"/>
    <x v="652"/>
    <d v="2010-07-01T00:00:00"/>
    <x v="0"/>
    <s v="L"/>
    <s v="202020"/>
    <s v="Due to 1990  Higher Educ Cap Out Bond Fund (Obsolete)"/>
    <x v="290"/>
    <s v="31140791"/>
    <s v="202"/>
    <s v="Due to Other Funds or Appropriations"/>
    <x v="16"/>
    <s v="20"/>
    <s v="Liabilities"/>
    <s v="712102"/>
    <s v="SBCMP"/>
    <x v="29"/>
    <x v="1"/>
  </r>
  <r>
    <s v="201600"/>
    <s v="None"/>
    <s v="DueTo-CSU Lottery Educ Fnd"/>
    <x v="653"/>
    <d v="2010-07-01T00:00:00"/>
    <x v="0"/>
    <s v="L"/>
    <s v="202021"/>
    <s v="Due to CSU Lottery Education Fund"/>
    <x v="291"/>
    <s v="31140839"/>
    <s v="202"/>
    <s v="Due to Other Funds or Appropriations"/>
    <x v="16"/>
    <s v="20"/>
    <s v="Liabilities"/>
    <s v="712102"/>
    <s v="SBCMP"/>
    <x v="76"/>
    <x v="1"/>
  </r>
  <r>
    <s v="201630"/>
    <s v="None"/>
    <s v="DueTo-Fed Trust Fnd"/>
    <x v="654"/>
    <d v="2010-07-01T00:00:00"/>
    <x v="0"/>
    <s v="L"/>
    <s v="202022"/>
    <s v="Due to Federal Trust Fund"/>
    <x v="292"/>
    <s v="31140890"/>
    <s v="202"/>
    <s v="Due to Other Funds or Appropriations"/>
    <x v="16"/>
    <s v="20"/>
    <s v="Liabilities"/>
    <s v="712102"/>
    <s v="SBCMP"/>
    <x v="76"/>
    <x v="1"/>
  </r>
  <r>
    <s v="201660"/>
    <s v="None"/>
    <s v="DueTo-Special Deposit Fnd"/>
    <x v="655"/>
    <d v="2010-07-01T00:00:00"/>
    <x v="0"/>
    <s v="L"/>
    <s v="202023"/>
    <s v="Due to Special Deposit Fund"/>
    <x v="293"/>
    <s v="31140942"/>
    <s v="202"/>
    <s v="Due to Other Funds or Appropriations"/>
    <x v="16"/>
    <s v="20"/>
    <s v="Liabilities"/>
    <s v="712102"/>
    <s v="SBCMP"/>
    <x v="76"/>
    <x v="1"/>
  </r>
  <r>
    <s v="201690"/>
    <s v="None"/>
    <s v="DueTo-Special Projects Fnd"/>
    <x v="656"/>
    <d v="2010-07-01T00:00:00"/>
    <x v="0"/>
    <s v="L"/>
    <s v="202024"/>
    <s v="Due to Special Projects Fund (Obsolete)"/>
    <x v="294"/>
    <s v="31140947"/>
    <s v="202"/>
    <s v="Due to Other Funds or Appropriations"/>
    <x v="16"/>
    <s v="20"/>
    <s v="Liabilities"/>
    <s v="712102"/>
    <s v="SBCMP"/>
    <x v="29"/>
    <x v="1"/>
  </r>
  <r>
    <s v="201720"/>
    <s v="None"/>
    <s v="DueTo-Trust Fnd"/>
    <x v="657"/>
    <d v="2010-07-01T00:00:00"/>
    <x v="0"/>
    <s v="L"/>
    <s v="202025"/>
    <s v="Due to Trust Fund"/>
    <x v="295"/>
    <s v="31140948"/>
    <s v="202"/>
    <s v="Due to Other Funds or Appropriations"/>
    <x v="16"/>
    <s v="20"/>
    <s v="Liabilities"/>
    <s v="712102"/>
    <s v="SBCMP"/>
    <x v="76"/>
    <x v="0"/>
  </r>
  <r>
    <s v="201750"/>
    <s v="None"/>
    <s v="DueTo-Office Revolving Fnd"/>
    <x v="658"/>
    <d v="2010-07-01T00:00:00"/>
    <x v="0"/>
    <s v="L"/>
    <s v="202026"/>
    <s v="Due to Office Revolving Fund (Obsolete)"/>
    <x v="296"/>
    <s v="31140998"/>
    <s v="202"/>
    <s v="Due to Other Funds or Appropriations"/>
    <x v="16"/>
    <s v="20"/>
    <s v="Liabilities"/>
    <s v="712102"/>
    <s v="SBCMP"/>
    <x v="29"/>
    <x v="1"/>
  </r>
  <r>
    <s v="201780"/>
    <s v="None"/>
    <s v="DueTo-'98 HE CapOutlay Bnd Fnd"/>
    <x v="659"/>
    <d v="2010-07-01T00:00:00"/>
    <x v="0"/>
    <s v="L"/>
    <s v="202032"/>
    <s v="Due to 1998 Higher Educ Cap Out Bond Fund"/>
    <x v="297"/>
    <s v="31140574"/>
    <s v="202"/>
    <s v="Due to Other Funds or Appropriations"/>
    <x v="16"/>
    <s v="20"/>
    <s v="Liabilities"/>
    <s v="712102"/>
    <s v="SBCMP"/>
    <x v="76"/>
    <x v="1"/>
  </r>
  <r>
    <s v="201800"/>
    <s v="200000"/>
    <s v="Accounts Payable"/>
    <x v="660"/>
    <d v="2000-01-01T00:00:00"/>
    <x v="1"/>
    <s v="L"/>
    <s v="201001"/>
    <s v="Accounts Payable"/>
    <x v="264"/>
    <s v="30100000"/>
    <s v="201"/>
    <s v="Account Payable"/>
    <x v="15"/>
    <s v="20"/>
    <s v="Liabilities"/>
    <s v="712101"/>
    <s v="SBCMP"/>
    <x v="74"/>
    <x v="0"/>
  </r>
  <r>
    <s v="201801"/>
    <s v="200001"/>
    <s v="A/P-Use Tax"/>
    <x v="661"/>
    <d v="2000-01-01T00:00:00"/>
    <x v="1"/>
    <s v="L"/>
    <s v="201001"/>
    <s v="Accounts Payable"/>
    <x v="264"/>
    <s v="30100000"/>
    <s v="201"/>
    <s v="Account Payable"/>
    <x v="15"/>
    <s v="20"/>
    <s v="Liabilities"/>
    <s v="712101"/>
    <s v="SBCMP"/>
    <x v="74"/>
    <x v="0"/>
  </r>
  <r>
    <s v="201802"/>
    <s v="200002"/>
    <s v="A/P-Tax Board"/>
    <x v="662"/>
    <d v="2000-01-01T00:00:00"/>
    <x v="1"/>
    <s v="L"/>
    <s v="201001"/>
    <s v="Accounts Payable"/>
    <x v="264"/>
    <s v="30100000"/>
    <s v="201"/>
    <s v="Account Payable"/>
    <x v="15"/>
    <s v="20"/>
    <s v="Liabilities"/>
    <s v="712101"/>
    <s v="SBCMP"/>
    <x v="74"/>
    <x v="0"/>
  </r>
  <r>
    <s v="201803"/>
    <s v="200003"/>
    <s v="A/P-Womans Council"/>
    <x v="663"/>
    <d v="2000-01-01T00:00:00"/>
    <x v="1"/>
    <s v="L"/>
    <s v="201001"/>
    <s v="Accounts Payable"/>
    <x v="264"/>
    <s v="30100000"/>
    <s v="201"/>
    <s v="Account Payable"/>
    <x v="15"/>
    <s v="20"/>
    <s v="Liabilities"/>
    <s v="712101"/>
    <s v="SBCMP"/>
    <x v="74"/>
    <x v="0"/>
  </r>
  <r>
    <s v="201804"/>
    <s v="200004"/>
    <s v="A/P-ACU-I (Conf. Reg)"/>
    <x v="664"/>
    <d v="2000-01-01T00:00:00"/>
    <x v="1"/>
    <s v="L"/>
    <s v="201001"/>
    <s v="Accounts Payable"/>
    <x v="264"/>
    <s v="30100000"/>
    <s v="201"/>
    <s v="Account Payable"/>
    <x v="15"/>
    <s v="20"/>
    <s v="Liabilities"/>
    <s v="712101"/>
    <s v="SBCMP"/>
    <x v="74"/>
    <x v="0"/>
  </r>
  <r>
    <s v="201805"/>
    <s v="200005"/>
    <s v="A/P-Year End Encumb Not Recd"/>
    <x v="665"/>
    <d v="2000-01-01T00:00:00"/>
    <x v="1"/>
    <s v="L"/>
    <s v="201001"/>
    <s v="Accounts Payable"/>
    <x v="264"/>
    <s v="30100000"/>
    <s v="201"/>
    <s v="Account Payable"/>
    <x v="15"/>
    <s v="20"/>
    <s v="Liabilities"/>
    <s v="712101"/>
    <s v="SBCMP"/>
    <x v="74"/>
    <x v="0"/>
  </r>
  <r>
    <s v="201806"/>
    <s v="200006"/>
    <s v="A/P-YearEnd Pre-Encumb NotRecd"/>
    <x v="666"/>
    <d v="2000-01-01T00:00:00"/>
    <x v="1"/>
    <s v="L"/>
    <s v="201001"/>
    <s v="Accounts Payable"/>
    <x v="264"/>
    <s v="30100000"/>
    <s v="201"/>
    <s v="Account Payable"/>
    <x v="15"/>
    <s v="20"/>
    <s v="Liabilities"/>
    <s v="712101"/>
    <s v="SBCMP"/>
    <x v="74"/>
    <x v="0"/>
  </r>
  <r>
    <s v="201807"/>
    <s v="200007"/>
    <s v="A/P-Obligation Accruals"/>
    <x v="667"/>
    <d v="2000-01-01T00:00:00"/>
    <x v="1"/>
    <s v="L"/>
    <s v="201001"/>
    <s v="Accounts Payable"/>
    <x v="264"/>
    <s v="30100000"/>
    <s v="201"/>
    <s v="Account Payable"/>
    <x v="15"/>
    <s v="20"/>
    <s v="Liabilities"/>
    <s v="712101"/>
    <s v="SBCMP"/>
    <x v="74"/>
    <x v="0"/>
  </r>
  <r>
    <s v="201808"/>
    <s v="200008"/>
    <s v="A/P-Manual Obligation Accruals"/>
    <x v="668"/>
    <d v="2000-01-01T00:00:00"/>
    <x v="1"/>
    <s v="L"/>
    <s v="201001"/>
    <s v="Accounts Payable"/>
    <x v="264"/>
    <s v="30100000"/>
    <s v="201"/>
    <s v="Account Payable"/>
    <x v="15"/>
    <s v="20"/>
    <s v="Liabilities"/>
    <s v="712101"/>
    <s v="SBCMP"/>
    <x v="74"/>
    <x v="0"/>
  </r>
  <r>
    <s v="201809"/>
    <s v="200009"/>
    <s v="A/P-Payroll Accruals"/>
    <x v="669"/>
    <d v="2000-01-01T00:00:00"/>
    <x v="1"/>
    <s v="L"/>
    <s v="201001"/>
    <s v="Accounts Payable"/>
    <x v="264"/>
    <s v="30100000"/>
    <s v="201"/>
    <s v="Account Payable"/>
    <x v="15"/>
    <s v="20"/>
    <s v="Liabilities"/>
    <s v="712101"/>
    <s v="SBCMP"/>
    <x v="74"/>
    <x v="0"/>
  </r>
  <r>
    <s v="201810"/>
    <s v="200010"/>
    <s v="Reserve for Encumbrances"/>
    <x v="670"/>
    <d v="2014-07-01T00:00:00"/>
    <x v="1"/>
    <s v="L"/>
    <s v="201001"/>
    <s v="Accounts Payable"/>
    <x v="264"/>
    <s v="30100000"/>
    <s v="201"/>
    <s v="Account Payable"/>
    <x v="15"/>
    <s v="20"/>
    <s v="Liabilities"/>
    <s v="712101"/>
    <s v="SBCMP"/>
    <x v="74"/>
    <x v="0"/>
  </r>
  <r>
    <s v="201811"/>
    <s v="200011"/>
    <s v="A/P-Student Checks"/>
    <x v="671"/>
    <d v="2000-01-01T00:00:00"/>
    <x v="1"/>
    <s v="L"/>
    <s v="201001"/>
    <s v="Accounts Payable"/>
    <x v="264"/>
    <s v="30100000"/>
    <s v="201"/>
    <s v="Account Payable"/>
    <x v="15"/>
    <s v="20"/>
    <s v="Liabilities"/>
    <s v="712101"/>
    <s v="SBCMP"/>
    <x v="74"/>
    <x v="0"/>
  </r>
  <r>
    <s v="201812"/>
    <s v="200012"/>
    <s v="AP - Other Payables"/>
    <x v="672"/>
    <d v="2000-01-01T00:00:00"/>
    <x v="1"/>
    <s v="L"/>
    <s v="201001"/>
    <s v="Accounts Payable"/>
    <x v="264"/>
    <s v="30100000"/>
    <s v="201"/>
    <s v="Account Payable"/>
    <x v="15"/>
    <s v="20"/>
    <s v="Liabilities"/>
    <s v="712101"/>
    <s v="SBCMP"/>
    <x v="74"/>
    <x v="0"/>
  </r>
  <r>
    <s v="201813"/>
    <s v="200013"/>
    <s v="AP-Dep Held for Others"/>
    <x v="673"/>
    <d v="2000-01-01T00:00:00"/>
    <x v="1"/>
    <s v="L"/>
    <s v="201001"/>
    <s v="Accounts Payable"/>
    <x v="264"/>
    <s v="30100000"/>
    <s v="201"/>
    <s v="Account Payable"/>
    <x v="15"/>
    <s v="20"/>
    <s v="Liabilities"/>
    <s v="712101"/>
    <s v="SBCMP"/>
    <x v="74"/>
    <x v="0"/>
  </r>
  <r>
    <s v="201814"/>
    <s v="200014"/>
    <s v="AP-Other Payables-ASI/SU Bnf"/>
    <x v="674"/>
    <d v="2000-01-01T00:00:00"/>
    <x v="1"/>
    <s v="L"/>
    <s v="201001"/>
    <s v="Accounts Payable"/>
    <x v="264"/>
    <s v="30100000"/>
    <s v="201"/>
    <s v="Account Payable"/>
    <x v="15"/>
    <s v="20"/>
    <s v="Liabilities"/>
    <s v="712101"/>
    <s v="SBCMP"/>
    <x v="74"/>
    <x v="0"/>
  </r>
  <r>
    <s v="201815"/>
    <s v="200015"/>
    <s v="Accrued Liab.-Wk. Comp."/>
    <x v="675"/>
    <d v="2000-01-01T00:00:00"/>
    <x v="1"/>
    <s v="L"/>
    <s v="201001"/>
    <s v="Accounts Payable"/>
    <x v="264"/>
    <s v="30100000"/>
    <s v="201"/>
    <s v="Account Payable"/>
    <x v="15"/>
    <s v="20"/>
    <s v="Liabilities"/>
    <s v="712101"/>
    <s v="SBCMP"/>
    <x v="74"/>
    <x v="0"/>
  </r>
  <r>
    <s v="201816"/>
    <s v="200016"/>
    <s v="A/P-Other-CDE Program"/>
    <x v="676"/>
    <d v="2000-01-01T00:00:00"/>
    <x v="1"/>
    <s v="L"/>
    <s v="201001"/>
    <s v="Accounts Payable"/>
    <x v="264"/>
    <s v="30100000"/>
    <s v="201"/>
    <s v="Account Payable"/>
    <x v="15"/>
    <s v="20"/>
    <s v="Liabilities"/>
    <s v="712101"/>
    <s v="SBCMP"/>
    <x v="74"/>
    <x v="0"/>
  </r>
  <r>
    <s v="201817"/>
    <s v="200017"/>
    <s v="A/P-Gift Certificates"/>
    <x v="677"/>
    <d v="2000-01-01T00:00:00"/>
    <x v="1"/>
    <s v="L"/>
    <s v="201001"/>
    <s v="Accounts Payable"/>
    <x v="264"/>
    <s v="30100000"/>
    <s v="201"/>
    <s v="Account Payable"/>
    <x v="15"/>
    <s v="20"/>
    <s v="Liabilities"/>
    <s v="712101"/>
    <s v="SBCMP"/>
    <x v="74"/>
    <x v="0"/>
  </r>
  <r>
    <s v="201818"/>
    <s v="200018"/>
    <s v="A/P-InStore Credit"/>
    <x v="678"/>
    <d v="2000-01-01T00:00:00"/>
    <x v="1"/>
    <s v="L"/>
    <s v="201001"/>
    <s v="Accounts Payable"/>
    <x v="264"/>
    <s v="30100000"/>
    <s v="201"/>
    <s v="Account Payable"/>
    <x v="15"/>
    <s v="20"/>
    <s v="Liabilities"/>
    <s v="712101"/>
    <s v="SBCMP"/>
    <x v="74"/>
    <x v="0"/>
  </r>
  <r>
    <s v="201819"/>
    <s v="200019"/>
    <s v="A/P-CA. Waste Disposal"/>
    <x v="679"/>
    <d v="2000-01-01T00:00:00"/>
    <x v="1"/>
    <s v="L"/>
    <s v="201001"/>
    <s v="Accounts Payable"/>
    <x v="264"/>
    <s v="30100000"/>
    <s v="201"/>
    <s v="Account Payable"/>
    <x v="15"/>
    <s v="20"/>
    <s v="Liabilities"/>
    <s v="712101"/>
    <s v="SBCMP"/>
    <x v="74"/>
    <x v="0"/>
  </r>
  <r>
    <s v="201820"/>
    <s v="200020"/>
    <s v="A/P-Food Svc Commissions"/>
    <x v="680"/>
    <d v="2000-01-01T00:00:00"/>
    <x v="1"/>
    <s v="L"/>
    <s v="201001"/>
    <s v="Accounts Payable"/>
    <x v="264"/>
    <s v="30100000"/>
    <s v="201"/>
    <s v="Account Payable"/>
    <x v="15"/>
    <s v="20"/>
    <s v="Liabilities"/>
    <s v="712101"/>
    <s v="SBCMP"/>
    <x v="74"/>
    <x v="0"/>
  </r>
  <r>
    <s v="201821"/>
    <s v="200021"/>
    <s v="AP-Dep Held for Parking Svcs"/>
    <x v="681"/>
    <d v="2000-01-01T00:00:00"/>
    <x v="1"/>
    <s v="L"/>
    <s v="201001"/>
    <s v="Accounts Payable"/>
    <x v="264"/>
    <s v="30100000"/>
    <s v="201"/>
    <s v="Account Payable"/>
    <x v="15"/>
    <s v="20"/>
    <s v="Liabilities"/>
    <s v="712101"/>
    <s v="SBCMP"/>
    <x v="74"/>
    <x v="0"/>
  </r>
  <r>
    <s v="201822"/>
    <s v="200022"/>
    <s v="AP-Dep Held for Public Safety"/>
    <x v="682"/>
    <d v="2000-01-01T00:00:00"/>
    <x v="1"/>
    <s v="L"/>
    <s v="201001"/>
    <s v="Accounts Payable"/>
    <x v="264"/>
    <s v="30100000"/>
    <s v="201"/>
    <s v="Account Payable"/>
    <x v="15"/>
    <s v="20"/>
    <s v="Liabilities"/>
    <s v="712101"/>
    <s v="SBCMP"/>
    <x v="74"/>
    <x v="0"/>
  </r>
  <r>
    <s v="201823"/>
    <s v="200023"/>
    <s v="AP-Dep Held -Stateside Facilt"/>
    <x v="683"/>
    <d v="2000-01-01T00:00:00"/>
    <x v="1"/>
    <s v="L"/>
    <s v="201001"/>
    <s v="Accounts Payable"/>
    <x v="264"/>
    <s v="30100000"/>
    <s v="201"/>
    <s v="Account Payable"/>
    <x v="15"/>
    <s v="20"/>
    <s v="Liabilities"/>
    <s v="712101"/>
    <s v="SBCMP"/>
    <x v="74"/>
    <x v="0"/>
  </r>
  <r>
    <s v="201824"/>
    <s v="200100"/>
    <s v="A/P - Clearing - SF"/>
    <x v="684"/>
    <d v="2000-01-01T00:00:00"/>
    <x v="1"/>
    <s v="L"/>
    <s v="201001"/>
    <s v="Accounts Payable"/>
    <x v="264"/>
    <s v="30100000"/>
    <s v="201"/>
    <s v="Account Payable"/>
    <x v="15"/>
    <s v="20"/>
    <s v="Liabilities"/>
    <s v="712101"/>
    <s v="SBCMP"/>
    <x v="74"/>
    <x v="0"/>
  </r>
  <r>
    <s v="201825"/>
    <s v="200105"/>
    <s v="AP Student Fin Aid Checks"/>
    <x v="685"/>
    <d v="2000-01-01T00:00:00"/>
    <x v="1"/>
    <s v="L"/>
    <s v="201001"/>
    <s v="Accounts Payable"/>
    <x v="264"/>
    <s v="30100000"/>
    <s v="201"/>
    <s v="Account Payable"/>
    <x v="15"/>
    <s v="20"/>
    <s v="Liabilities"/>
    <s v="712101"/>
    <s v="SBCMP"/>
    <x v="74"/>
    <x v="0"/>
  </r>
  <r>
    <s v="201826"/>
    <s v="200999"/>
    <s v="AP Refund from AR/BI"/>
    <x v="686"/>
    <d v="2000-01-01T00:00:00"/>
    <x v="1"/>
    <s v="L"/>
    <s v="201001"/>
    <s v="Accounts Payable"/>
    <x v="264"/>
    <s v="30100000"/>
    <s v="201"/>
    <s v="Account Payable"/>
    <x v="15"/>
    <s v="20"/>
    <s v="Liabilities"/>
    <s v="712101"/>
    <s v="SBCMP"/>
    <x v="74"/>
    <x v="0"/>
  </r>
  <r>
    <s v="201827"/>
    <s v="210034"/>
    <s v="OthrCurLiab-OnAccount UnclColl"/>
    <x v="687"/>
    <d v="2000-01-01T00:00:00"/>
    <x v="1"/>
    <s v="L"/>
    <s v="201001"/>
    <s v="Accounts Payable"/>
    <x v="264"/>
    <s v="30100000"/>
    <s v="201"/>
    <s v="Account Payable"/>
    <x v="15"/>
    <s v="20"/>
    <s v="Liabilities"/>
    <s v="712101"/>
    <s v="SBCMP"/>
    <x v="74"/>
    <x v="0"/>
  </r>
  <r>
    <s v="201828"/>
    <s v="302060"/>
    <s v="Rsrvs-Encumbrances"/>
    <x v="688"/>
    <d v="2000-01-01T00:00:00"/>
    <x v="1"/>
    <s v="L"/>
    <s v="201001"/>
    <s v="Accounts Payable"/>
    <x v="264"/>
    <s v="30100000"/>
    <s v="201"/>
    <s v="Account Payable"/>
    <x v="15"/>
    <s v="20"/>
    <s v="Liabilities"/>
    <s v="712101"/>
    <s v="SBCMP"/>
    <x v="74"/>
    <x v="0"/>
  </r>
  <r>
    <s v="201829"/>
    <s v="200030"/>
    <s v="A/P-Claims Filed"/>
    <x v="689"/>
    <d v="2000-01-01T00:00:00"/>
    <x v="1"/>
    <s v="L"/>
    <s v="201002"/>
    <s v="SVP Claims Filed"/>
    <x v="265"/>
    <s v="30200000"/>
    <s v="201"/>
    <s v="Account Payable"/>
    <x v="15"/>
    <s v="20"/>
    <s v="Liabilities"/>
    <s v="712101"/>
    <s v="SBCMP"/>
    <x v="75"/>
    <x v="0"/>
  </r>
  <r>
    <s v="201830"/>
    <s v="None"/>
    <s v="A/P-Travel Adv (Concur)"/>
    <x v="690"/>
    <d v="2000-01-01T00:00:00"/>
    <x v="1"/>
    <s v="L"/>
    <s v="201001"/>
    <s v="Accounts Payable"/>
    <x v="264"/>
    <s v="30100000"/>
    <s v="201"/>
    <s v="Account Payable"/>
    <x v="15"/>
    <s v="20"/>
    <s v="Liabilities"/>
    <s v="712101"/>
    <s v="SBCMP"/>
    <x v="74"/>
    <x v="0"/>
  </r>
  <r>
    <s v="201832"/>
    <s v="200330"/>
    <s v="A/P -Specific Reserve"/>
    <x v="691"/>
    <d v="2000-01-01T00:00:00"/>
    <x v="1"/>
    <s v="L"/>
    <s v="201004"/>
    <s v="Compensation Benefits Payable"/>
    <x v="267"/>
    <s v="30300000"/>
    <s v="201"/>
    <s v="Account Payable"/>
    <x v="15"/>
    <s v="20"/>
    <s v="Liabilities"/>
    <s v="712101"/>
    <s v="SBCMP"/>
    <x v="6"/>
    <x v="0"/>
  </r>
  <r>
    <s v="202000"/>
    <s v="None"/>
    <s v="DueTo-Fed Inc. Tax Withheld"/>
    <x v="692"/>
    <d v="2010-07-01T00:00:00"/>
    <x v="0"/>
    <s v="L"/>
    <s v="203001"/>
    <s v="Federal Income Tax Withheld"/>
    <x v="298"/>
    <s v="32150000"/>
    <s v="203"/>
    <s v="Due to Other Governments"/>
    <x v="17"/>
    <s v="20"/>
    <s v="Liabilities"/>
    <s v="712109"/>
    <s v="SBCMP"/>
    <x v="6"/>
    <x v="0"/>
  </r>
  <r>
    <s v="202001"/>
    <s v="None"/>
    <s v="DueTo-Fed Ded.-ASI SU Payroll"/>
    <x v="693"/>
    <d v="2010-07-01T00:00:00"/>
    <x v="0"/>
    <s v="L"/>
    <s v="203001"/>
    <s v="Federal Income Tax Withheld"/>
    <x v="298"/>
    <s v="32150000"/>
    <s v="203"/>
    <s v="Due to Other Governments"/>
    <x v="17"/>
    <s v="20"/>
    <s v="Liabilities"/>
    <s v="712109"/>
    <s v="SBCMP"/>
    <x v="6"/>
    <x v="0"/>
  </r>
  <r>
    <s v="202002"/>
    <s v="None"/>
    <s v="DueTo-Non-Residnt Alien (1042)"/>
    <x v="694"/>
    <d v="2010-07-01T00:00:00"/>
    <x v="0"/>
    <s v="L"/>
    <s v="203001"/>
    <s v="Federal Income Tax Withheld"/>
    <x v="298"/>
    <s v="32150000"/>
    <s v="203"/>
    <s v="Due to Other Governments"/>
    <x v="17"/>
    <s v="20"/>
    <s v="Liabilities"/>
    <s v="712109"/>
    <s v="SBCMP"/>
    <x v="6"/>
    <x v="0"/>
  </r>
  <r>
    <s v="202003"/>
    <s v="201060"/>
    <s v="DueTo-Energy/Resource Fnd"/>
    <x v="695"/>
    <d v="2000-01-01T00:00:00"/>
    <x v="1"/>
    <s v="L"/>
    <s v="202003"/>
    <s v="Due to Energy and Resources Fund (Obsolete)"/>
    <x v="273"/>
    <s v="31140189"/>
    <s v="202"/>
    <s v="Due to Other Funds or Appropriations"/>
    <x v="16"/>
    <s v="20"/>
    <s v="Liabilities"/>
    <s v="712102"/>
    <s v="SBCMP"/>
    <x v="29"/>
    <x v="1"/>
  </r>
  <r>
    <s v="202004"/>
    <s v="201090"/>
    <s v="DueTo-'87 HE Earthquack Acct"/>
    <x v="696"/>
    <d v="2013-07-01T00:00:00"/>
    <x v="0"/>
    <s v="L"/>
    <s v="202004"/>
    <s v="Due to 1987 Higher Education Earthquake Account (Obsolete)"/>
    <x v="274"/>
    <s v="31140377"/>
    <s v="202"/>
    <s v="Due to Other Funds or Appropriations"/>
    <x v="16"/>
    <s v="20"/>
    <s v="Liabilities"/>
    <s v="712102"/>
    <s v="SBCMP"/>
    <x v="77"/>
    <x v="1"/>
  </r>
  <r>
    <s v="202005"/>
    <s v="201120"/>
    <s v="DueTo-HE Fees &amp; Income"/>
    <x v="697"/>
    <d v="2000-01-01T00:00:00"/>
    <x v="1"/>
    <s v="L"/>
    <s v="202005"/>
    <s v="Due to Higher Education Fees and Income (Obsolete)"/>
    <x v="275"/>
    <s v="31140498"/>
    <s v="202"/>
    <s v="Due to Other Funds or Appropriations"/>
    <x v="16"/>
    <s v="20"/>
    <s v="Liabilities"/>
    <s v="712102"/>
    <s v="SBCMP"/>
    <x v="29"/>
    <x v="1"/>
  </r>
  <r>
    <s v="202006"/>
    <s v="201150"/>
    <s v="DueTo-Affordable Stud Housing"/>
    <x v="698"/>
    <d v="2000-01-01T00:00:00"/>
    <x v="1"/>
    <s v="L"/>
    <s v="202006"/>
    <s v="Due to Affordable Student Housing"/>
    <x v="276"/>
    <s v="31140505"/>
    <s v="202"/>
    <s v="Due to Other Funds or Appropriations"/>
    <x v="16"/>
    <s v="20"/>
    <s v="Liabilities"/>
    <s v="712102"/>
    <s v="SBCMP"/>
    <x v="76"/>
    <x v="0"/>
  </r>
  <r>
    <s v="202007"/>
    <s v="201180"/>
    <s v="DueTo-HE Tech Educ Revenue Fnd"/>
    <x v="699"/>
    <d v="2000-01-01T00:00:00"/>
    <x v="1"/>
    <s v="L"/>
    <s v="202007"/>
    <s v="Due to Higher Education Technology Education Revenue Fund"/>
    <x v="277"/>
    <s v="31140525"/>
    <s v="202"/>
    <s v="Due to Other Funds or Appropriations"/>
    <x v="16"/>
    <s v="20"/>
    <s v="Liabilities"/>
    <s v="712102"/>
    <s v="SBCMP"/>
    <x v="76"/>
    <x v="1"/>
  </r>
  <r>
    <s v="202008"/>
    <s v="201210"/>
    <s v="DueTo-Cont Educ Revenue Fnd"/>
    <x v="700"/>
    <d v="2000-01-01T00:00:00"/>
    <x v="1"/>
    <s v="L"/>
    <s v="202008"/>
    <s v="Due to Continuing Education Revenue Fund (Obsolete)"/>
    <x v="278"/>
    <s v="31140573"/>
    <s v="202"/>
    <s v="Due to Other Funds or Appropriations"/>
    <x v="16"/>
    <s v="20"/>
    <s v="Liabilities"/>
    <s v="712102"/>
    <s v="SBCMP"/>
    <x v="29"/>
    <x v="1"/>
  </r>
  <r>
    <s v="202009"/>
    <s v="201240"/>
    <s v="DueTo-Dorm Bldg Equp Rev Fnd"/>
    <x v="701"/>
    <d v="2000-01-01T00:00:00"/>
    <x v="1"/>
    <s v="L"/>
    <s v="202009"/>
    <s v="Due to Dormitory Building Maintenance Equipment Reserve"/>
    <x v="279"/>
    <s v="31140575"/>
    <s v="202"/>
    <s v="Due to Other Funds or Appropriations"/>
    <x v="16"/>
    <s v="20"/>
    <s v="Liabilities"/>
    <s v="712102"/>
    <s v="SBCMP"/>
    <x v="76"/>
    <x v="1"/>
  </r>
  <r>
    <s v="202010"/>
    <s v="201270"/>
    <s v="DueTo-Dorm Constr. Fnd"/>
    <x v="702"/>
    <d v="2000-01-01T00:00:00"/>
    <x v="1"/>
    <s v="L"/>
    <s v="202010"/>
    <s v="Due to Dormitory Construction Fund"/>
    <x v="280"/>
    <s v="31140576"/>
    <s v="202"/>
    <s v="Due to Other Funds or Appropriations"/>
    <x v="16"/>
    <s v="20"/>
    <s v="Liabilities"/>
    <s v="712102"/>
    <s v="SBCMP"/>
    <x v="76"/>
    <x v="0"/>
  </r>
  <r>
    <s v="202011"/>
    <s v="201300"/>
    <s v="DueTo-Dorm Interest/Redemp Fnd"/>
    <x v="703"/>
    <d v="2000-01-01T00:00:00"/>
    <x v="1"/>
    <s v="L"/>
    <s v="202011"/>
    <s v="Due to Dormitory Interest and Redemption Fund"/>
    <x v="281"/>
    <s v="31140578"/>
    <s v="202"/>
    <s v="Due to Other Funds or Appropriations"/>
    <x v="16"/>
    <s v="20"/>
    <s v="Liabilities"/>
    <s v="712102"/>
    <s v="SBCMP"/>
    <x v="76"/>
    <x v="0"/>
  </r>
  <r>
    <s v="202012"/>
    <s v="201330"/>
    <s v="DueTo-Dorm Revenue Fnd"/>
    <x v="704"/>
    <d v="2000-01-01T00:00:00"/>
    <x v="1"/>
    <s v="L"/>
    <s v="202012"/>
    <s v="Due to Dormitory Revenue Fund"/>
    <x v="282"/>
    <s v="31140580"/>
    <s v="202"/>
    <s v="Due to Other Funds or Appropriations"/>
    <x v="16"/>
    <s v="20"/>
    <s v="Liabilities"/>
    <s v="712102"/>
    <s v="SBCMP"/>
    <x v="76"/>
    <x v="1"/>
  </r>
  <r>
    <s v="202013"/>
    <s v="201360"/>
    <s v="DueTo-Facilities Revenue Fnd"/>
    <x v="705"/>
    <d v="2000-01-01T00:00:00"/>
    <x v="1"/>
    <s v="L"/>
    <s v="202013"/>
    <s v="Due to Facilities Revenue Fund"/>
    <x v="283"/>
    <s v="31140581"/>
    <s v="202"/>
    <s v="Due to Other Funds or Appropriations"/>
    <x v="16"/>
    <s v="20"/>
    <s v="Liabilities"/>
    <s v="712102"/>
    <s v="SBCMP"/>
    <x v="76"/>
    <x v="1"/>
  </r>
  <r>
    <s v="202014"/>
    <s v="201390"/>
    <s v="DueTo-Parking Revenue Fnd"/>
    <x v="706"/>
    <d v="2000-01-01T00:00:00"/>
    <x v="1"/>
    <s v="L"/>
    <s v="202014"/>
    <s v="Due to Parking Revenue Fund"/>
    <x v="284"/>
    <s v="31140583"/>
    <s v="202"/>
    <s v="Due to Other Funds or Appropriations"/>
    <x v="16"/>
    <s v="20"/>
    <s v="Liabilities"/>
    <s v="712102"/>
    <s v="SBCMP"/>
    <x v="76"/>
    <x v="1"/>
  </r>
  <r>
    <s v="202015"/>
    <s v="201420"/>
    <s v="DueTo-Pub Bldg Constr. Fnd"/>
    <x v="707"/>
    <d v="2000-01-01T00:00:00"/>
    <x v="1"/>
    <s v="L"/>
    <s v="202015"/>
    <s v="Due to Public Building Construction Fund"/>
    <x v="285"/>
    <s v="31140660"/>
    <s v="202"/>
    <s v="Due to Other Funds or Appropriations"/>
    <x v="16"/>
    <s v="20"/>
    <s v="Liabilities"/>
    <s v="712102"/>
    <s v="SBCMP"/>
    <x v="76"/>
    <x v="0"/>
  </r>
  <r>
    <s v="202016"/>
    <s v="201450"/>
    <s v="DueTo-'92 HE CapOutlay Bnd Fnd"/>
    <x v="708"/>
    <d v="2000-01-01T00:00:00"/>
    <x v="1"/>
    <s v="L"/>
    <s v="202016"/>
    <s v="Due to 1992  Higher Educ Cap Out Bond Fund (Obsolete)"/>
    <x v="286"/>
    <s v="31140705"/>
    <s v="202"/>
    <s v="Due to Other Funds or Appropriations"/>
    <x v="16"/>
    <s v="20"/>
    <s v="Liabilities"/>
    <s v="712102"/>
    <s v="SBCMP"/>
    <x v="29"/>
    <x v="1"/>
  </r>
  <r>
    <s v="202017"/>
    <s v="201480"/>
    <s v="DueTo-Costr. Pgm Fnd"/>
    <x v="709"/>
    <d v="2000-01-01T00:00:00"/>
    <x v="1"/>
    <s v="L"/>
    <s v="202017"/>
    <s v="Due to Construction Program Fund"/>
    <x v="287"/>
    <s v="31140736"/>
    <s v="202"/>
    <s v="Due to Other Funds or Appropriations"/>
    <x v="16"/>
    <s v="20"/>
    <s v="Liabilities"/>
    <s v="712102"/>
    <s v="SBCMP"/>
    <x v="76"/>
    <x v="1"/>
  </r>
  <r>
    <s v="202018"/>
    <s v="201510"/>
    <s v="DueTo-HE Cap Outlay Bond Fnd"/>
    <x v="710"/>
    <d v="2000-01-01T00:00:00"/>
    <x v="1"/>
    <s v="L"/>
    <s v="202018"/>
    <s v="Due to  Higher Education Capital Outlay Bond Fund (Obsolete)"/>
    <x v="288"/>
    <s v="31140782"/>
    <s v="202"/>
    <s v="Due to Other Funds or Appropriations"/>
    <x v="16"/>
    <s v="20"/>
    <s v="Liabilities"/>
    <s v="712102"/>
    <s v="SBCMP"/>
    <x v="29"/>
    <x v="1"/>
  </r>
  <r>
    <s v="202019"/>
    <s v="201540"/>
    <s v="DueTo-'88 HE CapOutlay Bnd Fnd"/>
    <x v="711"/>
    <d v="2000-01-01T00:00:00"/>
    <x v="1"/>
    <s v="L"/>
    <s v="202019"/>
    <s v="Due to 1988  Higher Educ Cap Out Bond Fund"/>
    <x v="289"/>
    <s v="31140785"/>
    <s v="202"/>
    <s v="Due to Other Funds or Appropriations"/>
    <x v="16"/>
    <s v="20"/>
    <s v="Liabilities"/>
    <s v="712102"/>
    <s v="SBCMP"/>
    <x v="76"/>
    <x v="1"/>
  </r>
  <r>
    <s v="202020"/>
    <s v="201570"/>
    <s v="DueTo-'90 HE CapOutlay Bnd Fnd"/>
    <x v="712"/>
    <d v="2000-01-01T00:00:00"/>
    <x v="1"/>
    <s v="L"/>
    <s v="202020"/>
    <s v="Due to 1990  Higher Educ Cap Out Bond Fund (Obsolete)"/>
    <x v="290"/>
    <s v="31140791"/>
    <s v="202"/>
    <s v="Due to Other Funds or Appropriations"/>
    <x v="16"/>
    <s v="20"/>
    <s v="Liabilities"/>
    <s v="712102"/>
    <s v="SBCMP"/>
    <x v="29"/>
    <x v="1"/>
  </r>
  <r>
    <s v="202021"/>
    <s v="201600"/>
    <s v="DueTo-CSU Lottery Educ Fnd"/>
    <x v="713"/>
    <d v="2000-01-01T00:00:00"/>
    <x v="1"/>
    <s v="L"/>
    <s v="202021"/>
    <s v="Due to CSU Lottery Education Fund"/>
    <x v="291"/>
    <s v="31140839"/>
    <s v="202"/>
    <s v="Due to Other Funds or Appropriations"/>
    <x v="16"/>
    <s v="20"/>
    <s v="Liabilities"/>
    <s v="712102"/>
    <s v="SBCMP"/>
    <x v="76"/>
    <x v="1"/>
  </r>
  <r>
    <s v="202022"/>
    <s v="201630"/>
    <s v="DueTo-Fed Trust Fnd"/>
    <x v="714"/>
    <d v="2000-01-01T00:00:00"/>
    <x v="1"/>
    <s v="L"/>
    <s v="202022"/>
    <s v="Due to Federal Trust Fund"/>
    <x v="292"/>
    <s v="31140890"/>
    <s v="202"/>
    <s v="Due to Other Funds or Appropriations"/>
    <x v="16"/>
    <s v="20"/>
    <s v="Liabilities"/>
    <s v="712102"/>
    <s v="SBCMP"/>
    <x v="76"/>
    <x v="1"/>
  </r>
  <r>
    <s v="202023"/>
    <s v="201660"/>
    <s v="DueTo-Special Deposit Fnd"/>
    <x v="715"/>
    <d v="2000-01-01T00:00:00"/>
    <x v="1"/>
    <s v="L"/>
    <s v="202023"/>
    <s v="Due to Special Deposit Fund"/>
    <x v="293"/>
    <s v="31140942"/>
    <s v="202"/>
    <s v="Due to Other Funds or Appropriations"/>
    <x v="16"/>
    <s v="20"/>
    <s v="Liabilities"/>
    <s v="712102"/>
    <s v="SBCMP"/>
    <x v="76"/>
    <x v="1"/>
  </r>
  <r>
    <s v="202024"/>
    <s v="201690"/>
    <s v="DueTo-Special Projects Fnd"/>
    <x v="716"/>
    <d v="2000-01-01T00:00:00"/>
    <x v="1"/>
    <s v="L"/>
    <s v="202024"/>
    <s v="Due to Special Projects Fund (Obsolete)"/>
    <x v="294"/>
    <s v="31140947"/>
    <s v="202"/>
    <s v="Due to Other Funds or Appropriations"/>
    <x v="16"/>
    <s v="20"/>
    <s v="Liabilities"/>
    <s v="712102"/>
    <s v="SBCMP"/>
    <x v="29"/>
    <x v="1"/>
  </r>
  <r>
    <s v="202025"/>
    <s v="201720"/>
    <s v="DueTo-Trust Fnd"/>
    <x v="717"/>
    <d v="2000-01-01T00:00:00"/>
    <x v="1"/>
    <s v="L"/>
    <s v="202025"/>
    <s v="Due to Trust Fund"/>
    <x v="295"/>
    <s v="31140948"/>
    <s v="202"/>
    <s v="Due to Other Funds or Appropriations"/>
    <x v="16"/>
    <s v="20"/>
    <s v="Liabilities"/>
    <s v="712102"/>
    <s v="SBCMP"/>
    <x v="76"/>
    <x v="0"/>
  </r>
  <r>
    <s v="202026"/>
    <s v="201750"/>
    <s v="DueTo-Office Revolving Fnd"/>
    <x v="718"/>
    <d v="2000-01-01T00:00:00"/>
    <x v="1"/>
    <s v="L"/>
    <s v="202026"/>
    <s v="Due to Office Revolving Fund (Obsolete)"/>
    <x v="296"/>
    <s v="31140998"/>
    <s v="202"/>
    <s v="Due to Other Funds or Appropriations"/>
    <x v="16"/>
    <s v="20"/>
    <s v="Liabilities"/>
    <s v="712102"/>
    <s v="SBCMP"/>
    <x v="29"/>
    <x v="1"/>
  </r>
  <r>
    <s v="202027"/>
    <s v="202150"/>
    <s v="DueTo-Oth Apprps Accts Sub-Fnd"/>
    <x v="719"/>
    <d v="2000-01-01T00:00:00"/>
    <x v="1"/>
    <s v="L"/>
    <s v="202027"/>
    <s v="Due to Other Apprns, Accts, Sub-Funds Within the Same State"/>
    <x v="299"/>
    <s v="31150000"/>
    <s v="202"/>
    <s v="Due to Other Funds or Appropriations"/>
    <x v="16"/>
    <s v="20"/>
    <s v="Liabilities"/>
    <s v="712102"/>
    <s v="SBCMP"/>
    <x v="78"/>
    <x v="0"/>
  </r>
  <r>
    <s v="202030"/>
    <s v="None"/>
    <s v="DueTo-Fed Govt"/>
    <x v="720"/>
    <d v="2010-07-01T00:00:00"/>
    <x v="0"/>
    <s v="L"/>
    <s v="203002"/>
    <s v="Due to Federal Government"/>
    <x v="300"/>
    <s v="32100000"/>
    <s v="203"/>
    <s v="Due to Other Governments"/>
    <x v="17"/>
    <s v="20"/>
    <s v="Liabilities"/>
    <s v="712109"/>
    <s v="SBCMP"/>
    <x v="79"/>
    <x v="0"/>
  </r>
  <r>
    <s v="202032"/>
    <s v="201780"/>
    <s v="DueTo-'98 HE CapOutlay Bnd Fnd"/>
    <x v="721"/>
    <d v="2000-01-01T00:00:00"/>
    <x v="1"/>
    <s v="L"/>
    <s v="202032"/>
    <s v="Due to 1998 Higher Educ Cap Out Bond Fund"/>
    <x v="297"/>
    <s v="31140574"/>
    <s v="202"/>
    <s v="Due to Other Funds or Appropriations"/>
    <x v="16"/>
    <s v="20"/>
    <s v="Liabilities"/>
    <s v="712102"/>
    <s v="SBCMP"/>
    <x v="76"/>
    <x v="1"/>
  </r>
  <r>
    <s v="202060"/>
    <s v="None"/>
    <s v="DueTo-Local Govt"/>
    <x v="722"/>
    <d v="2010-07-01T00:00:00"/>
    <x v="0"/>
    <s v="L"/>
    <s v="203003"/>
    <s v="Due to Local Government"/>
    <x v="301"/>
    <s v="32200000"/>
    <s v="203"/>
    <s v="Due to Other Governments"/>
    <x v="17"/>
    <s v="20"/>
    <s v="Liabilities"/>
    <s v="712109"/>
    <s v="SBCMP"/>
    <x v="80"/>
    <x v="0"/>
  </r>
  <r>
    <s v="202090"/>
    <s v="None"/>
    <s v="DueTo-State Inc Tax Withheld"/>
    <x v="723"/>
    <d v="2010-07-01T00:00:00"/>
    <x v="0"/>
    <s v="L"/>
    <s v="203004"/>
    <s v="State Income Tax Withheld"/>
    <x v="302"/>
    <s v="31300000"/>
    <s v="203"/>
    <s v="Due to Other Governments"/>
    <x v="17"/>
    <s v="20"/>
    <s v="Liabilities"/>
    <s v="712109"/>
    <s v="SBCMP"/>
    <x v="6"/>
    <x v="0"/>
  </r>
  <r>
    <s v="202101"/>
    <s v="None"/>
    <s v="Due To Gen Fund (Inter-Agncy)"/>
    <x v="724"/>
    <d v="2012-07-01T00:00:00"/>
    <x v="1"/>
    <s v="L"/>
    <s v="202101"/>
    <s v="Due to General Fund (state fund 0001) - between CSU entities"/>
    <x v="303"/>
    <s v="31140001"/>
    <s v="202"/>
    <s v="Due to Other Funds or Appropriations"/>
    <x v="16"/>
    <s v="20"/>
    <s v="Liabilities"/>
    <s v="712101"/>
    <s v="SBCMP"/>
    <x v="81"/>
    <x v="0"/>
  </r>
  <r>
    <s v="202120"/>
    <s v="None"/>
    <s v="DueTo-Other Govtal Entities"/>
    <x v="725"/>
    <d v="2010-07-01T00:00:00"/>
    <x v="0"/>
    <s v="L"/>
    <s v="203005"/>
    <s v="Due to Other Governmental Entities"/>
    <x v="304"/>
    <s v="32900000"/>
    <s v="203"/>
    <s v="Due to Other Governments"/>
    <x v="17"/>
    <s v="20"/>
    <s v="Liabilities"/>
    <s v="712109"/>
    <s v="SBCMP"/>
    <x v="82"/>
    <x v="0"/>
  </r>
  <r>
    <s v="202121"/>
    <s v="None"/>
    <s v="AP-St. of CA-Escheat Funds"/>
    <x v="726"/>
    <d v="2010-07-01T00:00:00"/>
    <x v="0"/>
    <s v="L"/>
    <s v="203005"/>
    <s v="Due to Other Governmental Entities"/>
    <x v="304"/>
    <s v="32900000"/>
    <s v="203"/>
    <s v="Due to Other Governments"/>
    <x v="17"/>
    <s v="20"/>
    <s v="Liabilities"/>
    <s v="712109"/>
    <s v="SBCMP"/>
    <x v="82"/>
    <x v="0"/>
  </r>
  <r>
    <s v="202127"/>
    <s v="None"/>
    <s v="DueTo-W/In Same St Fund Not948"/>
    <x v="727"/>
    <d v="2017-07-01T00:00:00"/>
    <x v="1"/>
    <s v="L"/>
    <s v="202127"/>
    <s v="Due to within the same state fund other than 0948 - between"/>
    <x v="305"/>
    <s v="31150000"/>
    <s v="202"/>
    <s v="Due to Other Funds or Appropriations"/>
    <x v="16"/>
    <s v="20"/>
    <s v="Liabilities"/>
    <s v="712101"/>
    <s v="SBCMP"/>
    <x v="6"/>
    <x v="0"/>
  </r>
  <r>
    <s v="202150"/>
    <s v="None"/>
    <s v="DueTo-Oth Apprps Accts Sub-Fnd"/>
    <x v="728"/>
    <d v="2010-07-01T00:00:00"/>
    <x v="0"/>
    <s v="L"/>
    <s v="202027"/>
    <s v="Due to Other Apprns, Accts, Sub-Funds Within the Same State"/>
    <x v="299"/>
    <s v="31150000"/>
    <s v="202"/>
    <s v="Due to Other Funds or Appropriations"/>
    <x v="16"/>
    <s v="20"/>
    <s v="Liabilities"/>
    <s v="712102"/>
    <s v="SBCMP"/>
    <x v="78"/>
    <x v="0"/>
  </r>
  <r>
    <s v="202151"/>
    <s v="None"/>
    <s v="Due to Other Funds w/in FDN"/>
    <x v="729"/>
    <d v="2010-07-01T00:00:00"/>
    <x v="0"/>
    <s v="L"/>
    <s v="202027"/>
    <s v="Due to Other Apprns, Accts, Sub-Funds Within the Same State"/>
    <x v="299"/>
    <s v="31150000"/>
    <s v="202"/>
    <s v="Due to Other Funds or Appropriations"/>
    <x v="16"/>
    <s v="20"/>
    <s v="Liabilities"/>
    <s v="712102"/>
    <s v="SBCMP"/>
    <x v="78"/>
    <x v="0"/>
  </r>
  <r>
    <s v="202181"/>
    <s v="None"/>
    <s v="Due to CSUSB-Parking Perm-FDN"/>
    <x v="730"/>
    <d v="2000-01-01T00:00:00"/>
    <x v="0"/>
    <s v="L"/>
    <s v="202028"/>
    <s v="Due to CSU Campuses (Obsolete)"/>
    <x v="306"/>
    <s v="30100000"/>
    <s v="202"/>
    <s v="Due to Other Funds or Appropriations"/>
    <x v="16"/>
    <s v="20"/>
    <s v="Liabilities"/>
    <s v="712101"/>
    <s v="SBCMP"/>
    <x v="2"/>
    <x v="1"/>
  </r>
  <r>
    <s v="202201"/>
    <s v="None"/>
    <s v="DueTo GenFnd w NonCSU StAgency"/>
    <x v="731"/>
    <d v="2017-07-01T00:00:00"/>
    <x v="1"/>
    <s v="L"/>
    <s v="202201"/>
    <s v="Due to General Fund (state fund 0001) - with non-CSU state a"/>
    <x v="307"/>
    <s v="31140001"/>
    <s v="202"/>
    <s v="Due to Other Funds or Appropriations"/>
    <x v="16"/>
    <s v="20"/>
    <s v="Liabilities"/>
    <s v="712101"/>
    <s v="SBCMP"/>
    <x v="83"/>
    <x v="0"/>
  </r>
  <r>
    <s v="202240"/>
    <s v="None"/>
    <s v="DueTo-Prepaymnts frm Othr Fnds"/>
    <x v="732"/>
    <d v="2010-07-01T00:00:00"/>
    <x v="0"/>
    <s v="L"/>
    <s v="202030"/>
    <s v="Prepayments from Other Funds or Appropriations (Obsolete)"/>
    <x v="308"/>
    <s v="31200000"/>
    <s v="202"/>
    <s v="Due to Other Funds or Appropriations"/>
    <x v="16"/>
    <s v="20"/>
    <s v="Liabilities"/>
    <s v="712109"/>
    <s v="SBCMP"/>
    <x v="6"/>
    <x v="1"/>
  </r>
  <r>
    <s v="202800"/>
    <s v="201000"/>
    <s v="DueTo-General Fnd"/>
    <x v="733"/>
    <d v="2000-01-01T00:00:00"/>
    <x v="1"/>
    <s v="L"/>
    <s v="202001"/>
    <s v="Due to General Fund"/>
    <x v="270"/>
    <s v="31140001"/>
    <s v="202"/>
    <s v="Due to Other Funds or Appropriations"/>
    <x v="16"/>
    <s v="20"/>
    <s v="Liabilities"/>
    <s v="712102"/>
    <s v="SBCMP"/>
    <x v="76"/>
    <x v="0"/>
  </r>
  <r>
    <s v="202801"/>
    <s v="201001"/>
    <s v="DueTo-GenFnd-Stud Payroll"/>
    <x v="734"/>
    <d v="2011-07-01T00:00:00"/>
    <x v="0"/>
    <s v="L"/>
    <s v="202001"/>
    <s v="Due to General Fund"/>
    <x v="270"/>
    <s v="31140001"/>
    <s v="202"/>
    <s v="Due to Other Funds or Appropriations"/>
    <x v="16"/>
    <s v="20"/>
    <s v="Liabilities"/>
    <s v="712102"/>
    <s v="SBCMP"/>
    <x v="76"/>
    <x v="0"/>
  </r>
  <r>
    <s v="202802"/>
    <s v="201002"/>
    <s v="DueTo-GenFnd-Adm Allow"/>
    <x v="735"/>
    <d v="2000-01-01T00:00:00"/>
    <x v="1"/>
    <s v="L"/>
    <s v="202001"/>
    <s v="Due to General Fund"/>
    <x v="270"/>
    <s v="31140001"/>
    <s v="202"/>
    <s v="Due to Other Funds or Appropriations"/>
    <x v="16"/>
    <s v="20"/>
    <s v="Liabilities"/>
    <s v="712102"/>
    <s v="SBCMP"/>
    <x v="76"/>
    <x v="0"/>
  </r>
  <r>
    <s v="202803"/>
    <s v="201030"/>
    <s v="DueTo-SpecAcct-Cap Outlay"/>
    <x v="736"/>
    <d v="2000-01-01T00:00:00"/>
    <x v="1"/>
    <s v="L"/>
    <s v="202002"/>
    <s v="Due to Special Account for Capital Outlay (Obsolete)"/>
    <x v="272"/>
    <s v="31140036"/>
    <s v="202"/>
    <s v="Due to Other Funds or Appropriations"/>
    <x v="16"/>
    <s v="20"/>
    <s v="Liabilities"/>
    <s v="712102"/>
    <s v="SBCMP"/>
    <x v="76"/>
    <x v="1"/>
  </r>
  <r>
    <s v="202804"/>
    <s v="202151"/>
    <s v="Due to Other Funds w/in FDN"/>
    <x v="737"/>
    <d v="2000-01-01T00:00:00"/>
    <x v="1"/>
    <s v="L"/>
    <s v="202027"/>
    <s v="Due to Other Apprns, Accts, Sub-Funds Within the Same State"/>
    <x v="299"/>
    <s v="31150000"/>
    <s v="202"/>
    <s v="Due to Other Funds or Appropriations"/>
    <x v="16"/>
    <s v="20"/>
    <s v="Liabilities"/>
    <s v="712102"/>
    <s v="SBCMP"/>
    <x v="78"/>
    <x v="0"/>
  </r>
  <r>
    <s v="202805"/>
    <s v="202240"/>
    <s v="DueTo-Prepaymnts frm Othr Fnds"/>
    <x v="738"/>
    <d v="2000-01-01T00:00:00"/>
    <x v="1"/>
    <s v="L"/>
    <s v="202030"/>
    <s v="Prepayments from Other Funds or Appropriations (Obsolete)"/>
    <x v="308"/>
    <s v="31200000"/>
    <s v="202"/>
    <s v="Due to Other Funds or Appropriations"/>
    <x v="16"/>
    <s v="20"/>
    <s v="Liabilities"/>
    <s v="712109"/>
    <s v="SBCMP"/>
    <x v="6"/>
    <x v="1"/>
  </r>
  <r>
    <s v="202997"/>
    <s v="None"/>
    <s v="OthrCurrLiab - 1+2+1 Prog"/>
    <x v="739"/>
    <d v="2010-07-01T00:00:00"/>
    <x v="0"/>
    <s v="L"/>
    <s v="250000"/>
    <s v="Other Current Liabilities - Control Account"/>
    <x v="309"/>
    <s v="37900000"/>
    <s v="250"/>
    <s v="Other Current Liabilities"/>
    <x v="18"/>
    <s v="20"/>
    <s v="Liabilities"/>
    <s v="712109"/>
    <s v="SBCMP"/>
    <x v="84"/>
    <x v="0"/>
  </r>
  <r>
    <s v="202998"/>
    <s v="None"/>
    <s v="Other Current Liabilities"/>
    <x v="740"/>
    <d v="2010-07-01T00:00:00"/>
    <x v="0"/>
    <s v="L"/>
    <s v="250000"/>
    <s v="Other Current Liabilities - Control Account"/>
    <x v="309"/>
    <s v="37900000"/>
    <s v="250"/>
    <s v="Other Current Liabilities"/>
    <x v="18"/>
    <s v="20"/>
    <s v="Liabilities"/>
    <s v="712109"/>
    <s v="SBCMP"/>
    <x v="84"/>
    <x v="0"/>
  </r>
  <r>
    <s v="202999"/>
    <s v="None"/>
    <s v="Due to Intra Fund Transactions"/>
    <x v="741"/>
    <d v="2010-07-01T00:00:00"/>
    <x v="0"/>
    <s v="L"/>
    <s v="250000"/>
    <s v="Other Current Liabilities - Control Account"/>
    <x v="309"/>
    <s v="37900000"/>
    <s v="250"/>
    <s v="Other Current Liabilities"/>
    <x v="18"/>
    <s v="20"/>
    <s v="Liabilities"/>
    <s v="712109"/>
    <s v="SBCMP"/>
    <x v="84"/>
    <x v="0"/>
  </r>
  <r>
    <s v="203000"/>
    <s v="None"/>
    <s v="Accrued Interest Payable"/>
    <x v="742"/>
    <d v="2010-07-01T00:00:00"/>
    <x v="0"/>
    <s v="L"/>
    <s v="204001"/>
    <s v="Accrued Interest Payable"/>
    <x v="310"/>
    <s v="33100000"/>
    <s v="204"/>
    <s v="Accrued Interest and Dividends Payable"/>
    <x v="19"/>
    <s v="20"/>
    <s v="Liabilities"/>
    <s v="712109"/>
    <s v="SBCMP"/>
    <x v="6"/>
    <x v="0"/>
  </r>
  <r>
    <s v="203001"/>
    <s v="202000"/>
    <s v="DueTo-Fed Inc. Tax Withheld"/>
    <x v="743"/>
    <d v="2000-01-01T00:00:00"/>
    <x v="1"/>
    <s v="L"/>
    <s v="203001"/>
    <s v="Federal Income Tax Withheld"/>
    <x v="298"/>
    <s v="32150000"/>
    <s v="203"/>
    <s v="Due to Other Governments"/>
    <x v="17"/>
    <s v="20"/>
    <s v="Liabilities"/>
    <s v="712109"/>
    <s v="SBCMP"/>
    <x v="6"/>
    <x v="0"/>
  </r>
  <r>
    <s v="203002"/>
    <s v="202030"/>
    <s v="DueTo-Fed Govt"/>
    <x v="744"/>
    <d v="2000-01-01T00:00:00"/>
    <x v="1"/>
    <s v="L"/>
    <s v="203002"/>
    <s v="Due to Federal Government"/>
    <x v="300"/>
    <s v="32100000"/>
    <s v="203"/>
    <s v="Due to Other Governments"/>
    <x v="17"/>
    <s v="20"/>
    <s v="Liabilities"/>
    <s v="712109"/>
    <s v="SBCMP"/>
    <x v="79"/>
    <x v="0"/>
  </r>
  <r>
    <s v="203003"/>
    <s v="202060"/>
    <s v="DueTo-Local Govt"/>
    <x v="745"/>
    <d v="2000-01-01T00:00:00"/>
    <x v="1"/>
    <s v="L"/>
    <s v="203003"/>
    <s v="Due to Local Government"/>
    <x v="301"/>
    <s v="32200000"/>
    <s v="203"/>
    <s v="Due to Other Governments"/>
    <x v="17"/>
    <s v="20"/>
    <s v="Liabilities"/>
    <s v="712109"/>
    <s v="SBCMP"/>
    <x v="80"/>
    <x v="0"/>
  </r>
  <r>
    <s v="203004"/>
    <s v="202090"/>
    <s v="DueTo-State Inc Tax Withheld"/>
    <x v="746"/>
    <d v="2000-01-01T00:00:00"/>
    <x v="1"/>
    <s v="L"/>
    <s v="203004"/>
    <s v="State Income Tax Withheld"/>
    <x v="302"/>
    <s v="31300000"/>
    <s v="203"/>
    <s v="Due to Other Governments"/>
    <x v="17"/>
    <s v="20"/>
    <s v="Liabilities"/>
    <s v="712109"/>
    <s v="SBCMP"/>
    <x v="6"/>
    <x v="0"/>
  </r>
  <r>
    <s v="203005"/>
    <s v="202120"/>
    <s v="DueTo-Other Govtal Entities"/>
    <x v="747"/>
    <d v="2000-01-01T00:00:00"/>
    <x v="1"/>
    <s v="L"/>
    <s v="203005"/>
    <s v="Due to Other Governmental Entities"/>
    <x v="304"/>
    <s v="32900000"/>
    <s v="203"/>
    <s v="Due to Other Governments"/>
    <x v="17"/>
    <s v="20"/>
    <s v="Liabilities"/>
    <s v="712109"/>
    <s v="SBCMP"/>
    <x v="82"/>
    <x v="0"/>
  </r>
  <r>
    <s v="203030"/>
    <s v="None"/>
    <s v="Dividends Payable"/>
    <x v="748"/>
    <d v="2010-07-01T00:00:00"/>
    <x v="0"/>
    <s v="L"/>
    <s v="204002"/>
    <s v="Dividends Payable"/>
    <x v="311"/>
    <s v="33200000"/>
    <s v="204"/>
    <s v="Accrued Interest and Dividends Payable"/>
    <x v="19"/>
    <s v="20"/>
    <s v="Liabilities"/>
    <s v="712109"/>
    <s v="SBCMP"/>
    <x v="6"/>
    <x v="0"/>
  </r>
  <r>
    <s v="203800"/>
    <s v="202001"/>
    <s v="DueTo-Fed Ded.-ASI SU Payroll"/>
    <x v="749"/>
    <d v="2000-01-01T00:00:00"/>
    <x v="1"/>
    <s v="L"/>
    <s v="203001"/>
    <s v="Federal Income Tax Withheld"/>
    <x v="298"/>
    <s v="32150000"/>
    <s v="203"/>
    <s v="Due to Other Governments"/>
    <x v="17"/>
    <s v="20"/>
    <s v="Liabilities"/>
    <s v="712109"/>
    <s v="SBCMP"/>
    <x v="6"/>
    <x v="0"/>
  </r>
  <r>
    <s v="203801"/>
    <s v="202002"/>
    <s v="DueTo-Non-Residnt Alien (1042)"/>
    <x v="750"/>
    <d v="2000-01-01T00:00:00"/>
    <x v="1"/>
    <s v="L"/>
    <s v="203001"/>
    <s v="Federal Income Tax Withheld"/>
    <x v="298"/>
    <s v="32150000"/>
    <s v="203"/>
    <s v="Due to Other Governments"/>
    <x v="17"/>
    <s v="20"/>
    <s v="Liabilities"/>
    <s v="712109"/>
    <s v="SBCMP"/>
    <x v="6"/>
    <x v="0"/>
  </r>
  <r>
    <s v="203802"/>
    <s v="202121"/>
    <s v="AP-St. of CA-Escheat Funds"/>
    <x v="751"/>
    <d v="2000-01-01T00:00:00"/>
    <x v="1"/>
    <s v="L"/>
    <s v="203005"/>
    <s v="Due to Other Governmental Entities"/>
    <x v="304"/>
    <s v="32900000"/>
    <s v="203"/>
    <s v="Due to Other Governments"/>
    <x v="17"/>
    <s v="20"/>
    <s v="Liabilities"/>
    <s v="712109"/>
    <s v="SBCMP"/>
    <x v="82"/>
    <x v="0"/>
  </r>
  <r>
    <s v="204000"/>
    <s v="None"/>
    <s v="AdvCollctd-Revenue"/>
    <x v="752"/>
    <d v="2010-07-01T00:00:00"/>
    <x v="0"/>
    <s v="L"/>
    <s v="205001"/>
    <s v="Collected in Advance - Revenue (Governmental Funds Only)"/>
    <x v="312"/>
    <s v="34100000"/>
    <s v="205"/>
    <s v="Advance Collections"/>
    <x v="20"/>
    <s v="20"/>
    <s v="Liabilities"/>
    <s v="712105"/>
    <s v="SBCMP"/>
    <x v="85"/>
    <x v="1"/>
  </r>
  <r>
    <s v="204001"/>
    <s v="203000"/>
    <s v="Accrued Interest Payable"/>
    <x v="753"/>
    <d v="2000-01-01T00:00:00"/>
    <x v="1"/>
    <s v="L"/>
    <s v="204001"/>
    <s v="Accrued Interest Payable"/>
    <x v="310"/>
    <s v="33100000"/>
    <s v="204"/>
    <s v="Accrued Interest and Dividends Payable"/>
    <x v="19"/>
    <s v="20"/>
    <s v="Liabilities"/>
    <s v="712109"/>
    <s v="SBCMP"/>
    <x v="6"/>
    <x v="0"/>
  </r>
  <r>
    <s v="204002"/>
    <s v="203030"/>
    <s v="Dividends Payable"/>
    <x v="754"/>
    <d v="2000-01-01T00:00:00"/>
    <x v="1"/>
    <s v="L"/>
    <s v="204002"/>
    <s v="Dividends Payable"/>
    <x v="311"/>
    <s v="33200000"/>
    <s v="204"/>
    <s v="Accrued Interest and Dividends Payable"/>
    <x v="19"/>
    <s v="20"/>
    <s v="Liabilities"/>
    <s v="712109"/>
    <s v="SBCMP"/>
    <x v="6"/>
    <x v="0"/>
  </r>
  <r>
    <s v="204100"/>
    <s v="None"/>
    <s v="AdvCollctd-Reimbursememts"/>
    <x v="755"/>
    <d v="2010-07-01T00:00:00"/>
    <x v="0"/>
    <s v="L"/>
    <s v="205002"/>
    <s v="Collected in Advance - Reimbursements and Abatement"/>
    <x v="313"/>
    <s v="34200000"/>
    <s v="205"/>
    <s v="Advance Collections"/>
    <x v="20"/>
    <s v="20"/>
    <s v="Liabilities"/>
    <s v="712105"/>
    <s v="SBCMP"/>
    <x v="86"/>
    <x v="0"/>
  </r>
  <r>
    <s v="204200"/>
    <s v="None"/>
    <s v="AdvCollctd-Oper Rev-Stud Fees"/>
    <x v="756"/>
    <d v="2010-07-01T00:00:00"/>
    <x v="0"/>
    <s v="L"/>
    <s v="205090"/>
    <s v="Collected in Advance - Operating Revenue and Other"/>
    <x v="314"/>
    <s v="34300000"/>
    <s v="205"/>
    <s v="Advance Collections"/>
    <x v="20"/>
    <s v="20"/>
    <s v="Liabilities"/>
    <s v="712105"/>
    <s v="SBCMP"/>
    <x v="87"/>
    <x v="0"/>
  </r>
  <r>
    <s v="204201"/>
    <s v="None"/>
    <s v="AdvCollctd-Oper Rev-Other"/>
    <x v="757"/>
    <d v="2010-07-01T00:00:00"/>
    <x v="0"/>
    <s v="L"/>
    <s v="205090"/>
    <s v="Collected in Advance - Operating Revenue and Other"/>
    <x v="314"/>
    <s v="34300000"/>
    <s v="205"/>
    <s v="Advance Collections"/>
    <x v="20"/>
    <s v="20"/>
    <s v="Liabilities"/>
    <s v="712105"/>
    <s v="SBCMP"/>
    <x v="87"/>
    <x v="0"/>
  </r>
  <r>
    <s v="204202"/>
    <s v="None"/>
    <s v="AdvCollctd-SummerSess Late Fee"/>
    <x v="758"/>
    <d v="2010-07-01T00:00:00"/>
    <x v="0"/>
    <s v="L"/>
    <s v="205090"/>
    <s v="Collected in Advance - Operating Revenue and Other"/>
    <x v="314"/>
    <s v="34300000"/>
    <s v="205"/>
    <s v="Advance Collections"/>
    <x v="20"/>
    <s v="20"/>
    <s v="Liabilities"/>
    <s v="712105"/>
    <s v="SBCMP"/>
    <x v="87"/>
    <x v="0"/>
  </r>
  <r>
    <s v="204203"/>
    <s v="None"/>
    <s v="AdvCollctd-Extension"/>
    <x v="759"/>
    <d v="2010-07-01T00:00:00"/>
    <x v="0"/>
    <s v="L"/>
    <s v="205090"/>
    <s v="Collected in Advance - Operating Revenue and Other"/>
    <x v="314"/>
    <s v="34300000"/>
    <s v="205"/>
    <s v="Advance Collections"/>
    <x v="20"/>
    <s v="20"/>
    <s v="Liabilities"/>
    <s v="712105"/>
    <s v="SBCMP"/>
    <x v="87"/>
    <x v="0"/>
  </r>
  <r>
    <s v="205001"/>
    <s v="204000"/>
    <s v="AdvCollctd-Revenue Govt funds"/>
    <x v="760"/>
    <d v="2012-07-01T00:00:00"/>
    <x v="1"/>
    <s v="L"/>
    <s v="205001"/>
    <s v="Collected in Advance - Revenue (Governmental Funds Only)"/>
    <x v="312"/>
    <s v="34100000"/>
    <s v="205"/>
    <s v="Advance Collections"/>
    <x v="20"/>
    <s v="20"/>
    <s v="Liabilities"/>
    <s v="712105"/>
    <s v="SBCMP"/>
    <x v="85"/>
    <x v="1"/>
  </r>
  <r>
    <s v="205002"/>
    <s v="204100"/>
    <s v="AdvCollctd-Reimb &amp; Abatements"/>
    <x v="761"/>
    <d v="2012-07-01T00:00:00"/>
    <x v="1"/>
    <s v="L"/>
    <s v="205002"/>
    <s v="Collected in Advance - Reimbursements and Abatement"/>
    <x v="313"/>
    <s v="34200000"/>
    <s v="205"/>
    <s v="Advance Collections"/>
    <x v="20"/>
    <s v="20"/>
    <s v="Liabilities"/>
    <s v="712105"/>
    <s v="SBCMP"/>
    <x v="86"/>
    <x v="0"/>
  </r>
  <r>
    <s v="205090"/>
    <s v="204200"/>
    <s v="AdvCollctd-Oper Rev-Stud Fees"/>
    <x v="762"/>
    <d v="2000-01-01T00:00:00"/>
    <x v="1"/>
    <s v="L"/>
    <s v="205090"/>
    <s v="Collected in Advance - Operating Revenue and Other"/>
    <x v="314"/>
    <s v="34300000"/>
    <s v="205"/>
    <s v="Advance Collections"/>
    <x v="20"/>
    <s v="20"/>
    <s v="Liabilities"/>
    <s v="712105"/>
    <s v="SBCMP"/>
    <x v="87"/>
    <x v="0"/>
  </r>
  <r>
    <s v="205700"/>
    <s v="None"/>
    <s v="Deferred Rev-Non Current"/>
    <x v="763"/>
    <d v="2021-07-01T00:00:00"/>
    <x v="1"/>
    <s v="L"/>
    <s v="205700"/>
    <s v="Unearned Revenue-Noncurrent (GAAP-Aux Use Only)"/>
    <x v="315"/>
    <s v="47000000"/>
    <s v="205"/>
    <s v="Advance Collections"/>
    <x v="20"/>
    <s v="20"/>
    <s v="Liabilities"/>
    <s v="712202"/>
    <s v="SBCMP"/>
    <x v="6"/>
    <x v="0"/>
  </r>
  <r>
    <s v="205800"/>
    <s v="204201"/>
    <s v="AdvCollctd-Oper Rev-Other"/>
    <x v="764"/>
    <d v="2000-01-01T00:00:00"/>
    <x v="1"/>
    <s v="L"/>
    <s v="205090"/>
    <s v="Collected in Advance - Operating Revenue and Other"/>
    <x v="314"/>
    <s v="34300000"/>
    <s v="205"/>
    <s v="Advance Collections"/>
    <x v="20"/>
    <s v="20"/>
    <s v="Liabilities"/>
    <s v="712105"/>
    <s v="SBCMP"/>
    <x v="87"/>
    <x v="0"/>
  </r>
  <r>
    <s v="205801"/>
    <s v="204202"/>
    <s v="AdvCollctd-SummerSess Late Fee"/>
    <x v="765"/>
    <d v="2000-01-01T00:00:00"/>
    <x v="1"/>
    <s v="L"/>
    <s v="205090"/>
    <s v="Collected in Advance - Operating Revenue and Other"/>
    <x v="314"/>
    <s v="34300000"/>
    <s v="205"/>
    <s v="Advance Collections"/>
    <x v="20"/>
    <s v="20"/>
    <s v="Liabilities"/>
    <s v="712105"/>
    <s v="SBCMP"/>
    <x v="87"/>
    <x v="0"/>
  </r>
  <r>
    <s v="205802"/>
    <s v="204203"/>
    <s v="AdvCollctd-Extension"/>
    <x v="766"/>
    <d v="2000-01-01T00:00:00"/>
    <x v="1"/>
    <s v="L"/>
    <s v="205090"/>
    <s v="Collected in Advance - Operating Revenue and Other"/>
    <x v="314"/>
    <s v="34300000"/>
    <s v="205"/>
    <s v="Advance Collections"/>
    <x v="20"/>
    <s v="20"/>
    <s v="Liabilities"/>
    <s v="712105"/>
    <s v="SBCMP"/>
    <x v="87"/>
    <x v="0"/>
  </r>
  <r>
    <s v="206001"/>
    <s v="207000"/>
    <s v="LiabForDeposits-Deposits"/>
    <x v="767"/>
    <d v="2000-01-01T00:00:00"/>
    <x v="1"/>
    <s v="L"/>
    <s v="206001"/>
    <s v="Deposits"/>
    <x v="316"/>
    <s v="35100000"/>
    <s v="206"/>
    <s v="Liabilities for Deposits"/>
    <x v="21"/>
    <s v="20"/>
    <s v="Liabilities"/>
    <s v="712109"/>
    <s v="SBCMP"/>
    <x v="88"/>
    <x v="0"/>
  </r>
  <r>
    <s v="206002"/>
    <s v="207030"/>
    <s v="LiabForDeposits-Project"/>
    <x v="768"/>
    <d v="2000-01-01T00:00:00"/>
    <x v="1"/>
    <s v="L"/>
    <s v="206002"/>
    <s v="Project Deposits"/>
    <x v="317"/>
    <s v="35200000"/>
    <s v="206"/>
    <s v="Liabilities for Deposits"/>
    <x v="21"/>
    <s v="20"/>
    <s v="Liabilities"/>
    <s v="712109"/>
    <s v="SBCMP"/>
    <x v="6"/>
    <x v="0"/>
  </r>
  <r>
    <s v="206700"/>
    <s v="206700"/>
    <s v="Depository Accounts-Noncurrent"/>
    <x v="769"/>
    <d v="2000-01-01T00:00:00"/>
    <x v="1"/>
    <s v="L"/>
    <s v="206700"/>
    <s v="Deposit Accounts-Noncurrent"/>
    <x v="318"/>
    <s v="47000000"/>
    <s v="206"/>
    <s v="Liabilities for Deposits"/>
    <x v="21"/>
    <s v="20"/>
    <s v="Liabilities"/>
    <s v="712207"/>
    <s v="SBCMP"/>
    <x v="89"/>
    <x v="0"/>
  </r>
  <r>
    <s v="206701"/>
    <s v="None"/>
    <s v="Depository Accounts-Current"/>
    <x v="770"/>
    <d v="2013-07-01T00:00:00"/>
    <x v="1"/>
    <s v="L"/>
    <s v="206701"/>
    <s v="Deposit Accounts-Current"/>
    <x v="319"/>
    <s v="37900000"/>
    <s v="206"/>
    <s v="Liabilities for Deposits"/>
    <x v="21"/>
    <s v="20"/>
    <s v="Liabilities"/>
    <s v="712110"/>
    <s v="SBCMP"/>
    <x v="90"/>
    <x v="0"/>
  </r>
  <r>
    <s v="206702"/>
    <s v="None"/>
    <s v="Depository Account - SIRF"/>
    <x v="771"/>
    <d v="2014-07-01T00:00:00"/>
    <x v="1"/>
    <s v="L"/>
    <s v="206702"/>
    <s v="Deposit Accounts - SIRF"/>
    <x v="320"/>
    <s v="37900000"/>
    <s v="206"/>
    <s v="Liabilities for Deposits"/>
    <x v="21"/>
    <s v="20"/>
    <s v="Liabilities"/>
    <s v="712110"/>
    <s v="SBCMP"/>
    <x v="91"/>
    <x v="0"/>
  </r>
  <r>
    <s v="206703"/>
    <s v="None"/>
    <s v="Investment Earnings Payable"/>
    <x v="772"/>
    <d v="2015-07-01T00:00:00"/>
    <x v="1"/>
    <s v="L"/>
    <s v="206701"/>
    <s v="Deposit Accounts-Current"/>
    <x v="319"/>
    <s v="37900000"/>
    <s v="206"/>
    <s v="Liabilities for Deposits"/>
    <x v="21"/>
    <s v="20"/>
    <s v="Liabilities"/>
    <s v="712110"/>
    <s v="SBCMP"/>
    <x v="90"/>
    <x v="0"/>
  </r>
  <r>
    <s v="206800"/>
    <s v="207060"/>
    <s v="Liab-Delinq Rnt OwedSeller-UV"/>
    <x v="773"/>
    <d v="2000-01-01T00:00:00"/>
    <x v="1"/>
    <s v="L"/>
    <s v="206001"/>
    <s v="Deposits"/>
    <x v="316"/>
    <s v="35100000"/>
    <s v="206"/>
    <s v="Liabilities for Deposits"/>
    <x v="21"/>
    <s v="20"/>
    <s v="Liabilities"/>
    <s v="712109"/>
    <s v="SBCMP"/>
    <x v="88"/>
    <x v="0"/>
  </r>
  <r>
    <s v="206801"/>
    <s v="207090"/>
    <s v="Liab For Consignmt Tckts-ASI"/>
    <x v="774"/>
    <d v="2000-01-01T00:00:00"/>
    <x v="1"/>
    <s v="L"/>
    <s v="206001"/>
    <s v="Deposits"/>
    <x v="316"/>
    <s v="35100000"/>
    <s v="206"/>
    <s v="Liabilities for Deposits"/>
    <x v="21"/>
    <s v="20"/>
    <s v="Liabilities"/>
    <s v="712109"/>
    <s v="SBCMP"/>
    <x v="88"/>
    <x v="0"/>
  </r>
  <r>
    <s v="206802"/>
    <s v="None"/>
    <s v="Liab-Student support payments"/>
    <x v="775"/>
    <d v="2013-07-01T00:00:00"/>
    <x v="1"/>
    <s v="L"/>
    <s v="206001"/>
    <s v="Deposits"/>
    <x v="316"/>
    <s v="35100000"/>
    <s v="206"/>
    <s v="Liabilities for Deposits"/>
    <x v="21"/>
    <s v="20"/>
    <s v="Liabilities"/>
    <s v="712109"/>
    <s v="SBCMP"/>
    <x v="88"/>
    <x v="0"/>
  </r>
  <r>
    <s v="206803"/>
    <s v="None"/>
    <s v="DepositryAcct-SIRF-Remit to CO"/>
    <x v="776"/>
    <d v="2014-07-01T00:00:00"/>
    <x v="1"/>
    <s v="L"/>
    <s v="206702"/>
    <s v="Deposit Accounts - SIRF"/>
    <x v="320"/>
    <s v="37900000"/>
    <s v="206"/>
    <s v="Liabilities for Deposits"/>
    <x v="21"/>
    <s v="20"/>
    <s v="Liabilities"/>
    <s v="712110"/>
    <s v="SBCMP"/>
    <x v="91"/>
    <x v="0"/>
  </r>
  <r>
    <s v="207000"/>
    <s v="None"/>
    <s v="LiabForDeposits-Deposits"/>
    <x v="777"/>
    <d v="2010-07-01T00:00:00"/>
    <x v="0"/>
    <s v="L"/>
    <s v="206001"/>
    <s v="Deposits"/>
    <x v="316"/>
    <s v="35100000"/>
    <s v="206"/>
    <s v="Liabilities for Deposits"/>
    <x v="21"/>
    <s v="20"/>
    <s v="Liabilities"/>
    <s v="712109"/>
    <s v="SBCMP"/>
    <x v="88"/>
    <x v="0"/>
  </r>
  <r>
    <s v="207001"/>
    <s v="208000"/>
    <s v="LoansPayable-PooledMoneyInvest"/>
    <x v="778"/>
    <d v="2000-01-01T00:00:00"/>
    <x v="1"/>
    <s v="L"/>
    <s v="207001"/>
    <s v="Pooled Money Investment Account Loans Payable"/>
    <x v="321"/>
    <s v="36100000"/>
    <s v="207"/>
    <s v="Loans Payable"/>
    <x v="22"/>
    <s v="20"/>
    <s v="Liabilities"/>
    <s v="712208"/>
    <s v="SBCMP"/>
    <x v="6"/>
    <x v="0"/>
  </r>
  <r>
    <s v="207030"/>
    <s v="None"/>
    <s v="LiabForDeposits-Project"/>
    <x v="779"/>
    <d v="2010-07-01T00:00:00"/>
    <x v="0"/>
    <s v="L"/>
    <s v="206002"/>
    <s v="Project Deposits"/>
    <x v="317"/>
    <s v="35200000"/>
    <s v="206"/>
    <s v="Liabilities for Deposits"/>
    <x v="21"/>
    <s v="20"/>
    <s v="Liabilities"/>
    <s v="712109"/>
    <s v="SBCMP"/>
    <x v="6"/>
    <x v="0"/>
  </r>
  <r>
    <s v="207060"/>
    <s v="None"/>
    <s v="Liab-Delinq Rnt OwedSeller-UV"/>
    <x v="780"/>
    <d v="2010-07-01T00:00:00"/>
    <x v="0"/>
    <s v="L"/>
    <s v="206001"/>
    <s v="Deposits"/>
    <x v="316"/>
    <s v="35100000"/>
    <s v="206"/>
    <s v="Liabilities for Deposits"/>
    <x v="21"/>
    <s v="20"/>
    <s v="Liabilities"/>
    <s v="712109"/>
    <s v="SBCMP"/>
    <x v="88"/>
    <x v="0"/>
  </r>
  <r>
    <s v="207090"/>
    <s v="None"/>
    <s v="Liab For Consignmt Tckts-ASI"/>
    <x v="781"/>
    <d v="2010-07-01T00:00:00"/>
    <x v="0"/>
    <s v="L"/>
    <s v="206001"/>
    <s v="Deposits"/>
    <x v="316"/>
    <s v="35100000"/>
    <s v="206"/>
    <s v="Liabilities for Deposits"/>
    <x v="21"/>
    <s v="20"/>
    <s v="Liabilities"/>
    <s v="712109"/>
    <s v="SBCMP"/>
    <x v="88"/>
    <x v="0"/>
  </r>
  <r>
    <s v="207800"/>
    <s v="208001"/>
    <s v="LoansPayable-Letter of Credit"/>
    <x v="782"/>
    <d v="2000-01-01T00:00:00"/>
    <x v="1"/>
    <s v="L"/>
    <s v="207001"/>
    <s v="Pooled Money Investment Account Loans Payable"/>
    <x v="321"/>
    <s v="36100000"/>
    <s v="207"/>
    <s v="Loans Payable"/>
    <x v="22"/>
    <s v="20"/>
    <s v="Liabilities"/>
    <s v="712208"/>
    <s v="SBCMP"/>
    <x v="6"/>
    <x v="0"/>
  </r>
  <r>
    <s v="208000"/>
    <s v="None"/>
    <s v="LoansPayable-PooledMoneyInvest"/>
    <x v="783"/>
    <d v="2010-07-01T00:00:00"/>
    <x v="0"/>
    <s v="L"/>
    <s v="207001"/>
    <s v="Pooled Money Investment Account Loans Payable"/>
    <x v="321"/>
    <s v="36100000"/>
    <s v="207"/>
    <s v="Loans Payable"/>
    <x v="22"/>
    <s v="20"/>
    <s v="Liabilities"/>
    <s v="712208"/>
    <s v="SBCMP"/>
    <x v="6"/>
    <x v="0"/>
  </r>
  <r>
    <s v="208001"/>
    <s v="None"/>
    <s v="LoansPayable-Letter of Credit"/>
    <x v="784"/>
    <d v="2010-07-01T00:00:00"/>
    <x v="0"/>
    <s v="L"/>
    <s v="207001"/>
    <s v="Pooled Money Investment Account Loans Payable"/>
    <x v="321"/>
    <s v="36100000"/>
    <s v="207"/>
    <s v="Loans Payable"/>
    <x v="22"/>
    <s v="20"/>
    <s v="Liabilities"/>
    <s v="712208"/>
    <s v="SBCMP"/>
    <x v="6"/>
    <x v="0"/>
  </r>
  <r>
    <s v="208002"/>
    <s v="209030"/>
    <s v="AccruedComp-Absences"/>
    <x v="785"/>
    <d v="2000-01-01T00:00:00"/>
    <x v="1"/>
    <s v="L"/>
    <s v="208002"/>
    <s v="Accrued Compensated Absences"/>
    <x v="322"/>
    <s v="37600000"/>
    <s v="208"/>
    <s v="Accrued Compensation"/>
    <x v="23"/>
    <s v="20"/>
    <s v="Liabilities"/>
    <s v="712104"/>
    <s v="SBCMP"/>
    <x v="92"/>
    <x v="0"/>
  </r>
  <r>
    <s v="208800"/>
    <s v="209000"/>
    <s v="AccruedComp-Salaries &amp; Ben"/>
    <x v="786"/>
    <d v="2000-01-01T00:00:00"/>
    <x v="1"/>
    <s v="L"/>
    <s v="208001"/>
    <s v="Accrued Salaries and Benefits"/>
    <x v="323"/>
    <s v="37900000"/>
    <s v="208"/>
    <s v="Accrued Compensation"/>
    <x v="23"/>
    <s v="20"/>
    <s v="Liabilities"/>
    <s v="712103"/>
    <s v="SBCMP"/>
    <x v="93"/>
    <x v="0"/>
  </r>
  <r>
    <s v="208801"/>
    <s v="209001"/>
    <s v="Accrued Comp-LT Sal. &amp; Benf."/>
    <x v="787"/>
    <d v="2000-01-01T00:00:00"/>
    <x v="1"/>
    <s v="L"/>
    <s v="208001"/>
    <s v="Accrued Salaries and Benefits"/>
    <x v="323"/>
    <s v="37900000"/>
    <s v="208"/>
    <s v="Accrued Compensation"/>
    <x v="23"/>
    <s v="20"/>
    <s v="Liabilities"/>
    <s v="712103"/>
    <s v="SBCMP"/>
    <x v="93"/>
    <x v="0"/>
  </r>
  <r>
    <s v="208802"/>
    <s v="209002"/>
    <s v="AccrComp-OPEB Obligation"/>
    <x v="788"/>
    <d v="2000-01-01T00:00:00"/>
    <x v="1"/>
    <s v="L"/>
    <s v="208001"/>
    <s v="Accrued Salaries and Benefits"/>
    <x v="323"/>
    <s v="37900000"/>
    <s v="208"/>
    <s v="Accrued Compensation"/>
    <x v="23"/>
    <s v="20"/>
    <s v="Liabilities"/>
    <s v="712103"/>
    <s v="SBCMP"/>
    <x v="93"/>
    <x v="0"/>
  </r>
  <r>
    <s v="209000"/>
    <s v="None"/>
    <s v="AccruedComp-Salaries &amp; Ben"/>
    <x v="789"/>
    <d v="2010-07-01T00:00:00"/>
    <x v="0"/>
    <s v="L"/>
    <s v="208001"/>
    <s v="Accrued Salaries and Benefits"/>
    <x v="323"/>
    <s v="37900000"/>
    <s v="208"/>
    <s v="Accrued Compensation"/>
    <x v="23"/>
    <s v="20"/>
    <s v="Liabilities"/>
    <s v="712103"/>
    <s v="SBCMP"/>
    <x v="93"/>
    <x v="0"/>
  </r>
  <r>
    <s v="209001"/>
    <s v="None"/>
    <s v="Accrued Comp-LT Sal. &amp; Benf."/>
    <x v="790"/>
    <d v="2010-07-01T00:00:00"/>
    <x v="0"/>
    <s v="L"/>
    <s v="208001"/>
    <s v="Accrued Salaries and Benefits"/>
    <x v="323"/>
    <s v="37900000"/>
    <s v="208"/>
    <s v="Accrued Compensation"/>
    <x v="23"/>
    <s v="20"/>
    <s v="Liabilities"/>
    <s v="712103"/>
    <s v="SBCMP"/>
    <x v="93"/>
    <x v="0"/>
  </r>
  <r>
    <s v="209002"/>
    <s v="None"/>
    <s v="AccrComp-OPEB Obligation"/>
    <x v="791"/>
    <d v="2010-07-01T00:00:00"/>
    <x v="0"/>
    <s v="L"/>
    <s v="208001"/>
    <s v="Accrued Salaries and Benefits"/>
    <x v="323"/>
    <s v="37900000"/>
    <s v="208"/>
    <s v="Accrued Compensation"/>
    <x v="23"/>
    <s v="20"/>
    <s v="Liabilities"/>
    <s v="712103"/>
    <s v="SBCMP"/>
    <x v="93"/>
    <x v="0"/>
  </r>
  <r>
    <s v="209030"/>
    <s v="None"/>
    <s v="AccruedComp-Absences"/>
    <x v="792"/>
    <d v="2010-07-01T00:00:00"/>
    <x v="0"/>
    <s v="L"/>
    <s v="208002"/>
    <s v="Accrued Compensated Absences"/>
    <x v="322"/>
    <s v="37600000"/>
    <s v="208"/>
    <s v="Accrued Compensation"/>
    <x v="23"/>
    <s v="20"/>
    <s v="Liabilities"/>
    <s v="712104"/>
    <s v="SBCMP"/>
    <x v="92"/>
    <x v="0"/>
  </r>
  <r>
    <s v="210000"/>
    <s v="None"/>
    <s v="OthrCurLiab-Cash Overages"/>
    <x v="793"/>
    <d v="2010-07-01T00:00:00"/>
    <x v="0"/>
    <s v="L"/>
    <s v="250001"/>
    <s v="Cash Overages"/>
    <x v="324"/>
    <s v="37100000"/>
    <s v="250"/>
    <s v="Other Current Liabilities"/>
    <x v="18"/>
    <s v="20"/>
    <s v="Liabilities"/>
    <s v="712109"/>
    <s v="SBCMP"/>
    <x v="6"/>
    <x v="0"/>
  </r>
  <r>
    <s v="210010"/>
    <s v="None"/>
    <s v="Othr LT Liab- Benificiaries"/>
    <x v="794"/>
    <d v="2010-07-01T00:00:00"/>
    <x v="0"/>
    <s v="L"/>
    <s v="263090"/>
    <s v="Other Long-Term Liabilities"/>
    <x v="325"/>
    <s v="47000000"/>
    <s v="263"/>
    <s v="Other Long-Term Liabilities"/>
    <x v="24"/>
    <s v="20"/>
    <s v="Liabilities"/>
    <s v="712208"/>
    <s v="SBCMP"/>
    <x v="6"/>
    <x v="0"/>
  </r>
  <r>
    <s v="210030"/>
    <s v="None"/>
    <s v="OthrCurLiab-Uncleard Collectns"/>
    <x v="795"/>
    <d v="2010-07-01T00:00:00"/>
    <x v="0"/>
    <s v="L"/>
    <s v="250002"/>
    <s v="Uncleared Collections"/>
    <x v="326"/>
    <s v="37300000"/>
    <s v="250"/>
    <s v="Other Current Liabilities"/>
    <x v="18"/>
    <s v="20"/>
    <s v="Liabilities"/>
    <s v="712109"/>
    <s v="SBCMP"/>
    <x v="94"/>
    <x v="0"/>
  </r>
  <r>
    <s v="210031"/>
    <s v="None"/>
    <s v="OthrCurLiab-Adv Registration"/>
    <x v="796"/>
    <d v="2010-07-01T00:00:00"/>
    <x v="0"/>
    <s v="L"/>
    <s v="250002"/>
    <s v="Uncleared Collections"/>
    <x v="326"/>
    <s v="37300000"/>
    <s v="250"/>
    <s v="Other Current Liabilities"/>
    <x v="18"/>
    <s v="20"/>
    <s v="Liabilities"/>
    <s v="712109"/>
    <s v="SBCMP"/>
    <x v="94"/>
    <x v="0"/>
  </r>
  <r>
    <s v="210032"/>
    <s v="None"/>
    <s v="OthrCurLiab-Unclrd Coll-Bursar"/>
    <x v="797"/>
    <d v="2010-07-01T00:00:00"/>
    <x v="0"/>
    <s v="L"/>
    <s v="250002"/>
    <s v="Uncleared Collections"/>
    <x v="326"/>
    <s v="37300000"/>
    <s v="250"/>
    <s v="Other Current Liabilities"/>
    <x v="18"/>
    <s v="20"/>
    <s v="Liabilities"/>
    <s v="712109"/>
    <s v="SBCMP"/>
    <x v="94"/>
    <x v="0"/>
  </r>
  <r>
    <s v="210033"/>
    <s v="None"/>
    <s v="OthrCurLiab-Uncleard Collectns"/>
    <x v="798"/>
    <d v="2010-07-01T00:00:00"/>
    <x v="0"/>
    <s v="L"/>
    <s v="250002"/>
    <s v="Uncleared Collections"/>
    <x v="326"/>
    <s v="37300000"/>
    <s v="250"/>
    <s v="Other Current Liabilities"/>
    <x v="18"/>
    <s v="20"/>
    <s v="Liabilities"/>
    <s v="712109"/>
    <s v="SBCMP"/>
    <x v="94"/>
    <x v="0"/>
  </r>
  <r>
    <s v="210034"/>
    <s v="None"/>
    <s v="OthrCurLiab-OnAccount UnclColl"/>
    <x v="799"/>
    <d v="2011-07-01T00:00:00"/>
    <x v="0"/>
    <s v="L"/>
    <s v="201001"/>
    <s v="Accounts Payable"/>
    <x v="264"/>
    <s v="30100000"/>
    <s v="201"/>
    <s v="Account Payable"/>
    <x v="15"/>
    <s v="20"/>
    <s v="Liabilities"/>
    <s v="712101"/>
    <s v="SBCMP"/>
    <x v="74"/>
    <x v="0"/>
  </r>
  <r>
    <s v="210060"/>
    <s v="None"/>
    <s v="OthrCurLiab-Accrd LeaveTime"/>
    <x v="800"/>
    <d v="2010-07-01T00:00:00"/>
    <x v="0"/>
    <s v="L"/>
    <s v="250003"/>
    <s v="Accrued Leave Time"/>
    <x v="327"/>
    <s v="37600000"/>
    <s v="250"/>
    <s v="Other Current Liabilities"/>
    <x v="18"/>
    <s v="20"/>
    <s v="Liabilities"/>
    <s v="712109"/>
    <s v="SBCMP"/>
    <x v="6"/>
    <x v="0"/>
  </r>
  <r>
    <s v="210080"/>
    <s v="None"/>
    <s v="OthrCurLiab-FDN AM ContraAsset"/>
    <x v="801"/>
    <d v="2010-07-01T00:00:00"/>
    <x v="0"/>
    <s v="L"/>
    <s v="250004"/>
    <s v="Other Current Liabilities"/>
    <x v="328"/>
    <s v="37900000"/>
    <s v="250"/>
    <s v="Other Current Liabilities"/>
    <x v="18"/>
    <s v="20"/>
    <s v="Liabilities"/>
    <s v="712109"/>
    <s v="SBCMP"/>
    <x v="95"/>
    <x v="0"/>
  </r>
  <r>
    <s v="210082"/>
    <s v="None"/>
    <s v="OthrLiab-Stale Dated Checks"/>
    <x v="802"/>
    <d v="2010-07-01T00:00:00"/>
    <x v="0"/>
    <s v="L"/>
    <s v="250004"/>
    <s v="Other Current Liabilities"/>
    <x v="328"/>
    <s v="37900000"/>
    <s v="250"/>
    <s v="Other Current Liabilities"/>
    <x v="18"/>
    <s v="20"/>
    <s v="Liabilities"/>
    <s v="712109"/>
    <s v="SBCMP"/>
    <x v="95"/>
    <x v="0"/>
  </r>
  <r>
    <s v="210083"/>
    <s v="None"/>
    <s v="Oth-L-StuAccts Fin.Aid Credits"/>
    <x v="803"/>
    <d v="2010-07-01T00:00:00"/>
    <x v="0"/>
    <s v="L"/>
    <s v="250004"/>
    <s v="Other Current Liabilities"/>
    <x v="328"/>
    <s v="37900000"/>
    <s v="250"/>
    <s v="Other Current Liabilities"/>
    <x v="18"/>
    <s v="20"/>
    <s v="Liabilities"/>
    <s v="712109"/>
    <s v="SBCMP"/>
    <x v="95"/>
    <x v="0"/>
  </r>
  <r>
    <s v="210084"/>
    <s v="None"/>
    <s v="OthrLiab-Unclaimed Warrants"/>
    <x v="804"/>
    <d v="2010-07-01T00:00:00"/>
    <x v="0"/>
    <s v="L"/>
    <s v="250004"/>
    <s v="Other Current Liabilities"/>
    <x v="328"/>
    <s v="37900000"/>
    <s v="250"/>
    <s v="Other Current Liabilities"/>
    <x v="18"/>
    <s v="20"/>
    <s v="Liabilities"/>
    <s v="712109"/>
    <s v="SBCMP"/>
    <x v="95"/>
    <x v="0"/>
  </r>
  <r>
    <s v="210090"/>
    <s v="None"/>
    <s v="Other Current Liabilities"/>
    <x v="805"/>
    <d v="2010-07-01T00:00:00"/>
    <x v="0"/>
    <s v="L"/>
    <s v="250004"/>
    <s v="Other Current Liabilities"/>
    <x v="328"/>
    <s v="37900000"/>
    <s v="250"/>
    <s v="Other Current Liabilities"/>
    <x v="18"/>
    <s v="20"/>
    <s v="Liabilities"/>
    <s v="712109"/>
    <s v="SBCMP"/>
    <x v="95"/>
    <x v="0"/>
  </r>
  <r>
    <s v="210091"/>
    <s v="None"/>
    <s v="OthrCurLiab-Trust-Alumni Fund"/>
    <x v="806"/>
    <d v="2010-07-01T00:00:00"/>
    <x v="0"/>
    <s v="L"/>
    <s v="250004"/>
    <s v="Other Current Liabilities"/>
    <x v="328"/>
    <s v="37900000"/>
    <s v="250"/>
    <s v="Other Current Liabilities"/>
    <x v="18"/>
    <s v="20"/>
    <s v="Liabilities"/>
    <s v="712109"/>
    <s v="SBCMP"/>
    <x v="95"/>
    <x v="0"/>
  </r>
  <r>
    <s v="210092"/>
    <s v="None"/>
    <s v="OthrCurLiab-Trust-Payroll Fund"/>
    <x v="807"/>
    <d v="2010-07-01T00:00:00"/>
    <x v="0"/>
    <s v="L"/>
    <s v="250004"/>
    <s v="Other Current Liabilities"/>
    <x v="328"/>
    <s v="37900000"/>
    <s v="250"/>
    <s v="Other Current Liabilities"/>
    <x v="18"/>
    <s v="20"/>
    <s v="Liabilities"/>
    <s v="712109"/>
    <s v="SBCMP"/>
    <x v="95"/>
    <x v="0"/>
  </r>
  <r>
    <s v="210093"/>
    <s v="None"/>
    <s v="OthrCurLiab-ExtEduc Conf Bldg"/>
    <x v="808"/>
    <d v="2010-07-01T00:00:00"/>
    <x v="0"/>
    <s v="L"/>
    <s v="250004"/>
    <s v="Other Current Liabilities"/>
    <x v="328"/>
    <s v="37900000"/>
    <s v="250"/>
    <s v="Other Current Liabilities"/>
    <x v="18"/>
    <s v="20"/>
    <s v="Liabilities"/>
    <s v="712109"/>
    <s v="SBCMP"/>
    <x v="95"/>
    <x v="0"/>
  </r>
  <r>
    <s v="210094"/>
    <s v="None"/>
    <s v="OthrCurLiab-Msc Rev-Contr Pool"/>
    <x v="809"/>
    <d v="2010-07-01T00:00:00"/>
    <x v="0"/>
    <s v="L"/>
    <s v="250004"/>
    <s v="Other Current Liabilities"/>
    <x v="328"/>
    <s v="37900000"/>
    <s v="250"/>
    <s v="Other Current Liabilities"/>
    <x v="18"/>
    <s v="20"/>
    <s v="Liabilities"/>
    <s v="712109"/>
    <s v="SBCMP"/>
    <x v="95"/>
    <x v="0"/>
  </r>
  <r>
    <s v="210095"/>
    <s v="None"/>
    <s v="OthrLiab-Parking Permits Pybl"/>
    <x v="810"/>
    <d v="2010-07-01T00:00:00"/>
    <x v="0"/>
    <s v="L"/>
    <s v="250004"/>
    <s v="Other Current Liabilities"/>
    <x v="328"/>
    <s v="37900000"/>
    <s v="250"/>
    <s v="Other Current Liabilities"/>
    <x v="18"/>
    <s v="20"/>
    <s v="Liabilities"/>
    <s v="712109"/>
    <s v="SBCMP"/>
    <x v="95"/>
    <x v="0"/>
  </r>
  <r>
    <s v="210096"/>
    <s v="None"/>
    <s v="OthrLiab-Retirement"/>
    <x v="811"/>
    <d v="2010-07-01T00:00:00"/>
    <x v="0"/>
    <s v="L"/>
    <s v="250004"/>
    <s v="Other Current Liabilities"/>
    <x v="328"/>
    <s v="37900000"/>
    <s v="250"/>
    <s v="Other Current Liabilities"/>
    <x v="18"/>
    <s v="20"/>
    <s v="Liabilities"/>
    <s v="712109"/>
    <s v="SBCMP"/>
    <x v="95"/>
    <x v="0"/>
  </r>
  <r>
    <s v="210097"/>
    <s v="None"/>
    <s v="OthrLiab-Health Ins Payable"/>
    <x v="812"/>
    <d v="2010-07-01T00:00:00"/>
    <x v="0"/>
    <s v="L"/>
    <s v="250004"/>
    <s v="Other Current Liabilities"/>
    <x v="328"/>
    <s v="37900000"/>
    <s v="250"/>
    <s v="Other Current Liabilities"/>
    <x v="18"/>
    <s v="20"/>
    <s v="Liabilities"/>
    <s v="712109"/>
    <s v="SBCMP"/>
    <x v="95"/>
    <x v="0"/>
  </r>
  <r>
    <s v="210098"/>
    <s v="None"/>
    <s v="OthrLiab-Dental Ins"/>
    <x v="813"/>
    <d v="2010-07-01T00:00:00"/>
    <x v="0"/>
    <s v="L"/>
    <s v="250004"/>
    <s v="Other Current Liabilities"/>
    <x v="328"/>
    <s v="37900000"/>
    <s v="250"/>
    <s v="Other Current Liabilities"/>
    <x v="18"/>
    <s v="20"/>
    <s v="Liabilities"/>
    <s v="712109"/>
    <s v="SBCMP"/>
    <x v="95"/>
    <x v="0"/>
  </r>
  <r>
    <s v="210099"/>
    <s v="None"/>
    <s v="OthrLiab-UW/Sppt Grp Contrib"/>
    <x v="814"/>
    <d v="2010-07-01T00:00:00"/>
    <x v="0"/>
    <s v="L"/>
    <s v="250004"/>
    <s v="Other Current Liabilities"/>
    <x v="328"/>
    <s v="37900000"/>
    <s v="250"/>
    <s v="Other Current Liabilities"/>
    <x v="18"/>
    <s v="20"/>
    <s v="Liabilities"/>
    <s v="712109"/>
    <s v="SBCMP"/>
    <x v="95"/>
    <x v="0"/>
  </r>
  <r>
    <s v="210100"/>
    <s v="None"/>
    <s v="OthrLiab-Optional Life Ins"/>
    <x v="815"/>
    <d v="2010-07-01T00:00:00"/>
    <x v="0"/>
    <s v="L"/>
    <s v="250004"/>
    <s v="Other Current Liabilities"/>
    <x v="328"/>
    <s v="37900000"/>
    <s v="250"/>
    <s v="Other Current Liabilities"/>
    <x v="18"/>
    <s v="20"/>
    <s v="Liabilities"/>
    <s v="712109"/>
    <s v="SBCMP"/>
    <x v="95"/>
    <x v="0"/>
  </r>
  <r>
    <s v="210101"/>
    <s v="None"/>
    <s v="OthrLiab-Wg Grnshmnts,ChldSppt"/>
    <x v="816"/>
    <d v="2010-07-01T00:00:00"/>
    <x v="0"/>
    <s v="L"/>
    <s v="250004"/>
    <s v="Other Current Liabilities"/>
    <x v="328"/>
    <s v="37900000"/>
    <s v="250"/>
    <s v="Other Current Liabilities"/>
    <x v="18"/>
    <s v="20"/>
    <s v="Liabilities"/>
    <s v="712109"/>
    <s v="SBCMP"/>
    <x v="95"/>
    <x v="0"/>
  </r>
  <r>
    <s v="210102"/>
    <s v="None"/>
    <s v="OthrLiab-FICA Tax Payable"/>
    <x v="817"/>
    <d v="2010-07-01T00:00:00"/>
    <x v="0"/>
    <s v="L"/>
    <s v="250004"/>
    <s v="Other Current Liabilities"/>
    <x v="328"/>
    <s v="37900000"/>
    <s v="250"/>
    <s v="Other Current Liabilities"/>
    <x v="18"/>
    <s v="20"/>
    <s v="Liabilities"/>
    <s v="712109"/>
    <s v="SBCMP"/>
    <x v="95"/>
    <x v="0"/>
  </r>
  <r>
    <s v="210103"/>
    <s v="None"/>
    <s v="OthrLiab-Fed W/H Tax"/>
    <x v="818"/>
    <d v="2010-07-01T00:00:00"/>
    <x v="0"/>
    <s v="L"/>
    <s v="250004"/>
    <s v="Other Current Liabilities"/>
    <x v="328"/>
    <s v="37900000"/>
    <s v="250"/>
    <s v="Other Current Liabilities"/>
    <x v="18"/>
    <s v="20"/>
    <s v="Liabilities"/>
    <s v="712109"/>
    <s v="SBCMP"/>
    <x v="95"/>
    <x v="0"/>
  </r>
  <r>
    <s v="210104"/>
    <s v="None"/>
    <s v="OthrLiab-State W/H Tax"/>
    <x v="819"/>
    <d v="2010-07-01T00:00:00"/>
    <x v="0"/>
    <s v="L"/>
    <s v="250004"/>
    <s v="Other Current Liabilities"/>
    <x v="328"/>
    <s v="37900000"/>
    <s v="250"/>
    <s v="Other Current Liabilities"/>
    <x v="18"/>
    <s v="20"/>
    <s v="Liabilities"/>
    <s v="712109"/>
    <s v="SBCMP"/>
    <x v="95"/>
    <x v="0"/>
  </r>
  <r>
    <s v="210105"/>
    <s v="None"/>
    <s v="OthrLiab-SDI Tax Payable"/>
    <x v="820"/>
    <d v="2010-07-01T00:00:00"/>
    <x v="0"/>
    <s v="L"/>
    <s v="250004"/>
    <s v="Other Current Liabilities"/>
    <x v="328"/>
    <s v="37900000"/>
    <s v="250"/>
    <s v="Other Current Liabilities"/>
    <x v="18"/>
    <s v="20"/>
    <s v="Liabilities"/>
    <s v="712109"/>
    <s v="SBCMP"/>
    <x v="95"/>
    <x v="0"/>
  </r>
  <r>
    <s v="210106"/>
    <s v="None"/>
    <s v="OthrLiab-Unempl. Tax Pool"/>
    <x v="821"/>
    <d v="2010-07-01T00:00:00"/>
    <x v="0"/>
    <s v="L"/>
    <s v="250004"/>
    <s v="Other Current Liabilities"/>
    <x v="328"/>
    <s v="37900000"/>
    <s v="250"/>
    <s v="Other Current Liabilities"/>
    <x v="18"/>
    <s v="20"/>
    <s v="Liabilities"/>
    <s v="712109"/>
    <s v="SBCMP"/>
    <x v="95"/>
    <x v="0"/>
  </r>
  <r>
    <s v="210107"/>
    <s v="None"/>
    <s v="OthrLiab-Annuity/Sav Ded."/>
    <x v="822"/>
    <d v="2010-07-01T00:00:00"/>
    <x v="0"/>
    <s v="L"/>
    <s v="250004"/>
    <s v="Other Current Liabilities"/>
    <x v="328"/>
    <s v="37900000"/>
    <s v="250"/>
    <s v="Other Current Liabilities"/>
    <x v="18"/>
    <s v="20"/>
    <s v="Liabilities"/>
    <s v="712109"/>
    <s v="SBCMP"/>
    <x v="95"/>
    <x v="0"/>
  </r>
  <r>
    <s v="210108"/>
    <s v="None"/>
    <s v="OthrLiab-Sales Tax Payable"/>
    <x v="823"/>
    <d v="2010-07-01T00:00:00"/>
    <x v="0"/>
    <s v="L"/>
    <s v="250004"/>
    <s v="Other Current Liabilities"/>
    <x v="328"/>
    <s v="37900000"/>
    <s v="250"/>
    <s v="Other Current Liabilities"/>
    <x v="18"/>
    <s v="20"/>
    <s v="Liabilities"/>
    <s v="712109"/>
    <s v="SBCMP"/>
    <x v="95"/>
    <x v="0"/>
  </r>
  <r>
    <s v="210109"/>
    <s v="None"/>
    <s v="OthrLiab-Indirect Cost Rcvry"/>
    <x v="824"/>
    <d v="2010-07-01T00:00:00"/>
    <x v="0"/>
    <s v="L"/>
    <s v="250004"/>
    <s v="Other Current Liabilities"/>
    <x v="328"/>
    <s v="37900000"/>
    <s v="250"/>
    <s v="Other Current Liabilities"/>
    <x v="18"/>
    <s v="20"/>
    <s v="Liabilities"/>
    <s v="712109"/>
    <s v="SBCMP"/>
    <x v="95"/>
    <x v="0"/>
  </r>
  <r>
    <s v="210110"/>
    <s v="None"/>
    <s v="OthrLiab-Var Projects-Exp Rstd"/>
    <x v="825"/>
    <d v="2010-07-01T00:00:00"/>
    <x v="0"/>
    <s v="L"/>
    <s v="250004"/>
    <s v="Other Current Liabilities"/>
    <x v="328"/>
    <s v="37900000"/>
    <s v="250"/>
    <s v="Other Current Liabilities"/>
    <x v="18"/>
    <s v="20"/>
    <s v="Liabilities"/>
    <s v="712109"/>
    <s v="SBCMP"/>
    <x v="95"/>
    <x v="0"/>
  </r>
  <r>
    <s v="210111"/>
    <s v="None"/>
    <s v="OthrLiab-Emp Sumr Hlth Prem"/>
    <x v="826"/>
    <d v="2010-07-01T00:00:00"/>
    <x v="0"/>
    <s v="L"/>
    <s v="250004"/>
    <s v="Other Current Liabilities"/>
    <x v="328"/>
    <s v="37900000"/>
    <s v="250"/>
    <s v="Other Current Liabilities"/>
    <x v="18"/>
    <s v="20"/>
    <s v="Liabilities"/>
    <s v="712109"/>
    <s v="SBCMP"/>
    <x v="95"/>
    <x v="0"/>
  </r>
  <r>
    <s v="210112"/>
    <s v="None"/>
    <s v="OthrLiab-FDN Acctng"/>
    <x v="827"/>
    <d v="2010-07-01T00:00:00"/>
    <x v="0"/>
    <s v="L"/>
    <s v="250004"/>
    <s v="Other Current Liabilities"/>
    <x v="328"/>
    <s v="37900000"/>
    <s v="250"/>
    <s v="Other Current Liabilities"/>
    <x v="18"/>
    <s v="20"/>
    <s v="Liabilities"/>
    <s v="712109"/>
    <s v="SBCMP"/>
    <x v="95"/>
    <x v="0"/>
  </r>
  <r>
    <s v="210113"/>
    <s v="None"/>
    <s v="OthrCurLiab-Unearned Meal Plan"/>
    <x v="828"/>
    <d v="2010-07-01T00:00:00"/>
    <x v="0"/>
    <s v="L"/>
    <s v="250004"/>
    <s v="Other Current Liabilities"/>
    <x v="328"/>
    <s v="37900000"/>
    <s v="250"/>
    <s v="Other Current Liabilities"/>
    <x v="18"/>
    <s v="20"/>
    <s v="Liabilities"/>
    <s v="712109"/>
    <s v="SBCMP"/>
    <x v="95"/>
    <x v="0"/>
  </r>
  <r>
    <s v="210114"/>
    <s v="None"/>
    <s v="OthrCurLiab-Coyote Crd Deposit"/>
    <x v="829"/>
    <d v="2010-07-01T00:00:00"/>
    <x v="0"/>
    <s v="L"/>
    <s v="250004"/>
    <s v="Other Current Liabilities"/>
    <x v="328"/>
    <s v="37900000"/>
    <s v="250"/>
    <s v="Other Current Liabilities"/>
    <x v="18"/>
    <s v="20"/>
    <s v="Liabilities"/>
    <s v="712109"/>
    <s v="SBCMP"/>
    <x v="95"/>
    <x v="0"/>
  </r>
  <r>
    <s v="210115"/>
    <s v="None"/>
    <s v="OthrCurLiab-Outside Scholarshp"/>
    <x v="830"/>
    <d v="2010-07-01T00:00:00"/>
    <x v="0"/>
    <s v="L"/>
    <s v="250004"/>
    <s v="Other Current Liabilities"/>
    <x v="328"/>
    <s v="37900000"/>
    <s v="250"/>
    <s v="Other Current Liabilities"/>
    <x v="18"/>
    <s v="20"/>
    <s v="Liabilities"/>
    <s v="712109"/>
    <s v="SBCMP"/>
    <x v="95"/>
    <x v="0"/>
  </r>
  <r>
    <s v="210116"/>
    <s v="None"/>
    <s v="OthrCurLiab-Emplee Tips Pyble"/>
    <x v="831"/>
    <d v="2010-07-01T00:00:00"/>
    <x v="0"/>
    <s v="L"/>
    <s v="250004"/>
    <s v="Other Current Liabilities"/>
    <x v="328"/>
    <s v="37900000"/>
    <s v="250"/>
    <s v="Other Current Liabilities"/>
    <x v="18"/>
    <s v="20"/>
    <s v="Liabilities"/>
    <s v="712109"/>
    <s v="SBCMP"/>
    <x v="95"/>
    <x v="0"/>
  </r>
  <r>
    <s v="210117"/>
    <s v="None"/>
    <s v="OthrLiab-FDN Vol Life Ins"/>
    <x v="832"/>
    <d v="2010-07-01T00:00:00"/>
    <x v="0"/>
    <s v="L"/>
    <s v="250004"/>
    <s v="Other Current Liabilities"/>
    <x v="328"/>
    <s v="37900000"/>
    <s v="250"/>
    <s v="Other Current Liabilities"/>
    <x v="18"/>
    <s v="20"/>
    <s v="Liabilities"/>
    <s v="712109"/>
    <s v="SBCMP"/>
    <x v="95"/>
    <x v="0"/>
  </r>
  <r>
    <s v="210118"/>
    <s v="None"/>
    <s v="OthrLiab-FDN Univ Life Ins"/>
    <x v="833"/>
    <d v="2010-07-01T00:00:00"/>
    <x v="0"/>
    <s v="L"/>
    <s v="250004"/>
    <s v="Other Current Liabilities"/>
    <x v="328"/>
    <s v="37900000"/>
    <s v="250"/>
    <s v="Other Current Liabilities"/>
    <x v="18"/>
    <s v="20"/>
    <s v="Liabilities"/>
    <s v="712109"/>
    <s v="SBCMP"/>
    <x v="95"/>
    <x v="0"/>
  </r>
  <r>
    <s v="210119"/>
    <s v="None"/>
    <s v="OthrLiab-FDN Enhanced D&amp;D Ins"/>
    <x v="834"/>
    <d v="2010-07-01T00:00:00"/>
    <x v="0"/>
    <s v="L"/>
    <s v="250004"/>
    <s v="Other Current Liabilities"/>
    <x v="328"/>
    <s v="37900000"/>
    <s v="250"/>
    <s v="Other Current Liabilities"/>
    <x v="18"/>
    <s v="20"/>
    <s v="Liabilities"/>
    <s v="712109"/>
    <s v="SBCMP"/>
    <x v="95"/>
    <x v="0"/>
  </r>
  <r>
    <s v="210120"/>
    <s v="None"/>
    <s v="OthrCurLiab-Adv frm Othr Fnd"/>
    <x v="835"/>
    <d v="2010-07-01T00:00:00"/>
    <x v="0"/>
    <s v="L"/>
    <s v="250005"/>
    <s v="Advances from Other Funds"/>
    <x v="329"/>
    <s v="40100000"/>
    <s v="250"/>
    <s v="Other Current Liabilities"/>
    <x v="18"/>
    <s v="20"/>
    <s v="Liabilities"/>
    <s v="712109"/>
    <s v="SBCMP"/>
    <x v="6"/>
    <x v="0"/>
  </r>
  <r>
    <s v="210150"/>
    <s v="None"/>
    <s v="OthrCurLiab-Interfnd Contr Lns"/>
    <x v="836"/>
    <d v="2010-07-01T00:00:00"/>
    <x v="0"/>
    <s v="L"/>
    <s v="250006"/>
    <s v="Interfund Construction Loans Payable"/>
    <x v="330"/>
    <s v="40200000"/>
    <s v="250"/>
    <s v="Other Current Liabilities"/>
    <x v="18"/>
    <s v="20"/>
    <s v="Liabilities"/>
    <s v="712208"/>
    <s v="SBCMP"/>
    <x v="96"/>
    <x v="0"/>
  </r>
  <r>
    <s v="210151"/>
    <s v="None"/>
    <s v="OthLiab-Deferred Income CSUSB"/>
    <x v="837"/>
    <d v="2010-07-01T00:00:00"/>
    <x v="0"/>
    <s v="L"/>
    <s v="250004"/>
    <s v="Other Current Liabilities"/>
    <x v="328"/>
    <s v="37900000"/>
    <s v="250"/>
    <s v="Other Current Liabilities"/>
    <x v="18"/>
    <s v="20"/>
    <s v="Liabilities"/>
    <s v="712109"/>
    <s v="SBCMP"/>
    <x v="95"/>
    <x v="0"/>
  </r>
  <r>
    <s v="210152"/>
    <s v="None"/>
    <s v="OthrCurLiab-UnearndBooks/Suppl"/>
    <x v="838"/>
    <d v="2021-07-01T00:00:00"/>
    <x v="1"/>
    <s v="L"/>
    <s v="250004"/>
    <s v="Other Current Liabilities"/>
    <x v="328"/>
    <s v="37900000"/>
    <s v="250"/>
    <s v="Other Current Liabilities"/>
    <x v="18"/>
    <s v="20"/>
    <s v="Liabilities"/>
    <s v="712109"/>
    <s v="SBCMP"/>
    <x v="95"/>
    <x v="0"/>
  </r>
  <r>
    <s v="211000"/>
    <s v="None"/>
    <s v="Installment Contracts Payable"/>
    <x v="839"/>
    <d v="2010-07-01T00:00:00"/>
    <x v="0"/>
    <s v="L"/>
    <s v="260001"/>
    <s v="Installment Contracts Payable"/>
    <x v="331"/>
    <s v="42100000"/>
    <s v="260"/>
    <s v="Installment Contracts"/>
    <x v="25"/>
    <s v="20"/>
    <s v="Liabilities"/>
    <s v="712204"/>
    <s v="SBCMP"/>
    <x v="6"/>
    <x v="1"/>
  </r>
  <r>
    <s v="211030"/>
    <s v="None"/>
    <s v="Lease/Purchase Contracts"/>
    <x v="840"/>
    <d v="2010-07-01T00:00:00"/>
    <x v="0"/>
    <s v="L"/>
    <s v="260002"/>
    <s v="Financed Purchase Contracts"/>
    <x v="332"/>
    <s v="42200000"/>
    <s v="260"/>
    <s v="Installment Contracts"/>
    <x v="25"/>
    <s v="20"/>
    <s v="Liabilities"/>
    <s v="712205"/>
    <s v="SBCMP"/>
    <x v="97"/>
    <x v="0"/>
  </r>
  <r>
    <s v="212000"/>
    <s v="None"/>
    <s v="NotesPayable-Premium"/>
    <x v="841"/>
    <d v="2010-07-01T00:00:00"/>
    <x v="0"/>
    <s v="L"/>
    <s v="261001"/>
    <s v="Notes Payable Premium"/>
    <x v="333"/>
    <s v="43200000"/>
    <s v="261"/>
    <s v="Notes Payable"/>
    <x v="26"/>
    <s v="20"/>
    <s v="Liabilities"/>
    <s v="712205"/>
    <s v="SBCMP"/>
    <x v="6"/>
    <x v="0"/>
  </r>
  <r>
    <s v="212030"/>
    <s v="None"/>
    <s v="NotesPayable-Discount"/>
    <x v="842"/>
    <d v="2010-07-01T00:00:00"/>
    <x v="0"/>
    <s v="L"/>
    <s v="261002"/>
    <s v="Notes Payable Discount"/>
    <x v="334"/>
    <s v="43300000"/>
    <s v="261"/>
    <s v="Notes Payable"/>
    <x v="26"/>
    <s v="20"/>
    <s v="Liabilities"/>
    <s v="712205"/>
    <s v="SBCMP"/>
    <x v="6"/>
    <x v="0"/>
  </r>
  <r>
    <s v="213000"/>
    <s v="None"/>
    <s v="BondsPayable-Premium"/>
    <x v="843"/>
    <d v="2010-07-01T00:00:00"/>
    <x v="0"/>
    <s v="L"/>
    <s v="262001"/>
    <s v="Bonds Payable Premium"/>
    <x v="335"/>
    <s v="44200000"/>
    <s v="262"/>
    <s v="Bonds Payable"/>
    <x v="27"/>
    <s v="20"/>
    <s v="Liabilities"/>
    <s v="712205"/>
    <s v="SBCMP"/>
    <x v="6"/>
    <x v="0"/>
  </r>
  <r>
    <s v="213030"/>
    <s v="None"/>
    <s v="BondsPayable-Discount"/>
    <x v="844"/>
    <d v="2010-07-01T00:00:00"/>
    <x v="0"/>
    <s v="L"/>
    <s v="262002"/>
    <s v="Bonds Payable Discount"/>
    <x v="336"/>
    <s v="44300000"/>
    <s v="262"/>
    <s v="Bonds Payable"/>
    <x v="27"/>
    <s v="20"/>
    <s v="Liabilities"/>
    <s v="712205"/>
    <s v="SBCMP"/>
    <x v="6"/>
    <x v="0"/>
  </r>
  <r>
    <s v="214000"/>
    <s v="None"/>
    <s v="Other Long-Term Liabilities"/>
    <x v="845"/>
    <d v="2010-07-01T00:00:00"/>
    <x v="0"/>
    <s v="L"/>
    <s v="263090"/>
    <s v="Other Long-Term Liabilities"/>
    <x v="325"/>
    <s v="47000000"/>
    <s v="263"/>
    <s v="Other Long-Term Liabilities"/>
    <x v="24"/>
    <s v="20"/>
    <s v="Liabilities"/>
    <s v="712208"/>
    <s v="SBCMP"/>
    <x v="6"/>
    <x v="0"/>
  </r>
  <r>
    <s v="214015"/>
    <s v="None"/>
    <s v="Othr LT Liab-Program Equip"/>
    <x v="846"/>
    <d v="2010-07-01T00:00:00"/>
    <x v="0"/>
    <s v="L"/>
    <s v="263090"/>
    <s v="Other Long-Term Liabilities"/>
    <x v="325"/>
    <s v="47000000"/>
    <s v="263"/>
    <s v="Other Long-Term Liabilities"/>
    <x v="24"/>
    <s v="20"/>
    <s v="Liabilities"/>
    <s v="712208"/>
    <s v="SBCMP"/>
    <x v="6"/>
    <x v="0"/>
  </r>
  <r>
    <s v="214019"/>
    <s v="None"/>
    <s v="OthrLTLiab-FASB 106"/>
    <x v="847"/>
    <d v="2010-07-01T00:00:00"/>
    <x v="0"/>
    <s v="L"/>
    <s v="263090"/>
    <s v="Other Long-Term Liabilities"/>
    <x v="325"/>
    <s v="47000000"/>
    <s v="263"/>
    <s v="Other Long-Term Liabilities"/>
    <x v="24"/>
    <s v="20"/>
    <s v="Liabilities"/>
    <s v="712208"/>
    <s v="SBCMP"/>
    <x v="6"/>
    <x v="0"/>
  </r>
  <r>
    <s v="214020"/>
    <s v="None"/>
    <s v="OthrLT Liab-Retire Res FASB108"/>
    <x v="848"/>
    <d v="2010-07-01T00:00:00"/>
    <x v="0"/>
    <s v="L"/>
    <s v="263090"/>
    <s v="Other Long-Term Liabilities"/>
    <x v="325"/>
    <s v="47000000"/>
    <s v="263"/>
    <s v="Other Long-Term Liabilities"/>
    <x v="24"/>
    <s v="20"/>
    <s v="Liabilities"/>
    <s v="712208"/>
    <s v="SBCMP"/>
    <x v="6"/>
    <x v="0"/>
  </r>
  <r>
    <s v="230000"/>
    <s v="230000"/>
    <s v="DueToW/In Same CSU Fnd in 0948"/>
    <x v="849"/>
    <d v="2000-01-01T00:00:00"/>
    <x v="1"/>
    <s v="L"/>
    <s v="230000"/>
    <s v="Due to the same CSU Fund in 0948"/>
    <x v="337"/>
    <s v="31150000"/>
    <s v="202"/>
    <s v="Due to Other Funds or Appropriations"/>
    <x v="16"/>
    <s v="20"/>
    <s v="Liabilities"/>
    <s v="712102"/>
    <s v="SBCMP"/>
    <x v="6"/>
    <x v="0"/>
  </r>
  <r>
    <s v="230401"/>
    <s v="230401"/>
    <s v="DueTo CSU 401 TF-SEOG"/>
    <x v="850"/>
    <d v="2000-01-01T00:00:00"/>
    <x v="1"/>
    <s v="L"/>
    <s v="230401"/>
    <s v="Due to CSU 401 -TF Federal Suppl. Educ Opportunity Grants"/>
    <x v="338"/>
    <s v="31150000"/>
    <s v="202"/>
    <s v="Due to Other Funds or Appropriations"/>
    <x v="16"/>
    <s v="20"/>
    <s v="Liabilities"/>
    <s v="712102"/>
    <s v="SBCMP"/>
    <x v="6"/>
    <x v="0"/>
  </r>
  <r>
    <s v="230403"/>
    <s v="230403"/>
    <s v="DueTo CSU 403 TF Perkins Loan"/>
    <x v="851"/>
    <d v="2000-01-01T00:00:00"/>
    <x v="1"/>
    <s v="L"/>
    <s v="230403"/>
    <s v="Due to CSU 403 -TF Pekins Loan"/>
    <x v="339"/>
    <s v="31150000"/>
    <s v="202"/>
    <s v="Due to Other Funds or Appropriations"/>
    <x v="16"/>
    <s v="20"/>
    <s v="Liabilities"/>
    <s v="712102"/>
    <s v="SBCMP"/>
    <x v="6"/>
    <x v="0"/>
  </r>
  <r>
    <s v="230406"/>
    <s v="230406"/>
    <s v="DueToCSU406-TFNursingStdLn-Grd"/>
    <x v="852"/>
    <d v="2000-01-01T00:00:00"/>
    <x v="1"/>
    <s v="L"/>
    <s v="230406"/>
    <s v="Due to CSU 406 -TF Nursing Stdt Loans-Graduate"/>
    <x v="340"/>
    <s v="31150000"/>
    <s v="202"/>
    <s v="Due to Other Funds or Appropriations"/>
    <x v="16"/>
    <s v="20"/>
    <s v="Liabilities"/>
    <s v="712102"/>
    <s v="SBCMP"/>
    <x v="6"/>
    <x v="0"/>
  </r>
  <r>
    <s v="230407"/>
    <s v="230407"/>
    <s v="DueTo CSU 407-TFNursngStdLn-UG"/>
    <x v="853"/>
    <d v="2000-01-01T00:00:00"/>
    <x v="1"/>
    <s v="L"/>
    <s v="230407"/>
    <s v="Due to CSU 407 -TF Nursg Stdt Loan-udergradiate"/>
    <x v="341"/>
    <s v="31150000"/>
    <s v="202"/>
    <s v="Due to Other Funds or Appropriations"/>
    <x v="16"/>
    <s v="20"/>
    <s v="Liabilities"/>
    <s v="712102"/>
    <s v="SBCMP"/>
    <x v="6"/>
    <x v="0"/>
  </r>
  <r>
    <s v="230408"/>
    <s v="230408"/>
    <s v="DueTo CSU 408-TF Pell Grnt Prg"/>
    <x v="854"/>
    <d v="2000-01-01T00:00:00"/>
    <x v="1"/>
    <s v="L"/>
    <s v="230408"/>
    <s v="Due to CSU 408 -TF Federal Pell Grant Program"/>
    <x v="342"/>
    <s v="31150000"/>
    <s v="202"/>
    <s v="Due to Other Funds or Appropriations"/>
    <x v="16"/>
    <s v="20"/>
    <s v="Liabilities"/>
    <s v="712102"/>
    <s v="SBCMP"/>
    <x v="6"/>
    <x v="0"/>
  </r>
  <r>
    <s v="230409"/>
    <s v="230409"/>
    <s v="DueTo CSU 409-TF CllgWKStdyPgm"/>
    <x v="855"/>
    <d v="2000-01-01T00:00:00"/>
    <x v="1"/>
    <s v="L"/>
    <s v="230409"/>
    <s v="Due to CSU 409 -TF College Work Study Program"/>
    <x v="343"/>
    <s v="31150000"/>
    <s v="202"/>
    <s v="Due to Other Funds or Appropriations"/>
    <x v="16"/>
    <s v="20"/>
    <s v="Liabilities"/>
    <s v="712102"/>
    <s v="SBCMP"/>
    <x v="6"/>
    <x v="0"/>
  </r>
  <r>
    <s v="230410"/>
    <s v="230410"/>
    <s v="DueTo CSU 410-TFWmFordDirLnPgm"/>
    <x v="856"/>
    <d v="2000-01-01T00:00:00"/>
    <x v="1"/>
    <s v="L"/>
    <s v="230410"/>
    <s v="Due to CSU 410 -TF Federal Direct Loan Program"/>
    <x v="344"/>
    <s v="31150000"/>
    <s v="202"/>
    <s v="Due to Other Funds or Appropriations"/>
    <x v="16"/>
    <s v="20"/>
    <s v="Liabilities"/>
    <s v="712102"/>
    <s v="SBCMP"/>
    <x v="6"/>
    <x v="0"/>
  </r>
  <r>
    <s v="230411"/>
    <s v="230411"/>
    <s v="DueTo CSU 411-TFACG/SMART Grnt"/>
    <x v="857"/>
    <d v="2000-01-01T00:00:00"/>
    <x v="1"/>
    <s v="L"/>
    <s v="230411"/>
    <s v="Due to CSU 411 -TF ACG/SMART Grants"/>
    <x v="345"/>
    <s v="31150000"/>
    <s v="202"/>
    <s v="Due to Other Funds or Appropriations"/>
    <x v="16"/>
    <s v="20"/>
    <s v="Liabilities"/>
    <s v="712102"/>
    <s v="SBCMP"/>
    <x v="6"/>
    <x v="1"/>
  </r>
  <r>
    <s v="230421"/>
    <s v="230421"/>
    <s v="DueTo CSU 421-TF SEOG Prgm"/>
    <x v="858"/>
    <d v="2000-01-01T00:00:00"/>
    <x v="1"/>
    <s v="L"/>
    <s v="230421"/>
    <s v="Due to CSU 421 -TF State Educ.Opprnty Grant Pgm"/>
    <x v="346"/>
    <s v="31150000"/>
    <s v="202"/>
    <s v="Due to Other Funds or Appropriations"/>
    <x v="16"/>
    <s v="20"/>
    <s v="Liabilities"/>
    <s v="712102"/>
    <s v="SBCMP"/>
    <x v="6"/>
    <x v="1"/>
  </r>
  <r>
    <s v="230422"/>
    <s v="230422"/>
    <s v="DueTo CSU 422-TF SUG Pgm"/>
    <x v="859"/>
    <d v="2000-01-01T00:00:00"/>
    <x v="1"/>
    <s v="L"/>
    <s v="230422"/>
    <s v="Due to CSU 422 -TF State University Grant Progm."/>
    <x v="347"/>
    <s v="31150000"/>
    <s v="202"/>
    <s v="Due to Other Funds or Appropriations"/>
    <x v="16"/>
    <s v="20"/>
    <s v="Liabilities"/>
    <s v="712102"/>
    <s v="SBCMP"/>
    <x v="6"/>
    <x v="1"/>
  </r>
  <r>
    <s v="230423"/>
    <s v="230423"/>
    <s v="DueTo CSU423-TFCSUForgvl/DocLn"/>
    <x v="860"/>
    <d v="2000-01-01T00:00:00"/>
    <x v="1"/>
    <s v="L"/>
    <s v="230423"/>
    <s v="Due to CSU 423 -TF CSU Forgvl/Doctorl Loan Pgm"/>
    <x v="348"/>
    <s v="31150000"/>
    <s v="202"/>
    <s v="Due to Other Funds or Appropriations"/>
    <x v="16"/>
    <s v="20"/>
    <s v="Liabilities"/>
    <s v="712102"/>
    <s v="SBCMP"/>
    <x v="6"/>
    <x v="0"/>
  </r>
  <r>
    <s v="230424"/>
    <s v="230424"/>
    <s v="DueTo CSU 424-TF Cal Grant Pgm"/>
    <x v="861"/>
    <d v="2000-01-01T00:00:00"/>
    <x v="1"/>
    <s v="L"/>
    <s v="230424"/>
    <s v="Due to CSU 424 -TF California Grant Program"/>
    <x v="349"/>
    <s v="31150000"/>
    <s v="202"/>
    <s v="Due to Other Funds or Appropriations"/>
    <x v="16"/>
    <s v="20"/>
    <s v="Liabilities"/>
    <s v="712102"/>
    <s v="SBCMP"/>
    <x v="6"/>
    <x v="0"/>
  </r>
  <r>
    <s v="230431"/>
    <s v="230431"/>
    <s v="DueTo CSU431-TFUnrstdSchlr/Gnt"/>
    <x v="862"/>
    <d v="2000-01-01T00:00:00"/>
    <x v="1"/>
    <s v="L"/>
    <s v="230431"/>
    <s v="Due to CSU 431 -TF Restctd Scholarships/Grant"/>
    <x v="350"/>
    <s v="31150000"/>
    <s v="202"/>
    <s v="Due to Other Funds or Appropriations"/>
    <x v="16"/>
    <s v="20"/>
    <s v="Liabilities"/>
    <s v="712102"/>
    <s v="SBCMP"/>
    <x v="6"/>
    <x v="0"/>
  </r>
  <r>
    <s v="230432"/>
    <s v="230432"/>
    <s v="DueTo CSU 432-TFRstrdSchlr/Gnt"/>
    <x v="863"/>
    <d v="2000-01-01T00:00:00"/>
    <x v="1"/>
    <s v="L"/>
    <s v="230432"/>
    <s v="Due to CSU 432 -TF Restctd Scholarships/Grants (Obsolete)"/>
    <x v="351"/>
    <s v="31150000"/>
    <s v="202"/>
    <s v="Due to Other Funds or Appropriations"/>
    <x v="16"/>
    <s v="20"/>
    <s v="Liabilities"/>
    <s v="712102"/>
    <s v="SBCMP"/>
    <x v="6"/>
    <x v="1"/>
  </r>
  <r>
    <s v="230433"/>
    <s v="230433"/>
    <s v="DueTo CSU 433-TFCmpsStdLn"/>
    <x v="864"/>
    <d v="2000-01-01T00:00:00"/>
    <x v="1"/>
    <s v="L"/>
    <s v="230433"/>
    <s v="Due to CSU 433 -TF Campus Stdt Loan Trust"/>
    <x v="352"/>
    <s v="31150000"/>
    <s v="202"/>
    <s v="Due to Other Funds or Appropriations"/>
    <x v="16"/>
    <s v="20"/>
    <s v="Liabilities"/>
    <s v="712102"/>
    <s v="SBCMP"/>
    <x v="6"/>
    <x v="0"/>
  </r>
  <r>
    <s v="230434"/>
    <s v="230434"/>
    <s v="DueTo CSU 434 TF Cmp Std Ln LT"/>
    <x v="865"/>
    <d v="2000-01-01T00:00:00"/>
    <x v="1"/>
    <s v="L"/>
    <s v="230434"/>
    <s v="Due to CSU 434 -TF Camp Studt Long Term Loans"/>
    <x v="353"/>
    <s v="31150000"/>
    <s v="202"/>
    <s v="Due to Other Funds or Appropriations"/>
    <x v="16"/>
    <s v="20"/>
    <s v="Liabilities"/>
    <s v="712102"/>
    <s v="SBCMP"/>
    <x v="6"/>
    <x v="0"/>
  </r>
  <r>
    <s v="230441"/>
    <s v="230441"/>
    <s v="DueTo CSU 441-TF CERF Ext. Edu"/>
    <x v="866"/>
    <d v="2000-01-01T00:00:00"/>
    <x v="1"/>
    <s v="L"/>
    <s v="230441"/>
    <s v="Due to CSU 441 - TF PaCE Operations"/>
    <x v="354"/>
    <s v="31150000"/>
    <s v="202"/>
    <s v="Due to Other Funds or Appropriations"/>
    <x v="16"/>
    <s v="20"/>
    <s v="Liabilities"/>
    <s v="712102"/>
    <s v="SBCMP"/>
    <x v="6"/>
    <x v="0"/>
  </r>
  <r>
    <s v="230442"/>
    <s v="230442"/>
    <s v="DueTo CSU 442 TF CERF Constr"/>
    <x v="867"/>
    <d v="2000-01-01T00:00:00"/>
    <x v="1"/>
    <s v="L"/>
    <s v="230442"/>
    <s v="Due to CSU 442 -TF PaCE Capital Improvements"/>
    <x v="355"/>
    <s v="31150000"/>
    <s v="202"/>
    <s v="Due to Other Funds or Appropriations"/>
    <x v="16"/>
    <s v="20"/>
    <s v="Liabilities"/>
    <s v="712102"/>
    <s v="SBCMP"/>
    <x v="6"/>
    <x v="0"/>
  </r>
  <r>
    <s v="230443"/>
    <s v="230443"/>
    <s v="DueTo CSU 443 TF CERF M &amp; Eq"/>
    <x v="868"/>
    <d v="2000-01-01T00:00:00"/>
    <x v="1"/>
    <s v="L"/>
    <s v="230443"/>
    <s v="Due to CSU 443 -TF PaCE Maintenance &amp; Repair"/>
    <x v="356"/>
    <s v="31150000"/>
    <s v="202"/>
    <s v="Due to Other Funds or Appropriations"/>
    <x v="16"/>
    <s v="20"/>
    <s v="Liabilities"/>
    <s v="712102"/>
    <s v="SBCMP"/>
    <x v="6"/>
    <x v="0"/>
  </r>
  <r>
    <s v="230451"/>
    <s v="230451"/>
    <s v="DueTo CSU 451-TF FRF HlthSvcs"/>
    <x v="869"/>
    <d v="2000-01-01T00:00:00"/>
    <x v="1"/>
    <s v="L"/>
    <s v="230451"/>
    <s v="Due to CSU 451 -TF Fac Rev Fd-Health Svcs Fees"/>
    <x v="357"/>
    <s v="31150000"/>
    <s v="202"/>
    <s v="Due to Other Funds or Appropriations"/>
    <x v="16"/>
    <s v="20"/>
    <s v="Liabilities"/>
    <s v="712102"/>
    <s v="SBCMP"/>
    <x v="6"/>
    <x v="1"/>
  </r>
  <r>
    <s v="230452"/>
    <s v="230452"/>
    <s v="DueTo CSU 452-TF FRF Hlth Facl"/>
    <x v="870"/>
    <d v="2000-01-01T00:00:00"/>
    <x v="1"/>
    <s v="L"/>
    <s v="230452"/>
    <s v="Due to CSU 452 -TF Fac Rev Fd-Health Fac Fees"/>
    <x v="358"/>
    <s v="31150000"/>
    <s v="202"/>
    <s v="Due to Other Funds or Appropriations"/>
    <x v="16"/>
    <s v="20"/>
    <s v="Liabilities"/>
    <s v="712102"/>
    <s v="SBCMP"/>
    <x v="6"/>
    <x v="0"/>
  </r>
  <r>
    <s v="230453"/>
    <s v="230453"/>
    <s v="DueTo CSU 453 TF FRF - Constr"/>
    <x v="871"/>
    <d v="2000-01-01T00:00:00"/>
    <x v="1"/>
    <s v="L"/>
    <s v="230453"/>
    <s v="Due to CSU 453 -TF Facility Capital Improvements"/>
    <x v="359"/>
    <s v="31150000"/>
    <s v="202"/>
    <s v="Due to Other Funds or Appropriations"/>
    <x v="16"/>
    <s v="20"/>
    <s v="Liabilities"/>
    <s v="712102"/>
    <s v="SBCMP"/>
    <x v="6"/>
    <x v="0"/>
  </r>
  <r>
    <s v="230454"/>
    <s v="230454"/>
    <s v="DueTo CSU 454 TF FRF M &amp; Eq"/>
    <x v="872"/>
    <d v="2000-01-01T00:00:00"/>
    <x v="1"/>
    <s v="L"/>
    <s v="230454"/>
    <s v="Due to CSU 454 -TF Facility Maintenance &amp; Repair"/>
    <x v="360"/>
    <s v="31150000"/>
    <s v="202"/>
    <s v="Due to Other Funds or Appropriations"/>
    <x v="16"/>
    <s v="20"/>
    <s v="Liabilities"/>
    <s v="712102"/>
    <s v="SBCMP"/>
    <x v="6"/>
    <x v="0"/>
  </r>
  <r>
    <s v="230461"/>
    <s v="230461"/>
    <s v="DueTo CSU 461-TF ASI"/>
    <x v="873"/>
    <d v="2000-01-01T00:00:00"/>
    <x v="1"/>
    <s v="L"/>
    <s v="230461"/>
    <s v="Due to CSU 461 -TF Associated Stdt Body Trust"/>
    <x v="361"/>
    <s v="31150000"/>
    <s v="202"/>
    <s v="Due to Other Funds or Appropriations"/>
    <x v="16"/>
    <s v="20"/>
    <s v="Liabilities"/>
    <s v="712102"/>
    <s v="SBCMP"/>
    <x v="6"/>
    <x v="0"/>
  </r>
  <r>
    <s v="230462"/>
    <s v="230462"/>
    <s v="DueTo CSU 462-TF SUN Op Rev"/>
    <x v="874"/>
    <d v="2000-01-01T00:00:00"/>
    <x v="1"/>
    <s v="L"/>
    <s v="230462"/>
    <s v="Due to CSU 462 -TF Camp Un Opertg Rev Trust"/>
    <x v="362"/>
    <s v="31150000"/>
    <s v="202"/>
    <s v="Due to Other Funds or Appropriations"/>
    <x v="16"/>
    <s v="20"/>
    <s v="Liabilities"/>
    <s v="712102"/>
    <s v="SBCMP"/>
    <x v="6"/>
    <x v="1"/>
  </r>
  <r>
    <s v="230463"/>
    <s v="230463"/>
    <s v="DueTo CSU 463 TF IRA Trust"/>
    <x v="875"/>
    <d v="2000-01-01T00:00:00"/>
    <x v="1"/>
    <s v="L"/>
    <s v="230463"/>
    <s v="Due to CSU 463 -TF Insructnly Reltd Activities Trust"/>
    <x v="363"/>
    <s v="31150000"/>
    <s v="202"/>
    <s v="Due to Other Funds or Appropriations"/>
    <x v="16"/>
    <s v="20"/>
    <s v="Liabilities"/>
    <s v="712102"/>
    <s v="SBCMP"/>
    <x v="6"/>
    <x v="0"/>
  </r>
  <r>
    <s v="230464"/>
    <s v="230464"/>
    <s v="DueTo CSU 464 TF Intl Prg Trus"/>
    <x v="876"/>
    <d v="2000-01-01T00:00:00"/>
    <x v="1"/>
    <s v="L"/>
    <s v="230464"/>
    <s v="Due to CSU 464 -TF International Program Trust"/>
    <x v="364"/>
    <s v="31150000"/>
    <s v="202"/>
    <s v="Due to Other Funds or Appropriations"/>
    <x v="16"/>
    <s v="20"/>
    <s v="Liabilities"/>
    <s v="712102"/>
    <s v="SBCMP"/>
    <x v="6"/>
    <x v="0"/>
  </r>
  <r>
    <s v="230465"/>
    <s v="230465"/>
    <s v="DueTo CSU 465 TFContracts&amp;Grnt"/>
    <x v="877"/>
    <d v="2000-01-01T00:00:00"/>
    <x v="1"/>
    <s v="L"/>
    <s v="230465"/>
    <s v="Due to CSU 465 -TF Contracts and Grant Trust"/>
    <x v="365"/>
    <s v="31150000"/>
    <s v="202"/>
    <s v="Due to Other Funds or Appropriations"/>
    <x v="16"/>
    <s v="20"/>
    <s v="Liabilities"/>
    <s v="712102"/>
    <s v="SBCMP"/>
    <x v="6"/>
    <x v="0"/>
  </r>
  <r>
    <s v="230466"/>
    <s v="230466"/>
    <s v="DueTo CSU 466 TF EndowmentTrst"/>
    <x v="878"/>
    <d v="2000-01-01T00:00:00"/>
    <x v="1"/>
    <s v="L"/>
    <s v="230466"/>
    <s v="Due to CSU 466 -TF Endowment Trust"/>
    <x v="366"/>
    <s v="31150000"/>
    <s v="202"/>
    <s v="Due to Other Funds or Appropriations"/>
    <x v="16"/>
    <s v="20"/>
    <s v="Liabilities"/>
    <s v="712102"/>
    <s v="SBCMP"/>
    <x v="6"/>
    <x v="0"/>
  </r>
  <r>
    <s v="230471"/>
    <s v="230471"/>
    <s v="DueTo CSU 471-TF PRF Fines &amp; F"/>
    <x v="879"/>
    <d v="2000-01-01T00:00:00"/>
    <x v="1"/>
    <s v="L"/>
    <s v="230471"/>
    <s v="Due to CSU 471 -TF Pkg Rev Fd-Fines and Forfetrs"/>
    <x v="367"/>
    <s v="31150000"/>
    <s v="202"/>
    <s v="Due to Other Funds or Appropriations"/>
    <x v="16"/>
    <s v="20"/>
    <s v="Liabilities"/>
    <s v="712102"/>
    <s v="SBCMP"/>
    <x v="6"/>
    <x v="0"/>
  </r>
  <r>
    <s v="230472"/>
    <s v="230472"/>
    <s v="DueTo CSU 472-TF PRF ParkingOp"/>
    <x v="880"/>
    <d v="2000-01-01T00:00:00"/>
    <x v="1"/>
    <s v="L"/>
    <s v="230472"/>
    <s v="Due to CSU 472 -TF Pkg Rev Fd-Parking Fees"/>
    <x v="368"/>
    <s v="31150000"/>
    <s v="202"/>
    <s v="Due to Other Funds or Appropriations"/>
    <x v="16"/>
    <s v="20"/>
    <s v="Liabilities"/>
    <s v="712102"/>
    <s v="SBCMP"/>
    <x v="6"/>
    <x v="0"/>
  </r>
  <r>
    <s v="230473"/>
    <s v="230473"/>
    <s v="DueTo CSU 473 TFPkgRvFnd-Const"/>
    <x v="881"/>
    <d v="2000-01-01T00:00:00"/>
    <x v="1"/>
    <s v="L"/>
    <s v="230473"/>
    <s v="Due to CSU 473 -TF Parking Capital Improvements"/>
    <x v="369"/>
    <s v="31150000"/>
    <s v="202"/>
    <s v="Due to Other Funds or Appropriations"/>
    <x v="16"/>
    <s v="20"/>
    <s v="Liabilities"/>
    <s v="712102"/>
    <s v="SBCMP"/>
    <x v="6"/>
    <x v="0"/>
  </r>
  <r>
    <s v="230474"/>
    <s v="230474"/>
    <s v="DueTo CSU 474 TF PRF M &amp; Eq"/>
    <x v="882"/>
    <d v="2000-01-01T00:00:00"/>
    <x v="1"/>
    <s v="L"/>
    <s v="230474"/>
    <s v="Due to CSU 474 -TF Parking Maintenance &amp; Repair"/>
    <x v="370"/>
    <s v="31150000"/>
    <s v="202"/>
    <s v="Due to Other Funds or Appropriations"/>
    <x v="16"/>
    <s v="20"/>
    <s v="Liabilities"/>
    <s v="712102"/>
    <s v="SBCMP"/>
    <x v="6"/>
    <x v="0"/>
  </r>
  <r>
    <s v="230481"/>
    <s v="230481"/>
    <s v="DueTo CSU 481-TF Lottery"/>
    <x v="883"/>
    <d v="2000-01-01T00:00:00"/>
    <x v="1"/>
    <s v="L"/>
    <s v="230481"/>
    <s v="Due to CSU 481 -TF Lottery Education Fund"/>
    <x v="371"/>
    <s v="31150000"/>
    <s v="202"/>
    <s v="Due to Other Funds or Appropriations"/>
    <x v="16"/>
    <s v="20"/>
    <s v="Liabilities"/>
    <s v="712102"/>
    <s v="SBCMP"/>
    <x v="6"/>
    <x v="0"/>
  </r>
  <r>
    <s v="230485"/>
    <s v="230485"/>
    <s v="DueTo CSU 485-TF CSU Op Fnd"/>
    <x v="884"/>
    <d v="2000-01-01T00:00:00"/>
    <x v="1"/>
    <s v="L"/>
    <s v="230485"/>
    <s v="Due to CSU 485 -TF CSU Operating Fund"/>
    <x v="372"/>
    <s v="31150000"/>
    <s v="202"/>
    <s v="Due to Other Funds or Appropriations"/>
    <x v="16"/>
    <s v="20"/>
    <s v="Liabilities"/>
    <s v="712102"/>
    <s v="SBCMP"/>
    <x v="6"/>
    <x v="0"/>
  </r>
  <r>
    <s v="230491"/>
    <s v="230491"/>
    <s v="DueTo CSU 491-TF Spl Proj Fnd"/>
    <x v="885"/>
    <d v="2000-01-01T00:00:00"/>
    <x v="1"/>
    <s v="L"/>
    <s v="230491"/>
    <s v="Due to CSU 491 -TF Spl Projt Fd-Special Projects"/>
    <x v="373"/>
    <s v="31150000"/>
    <s v="202"/>
    <s v="Due to Other Funds or Appropriations"/>
    <x v="16"/>
    <s v="20"/>
    <s v="Liabilities"/>
    <s v="712102"/>
    <s v="SBCMP"/>
    <x v="6"/>
    <x v="0"/>
  </r>
  <r>
    <s v="230492"/>
    <s v="230492"/>
    <s v="DueTo CSU 492TFSpclPrj-DepCare"/>
    <x v="886"/>
    <d v="2000-01-01T00:00:00"/>
    <x v="1"/>
    <s v="L"/>
    <s v="230492"/>
    <s v="Due to CSU 492 -TF Spl Projt Fd-Dependent Care"/>
    <x v="374"/>
    <s v="31150000"/>
    <s v="202"/>
    <s v="Due to Other Funds or Appropriations"/>
    <x v="16"/>
    <s v="20"/>
    <s v="Liabilities"/>
    <s v="712102"/>
    <s v="SBCMP"/>
    <x v="6"/>
    <x v="0"/>
  </r>
  <r>
    <s v="230496"/>
    <s v="230496"/>
    <s v="DueTo CSU 496-TF Misc Trust"/>
    <x v="887"/>
    <d v="2000-01-01T00:00:00"/>
    <x v="1"/>
    <s v="L"/>
    <s v="230496"/>
    <s v="Due to CSU 496 -TF Miscellaneous Trust"/>
    <x v="375"/>
    <s v="31150000"/>
    <s v="202"/>
    <s v="Due to Other Funds or Appropriations"/>
    <x v="16"/>
    <s v="20"/>
    <s v="Liabilities"/>
    <s v="712102"/>
    <s v="SBCMP"/>
    <x v="6"/>
    <x v="0"/>
  </r>
  <r>
    <s v="230497"/>
    <s v="230497"/>
    <s v="DueTo CSU 497 TF StProRataChgD"/>
    <x v="888"/>
    <d v="2000-01-01T00:00:00"/>
    <x v="1"/>
    <s v="L"/>
    <s v="230497"/>
    <s v="Due to CSU 497 -TF State Pro Rata Charge Distbn"/>
    <x v="376"/>
    <s v="31150000"/>
    <s v="202"/>
    <s v="Due to Other Funds or Appropriations"/>
    <x v="16"/>
    <s v="20"/>
    <s v="Liabilities"/>
    <s v="712102"/>
    <s v="SBCMP"/>
    <x v="6"/>
    <x v="1"/>
  </r>
  <r>
    <s v="230499"/>
    <s v="230499"/>
    <s v="DueTo CSU 499 TF Revolving Fnd"/>
    <x v="889"/>
    <d v="2000-01-01T00:00:00"/>
    <x v="1"/>
    <s v="L"/>
    <s v="230499"/>
    <s v="Due to CSU 499 -TF Revolving Fund"/>
    <x v="377"/>
    <s v="31150000"/>
    <s v="202"/>
    <s v="Due to Other Funds or Appropriations"/>
    <x v="16"/>
    <s v="20"/>
    <s v="Liabilities"/>
    <s v="712102"/>
    <s v="SBCMP"/>
    <x v="6"/>
    <x v="0"/>
  </r>
  <r>
    <s v="230531"/>
    <s v="230531"/>
    <s v="DueTo CSU 531-TF Hsng Ops"/>
    <x v="890"/>
    <d v="2000-01-01T00:00:00"/>
    <x v="1"/>
    <s v="L"/>
    <s v="230531"/>
    <s v="Due to CSU 531 -TF Housing Operations and Rev"/>
    <x v="378"/>
    <s v="31150000"/>
    <s v="202"/>
    <s v="Due to Other Funds or Appropriations"/>
    <x v="16"/>
    <s v="20"/>
    <s v="Liabilities"/>
    <s v="712102"/>
    <s v="SBCMP"/>
    <x v="6"/>
    <x v="0"/>
  </r>
  <r>
    <s v="230532"/>
    <s v="230532"/>
    <s v="DueTo CSU  532 TF Hsng M &amp; Rpr"/>
    <x v="891"/>
    <d v="2000-01-01T00:00:00"/>
    <x v="1"/>
    <s v="L"/>
    <s v="230532"/>
    <s v="Due to CSU 532 -TF Housing Maint. and Repair"/>
    <x v="379"/>
    <s v="31150000"/>
    <s v="202"/>
    <s v="Due to Other Funds or Appropriations"/>
    <x v="16"/>
    <s v="20"/>
    <s v="Liabilities"/>
    <s v="712102"/>
    <s v="SBCMP"/>
    <x v="6"/>
    <x v="0"/>
  </r>
  <r>
    <s v="230533"/>
    <s v="230533"/>
    <s v="DueTo CSU 533 TF Hsng -Constr"/>
    <x v="892"/>
    <d v="2000-01-01T00:00:00"/>
    <x v="1"/>
    <s v="L"/>
    <s v="230533"/>
    <s v="Due to CSU 533 -TF Housing Capital Improvements"/>
    <x v="380"/>
    <s v="31150000"/>
    <s v="202"/>
    <s v="Due to Other Funds or Appropriations"/>
    <x v="16"/>
    <s v="20"/>
    <s v="Liabilities"/>
    <s v="712102"/>
    <s v="SBCMP"/>
    <x v="6"/>
    <x v="0"/>
  </r>
  <r>
    <s v="230534"/>
    <s v="230534"/>
    <s v="DueTo CSU 5347-TF SUN Op &amp; Rev"/>
    <x v="893"/>
    <d v="2000-01-01T00:00:00"/>
    <x v="1"/>
    <s v="L"/>
    <s v="230534"/>
    <s v="Due to CSU 534 -TF Camp Un.-Operations and Rev"/>
    <x v="381"/>
    <s v="31150000"/>
    <s v="202"/>
    <s v="Due to Other Funds or Appropriations"/>
    <x v="16"/>
    <s v="20"/>
    <s v="Liabilities"/>
    <s v="712102"/>
    <s v="SBCMP"/>
    <x v="6"/>
    <x v="0"/>
  </r>
  <r>
    <s v="230535"/>
    <s v="230535"/>
    <s v="DueTo CSU 535 TF CmpUn M &amp; Rpr"/>
    <x v="894"/>
    <d v="2000-01-01T00:00:00"/>
    <x v="1"/>
    <s v="L"/>
    <s v="230535"/>
    <s v="Due to CSU 535 -TF Camp Un.-Maint and Repair"/>
    <x v="382"/>
    <s v="31150000"/>
    <s v="202"/>
    <s v="Due to Other Funds or Appropriations"/>
    <x v="16"/>
    <s v="20"/>
    <s v="Liabilities"/>
    <s v="712102"/>
    <s v="SBCMP"/>
    <x v="6"/>
    <x v="0"/>
  </r>
  <r>
    <s v="230536"/>
    <s v="230536"/>
    <s v="DueTo CSU 536 TF CmpUn-Constr"/>
    <x v="895"/>
    <d v="2000-01-01T00:00:00"/>
    <x v="1"/>
    <s v="L"/>
    <s v="230536"/>
    <s v="Due to CSU 536 -TF-Campus Union Capital Improvements"/>
    <x v="383"/>
    <s v="31150000"/>
    <s v="202"/>
    <s v="Due to Other Funds or Appropriations"/>
    <x v="16"/>
    <s v="20"/>
    <s v="Liabilities"/>
    <s v="712102"/>
    <s v="SBCMP"/>
    <x v="6"/>
    <x v="0"/>
  </r>
  <r>
    <s v="230537"/>
    <s v="230537"/>
    <s v="DueTo CSU 537-TF AuxOrg Op&amp;Rev"/>
    <x v="896"/>
    <d v="2000-01-01T00:00:00"/>
    <x v="1"/>
    <s v="L"/>
    <s v="230537"/>
    <s v="Due to CSU 537 -TF Aux Org-Operations and Rev"/>
    <x v="384"/>
    <s v="31150000"/>
    <s v="202"/>
    <s v="Due to Other Funds or Appropriations"/>
    <x v="16"/>
    <s v="20"/>
    <s v="Liabilities"/>
    <s v="712102"/>
    <s v="SBCMP"/>
    <x v="6"/>
    <x v="0"/>
  </r>
  <r>
    <s v="230538"/>
    <s v="230538"/>
    <s v="DueTo CSU 538 TF Aux Org M&amp;Rpr"/>
    <x v="897"/>
    <d v="2000-01-01T00:00:00"/>
    <x v="1"/>
    <s v="L"/>
    <s v="230538"/>
    <s v="Due to CSU 538 -TF Aux Org-Maint and Repair"/>
    <x v="385"/>
    <s v="31150000"/>
    <s v="202"/>
    <s v="Due to Other Funds or Appropriations"/>
    <x v="16"/>
    <s v="20"/>
    <s v="Liabilities"/>
    <s v="712102"/>
    <s v="SBCMP"/>
    <x v="6"/>
    <x v="0"/>
  </r>
  <r>
    <s v="230539"/>
    <s v="230539"/>
    <s v="DueTo CSU 539 Aux Org-Constr"/>
    <x v="898"/>
    <d v="2000-01-01T00:00:00"/>
    <x v="1"/>
    <s v="L"/>
    <s v="230539"/>
    <s v="Due to CSU 539 -TF-Auxiliary Org Capital Improvements"/>
    <x v="386"/>
    <s v="31150000"/>
    <s v="202"/>
    <s v="Due to Other Funds or Appropriations"/>
    <x v="16"/>
    <s v="20"/>
    <s v="Liabilities"/>
    <s v="712102"/>
    <s v="SBCMP"/>
    <x v="6"/>
    <x v="0"/>
  </r>
  <r>
    <s v="230541"/>
    <s v="230541"/>
    <s v="DueTo CSU 541 TF Pool Inv Fnd"/>
    <x v="899"/>
    <d v="2000-01-01T00:00:00"/>
    <x v="1"/>
    <s v="L"/>
    <s v="230541"/>
    <s v="Due to CSU 541 -TF Pooled Investment Fund"/>
    <x v="387"/>
    <s v="31150000"/>
    <s v="202"/>
    <s v="Due to Other Funds or Appropriations"/>
    <x v="16"/>
    <s v="20"/>
    <s v="Liabilities"/>
    <s v="712102"/>
    <s v="SBCMP"/>
    <x v="6"/>
    <x v="0"/>
  </r>
  <r>
    <s v="230542"/>
    <s v="230542"/>
    <s v="DueTo CSU 542-TF Cap Proj Mgmt"/>
    <x v="900"/>
    <d v="2000-01-01T00:00:00"/>
    <x v="1"/>
    <s v="L"/>
    <s v="230542"/>
    <s v="Due to CSU 542 -TF Capital Projects Management"/>
    <x v="388"/>
    <s v="31150000"/>
    <s v="202"/>
    <s v="Due to Other Funds or Appropriations"/>
    <x v="16"/>
    <s v="20"/>
    <s v="Liabilities"/>
    <s v="712102"/>
    <s v="SBCMP"/>
    <x v="6"/>
    <x v="1"/>
  </r>
  <r>
    <s v="230543"/>
    <s v="230543"/>
    <s v="DueTo CSU 543-TF CmpSvc-Intrnl"/>
    <x v="901"/>
    <d v="2000-01-01T00:00:00"/>
    <x v="1"/>
    <s v="L"/>
    <s v="230543"/>
    <s v="Due to CSU 543 -TF-Cost Recovery/Reciprocal and Nonreciproca"/>
    <x v="389"/>
    <s v="31150000"/>
    <s v="202"/>
    <s v="Due to Other Funds or Appropriations"/>
    <x v="16"/>
    <s v="20"/>
    <s v="Liabilities"/>
    <s v="712102"/>
    <s v="SBCMP"/>
    <x v="6"/>
    <x v="1"/>
  </r>
  <r>
    <s v="230544"/>
    <s v="230544"/>
    <s v="DueTo CSU 544-TF Cmp Svc-Entrp"/>
    <x v="902"/>
    <d v="2000-01-01T00:00:00"/>
    <x v="1"/>
    <s v="L"/>
    <s v="230544"/>
    <s v="Due to CSU 544 -TF-Cost Recovery/Exchange and Nonexchange Au"/>
    <x v="390"/>
    <s v="31150000"/>
    <s v="202"/>
    <s v="Due to Other Funds or Appropriations"/>
    <x v="16"/>
    <s v="20"/>
    <s v="Liabilities"/>
    <s v="712102"/>
    <s v="SBCMP"/>
    <x v="6"/>
    <x v="1"/>
  </r>
  <r>
    <s v="230545"/>
    <s v="230545"/>
    <s v="DueToCSU 545-TF Chnl IsFinAuth"/>
    <x v="903"/>
    <d v="2000-01-01T00:00:00"/>
    <x v="1"/>
    <s v="L"/>
    <s v="230545"/>
    <s v="Due to CSU 545 - TF Channel Islands Site/ Financing Authorit"/>
    <x v="391"/>
    <s v="31150000"/>
    <s v="202"/>
    <s v="Due to Other Funds or Appropriations"/>
    <x v="16"/>
    <s v="20"/>
    <s v="Liabilities"/>
    <s v="712102"/>
    <s v="SBCMP"/>
    <x v="6"/>
    <x v="1"/>
  </r>
  <r>
    <s v="230546"/>
    <s v="230546"/>
    <s v="DueToCSU 546-TF Stockton Auth"/>
    <x v="904"/>
    <d v="2000-01-01T00:00:00"/>
    <x v="1"/>
    <s v="L"/>
    <s v="230546"/>
    <s v="Due to CSU 546 - TF Stockton Site Authority"/>
    <x v="392"/>
    <s v="31150000"/>
    <s v="202"/>
    <s v="Due to Other Funds or Appropriations"/>
    <x v="16"/>
    <s v="20"/>
    <s v="Liabilities"/>
    <s v="712102"/>
    <s v="SBCMP"/>
    <x v="6"/>
    <x v="0"/>
  </r>
  <r>
    <s v="230547"/>
    <s v="230547"/>
    <s v="DueToCSU 547-TF CSU Risk Mgmt"/>
    <x v="905"/>
    <d v="2000-01-01T00:00:00"/>
    <x v="1"/>
    <s v="L"/>
    <s v="230547"/>
    <s v="Due to CSU 547 - TF CSU Risk Management (Obsolete)"/>
    <x v="393"/>
    <s v="31150000"/>
    <s v="202"/>
    <s v="Due to Other Funds or Appropriations"/>
    <x v="16"/>
    <s v="20"/>
    <s v="Liabilities"/>
    <s v="712102"/>
    <s v="SBCMP"/>
    <x v="68"/>
    <x v="1"/>
  </r>
  <r>
    <s v="231000"/>
    <s v="231000"/>
    <s v="DueTo BtwnorSameCSUFnd0948Intr"/>
    <x v="906"/>
    <d v="2000-01-01T00:00:00"/>
    <x v="1"/>
    <s v="L"/>
    <s v="231000"/>
    <s v="Due to  same CSU Fund in  0948 (Inter-agency)"/>
    <x v="394"/>
    <s v="31150000"/>
    <s v="202"/>
    <s v="Due to Other Funds or Appropriations"/>
    <x v="16"/>
    <s v="20"/>
    <s v="Liabilities"/>
    <s v="712101"/>
    <s v="SBCMP"/>
    <x v="6"/>
    <x v="0"/>
  </r>
  <r>
    <s v="231441"/>
    <s v="231441"/>
    <s v="DueToCSU 441-TF CSU CERF (Intr"/>
    <x v="907"/>
    <d v="2000-01-01T00:00:00"/>
    <x v="1"/>
    <s v="L"/>
    <s v="231441"/>
    <s v="Due to CSU 441 - TF PaCE Operations (Inter-agency)"/>
    <x v="395"/>
    <s v="31150000"/>
    <s v="202"/>
    <s v="Due to Other Funds or Appropriations"/>
    <x v="16"/>
    <s v="20"/>
    <s v="Liabilities"/>
    <s v="712101"/>
    <s v="SBCMP"/>
    <x v="6"/>
    <x v="0"/>
  </r>
  <r>
    <s v="231461"/>
    <s v="231461"/>
    <s v="DueToCSU 461-TF ASI w/in 0948"/>
    <x v="908"/>
    <d v="2000-01-01T00:00:00"/>
    <x v="1"/>
    <s v="L"/>
    <s v="231461"/>
    <s v="Due to CSU 461 - TF CSU Assoctd Stdt  Body within  fund 0948"/>
    <x v="396"/>
    <s v="31150000"/>
    <s v="202"/>
    <s v="Due to Other Funds or Appropriations"/>
    <x v="16"/>
    <s v="20"/>
    <s v="Liabilities"/>
    <s v="712101"/>
    <s v="SBCMP"/>
    <x v="6"/>
    <x v="0"/>
  </r>
  <r>
    <s v="231463"/>
    <s v="231463"/>
    <s v="DueToCSU 463-TF Inst. Rel. Act"/>
    <x v="909"/>
    <d v="2000-01-01T00:00:00"/>
    <x v="1"/>
    <s v="L"/>
    <s v="231463"/>
    <s v="Due to CSU 463 - TF CSU Instructionally Related Activitis wi"/>
    <x v="397"/>
    <s v="31150000"/>
    <s v="202"/>
    <s v="Due to Other Funds or Appropriations"/>
    <x v="16"/>
    <s v="20"/>
    <s v="Liabilities"/>
    <s v="712101"/>
    <s v="SBCMP"/>
    <x v="6"/>
    <x v="0"/>
  </r>
  <r>
    <s v="231464"/>
    <s v="231464"/>
    <s v="DueToCSU 464-TF Internl. Prog."/>
    <x v="910"/>
    <d v="2000-01-01T00:00:00"/>
    <x v="1"/>
    <s v="L"/>
    <s v="231464"/>
    <s v="Due to CSU 464 - TF CSU International Program Trust (Inter-a"/>
    <x v="398"/>
    <s v="31150000"/>
    <s v="202"/>
    <s v="Due to Other Funds or Appropriations"/>
    <x v="16"/>
    <s v="20"/>
    <s v="Liabilities"/>
    <s v="712101"/>
    <s v="SBCMP"/>
    <x v="6"/>
    <x v="0"/>
  </r>
  <r>
    <s v="231465"/>
    <s v="231465"/>
    <s v="DueToCSU 465-TF Contract&amp;Grnts"/>
    <x v="911"/>
    <d v="2000-01-01T00:00:00"/>
    <x v="1"/>
    <s v="L"/>
    <s v="231465"/>
    <s v="Due to CSU 465 - TF CSU Contract and Grants within fund 0948"/>
    <x v="399"/>
    <s v="31150000"/>
    <s v="202"/>
    <s v="Due to Other Funds or Appropriations"/>
    <x v="16"/>
    <s v="20"/>
    <s v="Liabilities"/>
    <s v="712101"/>
    <s v="SBCMP"/>
    <x v="6"/>
    <x v="0"/>
  </r>
  <r>
    <s v="231472"/>
    <s v="231472"/>
    <s v="DueToCSU472-TF PRF Park Fee(in"/>
    <x v="912"/>
    <d v="2000-01-01T00:00:00"/>
    <x v="1"/>
    <s v="L"/>
    <s v="231472"/>
    <s v="Due to CSU 472 - TF CSU Parking Revenue Fund-Parking Fee (In"/>
    <x v="400"/>
    <s v="31150000"/>
    <s v="202"/>
    <s v="Due to Other Funds or Appropriations"/>
    <x v="16"/>
    <s v="20"/>
    <s v="Liabilities"/>
    <s v="712101"/>
    <s v="SBCMP"/>
    <x v="6"/>
    <x v="0"/>
  </r>
  <r>
    <s v="231481"/>
    <s v="231481"/>
    <s v="DueToCSU 481-TF Lottery"/>
    <x v="913"/>
    <d v="2000-01-01T00:00:00"/>
    <x v="1"/>
    <s v="L"/>
    <s v="231481"/>
    <s v="Due to CSU 481 - TF CSU Lottery Education Fund within 0948 b"/>
    <x v="401"/>
    <s v="31150000"/>
    <s v="202"/>
    <s v="Due to Other Funds or Appropriations"/>
    <x v="16"/>
    <s v="20"/>
    <s v="Liabilities"/>
    <s v="712101"/>
    <s v="SBCMP"/>
    <x v="6"/>
    <x v="0"/>
  </r>
  <r>
    <s v="231485"/>
    <s v="231485"/>
    <s v="DueToCSU 485-TF CSU Ops"/>
    <x v="914"/>
    <d v="2000-01-01T00:00:00"/>
    <x v="1"/>
    <s v="L"/>
    <s v="231485"/>
    <s v="Due to CSU 485 - TF CSU Operating Fund within Fund 0948 betw"/>
    <x v="402"/>
    <s v="31150000"/>
    <s v="202"/>
    <s v="Due to Other Funds or Appropriations"/>
    <x v="16"/>
    <s v="20"/>
    <s v="Liabilities"/>
    <s v="712101"/>
    <s v="SBCMP"/>
    <x v="6"/>
    <x v="0"/>
  </r>
  <r>
    <s v="231491"/>
    <s v="231491"/>
    <s v="DueToCSU 491-TF Spec Proj Fnd"/>
    <x v="915"/>
    <d v="2000-01-01T00:00:00"/>
    <x v="1"/>
    <s v="L"/>
    <s v="231491"/>
    <s v="Due to CSU 491 - TF CSU Special Project Fund within Fund 094"/>
    <x v="403"/>
    <s v="31150000"/>
    <s v="202"/>
    <s v="Due to Other Funds or Appropriations"/>
    <x v="16"/>
    <s v="20"/>
    <s v="Liabilities"/>
    <s v="712101"/>
    <s v="SBCMP"/>
    <x v="6"/>
    <x v="0"/>
  </r>
  <r>
    <s v="231496"/>
    <s v="231496"/>
    <s v="DueToCSU 496-TF Misc Trust"/>
    <x v="916"/>
    <d v="2000-01-01T00:00:00"/>
    <x v="1"/>
    <s v="L"/>
    <s v="231496"/>
    <s v="Due to CSU 496 - TF CSU Misc Trust within Fund 0948 between"/>
    <x v="404"/>
    <s v="31150000"/>
    <s v="202"/>
    <s v="Due to Other Funds or Appropriations"/>
    <x v="16"/>
    <s v="20"/>
    <s v="Liabilities"/>
    <s v="712101"/>
    <s v="SBCMP"/>
    <x v="6"/>
    <x v="0"/>
  </r>
  <r>
    <s v="231499"/>
    <s v="231499"/>
    <s v="DueToCSU499-TFCSU RevolvFnd948"/>
    <x v="917"/>
    <d v="2000-01-01T00:00:00"/>
    <x v="1"/>
    <s v="L"/>
    <s v="231499"/>
    <s v="Due to CSU 499 - TF CSU Revolving Fund within Fund 0948 betw"/>
    <x v="405"/>
    <s v="31150000"/>
    <s v="202"/>
    <s v="Due to Other Funds or Appropriations"/>
    <x v="16"/>
    <s v="20"/>
    <s v="Liabilities"/>
    <s v="712101"/>
    <s v="SBCMP"/>
    <x v="6"/>
    <x v="0"/>
  </r>
  <r>
    <s v="231531"/>
    <s v="231531"/>
    <s v="DueToCSU531-TF Housing Ops/Rev"/>
    <x v="918"/>
    <d v="2000-01-01T00:00:00"/>
    <x v="1"/>
    <s v="L"/>
    <s v="231531"/>
    <s v="Due to CSU 531 - TF CSU Housing Operations and Revenue withi"/>
    <x v="406"/>
    <s v="31150000"/>
    <s v="202"/>
    <s v="Due to Other Funds or Appropriations"/>
    <x v="16"/>
    <s v="20"/>
    <s v="Liabilities"/>
    <s v="712101"/>
    <s v="SBCMP"/>
    <x v="6"/>
    <x v="0"/>
  </r>
  <r>
    <s v="231542"/>
    <s v="231542"/>
    <s v="DueToCSU 542-TF Cap Prj. Mgmt"/>
    <x v="919"/>
    <d v="2000-01-01T00:00:00"/>
    <x v="1"/>
    <s v="L"/>
    <s v="231542"/>
    <s v="Due to CSU 542 -  TF CSU Capital Project Management"/>
    <x v="407"/>
    <s v="31150000"/>
    <s v="202"/>
    <s v="Due to Other Funds or Appropriations"/>
    <x v="16"/>
    <s v="20"/>
    <s v="Liabilities"/>
    <s v="712101"/>
    <s v="SBCMP"/>
    <x v="6"/>
    <x v="1"/>
  </r>
  <r>
    <s v="231545"/>
    <s v="231545"/>
    <s v="DueToCSU545-TFChan Is Fin/Auth"/>
    <x v="920"/>
    <d v="2000-01-01T00:00:00"/>
    <x v="1"/>
    <s v="L"/>
    <s v="231545"/>
    <s v="Due to CSU 545 - TF CSU Channel Islands Site/Financing Autho"/>
    <x v="408"/>
    <s v="31150000"/>
    <s v="202"/>
    <s v="Due to Other Funds or Appropriations"/>
    <x v="16"/>
    <s v="20"/>
    <s v="Liabilities"/>
    <s v="712101"/>
    <s v="SBCMP"/>
    <x v="6"/>
    <x v="0"/>
  </r>
  <r>
    <s v="231547"/>
    <s v="231547"/>
    <s v="DueToCSU547-TFCSURiskMgmt(Intr"/>
    <x v="921"/>
    <d v="2000-01-01T00:00:00"/>
    <x v="1"/>
    <s v="L"/>
    <s v="231547"/>
    <s v="Due to CSU 547 -TF CSU  Risk Mgmt (Inter-agency) (Obsolete)"/>
    <x v="409"/>
    <s v="31150000"/>
    <s v="202"/>
    <s v="Due to Other Funds or Appropriations"/>
    <x v="16"/>
    <s v="20"/>
    <s v="Liabilities"/>
    <s v="712101"/>
    <s v="SBCMP"/>
    <x v="68"/>
    <x v="1"/>
  </r>
  <r>
    <s v="250000"/>
    <s v="202997"/>
    <s v="OthrCurrLiab - 1+2+1 Prog"/>
    <x v="922"/>
    <d v="2011-07-01T00:00:00"/>
    <x v="0"/>
    <s v="L"/>
    <s v="250000"/>
    <s v="Other Current Liabilities - Control Account"/>
    <x v="309"/>
    <s v="37900000"/>
    <s v="250"/>
    <s v="Other Current Liabilities"/>
    <x v="18"/>
    <s v="20"/>
    <s v="Liabilities"/>
    <s v="712109"/>
    <s v="SBCMP"/>
    <x v="84"/>
    <x v="0"/>
  </r>
  <r>
    <s v="250001"/>
    <s v="210000"/>
    <s v="OthrCurLiab-Cash Overages"/>
    <x v="923"/>
    <d v="2000-01-01T00:00:00"/>
    <x v="1"/>
    <s v="L"/>
    <s v="250001"/>
    <s v="Cash Overages"/>
    <x v="324"/>
    <s v="37100000"/>
    <s v="250"/>
    <s v="Other Current Liabilities"/>
    <x v="18"/>
    <s v="20"/>
    <s v="Liabilities"/>
    <s v="712109"/>
    <s v="SBCMP"/>
    <x v="6"/>
    <x v="0"/>
  </r>
  <r>
    <s v="250002"/>
    <s v="210030"/>
    <s v="OthrCurLiab-U/C Scholarships"/>
    <x v="924"/>
    <d v="2013-07-01T00:00:00"/>
    <x v="1"/>
    <s v="L"/>
    <s v="250002"/>
    <s v="Uncleared Collections"/>
    <x v="326"/>
    <s v="37300000"/>
    <s v="250"/>
    <s v="Other Current Liabilities"/>
    <x v="18"/>
    <s v="20"/>
    <s v="Liabilities"/>
    <s v="712109"/>
    <s v="SBCMP"/>
    <x v="94"/>
    <x v="0"/>
  </r>
  <r>
    <s v="250003"/>
    <s v="210060"/>
    <s v="OthrCurLiab-Accrd LeaveTime"/>
    <x v="925"/>
    <d v="2000-01-01T00:00:00"/>
    <x v="1"/>
    <s v="L"/>
    <s v="250003"/>
    <s v="Accrued Leave Time"/>
    <x v="327"/>
    <s v="37600000"/>
    <s v="250"/>
    <s v="Other Current Liabilities"/>
    <x v="18"/>
    <s v="20"/>
    <s v="Liabilities"/>
    <s v="712109"/>
    <s v="SBCMP"/>
    <x v="6"/>
    <x v="0"/>
  </r>
  <r>
    <s v="250004"/>
    <s v="210080"/>
    <s v="OthrCurLiab-FDN AM ContraAsset"/>
    <x v="926"/>
    <d v="2000-01-01T00:00:00"/>
    <x v="1"/>
    <s v="L"/>
    <s v="250004"/>
    <s v="Other Current Liabilities"/>
    <x v="328"/>
    <s v="37900000"/>
    <s v="250"/>
    <s v="Other Current Liabilities"/>
    <x v="18"/>
    <s v="20"/>
    <s v="Liabilities"/>
    <s v="712109"/>
    <s v="SBCMP"/>
    <x v="95"/>
    <x v="0"/>
  </r>
  <r>
    <s v="250005"/>
    <s v="210120"/>
    <s v="OthrCurLiab-Adv frm Othr Fnd"/>
    <x v="927"/>
    <d v="2000-01-01T00:00:00"/>
    <x v="1"/>
    <s v="L"/>
    <s v="250005"/>
    <s v="Advances from Other Funds"/>
    <x v="329"/>
    <s v="40100000"/>
    <s v="250"/>
    <s v="Other Current Liabilities"/>
    <x v="18"/>
    <s v="20"/>
    <s v="Liabilities"/>
    <s v="712109"/>
    <s v="SBCMP"/>
    <x v="6"/>
    <x v="0"/>
  </r>
  <r>
    <s v="250006"/>
    <s v="210150"/>
    <s v="OthrCurLiab-Interfnd Contr Lns"/>
    <x v="928"/>
    <d v="2000-01-01T00:00:00"/>
    <x v="1"/>
    <s v="L"/>
    <s v="250006"/>
    <s v="Interfund Construction Loans Payable"/>
    <x v="330"/>
    <s v="40200000"/>
    <s v="250"/>
    <s v="Other Current Liabilities"/>
    <x v="18"/>
    <s v="20"/>
    <s v="Liabilities"/>
    <s v="712208"/>
    <s v="SBCMP"/>
    <x v="96"/>
    <x v="0"/>
  </r>
  <r>
    <s v="250009"/>
    <s v="250009"/>
    <s v="OthrCurrLiab-Escheat"/>
    <x v="929"/>
    <d v="2000-01-01T00:00:00"/>
    <x v="1"/>
    <s v="L"/>
    <s v="250009"/>
    <s v="Other Current Liabilities - Escheat"/>
    <x v="410"/>
    <s v="37900000"/>
    <s v="250"/>
    <s v="Other Current Liabilities"/>
    <x v="18"/>
    <s v="20"/>
    <s v="Liabilities"/>
    <s v="712109"/>
    <s v="SBCMP"/>
    <x v="98"/>
    <x v="0"/>
  </r>
  <r>
    <s v="250800"/>
    <s v="202998"/>
    <s v="Other Current Liabilities"/>
    <x v="930"/>
    <d v="2000-01-01T00:00:00"/>
    <x v="1"/>
    <s v="L"/>
    <s v="250000"/>
    <s v="Other Current Liabilities - Control Account"/>
    <x v="309"/>
    <s v="37900000"/>
    <s v="250"/>
    <s v="Other Current Liabilities"/>
    <x v="18"/>
    <s v="20"/>
    <s v="Liabilities"/>
    <s v="712109"/>
    <s v="SBCMP"/>
    <x v="84"/>
    <x v="0"/>
  </r>
  <r>
    <s v="250801"/>
    <s v="202999"/>
    <s v="Due to Intra Fund Transactions"/>
    <x v="931"/>
    <d v="2000-01-01T00:00:00"/>
    <x v="1"/>
    <s v="L"/>
    <s v="250000"/>
    <s v="Other Current Liabilities - Control Account"/>
    <x v="309"/>
    <s v="37900000"/>
    <s v="250"/>
    <s v="Other Current Liabilities"/>
    <x v="18"/>
    <s v="20"/>
    <s v="Liabilities"/>
    <s v="712109"/>
    <s v="SBCMP"/>
    <x v="84"/>
    <x v="0"/>
  </r>
  <r>
    <s v="250802"/>
    <s v="210031"/>
    <s v="OthrCurLiab-Adv Registration"/>
    <x v="932"/>
    <d v="2000-01-01T00:00:00"/>
    <x v="1"/>
    <s v="L"/>
    <s v="250002"/>
    <s v="Uncleared Collections"/>
    <x v="326"/>
    <s v="37300000"/>
    <s v="250"/>
    <s v="Other Current Liabilities"/>
    <x v="18"/>
    <s v="20"/>
    <s v="Liabilities"/>
    <s v="712109"/>
    <s v="SBCMP"/>
    <x v="94"/>
    <x v="0"/>
  </r>
  <r>
    <s v="250803"/>
    <s v="210032"/>
    <s v="OthrCurLiab-Unclrd Coll-Bursar"/>
    <x v="933"/>
    <d v="2000-01-01T00:00:00"/>
    <x v="1"/>
    <s v="L"/>
    <s v="250002"/>
    <s v="Uncleared Collections"/>
    <x v="326"/>
    <s v="37300000"/>
    <s v="250"/>
    <s v="Other Current Liabilities"/>
    <x v="18"/>
    <s v="20"/>
    <s v="Liabilities"/>
    <s v="712109"/>
    <s v="SBCMP"/>
    <x v="94"/>
    <x v="0"/>
  </r>
  <r>
    <s v="250804"/>
    <s v="210033"/>
    <s v="OthrCurLiab-Uncleard Collectns"/>
    <x v="934"/>
    <d v="2000-01-01T00:00:00"/>
    <x v="1"/>
    <s v="L"/>
    <s v="250002"/>
    <s v="Uncleared Collections"/>
    <x v="326"/>
    <s v="37300000"/>
    <s v="250"/>
    <s v="Other Current Liabilities"/>
    <x v="18"/>
    <s v="20"/>
    <s v="Liabilities"/>
    <s v="712109"/>
    <s v="SBCMP"/>
    <x v="94"/>
    <x v="0"/>
  </r>
  <r>
    <s v="250805"/>
    <s v="210082"/>
    <s v="OthrLiab-Stale Dated Checks"/>
    <x v="935"/>
    <d v="2000-01-01T00:00:00"/>
    <x v="1"/>
    <s v="L"/>
    <s v="250004"/>
    <s v="Other Current Liabilities"/>
    <x v="328"/>
    <s v="37900000"/>
    <s v="250"/>
    <s v="Other Current Liabilities"/>
    <x v="18"/>
    <s v="20"/>
    <s v="Liabilities"/>
    <s v="712109"/>
    <s v="SBCMP"/>
    <x v="95"/>
    <x v="0"/>
  </r>
  <r>
    <s v="250806"/>
    <s v="210083"/>
    <s v="Oth-L-StuAccts Fin.Aid Credits"/>
    <x v="936"/>
    <d v="2000-01-01T00:00:00"/>
    <x v="1"/>
    <s v="L"/>
    <s v="250004"/>
    <s v="Other Current Liabilities"/>
    <x v="328"/>
    <s v="37900000"/>
    <s v="250"/>
    <s v="Other Current Liabilities"/>
    <x v="18"/>
    <s v="20"/>
    <s v="Liabilities"/>
    <s v="712109"/>
    <s v="SBCMP"/>
    <x v="95"/>
    <x v="0"/>
  </r>
  <r>
    <s v="250807"/>
    <s v="210084"/>
    <s v="OthrLiab-Unclaimed Warrants"/>
    <x v="937"/>
    <d v="2000-01-01T00:00:00"/>
    <x v="1"/>
    <s v="L"/>
    <s v="250004"/>
    <s v="Other Current Liabilities"/>
    <x v="328"/>
    <s v="37900000"/>
    <s v="250"/>
    <s v="Other Current Liabilities"/>
    <x v="18"/>
    <s v="20"/>
    <s v="Liabilities"/>
    <s v="712109"/>
    <s v="SBCMP"/>
    <x v="95"/>
    <x v="0"/>
  </r>
  <r>
    <s v="250808"/>
    <s v="210090"/>
    <s v="Other Current Liabilities"/>
    <x v="938"/>
    <d v="2000-01-01T00:00:00"/>
    <x v="1"/>
    <s v="L"/>
    <s v="250004"/>
    <s v="Other Current Liabilities"/>
    <x v="328"/>
    <s v="37900000"/>
    <s v="250"/>
    <s v="Other Current Liabilities"/>
    <x v="18"/>
    <s v="20"/>
    <s v="Liabilities"/>
    <s v="712109"/>
    <s v="SBCMP"/>
    <x v="95"/>
    <x v="0"/>
  </r>
  <r>
    <s v="250809"/>
    <s v="210091"/>
    <s v="OthrCurLiab-Trust-Alumni Fund"/>
    <x v="939"/>
    <d v="2000-01-01T00:00:00"/>
    <x v="1"/>
    <s v="L"/>
    <s v="250004"/>
    <s v="Other Current Liabilities"/>
    <x v="328"/>
    <s v="37900000"/>
    <s v="250"/>
    <s v="Other Current Liabilities"/>
    <x v="18"/>
    <s v="20"/>
    <s v="Liabilities"/>
    <s v="712109"/>
    <s v="SBCMP"/>
    <x v="95"/>
    <x v="0"/>
  </r>
  <r>
    <s v="250810"/>
    <s v="210092"/>
    <s v="OthrCurLiab-Trust-Payroll Fund"/>
    <x v="940"/>
    <d v="2000-01-01T00:00:00"/>
    <x v="1"/>
    <s v="L"/>
    <s v="250004"/>
    <s v="Other Current Liabilities"/>
    <x v="328"/>
    <s v="37900000"/>
    <s v="250"/>
    <s v="Other Current Liabilities"/>
    <x v="18"/>
    <s v="20"/>
    <s v="Liabilities"/>
    <s v="712109"/>
    <s v="SBCMP"/>
    <x v="95"/>
    <x v="0"/>
  </r>
  <r>
    <s v="250811"/>
    <s v="210093"/>
    <s v="OthrCurLiab-ExtEduc Conf Bldg"/>
    <x v="941"/>
    <d v="2000-01-01T00:00:00"/>
    <x v="1"/>
    <s v="L"/>
    <s v="250004"/>
    <s v="Other Current Liabilities"/>
    <x v="328"/>
    <s v="37900000"/>
    <s v="250"/>
    <s v="Other Current Liabilities"/>
    <x v="18"/>
    <s v="20"/>
    <s v="Liabilities"/>
    <s v="712109"/>
    <s v="SBCMP"/>
    <x v="95"/>
    <x v="0"/>
  </r>
  <r>
    <s v="250812"/>
    <s v="210094"/>
    <s v="OthrCurLiab-Msc Rev-Contr Pool"/>
    <x v="942"/>
    <d v="2000-01-01T00:00:00"/>
    <x v="1"/>
    <s v="L"/>
    <s v="250004"/>
    <s v="Other Current Liabilities"/>
    <x v="328"/>
    <s v="37900000"/>
    <s v="250"/>
    <s v="Other Current Liabilities"/>
    <x v="18"/>
    <s v="20"/>
    <s v="Liabilities"/>
    <s v="712109"/>
    <s v="SBCMP"/>
    <x v="95"/>
    <x v="0"/>
  </r>
  <r>
    <s v="250813"/>
    <s v="210095"/>
    <s v="OthrLiab-Parking Permits Pybl"/>
    <x v="943"/>
    <d v="2000-01-01T00:00:00"/>
    <x v="1"/>
    <s v="L"/>
    <s v="250004"/>
    <s v="Other Current Liabilities"/>
    <x v="328"/>
    <s v="37900000"/>
    <s v="250"/>
    <s v="Other Current Liabilities"/>
    <x v="18"/>
    <s v="20"/>
    <s v="Liabilities"/>
    <s v="712109"/>
    <s v="SBCMP"/>
    <x v="95"/>
    <x v="0"/>
  </r>
  <r>
    <s v="250814"/>
    <s v="210096"/>
    <s v="OthrLiab-Retirement"/>
    <x v="944"/>
    <d v="2000-01-01T00:00:00"/>
    <x v="1"/>
    <s v="L"/>
    <s v="250004"/>
    <s v="Other Current Liabilities"/>
    <x v="328"/>
    <s v="37900000"/>
    <s v="250"/>
    <s v="Other Current Liabilities"/>
    <x v="18"/>
    <s v="20"/>
    <s v="Liabilities"/>
    <s v="712109"/>
    <s v="SBCMP"/>
    <x v="95"/>
    <x v="0"/>
  </r>
  <r>
    <s v="250815"/>
    <s v="210097"/>
    <s v="OthrLiab-Health Ins Payable"/>
    <x v="945"/>
    <d v="2000-01-01T00:00:00"/>
    <x v="1"/>
    <s v="L"/>
    <s v="250004"/>
    <s v="Other Current Liabilities"/>
    <x v="328"/>
    <s v="37900000"/>
    <s v="250"/>
    <s v="Other Current Liabilities"/>
    <x v="18"/>
    <s v="20"/>
    <s v="Liabilities"/>
    <s v="712109"/>
    <s v="SBCMP"/>
    <x v="95"/>
    <x v="0"/>
  </r>
  <r>
    <s v="250816"/>
    <s v="210098"/>
    <s v="OthrLiab-Dental Ins"/>
    <x v="946"/>
    <d v="2000-01-01T00:00:00"/>
    <x v="1"/>
    <s v="L"/>
    <s v="250004"/>
    <s v="Other Current Liabilities"/>
    <x v="328"/>
    <s v="37900000"/>
    <s v="250"/>
    <s v="Other Current Liabilities"/>
    <x v="18"/>
    <s v="20"/>
    <s v="Liabilities"/>
    <s v="712109"/>
    <s v="SBCMP"/>
    <x v="95"/>
    <x v="0"/>
  </r>
  <r>
    <s v="250817"/>
    <s v="210099"/>
    <s v="OthrLiab-UW/Sppt Grp Contrib"/>
    <x v="947"/>
    <d v="2000-01-01T00:00:00"/>
    <x v="1"/>
    <s v="L"/>
    <s v="250004"/>
    <s v="Other Current Liabilities"/>
    <x v="328"/>
    <s v="37900000"/>
    <s v="250"/>
    <s v="Other Current Liabilities"/>
    <x v="18"/>
    <s v="20"/>
    <s v="Liabilities"/>
    <s v="712109"/>
    <s v="SBCMP"/>
    <x v="95"/>
    <x v="0"/>
  </r>
  <r>
    <s v="250818"/>
    <s v="210100"/>
    <s v="OthrLiab-Optional Life Ins"/>
    <x v="948"/>
    <d v="2000-01-01T00:00:00"/>
    <x v="1"/>
    <s v="L"/>
    <s v="250004"/>
    <s v="Other Current Liabilities"/>
    <x v="328"/>
    <s v="37900000"/>
    <s v="250"/>
    <s v="Other Current Liabilities"/>
    <x v="18"/>
    <s v="20"/>
    <s v="Liabilities"/>
    <s v="712109"/>
    <s v="SBCMP"/>
    <x v="95"/>
    <x v="0"/>
  </r>
  <r>
    <s v="250819"/>
    <s v="210101"/>
    <s v="OthrLiab-Wg Grnshmnts ChldSppt"/>
    <x v="949"/>
    <d v="2000-01-01T00:00:00"/>
    <x v="1"/>
    <s v="L"/>
    <s v="250004"/>
    <s v="Other Current Liabilities"/>
    <x v="328"/>
    <s v="37900000"/>
    <s v="250"/>
    <s v="Other Current Liabilities"/>
    <x v="18"/>
    <s v="20"/>
    <s v="Liabilities"/>
    <s v="712109"/>
    <s v="SBCMP"/>
    <x v="95"/>
    <x v="0"/>
  </r>
  <r>
    <s v="250820"/>
    <s v="None"/>
    <s v="OthrCurrLiab-Credit Cards-FDN"/>
    <x v="950"/>
    <d v="2010-07-01T00:00:00"/>
    <x v="0"/>
    <s v="L"/>
    <s v="250004"/>
    <s v="Other Current Liabilities"/>
    <x v="328"/>
    <s v="37900000"/>
    <s v="250"/>
    <s v="Other Current Liabilities"/>
    <x v="18"/>
    <s v="20"/>
    <s v="Liabilities"/>
    <s v="712109"/>
    <s v="SBCMP"/>
    <x v="95"/>
    <x v="0"/>
  </r>
  <r>
    <s v="250821"/>
    <s v="210103"/>
    <s v="OthrLiab-Fed W/H Tax"/>
    <x v="951"/>
    <d v="2000-01-01T00:00:00"/>
    <x v="1"/>
    <s v="L"/>
    <s v="250004"/>
    <s v="Other Current Liabilities"/>
    <x v="328"/>
    <s v="37900000"/>
    <s v="250"/>
    <s v="Other Current Liabilities"/>
    <x v="18"/>
    <s v="20"/>
    <s v="Liabilities"/>
    <s v="712109"/>
    <s v="SBCMP"/>
    <x v="95"/>
    <x v="0"/>
  </r>
  <r>
    <s v="250822"/>
    <s v="210104"/>
    <s v="OthrLiab-State W/H Tax"/>
    <x v="952"/>
    <d v="2000-01-01T00:00:00"/>
    <x v="1"/>
    <s v="L"/>
    <s v="250004"/>
    <s v="Other Current Liabilities"/>
    <x v="328"/>
    <s v="37900000"/>
    <s v="250"/>
    <s v="Other Current Liabilities"/>
    <x v="18"/>
    <s v="20"/>
    <s v="Liabilities"/>
    <s v="712109"/>
    <s v="SBCMP"/>
    <x v="95"/>
    <x v="0"/>
  </r>
  <r>
    <s v="250823"/>
    <s v="210105"/>
    <s v="OthrLiab-SDI Tax Payable"/>
    <x v="953"/>
    <d v="2000-01-01T00:00:00"/>
    <x v="1"/>
    <s v="L"/>
    <s v="250004"/>
    <s v="Other Current Liabilities"/>
    <x v="328"/>
    <s v="37900000"/>
    <s v="250"/>
    <s v="Other Current Liabilities"/>
    <x v="18"/>
    <s v="20"/>
    <s v="Liabilities"/>
    <s v="712109"/>
    <s v="SBCMP"/>
    <x v="95"/>
    <x v="0"/>
  </r>
  <r>
    <s v="250824"/>
    <s v="210106"/>
    <s v="OthrLiab-Unempl. Tax Pool"/>
    <x v="954"/>
    <d v="2000-01-01T00:00:00"/>
    <x v="1"/>
    <s v="L"/>
    <s v="250004"/>
    <s v="Other Current Liabilities"/>
    <x v="328"/>
    <s v="37900000"/>
    <s v="250"/>
    <s v="Other Current Liabilities"/>
    <x v="18"/>
    <s v="20"/>
    <s v="Liabilities"/>
    <s v="712109"/>
    <s v="SBCMP"/>
    <x v="95"/>
    <x v="0"/>
  </r>
  <r>
    <s v="250825"/>
    <s v="210107"/>
    <s v="OthrLiab-Annuity/Sav Ded."/>
    <x v="955"/>
    <d v="2000-01-01T00:00:00"/>
    <x v="1"/>
    <s v="L"/>
    <s v="250004"/>
    <s v="Other Current Liabilities"/>
    <x v="328"/>
    <s v="37900000"/>
    <s v="250"/>
    <s v="Other Current Liabilities"/>
    <x v="18"/>
    <s v="20"/>
    <s v="Liabilities"/>
    <s v="712109"/>
    <s v="SBCMP"/>
    <x v="95"/>
    <x v="0"/>
  </r>
  <r>
    <s v="250826"/>
    <s v="210108"/>
    <s v="OthrLiab-Sales Tax Payable"/>
    <x v="956"/>
    <d v="2000-01-01T00:00:00"/>
    <x v="1"/>
    <s v="L"/>
    <s v="250004"/>
    <s v="Other Current Liabilities"/>
    <x v="328"/>
    <s v="37900000"/>
    <s v="250"/>
    <s v="Other Current Liabilities"/>
    <x v="18"/>
    <s v="20"/>
    <s v="Liabilities"/>
    <s v="712109"/>
    <s v="SBCMP"/>
    <x v="95"/>
    <x v="0"/>
  </r>
  <r>
    <s v="250827"/>
    <s v="210109"/>
    <s v="OthrLiab-Indirect Cost Rcvry"/>
    <x v="957"/>
    <d v="2000-01-01T00:00:00"/>
    <x v="1"/>
    <s v="L"/>
    <s v="250004"/>
    <s v="Other Current Liabilities"/>
    <x v="328"/>
    <s v="37900000"/>
    <s v="250"/>
    <s v="Other Current Liabilities"/>
    <x v="18"/>
    <s v="20"/>
    <s v="Liabilities"/>
    <s v="712109"/>
    <s v="SBCMP"/>
    <x v="95"/>
    <x v="0"/>
  </r>
  <r>
    <s v="250828"/>
    <s v="210110"/>
    <s v="OthrLiab-Var Projects-Exp Rstd"/>
    <x v="958"/>
    <d v="2000-01-01T00:00:00"/>
    <x v="1"/>
    <s v="L"/>
    <s v="250004"/>
    <s v="Other Current Liabilities"/>
    <x v="328"/>
    <s v="37900000"/>
    <s v="250"/>
    <s v="Other Current Liabilities"/>
    <x v="18"/>
    <s v="20"/>
    <s v="Liabilities"/>
    <s v="712109"/>
    <s v="SBCMP"/>
    <x v="95"/>
    <x v="0"/>
  </r>
  <r>
    <s v="250829"/>
    <s v="210111"/>
    <s v="OthrLiab-Emp Sumr Hlth Prem"/>
    <x v="959"/>
    <d v="2000-01-01T00:00:00"/>
    <x v="1"/>
    <s v="L"/>
    <s v="250004"/>
    <s v="Other Current Liabilities"/>
    <x v="328"/>
    <s v="37900000"/>
    <s v="250"/>
    <s v="Other Current Liabilities"/>
    <x v="18"/>
    <s v="20"/>
    <s v="Liabilities"/>
    <s v="712109"/>
    <s v="SBCMP"/>
    <x v="95"/>
    <x v="0"/>
  </r>
  <r>
    <s v="250830"/>
    <s v="210112"/>
    <s v="OthrLiab-FDN Acctng"/>
    <x v="960"/>
    <d v="2000-01-01T00:00:00"/>
    <x v="1"/>
    <s v="L"/>
    <s v="250004"/>
    <s v="Other Current Liabilities"/>
    <x v="328"/>
    <s v="37900000"/>
    <s v="250"/>
    <s v="Other Current Liabilities"/>
    <x v="18"/>
    <s v="20"/>
    <s v="Liabilities"/>
    <s v="712109"/>
    <s v="SBCMP"/>
    <x v="95"/>
    <x v="0"/>
  </r>
  <r>
    <s v="250831"/>
    <s v="210113"/>
    <s v="OthrCurLiab-Unearned Meal Plan"/>
    <x v="961"/>
    <d v="2000-01-01T00:00:00"/>
    <x v="1"/>
    <s v="L"/>
    <s v="250004"/>
    <s v="Other Current Liabilities"/>
    <x v="328"/>
    <s v="37900000"/>
    <s v="250"/>
    <s v="Other Current Liabilities"/>
    <x v="18"/>
    <s v="20"/>
    <s v="Liabilities"/>
    <s v="712109"/>
    <s v="SBCMP"/>
    <x v="95"/>
    <x v="0"/>
  </r>
  <r>
    <s v="250832"/>
    <s v="210114"/>
    <s v="OthrCurLiab-Coyote Crd Deposit"/>
    <x v="962"/>
    <d v="2000-01-01T00:00:00"/>
    <x v="1"/>
    <s v="L"/>
    <s v="250004"/>
    <s v="Other Current Liabilities"/>
    <x v="328"/>
    <s v="37900000"/>
    <s v="250"/>
    <s v="Other Current Liabilities"/>
    <x v="18"/>
    <s v="20"/>
    <s v="Liabilities"/>
    <s v="712109"/>
    <s v="SBCMP"/>
    <x v="95"/>
    <x v="0"/>
  </r>
  <r>
    <s v="250833"/>
    <s v="210115"/>
    <s v="OthrCurLiab-Outside Scholarshp"/>
    <x v="963"/>
    <d v="2000-01-01T00:00:00"/>
    <x v="1"/>
    <s v="L"/>
    <s v="250004"/>
    <s v="Other Current Liabilities"/>
    <x v="328"/>
    <s v="37900000"/>
    <s v="250"/>
    <s v="Other Current Liabilities"/>
    <x v="18"/>
    <s v="20"/>
    <s v="Liabilities"/>
    <s v="712109"/>
    <s v="SBCMP"/>
    <x v="95"/>
    <x v="0"/>
  </r>
  <r>
    <s v="250834"/>
    <s v="210116"/>
    <s v="OthrCurLiab-Emplee Tips Pyble"/>
    <x v="964"/>
    <d v="2000-01-01T00:00:00"/>
    <x v="1"/>
    <s v="L"/>
    <s v="250004"/>
    <s v="Other Current Liabilities"/>
    <x v="328"/>
    <s v="37900000"/>
    <s v="250"/>
    <s v="Other Current Liabilities"/>
    <x v="18"/>
    <s v="20"/>
    <s v="Liabilities"/>
    <s v="712109"/>
    <s v="SBCMP"/>
    <x v="95"/>
    <x v="0"/>
  </r>
  <r>
    <s v="250835"/>
    <s v="210117"/>
    <s v="OthrLiab-FDN Vol Life Ins"/>
    <x v="965"/>
    <d v="2000-01-01T00:00:00"/>
    <x v="1"/>
    <s v="L"/>
    <s v="250004"/>
    <s v="Other Current Liabilities"/>
    <x v="328"/>
    <s v="37900000"/>
    <s v="250"/>
    <s v="Other Current Liabilities"/>
    <x v="18"/>
    <s v="20"/>
    <s v="Liabilities"/>
    <s v="712109"/>
    <s v="SBCMP"/>
    <x v="95"/>
    <x v="0"/>
  </r>
  <r>
    <s v="250836"/>
    <s v="210118"/>
    <s v="OthrLiab-FDN Univ Life Ins"/>
    <x v="966"/>
    <d v="2000-01-01T00:00:00"/>
    <x v="1"/>
    <s v="L"/>
    <s v="250004"/>
    <s v="Other Current Liabilities"/>
    <x v="328"/>
    <s v="37900000"/>
    <s v="250"/>
    <s v="Other Current Liabilities"/>
    <x v="18"/>
    <s v="20"/>
    <s v="Liabilities"/>
    <s v="712109"/>
    <s v="SBCMP"/>
    <x v="95"/>
    <x v="0"/>
  </r>
  <r>
    <s v="250837"/>
    <s v="210119"/>
    <s v="OthrLiab-FDN Enhanced D&amp;D Ins"/>
    <x v="967"/>
    <d v="2000-01-01T00:00:00"/>
    <x v="1"/>
    <s v="L"/>
    <s v="250004"/>
    <s v="Other Current Liabilities"/>
    <x v="328"/>
    <s v="37900000"/>
    <s v="250"/>
    <s v="Other Current Liabilities"/>
    <x v="18"/>
    <s v="20"/>
    <s v="Liabilities"/>
    <s v="712109"/>
    <s v="SBCMP"/>
    <x v="95"/>
    <x v="0"/>
  </r>
  <r>
    <s v="250838"/>
    <s v="210151"/>
    <s v="OthLiab-Deferred Income CSUSB"/>
    <x v="968"/>
    <d v="2000-01-01T00:00:00"/>
    <x v="1"/>
    <s v="L"/>
    <s v="250004"/>
    <s v="Other Current Liabilities"/>
    <x v="328"/>
    <s v="37900000"/>
    <s v="250"/>
    <s v="Other Current Liabilities"/>
    <x v="18"/>
    <s v="20"/>
    <s v="Liabilities"/>
    <s v="712109"/>
    <s v="SBCMP"/>
    <x v="95"/>
    <x v="0"/>
  </r>
  <r>
    <s v="250839"/>
    <s v="250820"/>
    <s v="OthrCurrLiab-Credit Cards-FDN"/>
    <x v="969"/>
    <d v="2000-01-01T00:00:00"/>
    <x v="1"/>
    <s v="L"/>
    <s v="250004"/>
    <s v="Other Current Liabilities"/>
    <x v="328"/>
    <s v="37900000"/>
    <s v="250"/>
    <s v="Other Current Liabilities"/>
    <x v="18"/>
    <s v="20"/>
    <s v="Liabilities"/>
    <s v="712109"/>
    <s v="SBCMP"/>
    <x v="95"/>
    <x v="0"/>
  </r>
  <r>
    <s v="250840"/>
    <s v="210102"/>
    <s v="OthrLiab-FICA Tax Payable"/>
    <x v="970"/>
    <d v="2000-01-01T00:00:00"/>
    <x v="1"/>
    <s v="L"/>
    <s v="250004"/>
    <s v="Other Current Liabilities"/>
    <x v="328"/>
    <s v="37900000"/>
    <s v="250"/>
    <s v="Other Current Liabilities"/>
    <x v="18"/>
    <s v="20"/>
    <s v="Liabilities"/>
    <s v="712109"/>
    <s v="SBCMP"/>
    <x v="95"/>
    <x v="0"/>
  </r>
  <r>
    <s v="250841"/>
    <s v="None"/>
    <s v="OthrLiab-Rec Sport Membership"/>
    <x v="971"/>
    <d v="2010-07-01T00:00:00"/>
    <x v="1"/>
    <s v="L"/>
    <s v="250004"/>
    <s v="Other Current Liabilities"/>
    <x v="328"/>
    <s v="37900000"/>
    <s v="250"/>
    <s v="Other Current Liabilities"/>
    <x v="18"/>
    <s v="20"/>
    <s v="Liabilities"/>
    <s v="712109"/>
    <s v="SBCMP"/>
    <x v="95"/>
    <x v="0"/>
  </r>
  <r>
    <s v="250842"/>
    <s v="None"/>
    <s v="1+2+1 Program-OtherCurrentLiab"/>
    <x v="972"/>
    <d v="2015-07-01T00:00:00"/>
    <x v="1"/>
    <s v="L"/>
    <s v="250004"/>
    <s v="Other Current Liabilities"/>
    <x v="328"/>
    <s v="37900000"/>
    <s v="250"/>
    <s v="Other Current Liabilities"/>
    <x v="18"/>
    <s v="20"/>
    <s v="Liabilities"/>
    <s v="712109"/>
    <s v="SBCMP"/>
    <x v="95"/>
    <x v="0"/>
  </r>
  <r>
    <s v="250843"/>
    <s v="None"/>
    <s v="OthrLiab-Bookstore"/>
    <x v="973"/>
    <d v="2010-07-01T00:00:00"/>
    <x v="1"/>
    <s v="L"/>
    <s v="250004"/>
    <s v="Other Current Liabilities"/>
    <x v="328"/>
    <s v="37900000"/>
    <s v="250"/>
    <s v="Other Current Liabilities"/>
    <x v="18"/>
    <s v="20"/>
    <s v="Liabilities"/>
    <s v="712109"/>
    <s v="SBCMP"/>
    <x v="95"/>
    <x v="0"/>
  </r>
  <r>
    <s v="250844"/>
    <s v="None"/>
    <s v="OthrCurLiab-Unclrd Coll-TPC SF"/>
    <x v="974"/>
    <d v="2012-07-01T00:00:00"/>
    <x v="1"/>
    <s v="L"/>
    <s v="250002"/>
    <s v="Uncleared Collections"/>
    <x v="326"/>
    <s v="37300000"/>
    <s v="250"/>
    <s v="Other Current Liabilities"/>
    <x v="18"/>
    <s v="20"/>
    <s v="Liabilities"/>
    <s v="712109"/>
    <s v="SBCMP"/>
    <x v="94"/>
    <x v="0"/>
  </r>
  <r>
    <s v="250845"/>
    <s v="None"/>
    <s v="OthrCurLiab-U/CWrittenOffARPmt"/>
    <x v="975"/>
    <d v="2013-07-01T00:00:00"/>
    <x v="1"/>
    <s v="L"/>
    <s v="250002"/>
    <s v="Uncleared Collections"/>
    <x v="326"/>
    <s v="37300000"/>
    <s v="250"/>
    <s v="Other Current Liabilities"/>
    <x v="18"/>
    <s v="20"/>
    <s v="Liabilities"/>
    <s v="712109"/>
    <s v="SBCMP"/>
    <x v="94"/>
    <x v="0"/>
  </r>
  <r>
    <s v="250846"/>
    <s v="None"/>
    <s v="OthrLIab-Retirees InsuranceAux"/>
    <x v="976"/>
    <d v="2014-07-01T00:00:00"/>
    <x v="1"/>
    <s v="L"/>
    <s v="250004"/>
    <s v="Other Current Liabilities"/>
    <x v="328"/>
    <s v="37900000"/>
    <s v="250"/>
    <s v="Other Current Liabilities"/>
    <x v="18"/>
    <s v="20"/>
    <s v="Liabilities"/>
    <s v="712109"/>
    <s v="SBCMP"/>
    <x v="95"/>
    <x v="0"/>
  </r>
  <r>
    <s v="250847"/>
    <s v="None"/>
    <s v="OthrLiab-Student Acct Credits"/>
    <x v="977"/>
    <d v="2017-07-01T00:00:00"/>
    <x v="1"/>
    <s v="L"/>
    <s v="250004"/>
    <s v="Other Current Liabilities"/>
    <x v="328"/>
    <s v="37900000"/>
    <s v="250"/>
    <s v="Other Current Liabilities"/>
    <x v="18"/>
    <s v="20"/>
    <s v="Liabilities"/>
    <s v="712109"/>
    <s v="SBCMP"/>
    <x v="95"/>
    <x v="0"/>
  </r>
  <r>
    <s v="250848"/>
    <s v="None"/>
    <s v="OthrLiab-SalesTaxPyble-SupSvcs"/>
    <x v="978"/>
    <d v="2018-07-01T00:00:00"/>
    <x v="1"/>
    <s v="L"/>
    <s v="250004"/>
    <s v="Other Current Liabilities"/>
    <x v="328"/>
    <s v="37900000"/>
    <s v="250"/>
    <s v="Other Current Liabilities"/>
    <x v="18"/>
    <s v="20"/>
    <s v="Liabilities"/>
    <s v="712109"/>
    <s v="SBCMP"/>
    <x v="95"/>
    <x v="0"/>
  </r>
  <r>
    <s v="250849"/>
    <s v="None"/>
    <s v="OthrCurLiab-Unearned eBooks"/>
    <x v="979"/>
    <d v="2018-07-01T00:00:00"/>
    <x v="1"/>
    <s v="L"/>
    <s v="250004"/>
    <s v="Other Current Liabilities"/>
    <x v="328"/>
    <s v="37900000"/>
    <s v="250"/>
    <s v="Other Current Liabilities"/>
    <x v="18"/>
    <s v="20"/>
    <s v="Liabilities"/>
    <s v="712109"/>
    <s v="SBCMP"/>
    <x v="95"/>
    <x v="0"/>
  </r>
  <r>
    <s v="250850"/>
    <s v="None"/>
    <s v="OthrLiab - FSA"/>
    <x v="980"/>
    <d v="2023-07-01T00:00:00"/>
    <x v="1"/>
    <s v="L"/>
    <s v="250004"/>
    <s v="Other Current Liabilities"/>
    <x v="328"/>
    <s v="37900000"/>
    <s v="250"/>
    <s v="Other Current Liabilities"/>
    <x v="18"/>
    <s v="20"/>
    <s v="Liabilities"/>
    <s v="712109"/>
    <s v="SBCMP"/>
    <x v="95"/>
    <x v="0"/>
  </r>
  <r>
    <s v="250851"/>
    <s v="None"/>
    <s v="Papua ELP - OtherCurrentLiab"/>
    <x v="981"/>
    <d v="2023-07-01T00:00:00"/>
    <x v="1"/>
    <s v="L"/>
    <s v="250004"/>
    <s v="Other Current Liabilities"/>
    <x v="328"/>
    <s v="37900000"/>
    <s v="250"/>
    <s v="Other Current Liabilities"/>
    <x v="18"/>
    <s v="20"/>
    <s v="Liabilities"/>
    <s v="712109"/>
    <s v="SBCMP"/>
    <x v="95"/>
    <x v="0"/>
  </r>
  <r>
    <s v="250999"/>
    <s v="None"/>
    <s v="Uncleared Suspense"/>
    <x v="982"/>
    <d v="2017-07-01T00:00:00"/>
    <x v="1"/>
    <s v="L"/>
    <s v="250002"/>
    <s v="Uncleared Collections"/>
    <x v="326"/>
    <s v="37300000"/>
    <s v="250"/>
    <s v="Other Current Liabilities"/>
    <x v="18"/>
    <s v="20"/>
    <s v="Liabilities"/>
    <s v="712109"/>
    <s v="SBCMP"/>
    <x v="94"/>
    <x v="0"/>
  </r>
  <r>
    <s v="260001"/>
    <s v="211000"/>
    <s v="Installment Contracts Payable"/>
    <x v="983"/>
    <d v="2000-01-01T00:00:00"/>
    <x v="1"/>
    <s v="L"/>
    <s v="260001"/>
    <s v="Installment Contracts Payable"/>
    <x v="331"/>
    <s v="42100000"/>
    <s v="260"/>
    <s v="Installment Contracts"/>
    <x v="25"/>
    <s v="20"/>
    <s v="Liabilities"/>
    <s v="712204"/>
    <s v="SBCMP"/>
    <x v="6"/>
    <x v="1"/>
  </r>
  <r>
    <s v="260002"/>
    <s v="211030"/>
    <s v="Lease/Purchase Contracts"/>
    <x v="984"/>
    <d v="2000-01-01T00:00:00"/>
    <x v="1"/>
    <s v="L"/>
    <s v="260002"/>
    <s v="Financed Purchase Contracts"/>
    <x v="332"/>
    <s v="42200000"/>
    <s v="260"/>
    <s v="Installment Contracts"/>
    <x v="25"/>
    <s v="20"/>
    <s v="Liabilities"/>
    <s v="712205"/>
    <s v="SBCMP"/>
    <x v="97"/>
    <x v="0"/>
  </r>
  <r>
    <s v="260602"/>
    <s v="None"/>
    <s v="Lease Liab-Curr(GAAP AUX only)"/>
    <x v="985"/>
    <d v="2021-07-01T00:00:00"/>
    <x v="1"/>
    <s v="L"/>
    <s v="260602"/>
    <s v="Lease liabilities - current (GAAP-Aux Use Only)"/>
    <x v="411"/>
    <s v="00000000"/>
    <s v="260"/>
    <s v="Installment Contracts"/>
    <x v="25"/>
    <s v="20"/>
    <s v="Liabilities"/>
    <s v="712106"/>
    <s v="SBCMP"/>
    <x v="99"/>
    <x v="0"/>
  </r>
  <r>
    <s v="261001"/>
    <s v="212000"/>
    <s v="NotesPayable-Premium"/>
    <x v="986"/>
    <d v="2000-01-01T00:00:00"/>
    <x v="1"/>
    <s v="L"/>
    <s v="261001"/>
    <s v="Notes Payable Premium"/>
    <x v="333"/>
    <s v="43200000"/>
    <s v="261"/>
    <s v="Notes Payable"/>
    <x v="26"/>
    <s v="20"/>
    <s v="Liabilities"/>
    <s v="712205"/>
    <s v="SBCMP"/>
    <x v="6"/>
    <x v="0"/>
  </r>
  <r>
    <s v="261002"/>
    <s v="212030"/>
    <s v="NotesPayable-Discount"/>
    <x v="987"/>
    <d v="2000-01-01T00:00:00"/>
    <x v="1"/>
    <s v="L"/>
    <s v="261002"/>
    <s v="Notes Payable Discount"/>
    <x v="334"/>
    <s v="43300000"/>
    <s v="261"/>
    <s v="Notes Payable"/>
    <x v="26"/>
    <s v="20"/>
    <s v="Liabilities"/>
    <s v="712205"/>
    <s v="SBCMP"/>
    <x v="6"/>
    <x v="0"/>
  </r>
  <r>
    <s v="262001"/>
    <s v="213000"/>
    <s v="BondsPayable-Premium"/>
    <x v="988"/>
    <d v="2000-01-01T00:00:00"/>
    <x v="1"/>
    <s v="L"/>
    <s v="262001"/>
    <s v="Bonds Payable Premium"/>
    <x v="335"/>
    <s v="44200000"/>
    <s v="262"/>
    <s v="Bonds Payable"/>
    <x v="27"/>
    <s v="20"/>
    <s v="Liabilities"/>
    <s v="712205"/>
    <s v="SBCMP"/>
    <x v="6"/>
    <x v="0"/>
  </r>
  <r>
    <s v="262002"/>
    <s v="213030"/>
    <s v="BondsPayable-Discount"/>
    <x v="989"/>
    <d v="2000-01-01T00:00:00"/>
    <x v="1"/>
    <s v="L"/>
    <s v="262002"/>
    <s v="Bonds Payable Discount"/>
    <x v="336"/>
    <s v="44300000"/>
    <s v="262"/>
    <s v="Bonds Payable"/>
    <x v="27"/>
    <s v="20"/>
    <s v="Liabilities"/>
    <s v="712205"/>
    <s v="SBCMP"/>
    <x v="6"/>
    <x v="0"/>
  </r>
  <r>
    <s v="263081"/>
    <s v="None"/>
    <s v="OPEB Liability (GAAPAUXUSE)"/>
    <x v="990"/>
    <d v="2019-07-01T00:00:00"/>
    <x v="1"/>
    <s v="L"/>
    <s v="263081"/>
    <s v="Other post employment benefits liability (Aux Use Only)"/>
    <x v="412"/>
    <s v="00000000"/>
    <s v="263"/>
    <s v="Other Long-Term Liabilities"/>
    <x v="24"/>
    <s v="20"/>
    <s v="Liabilities"/>
    <s v="712209"/>
    <s v="SBCMP"/>
    <x v="100"/>
    <x v="0"/>
  </r>
  <r>
    <s v="263082"/>
    <s v="None"/>
    <s v="Pension Obligation(GAAPAUXUSE)"/>
    <x v="991"/>
    <d v="2014-07-01T00:00:00"/>
    <x v="1"/>
    <s v="L"/>
    <s v="263082"/>
    <s v="Pension Obligation (GAAP AUX USE ONLY)"/>
    <x v="413"/>
    <s v="00000000"/>
    <s v="263"/>
    <s v="Other Long-Term Liabilities"/>
    <x v="24"/>
    <s v="20"/>
    <s v="Liabilities"/>
    <s v="712210"/>
    <s v="SBCMP"/>
    <x v="101"/>
    <x v="0"/>
  </r>
  <r>
    <s v="263083"/>
    <s v="None"/>
    <s v="Lease Liab-Net/currPor-GAAPAUX"/>
    <x v="992"/>
    <d v="2022-07-01T00:00:00"/>
    <x v="1"/>
    <s v="L"/>
    <s v="263083"/>
    <s v="Lease liabilities - net of current portion(GAAP-Aux Use Only"/>
    <x v="414"/>
    <s v="00000000"/>
    <s v="263"/>
    <s v="Other Long-Term Liabilities"/>
    <x v="24"/>
    <s v="20"/>
    <s v="Liabilities"/>
    <s v="712206"/>
    <s v="SBCMP"/>
    <x v="102"/>
    <x v="0"/>
  </r>
  <r>
    <s v="263090"/>
    <s v="210010"/>
    <s v="Othr LT Liab- Benificiaries"/>
    <x v="993"/>
    <d v="2000-01-01T00:00:00"/>
    <x v="1"/>
    <s v="L"/>
    <s v="263090"/>
    <s v="Other Long-Term Liabilities"/>
    <x v="325"/>
    <s v="47000000"/>
    <s v="263"/>
    <s v="Other Long-Term Liabilities"/>
    <x v="24"/>
    <s v="20"/>
    <s v="Liabilities"/>
    <s v="712208"/>
    <s v="SBCMP"/>
    <x v="6"/>
    <x v="0"/>
  </r>
  <r>
    <s v="263700"/>
    <s v="None"/>
    <s v="Other Liab-CalPERS Pension"/>
    <x v="994"/>
    <d v="2014-07-01T00:00:00"/>
    <x v="1"/>
    <s v="L"/>
    <s v="263082"/>
    <s v="Pension Obligation (GAAP AUX USE ONLY)"/>
    <x v="413"/>
    <s v="00000000"/>
    <s v="263"/>
    <s v="Other Long-Term Liabilities"/>
    <x v="24"/>
    <s v="20"/>
    <s v="Liabilities"/>
    <s v="712210"/>
    <s v="SBCMP"/>
    <x v="101"/>
    <x v="0"/>
  </r>
  <r>
    <s v="263800"/>
    <s v="214000"/>
    <s v="Other Long-Term Liabilities"/>
    <x v="995"/>
    <d v="2000-01-01T00:00:00"/>
    <x v="1"/>
    <s v="L"/>
    <s v="263090"/>
    <s v="Other Long-Term Liabilities"/>
    <x v="325"/>
    <s v="47000000"/>
    <s v="263"/>
    <s v="Other Long-Term Liabilities"/>
    <x v="24"/>
    <s v="20"/>
    <s v="Liabilities"/>
    <s v="712208"/>
    <s v="SBCMP"/>
    <x v="6"/>
    <x v="0"/>
  </r>
  <r>
    <s v="263801"/>
    <s v="214015"/>
    <s v="Othr LT Liab-Program Equip"/>
    <x v="996"/>
    <d v="2000-01-01T00:00:00"/>
    <x v="1"/>
    <s v="L"/>
    <s v="263090"/>
    <s v="Other Long-Term Liabilities"/>
    <x v="325"/>
    <s v="47000000"/>
    <s v="263"/>
    <s v="Other Long-Term Liabilities"/>
    <x v="24"/>
    <s v="20"/>
    <s v="Liabilities"/>
    <s v="712208"/>
    <s v="SBCMP"/>
    <x v="6"/>
    <x v="0"/>
  </r>
  <r>
    <s v="263802"/>
    <s v="214019"/>
    <s v="OthrLTLiab-FASB 106"/>
    <x v="997"/>
    <d v="2000-01-01T00:00:00"/>
    <x v="1"/>
    <s v="L"/>
    <s v="263090"/>
    <s v="Other Long-Term Liabilities"/>
    <x v="325"/>
    <s v="47000000"/>
    <s v="263"/>
    <s v="Other Long-Term Liabilities"/>
    <x v="24"/>
    <s v="20"/>
    <s v="Liabilities"/>
    <s v="712208"/>
    <s v="SBCMP"/>
    <x v="6"/>
    <x v="0"/>
  </r>
  <r>
    <s v="263803"/>
    <s v="214020"/>
    <s v="OthrLT Liab-Retire Res FASB108"/>
    <x v="998"/>
    <d v="2000-01-01T00:00:00"/>
    <x v="1"/>
    <s v="L"/>
    <s v="263090"/>
    <s v="Other Long-Term Liabilities"/>
    <x v="325"/>
    <s v="47000000"/>
    <s v="263"/>
    <s v="Other Long-Term Liabilities"/>
    <x v="24"/>
    <s v="20"/>
    <s v="Liabilities"/>
    <s v="712208"/>
    <s v="SBCMP"/>
    <x v="6"/>
    <x v="0"/>
  </r>
  <r>
    <s v="263804"/>
    <s v="None"/>
    <s v="Othr LT Liabilities-SFS"/>
    <x v="999"/>
    <d v="2022-07-01T00:00:00"/>
    <x v="1"/>
    <s v="L"/>
    <s v="263090"/>
    <s v="Other Long-Term Liabilities"/>
    <x v="325"/>
    <s v="47000000"/>
    <s v="263"/>
    <s v="Other Long-Term Liabilities"/>
    <x v="24"/>
    <s v="20"/>
    <s v="Liabilities"/>
    <s v="712208"/>
    <s v="SBCMP"/>
    <x v="6"/>
    <x v="0"/>
  </r>
  <r>
    <s v="291002"/>
    <s v="None"/>
    <s v="DeferrdInflows-NetPensionOblgn"/>
    <x v="1000"/>
    <d v="2014-07-01T00:00:00"/>
    <x v="1"/>
    <s v="L"/>
    <s v="291002"/>
    <s v="Deferred inflows - net pension liability (GAAP AUX USE ONLY)"/>
    <x v="415"/>
    <s v="00000000"/>
    <s v="291"/>
    <s v="Deferred Inflows"/>
    <x v="28"/>
    <s v="20"/>
    <s v="Liabilities"/>
    <s v="712302"/>
    <s v="SBCMP"/>
    <x v="103"/>
    <x v="0"/>
  </r>
  <r>
    <s v="291005"/>
    <s v="None"/>
    <s v="Deferred Inflows-Net OPEB Liab"/>
    <x v="1001"/>
    <d v="2019-07-01T00:00:00"/>
    <x v="1"/>
    <s v="L"/>
    <s v="291005"/>
    <s v="Deferred inflows - net OPEB liability (GAAP-Aux USE ONLY)"/>
    <x v="416"/>
    <s v="00000000"/>
    <s v="291"/>
    <s v="Deferred Inflows"/>
    <x v="28"/>
    <s v="20"/>
    <s v="Liabilities"/>
    <s v="712305"/>
    <s v="SBCMP"/>
    <x v="104"/>
    <x v="0"/>
  </r>
  <r>
    <s v="291006"/>
    <s v="None"/>
    <s v="Defr Inflows-leasesGASBAuxOnly"/>
    <x v="1002"/>
    <d v="2021-07-01T00:00:00"/>
    <x v="1"/>
    <s v="L"/>
    <s v="291006"/>
    <s v="Deferred inflows - leases (GAAP-Aux USE ONLY)"/>
    <x v="417"/>
    <s v="00000000"/>
    <s v="291"/>
    <s v="Deferred Inflows"/>
    <x v="28"/>
    <s v="20"/>
    <s v="Liabilities"/>
    <s v="712306"/>
    <s v="SBCMP"/>
    <x v="105"/>
    <x v="0"/>
  </r>
  <r>
    <s v="291800"/>
    <s v="None"/>
    <s v="Deferred Inflow-Actuarial"/>
    <x v="1003"/>
    <d v="2014-07-01T00:00:00"/>
    <x v="1"/>
    <s v="L"/>
    <s v="291002"/>
    <s v="Deferred inflows - net pension liability (GAAP AUX USE ONLY)"/>
    <x v="415"/>
    <s v="00000000"/>
    <s v="291"/>
    <s v="Deferred Inflows"/>
    <x v="28"/>
    <s v="20"/>
    <s v="Liabilities"/>
    <s v="712302"/>
    <s v="SBCMP"/>
    <x v="103"/>
    <x v="0"/>
  </r>
  <r>
    <s v="300000"/>
    <s v="None"/>
    <s v="CapContrib in Aid to Constr"/>
    <x v="1004"/>
    <d v="2010-07-01T00:00:00"/>
    <x v="0"/>
    <s v="Q"/>
    <s v="301001"/>
    <s v="Contributions in Aid to Construction"/>
    <x v="418"/>
    <s v="51100000"/>
    <s v="301"/>
    <s v="Capital Contribution"/>
    <x v="29"/>
    <s v="30"/>
    <s v="Fund Equity and Reserves"/>
    <s v="713834"/>
    <s v="SBCMP"/>
    <x v="6"/>
    <x v="0"/>
  </r>
  <r>
    <s v="300030"/>
    <s v="None"/>
    <s v="CapContrib by Fed Grants"/>
    <x v="1005"/>
    <d v="2010-07-01T00:00:00"/>
    <x v="0"/>
    <s v="Q"/>
    <s v="301002"/>
    <s v="Contributions by Federal Grants"/>
    <x v="419"/>
    <s v="51200000"/>
    <s v="301"/>
    <s v="Capital Contribution"/>
    <x v="29"/>
    <s v="30"/>
    <s v="Fund Equity and Reserves"/>
    <s v="714002"/>
    <s v="SBCMP"/>
    <x v="6"/>
    <x v="0"/>
  </r>
  <r>
    <s v="300060"/>
    <s v="None"/>
    <s v="CapContrib by State Grants"/>
    <x v="1006"/>
    <d v="2010-07-01T00:00:00"/>
    <x v="0"/>
    <s v="Q"/>
    <s v="301003"/>
    <s v="Contributions by State Grants"/>
    <x v="420"/>
    <s v="51300000"/>
    <s v="301"/>
    <s v="Capital Contribution"/>
    <x v="29"/>
    <s v="30"/>
    <s v="Fund Equity and Reserves"/>
    <s v="714002"/>
    <s v="SBCMP"/>
    <x v="6"/>
    <x v="0"/>
  </r>
  <r>
    <s v="300090"/>
    <s v="None"/>
    <s v="Other Contributions"/>
    <x v="1007"/>
    <d v="2010-07-01T00:00:00"/>
    <x v="0"/>
    <s v="Q"/>
    <s v="301090"/>
    <s v="Other Contributions"/>
    <x v="421"/>
    <s v="51900000"/>
    <s v="301"/>
    <s v="Capital Contribution"/>
    <x v="29"/>
    <s v="30"/>
    <s v="Fund Equity and Reserves"/>
    <s v="714002"/>
    <s v="SBCMP"/>
    <x v="6"/>
    <x v="0"/>
  </r>
  <r>
    <s v="301000"/>
    <s v="None"/>
    <s v="InvFxdAsst-Gen Fnd"/>
    <x v="1008"/>
    <d v="2010-07-01T00:00:00"/>
    <x v="0"/>
    <s v="Q"/>
    <s v="302001"/>
    <s v="Investment General Fixed Assets-General Fund"/>
    <x v="422"/>
    <s v="52000001"/>
    <s v="302"/>
    <s v="Investment in General Fixed Assets"/>
    <x v="30"/>
    <s v="30"/>
    <s v="Fund Equity and Reserves"/>
    <s v="713811"/>
    <s v="SBCMP"/>
    <x v="106"/>
    <x v="0"/>
  </r>
  <r>
    <s v="301001"/>
    <s v="300000"/>
    <s v="CapContrib in Aid to Constr"/>
    <x v="1009"/>
    <d v="2000-01-01T00:00:00"/>
    <x v="1"/>
    <s v="Q"/>
    <s v="301001"/>
    <s v="Contributions in Aid to Construction"/>
    <x v="418"/>
    <s v="51100000"/>
    <s v="301"/>
    <s v="Capital Contribution"/>
    <x v="29"/>
    <s v="30"/>
    <s v="Fund Equity and Reserves"/>
    <s v="713834"/>
    <s v="SBCMP"/>
    <x v="6"/>
    <x v="0"/>
  </r>
  <r>
    <s v="301002"/>
    <s v="300030"/>
    <s v="CapContrib by Fed Grants"/>
    <x v="1010"/>
    <d v="2000-01-01T00:00:00"/>
    <x v="1"/>
    <s v="Q"/>
    <s v="301002"/>
    <s v="Contributions by Federal Grants"/>
    <x v="419"/>
    <s v="51200000"/>
    <s v="301"/>
    <s v="Capital Contribution"/>
    <x v="29"/>
    <s v="30"/>
    <s v="Fund Equity and Reserves"/>
    <s v="714002"/>
    <s v="SBCMP"/>
    <x v="6"/>
    <x v="0"/>
  </r>
  <r>
    <s v="301003"/>
    <s v="300060"/>
    <s v="CapContrib by State Grants"/>
    <x v="1011"/>
    <d v="2000-01-01T00:00:00"/>
    <x v="1"/>
    <s v="Q"/>
    <s v="301003"/>
    <s v="Contributions by State Grants"/>
    <x v="420"/>
    <s v="51300000"/>
    <s v="301"/>
    <s v="Capital Contribution"/>
    <x v="29"/>
    <s v="30"/>
    <s v="Fund Equity and Reserves"/>
    <s v="714002"/>
    <s v="SBCMP"/>
    <x v="6"/>
    <x v="0"/>
  </r>
  <r>
    <s v="301030"/>
    <s v="None"/>
    <s v="InvFxdAsst-Cap Outlay"/>
    <x v="1012"/>
    <d v="2010-07-01T00:00:00"/>
    <x v="0"/>
    <s v="Q"/>
    <s v="302002"/>
    <s v="Investment General Fixed Assets-Capital Outlay"/>
    <x v="423"/>
    <s v="52000146"/>
    <s v="302"/>
    <s v="Investment in General Fixed Assets"/>
    <x v="30"/>
    <s v="30"/>
    <s v="Fund Equity and Reserves"/>
    <s v="713811"/>
    <s v="SBCMP"/>
    <x v="107"/>
    <x v="0"/>
  </r>
  <r>
    <s v="301060"/>
    <s v="None"/>
    <s v="InvFxdAsst-Energy&amp;Resrc Fnd"/>
    <x v="1013"/>
    <d v="2010-07-01T00:00:00"/>
    <x v="0"/>
    <s v="Q"/>
    <s v="302003"/>
    <s v="Investment General Fixed Assets-Energy and Resources Fund"/>
    <x v="424"/>
    <s v="52000189"/>
    <s v="302"/>
    <s v="Investment in General Fixed Assets"/>
    <x v="30"/>
    <s v="30"/>
    <s v="Fund Equity and Reserves"/>
    <s v="713811"/>
    <s v="SBCMP"/>
    <x v="108"/>
    <x v="0"/>
  </r>
  <r>
    <s v="301090"/>
    <s v="None"/>
    <s v="InvFxdAsst-1987 HE Eqke Acct"/>
    <x v="1014"/>
    <d v="2010-07-01T00:00:00"/>
    <x v="0"/>
    <s v="Q"/>
    <s v="302004"/>
    <s v="Investment General Fixed Assets-1987 H/E Earthquake Acct"/>
    <x v="425"/>
    <s v="52000377"/>
    <s v="302"/>
    <s v="Investment in General Fixed Assets"/>
    <x v="30"/>
    <s v="30"/>
    <s v="Fund Equity and Reserves"/>
    <s v="713811"/>
    <s v="SBCMP"/>
    <x v="109"/>
    <x v="0"/>
  </r>
  <r>
    <s v="301120"/>
    <s v="None"/>
    <s v="InvFxdAsst-HE Fees &amp; Income"/>
    <x v="1015"/>
    <d v="2010-07-01T00:00:00"/>
    <x v="0"/>
    <s v="Q"/>
    <s v="302005"/>
    <s v="Investment General Fixed Assets-Higher Education Fees and In"/>
    <x v="426"/>
    <s v="52000498"/>
    <s v="302"/>
    <s v="Investment in General Fixed Assets"/>
    <x v="30"/>
    <s v="30"/>
    <s v="Fund Equity and Reserves"/>
    <s v="713811"/>
    <s v="SBCMP"/>
    <x v="110"/>
    <x v="0"/>
  </r>
  <r>
    <s v="301150"/>
    <s v="None"/>
    <s v="InvFxdAsst-Affrd Stud Housing"/>
    <x v="1016"/>
    <d v="2010-07-01T00:00:00"/>
    <x v="0"/>
    <s v="Q"/>
    <s v="302006"/>
    <s v="Investment General Fixed Assets-Affordable Student Housing"/>
    <x v="427"/>
    <s v="52000505"/>
    <s v="302"/>
    <s v="Investment in General Fixed Assets"/>
    <x v="30"/>
    <s v="30"/>
    <s v="Fund Equity and Reserves"/>
    <s v="713811"/>
    <s v="SBCMP"/>
    <x v="111"/>
    <x v="0"/>
  </r>
  <r>
    <s v="301180"/>
    <s v="None"/>
    <s v="InvFxdAsst-HE Tech Ed Rev Fnd"/>
    <x v="1017"/>
    <d v="2010-07-01T00:00:00"/>
    <x v="0"/>
    <s v="Q"/>
    <s v="302007"/>
    <s v="Investment General Fixed Assets-Higher Edn Tech. Edn Rev Fd"/>
    <x v="428"/>
    <s v="52000525"/>
    <s v="302"/>
    <s v="Investment in General Fixed Assets"/>
    <x v="30"/>
    <s v="30"/>
    <s v="Fund Equity and Reserves"/>
    <s v="713811"/>
    <s v="SBCMP"/>
    <x v="112"/>
    <x v="0"/>
  </r>
  <r>
    <s v="301210"/>
    <s v="None"/>
    <s v="InvFxdAsst-Cont Educ Rev Fnd"/>
    <x v="1018"/>
    <d v="2010-07-01T00:00:00"/>
    <x v="0"/>
    <s v="Q"/>
    <s v="302008"/>
    <s v="Investment General Fixed Assets-Contng Edn Rev Fd"/>
    <x v="429"/>
    <s v="52000573"/>
    <s v="302"/>
    <s v="Investment in General Fixed Assets"/>
    <x v="30"/>
    <s v="30"/>
    <s v="Fund Equity and Reserves"/>
    <s v="713811"/>
    <s v="SBCMP"/>
    <x v="113"/>
    <x v="0"/>
  </r>
  <r>
    <s v="301240"/>
    <s v="None"/>
    <s v="InvFxdAsst-Dorm Bldg Equip Rsv"/>
    <x v="1019"/>
    <d v="2010-07-01T00:00:00"/>
    <x v="0"/>
    <s v="Q"/>
    <s v="302009"/>
    <s v="Investment General Fixed Assets-Dorm. Bldg Maint. Equip.Rese"/>
    <x v="430"/>
    <s v="52000575"/>
    <s v="302"/>
    <s v="Investment in General Fixed Assets"/>
    <x v="30"/>
    <s v="30"/>
    <s v="Fund Equity and Reserves"/>
    <s v="713811"/>
    <s v="SBCMP"/>
    <x v="114"/>
    <x v="0"/>
  </r>
  <r>
    <s v="301270"/>
    <s v="None"/>
    <s v="InvFxdAsst-Dorm Constr Fnd"/>
    <x v="1020"/>
    <d v="2010-07-01T00:00:00"/>
    <x v="0"/>
    <s v="Q"/>
    <s v="302010"/>
    <s v="Investment General Fixed Assets-Dormitory Construction Fund"/>
    <x v="431"/>
    <s v="52000576"/>
    <s v="302"/>
    <s v="Investment in General Fixed Assets"/>
    <x v="30"/>
    <s v="30"/>
    <s v="Fund Equity and Reserves"/>
    <s v="713811"/>
    <s v="SBCMP"/>
    <x v="115"/>
    <x v="0"/>
  </r>
  <r>
    <s v="301300"/>
    <s v="None"/>
    <s v="InvFxdAsst-Dorm Intrst Redmptn"/>
    <x v="1021"/>
    <d v="2010-07-01T00:00:00"/>
    <x v="0"/>
    <s v="Q"/>
    <s v="302011"/>
    <s v="Investment General Fixed Assets-Dorm.Interest and Redmptn. F"/>
    <x v="432"/>
    <s v="52000578"/>
    <s v="302"/>
    <s v="Investment in General Fixed Assets"/>
    <x v="30"/>
    <s v="30"/>
    <s v="Fund Equity and Reserves"/>
    <s v="713811"/>
    <s v="SBCMP"/>
    <x v="116"/>
    <x v="0"/>
  </r>
  <r>
    <s v="301330"/>
    <s v="None"/>
    <s v="InvFxdAsst-Dorm Rev Fnd"/>
    <x v="1022"/>
    <d v="2010-07-01T00:00:00"/>
    <x v="0"/>
    <s v="Q"/>
    <s v="302012"/>
    <s v="Investment General Fixed Assets-Dorm. Rev. Fund"/>
    <x v="433"/>
    <s v="52000580"/>
    <s v="302"/>
    <s v="Investment in General Fixed Assets"/>
    <x v="30"/>
    <s v="30"/>
    <s v="Fund Equity and Reserves"/>
    <s v="713811"/>
    <s v="SBCMP"/>
    <x v="117"/>
    <x v="0"/>
  </r>
  <r>
    <s v="301360"/>
    <s v="None"/>
    <s v="InvFxdAsst-Facilities Rev Fnd"/>
    <x v="1023"/>
    <d v="2010-07-01T00:00:00"/>
    <x v="0"/>
    <s v="Q"/>
    <s v="302013"/>
    <s v="Investment General Fixed Assets-Facilities Revenue Fund"/>
    <x v="434"/>
    <s v="52000581"/>
    <s v="302"/>
    <s v="Investment in General Fixed Assets"/>
    <x v="30"/>
    <s v="30"/>
    <s v="Fund Equity and Reserves"/>
    <s v="713811"/>
    <s v="SBCMP"/>
    <x v="118"/>
    <x v="0"/>
  </r>
  <r>
    <s v="301390"/>
    <s v="None"/>
    <s v="InvFxdAsst-Parking Rev Fnd"/>
    <x v="1024"/>
    <d v="2010-07-01T00:00:00"/>
    <x v="0"/>
    <s v="Q"/>
    <s v="302014"/>
    <s v="Investment General Fixed Assets-Parking Rev. Fund"/>
    <x v="435"/>
    <s v="52000583"/>
    <s v="302"/>
    <s v="Investment in General Fixed Assets"/>
    <x v="30"/>
    <s v="30"/>
    <s v="Fund Equity and Reserves"/>
    <s v="713811"/>
    <s v="SBCMP"/>
    <x v="119"/>
    <x v="0"/>
  </r>
  <r>
    <s v="301420"/>
    <s v="None"/>
    <s v="InvFxdAsst-Pub Bldg Constr Fnd"/>
    <x v="1025"/>
    <d v="2010-07-01T00:00:00"/>
    <x v="0"/>
    <s v="Q"/>
    <s v="302015"/>
    <s v="Investment General Fixed Assets-Public Bldg Constn Fund"/>
    <x v="436"/>
    <s v="52000660"/>
    <s v="302"/>
    <s v="Investment in General Fixed Assets"/>
    <x v="30"/>
    <s v="30"/>
    <s v="Fund Equity and Reserves"/>
    <s v="713811"/>
    <s v="SBCMP"/>
    <x v="120"/>
    <x v="0"/>
  </r>
  <r>
    <s v="301450"/>
    <s v="None"/>
    <s v="InvFxdAsst-'92 HE Cap Outlay"/>
    <x v="1026"/>
    <d v="2010-07-01T00:00:00"/>
    <x v="0"/>
    <s v="Q"/>
    <s v="302016"/>
    <s v="Investment General Fixed Assets-92 HECOB Fund"/>
    <x v="437"/>
    <s v="52000705"/>
    <s v="302"/>
    <s v="Investment in General Fixed Assets"/>
    <x v="30"/>
    <s v="30"/>
    <s v="Fund Equity and Reserves"/>
    <s v="713811"/>
    <s v="SBCMP"/>
    <x v="121"/>
    <x v="0"/>
  </r>
  <r>
    <s v="301480"/>
    <s v="None"/>
    <s v="InvFxdAsst-Constr Pgm Fnd"/>
    <x v="1027"/>
    <d v="2010-07-01T00:00:00"/>
    <x v="0"/>
    <s v="Q"/>
    <s v="302017"/>
    <s v="Investment General Fixed Assets-Constn Pgm Fund"/>
    <x v="438"/>
    <s v="52000736"/>
    <s v="302"/>
    <s v="Investment in General Fixed Assets"/>
    <x v="30"/>
    <s v="30"/>
    <s v="Fund Equity and Reserves"/>
    <s v="713811"/>
    <s v="SBCMP"/>
    <x v="122"/>
    <x v="0"/>
  </r>
  <r>
    <s v="301510"/>
    <s v="None"/>
    <s v="InvFxdAsst-HE Cap Outlay Bnd"/>
    <x v="1028"/>
    <d v="2010-07-01T00:00:00"/>
    <x v="0"/>
    <s v="Q"/>
    <s v="302018"/>
    <s v="Investment General Fixed Assets-HECOB Fund"/>
    <x v="439"/>
    <s v="52000782"/>
    <s v="302"/>
    <s v="Investment in General Fixed Assets"/>
    <x v="30"/>
    <s v="30"/>
    <s v="Fund Equity and Reserves"/>
    <s v="713811"/>
    <s v="SBCMP"/>
    <x v="123"/>
    <x v="0"/>
  </r>
  <r>
    <s v="301540"/>
    <s v="None"/>
    <s v="InvFxdAsst-'88 HE Cap Outlay"/>
    <x v="1029"/>
    <d v="2010-07-01T00:00:00"/>
    <x v="0"/>
    <s v="Q"/>
    <s v="302019"/>
    <s v="Investment General Fixed Assets-88 HECOB Fund"/>
    <x v="440"/>
    <s v="52000785"/>
    <s v="302"/>
    <s v="Investment in General Fixed Assets"/>
    <x v="30"/>
    <s v="30"/>
    <s v="Fund Equity and Reserves"/>
    <s v="713811"/>
    <s v="SBCMP"/>
    <x v="124"/>
    <x v="0"/>
  </r>
  <r>
    <s v="301570"/>
    <s v="None"/>
    <s v="InvFxdAsst-'90 HE Cap Outlay"/>
    <x v="1030"/>
    <d v="2010-07-01T00:00:00"/>
    <x v="0"/>
    <s v="Q"/>
    <s v="302020"/>
    <s v="Investment General Fixed Assets-90 HECOB Fund"/>
    <x v="441"/>
    <s v="52000791"/>
    <s v="302"/>
    <s v="Investment in General Fixed Assets"/>
    <x v="30"/>
    <s v="30"/>
    <s v="Fund Equity and Reserves"/>
    <s v="713811"/>
    <s v="SBCMP"/>
    <x v="125"/>
    <x v="0"/>
  </r>
  <r>
    <s v="301600"/>
    <s v="None"/>
    <s v="InvFxdAsst-CSU Lottery EducFnd"/>
    <x v="1031"/>
    <d v="2010-07-01T00:00:00"/>
    <x v="0"/>
    <s v="Q"/>
    <s v="302021"/>
    <s v="Investment General Fixed Assets-CSU Lottery Education Fund"/>
    <x v="442"/>
    <s v="52000839"/>
    <s v="302"/>
    <s v="Investment in General Fixed Assets"/>
    <x v="30"/>
    <s v="30"/>
    <s v="Fund Equity and Reserves"/>
    <s v="713811"/>
    <s v="SBCMP"/>
    <x v="126"/>
    <x v="0"/>
  </r>
  <r>
    <s v="301630"/>
    <s v="None"/>
    <s v="InvFxdAsst-Fed Trust Fnd"/>
    <x v="1032"/>
    <d v="2010-07-01T00:00:00"/>
    <x v="0"/>
    <s v="Q"/>
    <s v="302022"/>
    <s v="Investment General Fixed Assets-Federal Trust Fund"/>
    <x v="443"/>
    <s v="52000890"/>
    <s v="302"/>
    <s v="Investment in General Fixed Assets"/>
    <x v="30"/>
    <s v="30"/>
    <s v="Fund Equity and Reserves"/>
    <s v="713811"/>
    <s v="SBCMP"/>
    <x v="127"/>
    <x v="0"/>
  </r>
  <r>
    <s v="301660"/>
    <s v="None"/>
    <s v="InvFxdAsst-Special Deposit Fnd"/>
    <x v="1033"/>
    <d v="2010-07-01T00:00:00"/>
    <x v="0"/>
    <s v="Q"/>
    <s v="302023"/>
    <s v="Investment General Fixed Assets-Spl Deposit Fund"/>
    <x v="444"/>
    <s v="52000000"/>
    <s v="302"/>
    <s v="Investment in General Fixed Assets"/>
    <x v="30"/>
    <s v="30"/>
    <s v="Fund Equity and Reserves"/>
    <s v="713811"/>
    <s v="SBCMP"/>
    <x v="128"/>
    <x v="0"/>
  </r>
  <r>
    <s v="301690"/>
    <s v="None"/>
    <s v="InvFxdAsst-Special Proj Fnd"/>
    <x v="1034"/>
    <d v="2010-07-01T00:00:00"/>
    <x v="0"/>
    <s v="Q"/>
    <s v="302024"/>
    <s v="Investment General Fixed Assets-Special Projects Fund"/>
    <x v="445"/>
    <s v="52000947"/>
    <s v="302"/>
    <s v="Investment in General Fixed Assets"/>
    <x v="30"/>
    <s v="30"/>
    <s v="Fund Equity and Reserves"/>
    <s v="713811"/>
    <s v="SBCMP"/>
    <x v="129"/>
    <x v="0"/>
  </r>
  <r>
    <s v="301720"/>
    <s v="None"/>
    <s v="InvFxdAsst-Trust Fnd"/>
    <x v="1035"/>
    <d v="2010-07-01T00:00:00"/>
    <x v="0"/>
    <s v="Q"/>
    <s v="302025"/>
    <s v="Investment General Fixed Assets-Trust Fund"/>
    <x v="446"/>
    <s v="52000948"/>
    <s v="302"/>
    <s v="Investment in General Fixed Assets"/>
    <x v="30"/>
    <s v="30"/>
    <s v="Fund Equity and Reserves"/>
    <s v="713811"/>
    <s v="SBCMP"/>
    <x v="130"/>
    <x v="0"/>
  </r>
  <r>
    <s v="301800"/>
    <s v="300090"/>
    <s v="Other Contributions"/>
    <x v="1036"/>
    <d v="2000-01-01T00:00:00"/>
    <x v="1"/>
    <s v="Q"/>
    <s v="301090"/>
    <s v="Other Contributions"/>
    <x v="421"/>
    <s v="51900000"/>
    <s v="301"/>
    <s v="Capital Contribution"/>
    <x v="29"/>
    <s v="30"/>
    <s v="Fund Equity and Reserves"/>
    <s v="714002"/>
    <s v="SBCMP"/>
    <x v="6"/>
    <x v="0"/>
  </r>
  <r>
    <s v="302000"/>
    <s v="None"/>
    <s v="Rsrvs-Prepaid Items"/>
    <x v="1037"/>
    <d v="2010-07-01T00:00:00"/>
    <x v="0"/>
    <s v="Q"/>
    <s v="303001"/>
    <s v="Reserve for Prepaid Items"/>
    <x v="447"/>
    <s v="53300000"/>
    <s v="303"/>
    <s v="Reservation of Fund Balance-Unavailable for Appropriation"/>
    <x v="31"/>
    <s v="30"/>
    <s v="Fund Equity and Reserves"/>
    <s v="714002"/>
    <s v="SBCMP"/>
    <x v="6"/>
    <x v="1"/>
  </r>
  <r>
    <s v="302001"/>
    <s v="301000"/>
    <s v="InvFxdAsst-Gen Fnd"/>
    <x v="1038"/>
    <d v="2000-01-01T00:00:00"/>
    <x v="1"/>
    <s v="Q"/>
    <s v="302001"/>
    <s v="Investment General Fixed Assets-General Fund"/>
    <x v="422"/>
    <s v="52000001"/>
    <s v="302"/>
    <s v="Investment in General Fixed Assets"/>
    <x v="30"/>
    <s v="30"/>
    <s v="Fund Equity and Reserves"/>
    <s v="713811"/>
    <s v="SBCMP"/>
    <x v="106"/>
    <x v="0"/>
  </r>
  <r>
    <s v="302002"/>
    <s v="301030"/>
    <s v="InvFxdAsst-Cap Outlay"/>
    <x v="1039"/>
    <d v="2014-07-01T00:00:00"/>
    <x v="0"/>
    <s v="Q"/>
    <s v="302002"/>
    <s v="Investment General Fixed Assets-Capital Outlay"/>
    <x v="423"/>
    <s v="52000146"/>
    <s v="302"/>
    <s v="Investment in General Fixed Assets"/>
    <x v="30"/>
    <s v="30"/>
    <s v="Fund Equity and Reserves"/>
    <s v="713811"/>
    <s v="SBCMP"/>
    <x v="107"/>
    <x v="0"/>
  </r>
  <r>
    <s v="302003"/>
    <s v="301060"/>
    <s v="InvFxdAsst-Energy&amp;Resrc Fnd"/>
    <x v="1040"/>
    <d v="2014-07-01T00:00:00"/>
    <x v="0"/>
    <s v="Q"/>
    <s v="302003"/>
    <s v="Investment General Fixed Assets-Energy and Resources Fund"/>
    <x v="424"/>
    <s v="52000189"/>
    <s v="302"/>
    <s v="Investment in General Fixed Assets"/>
    <x v="30"/>
    <s v="30"/>
    <s v="Fund Equity and Reserves"/>
    <s v="713811"/>
    <s v="SBCMP"/>
    <x v="108"/>
    <x v="0"/>
  </r>
  <r>
    <s v="302004"/>
    <s v="301090"/>
    <s v="InvFxdAsst-1987 HE Eqke Acct"/>
    <x v="1041"/>
    <d v="2014-07-01T00:00:00"/>
    <x v="0"/>
    <s v="Q"/>
    <s v="302004"/>
    <s v="Investment General Fixed Assets-1987 H/E Earthquake Acct"/>
    <x v="425"/>
    <s v="52000377"/>
    <s v="302"/>
    <s v="Investment in General Fixed Assets"/>
    <x v="30"/>
    <s v="30"/>
    <s v="Fund Equity and Reserves"/>
    <s v="713811"/>
    <s v="SBCMP"/>
    <x v="109"/>
    <x v="0"/>
  </r>
  <r>
    <s v="302005"/>
    <s v="301120"/>
    <s v="InvFxdAsst-HE Fees &amp; Income"/>
    <x v="1042"/>
    <d v="2014-07-01T00:00:00"/>
    <x v="0"/>
    <s v="Q"/>
    <s v="302005"/>
    <s v="Investment General Fixed Assets-Higher Education Fees and In"/>
    <x v="426"/>
    <s v="52000498"/>
    <s v="302"/>
    <s v="Investment in General Fixed Assets"/>
    <x v="30"/>
    <s v="30"/>
    <s v="Fund Equity and Reserves"/>
    <s v="713811"/>
    <s v="SBCMP"/>
    <x v="110"/>
    <x v="0"/>
  </r>
  <r>
    <s v="302006"/>
    <s v="301150"/>
    <s v="InvFxdAsst-Affrd Stud Housing"/>
    <x v="1043"/>
    <d v="2014-07-01T00:00:00"/>
    <x v="0"/>
    <s v="Q"/>
    <s v="302006"/>
    <s v="Investment General Fixed Assets-Affordable Student Housing"/>
    <x v="427"/>
    <s v="52000505"/>
    <s v="302"/>
    <s v="Investment in General Fixed Assets"/>
    <x v="30"/>
    <s v="30"/>
    <s v="Fund Equity and Reserves"/>
    <s v="713811"/>
    <s v="SBCMP"/>
    <x v="111"/>
    <x v="0"/>
  </r>
  <r>
    <s v="302007"/>
    <s v="301180"/>
    <s v="InvFxdAsst-HE Tech Ed Rev Fnd"/>
    <x v="1044"/>
    <d v="2014-07-01T00:00:00"/>
    <x v="0"/>
    <s v="Q"/>
    <s v="302007"/>
    <s v="Investment General Fixed Assets-Higher Edn Tech. Edn Rev Fd"/>
    <x v="428"/>
    <s v="52000525"/>
    <s v="302"/>
    <s v="Investment in General Fixed Assets"/>
    <x v="30"/>
    <s v="30"/>
    <s v="Fund Equity and Reserves"/>
    <s v="713811"/>
    <s v="SBCMP"/>
    <x v="112"/>
    <x v="0"/>
  </r>
  <r>
    <s v="302008"/>
    <s v="301210"/>
    <s v="InvFxdAsst-Cont Educ Rev Fnd"/>
    <x v="1045"/>
    <d v="2014-07-01T00:00:00"/>
    <x v="0"/>
    <s v="Q"/>
    <s v="302008"/>
    <s v="Investment General Fixed Assets-Contng Edn Rev Fd"/>
    <x v="429"/>
    <s v="52000573"/>
    <s v="302"/>
    <s v="Investment in General Fixed Assets"/>
    <x v="30"/>
    <s v="30"/>
    <s v="Fund Equity and Reserves"/>
    <s v="713811"/>
    <s v="SBCMP"/>
    <x v="113"/>
    <x v="0"/>
  </r>
  <r>
    <s v="302009"/>
    <s v="301240"/>
    <s v="InvFxdAsst-Dorm Bldg Equip Rsv"/>
    <x v="1046"/>
    <d v="2000-01-01T00:00:00"/>
    <x v="1"/>
    <s v="Q"/>
    <s v="302009"/>
    <s v="Investment General Fixed Assets-Dorm. Bldg Maint. Equip.Rese"/>
    <x v="430"/>
    <s v="52000575"/>
    <s v="302"/>
    <s v="Investment in General Fixed Assets"/>
    <x v="30"/>
    <s v="30"/>
    <s v="Fund Equity and Reserves"/>
    <s v="713811"/>
    <s v="SBCMP"/>
    <x v="114"/>
    <x v="0"/>
  </r>
  <r>
    <s v="302010"/>
    <s v="301270"/>
    <s v="InvFxdAsst-Dorm Constr Fnd"/>
    <x v="1047"/>
    <d v="2000-01-01T00:00:00"/>
    <x v="1"/>
    <s v="Q"/>
    <s v="302010"/>
    <s v="Investment General Fixed Assets-Dormitory Construction Fund"/>
    <x v="431"/>
    <s v="52000576"/>
    <s v="302"/>
    <s v="Investment in General Fixed Assets"/>
    <x v="30"/>
    <s v="30"/>
    <s v="Fund Equity and Reserves"/>
    <s v="713811"/>
    <s v="SBCMP"/>
    <x v="115"/>
    <x v="0"/>
  </r>
  <r>
    <s v="302011"/>
    <s v="301300"/>
    <s v="InvFxdAsst-Dorm Intrst Redmptn"/>
    <x v="1048"/>
    <d v="2014-07-01T00:00:00"/>
    <x v="0"/>
    <s v="Q"/>
    <s v="302011"/>
    <s v="Investment General Fixed Assets-Dorm.Interest and Redmptn. F"/>
    <x v="432"/>
    <s v="52000578"/>
    <s v="302"/>
    <s v="Investment in General Fixed Assets"/>
    <x v="30"/>
    <s v="30"/>
    <s v="Fund Equity and Reserves"/>
    <s v="713811"/>
    <s v="SBCMP"/>
    <x v="116"/>
    <x v="0"/>
  </r>
  <r>
    <s v="302012"/>
    <s v="301330"/>
    <s v="InvFxdAsst-Dorm Rev Fnd"/>
    <x v="1049"/>
    <d v="2000-01-01T00:00:00"/>
    <x v="1"/>
    <s v="Q"/>
    <s v="302012"/>
    <s v="Investment General Fixed Assets-Dorm. Rev. Fund"/>
    <x v="433"/>
    <s v="52000580"/>
    <s v="302"/>
    <s v="Investment in General Fixed Assets"/>
    <x v="30"/>
    <s v="30"/>
    <s v="Fund Equity and Reserves"/>
    <s v="713811"/>
    <s v="SBCMP"/>
    <x v="117"/>
    <x v="0"/>
  </r>
  <r>
    <s v="302013"/>
    <s v="301360"/>
    <s v="InvFxdAsst-Facilities Rev Fnd"/>
    <x v="1050"/>
    <d v="2014-07-01T00:00:00"/>
    <x v="0"/>
    <s v="Q"/>
    <s v="302013"/>
    <s v="Investment General Fixed Assets-Facilities Revenue Fund"/>
    <x v="434"/>
    <s v="52000581"/>
    <s v="302"/>
    <s v="Investment in General Fixed Assets"/>
    <x v="30"/>
    <s v="30"/>
    <s v="Fund Equity and Reserves"/>
    <s v="713811"/>
    <s v="SBCMP"/>
    <x v="118"/>
    <x v="0"/>
  </r>
  <r>
    <s v="302014"/>
    <s v="301390"/>
    <s v="InvFxdAsst-Parking Rev Fnd"/>
    <x v="1051"/>
    <d v="2000-01-01T00:00:00"/>
    <x v="1"/>
    <s v="Q"/>
    <s v="302014"/>
    <s v="Investment General Fixed Assets-Parking Rev. Fund"/>
    <x v="435"/>
    <s v="52000583"/>
    <s v="302"/>
    <s v="Investment in General Fixed Assets"/>
    <x v="30"/>
    <s v="30"/>
    <s v="Fund Equity and Reserves"/>
    <s v="713811"/>
    <s v="SBCMP"/>
    <x v="119"/>
    <x v="0"/>
  </r>
  <r>
    <s v="302015"/>
    <s v="301420"/>
    <s v="InvFxdAsst-Pub Bldg Constr Fnd"/>
    <x v="1052"/>
    <d v="2014-07-01T00:00:00"/>
    <x v="0"/>
    <s v="Q"/>
    <s v="302015"/>
    <s v="Investment General Fixed Assets-Public Bldg Constn Fund"/>
    <x v="436"/>
    <s v="52000660"/>
    <s v="302"/>
    <s v="Investment in General Fixed Assets"/>
    <x v="30"/>
    <s v="30"/>
    <s v="Fund Equity and Reserves"/>
    <s v="713811"/>
    <s v="SBCMP"/>
    <x v="120"/>
    <x v="0"/>
  </r>
  <r>
    <s v="302016"/>
    <s v="301450"/>
    <s v="InvFxdAsst-'92 HE Cap Outlay"/>
    <x v="1053"/>
    <d v="2014-07-01T00:00:00"/>
    <x v="0"/>
    <s v="Q"/>
    <s v="302016"/>
    <s v="Investment General Fixed Assets-92 HECOB Fund"/>
    <x v="437"/>
    <s v="52000705"/>
    <s v="302"/>
    <s v="Investment in General Fixed Assets"/>
    <x v="30"/>
    <s v="30"/>
    <s v="Fund Equity and Reserves"/>
    <s v="713811"/>
    <s v="SBCMP"/>
    <x v="121"/>
    <x v="0"/>
  </r>
  <r>
    <s v="302017"/>
    <s v="301480"/>
    <s v="InvFxdAsst-Constr Pgm Fnd"/>
    <x v="1054"/>
    <d v="2014-07-01T00:00:00"/>
    <x v="0"/>
    <s v="Q"/>
    <s v="302017"/>
    <s v="Investment General Fixed Assets-Constn Pgm Fund"/>
    <x v="438"/>
    <s v="52000736"/>
    <s v="302"/>
    <s v="Investment in General Fixed Assets"/>
    <x v="30"/>
    <s v="30"/>
    <s v="Fund Equity and Reserves"/>
    <s v="713811"/>
    <s v="SBCMP"/>
    <x v="122"/>
    <x v="0"/>
  </r>
  <r>
    <s v="302018"/>
    <s v="301510"/>
    <s v="InvFxdAsst-HE Cap Outlay Bnd"/>
    <x v="1055"/>
    <d v="2000-01-01T00:00:00"/>
    <x v="1"/>
    <s v="Q"/>
    <s v="302018"/>
    <s v="Investment General Fixed Assets-HECOB Fund"/>
    <x v="439"/>
    <s v="52000782"/>
    <s v="302"/>
    <s v="Investment in General Fixed Assets"/>
    <x v="30"/>
    <s v="30"/>
    <s v="Fund Equity and Reserves"/>
    <s v="713811"/>
    <s v="SBCMP"/>
    <x v="123"/>
    <x v="0"/>
  </r>
  <r>
    <s v="302019"/>
    <s v="301540"/>
    <s v="InvFxdAsst-'88 HE Cap Outlay"/>
    <x v="1056"/>
    <d v="2014-07-01T00:00:00"/>
    <x v="0"/>
    <s v="Q"/>
    <s v="302019"/>
    <s v="Investment General Fixed Assets-88 HECOB Fund"/>
    <x v="440"/>
    <s v="52000785"/>
    <s v="302"/>
    <s v="Investment in General Fixed Assets"/>
    <x v="30"/>
    <s v="30"/>
    <s v="Fund Equity and Reserves"/>
    <s v="713811"/>
    <s v="SBCMP"/>
    <x v="124"/>
    <x v="0"/>
  </r>
  <r>
    <s v="302020"/>
    <s v="301570"/>
    <s v="InvFxdAsst-'90 HE Cap Outlay"/>
    <x v="1057"/>
    <d v="2014-07-01T00:00:00"/>
    <x v="0"/>
    <s v="Q"/>
    <s v="302020"/>
    <s v="Investment General Fixed Assets-90 HECOB Fund"/>
    <x v="441"/>
    <s v="52000791"/>
    <s v="302"/>
    <s v="Investment in General Fixed Assets"/>
    <x v="30"/>
    <s v="30"/>
    <s v="Fund Equity and Reserves"/>
    <s v="713811"/>
    <s v="SBCMP"/>
    <x v="125"/>
    <x v="0"/>
  </r>
  <r>
    <s v="302021"/>
    <s v="301600"/>
    <s v="InvFxdAsst-CSU Lottery EducFnd"/>
    <x v="1058"/>
    <d v="2000-01-01T00:00:00"/>
    <x v="1"/>
    <s v="Q"/>
    <s v="302021"/>
    <s v="Investment General Fixed Assets-CSU Lottery Education Fund"/>
    <x v="442"/>
    <s v="52000839"/>
    <s v="302"/>
    <s v="Investment in General Fixed Assets"/>
    <x v="30"/>
    <s v="30"/>
    <s v="Fund Equity and Reserves"/>
    <s v="713811"/>
    <s v="SBCMP"/>
    <x v="126"/>
    <x v="0"/>
  </r>
  <r>
    <s v="302022"/>
    <s v="301630"/>
    <s v="InvFxdAsst-Fed Trust Fnd"/>
    <x v="1059"/>
    <d v="2014-07-01T00:00:00"/>
    <x v="0"/>
    <s v="Q"/>
    <s v="302022"/>
    <s v="Investment General Fixed Assets-Federal Trust Fund"/>
    <x v="443"/>
    <s v="52000890"/>
    <s v="302"/>
    <s v="Investment in General Fixed Assets"/>
    <x v="30"/>
    <s v="30"/>
    <s v="Fund Equity and Reserves"/>
    <s v="713811"/>
    <s v="SBCMP"/>
    <x v="127"/>
    <x v="0"/>
  </r>
  <r>
    <s v="302023"/>
    <s v="301660"/>
    <s v="InvFxdAsst-Special Deposit Fnd"/>
    <x v="1060"/>
    <d v="2014-07-01T00:00:00"/>
    <x v="0"/>
    <s v="Q"/>
    <s v="302023"/>
    <s v="Investment General Fixed Assets-Spl Deposit Fund"/>
    <x v="444"/>
    <s v="52000000"/>
    <s v="302"/>
    <s v="Investment in General Fixed Assets"/>
    <x v="30"/>
    <s v="30"/>
    <s v="Fund Equity and Reserves"/>
    <s v="713811"/>
    <s v="SBCMP"/>
    <x v="128"/>
    <x v="0"/>
  </r>
  <r>
    <s v="302024"/>
    <s v="301690"/>
    <s v="InvFxdAsst-Special Proj Fnd"/>
    <x v="1061"/>
    <d v="2014-07-01T00:00:00"/>
    <x v="0"/>
    <s v="Q"/>
    <s v="302024"/>
    <s v="Investment General Fixed Assets-Special Projects Fund"/>
    <x v="445"/>
    <s v="52000947"/>
    <s v="302"/>
    <s v="Investment in General Fixed Assets"/>
    <x v="30"/>
    <s v="30"/>
    <s v="Fund Equity and Reserves"/>
    <s v="713811"/>
    <s v="SBCMP"/>
    <x v="129"/>
    <x v="0"/>
  </r>
  <r>
    <s v="302025"/>
    <s v="301720"/>
    <s v="InvFxdAsst-Trust Fnd"/>
    <x v="1062"/>
    <d v="2000-01-01T00:00:00"/>
    <x v="1"/>
    <s v="Q"/>
    <s v="302025"/>
    <s v="Investment General Fixed Assets-Trust Fund"/>
    <x v="446"/>
    <s v="52000948"/>
    <s v="302"/>
    <s v="Investment in General Fixed Assets"/>
    <x v="30"/>
    <s v="30"/>
    <s v="Fund Equity and Reserves"/>
    <s v="713811"/>
    <s v="SBCMP"/>
    <x v="130"/>
    <x v="0"/>
  </r>
  <r>
    <s v="302030"/>
    <s v="None"/>
    <s v="Rsrvs-Advances"/>
    <x v="1063"/>
    <d v="2010-07-01T00:00:00"/>
    <x v="0"/>
    <s v="Q"/>
    <s v="303002"/>
    <s v="Reserve for Advances"/>
    <x v="448"/>
    <s v="53400000"/>
    <s v="303"/>
    <s v="Reservation of Fund Balance-Unavailable for Appropriation"/>
    <x v="31"/>
    <s v="30"/>
    <s v="Fund Equity and Reserves"/>
    <s v="714002"/>
    <s v="SBCMP"/>
    <x v="6"/>
    <x v="1"/>
  </r>
  <r>
    <s v="302060"/>
    <s v="None"/>
    <s v="Rsrvs-Encumbrances"/>
    <x v="1064"/>
    <d v="2010-07-01T00:00:00"/>
    <x v="0"/>
    <s v="L"/>
    <s v="201001"/>
    <s v="Accounts Payable"/>
    <x v="264"/>
    <s v="30100000"/>
    <s v="201"/>
    <s v="Account Payable"/>
    <x v="15"/>
    <s v="20"/>
    <s v="Liabilities"/>
    <s v="712101"/>
    <s v="SBCMP"/>
    <x v="74"/>
    <x v="0"/>
  </r>
  <r>
    <s v="302090"/>
    <s v="None"/>
    <s v="Rsrvs-Noncurrent Loans Rec"/>
    <x v="1065"/>
    <d v="2010-07-01T00:00:00"/>
    <x v="0"/>
    <s v="Q"/>
    <s v="303004"/>
    <s v="Reserve for Noncurrent Loans Receivable"/>
    <x v="449"/>
    <s v="53800000"/>
    <s v="303"/>
    <s v="Reservation of Fund Balance-Unavailable for Appropriation"/>
    <x v="31"/>
    <s v="30"/>
    <s v="Fund Equity and Reserves"/>
    <s v="714002"/>
    <s v="SBCMP"/>
    <x v="6"/>
    <x v="1"/>
  </r>
  <r>
    <s v="302120"/>
    <s v="None"/>
    <s v="OthRsrvs-Rev Collected Adv SCO"/>
    <x v="1066"/>
    <d v="2010-07-01T00:00:00"/>
    <x v="0"/>
    <s v="Q"/>
    <s v="303005"/>
    <s v="Reserve for Revenue Collected in Advance per SCO"/>
    <x v="450"/>
    <s v="53110000"/>
    <s v="303"/>
    <s v="Reservation of Fund Balance-Unavailable for Appropriation"/>
    <x v="31"/>
    <s v="30"/>
    <s v="Fund Equity and Reserves"/>
    <s v="714002"/>
    <s v="SBCMP"/>
    <x v="6"/>
    <x v="1"/>
  </r>
  <r>
    <s v="302121"/>
    <s v="None"/>
    <s v="OthRsrvs-SU Admin Working Cap"/>
    <x v="1067"/>
    <d v="2010-07-01T00:00:00"/>
    <x v="0"/>
    <s v="Q"/>
    <s v="303090"/>
    <s v="Other Reserves"/>
    <x v="451"/>
    <s v="53900000"/>
    <s v="303"/>
    <s v="Reservation of Fund Balance-Unavailable for Appropriation"/>
    <x v="31"/>
    <s v="30"/>
    <s v="Fund Equity and Reserves"/>
    <s v="714002"/>
    <s v="SBCMP"/>
    <x v="6"/>
    <x v="0"/>
  </r>
  <r>
    <s v="302122"/>
    <s v="None"/>
    <s v="OthRsrvs-SU Equip/Furniture"/>
    <x v="1068"/>
    <d v="2010-07-01T00:00:00"/>
    <x v="0"/>
    <s v="Q"/>
    <s v="303090"/>
    <s v="Other Reserves"/>
    <x v="451"/>
    <s v="53900000"/>
    <s v="303"/>
    <s v="Reservation of Fund Balance-Unavailable for Appropriation"/>
    <x v="31"/>
    <s v="30"/>
    <s v="Fund Equity and Reserves"/>
    <s v="714002"/>
    <s v="SBCMP"/>
    <x v="6"/>
    <x v="0"/>
  </r>
  <r>
    <s v="302123"/>
    <s v="None"/>
    <s v="OthRsrvs-SU Repairs/Maint"/>
    <x v="1069"/>
    <d v="2010-07-01T00:00:00"/>
    <x v="0"/>
    <s v="Q"/>
    <s v="303090"/>
    <s v="Other Reserves"/>
    <x v="451"/>
    <s v="53900000"/>
    <s v="303"/>
    <s v="Reservation of Fund Balance-Unavailable for Appropriation"/>
    <x v="31"/>
    <s v="30"/>
    <s v="Fund Equity and Reserves"/>
    <s v="714002"/>
    <s v="SBCMP"/>
    <x v="6"/>
    <x v="0"/>
  </r>
  <r>
    <s v="302124"/>
    <s v="None"/>
    <s v="OthRsrvs-SU Pgms"/>
    <x v="1070"/>
    <d v="2010-07-01T00:00:00"/>
    <x v="0"/>
    <s v="Q"/>
    <s v="303090"/>
    <s v="Other Reserves"/>
    <x v="451"/>
    <s v="53900000"/>
    <s v="303"/>
    <s v="Reservation of Fund Balance-Unavailable for Appropriation"/>
    <x v="31"/>
    <s v="30"/>
    <s v="Fund Equity and Reserves"/>
    <s v="714002"/>
    <s v="SBCMP"/>
    <x v="6"/>
    <x v="0"/>
  </r>
  <r>
    <s v="302125"/>
    <s v="None"/>
    <s v="OthRsrvs-SU Special Pgms"/>
    <x v="1071"/>
    <d v="2010-07-01T00:00:00"/>
    <x v="0"/>
    <s v="Q"/>
    <s v="303090"/>
    <s v="Other Reserves"/>
    <x v="451"/>
    <s v="53900000"/>
    <s v="303"/>
    <s v="Reservation of Fund Balance-Unavailable for Appropriation"/>
    <x v="31"/>
    <s v="30"/>
    <s v="Fund Equity and Reserves"/>
    <s v="714002"/>
    <s v="SBCMP"/>
    <x v="6"/>
    <x v="0"/>
  </r>
  <r>
    <s v="302126"/>
    <s v="None"/>
    <s v="OthRsrvs-Local"/>
    <x v="1072"/>
    <d v="2010-07-01T00:00:00"/>
    <x v="0"/>
    <s v="Q"/>
    <s v="303090"/>
    <s v="Other Reserves"/>
    <x v="451"/>
    <s v="53900000"/>
    <s v="303"/>
    <s v="Reservation of Fund Balance-Unavailable for Appropriation"/>
    <x v="31"/>
    <s v="30"/>
    <s v="Fund Equity and Reserves"/>
    <s v="714002"/>
    <s v="SBCMP"/>
    <x v="6"/>
    <x v="0"/>
  </r>
  <r>
    <s v="302127"/>
    <s v="None"/>
    <s v="Other Reserves-Equipment"/>
    <x v="1073"/>
    <d v="2010-07-01T00:00:00"/>
    <x v="0"/>
    <s v="Q"/>
    <s v="303090"/>
    <s v="Other Reserves"/>
    <x v="451"/>
    <s v="53900000"/>
    <s v="303"/>
    <s v="Reservation of Fund Balance-Unavailable for Appropriation"/>
    <x v="31"/>
    <s v="30"/>
    <s v="Fund Equity and Reserves"/>
    <s v="714002"/>
    <s v="SBCMP"/>
    <x v="6"/>
    <x v="0"/>
  </r>
  <r>
    <s v="302128"/>
    <s v="None"/>
    <s v="Other Reserves-Maintenance"/>
    <x v="1074"/>
    <d v="2010-07-01T00:00:00"/>
    <x v="0"/>
    <s v="Q"/>
    <s v="303090"/>
    <s v="Other Reserves"/>
    <x v="451"/>
    <s v="53900000"/>
    <s v="303"/>
    <s v="Reservation of Fund Balance-Unavailable for Appropriation"/>
    <x v="31"/>
    <s v="30"/>
    <s v="Fund Equity and Reserves"/>
    <s v="714002"/>
    <s v="SBCMP"/>
    <x v="6"/>
    <x v="0"/>
  </r>
  <r>
    <s v="302129"/>
    <s v="None"/>
    <s v="Other Reserves-Buildings"/>
    <x v="1075"/>
    <d v="2010-07-01T00:00:00"/>
    <x v="0"/>
    <s v="Q"/>
    <s v="303090"/>
    <s v="Other Reserves"/>
    <x v="451"/>
    <s v="53900000"/>
    <s v="303"/>
    <s v="Reservation of Fund Balance-Unavailable for Appropriation"/>
    <x v="31"/>
    <s v="30"/>
    <s v="Fund Equity and Reserves"/>
    <s v="714002"/>
    <s v="SBCMP"/>
    <x v="6"/>
    <x v="0"/>
  </r>
  <r>
    <s v="302700"/>
    <s v="None"/>
    <s v="InvstdCapAssets-netofDebt(Aux)"/>
    <x v="1076"/>
    <d v="2019-07-01T00:00:00"/>
    <x v="1"/>
    <s v="Q"/>
    <s v="302700"/>
    <s v="Invested in Capital Assets, net of Related Debt (GAAP-Aux Us"/>
    <x v="452"/>
    <s v="00000000"/>
    <s v="302"/>
    <s v="Investment in General Fixed Assets"/>
    <x v="30"/>
    <s v="30"/>
    <s v="Fund Equity and Reserves"/>
    <s v="713811"/>
    <s v="SBCMP"/>
    <x v="131"/>
    <x v="0"/>
  </r>
  <r>
    <s v="303000"/>
    <s v="None"/>
    <s v="Reserve-Bond Retirements"/>
    <x v="1077"/>
    <d v="2010-07-01T00:00:00"/>
    <x v="0"/>
    <s v="Q"/>
    <s v="304001"/>
    <s v="Designated for Bond Retirements"/>
    <x v="453"/>
    <s v="54100000"/>
    <s v="304"/>
    <s v="Reservation of Retained Earnings"/>
    <x v="32"/>
    <s v="30"/>
    <s v="Fund Equity and Reserves"/>
    <s v="714002"/>
    <s v="SBCMP"/>
    <x v="132"/>
    <x v="0"/>
  </r>
  <r>
    <s v="303001"/>
    <s v="302000"/>
    <s v="Rsrvs-Prepaid Items"/>
    <x v="1078"/>
    <d v="2000-01-01T00:00:00"/>
    <x v="1"/>
    <s v="Q"/>
    <s v="303001"/>
    <s v="Reserve for Prepaid Items"/>
    <x v="447"/>
    <s v="53300000"/>
    <s v="303"/>
    <s v="Reservation of Fund Balance-Unavailable for Appropriation"/>
    <x v="31"/>
    <s v="30"/>
    <s v="Fund Equity and Reserves"/>
    <s v="714002"/>
    <s v="SBCMP"/>
    <x v="6"/>
    <x v="1"/>
  </r>
  <r>
    <s v="303002"/>
    <s v="302030"/>
    <s v="Rsrvs-Advances"/>
    <x v="1079"/>
    <d v="2000-01-01T00:00:00"/>
    <x v="1"/>
    <s v="Q"/>
    <s v="303002"/>
    <s v="Reserve for Advances"/>
    <x v="448"/>
    <s v="53400000"/>
    <s v="303"/>
    <s v="Reservation of Fund Balance-Unavailable for Appropriation"/>
    <x v="31"/>
    <s v="30"/>
    <s v="Fund Equity and Reserves"/>
    <s v="714002"/>
    <s v="SBCMP"/>
    <x v="6"/>
    <x v="1"/>
  </r>
  <r>
    <s v="303004"/>
    <s v="302090"/>
    <s v="Rsrvs-Noncurrent Loans Rec"/>
    <x v="1080"/>
    <d v="2000-01-01T00:00:00"/>
    <x v="1"/>
    <s v="Q"/>
    <s v="303004"/>
    <s v="Reserve for Noncurrent Loans Receivable"/>
    <x v="449"/>
    <s v="53800000"/>
    <s v="303"/>
    <s v="Reservation of Fund Balance-Unavailable for Appropriation"/>
    <x v="31"/>
    <s v="30"/>
    <s v="Fund Equity and Reserves"/>
    <s v="714002"/>
    <s v="SBCMP"/>
    <x v="6"/>
    <x v="1"/>
  </r>
  <r>
    <s v="303005"/>
    <s v="302120"/>
    <s v="OthRsrvs-Rev Collected Adv SCO"/>
    <x v="1081"/>
    <d v="2000-01-01T00:00:00"/>
    <x v="1"/>
    <s v="Q"/>
    <s v="303005"/>
    <s v="Reserve for Revenue Collected in Advance per SCO"/>
    <x v="450"/>
    <s v="53110000"/>
    <s v="303"/>
    <s v="Reservation of Fund Balance-Unavailable for Appropriation"/>
    <x v="31"/>
    <s v="30"/>
    <s v="Fund Equity and Reserves"/>
    <s v="714002"/>
    <s v="SBCMP"/>
    <x v="6"/>
    <x v="1"/>
  </r>
  <r>
    <s v="303030"/>
    <s v="None"/>
    <s v="Reserve-System Improvement"/>
    <x v="1082"/>
    <d v="2010-07-01T00:00:00"/>
    <x v="0"/>
    <s v="Q"/>
    <s v="304002"/>
    <s v="Reserve for System Improvements"/>
    <x v="454"/>
    <s v="54200000"/>
    <s v="304"/>
    <s v="Reservation of Retained Earnings"/>
    <x v="32"/>
    <s v="30"/>
    <s v="Fund Equity and Reserves"/>
    <s v="714002"/>
    <s v="SBCMP"/>
    <x v="6"/>
    <x v="1"/>
  </r>
  <r>
    <s v="303040"/>
    <s v="None"/>
    <s v="Reserve-Capital Improvement"/>
    <x v="1083"/>
    <d v="2010-07-01T00:00:00"/>
    <x v="0"/>
    <s v="Q"/>
    <s v="304010"/>
    <s v="Designated for Capital Improvement/ Construction"/>
    <x v="455"/>
    <s v="00000000"/>
    <s v="304"/>
    <s v="Reservation of Retained Earnings"/>
    <x v="32"/>
    <s v="30"/>
    <s v="Fund Equity and Reserves"/>
    <s v="714002"/>
    <s v="SBCMP"/>
    <x v="133"/>
    <x v="0"/>
  </r>
  <r>
    <s v="303050"/>
    <s v="None"/>
    <s v="Reserve-Equipment Acquisition"/>
    <x v="1084"/>
    <d v="2010-07-01T00:00:00"/>
    <x v="0"/>
    <s v="Q"/>
    <s v="304011"/>
    <s v="Designated for Equipment Acquisition"/>
    <x v="456"/>
    <s v="00000000"/>
    <s v="304"/>
    <s v="Reservation of Retained Earnings"/>
    <x v="32"/>
    <s v="30"/>
    <s v="Fund Equity and Reserves"/>
    <s v="714002"/>
    <s v="SBCMP"/>
    <x v="134"/>
    <x v="0"/>
  </r>
  <r>
    <s v="303060"/>
    <s v="None"/>
    <s v="Reserve-Program Development"/>
    <x v="1085"/>
    <d v="2010-07-01T00:00:00"/>
    <x v="0"/>
    <s v="Q"/>
    <s v="304012"/>
    <s v="Designated for Program Development"/>
    <x v="457"/>
    <s v="00000000"/>
    <s v="304"/>
    <s v="Reservation of Retained Earnings"/>
    <x v="32"/>
    <s v="30"/>
    <s v="Fund Equity and Reserves"/>
    <s v="714002"/>
    <s v="SBCMP"/>
    <x v="135"/>
    <x v="0"/>
  </r>
  <r>
    <s v="303070"/>
    <s v="None"/>
    <s v="Reserve-Future Debt Service"/>
    <x v="1086"/>
    <d v="2010-07-01T00:00:00"/>
    <x v="0"/>
    <s v="Q"/>
    <s v="304013"/>
    <s v="Designated for Future Debt Service"/>
    <x v="458"/>
    <s v="00000000"/>
    <s v="304"/>
    <s v="Reservation of Retained Earnings"/>
    <x v="32"/>
    <s v="30"/>
    <s v="Fund Equity and Reserves"/>
    <s v="714002"/>
    <s v="SBCMP"/>
    <x v="136"/>
    <x v="0"/>
  </r>
  <r>
    <s v="303080"/>
    <s v="None"/>
    <s v="Reserve-Facilities, M &amp; R"/>
    <x v="1087"/>
    <d v="2010-07-01T00:00:00"/>
    <x v="0"/>
    <s v="Q"/>
    <s v="304014"/>
    <s v="Designated for Facilities Maintenance and Repairs"/>
    <x v="459"/>
    <s v="00000000"/>
    <s v="304"/>
    <s v="Reservation of Retained Earnings"/>
    <x v="32"/>
    <s v="30"/>
    <s v="Fund Equity and Reserves"/>
    <s v="714002"/>
    <s v="SBCMP"/>
    <x v="137"/>
    <x v="0"/>
  </r>
  <r>
    <s v="303090"/>
    <s v="None"/>
    <s v="Reserve-Operations"/>
    <x v="1088"/>
    <d v="2010-07-01T00:00:00"/>
    <x v="0"/>
    <s v="Q"/>
    <s v="304015"/>
    <s v="Fund Balance-Undesignated/Unallocated"/>
    <x v="460"/>
    <s v="00000000"/>
    <s v="304"/>
    <s v="Reservation of Retained Earnings"/>
    <x v="32"/>
    <s v="30"/>
    <s v="Fund Equity and Reserves"/>
    <s v="714002"/>
    <s v="SBCMP"/>
    <x v="138"/>
    <x v="1"/>
  </r>
  <r>
    <s v="303095"/>
    <s v="None"/>
    <s v="Reserve-Campus/Dept Obligation"/>
    <x v="1089"/>
    <d v="2010-07-01T00:00:00"/>
    <x v="0"/>
    <s v="Q"/>
    <s v="304016"/>
    <s v="Designated for Outstanding Commitments"/>
    <x v="461"/>
    <s v="00000000"/>
    <s v="304"/>
    <s v="Reservation of Retained Earnings"/>
    <x v="32"/>
    <s v="30"/>
    <s v="Fund Equity and Reserves"/>
    <s v="714002"/>
    <s v="SBCMP"/>
    <x v="139"/>
    <x v="0"/>
  </r>
  <r>
    <s v="303099"/>
    <s v="None"/>
    <s v="Fnd Bal Offset for Desig.Rsrvs"/>
    <x v="1090"/>
    <d v="2010-07-01T00:00:00"/>
    <x v="0"/>
    <s v="Q"/>
    <s v="304099"/>
    <s v="Offset for Reserves/Fund Balance"/>
    <x v="462"/>
    <s v="00000000"/>
    <s v="304"/>
    <s v="Reservation of Retained Earnings"/>
    <x v="32"/>
    <s v="30"/>
    <s v="Fund Equity and Reserves"/>
    <s v="714002"/>
    <s v="SBCMP"/>
    <x v="6"/>
    <x v="0"/>
  </r>
  <r>
    <s v="303100"/>
    <s v="None"/>
    <s v="Reserve-Facil Bldg Maint-FDN"/>
    <x v="1091"/>
    <d v="2010-07-01T00:00:00"/>
    <x v="0"/>
    <s v="Q"/>
    <s v="304014"/>
    <s v="Designated for Facilities Maintenance and Repairs"/>
    <x v="459"/>
    <s v="00000000"/>
    <s v="304"/>
    <s v="Reservation of Retained Earnings"/>
    <x v="32"/>
    <s v="30"/>
    <s v="Fund Equity and Reserves"/>
    <s v="714002"/>
    <s v="SBCMP"/>
    <x v="137"/>
    <x v="0"/>
  </r>
  <r>
    <s v="303120"/>
    <s v="None"/>
    <s v="Reserve-Ops-Bkstore 60 day-FDN"/>
    <x v="1092"/>
    <d v="2010-07-01T00:00:00"/>
    <x v="0"/>
    <s v="Q"/>
    <s v="304015"/>
    <s v="Fund Balance-Undesignated/Unallocated"/>
    <x v="460"/>
    <s v="00000000"/>
    <s v="304"/>
    <s v="Reservation of Retained Earnings"/>
    <x v="32"/>
    <s v="30"/>
    <s v="Fund Equity and Reserves"/>
    <s v="714002"/>
    <s v="SBCMP"/>
    <x v="138"/>
    <x v="1"/>
  </r>
  <r>
    <s v="303121"/>
    <s v="None"/>
    <s v="Reserve-Ops-Univ Support-FDN"/>
    <x v="1093"/>
    <d v="2010-07-01T00:00:00"/>
    <x v="0"/>
    <s v="Q"/>
    <s v="304015"/>
    <s v="Fund Balance-Undesignated/Unallocated"/>
    <x v="460"/>
    <s v="00000000"/>
    <s v="304"/>
    <s v="Reservation of Retained Earnings"/>
    <x v="32"/>
    <s v="30"/>
    <s v="Fund Equity and Reserves"/>
    <s v="714002"/>
    <s v="SBCMP"/>
    <x v="138"/>
    <x v="1"/>
  </r>
  <r>
    <s v="303122"/>
    <s v="None"/>
    <s v="Reserve-Ops LT Campus Res-FDN"/>
    <x v="1094"/>
    <d v="2010-07-01T00:00:00"/>
    <x v="0"/>
    <s v="Q"/>
    <s v="304015"/>
    <s v="Fund Balance-Undesignated/Unallocated"/>
    <x v="460"/>
    <s v="00000000"/>
    <s v="304"/>
    <s v="Reservation of Retained Earnings"/>
    <x v="32"/>
    <s v="30"/>
    <s v="Fund Equity and Reserves"/>
    <s v="714002"/>
    <s v="SBCMP"/>
    <x v="138"/>
    <x v="1"/>
  </r>
  <r>
    <s v="303123"/>
    <s v="None"/>
    <s v="Reserve-Ops Grants Reserve-FDN"/>
    <x v="1095"/>
    <d v="2010-07-01T00:00:00"/>
    <x v="0"/>
    <s v="Q"/>
    <s v="304015"/>
    <s v="Fund Balance-Undesignated/Unallocated"/>
    <x v="460"/>
    <s v="00000000"/>
    <s v="304"/>
    <s v="Reservation of Retained Earnings"/>
    <x v="32"/>
    <s v="30"/>
    <s v="Fund Equity and Reserves"/>
    <s v="714002"/>
    <s v="SBCMP"/>
    <x v="138"/>
    <x v="1"/>
  </r>
  <r>
    <s v="303130"/>
    <s v="None"/>
    <s v="CMP-Contigency Reserve"/>
    <x v="1096"/>
    <d v="2010-07-01T00:00:00"/>
    <x v="0"/>
    <s v="Q"/>
    <s v="304015"/>
    <s v="Fund Balance-Undesignated/Unallocated"/>
    <x v="460"/>
    <s v="00000000"/>
    <s v="304"/>
    <s v="Reservation of Retained Earnings"/>
    <x v="32"/>
    <s v="30"/>
    <s v="Fund Equity and Reserves"/>
    <s v="714002"/>
    <s v="SBCMP"/>
    <x v="138"/>
    <x v="1"/>
  </r>
  <r>
    <s v="303132"/>
    <s v="None"/>
    <s v="CMP-FBUnd-CO Advance for BY"/>
    <x v="1097"/>
    <d v="2010-07-01T00:00:00"/>
    <x v="0"/>
    <s v="Q"/>
    <s v="304015"/>
    <s v="Fund Balance-Undesignated/Unallocated"/>
    <x v="460"/>
    <s v="00000000"/>
    <s v="304"/>
    <s v="Reservation of Retained Earnings"/>
    <x v="32"/>
    <s v="30"/>
    <s v="Fund Equity and Reserves"/>
    <s v="714002"/>
    <s v="SBCMP"/>
    <x v="138"/>
    <x v="1"/>
  </r>
  <r>
    <s v="303140"/>
    <s v="None"/>
    <s v="CMP-Dept Commit-Other"/>
    <x v="1098"/>
    <d v="2010-07-01T00:00:00"/>
    <x v="0"/>
    <s v="Q"/>
    <s v="304016"/>
    <s v="Designated for Outstanding Commitments"/>
    <x v="461"/>
    <s v="00000000"/>
    <s v="304"/>
    <s v="Reservation of Retained Earnings"/>
    <x v="32"/>
    <s v="30"/>
    <s v="Fund Equity and Reserves"/>
    <s v="714002"/>
    <s v="SBCMP"/>
    <x v="139"/>
    <x v="0"/>
  </r>
  <r>
    <s v="303142"/>
    <s v="None"/>
    <s v="CMP-Dept Commit-Unfunded Comp"/>
    <x v="1099"/>
    <d v="2010-07-01T00:00:00"/>
    <x v="0"/>
    <s v="Q"/>
    <s v="304016"/>
    <s v="Designated for Outstanding Commitments"/>
    <x v="461"/>
    <s v="00000000"/>
    <s v="304"/>
    <s v="Reservation of Retained Earnings"/>
    <x v="32"/>
    <s v="30"/>
    <s v="Fund Equity and Reserves"/>
    <s v="714002"/>
    <s v="SBCMP"/>
    <x v="139"/>
    <x v="0"/>
  </r>
  <r>
    <s v="303144"/>
    <s v="None"/>
    <s v="CMP-Dept Commit-Energy Mgmt"/>
    <x v="1100"/>
    <d v="2010-07-01T00:00:00"/>
    <x v="0"/>
    <s v="Q"/>
    <s v="304016"/>
    <s v="Designated for Outstanding Commitments"/>
    <x v="461"/>
    <s v="00000000"/>
    <s v="304"/>
    <s v="Reservation of Retained Earnings"/>
    <x v="32"/>
    <s v="30"/>
    <s v="Fund Equity and Reserves"/>
    <s v="714002"/>
    <s v="SBCMP"/>
    <x v="139"/>
    <x v="0"/>
  </r>
  <r>
    <s v="303146"/>
    <s v="None"/>
    <s v="CMP-Dept Commit-CMS"/>
    <x v="1101"/>
    <d v="2010-07-01T00:00:00"/>
    <x v="0"/>
    <s v="Q"/>
    <s v="304016"/>
    <s v="Designated for Outstanding Commitments"/>
    <x v="461"/>
    <s v="00000000"/>
    <s v="304"/>
    <s v="Reservation of Retained Earnings"/>
    <x v="32"/>
    <s v="30"/>
    <s v="Fund Equity and Reserves"/>
    <s v="714002"/>
    <s v="SBCMP"/>
    <x v="139"/>
    <x v="0"/>
  </r>
  <r>
    <s v="303160"/>
    <s v="None"/>
    <s v="Reserve for Encumbrances"/>
    <x v="1102"/>
    <d v="2010-07-01T00:00:00"/>
    <x v="0"/>
    <s v="Q"/>
    <s v="304018"/>
    <s v="Designated for Encumbrances"/>
    <x v="463"/>
    <s v="00000000"/>
    <s v="304"/>
    <s v="Reservation of Retained Earnings"/>
    <x v="32"/>
    <s v="30"/>
    <s v="Fund Equity and Reserves"/>
    <s v="714002"/>
    <s v="SBCMP"/>
    <x v="140"/>
    <x v="0"/>
  </r>
  <r>
    <s v="303199"/>
    <s v="None"/>
    <s v="Reserve Offset"/>
    <x v="1103"/>
    <d v="2010-07-01T00:00:00"/>
    <x v="0"/>
    <s v="Q"/>
    <s v="304099"/>
    <s v="Offset for Reserves/Fund Balance"/>
    <x v="462"/>
    <s v="00000000"/>
    <s v="304"/>
    <s v="Reservation of Retained Earnings"/>
    <x v="32"/>
    <s v="30"/>
    <s v="Fund Equity and Reserves"/>
    <s v="714002"/>
    <s v="SBCMP"/>
    <x v="6"/>
    <x v="0"/>
  </r>
  <r>
    <s v="303300"/>
    <s v="None"/>
    <s v="FB Offset - Designated Reserve"/>
    <x v="1104"/>
    <d v="2010-07-01T00:00:00"/>
    <x v="0"/>
    <s v="Q"/>
    <s v="304099"/>
    <s v="Offset for Reserves/Fund Balance"/>
    <x v="462"/>
    <s v="00000000"/>
    <s v="304"/>
    <s v="Reservation of Retained Earnings"/>
    <x v="32"/>
    <s v="30"/>
    <s v="Fund Equity and Reserves"/>
    <s v="714002"/>
    <s v="SBCMP"/>
    <x v="6"/>
    <x v="0"/>
  </r>
  <r>
    <s v="303790"/>
    <s v="None"/>
    <s v="Rstricted Non Expndbl-Endwmnts"/>
    <x v="1105"/>
    <d v="2010-07-01T00:00:00"/>
    <x v="1"/>
    <s v="Q"/>
    <s v="303790"/>
    <s v="Restricted Nonexpendable-Endowments (GAAP-Aux Use Only)"/>
    <x v="464"/>
    <s v="00000000"/>
    <s v="303"/>
    <s v="Reservation of Fund Balance-Unavailable for Appropriation"/>
    <x v="31"/>
    <s v="30"/>
    <s v="Fund Equity and Reserves"/>
    <s v="713821"/>
    <s v="SBCMP"/>
    <x v="141"/>
    <x v="0"/>
  </r>
  <r>
    <s v="303791"/>
    <s v="None"/>
    <s v="Rstrctd Expndbl-Schlrshps(Aux)"/>
    <x v="1106"/>
    <d v="2010-07-01T00:00:00"/>
    <x v="1"/>
    <s v="Q"/>
    <s v="303791"/>
    <s v="Restricted Expendable-Scholarships (GAAP-Aux Use Only)"/>
    <x v="465"/>
    <s v="00000000"/>
    <s v="303"/>
    <s v="Reservation of Fund Balance-Unavailable for Appropriation"/>
    <x v="31"/>
    <s v="30"/>
    <s v="Fund Equity and Reserves"/>
    <s v="713831"/>
    <s v="SBCMP"/>
    <x v="142"/>
    <x v="0"/>
  </r>
  <r>
    <s v="303792"/>
    <s v="None"/>
    <s v="Rstrctd Expndbl-Loans(Aux)"/>
    <x v="1107"/>
    <d v="2010-07-01T00:00:00"/>
    <x v="1"/>
    <s v="Q"/>
    <s v="303792"/>
    <s v="Restricted Expendable-Loans (GAAP-Aux Use Only)"/>
    <x v="466"/>
    <s v="00000000"/>
    <s v="303"/>
    <s v="Reservation of Fund Balance-Unavailable for Appropriation"/>
    <x v="31"/>
    <s v="30"/>
    <s v="Fund Equity and Reserves"/>
    <s v="713833"/>
    <s v="SBCMP"/>
    <x v="142"/>
    <x v="0"/>
  </r>
  <r>
    <s v="303793"/>
    <s v="None"/>
    <s v="Rstrctd Expndbl-Cap Prj (Aux)"/>
    <x v="1108"/>
    <d v="2010-07-01T00:00:00"/>
    <x v="1"/>
    <s v="Q"/>
    <s v="303793"/>
    <s v="Restricted Expendable-Capital Projects (GAAP-Aux Use Only)"/>
    <x v="467"/>
    <s v="00000000"/>
    <s v="303"/>
    <s v="Reservation of Fund Balance-Unavailable for Appropriation"/>
    <x v="31"/>
    <s v="30"/>
    <s v="Fund Equity and Reserves"/>
    <s v="713834"/>
    <s v="SBCMP"/>
    <x v="142"/>
    <x v="0"/>
  </r>
  <r>
    <s v="303794"/>
    <s v="None"/>
    <s v="Rstrctd Expndbl-DebtSvc(Aux)"/>
    <x v="1109"/>
    <d v="2010-07-01T00:00:00"/>
    <x v="1"/>
    <s v="Q"/>
    <s v="303794"/>
    <s v="Restricted Expendable-Debt Service (GAAP-Aux Use Only)"/>
    <x v="468"/>
    <s v="00000000"/>
    <s v="303"/>
    <s v="Reservation of Fund Balance-Unavailable for Appropriation"/>
    <x v="31"/>
    <s v="30"/>
    <s v="Fund Equity and Reserves"/>
    <s v="713835"/>
    <s v="SBCMP"/>
    <x v="142"/>
    <x v="0"/>
  </r>
  <r>
    <s v="303795"/>
    <s v="None"/>
    <s v="Rstrcted Expndbl-Other(Aux)"/>
    <x v="1110"/>
    <d v="2010-07-01T00:00:00"/>
    <x v="1"/>
    <s v="Q"/>
    <s v="303795"/>
    <s v="Restricted Expendable-Other (GAAP-Aux Use Only)"/>
    <x v="469"/>
    <s v="00000000"/>
    <s v="303"/>
    <s v="Reservation of Fund Balance-Unavailable for Appropriation"/>
    <x v="31"/>
    <s v="30"/>
    <s v="Fund Equity and Reserves"/>
    <s v="713836"/>
    <s v="SBCMP"/>
    <x v="142"/>
    <x v="0"/>
  </r>
  <r>
    <s v="303796"/>
    <s v="None"/>
    <s v="Rstrctd Expndbl-Research (Aux)"/>
    <x v="1111"/>
    <d v="2010-07-01T00:00:00"/>
    <x v="1"/>
    <s v="Q"/>
    <s v="303796"/>
    <s v="Restricted Expendable-Research (GAAP-Aux Use Only)"/>
    <x v="470"/>
    <s v="00000000"/>
    <s v="303"/>
    <s v="Reservation of Fund Balance-Unavailable for Appropriation"/>
    <x v="31"/>
    <s v="30"/>
    <s v="Fund Equity and Reserves"/>
    <s v="713832"/>
    <s v="SBCMP"/>
    <x v="142"/>
    <x v="0"/>
  </r>
  <r>
    <s v="303800"/>
    <s v="302122"/>
    <s v="OthRsrvs-SU Equip/Furniture"/>
    <x v="1112"/>
    <d v="2000-01-01T00:00:00"/>
    <x v="1"/>
    <s v="Q"/>
    <s v="303090"/>
    <s v="Other Reserves"/>
    <x v="451"/>
    <s v="53900000"/>
    <s v="303"/>
    <s v="Reservation of Fund Balance-Unavailable for Appropriation"/>
    <x v="31"/>
    <s v="30"/>
    <s v="Fund Equity and Reserves"/>
    <s v="714002"/>
    <s v="SBCMP"/>
    <x v="6"/>
    <x v="0"/>
  </r>
  <r>
    <s v="303801"/>
    <s v="302123"/>
    <s v="OthRsrvs-SU Repairs/Maint"/>
    <x v="1113"/>
    <d v="2000-01-01T00:00:00"/>
    <x v="1"/>
    <s v="Q"/>
    <s v="303090"/>
    <s v="Other Reserves"/>
    <x v="451"/>
    <s v="53900000"/>
    <s v="303"/>
    <s v="Reservation of Fund Balance-Unavailable for Appropriation"/>
    <x v="31"/>
    <s v="30"/>
    <s v="Fund Equity and Reserves"/>
    <s v="714002"/>
    <s v="SBCMP"/>
    <x v="6"/>
    <x v="0"/>
  </r>
  <r>
    <s v="303802"/>
    <s v="302124"/>
    <s v="OthRsrvs-SU Pgms"/>
    <x v="1114"/>
    <d v="2000-01-01T00:00:00"/>
    <x v="1"/>
    <s v="Q"/>
    <s v="303090"/>
    <s v="Other Reserves"/>
    <x v="451"/>
    <s v="53900000"/>
    <s v="303"/>
    <s v="Reservation of Fund Balance-Unavailable for Appropriation"/>
    <x v="31"/>
    <s v="30"/>
    <s v="Fund Equity and Reserves"/>
    <s v="714002"/>
    <s v="SBCMP"/>
    <x v="6"/>
    <x v="0"/>
  </r>
  <r>
    <s v="303803"/>
    <s v="302125"/>
    <s v="OthRsrvs-SU Special Pgms"/>
    <x v="1115"/>
    <d v="2000-01-01T00:00:00"/>
    <x v="1"/>
    <s v="Q"/>
    <s v="303090"/>
    <s v="Other Reserves"/>
    <x v="451"/>
    <s v="53900000"/>
    <s v="303"/>
    <s v="Reservation of Fund Balance-Unavailable for Appropriation"/>
    <x v="31"/>
    <s v="30"/>
    <s v="Fund Equity and Reserves"/>
    <s v="714002"/>
    <s v="SBCMP"/>
    <x v="6"/>
    <x v="0"/>
  </r>
  <r>
    <s v="303804"/>
    <s v="302126"/>
    <s v="OthRsrvs-Local"/>
    <x v="1116"/>
    <d v="2000-01-01T00:00:00"/>
    <x v="1"/>
    <s v="Q"/>
    <s v="303090"/>
    <s v="Other Reserves"/>
    <x v="451"/>
    <s v="53900000"/>
    <s v="303"/>
    <s v="Reservation of Fund Balance-Unavailable for Appropriation"/>
    <x v="31"/>
    <s v="30"/>
    <s v="Fund Equity and Reserves"/>
    <s v="714002"/>
    <s v="SBCMP"/>
    <x v="6"/>
    <x v="0"/>
  </r>
  <r>
    <s v="303805"/>
    <s v="302127"/>
    <s v="Other Reserves-Equipment"/>
    <x v="1117"/>
    <d v="2000-01-01T00:00:00"/>
    <x v="1"/>
    <s v="Q"/>
    <s v="303090"/>
    <s v="Other Reserves"/>
    <x v="451"/>
    <s v="53900000"/>
    <s v="303"/>
    <s v="Reservation of Fund Balance-Unavailable for Appropriation"/>
    <x v="31"/>
    <s v="30"/>
    <s v="Fund Equity and Reserves"/>
    <s v="714002"/>
    <s v="SBCMP"/>
    <x v="6"/>
    <x v="0"/>
  </r>
  <r>
    <s v="303806"/>
    <s v="302128"/>
    <s v="Other Reserves-Maintenance"/>
    <x v="1118"/>
    <d v="2000-01-01T00:00:00"/>
    <x v="1"/>
    <s v="Q"/>
    <s v="303090"/>
    <s v="Other Reserves"/>
    <x v="451"/>
    <s v="53900000"/>
    <s v="303"/>
    <s v="Reservation of Fund Balance-Unavailable for Appropriation"/>
    <x v="31"/>
    <s v="30"/>
    <s v="Fund Equity and Reserves"/>
    <s v="714002"/>
    <s v="SBCMP"/>
    <x v="6"/>
    <x v="0"/>
  </r>
  <r>
    <s v="303807"/>
    <s v="302129"/>
    <s v="Other Reserves-Buildings"/>
    <x v="1119"/>
    <d v="2000-01-01T00:00:00"/>
    <x v="1"/>
    <s v="Q"/>
    <s v="303090"/>
    <s v="Other Reserves"/>
    <x v="451"/>
    <s v="53900000"/>
    <s v="303"/>
    <s v="Reservation of Fund Balance-Unavailable for Appropriation"/>
    <x v="31"/>
    <s v="30"/>
    <s v="Fund Equity and Reserves"/>
    <s v="714002"/>
    <s v="SBCMP"/>
    <x v="6"/>
    <x v="0"/>
  </r>
  <r>
    <s v="303808"/>
    <s v="302121"/>
    <s v="OthRsrvs-SU Admin Working Cap"/>
    <x v="1120"/>
    <d v="2000-01-01T00:00:00"/>
    <x v="1"/>
    <s v="Q"/>
    <s v="303090"/>
    <s v="Other Reserves"/>
    <x v="451"/>
    <s v="53900000"/>
    <s v="303"/>
    <s v="Reservation of Fund Balance-Unavailable for Appropriation"/>
    <x v="31"/>
    <s v="30"/>
    <s v="Fund Equity and Reserves"/>
    <s v="714002"/>
    <s v="SBCMP"/>
    <x v="6"/>
    <x v="0"/>
  </r>
  <r>
    <s v="304000"/>
    <s v="None"/>
    <s v="FndBal-Appropriated"/>
    <x v="1121"/>
    <d v="2010-07-01T00:00:00"/>
    <x v="0"/>
    <s v="Q"/>
    <s v="305001"/>
    <s v="Fund Balance-Appropriated"/>
    <x v="471"/>
    <s v="55100000"/>
    <s v="305"/>
    <s v="Fund Balance/Retained Earnings"/>
    <x v="33"/>
    <s v="30"/>
    <s v="Fund Equity and Reserves"/>
    <s v="714002"/>
    <s v="SBCMP"/>
    <x v="6"/>
    <x v="0"/>
  </r>
  <r>
    <s v="304001"/>
    <s v="303000"/>
    <s v="Reserve-Bond Retirements"/>
    <x v="1122"/>
    <d v="2000-01-01T00:00:00"/>
    <x v="1"/>
    <s v="Q"/>
    <s v="304001"/>
    <s v="Designated for Bond Retirements"/>
    <x v="453"/>
    <s v="54100000"/>
    <s v="304"/>
    <s v="Reservation of Retained Earnings"/>
    <x v="32"/>
    <s v="30"/>
    <s v="Fund Equity and Reserves"/>
    <s v="714002"/>
    <s v="SBCMP"/>
    <x v="132"/>
    <x v="0"/>
  </r>
  <r>
    <s v="304002"/>
    <s v="303030"/>
    <s v="Reserve-System Improvement"/>
    <x v="1123"/>
    <d v="2000-01-01T00:00:00"/>
    <x v="1"/>
    <s v="Q"/>
    <s v="304002"/>
    <s v="Reserve for System Improvements"/>
    <x v="454"/>
    <s v="54200000"/>
    <s v="304"/>
    <s v="Reservation of Retained Earnings"/>
    <x v="32"/>
    <s v="30"/>
    <s v="Fund Equity and Reserves"/>
    <s v="714002"/>
    <s v="SBCMP"/>
    <x v="6"/>
    <x v="1"/>
  </r>
  <r>
    <s v="304010"/>
    <s v="303040"/>
    <s v="Designated-Capital Imp/Const'n"/>
    <x v="1124"/>
    <d v="2012-07-01T00:00:00"/>
    <x v="1"/>
    <s v="Q"/>
    <s v="304010"/>
    <s v="Designated for Capital Improvement/ Construction"/>
    <x v="455"/>
    <s v="00000000"/>
    <s v="304"/>
    <s v="Reservation of Retained Earnings"/>
    <x v="32"/>
    <s v="30"/>
    <s v="Fund Equity and Reserves"/>
    <s v="714002"/>
    <s v="SBCMP"/>
    <x v="133"/>
    <x v="0"/>
  </r>
  <r>
    <s v="304011"/>
    <s v="303050"/>
    <s v="Designated-Equipment Acqsn"/>
    <x v="1125"/>
    <d v="2012-07-01T00:00:00"/>
    <x v="1"/>
    <s v="Q"/>
    <s v="304011"/>
    <s v="Designated for Equipment Acquisition"/>
    <x v="456"/>
    <s v="00000000"/>
    <s v="304"/>
    <s v="Reservation of Retained Earnings"/>
    <x v="32"/>
    <s v="30"/>
    <s v="Fund Equity and Reserves"/>
    <s v="714002"/>
    <s v="SBCMP"/>
    <x v="134"/>
    <x v="0"/>
  </r>
  <r>
    <s v="304012"/>
    <s v="303060"/>
    <s v="Designated-Program Development"/>
    <x v="1126"/>
    <d v="2012-07-01T00:00:00"/>
    <x v="1"/>
    <s v="Q"/>
    <s v="304012"/>
    <s v="Designated for Program Development"/>
    <x v="457"/>
    <s v="00000000"/>
    <s v="304"/>
    <s v="Reservation of Retained Earnings"/>
    <x v="32"/>
    <s v="30"/>
    <s v="Fund Equity and Reserves"/>
    <s v="714002"/>
    <s v="SBCMP"/>
    <x v="135"/>
    <x v="0"/>
  </r>
  <r>
    <s v="304013"/>
    <s v="303070"/>
    <s v="Designated-Future Debt Service"/>
    <x v="1127"/>
    <d v="2012-07-01T00:00:00"/>
    <x v="1"/>
    <s v="Q"/>
    <s v="304013"/>
    <s v="Designated for Future Debt Service"/>
    <x v="458"/>
    <s v="00000000"/>
    <s v="304"/>
    <s v="Reservation of Retained Earnings"/>
    <x v="32"/>
    <s v="30"/>
    <s v="Fund Equity and Reserves"/>
    <s v="714002"/>
    <s v="SBCMP"/>
    <x v="136"/>
    <x v="0"/>
  </r>
  <r>
    <s v="304014"/>
    <s v="303080"/>
    <s v="Designated-Facilities Mtce Rep"/>
    <x v="1128"/>
    <d v="2012-07-01T00:00:00"/>
    <x v="1"/>
    <s v="Q"/>
    <s v="304014"/>
    <s v="Designated for Facilities Maintenance and Repairs"/>
    <x v="459"/>
    <s v="00000000"/>
    <s v="304"/>
    <s v="Reservation of Retained Earnings"/>
    <x v="32"/>
    <s v="30"/>
    <s v="Fund Equity and Reserves"/>
    <s v="714002"/>
    <s v="SBCMP"/>
    <x v="137"/>
    <x v="0"/>
  </r>
  <r>
    <s v="304015"/>
    <s v="303090"/>
    <s v="Reserve-Operations"/>
    <x v="1129"/>
    <d v="2000-01-01T00:00:00"/>
    <x v="1"/>
    <s v="Q"/>
    <s v="304015"/>
    <s v="Fund Balance-Undesignated/Unallocated"/>
    <x v="460"/>
    <s v="00000000"/>
    <s v="304"/>
    <s v="Reservation of Retained Earnings"/>
    <x v="32"/>
    <s v="30"/>
    <s v="Fund Equity and Reserves"/>
    <s v="714002"/>
    <s v="SBCMP"/>
    <x v="138"/>
    <x v="1"/>
  </r>
  <r>
    <s v="304016"/>
    <s v="303095"/>
    <s v="Designated-OutstndngCommitmts"/>
    <x v="1130"/>
    <d v="2012-07-01T00:00:00"/>
    <x v="1"/>
    <s v="Q"/>
    <s v="304016"/>
    <s v="Designated for Outstanding Commitments"/>
    <x v="461"/>
    <s v="00000000"/>
    <s v="304"/>
    <s v="Reservation of Retained Earnings"/>
    <x v="32"/>
    <s v="30"/>
    <s v="Fund Equity and Reserves"/>
    <s v="714002"/>
    <s v="SBCMP"/>
    <x v="139"/>
    <x v="0"/>
  </r>
  <r>
    <s v="304017"/>
    <s v="None"/>
    <s v="Designated-Catastrophic Events"/>
    <x v="1131"/>
    <d v="2015-07-01T00:00:00"/>
    <x v="1"/>
    <s v="Q"/>
    <s v="304017"/>
    <s v="Designated for Catastrophic Events"/>
    <x v="472"/>
    <s v="00000000"/>
    <s v="304"/>
    <s v="Reservation of Retained Earnings"/>
    <x v="32"/>
    <s v="30"/>
    <s v="Fund Equity and Reserves"/>
    <s v="714002"/>
    <s v="SBCMP"/>
    <x v="143"/>
    <x v="0"/>
  </r>
  <r>
    <s v="304018"/>
    <s v="303160"/>
    <s v="Designated for Encumbrances"/>
    <x v="1132"/>
    <d v="2012-07-01T00:00:00"/>
    <x v="1"/>
    <s v="Q"/>
    <s v="304018"/>
    <s v="Designated for Encumbrances"/>
    <x v="463"/>
    <s v="00000000"/>
    <s v="304"/>
    <s v="Reservation of Retained Earnings"/>
    <x v="32"/>
    <s v="30"/>
    <s v="Fund Equity and Reserves"/>
    <s v="714002"/>
    <s v="SBCMP"/>
    <x v="140"/>
    <x v="0"/>
  </r>
  <r>
    <s v="304019"/>
    <s v="304019"/>
    <s v="Rsrv for GF Approp Refnd to St"/>
    <x v="1133"/>
    <d v="2013-07-01T00:00:00"/>
    <x v="0"/>
    <s v="Q"/>
    <s v="304019"/>
    <s v="Reserve GF Appropriation Refund to State (Obsolete)"/>
    <x v="473"/>
    <s v="00000000"/>
    <s v="304"/>
    <s v="Reservation of Retained Earnings"/>
    <x v="32"/>
    <s v="30"/>
    <s v="Fund Equity and Reserves"/>
    <s v="714002"/>
    <s v="SBCMP"/>
    <x v="144"/>
    <x v="1"/>
  </r>
  <r>
    <s v="304020"/>
    <s v="304020"/>
    <s v="Reserve for ARRA Funding"/>
    <x v="1134"/>
    <d v="2013-07-01T00:00:00"/>
    <x v="0"/>
    <s v="Q"/>
    <s v="304020"/>
    <s v="Reserve for ARRA Funding (Obsolete)"/>
    <x v="474"/>
    <s v="00000000"/>
    <s v="304"/>
    <s v="Reservation of Retained Earnings"/>
    <x v="32"/>
    <s v="30"/>
    <s v="Fund Equity and Reserves"/>
    <s v="714002"/>
    <s v="SBCMP"/>
    <x v="144"/>
    <x v="1"/>
  </r>
  <r>
    <s v="304021"/>
    <s v="304021"/>
    <s v="FB-Desig. for Fin.Aid-Reserve"/>
    <x v="1135"/>
    <d v="2000-01-01T00:00:00"/>
    <x v="1"/>
    <s v="Q"/>
    <s v="304021"/>
    <s v="Designated for Financial Aid"/>
    <x v="475"/>
    <s v="00000000"/>
    <s v="304"/>
    <s v="Reservation of Retained Earnings"/>
    <x v="32"/>
    <s v="30"/>
    <s v="Fund Equity and Reserves"/>
    <s v="714002"/>
    <s v="SBCMP"/>
    <x v="145"/>
    <x v="0"/>
  </r>
  <r>
    <s v="304022"/>
    <s v="None"/>
    <s v="Designated MaxCaryfrwrdAllwnce"/>
    <x v="1136"/>
    <d v="2012-07-01T00:00:00"/>
    <x v="1"/>
    <s v="Q"/>
    <s v="304022"/>
    <s v="Reserve for Economic Uncertainty"/>
    <x v="476"/>
    <s v="00000000"/>
    <s v="304"/>
    <s v="Reservation of Retained Earnings"/>
    <x v="32"/>
    <s v="30"/>
    <s v="Fund Equity and Reserves"/>
    <s v="714002"/>
    <s v="SBCMP"/>
    <x v="146"/>
    <x v="0"/>
  </r>
  <r>
    <s v="304023"/>
    <s v="None"/>
    <s v="Designated CE/EECampusPartners"/>
    <x v="1137"/>
    <d v="2012-07-01T00:00:00"/>
    <x v="1"/>
    <s v="Q"/>
    <s v="304023"/>
    <s v="Designated for PaCE Campus Partners"/>
    <x v="477"/>
    <s v="00000000"/>
    <s v="304"/>
    <s v="Reservation of Retained Earnings"/>
    <x v="32"/>
    <s v="30"/>
    <s v="Fund Equity and Reserves"/>
    <s v="714002"/>
    <s v="SBCMP"/>
    <x v="147"/>
    <x v="1"/>
  </r>
  <r>
    <s v="304030"/>
    <s v="None"/>
    <s v="FndBal-Continuing Approp"/>
    <x v="1138"/>
    <d v="2010-07-01T00:00:00"/>
    <x v="0"/>
    <s v="Q"/>
    <s v="305002"/>
    <s v="Fund Balance-Continuing Appropriations"/>
    <x v="478"/>
    <s v="55200000"/>
    <s v="305"/>
    <s v="Fund Balance/Retained Earnings"/>
    <x v="33"/>
    <s v="30"/>
    <s v="Fund Equity and Reserves"/>
    <s v="714002"/>
    <s v="SBCMP"/>
    <x v="6"/>
    <x v="0"/>
  </r>
  <r>
    <s v="304031"/>
    <s v="None"/>
    <s v="FndBal-Instrct Relat Act"/>
    <x v="1139"/>
    <d v="2010-07-01T00:00:00"/>
    <x v="0"/>
    <s v="Q"/>
    <s v="305002"/>
    <s v="Fund Balance-Continuing Appropriations"/>
    <x v="478"/>
    <s v="55200000"/>
    <s v="305"/>
    <s v="Fund Balance/Retained Earnings"/>
    <x v="33"/>
    <s v="30"/>
    <s v="Fund Equity and Reserves"/>
    <s v="714002"/>
    <s v="SBCMP"/>
    <x v="6"/>
    <x v="0"/>
  </r>
  <r>
    <s v="304035"/>
    <s v="None"/>
    <s v="FndBal-PRIN ASSIGN-BY US (6)"/>
    <x v="1140"/>
    <d v="2010-07-01T00:00:00"/>
    <x v="0"/>
    <s v="Q"/>
    <s v="305002"/>
    <s v="Fund Balance-Continuing Appropriations"/>
    <x v="478"/>
    <s v="55200000"/>
    <s v="305"/>
    <s v="Fund Balance/Retained Earnings"/>
    <x v="33"/>
    <s v="30"/>
    <s v="Fund Equity and Reserves"/>
    <s v="714002"/>
    <s v="SBCMP"/>
    <x v="6"/>
    <x v="0"/>
  </r>
  <r>
    <s v="304040"/>
    <s v="None"/>
    <s v="FndBal-LPC PR 72 TCH/ML (7)"/>
    <x v="1141"/>
    <d v="2010-07-01T00:00:00"/>
    <x v="0"/>
    <s v="Q"/>
    <s v="305002"/>
    <s v="Fund Balance-Continuing Appropriations"/>
    <x v="478"/>
    <s v="55200000"/>
    <s v="305"/>
    <s v="Fund Balance/Retained Earnings"/>
    <x v="33"/>
    <s v="30"/>
    <s v="Fund Equity and Reserves"/>
    <s v="714002"/>
    <s v="SBCMP"/>
    <x v="6"/>
    <x v="0"/>
  </r>
  <r>
    <s v="304045"/>
    <s v="None"/>
    <s v="FndBal-LPC AF72-TCH (9)"/>
    <x v="1142"/>
    <d v="2010-07-01T00:00:00"/>
    <x v="0"/>
    <s v="Q"/>
    <s v="305002"/>
    <s v="Fund Balance-Continuing Appropriations"/>
    <x v="478"/>
    <s v="55200000"/>
    <s v="305"/>
    <s v="Fund Balance/Retained Earnings"/>
    <x v="33"/>
    <s v="30"/>
    <s v="Fund Equity and Reserves"/>
    <s v="714002"/>
    <s v="SBCMP"/>
    <x v="6"/>
    <x v="0"/>
  </r>
  <r>
    <s v="304050"/>
    <s v="None"/>
    <s v="FndBal-LPC AF72-ML (10)"/>
    <x v="1143"/>
    <d v="2010-07-01T00:00:00"/>
    <x v="0"/>
    <s v="Q"/>
    <s v="305002"/>
    <s v="Fund Balance-Continuing Appropriations"/>
    <x v="478"/>
    <s v="55200000"/>
    <s v="305"/>
    <s v="Fund Balance/Retained Earnings"/>
    <x v="33"/>
    <s v="30"/>
    <s v="Fund Equity and Reserves"/>
    <s v="714002"/>
    <s v="SBCMP"/>
    <x v="6"/>
    <x v="0"/>
  </r>
  <r>
    <s v="304055"/>
    <s v="None"/>
    <s v="FndBal-LPC DEATH/DISAB"/>
    <x v="1144"/>
    <d v="2010-07-01T00:00:00"/>
    <x v="0"/>
    <s v="Q"/>
    <s v="305002"/>
    <s v="Fund Balance-Continuing Appropriations"/>
    <x v="478"/>
    <s v="55200000"/>
    <s v="305"/>
    <s v="Fund Balance/Retained Earnings"/>
    <x v="33"/>
    <s v="30"/>
    <s v="Fund Equity and Reserves"/>
    <s v="714002"/>
    <s v="SBCMP"/>
    <x v="6"/>
    <x v="0"/>
  </r>
  <r>
    <s v="304060"/>
    <s v="None"/>
    <s v="FndBal-LPC VOLUNTEER (11)"/>
    <x v="1145"/>
    <d v="2010-07-01T00:00:00"/>
    <x v="0"/>
    <s v="Q"/>
    <s v="305002"/>
    <s v="Fund Balance-Continuing Appropriations"/>
    <x v="478"/>
    <s v="55200000"/>
    <s v="305"/>
    <s v="Fund Balance/Retained Earnings"/>
    <x v="33"/>
    <s v="30"/>
    <s v="Fund Equity and Reserves"/>
    <s v="714002"/>
    <s v="SBCMP"/>
    <x v="6"/>
    <x v="0"/>
  </r>
  <r>
    <s v="304065"/>
    <s v="None"/>
    <s v="FndBal-LAW ENF LIC (12)"/>
    <x v="1146"/>
    <d v="2010-07-01T00:00:00"/>
    <x v="0"/>
    <s v="Q"/>
    <s v="305002"/>
    <s v="Fund Balance-Continuing Appropriations"/>
    <x v="478"/>
    <s v="55200000"/>
    <s v="305"/>
    <s v="Fund Balance/Retained Earnings"/>
    <x v="33"/>
    <s v="30"/>
    <s v="Fund Equity and Reserves"/>
    <s v="714002"/>
    <s v="SBCMP"/>
    <x v="6"/>
    <x v="0"/>
  </r>
  <r>
    <s v="304070"/>
    <s v="None"/>
    <s v="FndBal-LPC CH/FAM/EI SVC (13)"/>
    <x v="1147"/>
    <d v="2010-07-01T00:00:00"/>
    <x v="0"/>
    <s v="Q"/>
    <s v="305002"/>
    <s v="Fund Balance-Continuing Appropriations"/>
    <x v="478"/>
    <s v="55200000"/>
    <s v="305"/>
    <s v="Fund Balance/Retained Earnings"/>
    <x v="33"/>
    <s v="30"/>
    <s v="Fund Equity and Reserves"/>
    <s v="714002"/>
    <s v="SBCMP"/>
    <x v="6"/>
    <x v="0"/>
  </r>
  <r>
    <s v="304075"/>
    <s v="None"/>
    <s v="FndBal-LPC Nrs/Med Svcs (14)"/>
    <x v="1148"/>
    <d v="2010-07-01T00:00:00"/>
    <x v="0"/>
    <s v="Q"/>
    <s v="305002"/>
    <s v="Fund Balance-Continuing Appropriations"/>
    <x v="478"/>
    <s v="55200000"/>
    <s v="305"/>
    <s v="Fund Balance/Retained Earnings"/>
    <x v="33"/>
    <s v="30"/>
    <s v="Fund Equity and Reserves"/>
    <s v="714002"/>
    <s v="SBCMP"/>
    <x v="6"/>
    <x v="0"/>
  </r>
  <r>
    <s v="304080"/>
    <s v="None"/>
    <s v="FndBal-LIC DEATH/DISAB (15)"/>
    <x v="1149"/>
    <d v="2010-07-01T00:00:00"/>
    <x v="0"/>
    <s v="Q"/>
    <s v="305002"/>
    <s v="Fund Balance-Continuing Appropriations"/>
    <x v="478"/>
    <s v="55200000"/>
    <s v="305"/>
    <s v="Fund Balance/Retained Earnings"/>
    <x v="33"/>
    <s v="30"/>
    <s v="Fund Equity and Reserves"/>
    <s v="714002"/>
    <s v="SBCMP"/>
    <x v="6"/>
    <x v="0"/>
  </r>
  <r>
    <s v="304085"/>
    <s v="None"/>
    <s v="FndBal-LIC BANKRUPTCY (16)"/>
    <x v="1150"/>
    <d v="2010-07-01T00:00:00"/>
    <x v="0"/>
    <s v="Q"/>
    <s v="305002"/>
    <s v="Fund Balance-Continuing Appropriations"/>
    <x v="478"/>
    <s v="55200000"/>
    <s v="305"/>
    <s v="Fund Balance/Retained Earnings"/>
    <x v="33"/>
    <s v="30"/>
    <s v="Fund Equity and Reserves"/>
    <s v="714002"/>
    <s v="SBCMP"/>
    <x v="6"/>
    <x v="0"/>
  </r>
  <r>
    <s v="304090"/>
    <s v="None"/>
    <s v="FndBal-OTHER COST/LOSSES (18)"/>
    <x v="1151"/>
    <d v="2010-07-01T00:00:00"/>
    <x v="0"/>
    <s v="Q"/>
    <s v="305002"/>
    <s v="Fund Balance-Continuing Appropriations"/>
    <x v="478"/>
    <s v="55200000"/>
    <s v="305"/>
    <s v="Fund Balance/Retained Earnings"/>
    <x v="33"/>
    <s v="30"/>
    <s v="Fund Equity and Reserves"/>
    <s v="714002"/>
    <s v="SBCMP"/>
    <x v="6"/>
    <x v="0"/>
  </r>
  <r>
    <s v="304095"/>
    <s v="None"/>
    <s v="FndBal-CA FCC (19)"/>
    <x v="1152"/>
    <d v="2010-07-01T00:00:00"/>
    <x v="0"/>
    <s v="Q"/>
    <s v="305002"/>
    <s v="Fund Balance-Continuing Appropriations"/>
    <x v="478"/>
    <s v="55200000"/>
    <s v="305"/>
    <s v="Fund Balance/Retained Earnings"/>
    <x v="33"/>
    <s v="30"/>
    <s v="Fund Equity and Reserves"/>
    <s v="714002"/>
    <s v="SBCMP"/>
    <x v="6"/>
    <x v="0"/>
  </r>
  <r>
    <s v="304099"/>
    <s v="303099"/>
    <s v="Fnd Bal Offset for Desig.Rsrvs"/>
    <x v="1153"/>
    <d v="2000-01-01T00:00:00"/>
    <x v="1"/>
    <s v="Q"/>
    <s v="304099"/>
    <s v="Offset for Reserves/Fund Balance"/>
    <x v="462"/>
    <s v="00000000"/>
    <s v="304"/>
    <s v="Reservation of Retained Earnings"/>
    <x v="32"/>
    <s v="30"/>
    <s v="Fund Equity and Reserves"/>
    <s v="714002"/>
    <s v="SBCMP"/>
    <x v="6"/>
    <x v="0"/>
  </r>
  <r>
    <s v="304100"/>
    <s v="None"/>
    <s v="FndBal-CA FCC (21)"/>
    <x v="1154"/>
    <d v="2010-07-01T00:00:00"/>
    <x v="0"/>
    <s v="Q"/>
    <s v="305002"/>
    <s v="Fund Balance-Continuing Appropriations"/>
    <x v="478"/>
    <s v="55200000"/>
    <s v="305"/>
    <s v="Fund Balance/Retained Earnings"/>
    <x v="33"/>
    <s v="30"/>
    <s v="Fund Equity and Reserves"/>
    <s v="714002"/>
    <s v="SBCMP"/>
    <x v="6"/>
    <x v="0"/>
  </r>
  <r>
    <s v="304105"/>
    <s v="None"/>
    <s v="FndBal-ADM COLL EXP (26.1)"/>
    <x v="1155"/>
    <d v="2010-07-01T00:00:00"/>
    <x v="0"/>
    <s v="Q"/>
    <s v="305002"/>
    <s v="Fund Balance-Continuing Appropriations"/>
    <x v="478"/>
    <s v="55200000"/>
    <s v="305"/>
    <s v="Fund Balance/Retained Earnings"/>
    <x v="33"/>
    <s v="30"/>
    <s v="Fund Equity and Reserves"/>
    <s v="714002"/>
    <s v="SBCMP"/>
    <x v="6"/>
    <x v="0"/>
  </r>
  <r>
    <s v="304110"/>
    <s v="None"/>
    <s v="FndBal-LITIGAT COLL EXP (26.2)"/>
    <x v="1156"/>
    <d v="2010-07-01T00:00:00"/>
    <x v="0"/>
    <s v="Q"/>
    <s v="305002"/>
    <s v="Fund Balance-Continuing Appropriations"/>
    <x v="478"/>
    <s v="55200000"/>
    <s v="305"/>
    <s v="Fund Balance/Retained Earnings"/>
    <x v="33"/>
    <s v="30"/>
    <s v="Fund Equity and Reserves"/>
    <s v="714002"/>
    <s v="SBCMP"/>
    <x v="6"/>
    <x v="0"/>
  </r>
  <r>
    <s v="304115"/>
    <s v="None"/>
    <s v="FndBal-LIC AF72-TCH (28)"/>
    <x v="1157"/>
    <d v="2010-07-01T00:00:00"/>
    <x v="0"/>
    <s v="Q"/>
    <s v="305002"/>
    <s v="Fund Balance-Continuing Appropriations"/>
    <x v="478"/>
    <s v="55200000"/>
    <s v="305"/>
    <s v="Fund Balance/Retained Earnings"/>
    <x v="33"/>
    <s v="30"/>
    <s v="Fund Equity and Reserves"/>
    <s v="714002"/>
    <s v="SBCMP"/>
    <x v="6"/>
    <x v="0"/>
  </r>
  <r>
    <s v="304200"/>
    <s v="None"/>
    <s v="FndBal-LPC Tchr Shtg 15%"/>
    <x v="1158"/>
    <d v="2010-07-01T00:00:00"/>
    <x v="0"/>
    <s v="Q"/>
    <s v="305002"/>
    <s v="Fund Balance-Continuing Appropriations"/>
    <x v="478"/>
    <s v="55200000"/>
    <s v="305"/>
    <s v="Fund Balance/Retained Earnings"/>
    <x v="33"/>
    <s v="30"/>
    <s v="Fund Equity and Reserves"/>
    <s v="714002"/>
    <s v="SBCMP"/>
    <x v="6"/>
    <x v="0"/>
  </r>
  <r>
    <s v="304201"/>
    <s v="None"/>
    <s v="FndBal-LIC PR72-TCH/ML"/>
    <x v="1159"/>
    <d v="2010-07-01T00:00:00"/>
    <x v="0"/>
    <s v="Q"/>
    <s v="305002"/>
    <s v="Fund Balance-Continuing Appropriations"/>
    <x v="478"/>
    <s v="55200000"/>
    <s v="305"/>
    <s v="Fund Balance/Retained Earnings"/>
    <x v="33"/>
    <s v="30"/>
    <s v="Fund Equity and Reserves"/>
    <s v="714002"/>
    <s v="SBCMP"/>
    <x v="6"/>
    <x v="0"/>
  </r>
  <r>
    <s v="304202"/>
    <s v="None"/>
    <s v="FndBal-LIC PR72-TCH/ML"/>
    <x v="1160"/>
    <d v="2010-07-01T00:00:00"/>
    <x v="0"/>
    <s v="Q"/>
    <s v="305002"/>
    <s v="Fund Balance-Continuing Appropriations"/>
    <x v="478"/>
    <s v="55200000"/>
    <s v="305"/>
    <s v="Fund Balance/Retained Earnings"/>
    <x v="33"/>
    <s v="30"/>
    <s v="Fund Equity and Reserves"/>
    <s v="714002"/>
    <s v="SBCMP"/>
    <x v="6"/>
    <x v="0"/>
  </r>
  <r>
    <s v="304203"/>
    <s v="None"/>
    <s v="FndBal-LPIC AF72"/>
    <x v="1161"/>
    <d v="2010-07-01T00:00:00"/>
    <x v="0"/>
    <s v="Q"/>
    <s v="305002"/>
    <s v="Fund Balance-Continuing Appropriations"/>
    <x v="478"/>
    <s v="55200000"/>
    <s v="305"/>
    <s v="Fund Balance/Retained Earnings"/>
    <x v="33"/>
    <s v="30"/>
    <s v="Fund Equity and Reserves"/>
    <s v="714002"/>
    <s v="SBCMP"/>
    <x v="6"/>
    <x v="0"/>
  </r>
  <r>
    <s v="304204"/>
    <s v="None"/>
    <s v="FndBal-LPC LPIC - LAW ENF"/>
    <x v="1162"/>
    <d v="2010-07-01T00:00:00"/>
    <x v="0"/>
    <s v="Q"/>
    <s v="305002"/>
    <s v="Fund Balance-Continuing Appropriations"/>
    <x v="478"/>
    <s v="55200000"/>
    <s v="305"/>
    <s v="Fund Balance/Retained Earnings"/>
    <x v="33"/>
    <s v="30"/>
    <s v="Fund Equity and Reserves"/>
    <s v="714002"/>
    <s v="SBCMP"/>
    <x v="6"/>
    <x v="0"/>
  </r>
  <r>
    <s v="304205"/>
    <s v="None"/>
    <s v="FndBal-LPC LPIC - LAW ENF"/>
    <x v="1163"/>
    <d v="2010-07-01T00:00:00"/>
    <x v="0"/>
    <s v="Q"/>
    <s v="305002"/>
    <s v="Fund Balance-Continuing Appropriations"/>
    <x v="478"/>
    <s v="55200000"/>
    <s v="305"/>
    <s v="Fund Balance/Retained Earnings"/>
    <x v="33"/>
    <s v="30"/>
    <s v="Fund Equity and Reserves"/>
    <s v="714002"/>
    <s v="SBCMP"/>
    <x v="6"/>
    <x v="0"/>
  </r>
  <r>
    <s v="304206"/>
    <s v="None"/>
    <s v="FndBal-LIC AF72-ML"/>
    <x v="1164"/>
    <d v="2010-07-01T00:00:00"/>
    <x v="0"/>
    <s v="Q"/>
    <s v="305002"/>
    <s v="Fund Balance-Continuing Appropriations"/>
    <x v="478"/>
    <s v="55200000"/>
    <s v="305"/>
    <s v="Fund Balance/Retained Earnings"/>
    <x v="33"/>
    <s v="30"/>
    <s v="Fund Equity and Reserves"/>
    <s v="714002"/>
    <s v="SBCMP"/>
    <x v="6"/>
    <x v="0"/>
  </r>
  <r>
    <s v="304207"/>
    <s v="None"/>
    <s v="FndBal-CA LOCL CONTRIBTN"/>
    <x v="1165"/>
    <d v="2010-07-01T00:00:00"/>
    <x v="0"/>
    <s v="Q"/>
    <s v="305002"/>
    <s v="Fund Balance-Continuing Appropriations"/>
    <x v="478"/>
    <s v="55200000"/>
    <s v="305"/>
    <s v="Fund Balance/Retained Earnings"/>
    <x v="33"/>
    <s v="30"/>
    <s v="Fund Equity and Reserves"/>
    <s v="714002"/>
    <s v="SBCMP"/>
    <x v="6"/>
    <x v="0"/>
  </r>
  <r>
    <s v="304208"/>
    <s v="None"/>
    <s v="FndBal-LPC NURS EMP-15%"/>
    <x v="1166"/>
    <d v="2014-07-01T00:00:00"/>
    <x v="0"/>
    <s v="Q"/>
    <s v="305002"/>
    <s v="Fund Balance-Continuing Appropriations"/>
    <x v="478"/>
    <s v="55200000"/>
    <s v="305"/>
    <s v="Fund Balance/Retained Earnings"/>
    <x v="33"/>
    <s v="30"/>
    <s v="Fund Equity and Reserves"/>
    <s v="714002"/>
    <s v="SBCMP"/>
    <x v="6"/>
    <x v="0"/>
  </r>
  <r>
    <s v="304209"/>
    <s v="None"/>
    <s v="FndBal-LPC NURS EMP-20%"/>
    <x v="1167"/>
    <d v="2014-07-01T00:00:00"/>
    <x v="0"/>
    <s v="Q"/>
    <s v="305002"/>
    <s v="Fund Balance-Continuing Appropriations"/>
    <x v="478"/>
    <s v="55200000"/>
    <s v="305"/>
    <s v="Fund Balance/Retained Earnings"/>
    <x v="33"/>
    <s v="30"/>
    <s v="Fund Equity and Reserves"/>
    <s v="714002"/>
    <s v="SBCMP"/>
    <x v="6"/>
    <x v="0"/>
  </r>
  <r>
    <s v="304210"/>
    <s v="None"/>
    <s v="FndBal-LPC OTHER"/>
    <x v="1168"/>
    <d v="2014-07-01T00:00:00"/>
    <x v="0"/>
    <s v="Q"/>
    <s v="305002"/>
    <s v="Fund Balance-Continuing Appropriations"/>
    <x v="478"/>
    <s v="55200000"/>
    <s v="305"/>
    <s v="Fund Balance/Retained Earnings"/>
    <x v="33"/>
    <s v="30"/>
    <s v="Fund Equity and Reserves"/>
    <s v="714002"/>
    <s v="SBCMP"/>
    <x v="6"/>
    <x v="0"/>
  </r>
  <r>
    <s v="304211"/>
    <s v="None"/>
    <s v="FndBal-LIC NURS EMPL-15%"/>
    <x v="1169"/>
    <d v="2010-07-01T00:00:00"/>
    <x v="0"/>
    <s v="Q"/>
    <s v="305002"/>
    <s v="Fund Balance-Continuing Appropriations"/>
    <x v="478"/>
    <s v="55200000"/>
    <s v="305"/>
    <s v="Fund Balance/Retained Earnings"/>
    <x v="33"/>
    <s v="30"/>
    <s v="Fund Equity and Reserves"/>
    <s v="714002"/>
    <s v="SBCMP"/>
    <x v="6"/>
    <x v="0"/>
  </r>
  <r>
    <s v="304212"/>
    <s v="None"/>
    <s v="FndBal-LIC NURS EMPL-20%"/>
    <x v="1170"/>
    <d v="2014-07-01T00:00:00"/>
    <x v="0"/>
    <s v="Q"/>
    <s v="305002"/>
    <s v="Fund Balance-Continuing Appropriations"/>
    <x v="478"/>
    <s v="55200000"/>
    <s v="305"/>
    <s v="Fund Balance/Retained Earnings"/>
    <x v="33"/>
    <s v="30"/>
    <s v="Fund Equity and Reserves"/>
    <s v="714002"/>
    <s v="SBCMP"/>
    <x v="6"/>
    <x v="0"/>
  </r>
  <r>
    <s v="304213"/>
    <s v="None"/>
    <s v="FndBal-LIC OTHER"/>
    <x v="1171"/>
    <d v="2014-07-01T00:00:00"/>
    <x v="0"/>
    <s v="Q"/>
    <s v="305002"/>
    <s v="Fund Balance-Continuing Appropriations"/>
    <x v="478"/>
    <s v="55200000"/>
    <s v="305"/>
    <s v="Fund Balance/Retained Earnings"/>
    <x v="33"/>
    <s v="30"/>
    <s v="Fund Equity and Reserves"/>
    <s v="714002"/>
    <s v="SBCMP"/>
    <x v="6"/>
    <x v="0"/>
  </r>
  <r>
    <s v="304214"/>
    <s v="None"/>
    <s v="FndBal-OTHER COSTS"/>
    <x v="1172"/>
    <d v="2014-07-01T00:00:00"/>
    <x v="0"/>
    <s v="Q"/>
    <s v="305002"/>
    <s v="Fund Balance-Continuing Appropriations"/>
    <x v="478"/>
    <s v="55200000"/>
    <s v="305"/>
    <s v="Fund Balance/Retained Earnings"/>
    <x v="33"/>
    <s v="30"/>
    <s v="Fund Equity and Reserves"/>
    <s v="714002"/>
    <s v="SBCMP"/>
    <x v="6"/>
    <x v="0"/>
  </r>
  <r>
    <s v="304215"/>
    <s v="None"/>
    <s v="FndBal-AC REV-INT REC LN"/>
    <x v="1173"/>
    <d v="2014-07-01T00:00:00"/>
    <x v="0"/>
    <s v="Q"/>
    <s v="305002"/>
    <s v="Fund Balance-Continuing Appropriations"/>
    <x v="478"/>
    <s v="55200000"/>
    <s v="305"/>
    <s v="Fund Balance/Retained Earnings"/>
    <x v="33"/>
    <s v="30"/>
    <s v="Fund Equity and Reserves"/>
    <s v="714002"/>
    <s v="SBCMP"/>
    <x v="6"/>
    <x v="0"/>
  </r>
  <r>
    <s v="304216"/>
    <s v="None"/>
    <s v="FndBal-AC REV-INT INVEST"/>
    <x v="1174"/>
    <d v="2010-07-01T00:00:00"/>
    <x v="0"/>
    <s v="Q"/>
    <s v="305002"/>
    <s v="Fund Balance-Continuing Appropriations"/>
    <x v="478"/>
    <s v="55200000"/>
    <s v="305"/>
    <s v="Fund Balance/Retained Earnings"/>
    <x v="33"/>
    <s v="30"/>
    <s v="Fund Equity and Reserves"/>
    <s v="714002"/>
    <s v="SBCMP"/>
    <x v="6"/>
    <x v="0"/>
  </r>
  <r>
    <s v="304217"/>
    <s v="None"/>
    <s v="FndBal-LPC TCHR SHTG 15%"/>
    <x v="1175"/>
    <d v="2014-07-01T00:00:00"/>
    <x v="0"/>
    <s v="Q"/>
    <s v="305002"/>
    <s v="Fund Balance-Continuing Appropriations"/>
    <x v="478"/>
    <s v="55200000"/>
    <s v="305"/>
    <s v="Fund Balance/Retained Earnings"/>
    <x v="33"/>
    <s v="30"/>
    <s v="Fund Equity and Reserves"/>
    <s v="714002"/>
    <s v="SBCMP"/>
    <x v="6"/>
    <x v="0"/>
  </r>
  <r>
    <s v="304218"/>
    <s v="None"/>
    <s v="Perkins-Temp Fund Balance"/>
    <x v="1176"/>
    <d v="2010-07-01T00:00:00"/>
    <x v="0"/>
    <s v="Q"/>
    <s v="305002"/>
    <s v="Fund Balance-Continuing Appropriations"/>
    <x v="478"/>
    <s v="55200000"/>
    <s v="305"/>
    <s v="Fund Balance/Retained Earnings"/>
    <x v="33"/>
    <s v="30"/>
    <s v="Fund Equity and Reserves"/>
    <s v="714002"/>
    <s v="SBCMP"/>
    <x v="6"/>
    <x v="0"/>
  </r>
  <r>
    <s v="304800"/>
    <s v="303100"/>
    <s v="Reserve-Facil Bldg Maint-FDN"/>
    <x v="1177"/>
    <d v="2000-01-01T00:00:00"/>
    <x v="1"/>
    <s v="Q"/>
    <s v="304014"/>
    <s v="Designated for Facilities Maintenance and Repairs"/>
    <x v="459"/>
    <s v="00000000"/>
    <s v="304"/>
    <s v="Reservation of Retained Earnings"/>
    <x v="32"/>
    <s v="30"/>
    <s v="Fund Equity and Reserves"/>
    <s v="714002"/>
    <s v="SBCMP"/>
    <x v="137"/>
    <x v="0"/>
  </r>
  <r>
    <s v="304801"/>
    <s v="303120"/>
    <s v="Reserve-Ops-Bkstore 60 day-FDN"/>
    <x v="1178"/>
    <d v="2000-01-01T00:00:00"/>
    <x v="1"/>
    <s v="Q"/>
    <s v="304015"/>
    <s v="Fund Balance-Undesignated/Unallocated"/>
    <x v="460"/>
    <s v="00000000"/>
    <s v="304"/>
    <s v="Reservation of Retained Earnings"/>
    <x v="32"/>
    <s v="30"/>
    <s v="Fund Equity and Reserves"/>
    <s v="714002"/>
    <s v="SBCMP"/>
    <x v="138"/>
    <x v="1"/>
  </r>
  <r>
    <s v="304802"/>
    <s v="303121"/>
    <s v="Reserve-Ops-Univ Support-FDN"/>
    <x v="1179"/>
    <d v="2000-01-01T00:00:00"/>
    <x v="1"/>
    <s v="Q"/>
    <s v="304015"/>
    <s v="Fund Balance-Undesignated/Unallocated"/>
    <x v="460"/>
    <s v="00000000"/>
    <s v="304"/>
    <s v="Reservation of Retained Earnings"/>
    <x v="32"/>
    <s v="30"/>
    <s v="Fund Equity and Reserves"/>
    <s v="714002"/>
    <s v="SBCMP"/>
    <x v="138"/>
    <x v="1"/>
  </r>
  <r>
    <s v="304803"/>
    <s v="303122"/>
    <s v="Reserve-Ops LT Campus Res-FDN"/>
    <x v="1180"/>
    <d v="2000-01-01T00:00:00"/>
    <x v="1"/>
    <s v="Q"/>
    <s v="304015"/>
    <s v="Fund Balance-Undesignated/Unallocated"/>
    <x v="460"/>
    <s v="00000000"/>
    <s v="304"/>
    <s v="Reservation of Retained Earnings"/>
    <x v="32"/>
    <s v="30"/>
    <s v="Fund Equity and Reserves"/>
    <s v="714002"/>
    <s v="SBCMP"/>
    <x v="138"/>
    <x v="1"/>
  </r>
  <r>
    <s v="304804"/>
    <s v="303123"/>
    <s v="Reserve-Ops Grants Reserve-FDN"/>
    <x v="1181"/>
    <d v="2000-01-01T00:00:00"/>
    <x v="1"/>
    <s v="Q"/>
    <s v="304015"/>
    <s v="Fund Balance-Undesignated/Unallocated"/>
    <x v="460"/>
    <s v="00000000"/>
    <s v="304"/>
    <s v="Reservation of Retained Earnings"/>
    <x v="32"/>
    <s v="30"/>
    <s v="Fund Equity and Reserves"/>
    <s v="714002"/>
    <s v="SBCMP"/>
    <x v="138"/>
    <x v="1"/>
  </r>
  <r>
    <s v="304805"/>
    <s v="303130"/>
    <s v="CMP-Contigency Reserve"/>
    <x v="1182"/>
    <d v="2000-01-01T00:00:00"/>
    <x v="1"/>
    <s v="Q"/>
    <s v="304015"/>
    <s v="Fund Balance-Undesignated/Unallocated"/>
    <x v="460"/>
    <s v="00000000"/>
    <s v="304"/>
    <s v="Reservation of Retained Earnings"/>
    <x v="32"/>
    <s v="30"/>
    <s v="Fund Equity and Reserves"/>
    <s v="714002"/>
    <s v="SBCMP"/>
    <x v="138"/>
    <x v="1"/>
  </r>
  <r>
    <s v="304806"/>
    <s v="303132"/>
    <s v="CMP-FBUnd-CO Advance for BY"/>
    <x v="1183"/>
    <d v="2000-01-01T00:00:00"/>
    <x v="1"/>
    <s v="Q"/>
    <s v="304015"/>
    <s v="Fund Balance-Undesignated/Unallocated"/>
    <x v="460"/>
    <s v="00000000"/>
    <s v="304"/>
    <s v="Reservation of Retained Earnings"/>
    <x v="32"/>
    <s v="30"/>
    <s v="Fund Equity and Reserves"/>
    <s v="714002"/>
    <s v="SBCMP"/>
    <x v="138"/>
    <x v="1"/>
  </r>
  <r>
    <s v="304807"/>
    <s v="303140"/>
    <s v="CMP-Dept Commit-Other"/>
    <x v="1184"/>
    <d v="2000-01-01T00:00:00"/>
    <x v="1"/>
    <s v="Q"/>
    <s v="304016"/>
    <s v="Designated for Outstanding Commitments"/>
    <x v="461"/>
    <s v="00000000"/>
    <s v="304"/>
    <s v="Reservation of Retained Earnings"/>
    <x v="32"/>
    <s v="30"/>
    <s v="Fund Equity and Reserves"/>
    <s v="714002"/>
    <s v="SBCMP"/>
    <x v="139"/>
    <x v="0"/>
  </r>
  <r>
    <s v="304808"/>
    <s v="303142"/>
    <s v="CMP-Dept Commit-Unfunded Comp"/>
    <x v="1185"/>
    <d v="2000-01-01T00:00:00"/>
    <x v="1"/>
    <s v="Q"/>
    <s v="304016"/>
    <s v="Designated for Outstanding Commitments"/>
    <x v="461"/>
    <s v="00000000"/>
    <s v="304"/>
    <s v="Reservation of Retained Earnings"/>
    <x v="32"/>
    <s v="30"/>
    <s v="Fund Equity and Reserves"/>
    <s v="714002"/>
    <s v="SBCMP"/>
    <x v="139"/>
    <x v="0"/>
  </r>
  <r>
    <s v="304809"/>
    <s v="303144"/>
    <s v="CMP-Dept Commit-Energy Mgmt"/>
    <x v="1186"/>
    <d v="2000-01-01T00:00:00"/>
    <x v="1"/>
    <s v="Q"/>
    <s v="304016"/>
    <s v="Designated for Outstanding Commitments"/>
    <x v="461"/>
    <s v="00000000"/>
    <s v="304"/>
    <s v="Reservation of Retained Earnings"/>
    <x v="32"/>
    <s v="30"/>
    <s v="Fund Equity and Reserves"/>
    <s v="714002"/>
    <s v="SBCMP"/>
    <x v="139"/>
    <x v="0"/>
  </r>
  <r>
    <s v="304810"/>
    <s v="303146"/>
    <s v="CMP-Dept Commit-CMS"/>
    <x v="1187"/>
    <d v="2000-01-01T00:00:00"/>
    <x v="1"/>
    <s v="Q"/>
    <s v="304016"/>
    <s v="Designated for Outstanding Commitments"/>
    <x v="461"/>
    <s v="00000000"/>
    <s v="304"/>
    <s v="Reservation of Retained Earnings"/>
    <x v="32"/>
    <s v="30"/>
    <s v="Fund Equity and Reserves"/>
    <s v="714002"/>
    <s v="SBCMP"/>
    <x v="139"/>
    <x v="0"/>
  </r>
  <r>
    <s v="304811"/>
    <s v="303199"/>
    <s v="Reserve Offset"/>
    <x v="1188"/>
    <d v="2000-01-01T00:00:00"/>
    <x v="1"/>
    <s v="Q"/>
    <s v="304099"/>
    <s v="Offset for Reserves/Fund Balance"/>
    <x v="462"/>
    <s v="00000000"/>
    <s v="304"/>
    <s v="Reservation of Retained Earnings"/>
    <x v="32"/>
    <s v="30"/>
    <s v="Fund Equity and Reserves"/>
    <s v="714002"/>
    <s v="SBCMP"/>
    <x v="6"/>
    <x v="0"/>
  </r>
  <r>
    <s v="304812"/>
    <s v="303300"/>
    <s v="FB Offset - Designated Reserve"/>
    <x v="1189"/>
    <d v="2000-01-01T00:00:00"/>
    <x v="1"/>
    <s v="Q"/>
    <s v="304099"/>
    <s v="Offset for Reserves/Fund Balance"/>
    <x v="462"/>
    <s v="00000000"/>
    <s v="304"/>
    <s v="Reservation of Retained Earnings"/>
    <x v="32"/>
    <s v="30"/>
    <s v="Fund Equity and Reserves"/>
    <s v="714002"/>
    <s v="SBCMP"/>
    <x v="6"/>
    <x v="0"/>
  </r>
  <r>
    <s v="304813"/>
    <s v="None"/>
    <s v="Reserve-Catastrophic Events"/>
    <x v="1190"/>
    <d v="2013-07-01T00:00:00"/>
    <x v="1"/>
    <s v="Q"/>
    <s v="304017"/>
    <s v="Designated for Catastrophic Events"/>
    <x v="472"/>
    <s v="00000000"/>
    <s v="304"/>
    <s v="Reservation of Retained Earnings"/>
    <x v="32"/>
    <s v="30"/>
    <s v="Fund Equity and Reserves"/>
    <s v="714002"/>
    <s v="SBCMP"/>
    <x v="143"/>
    <x v="0"/>
  </r>
  <r>
    <s v="304814"/>
    <s v="None"/>
    <s v="Reserve-Working Capital"/>
    <x v="1191"/>
    <d v="2013-07-01T00:00:00"/>
    <x v="1"/>
    <s v="Q"/>
    <s v="304015"/>
    <s v="Fund Balance-Undesignated/Unallocated"/>
    <x v="460"/>
    <s v="00000000"/>
    <s v="304"/>
    <s v="Reservation of Retained Earnings"/>
    <x v="32"/>
    <s v="30"/>
    <s v="Fund Equity and Reserves"/>
    <s v="714002"/>
    <s v="SBCMP"/>
    <x v="138"/>
    <x v="1"/>
  </r>
  <r>
    <s v="304820"/>
    <s v="None"/>
    <s v="Reserve - OPEB"/>
    <x v="1192"/>
    <d v="2011-07-01T00:00:00"/>
    <x v="1"/>
    <s v="Q"/>
    <s v="304015"/>
    <s v="Fund Balance-Undesignated/Unallocated"/>
    <x v="460"/>
    <s v="00000000"/>
    <s v="304"/>
    <s v="Reservation of Retained Earnings"/>
    <x v="32"/>
    <s v="30"/>
    <s v="Fund Equity and Reserves"/>
    <s v="714002"/>
    <s v="SBCMP"/>
    <x v="138"/>
    <x v="1"/>
  </r>
  <r>
    <s v="304821"/>
    <s v="None"/>
    <s v="Reserve-SPA Disallowance"/>
    <x v="1193"/>
    <d v="2011-07-01T00:00:00"/>
    <x v="1"/>
    <s v="Q"/>
    <s v="304015"/>
    <s v="Fund Balance-Undesignated/Unallocated"/>
    <x v="460"/>
    <s v="00000000"/>
    <s v="304"/>
    <s v="Reservation of Retained Earnings"/>
    <x v="32"/>
    <s v="30"/>
    <s v="Fund Equity and Reserves"/>
    <s v="714002"/>
    <s v="SBCMP"/>
    <x v="138"/>
    <x v="1"/>
  </r>
  <r>
    <s v="304822"/>
    <s v="None"/>
    <s v="Bal Needs Reclass for GAAP"/>
    <x v="1194"/>
    <d v="2022-07-01T00:00:00"/>
    <x v="1"/>
    <s v="Q"/>
    <s v="304016"/>
    <s v="Designated for Outstanding Commitments"/>
    <x v="461"/>
    <s v="00000000"/>
    <s v="304"/>
    <s v="Reservation of Retained Earnings"/>
    <x v="32"/>
    <s v="30"/>
    <s v="Fund Equity and Reserves"/>
    <s v="714002"/>
    <s v="SBCMP"/>
    <x v="139"/>
    <x v="0"/>
  </r>
  <r>
    <s v="305000"/>
    <s v="None"/>
    <s v="FndBal-Unappropriated"/>
    <x v="1195"/>
    <d v="2010-07-01T00:00:00"/>
    <x v="0"/>
    <s v="Q"/>
    <s v="305020"/>
    <s v="Fund Balance-Unappropriated"/>
    <x v="479"/>
    <s v="55300000"/>
    <s v="305"/>
    <s v="Fund Balance/Retained Earnings"/>
    <x v="33"/>
    <s v="30"/>
    <s v="Fund Equity and Reserves"/>
    <s v="714002"/>
    <s v="SBCMP"/>
    <x v="6"/>
    <x v="0"/>
  </r>
  <r>
    <s v="305001"/>
    <s v="304000"/>
    <s v="FndBal-Appropriated"/>
    <x v="1196"/>
    <d v="2000-01-01T00:00:00"/>
    <x v="1"/>
    <s v="Q"/>
    <s v="305001"/>
    <s v="Fund Balance-Appropriated"/>
    <x v="471"/>
    <s v="55100000"/>
    <s v="305"/>
    <s v="Fund Balance/Retained Earnings"/>
    <x v="33"/>
    <s v="30"/>
    <s v="Fund Equity and Reserves"/>
    <s v="714002"/>
    <s v="SBCMP"/>
    <x v="6"/>
    <x v="0"/>
  </r>
  <r>
    <s v="305002"/>
    <s v="304030"/>
    <s v="FndBal-Continuing Approp"/>
    <x v="1197"/>
    <d v="2000-01-01T00:00:00"/>
    <x v="1"/>
    <s v="Q"/>
    <s v="305002"/>
    <s v="Fund Balance-Continuing Appropriations"/>
    <x v="478"/>
    <s v="55200000"/>
    <s v="305"/>
    <s v="Fund Balance/Retained Earnings"/>
    <x v="33"/>
    <s v="30"/>
    <s v="Fund Equity and Reserves"/>
    <s v="714002"/>
    <s v="SBCMP"/>
    <x v="6"/>
    <x v="0"/>
  </r>
  <r>
    <s v="305020"/>
    <s v="305000"/>
    <s v="FndBal-Unappropriated"/>
    <x v="1198"/>
    <d v="2000-01-01T00:00:00"/>
    <x v="1"/>
    <s v="Q"/>
    <s v="305020"/>
    <s v="Fund Balance-Unappropriated"/>
    <x v="479"/>
    <s v="55300000"/>
    <s v="305"/>
    <s v="Fund Balance/Retained Earnings"/>
    <x v="33"/>
    <s v="30"/>
    <s v="Fund Equity and Reserves"/>
    <s v="714002"/>
    <s v="SBCMP"/>
    <x v="6"/>
    <x v="0"/>
  </r>
  <r>
    <s v="305021"/>
    <s v="305030"/>
    <s v="FndBal-Retained Earnings"/>
    <x v="1199"/>
    <d v="2000-01-01T00:00:00"/>
    <x v="1"/>
    <s v="Q"/>
    <s v="305021"/>
    <s v="Retained Earnings"/>
    <x v="480"/>
    <s v="55400000"/>
    <s v="305"/>
    <s v="Fund Balance/Retained Earnings"/>
    <x v="33"/>
    <s v="30"/>
    <s v="Fund Equity and Reserves"/>
    <s v="714002"/>
    <s v="SBCMP"/>
    <x v="6"/>
    <x v="0"/>
  </r>
  <r>
    <s v="305022"/>
    <s v="305060"/>
    <s v="FndBal-Clearing Account"/>
    <x v="1200"/>
    <d v="2000-01-01T00:00:00"/>
    <x v="1"/>
    <s v="Q"/>
    <s v="305022"/>
    <s v="Fund Balance-Clearing Account"/>
    <x v="481"/>
    <s v="55700000"/>
    <s v="305"/>
    <s v="Fund Balance/Retained Earnings"/>
    <x v="33"/>
    <s v="30"/>
    <s v="Fund Equity and Reserves"/>
    <s v="713899"/>
    <s v="SBCMP"/>
    <x v="6"/>
    <x v="0"/>
  </r>
  <r>
    <s v="305029"/>
    <s v="None"/>
    <s v="FndBal-Roll EncOffsetObj305020"/>
    <x v="1201"/>
    <d v="2010-07-01T00:00:00"/>
    <x v="0"/>
    <s v="E"/>
    <s v="305020"/>
    <s v="Fund Balance-Unappropriated"/>
    <x v="479"/>
    <s v="55300000"/>
    <s v="305"/>
    <s v="Fund Balance/Retained Earnings"/>
    <x v="33"/>
    <s v="30"/>
    <s v="Fund Equity and Reserves"/>
    <s v="714002"/>
    <s v="SBCMP"/>
    <x v="6"/>
    <x v="0"/>
  </r>
  <r>
    <s v="305030"/>
    <s v="None"/>
    <s v="FndBal-Retained Earnings"/>
    <x v="1202"/>
    <d v="2010-07-01T00:00:00"/>
    <x v="0"/>
    <s v="Q"/>
    <s v="305021"/>
    <s v="Retained Earnings"/>
    <x v="480"/>
    <s v="55400000"/>
    <s v="305"/>
    <s v="Fund Balance/Retained Earnings"/>
    <x v="33"/>
    <s v="30"/>
    <s v="Fund Equity and Reserves"/>
    <s v="714002"/>
    <s v="SBCMP"/>
    <x v="6"/>
    <x v="0"/>
  </r>
  <r>
    <s v="305060"/>
    <s v="None"/>
    <s v="FndBal-Clearing Account"/>
    <x v="1203"/>
    <d v="2010-07-01T00:00:00"/>
    <x v="0"/>
    <s v="Q"/>
    <s v="305022"/>
    <s v="Fund Balance-Clearing Account"/>
    <x v="481"/>
    <s v="55700000"/>
    <s v="305"/>
    <s v="Fund Balance/Retained Earnings"/>
    <x v="33"/>
    <s v="30"/>
    <s v="Fund Equity and Reserves"/>
    <s v="713899"/>
    <s v="SBCMP"/>
    <x v="6"/>
    <x v="0"/>
  </r>
  <r>
    <s v="305061"/>
    <s v="None"/>
    <s v="FndBal-Clearing - PFA"/>
    <x v="1204"/>
    <d v="2010-07-01T00:00:00"/>
    <x v="0"/>
    <s v="Q"/>
    <s v="305022"/>
    <s v="Fund Balance-Clearing Account"/>
    <x v="481"/>
    <s v="55700000"/>
    <s v="305"/>
    <s v="Fund Balance/Retained Earnings"/>
    <x v="33"/>
    <s v="30"/>
    <s v="Fund Equity and Reserves"/>
    <s v="713899"/>
    <s v="SBCMP"/>
    <x v="6"/>
    <x v="0"/>
  </r>
  <r>
    <s v="305062"/>
    <s v="None"/>
    <s v="FndBal-Clearing Payroll"/>
    <x v="1205"/>
    <d v="2010-07-01T00:00:00"/>
    <x v="0"/>
    <s v="Q"/>
    <s v="305022"/>
    <s v="Fund Balance-Clearing Account"/>
    <x v="481"/>
    <s v="55700000"/>
    <s v="305"/>
    <s v="Fund Balance/Retained Earnings"/>
    <x v="33"/>
    <s v="30"/>
    <s v="Fund Equity and Reserves"/>
    <s v="713899"/>
    <s v="SBCMP"/>
    <x v="6"/>
    <x v="0"/>
  </r>
  <r>
    <s v="305063"/>
    <s v="None"/>
    <s v="Fndbal-Clearing-Claims"/>
    <x v="1206"/>
    <d v="2010-07-01T00:00:00"/>
    <x v="0"/>
    <s v="Q"/>
    <s v="305022"/>
    <s v="Fund Balance-Clearing Account"/>
    <x v="481"/>
    <s v="55700000"/>
    <s v="305"/>
    <s v="Fund Balance/Retained Earnings"/>
    <x v="33"/>
    <s v="30"/>
    <s v="Fund Equity and Reserves"/>
    <s v="713899"/>
    <s v="SBCMP"/>
    <x v="6"/>
    <x v="0"/>
  </r>
  <r>
    <s v="305700"/>
    <s v="None"/>
    <s v="Unrstrcd Net Assets (GAAP-Aux)"/>
    <x v="1207"/>
    <d v="2010-07-01T00:00:00"/>
    <x v="1"/>
    <s v="Q"/>
    <s v="305700"/>
    <s v="Unrestricted Net Assets (GAAP-Aux Use Only)"/>
    <x v="482"/>
    <s v="00000000"/>
    <s v="305"/>
    <s v="Fund Balance/Retained Earnings"/>
    <x v="33"/>
    <s v="30"/>
    <s v="Fund Equity and Reserves"/>
    <s v="713881"/>
    <s v="SBCMP"/>
    <x v="148"/>
    <x v="0"/>
  </r>
  <r>
    <s v="305701"/>
    <s v="None"/>
    <s v="ASI-Emergency Reserve"/>
    <x v="1208"/>
    <d v="2011-07-01T00:00:00"/>
    <x v="1"/>
    <s v="Q"/>
    <s v="305700"/>
    <s v="Unrestricted Net Assets (GAAP-Aux Use Only)"/>
    <x v="482"/>
    <s v="00000000"/>
    <s v="305"/>
    <s v="Fund Balance/Retained Earnings"/>
    <x v="33"/>
    <s v="30"/>
    <s v="Fund Equity and Reserves"/>
    <s v="713881"/>
    <s v="SBCMP"/>
    <x v="148"/>
    <x v="0"/>
  </r>
  <r>
    <s v="305702"/>
    <s v="None"/>
    <s v="ASI-Administrative Reserve"/>
    <x v="1209"/>
    <d v="2011-07-01T00:00:00"/>
    <x v="1"/>
    <s v="Q"/>
    <s v="305700"/>
    <s v="Unrestricted Net Assets (GAAP-Aux Use Only)"/>
    <x v="482"/>
    <s v="00000000"/>
    <s v="305"/>
    <s v="Fund Balance/Retained Earnings"/>
    <x v="33"/>
    <s v="30"/>
    <s v="Fund Equity and Reserves"/>
    <s v="713881"/>
    <s v="SBCMP"/>
    <x v="148"/>
    <x v="0"/>
  </r>
  <r>
    <s v="305703"/>
    <s v="None"/>
    <s v="ASI-Equipment Reserve"/>
    <x v="1210"/>
    <d v="2011-07-01T00:00:00"/>
    <x v="1"/>
    <s v="Q"/>
    <s v="305700"/>
    <s v="Unrestricted Net Assets (GAAP-Aux Use Only)"/>
    <x v="482"/>
    <s v="00000000"/>
    <s v="305"/>
    <s v="Fund Balance/Retained Earnings"/>
    <x v="33"/>
    <s v="30"/>
    <s v="Fund Equity and Reserves"/>
    <s v="713881"/>
    <s v="SBCMP"/>
    <x v="148"/>
    <x v="0"/>
  </r>
  <r>
    <s v="305704"/>
    <s v="None"/>
    <s v="ASI-Operations Reserve"/>
    <x v="1211"/>
    <d v="2011-07-01T00:00:00"/>
    <x v="1"/>
    <s v="Q"/>
    <s v="305700"/>
    <s v="Unrestricted Net Assets (GAAP-Aux Use Only)"/>
    <x v="482"/>
    <s v="00000000"/>
    <s v="305"/>
    <s v="Fund Balance/Retained Earnings"/>
    <x v="33"/>
    <s v="30"/>
    <s v="Fund Equity and Reserves"/>
    <s v="713881"/>
    <s v="SBCMP"/>
    <x v="148"/>
    <x v="0"/>
  </r>
  <r>
    <s v="305705"/>
    <s v="None"/>
    <s v="ASI-PDC Reserves"/>
    <x v="1212"/>
    <d v="2011-07-01T00:00:00"/>
    <x v="1"/>
    <s v="Q"/>
    <s v="305700"/>
    <s v="Unrestricted Net Assets (GAAP-Aux Use Only)"/>
    <x v="482"/>
    <s v="00000000"/>
    <s v="305"/>
    <s v="Fund Balance/Retained Earnings"/>
    <x v="33"/>
    <s v="30"/>
    <s v="Fund Equity and Reserves"/>
    <s v="713881"/>
    <s v="SBCMP"/>
    <x v="148"/>
    <x v="0"/>
  </r>
  <r>
    <s v="305706"/>
    <s v="None"/>
    <s v="ASI-Construction Reserve"/>
    <x v="1213"/>
    <d v="2012-07-01T00:00:00"/>
    <x v="1"/>
    <s v="Q"/>
    <s v="305700"/>
    <s v="Unrestricted Net Assets (GAAP-Aux Use Only)"/>
    <x v="482"/>
    <s v="00000000"/>
    <s v="305"/>
    <s v="Fund Balance/Retained Earnings"/>
    <x v="33"/>
    <s v="30"/>
    <s v="Fund Equity and Reserves"/>
    <s v="713881"/>
    <s v="SBCMP"/>
    <x v="148"/>
    <x v="0"/>
  </r>
  <r>
    <s v="305707"/>
    <s v="None"/>
    <s v="ASI-Contingency Reserve"/>
    <x v="1214"/>
    <d v="2012-07-01T00:00:00"/>
    <x v="1"/>
    <s v="Q"/>
    <s v="305700"/>
    <s v="Unrestricted Net Assets (GAAP-Aux Use Only)"/>
    <x v="482"/>
    <s v="00000000"/>
    <s v="305"/>
    <s v="Fund Balance/Retained Earnings"/>
    <x v="33"/>
    <s v="30"/>
    <s v="Fund Equity and Reserves"/>
    <s v="713881"/>
    <s v="SBCMP"/>
    <x v="148"/>
    <x v="0"/>
  </r>
  <r>
    <s v="305800"/>
    <s v="304031"/>
    <s v="FndBal-Instrct Relat Act"/>
    <x v="1215"/>
    <d v="2000-01-01T00:00:00"/>
    <x v="1"/>
    <s v="Q"/>
    <s v="305002"/>
    <s v="Fund Balance-Continuing Appropriations"/>
    <x v="478"/>
    <s v="55200000"/>
    <s v="305"/>
    <s v="Fund Balance/Retained Earnings"/>
    <x v="33"/>
    <s v="30"/>
    <s v="Fund Equity and Reserves"/>
    <s v="714002"/>
    <s v="SBCMP"/>
    <x v="6"/>
    <x v="0"/>
  </r>
  <r>
    <s v="305801"/>
    <s v="304035"/>
    <s v="FndBal-PRIN ASSIGN-BY US (6)"/>
    <x v="1216"/>
    <d v="2000-01-01T00:00:00"/>
    <x v="1"/>
    <s v="Q"/>
    <s v="305002"/>
    <s v="Fund Balance-Continuing Appropriations"/>
    <x v="478"/>
    <s v="55200000"/>
    <s v="305"/>
    <s v="Fund Balance/Retained Earnings"/>
    <x v="33"/>
    <s v="30"/>
    <s v="Fund Equity and Reserves"/>
    <s v="714002"/>
    <s v="SBCMP"/>
    <x v="6"/>
    <x v="0"/>
  </r>
  <r>
    <s v="305802"/>
    <s v="304040"/>
    <s v="FndBal-LPC PR 72 TCH/ML (7)"/>
    <x v="1217"/>
    <d v="2000-01-01T00:00:00"/>
    <x v="1"/>
    <s v="Q"/>
    <s v="305002"/>
    <s v="Fund Balance-Continuing Appropriations"/>
    <x v="478"/>
    <s v="55200000"/>
    <s v="305"/>
    <s v="Fund Balance/Retained Earnings"/>
    <x v="33"/>
    <s v="30"/>
    <s v="Fund Equity and Reserves"/>
    <s v="714002"/>
    <s v="SBCMP"/>
    <x v="6"/>
    <x v="0"/>
  </r>
  <r>
    <s v="305803"/>
    <s v="304045"/>
    <s v="FndBal-LPC AF72-TCH (9)"/>
    <x v="1218"/>
    <d v="2000-01-01T00:00:00"/>
    <x v="1"/>
    <s v="Q"/>
    <s v="305002"/>
    <s v="Fund Balance-Continuing Appropriations"/>
    <x v="478"/>
    <s v="55200000"/>
    <s v="305"/>
    <s v="Fund Balance/Retained Earnings"/>
    <x v="33"/>
    <s v="30"/>
    <s v="Fund Equity and Reserves"/>
    <s v="714002"/>
    <s v="SBCMP"/>
    <x v="6"/>
    <x v="0"/>
  </r>
  <r>
    <s v="305804"/>
    <s v="304050"/>
    <s v="FndBal-LPC AF72-ML (10)"/>
    <x v="1219"/>
    <d v="2000-01-01T00:00:00"/>
    <x v="1"/>
    <s v="Q"/>
    <s v="305002"/>
    <s v="Fund Balance-Continuing Appropriations"/>
    <x v="478"/>
    <s v="55200000"/>
    <s v="305"/>
    <s v="Fund Balance/Retained Earnings"/>
    <x v="33"/>
    <s v="30"/>
    <s v="Fund Equity and Reserves"/>
    <s v="714002"/>
    <s v="SBCMP"/>
    <x v="6"/>
    <x v="0"/>
  </r>
  <r>
    <s v="305805"/>
    <s v="304055"/>
    <s v="FndBal-LPC DEATH/DISAB"/>
    <x v="1220"/>
    <d v="2000-01-01T00:00:00"/>
    <x v="1"/>
    <s v="Q"/>
    <s v="305002"/>
    <s v="Fund Balance-Continuing Appropriations"/>
    <x v="478"/>
    <s v="55200000"/>
    <s v="305"/>
    <s v="Fund Balance/Retained Earnings"/>
    <x v="33"/>
    <s v="30"/>
    <s v="Fund Equity and Reserves"/>
    <s v="714002"/>
    <s v="SBCMP"/>
    <x v="6"/>
    <x v="0"/>
  </r>
  <r>
    <s v="305806"/>
    <s v="304060"/>
    <s v="FndBal-LPC VOLUNTEER (11)"/>
    <x v="1221"/>
    <d v="2000-01-01T00:00:00"/>
    <x v="1"/>
    <s v="Q"/>
    <s v="305002"/>
    <s v="Fund Balance-Continuing Appropriations"/>
    <x v="478"/>
    <s v="55200000"/>
    <s v="305"/>
    <s v="Fund Balance/Retained Earnings"/>
    <x v="33"/>
    <s v="30"/>
    <s v="Fund Equity and Reserves"/>
    <s v="714002"/>
    <s v="SBCMP"/>
    <x v="6"/>
    <x v="0"/>
  </r>
  <r>
    <s v="305807"/>
    <s v="304065"/>
    <s v="FndBal-LAW ENF LIC (12)"/>
    <x v="1222"/>
    <d v="2000-01-01T00:00:00"/>
    <x v="1"/>
    <s v="Q"/>
    <s v="305002"/>
    <s v="Fund Balance-Continuing Appropriations"/>
    <x v="478"/>
    <s v="55200000"/>
    <s v="305"/>
    <s v="Fund Balance/Retained Earnings"/>
    <x v="33"/>
    <s v="30"/>
    <s v="Fund Equity and Reserves"/>
    <s v="714002"/>
    <s v="SBCMP"/>
    <x v="6"/>
    <x v="0"/>
  </r>
  <r>
    <s v="305808"/>
    <s v="304070"/>
    <s v="FndBal-LPC CH/FAM/EI SVC (13)"/>
    <x v="1223"/>
    <d v="2000-01-01T00:00:00"/>
    <x v="1"/>
    <s v="Q"/>
    <s v="305002"/>
    <s v="Fund Balance-Continuing Appropriations"/>
    <x v="478"/>
    <s v="55200000"/>
    <s v="305"/>
    <s v="Fund Balance/Retained Earnings"/>
    <x v="33"/>
    <s v="30"/>
    <s v="Fund Equity and Reserves"/>
    <s v="714002"/>
    <s v="SBCMP"/>
    <x v="6"/>
    <x v="0"/>
  </r>
  <r>
    <s v="305809"/>
    <s v="304075"/>
    <s v="FndBal-LPC Nrs/Med Svcs (14)"/>
    <x v="1224"/>
    <d v="2000-01-01T00:00:00"/>
    <x v="1"/>
    <s v="Q"/>
    <s v="305002"/>
    <s v="Fund Balance-Continuing Appropriations"/>
    <x v="478"/>
    <s v="55200000"/>
    <s v="305"/>
    <s v="Fund Balance/Retained Earnings"/>
    <x v="33"/>
    <s v="30"/>
    <s v="Fund Equity and Reserves"/>
    <s v="714002"/>
    <s v="SBCMP"/>
    <x v="6"/>
    <x v="0"/>
  </r>
  <r>
    <s v="305810"/>
    <s v="304080"/>
    <s v="FndBal-LIC DEATH/DISAB (15)"/>
    <x v="1225"/>
    <d v="2000-01-01T00:00:00"/>
    <x v="1"/>
    <s v="Q"/>
    <s v="305002"/>
    <s v="Fund Balance-Continuing Appropriations"/>
    <x v="478"/>
    <s v="55200000"/>
    <s v="305"/>
    <s v="Fund Balance/Retained Earnings"/>
    <x v="33"/>
    <s v="30"/>
    <s v="Fund Equity and Reserves"/>
    <s v="714002"/>
    <s v="SBCMP"/>
    <x v="6"/>
    <x v="0"/>
  </r>
  <r>
    <s v="305811"/>
    <s v="304085"/>
    <s v="FndBal-LIC BANKRUPTCY (16)"/>
    <x v="1226"/>
    <d v="2000-01-01T00:00:00"/>
    <x v="1"/>
    <s v="Q"/>
    <s v="305002"/>
    <s v="Fund Balance-Continuing Appropriations"/>
    <x v="478"/>
    <s v="55200000"/>
    <s v="305"/>
    <s v="Fund Balance/Retained Earnings"/>
    <x v="33"/>
    <s v="30"/>
    <s v="Fund Equity and Reserves"/>
    <s v="714002"/>
    <s v="SBCMP"/>
    <x v="6"/>
    <x v="0"/>
  </r>
  <r>
    <s v="305812"/>
    <s v="304090"/>
    <s v="FndBal-OTHER COST/LOSSES (18)"/>
    <x v="1227"/>
    <d v="2000-01-01T00:00:00"/>
    <x v="1"/>
    <s v="Q"/>
    <s v="305002"/>
    <s v="Fund Balance-Continuing Appropriations"/>
    <x v="478"/>
    <s v="55200000"/>
    <s v="305"/>
    <s v="Fund Balance/Retained Earnings"/>
    <x v="33"/>
    <s v="30"/>
    <s v="Fund Equity and Reserves"/>
    <s v="714002"/>
    <s v="SBCMP"/>
    <x v="6"/>
    <x v="0"/>
  </r>
  <r>
    <s v="305813"/>
    <s v="304095"/>
    <s v="FndBal-CA FCC (19)"/>
    <x v="1228"/>
    <d v="2000-01-01T00:00:00"/>
    <x v="1"/>
    <s v="Q"/>
    <s v="305002"/>
    <s v="Fund Balance-Continuing Appropriations"/>
    <x v="478"/>
    <s v="55200000"/>
    <s v="305"/>
    <s v="Fund Balance/Retained Earnings"/>
    <x v="33"/>
    <s v="30"/>
    <s v="Fund Equity and Reserves"/>
    <s v="714002"/>
    <s v="SBCMP"/>
    <x v="6"/>
    <x v="0"/>
  </r>
  <r>
    <s v="305814"/>
    <s v="304100"/>
    <s v="FndBal-CA FCC (21)"/>
    <x v="1229"/>
    <d v="2000-01-01T00:00:00"/>
    <x v="1"/>
    <s v="Q"/>
    <s v="305002"/>
    <s v="Fund Balance-Continuing Appropriations"/>
    <x v="478"/>
    <s v="55200000"/>
    <s v="305"/>
    <s v="Fund Balance/Retained Earnings"/>
    <x v="33"/>
    <s v="30"/>
    <s v="Fund Equity and Reserves"/>
    <s v="714002"/>
    <s v="SBCMP"/>
    <x v="6"/>
    <x v="0"/>
  </r>
  <r>
    <s v="305815"/>
    <s v="304105"/>
    <s v="FndBal-ADM COLL EXP (26.1)"/>
    <x v="1230"/>
    <d v="2000-01-01T00:00:00"/>
    <x v="1"/>
    <s v="Q"/>
    <s v="305002"/>
    <s v="Fund Balance-Continuing Appropriations"/>
    <x v="478"/>
    <s v="55200000"/>
    <s v="305"/>
    <s v="Fund Balance/Retained Earnings"/>
    <x v="33"/>
    <s v="30"/>
    <s v="Fund Equity and Reserves"/>
    <s v="714002"/>
    <s v="SBCMP"/>
    <x v="6"/>
    <x v="0"/>
  </r>
  <r>
    <s v="305816"/>
    <s v="304110"/>
    <s v="FndBal-LITIGAT COLL EXP (26.2)"/>
    <x v="1231"/>
    <d v="2000-01-01T00:00:00"/>
    <x v="1"/>
    <s v="Q"/>
    <s v="305002"/>
    <s v="Fund Balance-Continuing Appropriations"/>
    <x v="478"/>
    <s v="55200000"/>
    <s v="305"/>
    <s v="Fund Balance/Retained Earnings"/>
    <x v="33"/>
    <s v="30"/>
    <s v="Fund Equity and Reserves"/>
    <s v="714002"/>
    <s v="SBCMP"/>
    <x v="6"/>
    <x v="0"/>
  </r>
  <r>
    <s v="305817"/>
    <s v="304115"/>
    <s v="FndBal-LIC AF72-TCH (28)"/>
    <x v="1232"/>
    <d v="2000-01-01T00:00:00"/>
    <x v="1"/>
    <s v="Q"/>
    <s v="305002"/>
    <s v="Fund Balance-Continuing Appropriations"/>
    <x v="478"/>
    <s v="55200000"/>
    <s v="305"/>
    <s v="Fund Balance/Retained Earnings"/>
    <x v="33"/>
    <s v="30"/>
    <s v="Fund Equity and Reserves"/>
    <s v="714002"/>
    <s v="SBCMP"/>
    <x v="6"/>
    <x v="0"/>
  </r>
  <r>
    <s v="305818"/>
    <s v="304200"/>
    <s v="FndBal-LPC Tchr Shtg 15%"/>
    <x v="1233"/>
    <d v="2000-01-01T00:00:00"/>
    <x v="1"/>
    <s v="Q"/>
    <s v="305002"/>
    <s v="Fund Balance-Continuing Appropriations"/>
    <x v="478"/>
    <s v="55200000"/>
    <s v="305"/>
    <s v="Fund Balance/Retained Earnings"/>
    <x v="33"/>
    <s v="30"/>
    <s v="Fund Equity and Reserves"/>
    <s v="714002"/>
    <s v="SBCMP"/>
    <x v="6"/>
    <x v="0"/>
  </r>
  <r>
    <s v="305819"/>
    <s v="304201"/>
    <s v="FndBal-LIC PR72-TCH/ML"/>
    <x v="1234"/>
    <d v="2000-01-01T00:00:00"/>
    <x v="1"/>
    <s v="Q"/>
    <s v="305002"/>
    <s v="Fund Balance-Continuing Appropriations"/>
    <x v="478"/>
    <s v="55200000"/>
    <s v="305"/>
    <s v="Fund Balance/Retained Earnings"/>
    <x v="33"/>
    <s v="30"/>
    <s v="Fund Equity and Reserves"/>
    <s v="714002"/>
    <s v="SBCMP"/>
    <x v="6"/>
    <x v="0"/>
  </r>
  <r>
    <s v="305820"/>
    <s v="304202"/>
    <s v="FndBal-LIC PR72-TCH/ML"/>
    <x v="1235"/>
    <d v="2000-01-01T00:00:00"/>
    <x v="1"/>
    <s v="Q"/>
    <s v="305002"/>
    <s v="Fund Balance-Continuing Appropriations"/>
    <x v="478"/>
    <s v="55200000"/>
    <s v="305"/>
    <s v="Fund Balance/Retained Earnings"/>
    <x v="33"/>
    <s v="30"/>
    <s v="Fund Equity and Reserves"/>
    <s v="714002"/>
    <s v="SBCMP"/>
    <x v="6"/>
    <x v="0"/>
  </r>
  <r>
    <s v="305821"/>
    <s v="304203"/>
    <s v="FndBal-LPIC AF72"/>
    <x v="1236"/>
    <d v="2000-01-01T00:00:00"/>
    <x v="1"/>
    <s v="Q"/>
    <s v="305002"/>
    <s v="Fund Balance-Continuing Appropriations"/>
    <x v="478"/>
    <s v="55200000"/>
    <s v="305"/>
    <s v="Fund Balance/Retained Earnings"/>
    <x v="33"/>
    <s v="30"/>
    <s v="Fund Equity and Reserves"/>
    <s v="714002"/>
    <s v="SBCMP"/>
    <x v="6"/>
    <x v="0"/>
  </r>
  <r>
    <s v="305822"/>
    <s v="304204"/>
    <s v="FndBal-LPC LPIC - LAW ENF"/>
    <x v="1237"/>
    <d v="2000-01-01T00:00:00"/>
    <x v="1"/>
    <s v="Q"/>
    <s v="305002"/>
    <s v="Fund Balance-Continuing Appropriations"/>
    <x v="478"/>
    <s v="55200000"/>
    <s v="305"/>
    <s v="Fund Balance/Retained Earnings"/>
    <x v="33"/>
    <s v="30"/>
    <s v="Fund Equity and Reserves"/>
    <s v="714002"/>
    <s v="SBCMP"/>
    <x v="6"/>
    <x v="0"/>
  </r>
  <r>
    <s v="305823"/>
    <s v="304205"/>
    <s v="FndBal-LPC LPIC - LAW ENF"/>
    <x v="1238"/>
    <d v="2000-01-01T00:00:00"/>
    <x v="1"/>
    <s v="Q"/>
    <s v="305002"/>
    <s v="Fund Balance-Continuing Appropriations"/>
    <x v="478"/>
    <s v="55200000"/>
    <s v="305"/>
    <s v="Fund Balance/Retained Earnings"/>
    <x v="33"/>
    <s v="30"/>
    <s v="Fund Equity and Reserves"/>
    <s v="714002"/>
    <s v="SBCMP"/>
    <x v="6"/>
    <x v="0"/>
  </r>
  <r>
    <s v="305824"/>
    <s v="304206"/>
    <s v="FndBal-LIC AF72-ML"/>
    <x v="1239"/>
    <d v="2014-07-01T00:00:00"/>
    <x v="0"/>
    <s v="Q"/>
    <s v="305002"/>
    <s v="Fund Balance-Continuing Appropriations"/>
    <x v="478"/>
    <s v="55200000"/>
    <s v="305"/>
    <s v="Fund Balance/Retained Earnings"/>
    <x v="33"/>
    <s v="30"/>
    <s v="Fund Equity and Reserves"/>
    <s v="714002"/>
    <s v="SBCMP"/>
    <x v="6"/>
    <x v="0"/>
  </r>
  <r>
    <s v="305825"/>
    <s v="304207"/>
    <s v="FndBal-CA LOCL CONTRIBTN"/>
    <x v="1240"/>
    <d v="2000-01-01T00:00:00"/>
    <x v="1"/>
    <s v="Q"/>
    <s v="305002"/>
    <s v="Fund Balance-Continuing Appropriations"/>
    <x v="478"/>
    <s v="55200000"/>
    <s v="305"/>
    <s v="Fund Balance/Retained Earnings"/>
    <x v="33"/>
    <s v="30"/>
    <s v="Fund Equity and Reserves"/>
    <s v="714002"/>
    <s v="SBCMP"/>
    <x v="6"/>
    <x v="0"/>
  </r>
  <r>
    <s v="305829"/>
    <s v="304211"/>
    <s v="FndBal-LIC NURS EMPL-15%"/>
    <x v="1241"/>
    <d v="2000-01-01T00:00:00"/>
    <x v="1"/>
    <s v="Q"/>
    <s v="305002"/>
    <s v="Fund Balance-Continuing Appropriations"/>
    <x v="478"/>
    <s v="55200000"/>
    <s v="305"/>
    <s v="Fund Balance/Retained Earnings"/>
    <x v="33"/>
    <s v="30"/>
    <s v="Fund Equity and Reserves"/>
    <s v="714002"/>
    <s v="SBCMP"/>
    <x v="6"/>
    <x v="0"/>
  </r>
  <r>
    <s v="305834"/>
    <s v="304216"/>
    <s v="FndBal-AC REV-INT INVEST"/>
    <x v="1242"/>
    <d v="2000-01-01T00:00:00"/>
    <x v="1"/>
    <s v="Q"/>
    <s v="305002"/>
    <s v="Fund Balance-Continuing Appropriations"/>
    <x v="478"/>
    <s v="55200000"/>
    <s v="305"/>
    <s v="Fund Balance/Retained Earnings"/>
    <x v="33"/>
    <s v="30"/>
    <s v="Fund Equity and Reserves"/>
    <s v="714002"/>
    <s v="SBCMP"/>
    <x v="6"/>
    <x v="0"/>
  </r>
  <r>
    <s v="305837"/>
    <s v="304218"/>
    <s v="Perkins-Temp Fund Balance"/>
    <x v="1243"/>
    <d v="2000-01-01T00:00:00"/>
    <x v="1"/>
    <s v="Q"/>
    <s v="305002"/>
    <s v="Fund Balance-Continuing Appropriations"/>
    <x v="478"/>
    <s v="55200000"/>
    <s v="305"/>
    <s v="Fund Balance/Retained Earnings"/>
    <x v="33"/>
    <s v="30"/>
    <s v="Fund Equity and Reserves"/>
    <s v="714002"/>
    <s v="SBCMP"/>
    <x v="6"/>
    <x v="0"/>
  </r>
  <r>
    <s v="305838"/>
    <s v="305029"/>
    <s v="FndBal-Roll EncOffsetObj305020"/>
    <x v="1244"/>
    <d v="2000-01-01T00:00:00"/>
    <x v="1"/>
    <s v="E"/>
    <s v="305020"/>
    <s v="Fund Balance-Unappropriated"/>
    <x v="479"/>
    <s v="55300000"/>
    <s v="305"/>
    <s v="Fund Balance/Retained Earnings"/>
    <x v="33"/>
    <s v="30"/>
    <s v="Fund Equity and Reserves"/>
    <s v="714002"/>
    <s v="SBCMP"/>
    <x v="6"/>
    <x v="0"/>
  </r>
  <r>
    <s v="305840"/>
    <s v="305061"/>
    <s v="FndBal-Clearing - PFA"/>
    <x v="1245"/>
    <d v="2010-07-01T00:00:00"/>
    <x v="0"/>
    <s v="Q"/>
    <s v="305022"/>
    <s v="Fund Balance-Clearing Account"/>
    <x v="481"/>
    <s v="55700000"/>
    <s v="305"/>
    <s v="Fund Balance/Retained Earnings"/>
    <x v="33"/>
    <s v="30"/>
    <s v="Fund Equity and Reserves"/>
    <s v="713899"/>
    <s v="SBCMP"/>
    <x v="6"/>
    <x v="0"/>
  </r>
  <r>
    <s v="305841"/>
    <s v="305062"/>
    <s v="FndBal-Clearing Payroll"/>
    <x v="1246"/>
    <d v="2010-07-01T00:00:00"/>
    <x v="0"/>
    <s v="Q"/>
    <s v="305022"/>
    <s v="Fund Balance-Clearing Account"/>
    <x v="481"/>
    <s v="55700000"/>
    <s v="305"/>
    <s v="Fund Balance/Retained Earnings"/>
    <x v="33"/>
    <s v="30"/>
    <s v="Fund Equity and Reserves"/>
    <s v="713899"/>
    <s v="SBCMP"/>
    <x v="6"/>
    <x v="0"/>
  </r>
  <r>
    <s v="305842"/>
    <s v="305063"/>
    <s v="Fndbal-Clearing-Claims"/>
    <x v="1247"/>
    <d v="2010-07-01T00:00:00"/>
    <x v="0"/>
    <s v="Q"/>
    <s v="305022"/>
    <s v="Fund Balance-Clearing Account"/>
    <x v="481"/>
    <s v="55700000"/>
    <s v="305"/>
    <s v="Fund Balance/Retained Earnings"/>
    <x v="33"/>
    <s v="30"/>
    <s v="Fund Equity and Reserves"/>
    <s v="713899"/>
    <s v="SBCMP"/>
    <x v="6"/>
    <x v="0"/>
  </r>
  <r>
    <s v="305BAD"/>
    <s v="305BAD"/>
    <s v="Bad Fund Bal Account-Fix"/>
    <x v="1248"/>
    <d v="2011-07-01T00:00:00"/>
    <x v="1"/>
    <s v="Q"/>
    <s v="305002"/>
    <s v="Fund Balance-Continuing Appropriations"/>
    <x v="478"/>
    <s v="55200000"/>
    <s v="305"/>
    <s v="Fund Balance/Retained Earnings"/>
    <x v="33"/>
    <s v="30"/>
    <s v="Fund Equity and Reserves"/>
    <s v="714002"/>
    <s v="SBCMP"/>
    <x v="6"/>
    <x v="0"/>
  </r>
  <r>
    <s v="400000"/>
    <s v="None"/>
    <s v="Appropriations &lt;CR&gt;"/>
    <x v="1249"/>
    <d v="2010-07-01T00:00:00"/>
    <x v="0"/>
    <s v="B"/>
    <s v="401001"/>
    <s v="Appropriations &lt;CR&gt;"/>
    <x v="483"/>
    <s v="61100000"/>
    <s v="401"/>
    <s v="Appropriations"/>
    <x v="34"/>
    <s v="40"/>
    <s v="Budgetary"/>
    <s v="714001"/>
    <s v="SBCMP"/>
    <x v="6"/>
    <x v="0"/>
  </r>
  <r>
    <s v="400030"/>
    <s v="None"/>
    <s v="Appropriations-Allocated&lt;DR&gt;"/>
    <x v="1250"/>
    <d v="2010-07-01T00:00:00"/>
    <x v="0"/>
    <s v="B"/>
    <s v="401002"/>
    <s v="Appropriations-Allocated &lt;DR&gt;"/>
    <x v="484"/>
    <s v="61200000"/>
    <s v="401"/>
    <s v="Appropriations"/>
    <x v="34"/>
    <s v="40"/>
    <s v="Budgetary"/>
    <s v="714001"/>
    <s v="SBCMP"/>
    <x v="6"/>
    <x v="0"/>
  </r>
  <r>
    <s v="400060"/>
    <s v="None"/>
    <s v="Appropriations-Unallocated&lt;DR&gt;"/>
    <x v="1251"/>
    <d v="2010-07-01T00:00:00"/>
    <x v="0"/>
    <s v="B"/>
    <s v="401003"/>
    <s v="Appropriations-Unallocated &lt;DR&gt;"/>
    <x v="485"/>
    <s v="61200000"/>
    <s v="401"/>
    <s v="Appropriations"/>
    <x v="34"/>
    <s v="40"/>
    <s v="Budgetary"/>
    <s v="714001"/>
    <s v="SBCMP"/>
    <x v="6"/>
    <x v="0"/>
  </r>
  <r>
    <s v="401002"/>
    <s v="400030"/>
    <s v="Appropriations-Allocated&lt;DR&gt;"/>
    <x v="1252"/>
    <d v="2014-07-01T00:00:00"/>
    <x v="0"/>
    <s v="B"/>
    <s v="401002"/>
    <s v="Appropriations-Allocated &lt;DR&gt;"/>
    <x v="484"/>
    <s v="61200000"/>
    <s v="401"/>
    <s v="Appropriations"/>
    <x v="34"/>
    <s v="40"/>
    <s v="Budgetary"/>
    <s v="714001"/>
    <s v="SBCMP"/>
    <x v="6"/>
    <x v="0"/>
  </r>
  <r>
    <s v="401003"/>
    <s v="400060"/>
    <s v="Appropriations-Unallocated&lt;DR&gt;"/>
    <x v="1253"/>
    <d v="2014-07-01T00:00:00"/>
    <x v="0"/>
    <s v="B"/>
    <s v="401003"/>
    <s v="Appropriations-Unallocated &lt;DR&gt;"/>
    <x v="485"/>
    <s v="61200000"/>
    <s v="401"/>
    <s v="Appropriations"/>
    <x v="34"/>
    <s v="40"/>
    <s v="Budgetary"/>
    <s v="714001"/>
    <s v="SBCMP"/>
    <x v="6"/>
    <x v="0"/>
  </r>
  <r>
    <s v="401800"/>
    <s v="400000"/>
    <s v="Appropriations &lt;CR&gt;"/>
    <x v="1254"/>
    <d v="2014-07-01T00:00:00"/>
    <x v="0"/>
    <s v="B"/>
    <s v="401001"/>
    <s v="Appropriations &lt;CR&gt;"/>
    <x v="483"/>
    <s v="61100000"/>
    <s v="401"/>
    <s v="Appropriations"/>
    <x v="34"/>
    <s v="40"/>
    <s v="Budgetary"/>
    <s v="714001"/>
    <s v="SBCMP"/>
    <x v="6"/>
    <x v="0"/>
  </r>
  <r>
    <s v="402000"/>
    <s v="None"/>
    <s v="Allocation Orders Pending"/>
    <x v="1255"/>
    <d v="2010-07-01T00:00:00"/>
    <x v="0"/>
    <s v="L"/>
    <s v="404001"/>
    <s v="Allocation Orders Pending"/>
    <x v="486"/>
    <s v="68010000"/>
    <s v="404"/>
    <s v="Special Agency Budgetary Accounts"/>
    <x v="35"/>
    <s v="40"/>
    <s v="Budgetary"/>
    <s v="714001"/>
    <s v="SBCMP"/>
    <x v="6"/>
    <x v="0"/>
  </r>
  <r>
    <s v="402030"/>
    <s v="None"/>
    <s v="Reserve Alloc Orders Pending"/>
    <x v="1256"/>
    <d v="2010-07-01T00:00:00"/>
    <x v="0"/>
    <s v="L"/>
    <s v="404002"/>
    <s v="Reserve for Allocation Orders Pending"/>
    <x v="487"/>
    <s v="68020000"/>
    <s v="404"/>
    <s v="Special Agency Budgetary Accounts"/>
    <x v="35"/>
    <s v="40"/>
    <s v="Budgetary"/>
    <s v="714001"/>
    <s v="SBCMP"/>
    <x v="6"/>
    <x v="0"/>
  </r>
  <r>
    <s v="402060"/>
    <s v="None"/>
    <s v="Adj SCO Acct-Expenditures"/>
    <x v="1257"/>
    <d v="2010-07-01T00:00:00"/>
    <x v="0"/>
    <s v="B"/>
    <s v="404003"/>
    <s v="Adj SCO Acct - Expenditures"/>
    <x v="488"/>
    <s v="68050000"/>
    <s v="404"/>
    <s v="Special Agency Budgetary Accounts"/>
    <x v="35"/>
    <s v="40"/>
    <s v="Budgetary"/>
    <s v="714001"/>
    <s v="SBCMP"/>
    <x v="6"/>
    <x v="0"/>
  </r>
  <r>
    <s v="402090"/>
    <s v="None"/>
    <s v="Adj SCO Acct-Revenue"/>
    <x v="1258"/>
    <d v="2010-07-01T00:00:00"/>
    <x v="0"/>
    <s v="B"/>
    <s v="404004"/>
    <s v="Adj SCO Acct - Revenues"/>
    <x v="489"/>
    <s v="68050000"/>
    <s v="404"/>
    <s v="Special Agency Budgetary Accounts"/>
    <x v="35"/>
    <s v="40"/>
    <s v="Budgetary"/>
    <s v="714001"/>
    <s v="SBCMP"/>
    <x v="6"/>
    <x v="0"/>
  </r>
  <r>
    <s v="402120"/>
    <s v="None"/>
    <s v="Reserve Adj SCO Account"/>
    <x v="1259"/>
    <d v="2010-07-01T00:00:00"/>
    <x v="0"/>
    <s v="B"/>
    <s v="404005"/>
    <s v="Reserve Adj SCO Account"/>
    <x v="490"/>
    <s v="68060000"/>
    <s v="404"/>
    <s v="Special Agency Budgetary Accounts"/>
    <x v="35"/>
    <s v="40"/>
    <s v="Budgetary"/>
    <s v="714001"/>
    <s v="SBCMP"/>
    <x v="6"/>
    <x v="0"/>
  </r>
  <r>
    <s v="402150"/>
    <s v="None"/>
    <s v="SCO PY Accrual Reserve"/>
    <x v="1260"/>
    <d v="2010-07-01T00:00:00"/>
    <x v="0"/>
    <s v="B"/>
    <s v="404006"/>
    <s v="SCO PY Accrual Reserve"/>
    <x v="491"/>
    <s v="68070000"/>
    <s v="404"/>
    <s v="Special Agency Budgetary Accounts"/>
    <x v="35"/>
    <s v="40"/>
    <s v="Budgetary"/>
    <s v="714001"/>
    <s v="SBCMP"/>
    <x v="6"/>
    <x v="0"/>
  </r>
  <r>
    <s v="402180"/>
    <s v="None"/>
    <s v="Reserve SCO PrYr Accrual Rev"/>
    <x v="1261"/>
    <d v="2010-07-01T00:00:00"/>
    <x v="0"/>
    <s v="B"/>
    <s v="404007"/>
    <s v="Reserve SCO PY Accrual Revenue"/>
    <x v="492"/>
    <s v="68070000"/>
    <s v="404"/>
    <s v="Special Agency Budgetary Accounts"/>
    <x v="35"/>
    <s v="40"/>
    <s v="Budgetary"/>
    <s v="714001"/>
    <s v="SBCMP"/>
    <x v="6"/>
    <x v="0"/>
  </r>
  <r>
    <s v="402210"/>
    <s v="None"/>
    <s v="Allocation for PrYr Accrual"/>
    <x v="1262"/>
    <d v="2010-07-01T00:00:00"/>
    <x v="0"/>
    <s v="B"/>
    <s v="404008"/>
    <s v="Allocation for PY Accrual"/>
    <x v="493"/>
    <s v="68080000"/>
    <s v="404"/>
    <s v="Special Agency Budgetary Accounts"/>
    <x v="35"/>
    <s v="40"/>
    <s v="Budgetary"/>
    <s v="714001"/>
    <s v="SBCMP"/>
    <x v="6"/>
    <x v="0"/>
  </r>
  <r>
    <s v="402240"/>
    <s v="None"/>
    <s v="Reserve Alloc PrYr Accrual"/>
    <x v="1263"/>
    <d v="2010-07-01T00:00:00"/>
    <x v="0"/>
    <s v="B"/>
    <s v="404009"/>
    <s v="Reserve Allocation PY Accrual"/>
    <x v="494"/>
    <s v="68080000"/>
    <s v="404"/>
    <s v="Special Agency Budgetary Accounts"/>
    <x v="35"/>
    <s v="40"/>
    <s v="Budgetary"/>
    <s v="714001"/>
    <s v="SBCMP"/>
    <x v="6"/>
    <x v="0"/>
  </r>
  <r>
    <s v="403000"/>
    <s v="None"/>
    <s v="Obligations &lt;DR&gt;"/>
    <x v="1264"/>
    <d v="2010-07-01T00:00:00"/>
    <x v="0"/>
    <s v="B"/>
    <s v="405001"/>
    <s v="Obligations &lt;DR&gt;"/>
    <x v="495"/>
    <s v="61700000"/>
    <s v="405"/>
    <s v="Obligations"/>
    <x v="36"/>
    <s v="40"/>
    <s v="Budgetary"/>
    <s v="714001"/>
    <s v="SBCMP"/>
    <x v="6"/>
    <x v="0"/>
  </r>
  <r>
    <s v="403030"/>
    <s v="None"/>
    <s v="Obligations-Offset &lt;CR&gt;"/>
    <x v="1265"/>
    <d v="2010-07-01T00:00:00"/>
    <x v="0"/>
    <s v="B"/>
    <s v="405002"/>
    <s v="Obligations &lt;CR&gt;"/>
    <x v="496"/>
    <s v="61800000"/>
    <s v="405"/>
    <s v="Obligations"/>
    <x v="36"/>
    <s v="40"/>
    <s v="Budgetary"/>
    <s v="714001"/>
    <s v="SBCMP"/>
    <x v="6"/>
    <x v="0"/>
  </r>
  <r>
    <s v="404002"/>
    <s v="402030"/>
    <s v="Reserve Alloc Orders Pending"/>
    <x v="1266"/>
    <d v="2015-07-01T00:00:00"/>
    <x v="1"/>
    <s v="L"/>
    <s v="404002"/>
    <s v="Reserve for Allocation Orders Pending"/>
    <x v="487"/>
    <s v="68020000"/>
    <s v="404"/>
    <s v="Special Agency Budgetary Accounts"/>
    <x v="35"/>
    <s v="40"/>
    <s v="Budgetary"/>
    <s v="714001"/>
    <s v="SBCMP"/>
    <x v="6"/>
    <x v="0"/>
  </r>
  <r>
    <s v="404003"/>
    <s v="402060"/>
    <s v="Adj SCO Acct-Expenditures"/>
    <x v="1267"/>
    <d v="2014-07-01T00:00:00"/>
    <x v="0"/>
    <s v="B"/>
    <s v="404003"/>
    <s v="Adj SCO Acct - Expenditures"/>
    <x v="488"/>
    <s v="68050000"/>
    <s v="404"/>
    <s v="Special Agency Budgetary Accounts"/>
    <x v="35"/>
    <s v="40"/>
    <s v="Budgetary"/>
    <s v="714001"/>
    <s v="SBCMP"/>
    <x v="6"/>
    <x v="0"/>
  </r>
  <r>
    <s v="404004"/>
    <s v="402090"/>
    <s v="Adj SCO Acct-Revenue"/>
    <x v="1268"/>
    <d v="2014-07-01T00:00:00"/>
    <x v="0"/>
    <s v="B"/>
    <s v="404004"/>
    <s v="Adj SCO Acct - Revenues"/>
    <x v="489"/>
    <s v="68050000"/>
    <s v="404"/>
    <s v="Special Agency Budgetary Accounts"/>
    <x v="35"/>
    <s v="40"/>
    <s v="Budgetary"/>
    <s v="714001"/>
    <s v="SBCMP"/>
    <x v="6"/>
    <x v="0"/>
  </r>
  <r>
    <s v="404005"/>
    <s v="402120"/>
    <s v="Reserve Adj SCO Account"/>
    <x v="1269"/>
    <d v="2014-07-01T00:00:00"/>
    <x v="0"/>
    <s v="B"/>
    <s v="404005"/>
    <s v="Reserve Adj SCO Account"/>
    <x v="490"/>
    <s v="68060000"/>
    <s v="404"/>
    <s v="Special Agency Budgetary Accounts"/>
    <x v="35"/>
    <s v="40"/>
    <s v="Budgetary"/>
    <s v="714001"/>
    <s v="SBCMP"/>
    <x v="6"/>
    <x v="0"/>
  </r>
  <r>
    <s v="404006"/>
    <s v="402150"/>
    <s v="SCO PY Accrual Reserve"/>
    <x v="1270"/>
    <d v="2014-07-01T00:00:00"/>
    <x v="0"/>
    <s v="B"/>
    <s v="404006"/>
    <s v="SCO PY Accrual Reserve"/>
    <x v="491"/>
    <s v="68070000"/>
    <s v="404"/>
    <s v="Special Agency Budgetary Accounts"/>
    <x v="35"/>
    <s v="40"/>
    <s v="Budgetary"/>
    <s v="714001"/>
    <s v="SBCMP"/>
    <x v="6"/>
    <x v="0"/>
  </r>
  <r>
    <s v="404007"/>
    <s v="402180"/>
    <s v="Reserve SCO PrYr Accrual Rev"/>
    <x v="1271"/>
    <d v="2014-07-01T00:00:00"/>
    <x v="0"/>
    <s v="B"/>
    <s v="404007"/>
    <s v="Reserve SCO PY Accrual Revenue"/>
    <x v="492"/>
    <s v="68070000"/>
    <s v="404"/>
    <s v="Special Agency Budgetary Accounts"/>
    <x v="35"/>
    <s v="40"/>
    <s v="Budgetary"/>
    <s v="714001"/>
    <s v="SBCMP"/>
    <x v="6"/>
    <x v="0"/>
  </r>
  <r>
    <s v="404008"/>
    <s v="402210"/>
    <s v="Allocation for PrYr Accrual"/>
    <x v="1272"/>
    <d v="2014-07-01T00:00:00"/>
    <x v="0"/>
    <s v="B"/>
    <s v="404008"/>
    <s v="Allocation for PY Accrual"/>
    <x v="493"/>
    <s v="68080000"/>
    <s v="404"/>
    <s v="Special Agency Budgetary Accounts"/>
    <x v="35"/>
    <s v="40"/>
    <s v="Budgetary"/>
    <s v="714001"/>
    <s v="SBCMP"/>
    <x v="6"/>
    <x v="0"/>
  </r>
  <r>
    <s v="404009"/>
    <s v="402240"/>
    <s v="Reserve Alloc PrYr Accrual"/>
    <x v="1273"/>
    <d v="2014-07-01T00:00:00"/>
    <x v="0"/>
    <s v="B"/>
    <s v="404009"/>
    <s v="Reserve Allocation PY Accrual"/>
    <x v="494"/>
    <s v="68080000"/>
    <s v="404"/>
    <s v="Special Agency Budgetary Accounts"/>
    <x v="35"/>
    <s v="40"/>
    <s v="Budgetary"/>
    <s v="714001"/>
    <s v="SBCMP"/>
    <x v="6"/>
    <x v="0"/>
  </r>
  <r>
    <s v="404801"/>
    <s v="402000"/>
    <s v="Allocation Orders Pending"/>
    <x v="1274"/>
    <d v="2015-07-01T00:00:00"/>
    <x v="1"/>
    <s v="L"/>
    <s v="404001"/>
    <s v="Allocation Orders Pending"/>
    <x v="486"/>
    <s v="68010000"/>
    <s v="404"/>
    <s v="Special Agency Budgetary Accounts"/>
    <x v="35"/>
    <s v="40"/>
    <s v="Budgetary"/>
    <s v="714001"/>
    <s v="SBCMP"/>
    <x v="6"/>
    <x v="0"/>
  </r>
  <r>
    <s v="404802"/>
    <s v="409999"/>
    <s v="Budget Default Offset"/>
    <x v="1275"/>
    <d v="2014-07-01T00:00:00"/>
    <x v="1"/>
    <s v="B"/>
    <s v="404001"/>
    <s v="Allocation Orders Pending"/>
    <x v="486"/>
    <s v="68010000"/>
    <s v="404"/>
    <s v="Special Agency Budgetary Accounts"/>
    <x v="35"/>
    <s v="40"/>
    <s v="Budgetary"/>
    <s v="714001"/>
    <s v="SBCMP"/>
    <x v="6"/>
    <x v="0"/>
  </r>
  <r>
    <s v="405001"/>
    <s v="403000"/>
    <s v="Obligations &lt;DR&gt;"/>
    <x v="1276"/>
    <d v="2014-07-01T00:00:00"/>
    <x v="0"/>
    <s v="B"/>
    <s v="405001"/>
    <s v="Obligations &lt;DR&gt;"/>
    <x v="495"/>
    <s v="61700000"/>
    <s v="405"/>
    <s v="Obligations"/>
    <x v="36"/>
    <s v="40"/>
    <s v="Budgetary"/>
    <s v="714001"/>
    <s v="SBCMP"/>
    <x v="6"/>
    <x v="0"/>
  </r>
  <r>
    <s v="405002"/>
    <s v="403030"/>
    <s v="Obligations-Offset &lt;CR&gt;"/>
    <x v="1277"/>
    <d v="2014-07-01T00:00:00"/>
    <x v="0"/>
    <s v="B"/>
    <s v="405002"/>
    <s v="Obligations &lt;CR&gt;"/>
    <x v="496"/>
    <s v="61800000"/>
    <s v="405"/>
    <s v="Obligations"/>
    <x v="36"/>
    <s v="40"/>
    <s v="Budgetary"/>
    <s v="714001"/>
    <s v="SBCMP"/>
    <x v="6"/>
    <x v="0"/>
  </r>
  <r>
    <s v="409999"/>
    <s v="None"/>
    <s v="Budget Default Offset"/>
    <x v="1278"/>
    <d v="2010-07-01T00:00:00"/>
    <x v="0"/>
    <s v="B"/>
    <s v="404001"/>
    <s v="Allocation Orders Pending"/>
    <x v="486"/>
    <s v="68010000"/>
    <s v="404"/>
    <s v="Special Agency Budgetary Accounts"/>
    <x v="35"/>
    <s v="40"/>
    <s v="Budgetary"/>
    <s v="714001"/>
    <s v="SBCMP"/>
    <x v="6"/>
    <x v="0"/>
  </r>
  <r>
    <s v="500000"/>
    <s v="None"/>
    <s v="State Univ Fee-Fall"/>
    <x v="1279"/>
    <d v="2010-07-01T00:00:00"/>
    <x v="0"/>
    <s v="R"/>
    <s v="501001"/>
    <s v="Tuition Fee"/>
    <x v="497"/>
    <s v="80400000"/>
    <s v="501"/>
    <s v="Higher Education Fees"/>
    <x v="37"/>
    <s v="50"/>
    <s v="Revenues"/>
    <s v="721001"/>
    <s v="SBCMP"/>
    <x v="149"/>
    <x v="0"/>
  </r>
  <r>
    <s v="500001"/>
    <s v="None"/>
    <s v="State Univ Fee-Fall Refnd"/>
    <x v="1280"/>
    <d v="2010-07-01T00:00:00"/>
    <x v="0"/>
    <s v="R"/>
    <s v="501001"/>
    <s v="Tuition Fee"/>
    <x v="497"/>
    <s v="80400000"/>
    <s v="501"/>
    <s v="Higher Education Fees"/>
    <x v="37"/>
    <s v="50"/>
    <s v="Revenues"/>
    <s v="721001"/>
    <s v="SBCMP"/>
    <x v="149"/>
    <x v="0"/>
  </r>
  <r>
    <s v="500002"/>
    <s v="None"/>
    <s v="State Univ Fee-Winter"/>
    <x v="1281"/>
    <d v="2010-07-01T00:00:00"/>
    <x v="0"/>
    <s v="R"/>
    <s v="501001"/>
    <s v="Tuition Fee"/>
    <x v="497"/>
    <s v="80400000"/>
    <s v="501"/>
    <s v="Higher Education Fees"/>
    <x v="37"/>
    <s v="50"/>
    <s v="Revenues"/>
    <s v="721001"/>
    <s v="SBCMP"/>
    <x v="149"/>
    <x v="0"/>
  </r>
  <r>
    <s v="500003"/>
    <s v="None"/>
    <s v="State Univ Fee-Winter Refnd"/>
    <x v="1282"/>
    <d v="2010-07-01T00:00:00"/>
    <x v="0"/>
    <s v="R"/>
    <s v="501001"/>
    <s v="Tuition Fee"/>
    <x v="497"/>
    <s v="80400000"/>
    <s v="501"/>
    <s v="Higher Education Fees"/>
    <x v="37"/>
    <s v="50"/>
    <s v="Revenues"/>
    <s v="721001"/>
    <s v="SBCMP"/>
    <x v="149"/>
    <x v="0"/>
  </r>
  <r>
    <s v="500004"/>
    <s v="None"/>
    <s v="State Univ Fee-Spring"/>
    <x v="1283"/>
    <d v="2010-07-01T00:00:00"/>
    <x v="0"/>
    <s v="R"/>
    <s v="501001"/>
    <s v="Tuition Fee"/>
    <x v="497"/>
    <s v="80400000"/>
    <s v="501"/>
    <s v="Higher Education Fees"/>
    <x v="37"/>
    <s v="50"/>
    <s v="Revenues"/>
    <s v="721001"/>
    <s v="SBCMP"/>
    <x v="149"/>
    <x v="0"/>
  </r>
  <r>
    <s v="500005"/>
    <s v="None"/>
    <s v="State Univ Fee-Spring Refnd"/>
    <x v="1284"/>
    <d v="2010-07-01T00:00:00"/>
    <x v="0"/>
    <s v="R"/>
    <s v="501001"/>
    <s v="Tuition Fee"/>
    <x v="497"/>
    <s v="80400000"/>
    <s v="501"/>
    <s v="Higher Education Fees"/>
    <x v="37"/>
    <s v="50"/>
    <s v="Revenues"/>
    <s v="721001"/>
    <s v="SBCMP"/>
    <x v="149"/>
    <x v="0"/>
  </r>
  <r>
    <s v="500006"/>
    <s v="None"/>
    <s v="State Univ Fee-Summer"/>
    <x v="1285"/>
    <d v="2010-07-01T00:00:00"/>
    <x v="0"/>
    <s v="R"/>
    <s v="501001"/>
    <s v="Tuition Fee"/>
    <x v="497"/>
    <s v="80400000"/>
    <s v="501"/>
    <s v="Higher Education Fees"/>
    <x v="37"/>
    <s v="50"/>
    <s v="Revenues"/>
    <s v="721001"/>
    <s v="SBCMP"/>
    <x v="149"/>
    <x v="0"/>
  </r>
  <r>
    <s v="500007"/>
    <s v="None"/>
    <s v="State Univ Fee-Summer Refund"/>
    <x v="1286"/>
    <d v="2010-07-01T00:00:00"/>
    <x v="0"/>
    <s v="R"/>
    <s v="501001"/>
    <s v="Tuition Fee"/>
    <x v="497"/>
    <s v="80400000"/>
    <s v="501"/>
    <s v="Higher Education Fees"/>
    <x v="37"/>
    <s v="50"/>
    <s v="Revenues"/>
    <s v="721001"/>
    <s v="SBCMP"/>
    <x v="149"/>
    <x v="0"/>
  </r>
  <r>
    <s v="500009"/>
    <s v="None"/>
    <s v="State Univ Fee-Contra Revenue"/>
    <x v="1287"/>
    <d v="2010-07-01T00:00:00"/>
    <x v="0"/>
    <s v="R"/>
    <s v="501001"/>
    <s v="Tuition Fee"/>
    <x v="497"/>
    <s v="80400000"/>
    <s v="501"/>
    <s v="Higher Education Fees"/>
    <x v="37"/>
    <s v="50"/>
    <s v="Revenues"/>
    <s v="721001"/>
    <s v="SBCMP"/>
    <x v="149"/>
    <x v="0"/>
  </r>
  <r>
    <s v="500020"/>
    <s v="None"/>
    <s v="SUF-Education Doctorate - Fall"/>
    <x v="1288"/>
    <d v="2010-07-01T00:00:00"/>
    <x v="0"/>
    <s v="R"/>
    <s v="501001"/>
    <s v="Tuition Fee"/>
    <x v="497"/>
    <s v="80400000"/>
    <s v="501"/>
    <s v="Higher Education Fees"/>
    <x v="37"/>
    <s v="50"/>
    <s v="Revenues"/>
    <s v="721001"/>
    <s v="SBCMP"/>
    <x v="149"/>
    <x v="0"/>
  </r>
  <r>
    <s v="500021"/>
    <s v="None"/>
    <s v="SUF-EdDctrt FA Set aside-Fall"/>
    <x v="1289"/>
    <d v="2010-07-01T00:00:00"/>
    <x v="0"/>
    <s v="R"/>
    <s v="501001"/>
    <s v="Tuition Fee"/>
    <x v="497"/>
    <s v="80400000"/>
    <s v="501"/>
    <s v="Higher Education Fees"/>
    <x v="37"/>
    <s v="50"/>
    <s v="Revenues"/>
    <s v="721001"/>
    <s v="SBCMP"/>
    <x v="149"/>
    <x v="0"/>
  </r>
  <r>
    <s v="500022"/>
    <s v="None"/>
    <s v="SUF-Education Doctorate-Winter"/>
    <x v="1290"/>
    <d v="2010-07-01T00:00:00"/>
    <x v="0"/>
    <s v="R"/>
    <s v="501001"/>
    <s v="Tuition Fee"/>
    <x v="497"/>
    <s v="80400000"/>
    <s v="501"/>
    <s v="Higher Education Fees"/>
    <x v="37"/>
    <s v="50"/>
    <s v="Revenues"/>
    <s v="721001"/>
    <s v="SBCMP"/>
    <x v="149"/>
    <x v="0"/>
  </r>
  <r>
    <s v="500023"/>
    <s v="None"/>
    <s v="SUF-EdDctrt FA SetAside-Winter"/>
    <x v="1291"/>
    <d v="2010-07-01T00:00:00"/>
    <x v="0"/>
    <s v="R"/>
    <s v="501001"/>
    <s v="Tuition Fee"/>
    <x v="497"/>
    <s v="80400000"/>
    <s v="501"/>
    <s v="Higher Education Fees"/>
    <x v="37"/>
    <s v="50"/>
    <s v="Revenues"/>
    <s v="721001"/>
    <s v="SBCMP"/>
    <x v="149"/>
    <x v="0"/>
  </r>
  <r>
    <s v="500024"/>
    <s v="None"/>
    <s v="SUF-Education Doctorate-Spring"/>
    <x v="1292"/>
    <d v="2010-07-01T00:00:00"/>
    <x v="0"/>
    <s v="R"/>
    <s v="501001"/>
    <s v="Tuition Fee"/>
    <x v="497"/>
    <s v="80400000"/>
    <s v="501"/>
    <s v="Higher Education Fees"/>
    <x v="37"/>
    <s v="50"/>
    <s v="Revenues"/>
    <s v="721001"/>
    <s v="SBCMP"/>
    <x v="149"/>
    <x v="0"/>
  </r>
  <r>
    <s v="500025"/>
    <s v="None"/>
    <s v="SUF-EdDctrt FA SetAside-Spring"/>
    <x v="1293"/>
    <d v="2010-07-01T00:00:00"/>
    <x v="0"/>
    <s v="R"/>
    <s v="501001"/>
    <s v="Tuition Fee"/>
    <x v="497"/>
    <s v="80400000"/>
    <s v="501"/>
    <s v="Higher Education Fees"/>
    <x v="37"/>
    <s v="50"/>
    <s v="Revenues"/>
    <s v="721001"/>
    <s v="SBCMP"/>
    <x v="149"/>
    <x v="0"/>
  </r>
  <r>
    <s v="500026"/>
    <s v="None"/>
    <s v="SUF-Education Doctorate-Summer"/>
    <x v="1294"/>
    <d v="2010-07-01T00:00:00"/>
    <x v="0"/>
    <s v="R"/>
    <s v="501001"/>
    <s v="Tuition Fee"/>
    <x v="497"/>
    <s v="80400000"/>
    <s v="501"/>
    <s v="Higher Education Fees"/>
    <x v="37"/>
    <s v="50"/>
    <s v="Revenues"/>
    <s v="721001"/>
    <s v="SBCMP"/>
    <x v="149"/>
    <x v="0"/>
  </r>
  <r>
    <s v="500027"/>
    <s v="None"/>
    <s v="SUF-EdDctrt FA SetAside-Summer"/>
    <x v="1295"/>
    <d v="2010-07-01T00:00:00"/>
    <x v="0"/>
    <s v="R"/>
    <s v="501001"/>
    <s v="Tuition Fee"/>
    <x v="497"/>
    <s v="80400000"/>
    <s v="501"/>
    <s v="Higher Education Fees"/>
    <x v="37"/>
    <s v="50"/>
    <s v="Revenues"/>
    <s v="721001"/>
    <s v="SBCMP"/>
    <x v="149"/>
    <x v="0"/>
  </r>
  <r>
    <s v="500030"/>
    <s v="None"/>
    <s v="Non Res Fee-Fall"/>
    <x v="1296"/>
    <d v="2010-07-01T00:00:00"/>
    <x v="0"/>
    <s v="R"/>
    <s v="501002"/>
    <s v="Non-Resident Tuition Fee"/>
    <x v="498"/>
    <s v="80400000"/>
    <s v="501"/>
    <s v="Higher Education Fees"/>
    <x v="37"/>
    <s v="50"/>
    <s v="Revenues"/>
    <s v="721001"/>
    <s v="SBCMP"/>
    <x v="150"/>
    <x v="0"/>
  </r>
  <r>
    <s v="500031"/>
    <s v="None"/>
    <s v="Non Res Fee-Fall Refnd"/>
    <x v="1297"/>
    <d v="2010-07-01T00:00:00"/>
    <x v="0"/>
    <s v="R"/>
    <s v="501002"/>
    <s v="Non-Resident Tuition Fee"/>
    <x v="498"/>
    <s v="80400000"/>
    <s v="501"/>
    <s v="Higher Education Fees"/>
    <x v="37"/>
    <s v="50"/>
    <s v="Revenues"/>
    <s v="721001"/>
    <s v="SBCMP"/>
    <x v="150"/>
    <x v="0"/>
  </r>
  <r>
    <s v="500032"/>
    <s v="None"/>
    <s v="Non Res Fee-Winter"/>
    <x v="1298"/>
    <d v="2010-07-01T00:00:00"/>
    <x v="0"/>
    <s v="R"/>
    <s v="501002"/>
    <s v="Non-Resident Tuition Fee"/>
    <x v="498"/>
    <s v="80400000"/>
    <s v="501"/>
    <s v="Higher Education Fees"/>
    <x v="37"/>
    <s v="50"/>
    <s v="Revenues"/>
    <s v="721001"/>
    <s v="SBCMP"/>
    <x v="150"/>
    <x v="0"/>
  </r>
  <r>
    <s v="500033"/>
    <s v="None"/>
    <s v="Non Res Fee-Winter Refnd"/>
    <x v="1299"/>
    <d v="2010-07-01T00:00:00"/>
    <x v="0"/>
    <s v="R"/>
    <s v="501002"/>
    <s v="Non-Resident Tuition Fee"/>
    <x v="498"/>
    <s v="80400000"/>
    <s v="501"/>
    <s v="Higher Education Fees"/>
    <x v="37"/>
    <s v="50"/>
    <s v="Revenues"/>
    <s v="721001"/>
    <s v="SBCMP"/>
    <x v="150"/>
    <x v="0"/>
  </r>
  <r>
    <s v="500034"/>
    <s v="None"/>
    <s v="Non Res Fee-Spring"/>
    <x v="1300"/>
    <d v="2010-07-01T00:00:00"/>
    <x v="0"/>
    <s v="R"/>
    <s v="501002"/>
    <s v="Non-Resident Tuition Fee"/>
    <x v="498"/>
    <s v="80400000"/>
    <s v="501"/>
    <s v="Higher Education Fees"/>
    <x v="37"/>
    <s v="50"/>
    <s v="Revenues"/>
    <s v="721001"/>
    <s v="SBCMP"/>
    <x v="150"/>
    <x v="0"/>
  </r>
  <r>
    <s v="500035"/>
    <s v="None"/>
    <s v="Non Res Fee-Spring Refnd"/>
    <x v="1301"/>
    <d v="2010-07-01T00:00:00"/>
    <x v="0"/>
    <s v="R"/>
    <s v="501002"/>
    <s v="Non-Resident Tuition Fee"/>
    <x v="498"/>
    <s v="80400000"/>
    <s v="501"/>
    <s v="Higher Education Fees"/>
    <x v="37"/>
    <s v="50"/>
    <s v="Revenues"/>
    <s v="721001"/>
    <s v="SBCMP"/>
    <x v="150"/>
    <x v="0"/>
  </r>
  <r>
    <s v="500036"/>
    <s v="None"/>
    <s v="Non Res Fee-Summer"/>
    <x v="1302"/>
    <d v="2010-07-01T00:00:00"/>
    <x v="0"/>
    <s v="R"/>
    <s v="501002"/>
    <s v="Non-Resident Tuition Fee"/>
    <x v="498"/>
    <s v="80400000"/>
    <s v="501"/>
    <s v="Higher Education Fees"/>
    <x v="37"/>
    <s v="50"/>
    <s v="Revenues"/>
    <s v="721001"/>
    <s v="SBCMP"/>
    <x v="150"/>
    <x v="0"/>
  </r>
  <r>
    <s v="500037"/>
    <s v="None"/>
    <s v="Non Res Fee-Summer Refnd"/>
    <x v="1303"/>
    <d v="2010-07-01T00:00:00"/>
    <x v="0"/>
    <s v="R"/>
    <s v="501002"/>
    <s v="Non-Resident Tuition Fee"/>
    <x v="498"/>
    <s v="80400000"/>
    <s v="501"/>
    <s v="Higher Education Fees"/>
    <x v="37"/>
    <s v="50"/>
    <s v="Revenues"/>
    <s v="721001"/>
    <s v="SBCMP"/>
    <x v="150"/>
    <x v="0"/>
  </r>
  <r>
    <s v="500090"/>
    <s v="None"/>
    <s v="Application Fee"/>
    <x v="1304"/>
    <d v="2010-07-01T00:00:00"/>
    <x v="0"/>
    <s v="R"/>
    <s v="501004"/>
    <s v="Application Fee"/>
    <x v="499"/>
    <s v="80400000"/>
    <s v="501"/>
    <s v="Higher Education Fees"/>
    <x v="37"/>
    <s v="50"/>
    <s v="Revenues"/>
    <s v="721001"/>
    <s v="SBCMP"/>
    <x v="151"/>
    <x v="0"/>
  </r>
  <r>
    <s v="500120"/>
    <s v="None"/>
    <s v="Student Health Srvcs Fee-Fall"/>
    <x v="1305"/>
    <d v="2010-07-01T00:00:00"/>
    <x v="0"/>
    <s v="R"/>
    <s v="501005"/>
    <s v="Student Health Services Fee"/>
    <x v="500"/>
    <s v="80400000"/>
    <s v="501"/>
    <s v="Higher Education Fees"/>
    <x v="37"/>
    <s v="50"/>
    <s v="Revenues"/>
    <s v="721001"/>
    <s v="SBCMP"/>
    <x v="152"/>
    <x v="0"/>
  </r>
  <r>
    <s v="500121"/>
    <s v="None"/>
    <s v="Student Health Srvcs Fee-Rfnd"/>
    <x v="1306"/>
    <d v="2010-07-01T00:00:00"/>
    <x v="0"/>
    <s v="R"/>
    <s v="501005"/>
    <s v="Student Health Services Fee"/>
    <x v="500"/>
    <s v="80400000"/>
    <s v="501"/>
    <s v="Higher Education Fees"/>
    <x v="37"/>
    <s v="50"/>
    <s v="Revenues"/>
    <s v="721001"/>
    <s v="SBCMP"/>
    <x v="152"/>
    <x v="0"/>
  </r>
  <r>
    <s v="500122"/>
    <s v="None"/>
    <s v="Student Hlth Srvcs Fee-1/3Trst"/>
    <x v="1307"/>
    <d v="2010-07-01T00:00:00"/>
    <x v="0"/>
    <s v="R"/>
    <s v="501005"/>
    <s v="Student Health Services Fee"/>
    <x v="500"/>
    <s v="80400000"/>
    <s v="501"/>
    <s v="Higher Education Fees"/>
    <x v="37"/>
    <s v="50"/>
    <s v="Revenues"/>
    <s v="721001"/>
    <s v="SBCMP"/>
    <x v="152"/>
    <x v="0"/>
  </r>
  <r>
    <s v="500123"/>
    <s v="None"/>
    <s v="Stu Health Svc Fee-Winter"/>
    <x v="1308"/>
    <d v="2010-07-01T00:00:00"/>
    <x v="0"/>
    <s v="R"/>
    <s v="501005"/>
    <s v="Student Health Services Fee"/>
    <x v="500"/>
    <s v="80400000"/>
    <s v="501"/>
    <s v="Higher Education Fees"/>
    <x v="37"/>
    <s v="50"/>
    <s v="Revenues"/>
    <s v="721001"/>
    <s v="SBCMP"/>
    <x v="152"/>
    <x v="0"/>
  </r>
  <r>
    <s v="500124"/>
    <s v="None"/>
    <s v="Stu Health Svc Fee-Spring"/>
    <x v="1309"/>
    <d v="2010-07-01T00:00:00"/>
    <x v="0"/>
    <s v="R"/>
    <s v="501005"/>
    <s v="Student Health Services Fee"/>
    <x v="500"/>
    <s v="80400000"/>
    <s v="501"/>
    <s v="Higher Education Fees"/>
    <x v="37"/>
    <s v="50"/>
    <s v="Revenues"/>
    <s v="721001"/>
    <s v="SBCMP"/>
    <x v="152"/>
    <x v="0"/>
  </r>
  <r>
    <s v="500125"/>
    <s v="None"/>
    <s v="Stu Health Svc Fee-Summer"/>
    <x v="1310"/>
    <d v="2010-07-01T00:00:00"/>
    <x v="0"/>
    <s v="R"/>
    <s v="501005"/>
    <s v="Student Health Services Fee"/>
    <x v="500"/>
    <s v="80400000"/>
    <s v="501"/>
    <s v="Higher Education Fees"/>
    <x v="37"/>
    <s v="50"/>
    <s v="Revenues"/>
    <s v="721001"/>
    <s v="SBCMP"/>
    <x v="152"/>
    <x v="0"/>
  </r>
  <r>
    <s v="500126"/>
    <s v="None"/>
    <s v="Stu Health Svc Fee-PDC Offset"/>
    <x v="1311"/>
    <d v="2010-07-01T00:00:00"/>
    <x v="0"/>
    <s v="R"/>
    <s v="501005"/>
    <s v="Student Health Services Fee"/>
    <x v="500"/>
    <s v="80400000"/>
    <s v="501"/>
    <s v="Higher Education Fees"/>
    <x v="37"/>
    <s v="50"/>
    <s v="Revenues"/>
    <s v="721001"/>
    <s v="SBCMP"/>
    <x v="152"/>
    <x v="0"/>
  </r>
  <r>
    <s v="500127"/>
    <s v="None"/>
    <s v="Stu Hlth Svc Fee-SetAside-Fall"/>
    <x v="1312"/>
    <d v="2010-07-01T00:00:00"/>
    <x v="0"/>
    <s v="R"/>
    <s v="501005"/>
    <s v="Student Health Services Fee"/>
    <x v="500"/>
    <s v="80400000"/>
    <s v="501"/>
    <s v="Higher Education Fees"/>
    <x v="37"/>
    <s v="50"/>
    <s v="Revenues"/>
    <s v="721001"/>
    <s v="SBCMP"/>
    <x v="152"/>
    <x v="0"/>
  </r>
  <r>
    <s v="500128"/>
    <s v="None"/>
    <s v="Stu HlthSrvcFeeSetAside-Winter"/>
    <x v="1313"/>
    <d v="2010-07-01T00:00:00"/>
    <x v="0"/>
    <s v="R"/>
    <s v="501005"/>
    <s v="Student Health Services Fee"/>
    <x v="500"/>
    <s v="80400000"/>
    <s v="501"/>
    <s v="Higher Education Fees"/>
    <x v="37"/>
    <s v="50"/>
    <s v="Revenues"/>
    <s v="721001"/>
    <s v="SBCMP"/>
    <x v="152"/>
    <x v="0"/>
  </r>
  <r>
    <s v="500129"/>
    <s v="None"/>
    <s v="Stu HlthSrvcFeeSetAside-Spring"/>
    <x v="1314"/>
    <d v="2010-07-01T00:00:00"/>
    <x v="0"/>
    <s v="R"/>
    <s v="501005"/>
    <s v="Student Health Services Fee"/>
    <x v="500"/>
    <s v="80400000"/>
    <s v="501"/>
    <s v="Higher Education Fees"/>
    <x v="37"/>
    <s v="50"/>
    <s v="Revenues"/>
    <s v="721001"/>
    <s v="SBCMP"/>
    <x v="152"/>
    <x v="0"/>
  </r>
  <r>
    <s v="500130"/>
    <s v="None"/>
    <s v="Stu HlthSrvcFeeSetAside-Summer"/>
    <x v="1315"/>
    <d v="2010-07-01T00:00:00"/>
    <x v="0"/>
    <s v="R"/>
    <s v="501005"/>
    <s v="Student Health Services Fee"/>
    <x v="500"/>
    <s v="80400000"/>
    <s v="501"/>
    <s v="Higher Education Fees"/>
    <x v="37"/>
    <s v="50"/>
    <s v="Revenues"/>
    <s v="721001"/>
    <s v="SBCMP"/>
    <x v="152"/>
    <x v="0"/>
  </r>
  <r>
    <s v="500210"/>
    <s v="None"/>
    <s v="Independent Operations-Private"/>
    <x v="1316"/>
    <d v="2010-07-01T00:00:00"/>
    <x v="0"/>
    <s v="R"/>
    <s v="501008"/>
    <s v="Independent Oper-Private 498 (Obsolete)"/>
    <x v="501"/>
    <s v="80400000"/>
    <s v="501"/>
    <s v="Higher Education Fees"/>
    <x v="37"/>
    <s v="50"/>
    <s v="Revenues"/>
    <s v="721001"/>
    <s v="SBCMP"/>
    <x v="153"/>
    <x v="1"/>
  </r>
  <r>
    <s v="501000"/>
    <s v="None"/>
    <s v="ASI Quarter Fees-Fall"/>
    <x v="1317"/>
    <d v="2014-07-01T00:00:00"/>
    <x v="0"/>
    <s v="R"/>
    <s v="501101"/>
    <s v="Associated Student Body Fee"/>
    <x v="502"/>
    <s v="80400000"/>
    <s v="501"/>
    <s v="Higher Education Fees"/>
    <x v="37"/>
    <s v="50"/>
    <s v="Revenues"/>
    <s v="721001"/>
    <s v="SBCMP"/>
    <x v="154"/>
    <x v="0"/>
  </r>
  <r>
    <s v="501001"/>
    <s v="None"/>
    <s v="ASI Quarter Fees-Winter"/>
    <x v="1318"/>
    <d v="2010-07-01T00:00:00"/>
    <x v="0"/>
    <s v="R"/>
    <s v="501101"/>
    <s v="Associated Student Body Fee"/>
    <x v="502"/>
    <s v="80400000"/>
    <s v="501"/>
    <s v="Higher Education Fees"/>
    <x v="37"/>
    <s v="50"/>
    <s v="Revenues"/>
    <s v="721001"/>
    <s v="SBCMP"/>
    <x v="154"/>
    <x v="0"/>
  </r>
  <r>
    <s v="501002"/>
    <s v="None"/>
    <s v="ASI Quarter Fees-Spring"/>
    <x v="1319"/>
    <d v="2010-07-01T00:00:00"/>
    <x v="0"/>
    <s v="R"/>
    <s v="501101"/>
    <s v="Associated Student Body Fee"/>
    <x v="502"/>
    <s v="80400000"/>
    <s v="501"/>
    <s v="Higher Education Fees"/>
    <x v="37"/>
    <s v="50"/>
    <s v="Revenues"/>
    <s v="721001"/>
    <s v="SBCMP"/>
    <x v="154"/>
    <x v="0"/>
  </r>
  <r>
    <s v="501003"/>
    <s v="None"/>
    <s v="ASI Quarter Fees-Summer"/>
    <x v="1320"/>
    <d v="2010-07-01T00:00:00"/>
    <x v="0"/>
    <s v="R"/>
    <s v="501101"/>
    <s v="Associated Student Body Fee"/>
    <x v="502"/>
    <s v="80400000"/>
    <s v="501"/>
    <s v="Higher Education Fees"/>
    <x v="37"/>
    <s v="50"/>
    <s v="Revenues"/>
    <s v="721001"/>
    <s v="SBCMP"/>
    <x v="154"/>
    <x v="0"/>
  </r>
  <r>
    <s v="501004"/>
    <s v="500090"/>
    <s v="Application Fee"/>
    <x v="1321"/>
    <d v="2000-01-01T00:00:00"/>
    <x v="1"/>
    <s v="R"/>
    <s v="501004"/>
    <s v="Application Fee"/>
    <x v="499"/>
    <s v="80400000"/>
    <s v="501"/>
    <s v="Higher Education Fees"/>
    <x v="37"/>
    <s v="50"/>
    <s v="Revenues"/>
    <s v="721001"/>
    <s v="SBCMP"/>
    <x v="151"/>
    <x v="0"/>
  </r>
  <r>
    <s v="501005"/>
    <s v="500120"/>
    <s v="Student Health Srvcs Fee-Fall"/>
    <x v="1322"/>
    <d v="2000-01-01T00:00:00"/>
    <x v="1"/>
    <s v="R"/>
    <s v="501005"/>
    <s v="Student Health Services Fee"/>
    <x v="500"/>
    <s v="80400000"/>
    <s v="501"/>
    <s v="Higher Education Fees"/>
    <x v="37"/>
    <s v="50"/>
    <s v="Revenues"/>
    <s v="721001"/>
    <s v="SBCMP"/>
    <x v="152"/>
    <x v="0"/>
  </r>
  <r>
    <s v="501008"/>
    <s v="500210"/>
    <s v="Independent Operations-Private"/>
    <x v="1323"/>
    <d v="2013-07-01T00:00:00"/>
    <x v="0"/>
    <s v="R"/>
    <s v="501008"/>
    <s v="Independent Oper-Private 498 (Obsolete)"/>
    <x v="501"/>
    <s v="80400000"/>
    <s v="501"/>
    <s v="Higher Education Fees"/>
    <x v="37"/>
    <s v="50"/>
    <s v="Revenues"/>
    <s v="721001"/>
    <s v="SBCMP"/>
    <x v="153"/>
    <x v="1"/>
  </r>
  <r>
    <s v="501020"/>
    <s v="None"/>
    <s v="ASI-Grants &amp; Aid Fee-Fall"/>
    <x v="1324"/>
    <d v="2010-07-01T00:00:00"/>
    <x v="0"/>
    <s v="R"/>
    <s v="501101"/>
    <s v="Associated Student Body Fee"/>
    <x v="502"/>
    <s v="80400000"/>
    <s v="501"/>
    <s v="Higher Education Fees"/>
    <x v="37"/>
    <s v="50"/>
    <s v="Revenues"/>
    <s v="721001"/>
    <s v="SBCMP"/>
    <x v="154"/>
    <x v="0"/>
  </r>
  <r>
    <s v="501021"/>
    <s v="None"/>
    <s v="ASI-Grants &amp; Aid Fee-Winter"/>
    <x v="1325"/>
    <d v="2010-07-01T00:00:00"/>
    <x v="0"/>
    <s v="R"/>
    <s v="501101"/>
    <s v="Associated Student Body Fee"/>
    <x v="502"/>
    <s v="80400000"/>
    <s v="501"/>
    <s v="Higher Education Fees"/>
    <x v="37"/>
    <s v="50"/>
    <s v="Revenues"/>
    <s v="721001"/>
    <s v="SBCMP"/>
    <x v="154"/>
    <x v="0"/>
  </r>
  <r>
    <s v="501022"/>
    <s v="None"/>
    <s v="ASI-Grants &amp; Aid Fee-Spring"/>
    <x v="1326"/>
    <d v="2010-07-01T00:00:00"/>
    <x v="0"/>
    <s v="R"/>
    <s v="501101"/>
    <s v="Associated Student Body Fee"/>
    <x v="502"/>
    <s v="80400000"/>
    <s v="501"/>
    <s v="Higher Education Fees"/>
    <x v="37"/>
    <s v="50"/>
    <s v="Revenues"/>
    <s v="721001"/>
    <s v="SBCMP"/>
    <x v="154"/>
    <x v="0"/>
  </r>
  <r>
    <s v="501023"/>
    <s v="None"/>
    <s v="ASI-Grants &amp; Aid Fee-Summer"/>
    <x v="1327"/>
    <d v="2010-07-01T00:00:00"/>
    <x v="0"/>
    <s v="R"/>
    <s v="501101"/>
    <s v="Associated Student Body Fee"/>
    <x v="502"/>
    <s v="80400000"/>
    <s v="501"/>
    <s v="Higher Education Fees"/>
    <x v="37"/>
    <s v="50"/>
    <s v="Revenues"/>
    <s v="721001"/>
    <s v="SBCMP"/>
    <x v="154"/>
    <x v="0"/>
  </r>
  <r>
    <s v="501024"/>
    <s v="None"/>
    <s v="ASI-Grants &amp; Aid ContraRevenue"/>
    <x v="1328"/>
    <d v="2010-07-01T00:00:00"/>
    <x v="0"/>
    <s v="R"/>
    <s v="501101"/>
    <s v="Associated Student Body Fee"/>
    <x v="502"/>
    <s v="80400000"/>
    <s v="501"/>
    <s v="Higher Education Fees"/>
    <x v="37"/>
    <s v="50"/>
    <s v="Revenues"/>
    <s v="721001"/>
    <s v="SBCMP"/>
    <x v="154"/>
    <x v="0"/>
  </r>
  <r>
    <s v="501030"/>
    <s v="None"/>
    <s v="IRA Student Fees-Fall"/>
    <x v="1329"/>
    <d v="2010-07-01T00:00:00"/>
    <x v="0"/>
    <s v="R"/>
    <s v="501102"/>
    <s v="Instructionally Related Activity Fee"/>
    <x v="503"/>
    <s v="80400000"/>
    <s v="501"/>
    <s v="Higher Education Fees"/>
    <x v="37"/>
    <s v="50"/>
    <s v="Revenues"/>
    <s v="721001"/>
    <s v="SBCMP"/>
    <x v="155"/>
    <x v="0"/>
  </r>
  <r>
    <s v="501031"/>
    <s v="None"/>
    <s v="IRA Student Fees-Winter"/>
    <x v="1330"/>
    <d v="2010-07-01T00:00:00"/>
    <x v="0"/>
    <s v="R"/>
    <s v="501102"/>
    <s v="Instructionally Related Activity Fee"/>
    <x v="503"/>
    <s v="80400000"/>
    <s v="501"/>
    <s v="Higher Education Fees"/>
    <x v="37"/>
    <s v="50"/>
    <s v="Revenues"/>
    <s v="721001"/>
    <s v="SBCMP"/>
    <x v="155"/>
    <x v="0"/>
  </r>
  <r>
    <s v="501032"/>
    <s v="None"/>
    <s v="IRA Student Fees-Spring"/>
    <x v="1331"/>
    <d v="2010-07-01T00:00:00"/>
    <x v="0"/>
    <s v="R"/>
    <s v="501102"/>
    <s v="Instructionally Related Activity Fee"/>
    <x v="503"/>
    <s v="80400000"/>
    <s v="501"/>
    <s v="Higher Education Fees"/>
    <x v="37"/>
    <s v="50"/>
    <s v="Revenues"/>
    <s v="721001"/>
    <s v="SBCMP"/>
    <x v="155"/>
    <x v="0"/>
  </r>
  <r>
    <s v="501033"/>
    <s v="None"/>
    <s v="IRA Student Fees-Summer"/>
    <x v="1332"/>
    <d v="2010-07-01T00:00:00"/>
    <x v="0"/>
    <s v="R"/>
    <s v="501102"/>
    <s v="Instructionally Related Activity Fee"/>
    <x v="503"/>
    <s v="80400000"/>
    <s v="501"/>
    <s v="Higher Education Fees"/>
    <x v="37"/>
    <s v="50"/>
    <s v="Revenues"/>
    <s v="721001"/>
    <s v="SBCMP"/>
    <x v="155"/>
    <x v="0"/>
  </r>
  <r>
    <s v="501034"/>
    <s v="None"/>
    <s v="IRA Student Fee SetAside-Fall"/>
    <x v="1333"/>
    <d v="2010-07-01T00:00:00"/>
    <x v="0"/>
    <s v="R"/>
    <s v="501102"/>
    <s v="Instructionally Related Activity Fee"/>
    <x v="503"/>
    <s v="80400000"/>
    <s v="501"/>
    <s v="Higher Education Fees"/>
    <x v="37"/>
    <s v="50"/>
    <s v="Revenues"/>
    <s v="721001"/>
    <s v="SBCMP"/>
    <x v="155"/>
    <x v="0"/>
  </r>
  <r>
    <s v="501035"/>
    <s v="None"/>
    <s v="IRA Student FeeSetAside-Winter"/>
    <x v="1334"/>
    <d v="2010-07-01T00:00:00"/>
    <x v="0"/>
    <s v="R"/>
    <s v="501102"/>
    <s v="Instructionally Related Activity Fee"/>
    <x v="503"/>
    <s v="80400000"/>
    <s v="501"/>
    <s v="Higher Education Fees"/>
    <x v="37"/>
    <s v="50"/>
    <s v="Revenues"/>
    <s v="721001"/>
    <s v="SBCMP"/>
    <x v="155"/>
    <x v="0"/>
  </r>
  <r>
    <s v="501036"/>
    <s v="None"/>
    <s v="IRA Student FeeSetAside-Spring"/>
    <x v="1335"/>
    <d v="2010-07-01T00:00:00"/>
    <x v="0"/>
    <s v="R"/>
    <s v="501102"/>
    <s v="Instructionally Related Activity Fee"/>
    <x v="503"/>
    <s v="80400000"/>
    <s v="501"/>
    <s v="Higher Education Fees"/>
    <x v="37"/>
    <s v="50"/>
    <s v="Revenues"/>
    <s v="721001"/>
    <s v="SBCMP"/>
    <x v="155"/>
    <x v="0"/>
  </r>
  <r>
    <s v="501037"/>
    <s v="None"/>
    <s v="IRA Student FeeSetAside-Summer"/>
    <x v="1336"/>
    <d v="2010-07-01T00:00:00"/>
    <x v="0"/>
    <s v="R"/>
    <s v="501102"/>
    <s v="Instructionally Related Activity Fee"/>
    <x v="503"/>
    <s v="80400000"/>
    <s v="501"/>
    <s v="Higher Education Fees"/>
    <x v="37"/>
    <s v="50"/>
    <s v="Revenues"/>
    <s v="721001"/>
    <s v="SBCMP"/>
    <x v="155"/>
    <x v="0"/>
  </r>
  <r>
    <s v="501090"/>
    <s v="None"/>
    <s v="Catalog Fee (Cat4)"/>
    <x v="1337"/>
    <d v="2010-07-01T00:00:00"/>
    <x v="0"/>
    <s v="R"/>
    <s v="501112"/>
    <s v="Category 4 Fees (Use only in CSU Fund 485)"/>
    <x v="504"/>
    <s v="80400000"/>
    <s v="501"/>
    <s v="Higher Education Fees"/>
    <x v="37"/>
    <s v="50"/>
    <s v="Revenues"/>
    <s v="721001"/>
    <s v="SBCMP"/>
    <x v="156"/>
    <x v="0"/>
  </r>
  <r>
    <s v="501101"/>
    <s v="501000"/>
    <s v="ASI Quarter Fees-Fall"/>
    <x v="1338"/>
    <d v="2000-01-01T00:00:00"/>
    <x v="1"/>
    <s v="R"/>
    <s v="501101"/>
    <s v="Associated Student Body Fee"/>
    <x v="502"/>
    <s v="80400000"/>
    <s v="501"/>
    <s v="Higher Education Fees"/>
    <x v="37"/>
    <s v="50"/>
    <s v="Revenues"/>
    <s v="721001"/>
    <s v="SBCMP"/>
    <x v="154"/>
    <x v="0"/>
  </r>
  <r>
    <s v="501102"/>
    <s v="501030"/>
    <s v="IRA Student Fees-Fall"/>
    <x v="1339"/>
    <d v="2000-01-01T00:00:00"/>
    <x v="1"/>
    <s v="R"/>
    <s v="501102"/>
    <s v="Instructionally Related Activity Fee"/>
    <x v="503"/>
    <s v="80400000"/>
    <s v="501"/>
    <s v="Higher Education Fees"/>
    <x v="37"/>
    <s v="50"/>
    <s v="Revenues"/>
    <s v="721001"/>
    <s v="SBCMP"/>
    <x v="155"/>
    <x v="0"/>
  </r>
  <r>
    <s v="501110"/>
    <s v="501270"/>
    <s v="Misc. (485-Cat.3 Course) Fees"/>
    <x v="1340"/>
    <d v="2000-01-01T00:00:00"/>
    <x v="1"/>
    <s v="R"/>
    <s v="501110"/>
    <s v="Category 3 Course Fees (Use only in CSU Fund 485)"/>
    <x v="505"/>
    <s v="80400000"/>
    <s v="501"/>
    <s v="Higher Education Fees"/>
    <x v="37"/>
    <s v="50"/>
    <s v="Revenues"/>
    <s v="721001"/>
    <s v="SBCMP"/>
    <x v="157"/>
    <x v="0"/>
  </r>
  <r>
    <s v="501111"/>
    <s v="501300"/>
    <s v="Other Mandatory Fees"/>
    <x v="1341"/>
    <d v="2000-01-01T00:00:00"/>
    <x v="1"/>
    <s v="R"/>
    <s v="501111"/>
    <s v="Category 2 Fees (Use only in CSU Fund 485)"/>
    <x v="506"/>
    <s v="80400000"/>
    <s v="501"/>
    <s v="Higher Education Fees"/>
    <x v="37"/>
    <s v="50"/>
    <s v="Revenues"/>
    <s v="721001"/>
    <s v="SBCMP"/>
    <x v="158"/>
    <x v="0"/>
  </r>
  <r>
    <s v="501112"/>
    <s v="501090"/>
    <s v="Catalog Fee (Cat4)"/>
    <x v="1342"/>
    <d v="2000-01-01T00:00:00"/>
    <x v="1"/>
    <s v="R"/>
    <s v="501112"/>
    <s v="Category 4 Fees (Use only in CSU Fund 485)"/>
    <x v="504"/>
    <s v="80400000"/>
    <s v="501"/>
    <s v="Higher Education Fees"/>
    <x v="37"/>
    <s v="50"/>
    <s v="Revenues"/>
    <s v="721001"/>
    <s v="SBCMP"/>
    <x v="156"/>
    <x v="0"/>
  </r>
  <r>
    <s v="501120"/>
    <s v="None"/>
    <s v="Transcripts  (Cat4)"/>
    <x v="1343"/>
    <d v="2010-07-01T00:00:00"/>
    <x v="0"/>
    <s v="R"/>
    <s v="501112"/>
    <s v="Category 4 Fees (Use only in CSU Fund 485)"/>
    <x v="504"/>
    <s v="80400000"/>
    <s v="501"/>
    <s v="Higher Education Fees"/>
    <x v="37"/>
    <s v="50"/>
    <s v="Revenues"/>
    <s v="721001"/>
    <s v="SBCMP"/>
    <x v="156"/>
    <x v="0"/>
  </r>
  <r>
    <s v="501150"/>
    <s v="None"/>
    <s v="Library Fines (Cat4)"/>
    <x v="1344"/>
    <d v="2010-07-01T00:00:00"/>
    <x v="0"/>
    <s v="R"/>
    <s v="501112"/>
    <s v="Category 4 Fees (Use only in CSU Fund 485)"/>
    <x v="504"/>
    <s v="80400000"/>
    <s v="501"/>
    <s v="Higher Education Fees"/>
    <x v="37"/>
    <s v="50"/>
    <s v="Revenues"/>
    <s v="721001"/>
    <s v="SBCMP"/>
    <x v="156"/>
    <x v="0"/>
  </r>
  <r>
    <s v="501180"/>
    <s v="None"/>
    <s v="Late Registration Fee(Cat4)"/>
    <x v="1345"/>
    <d v="2010-07-01T00:00:00"/>
    <x v="0"/>
    <s v="R"/>
    <s v="501112"/>
    <s v="Category 4 Fees (Use only in CSU Fund 485)"/>
    <x v="504"/>
    <s v="80400000"/>
    <s v="501"/>
    <s v="Higher Education Fees"/>
    <x v="37"/>
    <s v="50"/>
    <s v="Revenues"/>
    <s v="721001"/>
    <s v="SBCMP"/>
    <x v="156"/>
    <x v="0"/>
  </r>
  <r>
    <s v="501210"/>
    <s v="None"/>
    <s v="Returned Check Fee (Cat 4)"/>
    <x v="1346"/>
    <d v="2010-07-01T00:00:00"/>
    <x v="0"/>
    <s v="R"/>
    <s v="501112"/>
    <s v="Category 4 Fees (Use only in CSU Fund 485)"/>
    <x v="504"/>
    <s v="80400000"/>
    <s v="501"/>
    <s v="Higher Education Fees"/>
    <x v="37"/>
    <s v="50"/>
    <s v="Revenues"/>
    <s v="721001"/>
    <s v="SBCMP"/>
    <x v="156"/>
    <x v="0"/>
  </r>
  <r>
    <s v="501240"/>
    <s v="None"/>
    <s v="Late Fee (Cat 4)"/>
    <x v="1347"/>
    <d v="2010-07-01T00:00:00"/>
    <x v="0"/>
    <s v="R"/>
    <s v="501112"/>
    <s v="Category 4 Fees (Use only in CSU Fund 485)"/>
    <x v="504"/>
    <s v="80400000"/>
    <s v="501"/>
    <s v="Higher Education Fees"/>
    <x v="37"/>
    <s v="50"/>
    <s v="Revenues"/>
    <s v="721001"/>
    <s v="SBCMP"/>
    <x v="156"/>
    <x v="0"/>
  </r>
  <r>
    <s v="501241"/>
    <s v="None"/>
    <s v="Late Fee-Lib.OverdueFees(Cat4)"/>
    <x v="1348"/>
    <d v="2010-07-01T00:00:00"/>
    <x v="0"/>
    <s v="R"/>
    <s v="501112"/>
    <s v="Category 4 Fees (Use only in CSU Fund 485)"/>
    <x v="504"/>
    <s v="80400000"/>
    <s v="501"/>
    <s v="Higher Education Fees"/>
    <x v="37"/>
    <s v="50"/>
    <s v="Revenues"/>
    <s v="721001"/>
    <s v="SBCMP"/>
    <x v="156"/>
    <x v="0"/>
  </r>
  <r>
    <s v="501270"/>
    <s v="None"/>
    <s v="Misc.Fees"/>
    <x v="1349"/>
    <d v="2010-07-01T00:00:00"/>
    <x v="0"/>
    <s v="R"/>
    <s v="501110"/>
    <s v="Category 3 Course Fees (Use only in CSU Fund 485)"/>
    <x v="505"/>
    <s v="80400000"/>
    <s v="501"/>
    <s v="Higher Education Fees"/>
    <x v="37"/>
    <s v="50"/>
    <s v="Revenues"/>
    <s v="721001"/>
    <s v="SBCMP"/>
    <x v="157"/>
    <x v="0"/>
  </r>
  <r>
    <s v="501271"/>
    <s v="None"/>
    <s v="Misc.Fees-Confernce Fee"/>
    <x v="1350"/>
    <d v="2010-07-01T00:00:00"/>
    <x v="0"/>
    <s v="R"/>
    <s v="501110"/>
    <s v="Category 3 Course Fees (Use only in CSU Fund 485)"/>
    <x v="505"/>
    <s v="80400000"/>
    <s v="501"/>
    <s v="Higher Education Fees"/>
    <x v="37"/>
    <s v="50"/>
    <s v="Revenues"/>
    <s v="721001"/>
    <s v="SBCMP"/>
    <x v="157"/>
    <x v="0"/>
  </r>
  <r>
    <s v="501272"/>
    <s v="None"/>
    <s v="Misc.Fees-Other"/>
    <x v="1351"/>
    <d v="2010-07-01T00:00:00"/>
    <x v="0"/>
    <s v="R"/>
    <s v="501110"/>
    <s v="Category 3 Course Fees (Use only in CSU Fund 485)"/>
    <x v="505"/>
    <s v="80400000"/>
    <s v="501"/>
    <s v="Higher Education Fees"/>
    <x v="37"/>
    <s v="50"/>
    <s v="Revenues"/>
    <s v="721001"/>
    <s v="SBCMP"/>
    <x v="157"/>
    <x v="0"/>
  </r>
  <r>
    <s v="501273"/>
    <s v="None"/>
    <s v="Misc.Fees-Collection Costs"/>
    <x v="1352"/>
    <d v="2010-07-01T00:00:00"/>
    <x v="0"/>
    <s v="R"/>
    <s v="501110"/>
    <s v="Category 3 Course Fees (Use only in CSU Fund 485)"/>
    <x v="505"/>
    <s v="80400000"/>
    <s v="501"/>
    <s v="Higher Education Fees"/>
    <x v="37"/>
    <s v="50"/>
    <s v="Revenues"/>
    <s v="721001"/>
    <s v="SBCMP"/>
    <x v="157"/>
    <x v="0"/>
  </r>
  <r>
    <s v="501274"/>
    <s v="None"/>
    <s v="Misc.Fees-Appropriatn Clearing"/>
    <x v="1353"/>
    <d v="2010-07-01T00:00:00"/>
    <x v="0"/>
    <s v="R"/>
    <s v="501110"/>
    <s v="Category 3 Course Fees (Use only in CSU Fund 485)"/>
    <x v="505"/>
    <s v="80400000"/>
    <s v="501"/>
    <s v="Higher Education Fees"/>
    <x v="37"/>
    <s v="50"/>
    <s v="Revenues"/>
    <s v="721001"/>
    <s v="SBCMP"/>
    <x v="157"/>
    <x v="0"/>
  </r>
  <r>
    <s v="501275"/>
    <s v="None"/>
    <s v="Prior Year Revenue Transfer"/>
    <x v="1354"/>
    <d v="2010-07-01T00:00:00"/>
    <x v="0"/>
    <s v="R"/>
    <s v="501110"/>
    <s v="Category 3 Course Fees (Use only in CSU Fund 485)"/>
    <x v="505"/>
    <s v="80400000"/>
    <s v="501"/>
    <s v="Higher Education Fees"/>
    <x v="37"/>
    <s v="50"/>
    <s v="Revenues"/>
    <s v="721001"/>
    <s v="SBCMP"/>
    <x v="157"/>
    <x v="0"/>
  </r>
  <r>
    <s v="501276"/>
    <s v="None"/>
    <s v="Misc Fees-Bad Debt Allowance"/>
    <x v="1355"/>
    <d v="2010-07-01T00:00:00"/>
    <x v="0"/>
    <s v="R"/>
    <s v="501110"/>
    <s v="Category 3 Course Fees (Use only in CSU Fund 485)"/>
    <x v="505"/>
    <s v="80400000"/>
    <s v="501"/>
    <s v="Higher Education Fees"/>
    <x v="37"/>
    <s v="50"/>
    <s v="Revenues"/>
    <s v="721001"/>
    <s v="SBCMP"/>
    <x v="157"/>
    <x v="0"/>
  </r>
  <r>
    <s v="501277"/>
    <s v="None"/>
    <s v="Misc Fees-Set Aside"/>
    <x v="1356"/>
    <d v="2010-07-01T00:00:00"/>
    <x v="0"/>
    <s v="R"/>
    <s v="501110"/>
    <s v="Category 3 Course Fees (Use only in CSU Fund 485)"/>
    <x v="505"/>
    <s v="80400000"/>
    <s v="501"/>
    <s v="Higher Education Fees"/>
    <x v="37"/>
    <s v="50"/>
    <s v="Revenues"/>
    <s v="721001"/>
    <s v="SBCMP"/>
    <x v="157"/>
    <x v="0"/>
  </r>
  <r>
    <s v="501280"/>
    <s v="None"/>
    <s v="Misc. Fees-Lost Library Books"/>
    <x v="1357"/>
    <d v="2010-07-01T00:00:00"/>
    <x v="0"/>
    <s v="R"/>
    <s v="501110"/>
    <s v="Category 3 Course Fees (Use only in CSU Fund 485)"/>
    <x v="505"/>
    <s v="80400000"/>
    <s v="501"/>
    <s v="Higher Education Fees"/>
    <x v="37"/>
    <s v="50"/>
    <s v="Revenues"/>
    <s v="721001"/>
    <s v="SBCMP"/>
    <x v="157"/>
    <x v="0"/>
  </r>
  <r>
    <s v="501281"/>
    <s v="None"/>
    <s v="Misc. Fees-Lost Lib. Bk-Refund"/>
    <x v="1358"/>
    <d v="2010-07-01T00:00:00"/>
    <x v="0"/>
    <s v="R"/>
    <s v="501110"/>
    <s v="Category 3 Course Fees (Use only in CSU Fund 485)"/>
    <x v="505"/>
    <s v="80400000"/>
    <s v="501"/>
    <s v="Higher Education Fees"/>
    <x v="37"/>
    <s v="50"/>
    <s v="Revenues"/>
    <s v="721001"/>
    <s v="SBCMP"/>
    <x v="157"/>
    <x v="0"/>
  </r>
  <r>
    <s v="501300"/>
    <s v="None"/>
    <s v="Other Mandatory Fees"/>
    <x v="1359"/>
    <d v="2010-07-01T00:00:00"/>
    <x v="0"/>
    <s v="R"/>
    <s v="501111"/>
    <s v="Category 2 Fees (Use only in CSU Fund 485)"/>
    <x v="506"/>
    <s v="80400000"/>
    <s v="501"/>
    <s v="Higher Education Fees"/>
    <x v="37"/>
    <s v="50"/>
    <s v="Revenues"/>
    <s v="721001"/>
    <s v="SBCMP"/>
    <x v="158"/>
    <x v="0"/>
  </r>
  <r>
    <s v="501301"/>
    <s v="None"/>
    <s v="Other Mandatory Fees-trsfr&lt;Dr&gt;"/>
    <x v="1360"/>
    <d v="2010-07-01T00:00:00"/>
    <x v="0"/>
    <s v="R"/>
    <s v="501111"/>
    <s v="Category 2 Fees (Use only in CSU Fund 485)"/>
    <x v="506"/>
    <s v="80400000"/>
    <s v="501"/>
    <s v="Higher Education Fees"/>
    <x v="37"/>
    <s v="50"/>
    <s v="Revenues"/>
    <s v="721001"/>
    <s v="SBCMP"/>
    <x v="158"/>
    <x v="0"/>
  </r>
  <r>
    <s v="501302"/>
    <s v="None"/>
    <s v="First Time Freshman SOAR 1"/>
    <x v="1361"/>
    <d v="2010-07-01T00:00:00"/>
    <x v="0"/>
    <s v="R"/>
    <s v="501111"/>
    <s v="Category 2 Fees (Use only in CSU Fund 485)"/>
    <x v="506"/>
    <s v="80400000"/>
    <s v="501"/>
    <s v="Higher Education Fees"/>
    <x v="37"/>
    <s v="50"/>
    <s v="Revenues"/>
    <s v="721001"/>
    <s v="SBCMP"/>
    <x v="158"/>
    <x v="0"/>
  </r>
  <r>
    <s v="501303"/>
    <s v="None"/>
    <s v="First Time Freshman SOAR 2"/>
    <x v="1362"/>
    <d v="2010-07-01T00:00:00"/>
    <x v="0"/>
    <s v="R"/>
    <s v="501111"/>
    <s v="Category 2 Fees (Use only in CSU Fund 485)"/>
    <x v="506"/>
    <s v="80400000"/>
    <s v="501"/>
    <s v="Higher Education Fees"/>
    <x v="37"/>
    <s v="50"/>
    <s v="Revenues"/>
    <s v="721001"/>
    <s v="SBCMP"/>
    <x v="158"/>
    <x v="0"/>
  </r>
  <r>
    <s v="501304"/>
    <s v="None"/>
    <s v="OffCmps-Spplmtl Fee (Cat2)"/>
    <x v="1363"/>
    <d v="2010-07-01T00:00:00"/>
    <x v="0"/>
    <s v="R"/>
    <s v="501111"/>
    <s v="Category 2 Fees (Use only in CSU Fund 485)"/>
    <x v="506"/>
    <s v="80400000"/>
    <s v="501"/>
    <s v="Higher Education Fees"/>
    <x v="37"/>
    <s v="50"/>
    <s v="Revenues"/>
    <s v="721001"/>
    <s v="SBCMP"/>
    <x v="158"/>
    <x v="0"/>
  </r>
  <r>
    <s v="501305"/>
    <s v="None"/>
    <s v="Study Abroad ApplicnFee(Cat4)"/>
    <x v="1364"/>
    <d v="2020-07-01T00:00:00"/>
    <x v="1"/>
    <s v="R"/>
    <s v="501301"/>
    <s v="Student Fees &amp; Fines (CSU Funds 461, 463, 464 only)"/>
    <x v="507"/>
    <s v="80400000"/>
    <s v="501"/>
    <s v="Higher Education Fees"/>
    <x v="37"/>
    <s v="50"/>
    <s v="Revenues"/>
    <s v="721001"/>
    <s v="SBCMP"/>
    <x v="159"/>
    <x v="0"/>
  </r>
  <r>
    <s v="501400"/>
    <s v="None"/>
    <s v="Lab Breakage Fee (Cat 4)"/>
    <x v="1365"/>
    <d v="2010-07-01T00:00:00"/>
    <x v="0"/>
    <s v="R"/>
    <s v="501112"/>
    <s v="Category 4 Fees (Use only in CSU Fund 485)"/>
    <x v="504"/>
    <s v="80400000"/>
    <s v="501"/>
    <s v="Higher Education Fees"/>
    <x v="37"/>
    <s v="50"/>
    <s v="Revenues"/>
    <s v="721001"/>
    <s v="SBCMP"/>
    <x v="156"/>
    <x v="0"/>
  </r>
  <r>
    <s v="501405"/>
    <s v="None"/>
    <s v="Smmr ArabicStdyAbrd Fee(Cat4)"/>
    <x v="1366"/>
    <d v="2010-07-01T00:00:00"/>
    <x v="0"/>
    <s v="R"/>
    <s v="501112"/>
    <s v="Category 4 Fees (Use only in CSU Fund 485)"/>
    <x v="504"/>
    <s v="80400000"/>
    <s v="501"/>
    <s v="Higher Education Fees"/>
    <x v="37"/>
    <s v="50"/>
    <s v="Revenues"/>
    <s v="721001"/>
    <s v="SBCMP"/>
    <x v="156"/>
    <x v="0"/>
  </r>
  <r>
    <s v="501406"/>
    <s v="None"/>
    <s v="Smmr Arabic Rsdntl Fee(Cat4)"/>
    <x v="1367"/>
    <d v="2010-07-01T00:00:00"/>
    <x v="0"/>
    <s v="R"/>
    <s v="501112"/>
    <s v="Category 4 Fees (Use only in CSU Fund 485)"/>
    <x v="504"/>
    <s v="80400000"/>
    <s v="501"/>
    <s v="Higher Education Fees"/>
    <x v="37"/>
    <s v="50"/>
    <s v="Revenues"/>
    <s v="721001"/>
    <s v="SBCMP"/>
    <x v="156"/>
    <x v="0"/>
  </r>
  <r>
    <s v="501410"/>
    <s v="None"/>
    <s v="Off Campus Supplmntl Fee(Cat4)"/>
    <x v="1368"/>
    <d v="2010-07-01T00:00:00"/>
    <x v="0"/>
    <s v="R"/>
    <s v="501112"/>
    <s v="Category 4 Fees (Use only in CSU Fund 485)"/>
    <x v="504"/>
    <s v="80400000"/>
    <s v="501"/>
    <s v="Higher Education Fees"/>
    <x v="37"/>
    <s v="50"/>
    <s v="Revenues"/>
    <s v="721001"/>
    <s v="SBCMP"/>
    <x v="156"/>
    <x v="0"/>
  </r>
  <r>
    <s v="501411"/>
    <s v="None"/>
    <s v="On Campus Supplmntl Fee(Cat4)"/>
    <x v="1369"/>
    <d v="2010-07-01T00:00:00"/>
    <x v="0"/>
    <s v="R"/>
    <s v="501112"/>
    <s v="Category 4 Fees (Use only in CSU Fund 485)"/>
    <x v="504"/>
    <s v="80400000"/>
    <s v="501"/>
    <s v="Higher Education Fees"/>
    <x v="37"/>
    <s v="50"/>
    <s v="Revenues"/>
    <s v="721001"/>
    <s v="SBCMP"/>
    <x v="156"/>
    <x v="0"/>
  </r>
  <r>
    <s v="501412"/>
    <s v="None"/>
    <s v="Online Crse-Spplmntl Fee(Cat4)"/>
    <x v="1370"/>
    <d v="2010-07-01T00:00:00"/>
    <x v="0"/>
    <s v="R"/>
    <s v="501112"/>
    <s v="Category 4 Fees (Use only in CSU Fund 485)"/>
    <x v="504"/>
    <s v="80400000"/>
    <s v="501"/>
    <s v="Higher Education Fees"/>
    <x v="37"/>
    <s v="50"/>
    <s v="Revenues"/>
    <s v="721001"/>
    <s v="SBCMP"/>
    <x v="156"/>
    <x v="0"/>
  </r>
  <r>
    <s v="501420"/>
    <s v="None"/>
    <s v="SOAR Admin Fee(Cat.IV)"/>
    <x v="1371"/>
    <d v="2010-07-01T00:00:00"/>
    <x v="0"/>
    <s v="R"/>
    <s v="501112"/>
    <s v="Category 4 Fees (Use only in CSU Fund 485)"/>
    <x v="504"/>
    <s v="80400000"/>
    <s v="501"/>
    <s v="Higher Education Fees"/>
    <x v="37"/>
    <s v="50"/>
    <s v="Revenues"/>
    <s v="721001"/>
    <s v="SBCMP"/>
    <x v="156"/>
    <x v="0"/>
  </r>
  <r>
    <s v="501421"/>
    <s v="None"/>
    <s v="SOAR Lost Key Fee(Cat.IV)"/>
    <x v="1372"/>
    <d v="2010-07-01T00:00:00"/>
    <x v="0"/>
    <s v="R"/>
    <s v="501112"/>
    <s v="Category 4 Fees (Use only in CSU Fund 485)"/>
    <x v="504"/>
    <s v="80400000"/>
    <s v="501"/>
    <s v="Higher Education Fees"/>
    <x v="37"/>
    <s v="50"/>
    <s v="Revenues"/>
    <s v="721001"/>
    <s v="SBCMP"/>
    <x v="156"/>
    <x v="0"/>
  </r>
  <r>
    <s v="501700"/>
    <s v="None"/>
    <s v="ASI-Grants &amp; Aid Fee-Fall"/>
    <x v="1373"/>
    <d v="2000-01-01T00:00:00"/>
    <x v="1"/>
    <s v="R"/>
    <s v="501301"/>
    <s v="Student Fees &amp; Fines (CSU Funds 461, 463, 464 only)"/>
    <x v="507"/>
    <s v="80400000"/>
    <s v="501"/>
    <s v="Higher Education Fees"/>
    <x v="37"/>
    <s v="50"/>
    <s v="Revenues"/>
    <s v="721001"/>
    <s v="SBCMP"/>
    <x v="159"/>
    <x v="0"/>
  </r>
  <r>
    <s v="501701"/>
    <s v="None"/>
    <s v="ASI-Grants &amp; Aid Fee-Spring"/>
    <x v="1374"/>
    <d v="2000-01-01T00:00:00"/>
    <x v="1"/>
    <s v="R"/>
    <s v="501301"/>
    <s v="Student Fees &amp; Fines (CSU Funds 461, 463, 464 only)"/>
    <x v="507"/>
    <s v="80400000"/>
    <s v="501"/>
    <s v="Higher Education Fees"/>
    <x v="37"/>
    <s v="50"/>
    <s v="Revenues"/>
    <s v="721001"/>
    <s v="SBCMP"/>
    <x v="159"/>
    <x v="0"/>
  </r>
  <r>
    <s v="501702"/>
    <s v="None"/>
    <s v="ASI Fees - Fall"/>
    <x v="1375"/>
    <d v="2000-01-01T00:00:00"/>
    <x v="1"/>
    <s v="R"/>
    <s v="501301"/>
    <s v="Student Fees &amp; Fines (CSU Funds 461, 463, 464 only)"/>
    <x v="507"/>
    <s v="80400000"/>
    <s v="501"/>
    <s v="Higher Education Fees"/>
    <x v="37"/>
    <s v="50"/>
    <s v="Revenues"/>
    <s v="721001"/>
    <s v="SBCMP"/>
    <x v="159"/>
    <x v="0"/>
  </r>
  <r>
    <s v="501703"/>
    <s v="None"/>
    <s v="ASI Fees - Spring"/>
    <x v="1376"/>
    <d v="2000-01-01T00:00:00"/>
    <x v="1"/>
    <s v="R"/>
    <s v="501301"/>
    <s v="Student Fees &amp; Fines (CSU Funds 461, 463, 464 only)"/>
    <x v="507"/>
    <s v="80400000"/>
    <s v="501"/>
    <s v="Higher Education Fees"/>
    <x v="37"/>
    <s v="50"/>
    <s v="Revenues"/>
    <s v="721001"/>
    <s v="SBCMP"/>
    <x v="159"/>
    <x v="0"/>
  </r>
  <r>
    <s v="501704"/>
    <s v="None"/>
    <s v="ASI Fess - Summer"/>
    <x v="1377"/>
    <d v="2000-01-01T00:00:00"/>
    <x v="1"/>
    <s v="R"/>
    <s v="501301"/>
    <s v="Student Fees &amp; Fines (CSU Funds 461, 463, 464 only)"/>
    <x v="507"/>
    <s v="80400000"/>
    <s v="501"/>
    <s v="Higher Education Fees"/>
    <x v="37"/>
    <s v="50"/>
    <s v="Revenues"/>
    <s v="721001"/>
    <s v="SBCMP"/>
    <x v="159"/>
    <x v="0"/>
  </r>
  <r>
    <s v="501705"/>
    <s v="None"/>
    <s v="ASI Fees - Winter"/>
    <x v="1378"/>
    <d v="2021-07-01T00:00:00"/>
    <x v="1"/>
    <s v="R"/>
    <s v="501301"/>
    <s v="Student Fees &amp; Fines (CSU Funds 461, 463, 464 only)"/>
    <x v="507"/>
    <s v="80400000"/>
    <s v="501"/>
    <s v="Higher Education Fees"/>
    <x v="37"/>
    <s v="50"/>
    <s v="Revenues"/>
    <s v="721001"/>
    <s v="SBCMP"/>
    <x v="159"/>
    <x v="0"/>
  </r>
  <r>
    <s v="501800"/>
    <s v="500000"/>
    <s v="State Univ Fee-Fall"/>
    <x v="1379"/>
    <d v="2000-01-01T00:00:00"/>
    <x v="1"/>
    <s v="R"/>
    <s v="501001"/>
    <s v="Tuition Fee"/>
    <x v="497"/>
    <s v="80400000"/>
    <s v="501"/>
    <s v="Higher Education Fees"/>
    <x v="37"/>
    <s v="50"/>
    <s v="Revenues"/>
    <s v="721001"/>
    <s v="SBCMP"/>
    <x v="149"/>
    <x v="0"/>
  </r>
  <r>
    <s v="501801"/>
    <s v="500002"/>
    <s v="State Univ Fee-Winter"/>
    <x v="1380"/>
    <d v="2000-01-01T00:00:00"/>
    <x v="1"/>
    <s v="R"/>
    <s v="501001"/>
    <s v="Tuition Fee"/>
    <x v="497"/>
    <s v="80400000"/>
    <s v="501"/>
    <s v="Higher Education Fees"/>
    <x v="37"/>
    <s v="50"/>
    <s v="Revenues"/>
    <s v="721001"/>
    <s v="SBCMP"/>
    <x v="149"/>
    <x v="0"/>
  </r>
  <r>
    <s v="501802"/>
    <s v="500003"/>
    <s v="State Univ Fee-Winter Refnd"/>
    <x v="1381"/>
    <d v="2000-01-01T00:00:00"/>
    <x v="1"/>
    <s v="R"/>
    <s v="501001"/>
    <s v="Tuition Fee"/>
    <x v="497"/>
    <s v="80400000"/>
    <s v="501"/>
    <s v="Higher Education Fees"/>
    <x v="37"/>
    <s v="50"/>
    <s v="Revenues"/>
    <s v="721001"/>
    <s v="SBCMP"/>
    <x v="149"/>
    <x v="0"/>
  </r>
  <r>
    <s v="501803"/>
    <s v="500004"/>
    <s v="State Univ Fee-Spring Qtr"/>
    <x v="1382"/>
    <d v="2000-01-01T00:00:00"/>
    <x v="1"/>
    <s v="R"/>
    <s v="501001"/>
    <s v="Tuition Fee"/>
    <x v="497"/>
    <s v="80400000"/>
    <s v="501"/>
    <s v="Higher Education Fees"/>
    <x v="37"/>
    <s v="50"/>
    <s v="Revenues"/>
    <s v="721001"/>
    <s v="SBCMP"/>
    <x v="149"/>
    <x v="0"/>
  </r>
  <r>
    <s v="501804"/>
    <s v="500005"/>
    <s v="State Univ Fee-Spring Refnd"/>
    <x v="1383"/>
    <d v="2000-01-01T00:00:00"/>
    <x v="1"/>
    <s v="R"/>
    <s v="501001"/>
    <s v="Tuition Fee"/>
    <x v="497"/>
    <s v="80400000"/>
    <s v="501"/>
    <s v="Higher Education Fees"/>
    <x v="37"/>
    <s v="50"/>
    <s v="Revenues"/>
    <s v="721001"/>
    <s v="SBCMP"/>
    <x v="149"/>
    <x v="0"/>
  </r>
  <r>
    <s v="501805"/>
    <s v="500006"/>
    <s v="State Univ Fee-Summer"/>
    <x v="1384"/>
    <d v="2000-01-01T00:00:00"/>
    <x v="1"/>
    <s v="R"/>
    <s v="501001"/>
    <s v="Tuition Fee"/>
    <x v="497"/>
    <s v="80400000"/>
    <s v="501"/>
    <s v="Higher Education Fees"/>
    <x v="37"/>
    <s v="50"/>
    <s v="Revenues"/>
    <s v="721001"/>
    <s v="SBCMP"/>
    <x v="149"/>
    <x v="0"/>
  </r>
  <r>
    <s v="501806"/>
    <s v="500007"/>
    <s v="State Univ Fee-Summer Refund"/>
    <x v="1385"/>
    <d v="2000-01-01T00:00:00"/>
    <x v="1"/>
    <s v="R"/>
    <s v="501001"/>
    <s v="Tuition Fee"/>
    <x v="497"/>
    <s v="80400000"/>
    <s v="501"/>
    <s v="Higher Education Fees"/>
    <x v="37"/>
    <s v="50"/>
    <s v="Revenues"/>
    <s v="721001"/>
    <s v="SBCMP"/>
    <x v="149"/>
    <x v="0"/>
  </r>
  <r>
    <s v="501807"/>
    <s v="500009"/>
    <s v="State Univ Fee-Contra Revenue"/>
    <x v="1386"/>
    <d v="2000-01-01T00:00:00"/>
    <x v="1"/>
    <s v="R"/>
    <s v="501001"/>
    <s v="Tuition Fee"/>
    <x v="497"/>
    <s v="80400000"/>
    <s v="501"/>
    <s v="Higher Education Fees"/>
    <x v="37"/>
    <s v="50"/>
    <s v="Revenues"/>
    <s v="721001"/>
    <s v="SBCMP"/>
    <x v="149"/>
    <x v="0"/>
  </r>
  <r>
    <s v="501808"/>
    <s v="500020"/>
    <s v="SUF-Education Doctorate - Fall"/>
    <x v="1387"/>
    <d v="2000-01-01T00:00:00"/>
    <x v="1"/>
    <s v="R"/>
    <s v="501001"/>
    <s v="Tuition Fee"/>
    <x v="497"/>
    <s v="80400000"/>
    <s v="501"/>
    <s v="Higher Education Fees"/>
    <x v="37"/>
    <s v="50"/>
    <s v="Revenues"/>
    <s v="721001"/>
    <s v="SBCMP"/>
    <x v="149"/>
    <x v="0"/>
  </r>
  <r>
    <s v="501809"/>
    <s v="500021"/>
    <s v="SUF-EdDctrt FA Set aside-Fall"/>
    <x v="1388"/>
    <d v="2000-01-01T00:00:00"/>
    <x v="1"/>
    <s v="R"/>
    <s v="501001"/>
    <s v="Tuition Fee"/>
    <x v="497"/>
    <s v="80400000"/>
    <s v="501"/>
    <s v="Higher Education Fees"/>
    <x v="37"/>
    <s v="50"/>
    <s v="Revenues"/>
    <s v="721001"/>
    <s v="SBCMP"/>
    <x v="149"/>
    <x v="0"/>
  </r>
  <r>
    <s v="501810"/>
    <s v="500022"/>
    <s v="SUF-Education Doctorate-Winter"/>
    <x v="1389"/>
    <d v="2000-01-01T00:00:00"/>
    <x v="1"/>
    <s v="R"/>
    <s v="501001"/>
    <s v="Tuition Fee"/>
    <x v="497"/>
    <s v="80400000"/>
    <s v="501"/>
    <s v="Higher Education Fees"/>
    <x v="37"/>
    <s v="50"/>
    <s v="Revenues"/>
    <s v="721001"/>
    <s v="SBCMP"/>
    <x v="149"/>
    <x v="0"/>
  </r>
  <r>
    <s v="501811"/>
    <s v="500023"/>
    <s v="SUF-EdDctrt FA SetAside-Winter"/>
    <x v="1390"/>
    <d v="2000-01-01T00:00:00"/>
    <x v="1"/>
    <s v="R"/>
    <s v="501001"/>
    <s v="Tuition Fee"/>
    <x v="497"/>
    <s v="80400000"/>
    <s v="501"/>
    <s v="Higher Education Fees"/>
    <x v="37"/>
    <s v="50"/>
    <s v="Revenues"/>
    <s v="721001"/>
    <s v="SBCMP"/>
    <x v="149"/>
    <x v="0"/>
  </r>
  <r>
    <s v="501812"/>
    <s v="500024"/>
    <s v="SUF-Education Doctorate-Spring"/>
    <x v="1391"/>
    <d v="2000-01-01T00:00:00"/>
    <x v="1"/>
    <s v="R"/>
    <s v="501001"/>
    <s v="Tuition Fee"/>
    <x v="497"/>
    <s v="80400000"/>
    <s v="501"/>
    <s v="Higher Education Fees"/>
    <x v="37"/>
    <s v="50"/>
    <s v="Revenues"/>
    <s v="721001"/>
    <s v="SBCMP"/>
    <x v="149"/>
    <x v="0"/>
  </r>
  <r>
    <s v="501813"/>
    <s v="500025"/>
    <s v="SUF-EdDctrt FA SetAside-Spring"/>
    <x v="1392"/>
    <d v="2000-01-01T00:00:00"/>
    <x v="1"/>
    <s v="R"/>
    <s v="501001"/>
    <s v="Tuition Fee"/>
    <x v="497"/>
    <s v="80400000"/>
    <s v="501"/>
    <s v="Higher Education Fees"/>
    <x v="37"/>
    <s v="50"/>
    <s v="Revenues"/>
    <s v="721001"/>
    <s v="SBCMP"/>
    <x v="149"/>
    <x v="0"/>
  </r>
  <r>
    <s v="501814"/>
    <s v="500026"/>
    <s v="SUF-Education Doctorate-Summer"/>
    <x v="1393"/>
    <d v="2000-01-01T00:00:00"/>
    <x v="1"/>
    <s v="R"/>
    <s v="501001"/>
    <s v="Tuition Fee"/>
    <x v="497"/>
    <s v="80400000"/>
    <s v="501"/>
    <s v="Higher Education Fees"/>
    <x v="37"/>
    <s v="50"/>
    <s v="Revenues"/>
    <s v="721001"/>
    <s v="SBCMP"/>
    <x v="149"/>
    <x v="0"/>
  </r>
  <r>
    <s v="501815"/>
    <s v="500027"/>
    <s v="SUF-EdDctrt FA SetAside-Summer"/>
    <x v="1394"/>
    <d v="2000-01-01T00:00:00"/>
    <x v="1"/>
    <s v="R"/>
    <s v="501001"/>
    <s v="Tuition Fee"/>
    <x v="497"/>
    <s v="80400000"/>
    <s v="501"/>
    <s v="Higher Education Fees"/>
    <x v="37"/>
    <s v="50"/>
    <s v="Revenues"/>
    <s v="721001"/>
    <s v="SBCMP"/>
    <x v="149"/>
    <x v="0"/>
  </r>
  <r>
    <s v="501816"/>
    <s v="None"/>
    <s v="SUF-Grad.Prof.Bus.Prog-Fall"/>
    <x v="1395"/>
    <d v="2000-01-01T00:00:00"/>
    <x v="1"/>
    <s v="R"/>
    <s v="501001"/>
    <s v="Tuition Fee"/>
    <x v="497"/>
    <s v="80400000"/>
    <s v="501"/>
    <s v="Higher Education Fees"/>
    <x v="37"/>
    <s v="50"/>
    <s v="Revenues"/>
    <s v="721001"/>
    <s v="SBCMP"/>
    <x v="149"/>
    <x v="0"/>
  </r>
  <r>
    <s v="501817"/>
    <s v="None"/>
    <s v="SUF-GrdPrfBsPrg-FA SetAside-F"/>
    <x v="1396"/>
    <d v="2000-01-01T00:00:00"/>
    <x v="1"/>
    <s v="R"/>
    <s v="501001"/>
    <s v="Tuition Fee"/>
    <x v="497"/>
    <s v="80400000"/>
    <s v="501"/>
    <s v="Higher Education Fees"/>
    <x v="37"/>
    <s v="50"/>
    <s v="Revenues"/>
    <s v="721001"/>
    <s v="SBCMP"/>
    <x v="149"/>
    <x v="0"/>
  </r>
  <r>
    <s v="501818"/>
    <s v="None"/>
    <s v="SUF-Grad.Prof.Bus.Prog-Winter"/>
    <x v="1397"/>
    <d v="2000-01-01T00:00:00"/>
    <x v="1"/>
    <s v="R"/>
    <s v="501001"/>
    <s v="Tuition Fee"/>
    <x v="497"/>
    <s v="80400000"/>
    <s v="501"/>
    <s v="Higher Education Fees"/>
    <x v="37"/>
    <s v="50"/>
    <s v="Revenues"/>
    <s v="721001"/>
    <s v="SBCMP"/>
    <x v="149"/>
    <x v="0"/>
  </r>
  <r>
    <s v="501819"/>
    <s v="None"/>
    <s v="SUF-GrdPrfBsPrg-FA SetAside-W"/>
    <x v="1398"/>
    <d v="2000-01-01T00:00:00"/>
    <x v="1"/>
    <s v="R"/>
    <s v="501001"/>
    <s v="Tuition Fee"/>
    <x v="497"/>
    <s v="80400000"/>
    <s v="501"/>
    <s v="Higher Education Fees"/>
    <x v="37"/>
    <s v="50"/>
    <s v="Revenues"/>
    <s v="721001"/>
    <s v="SBCMP"/>
    <x v="149"/>
    <x v="0"/>
  </r>
  <r>
    <s v="501820"/>
    <s v="None"/>
    <s v="SUF-Grad.Prof.Bus.Prog-Spring"/>
    <x v="1399"/>
    <d v="2000-01-01T00:00:00"/>
    <x v="1"/>
    <s v="R"/>
    <s v="501001"/>
    <s v="Tuition Fee"/>
    <x v="497"/>
    <s v="80400000"/>
    <s v="501"/>
    <s v="Higher Education Fees"/>
    <x v="37"/>
    <s v="50"/>
    <s v="Revenues"/>
    <s v="721001"/>
    <s v="SBCMP"/>
    <x v="149"/>
    <x v="0"/>
  </r>
  <r>
    <s v="501821"/>
    <s v="None"/>
    <s v="SUF-GrdPrfBsPrg-FA SetAside-Sp"/>
    <x v="1400"/>
    <d v="2000-01-01T00:00:00"/>
    <x v="1"/>
    <s v="R"/>
    <s v="501001"/>
    <s v="Tuition Fee"/>
    <x v="497"/>
    <s v="80400000"/>
    <s v="501"/>
    <s v="Higher Education Fees"/>
    <x v="37"/>
    <s v="50"/>
    <s v="Revenues"/>
    <s v="721001"/>
    <s v="SBCMP"/>
    <x v="149"/>
    <x v="0"/>
  </r>
  <r>
    <s v="501822"/>
    <s v="None"/>
    <s v="SUF-Grad.Prof.Bus.Prog-Summer"/>
    <x v="1401"/>
    <d v="2000-01-01T00:00:00"/>
    <x v="1"/>
    <s v="R"/>
    <s v="501001"/>
    <s v="Tuition Fee"/>
    <x v="497"/>
    <s v="80400000"/>
    <s v="501"/>
    <s v="Higher Education Fees"/>
    <x v="37"/>
    <s v="50"/>
    <s v="Revenues"/>
    <s v="721001"/>
    <s v="SBCMP"/>
    <x v="149"/>
    <x v="0"/>
  </r>
  <r>
    <s v="501823"/>
    <s v="None"/>
    <s v="SUF-GrdPrfBsPrg-FA SetAside-Sm"/>
    <x v="1402"/>
    <d v="2000-01-01T00:00:00"/>
    <x v="1"/>
    <s v="R"/>
    <s v="501001"/>
    <s v="Tuition Fee"/>
    <x v="497"/>
    <s v="80400000"/>
    <s v="501"/>
    <s v="Higher Education Fees"/>
    <x v="37"/>
    <s v="50"/>
    <s v="Revenues"/>
    <s v="721001"/>
    <s v="SBCMP"/>
    <x v="149"/>
    <x v="0"/>
  </r>
  <r>
    <s v="501824"/>
    <s v="500030"/>
    <s v="Non Res Fee-Fall"/>
    <x v="1403"/>
    <d v="2000-01-01T00:00:00"/>
    <x v="1"/>
    <s v="R"/>
    <s v="501002"/>
    <s v="Non-Resident Tuition Fee"/>
    <x v="498"/>
    <s v="80400000"/>
    <s v="501"/>
    <s v="Higher Education Fees"/>
    <x v="37"/>
    <s v="50"/>
    <s v="Revenues"/>
    <s v="721001"/>
    <s v="SBCMP"/>
    <x v="150"/>
    <x v="0"/>
  </r>
  <r>
    <s v="501825"/>
    <s v="500032"/>
    <s v="Non Res Fee-Winter"/>
    <x v="1404"/>
    <d v="2000-01-01T00:00:00"/>
    <x v="1"/>
    <s v="R"/>
    <s v="501002"/>
    <s v="Non-Resident Tuition Fee"/>
    <x v="498"/>
    <s v="80400000"/>
    <s v="501"/>
    <s v="Higher Education Fees"/>
    <x v="37"/>
    <s v="50"/>
    <s v="Revenues"/>
    <s v="721001"/>
    <s v="SBCMP"/>
    <x v="150"/>
    <x v="0"/>
  </r>
  <r>
    <s v="501826"/>
    <s v="500033"/>
    <s v="Non Res Fee-Winter Refnd"/>
    <x v="1405"/>
    <d v="2000-01-01T00:00:00"/>
    <x v="1"/>
    <s v="R"/>
    <s v="501002"/>
    <s v="Non-Resident Tuition Fee"/>
    <x v="498"/>
    <s v="80400000"/>
    <s v="501"/>
    <s v="Higher Education Fees"/>
    <x v="37"/>
    <s v="50"/>
    <s v="Revenues"/>
    <s v="721001"/>
    <s v="SBCMP"/>
    <x v="150"/>
    <x v="0"/>
  </r>
  <r>
    <s v="501827"/>
    <s v="500034"/>
    <s v="Non Res Fee-Spring"/>
    <x v="1406"/>
    <d v="2000-01-01T00:00:00"/>
    <x v="1"/>
    <s v="R"/>
    <s v="501002"/>
    <s v="Non-Resident Tuition Fee"/>
    <x v="498"/>
    <s v="80400000"/>
    <s v="501"/>
    <s v="Higher Education Fees"/>
    <x v="37"/>
    <s v="50"/>
    <s v="Revenues"/>
    <s v="721001"/>
    <s v="SBCMP"/>
    <x v="150"/>
    <x v="0"/>
  </r>
  <r>
    <s v="501828"/>
    <s v="500035"/>
    <s v="Non Res Fee-Spring Refnd"/>
    <x v="1407"/>
    <d v="2000-01-01T00:00:00"/>
    <x v="1"/>
    <s v="R"/>
    <s v="501002"/>
    <s v="Non-Resident Tuition Fee"/>
    <x v="498"/>
    <s v="80400000"/>
    <s v="501"/>
    <s v="Higher Education Fees"/>
    <x v="37"/>
    <s v="50"/>
    <s v="Revenues"/>
    <s v="721001"/>
    <s v="SBCMP"/>
    <x v="150"/>
    <x v="0"/>
  </r>
  <r>
    <s v="501829"/>
    <s v="500036"/>
    <s v="Non Res Fee-Summer"/>
    <x v="1408"/>
    <d v="2000-01-01T00:00:00"/>
    <x v="1"/>
    <s v="R"/>
    <s v="501002"/>
    <s v="Non-Resident Tuition Fee"/>
    <x v="498"/>
    <s v="80400000"/>
    <s v="501"/>
    <s v="Higher Education Fees"/>
    <x v="37"/>
    <s v="50"/>
    <s v="Revenues"/>
    <s v="721001"/>
    <s v="SBCMP"/>
    <x v="150"/>
    <x v="0"/>
  </r>
  <r>
    <s v="501830"/>
    <s v="500037"/>
    <s v="Non Res Fee-Summer Refnd"/>
    <x v="1409"/>
    <d v="2000-01-01T00:00:00"/>
    <x v="1"/>
    <s v="R"/>
    <s v="501002"/>
    <s v="Non-Resident Tuition Fee"/>
    <x v="498"/>
    <s v="80400000"/>
    <s v="501"/>
    <s v="Higher Education Fees"/>
    <x v="37"/>
    <s v="50"/>
    <s v="Revenues"/>
    <s v="721001"/>
    <s v="SBCMP"/>
    <x v="150"/>
    <x v="0"/>
  </r>
  <r>
    <s v="501831"/>
    <s v="500121"/>
    <s v="Student Health Srvcs Fee-Rfnd"/>
    <x v="1410"/>
    <d v="2000-01-01T00:00:00"/>
    <x v="1"/>
    <s v="R"/>
    <s v="501005"/>
    <s v="Student Health Services Fee"/>
    <x v="500"/>
    <s v="80400000"/>
    <s v="501"/>
    <s v="Higher Education Fees"/>
    <x v="37"/>
    <s v="50"/>
    <s v="Revenues"/>
    <s v="721001"/>
    <s v="SBCMP"/>
    <x v="152"/>
    <x v="0"/>
  </r>
  <r>
    <s v="501832"/>
    <s v="500122"/>
    <s v="Student Hlth Srvcs Fee-1/3Trst"/>
    <x v="1411"/>
    <d v="2000-01-01T00:00:00"/>
    <x v="1"/>
    <s v="R"/>
    <s v="501005"/>
    <s v="Student Health Services Fee"/>
    <x v="500"/>
    <s v="80400000"/>
    <s v="501"/>
    <s v="Higher Education Fees"/>
    <x v="37"/>
    <s v="50"/>
    <s v="Revenues"/>
    <s v="721001"/>
    <s v="SBCMP"/>
    <x v="152"/>
    <x v="0"/>
  </r>
  <r>
    <s v="501833"/>
    <s v="500123"/>
    <s v="Stu Health Svc Fee-Winter"/>
    <x v="1412"/>
    <d v="2000-01-01T00:00:00"/>
    <x v="1"/>
    <s v="R"/>
    <s v="501005"/>
    <s v="Student Health Services Fee"/>
    <x v="500"/>
    <s v="80400000"/>
    <s v="501"/>
    <s v="Higher Education Fees"/>
    <x v="37"/>
    <s v="50"/>
    <s v="Revenues"/>
    <s v="721001"/>
    <s v="SBCMP"/>
    <x v="152"/>
    <x v="0"/>
  </r>
  <r>
    <s v="501834"/>
    <s v="500124"/>
    <s v="Stu Health Svc Fee-Spring"/>
    <x v="1413"/>
    <d v="2000-01-01T00:00:00"/>
    <x v="1"/>
    <s v="R"/>
    <s v="501005"/>
    <s v="Student Health Services Fee"/>
    <x v="500"/>
    <s v="80400000"/>
    <s v="501"/>
    <s v="Higher Education Fees"/>
    <x v="37"/>
    <s v="50"/>
    <s v="Revenues"/>
    <s v="721001"/>
    <s v="SBCMP"/>
    <x v="152"/>
    <x v="0"/>
  </r>
  <r>
    <s v="501835"/>
    <s v="500125"/>
    <s v="Stu Health Svc Fee-Summer"/>
    <x v="1414"/>
    <d v="2000-01-01T00:00:00"/>
    <x v="1"/>
    <s v="R"/>
    <s v="501005"/>
    <s v="Student Health Services Fee"/>
    <x v="500"/>
    <s v="80400000"/>
    <s v="501"/>
    <s v="Higher Education Fees"/>
    <x v="37"/>
    <s v="50"/>
    <s v="Revenues"/>
    <s v="721001"/>
    <s v="SBCMP"/>
    <x v="152"/>
    <x v="0"/>
  </r>
  <r>
    <s v="501836"/>
    <s v="500126"/>
    <s v="Stu Health Svc Fee-PDC Offset"/>
    <x v="1415"/>
    <d v="2000-01-01T00:00:00"/>
    <x v="1"/>
    <s v="R"/>
    <s v="501005"/>
    <s v="Student Health Services Fee"/>
    <x v="500"/>
    <s v="80400000"/>
    <s v="501"/>
    <s v="Higher Education Fees"/>
    <x v="37"/>
    <s v="50"/>
    <s v="Revenues"/>
    <s v="721001"/>
    <s v="SBCMP"/>
    <x v="152"/>
    <x v="0"/>
  </r>
  <r>
    <s v="501837"/>
    <s v="500127"/>
    <s v="Stu Hlth Svc Fee-SetAside-Fall"/>
    <x v="1416"/>
    <d v="2000-01-01T00:00:00"/>
    <x v="1"/>
    <s v="R"/>
    <s v="501005"/>
    <s v="Student Health Services Fee"/>
    <x v="500"/>
    <s v="80400000"/>
    <s v="501"/>
    <s v="Higher Education Fees"/>
    <x v="37"/>
    <s v="50"/>
    <s v="Revenues"/>
    <s v="721001"/>
    <s v="SBCMP"/>
    <x v="152"/>
    <x v="0"/>
  </r>
  <r>
    <s v="501838"/>
    <s v="500128"/>
    <s v="Stu HlthSrvcFeeSetAside-Winter"/>
    <x v="1417"/>
    <d v="2000-01-01T00:00:00"/>
    <x v="1"/>
    <s v="R"/>
    <s v="501005"/>
    <s v="Student Health Services Fee"/>
    <x v="500"/>
    <s v="80400000"/>
    <s v="501"/>
    <s v="Higher Education Fees"/>
    <x v="37"/>
    <s v="50"/>
    <s v="Revenues"/>
    <s v="721001"/>
    <s v="SBCMP"/>
    <x v="152"/>
    <x v="0"/>
  </r>
  <r>
    <s v="501839"/>
    <s v="500129"/>
    <s v="Stu HlthSrvcFeeSetAside-Spring"/>
    <x v="1418"/>
    <d v="2000-01-01T00:00:00"/>
    <x v="1"/>
    <s v="R"/>
    <s v="501005"/>
    <s v="Student Health Services Fee"/>
    <x v="500"/>
    <s v="80400000"/>
    <s v="501"/>
    <s v="Higher Education Fees"/>
    <x v="37"/>
    <s v="50"/>
    <s v="Revenues"/>
    <s v="721001"/>
    <s v="SBCMP"/>
    <x v="152"/>
    <x v="0"/>
  </r>
  <r>
    <s v="501840"/>
    <s v="500130"/>
    <s v="Stu HlthSrvcFeeSetAside-Summer"/>
    <x v="1419"/>
    <d v="2000-01-01T00:00:00"/>
    <x v="1"/>
    <s v="R"/>
    <s v="501005"/>
    <s v="Student Health Services Fee"/>
    <x v="500"/>
    <s v="80400000"/>
    <s v="501"/>
    <s v="Higher Education Fees"/>
    <x v="37"/>
    <s v="50"/>
    <s v="Revenues"/>
    <s v="721001"/>
    <s v="SBCMP"/>
    <x v="152"/>
    <x v="0"/>
  </r>
  <r>
    <s v="501841"/>
    <s v="501001"/>
    <s v="ASI Quarter Fees-Winter"/>
    <x v="1420"/>
    <d v="2000-01-01T00:00:00"/>
    <x v="1"/>
    <s v="R"/>
    <s v="501101"/>
    <s v="Associated Student Body Fee"/>
    <x v="502"/>
    <s v="80400000"/>
    <s v="501"/>
    <s v="Higher Education Fees"/>
    <x v="37"/>
    <s v="50"/>
    <s v="Revenues"/>
    <s v="721001"/>
    <s v="SBCMP"/>
    <x v="154"/>
    <x v="0"/>
  </r>
  <r>
    <s v="501842"/>
    <s v="501002"/>
    <s v="ASI Quarter Fees-Spring"/>
    <x v="1421"/>
    <d v="2000-01-01T00:00:00"/>
    <x v="1"/>
    <s v="R"/>
    <s v="501101"/>
    <s v="Associated Student Body Fee"/>
    <x v="502"/>
    <s v="80400000"/>
    <s v="501"/>
    <s v="Higher Education Fees"/>
    <x v="37"/>
    <s v="50"/>
    <s v="Revenues"/>
    <s v="721001"/>
    <s v="SBCMP"/>
    <x v="154"/>
    <x v="0"/>
  </r>
  <r>
    <s v="501843"/>
    <s v="501003"/>
    <s v="ASI Quarter Fees-Summer"/>
    <x v="1422"/>
    <d v="2000-01-01T00:00:00"/>
    <x v="1"/>
    <s v="R"/>
    <s v="501101"/>
    <s v="Associated Student Body Fee"/>
    <x v="502"/>
    <s v="80400000"/>
    <s v="501"/>
    <s v="Higher Education Fees"/>
    <x v="37"/>
    <s v="50"/>
    <s v="Revenues"/>
    <s v="721001"/>
    <s v="SBCMP"/>
    <x v="154"/>
    <x v="0"/>
  </r>
  <r>
    <s v="501844"/>
    <s v="501020"/>
    <s v="ASI-Grants &amp; Aid Fee-Fall"/>
    <x v="1423"/>
    <d v="2000-01-01T00:00:00"/>
    <x v="1"/>
    <s v="R"/>
    <s v="501101"/>
    <s v="Associated Student Body Fee"/>
    <x v="502"/>
    <s v="80400000"/>
    <s v="501"/>
    <s v="Higher Education Fees"/>
    <x v="37"/>
    <s v="50"/>
    <s v="Revenues"/>
    <s v="721001"/>
    <s v="SBCMP"/>
    <x v="154"/>
    <x v="0"/>
  </r>
  <r>
    <s v="501845"/>
    <s v="501021"/>
    <s v="ASI-Grants &amp; Aid Fee-Winter"/>
    <x v="1424"/>
    <d v="2000-01-01T00:00:00"/>
    <x v="1"/>
    <s v="R"/>
    <s v="501101"/>
    <s v="Associated Student Body Fee"/>
    <x v="502"/>
    <s v="80400000"/>
    <s v="501"/>
    <s v="Higher Education Fees"/>
    <x v="37"/>
    <s v="50"/>
    <s v="Revenues"/>
    <s v="721001"/>
    <s v="SBCMP"/>
    <x v="154"/>
    <x v="0"/>
  </r>
  <r>
    <s v="501846"/>
    <s v="501022"/>
    <s v="ASI-Grants &amp; Aid Fee-Spring"/>
    <x v="1425"/>
    <d v="2000-01-01T00:00:00"/>
    <x v="1"/>
    <s v="R"/>
    <s v="501101"/>
    <s v="Associated Student Body Fee"/>
    <x v="502"/>
    <s v="80400000"/>
    <s v="501"/>
    <s v="Higher Education Fees"/>
    <x v="37"/>
    <s v="50"/>
    <s v="Revenues"/>
    <s v="721001"/>
    <s v="SBCMP"/>
    <x v="154"/>
    <x v="0"/>
  </r>
  <r>
    <s v="501847"/>
    <s v="501023"/>
    <s v="ASI-Grants &amp; Aid Fee-Summer"/>
    <x v="1426"/>
    <d v="2000-01-01T00:00:00"/>
    <x v="1"/>
    <s v="R"/>
    <s v="501101"/>
    <s v="Associated Student Body Fee"/>
    <x v="502"/>
    <s v="80400000"/>
    <s v="501"/>
    <s v="Higher Education Fees"/>
    <x v="37"/>
    <s v="50"/>
    <s v="Revenues"/>
    <s v="721001"/>
    <s v="SBCMP"/>
    <x v="154"/>
    <x v="0"/>
  </r>
  <r>
    <s v="501848"/>
    <s v="501024"/>
    <s v="ASI-Grants &amp; Aid ContraRevenue"/>
    <x v="1427"/>
    <d v="2000-01-01T00:00:00"/>
    <x v="1"/>
    <s v="R"/>
    <s v="501101"/>
    <s v="Associated Student Body Fee"/>
    <x v="502"/>
    <s v="80400000"/>
    <s v="501"/>
    <s v="Higher Education Fees"/>
    <x v="37"/>
    <s v="50"/>
    <s v="Revenues"/>
    <s v="721001"/>
    <s v="SBCMP"/>
    <x v="154"/>
    <x v="0"/>
  </r>
  <r>
    <s v="501849"/>
    <s v="501031"/>
    <s v="IRA Student Fees-Winter"/>
    <x v="1428"/>
    <d v="2000-01-01T00:00:00"/>
    <x v="1"/>
    <s v="R"/>
    <s v="501102"/>
    <s v="Instructionally Related Activity Fee"/>
    <x v="503"/>
    <s v="80400000"/>
    <s v="501"/>
    <s v="Higher Education Fees"/>
    <x v="37"/>
    <s v="50"/>
    <s v="Revenues"/>
    <s v="721001"/>
    <s v="SBCMP"/>
    <x v="155"/>
    <x v="0"/>
  </r>
  <r>
    <s v="501850"/>
    <s v="501032"/>
    <s v="IRA Student Fees-Spring"/>
    <x v="1429"/>
    <d v="2000-01-01T00:00:00"/>
    <x v="1"/>
    <s v="R"/>
    <s v="501102"/>
    <s v="Instructionally Related Activity Fee"/>
    <x v="503"/>
    <s v="80400000"/>
    <s v="501"/>
    <s v="Higher Education Fees"/>
    <x v="37"/>
    <s v="50"/>
    <s v="Revenues"/>
    <s v="721001"/>
    <s v="SBCMP"/>
    <x v="155"/>
    <x v="0"/>
  </r>
  <r>
    <s v="501851"/>
    <s v="501033"/>
    <s v="IRA Student Fees-Summer"/>
    <x v="1430"/>
    <d v="2000-01-01T00:00:00"/>
    <x v="1"/>
    <s v="R"/>
    <s v="501102"/>
    <s v="Instructionally Related Activity Fee"/>
    <x v="503"/>
    <s v="80400000"/>
    <s v="501"/>
    <s v="Higher Education Fees"/>
    <x v="37"/>
    <s v="50"/>
    <s v="Revenues"/>
    <s v="721001"/>
    <s v="SBCMP"/>
    <x v="155"/>
    <x v="0"/>
  </r>
  <r>
    <s v="501852"/>
    <s v="501034"/>
    <s v="IRA Student Fee SetAside-Fall"/>
    <x v="1431"/>
    <d v="2000-01-01T00:00:00"/>
    <x v="1"/>
    <s v="R"/>
    <s v="501102"/>
    <s v="Instructionally Related Activity Fee"/>
    <x v="503"/>
    <s v="80400000"/>
    <s v="501"/>
    <s v="Higher Education Fees"/>
    <x v="37"/>
    <s v="50"/>
    <s v="Revenues"/>
    <s v="721001"/>
    <s v="SBCMP"/>
    <x v="155"/>
    <x v="0"/>
  </r>
  <r>
    <s v="501853"/>
    <s v="501035"/>
    <s v="IRA Student FeeSetAside-Winter"/>
    <x v="1432"/>
    <d v="2000-01-01T00:00:00"/>
    <x v="1"/>
    <s v="R"/>
    <s v="501102"/>
    <s v="Instructionally Related Activity Fee"/>
    <x v="503"/>
    <s v="80400000"/>
    <s v="501"/>
    <s v="Higher Education Fees"/>
    <x v="37"/>
    <s v="50"/>
    <s v="Revenues"/>
    <s v="721001"/>
    <s v="SBCMP"/>
    <x v="155"/>
    <x v="0"/>
  </r>
  <r>
    <s v="501854"/>
    <s v="501036"/>
    <s v="IRA Student FeeSetAside-Spring"/>
    <x v="1433"/>
    <d v="2000-01-01T00:00:00"/>
    <x v="1"/>
    <s v="R"/>
    <s v="501102"/>
    <s v="Instructionally Related Activity Fee"/>
    <x v="503"/>
    <s v="80400000"/>
    <s v="501"/>
    <s v="Higher Education Fees"/>
    <x v="37"/>
    <s v="50"/>
    <s v="Revenues"/>
    <s v="721001"/>
    <s v="SBCMP"/>
    <x v="155"/>
    <x v="0"/>
  </r>
  <r>
    <s v="501855"/>
    <s v="501037"/>
    <s v="IRA Student FeeSetAside-Summer"/>
    <x v="1434"/>
    <d v="2000-01-01T00:00:00"/>
    <x v="1"/>
    <s v="R"/>
    <s v="501102"/>
    <s v="Instructionally Related Activity Fee"/>
    <x v="503"/>
    <s v="80400000"/>
    <s v="501"/>
    <s v="Higher Education Fees"/>
    <x v="37"/>
    <s v="50"/>
    <s v="Revenues"/>
    <s v="721001"/>
    <s v="SBCMP"/>
    <x v="155"/>
    <x v="0"/>
  </r>
  <r>
    <s v="501856"/>
    <s v="501271"/>
    <s v="Misc.Fees-Confernce Fee"/>
    <x v="1435"/>
    <d v="2014-07-01T00:00:00"/>
    <x v="0"/>
    <s v="R"/>
    <s v="501110"/>
    <s v="Category 3 Course Fees (Use only in CSU Fund 485)"/>
    <x v="505"/>
    <s v="80400000"/>
    <s v="501"/>
    <s v="Higher Education Fees"/>
    <x v="37"/>
    <s v="50"/>
    <s v="Revenues"/>
    <s v="721001"/>
    <s v="SBCMP"/>
    <x v="157"/>
    <x v="0"/>
  </r>
  <r>
    <s v="501857"/>
    <s v="501272"/>
    <s v="Misc.Fees-Other"/>
    <x v="1436"/>
    <d v="2000-01-01T00:00:00"/>
    <x v="1"/>
    <s v="R"/>
    <s v="501110"/>
    <s v="Category 3 Course Fees (Use only in CSU Fund 485)"/>
    <x v="505"/>
    <s v="80400000"/>
    <s v="501"/>
    <s v="Higher Education Fees"/>
    <x v="37"/>
    <s v="50"/>
    <s v="Revenues"/>
    <s v="721001"/>
    <s v="SBCMP"/>
    <x v="157"/>
    <x v="0"/>
  </r>
  <r>
    <s v="501858"/>
    <s v="501273"/>
    <s v="Misc.Fees-Collection Costs"/>
    <x v="1437"/>
    <d v="2000-01-01T00:00:00"/>
    <x v="1"/>
    <s v="R"/>
    <s v="501110"/>
    <s v="Category 3 Course Fees (Use only in CSU Fund 485)"/>
    <x v="505"/>
    <s v="80400000"/>
    <s v="501"/>
    <s v="Higher Education Fees"/>
    <x v="37"/>
    <s v="50"/>
    <s v="Revenues"/>
    <s v="721001"/>
    <s v="SBCMP"/>
    <x v="157"/>
    <x v="0"/>
  </r>
  <r>
    <s v="501859"/>
    <s v="501274"/>
    <s v="Misc.Fees-Appropriatn Clearing"/>
    <x v="1438"/>
    <d v="2000-01-01T00:00:00"/>
    <x v="1"/>
    <s v="R"/>
    <s v="501110"/>
    <s v="Category 3 Course Fees (Use only in CSU Fund 485)"/>
    <x v="505"/>
    <s v="80400000"/>
    <s v="501"/>
    <s v="Higher Education Fees"/>
    <x v="37"/>
    <s v="50"/>
    <s v="Revenues"/>
    <s v="721001"/>
    <s v="SBCMP"/>
    <x v="157"/>
    <x v="0"/>
  </r>
  <r>
    <s v="501860"/>
    <s v="501275"/>
    <s v="Prior Year Revenue Transfer"/>
    <x v="1439"/>
    <d v="2000-01-01T00:00:00"/>
    <x v="1"/>
    <s v="R"/>
    <s v="501110"/>
    <s v="Category 3 Course Fees (Use only in CSU Fund 485)"/>
    <x v="505"/>
    <s v="80400000"/>
    <s v="501"/>
    <s v="Higher Education Fees"/>
    <x v="37"/>
    <s v="50"/>
    <s v="Revenues"/>
    <s v="721001"/>
    <s v="SBCMP"/>
    <x v="157"/>
    <x v="0"/>
  </r>
  <r>
    <s v="501861"/>
    <s v="501276"/>
    <s v="Misc Fees-Bad Debt Allowance"/>
    <x v="1440"/>
    <d v="2000-01-01T00:00:00"/>
    <x v="1"/>
    <s v="R"/>
    <s v="501110"/>
    <s v="Category 3 Course Fees (Use only in CSU Fund 485)"/>
    <x v="505"/>
    <s v="80400000"/>
    <s v="501"/>
    <s v="Higher Education Fees"/>
    <x v="37"/>
    <s v="50"/>
    <s v="Revenues"/>
    <s v="721001"/>
    <s v="SBCMP"/>
    <x v="157"/>
    <x v="0"/>
  </r>
  <r>
    <s v="501862"/>
    <s v="501277"/>
    <s v="Misc Fees-Set Aside"/>
    <x v="1441"/>
    <d v="2000-01-01T00:00:00"/>
    <x v="1"/>
    <s v="R"/>
    <s v="501110"/>
    <s v="Category 3 Course Fees (Use only in CSU Fund 485)"/>
    <x v="505"/>
    <s v="80400000"/>
    <s v="501"/>
    <s v="Higher Education Fees"/>
    <x v="37"/>
    <s v="50"/>
    <s v="Revenues"/>
    <s v="721001"/>
    <s v="SBCMP"/>
    <x v="157"/>
    <x v="0"/>
  </r>
  <r>
    <s v="501863"/>
    <s v="501280"/>
    <s v="Misc. Fees-Lost Library Books"/>
    <x v="1442"/>
    <d v="2000-01-01T00:00:00"/>
    <x v="1"/>
    <s v="R"/>
    <s v="501110"/>
    <s v="Category 3 Course Fees (Use only in CSU Fund 485)"/>
    <x v="505"/>
    <s v="80400000"/>
    <s v="501"/>
    <s v="Higher Education Fees"/>
    <x v="37"/>
    <s v="50"/>
    <s v="Revenues"/>
    <s v="721001"/>
    <s v="SBCMP"/>
    <x v="157"/>
    <x v="0"/>
  </r>
  <r>
    <s v="501864"/>
    <s v="501281"/>
    <s v="Misc. Fees-Lost Lib. Bk-Refund"/>
    <x v="1443"/>
    <d v="2000-01-01T00:00:00"/>
    <x v="1"/>
    <s v="R"/>
    <s v="501110"/>
    <s v="Category 3 Course Fees (Use only in CSU Fund 485)"/>
    <x v="505"/>
    <s v="80400000"/>
    <s v="501"/>
    <s v="Higher Education Fees"/>
    <x v="37"/>
    <s v="50"/>
    <s v="Revenues"/>
    <s v="721001"/>
    <s v="SBCMP"/>
    <x v="157"/>
    <x v="0"/>
  </r>
  <r>
    <s v="501865"/>
    <s v="501301"/>
    <s v="Other Mandatory Fees-trsfr&lt;Dr&gt;"/>
    <x v="1444"/>
    <d v="2000-01-01T00:00:00"/>
    <x v="1"/>
    <s v="R"/>
    <s v="501111"/>
    <s v="Category 2 Fees (Use only in CSU Fund 485)"/>
    <x v="506"/>
    <s v="80400000"/>
    <s v="501"/>
    <s v="Higher Education Fees"/>
    <x v="37"/>
    <s v="50"/>
    <s v="Revenues"/>
    <s v="721001"/>
    <s v="SBCMP"/>
    <x v="158"/>
    <x v="0"/>
  </r>
  <r>
    <s v="501866"/>
    <s v="501302"/>
    <s v="First Time Freshman SOAR 1(C2)"/>
    <x v="1445"/>
    <d v="2017-07-01T00:00:00"/>
    <x v="1"/>
    <s v="R"/>
    <s v="501111"/>
    <s v="Category 2 Fees (Use only in CSU Fund 485)"/>
    <x v="506"/>
    <s v="80400000"/>
    <s v="501"/>
    <s v="Higher Education Fees"/>
    <x v="37"/>
    <s v="50"/>
    <s v="Revenues"/>
    <s v="721001"/>
    <s v="SBCMP"/>
    <x v="158"/>
    <x v="0"/>
  </r>
  <r>
    <s v="501867"/>
    <s v="501303"/>
    <s v="First Time Freshman SOAR 2(C4)"/>
    <x v="1446"/>
    <d v="2017-07-01T00:00:00"/>
    <x v="1"/>
    <s v="R"/>
    <s v="501112"/>
    <s v="Category 4 Fees (Use only in CSU Fund 485)"/>
    <x v="504"/>
    <s v="80400000"/>
    <s v="501"/>
    <s v="Higher Education Fees"/>
    <x v="37"/>
    <s v="50"/>
    <s v="Revenues"/>
    <s v="721001"/>
    <s v="SBCMP"/>
    <x v="156"/>
    <x v="0"/>
  </r>
  <r>
    <s v="501868"/>
    <s v="501304"/>
    <s v="OffCmps-Spplmtl Fee (Cat2)"/>
    <x v="1447"/>
    <d v="2000-01-01T00:00:00"/>
    <x v="1"/>
    <s v="R"/>
    <s v="501111"/>
    <s v="Category 2 Fees (Use only in CSU Fund 485)"/>
    <x v="506"/>
    <s v="80400000"/>
    <s v="501"/>
    <s v="Higher Education Fees"/>
    <x v="37"/>
    <s v="50"/>
    <s v="Revenues"/>
    <s v="721001"/>
    <s v="SBCMP"/>
    <x v="158"/>
    <x v="0"/>
  </r>
  <r>
    <s v="501869"/>
    <s v="None"/>
    <s v="CoyoteOneCard Fee Summer(Cat2)"/>
    <x v="1448"/>
    <d v="2011-07-01T00:00:00"/>
    <x v="1"/>
    <s v="R"/>
    <s v="501111"/>
    <s v="Category 2 Fees (Use only in CSU Fund 485)"/>
    <x v="506"/>
    <s v="80400000"/>
    <s v="501"/>
    <s v="Higher Education Fees"/>
    <x v="37"/>
    <s v="50"/>
    <s v="Revenues"/>
    <s v="721001"/>
    <s v="SBCMP"/>
    <x v="158"/>
    <x v="0"/>
  </r>
  <r>
    <s v="501870"/>
    <s v="501120"/>
    <s v="Transcripts  (Cat4)"/>
    <x v="1449"/>
    <d v="2000-01-01T00:00:00"/>
    <x v="1"/>
    <s v="R"/>
    <s v="501112"/>
    <s v="Category 4 Fees (Use only in CSU Fund 485)"/>
    <x v="504"/>
    <s v="80400000"/>
    <s v="501"/>
    <s v="Higher Education Fees"/>
    <x v="37"/>
    <s v="50"/>
    <s v="Revenues"/>
    <s v="721001"/>
    <s v="SBCMP"/>
    <x v="156"/>
    <x v="0"/>
  </r>
  <r>
    <s v="501871"/>
    <s v="501150"/>
    <s v="Library Fines (Cat4)"/>
    <x v="1450"/>
    <d v="2000-01-01T00:00:00"/>
    <x v="1"/>
    <s v="R"/>
    <s v="501112"/>
    <s v="Category 4 Fees (Use only in CSU Fund 485)"/>
    <x v="504"/>
    <s v="80400000"/>
    <s v="501"/>
    <s v="Higher Education Fees"/>
    <x v="37"/>
    <s v="50"/>
    <s v="Revenues"/>
    <s v="721001"/>
    <s v="SBCMP"/>
    <x v="156"/>
    <x v="0"/>
  </r>
  <r>
    <s v="501872"/>
    <s v="501180"/>
    <s v="Late Registration Fee(Cat4)"/>
    <x v="1451"/>
    <d v="2000-01-01T00:00:00"/>
    <x v="1"/>
    <s v="R"/>
    <s v="501112"/>
    <s v="Category 4 Fees (Use only in CSU Fund 485)"/>
    <x v="504"/>
    <s v="80400000"/>
    <s v="501"/>
    <s v="Higher Education Fees"/>
    <x v="37"/>
    <s v="50"/>
    <s v="Revenues"/>
    <s v="721001"/>
    <s v="SBCMP"/>
    <x v="156"/>
    <x v="0"/>
  </r>
  <r>
    <s v="501873"/>
    <s v="501210"/>
    <s v="Returned Check Fee (Cat 4)"/>
    <x v="1452"/>
    <d v="2000-01-01T00:00:00"/>
    <x v="1"/>
    <s v="R"/>
    <s v="501112"/>
    <s v="Category 4 Fees (Use only in CSU Fund 485)"/>
    <x v="504"/>
    <s v="80400000"/>
    <s v="501"/>
    <s v="Higher Education Fees"/>
    <x v="37"/>
    <s v="50"/>
    <s v="Revenues"/>
    <s v="721001"/>
    <s v="SBCMP"/>
    <x v="156"/>
    <x v="0"/>
  </r>
  <r>
    <s v="501874"/>
    <s v="501240"/>
    <s v="Late Fee (Cat 4)"/>
    <x v="1453"/>
    <d v="2000-01-01T00:00:00"/>
    <x v="1"/>
    <s v="R"/>
    <s v="501112"/>
    <s v="Category 4 Fees (Use only in CSU Fund 485)"/>
    <x v="504"/>
    <s v="80400000"/>
    <s v="501"/>
    <s v="Higher Education Fees"/>
    <x v="37"/>
    <s v="50"/>
    <s v="Revenues"/>
    <s v="721001"/>
    <s v="SBCMP"/>
    <x v="156"/>
    <x v="0"/>
  </r>
  <r>
    <s v="501875"/>
    <s v="501241"/>
    <s v="Late Fee-Lib.OverdueFees(Cat4)"/>
    <x v="1454"/>
    <d v="2000-01-01T00:00:00"/>
    <x v="1"/>
    <s v="R"/>
    <s v="501112"/>
    <s v="Category 4 Fees (Use only in CSU Fund 485)"/>
    <x v="504"/>
    <s v="80400000"/>
    <s v="501"/>
    <s v="Higher Education Fees"/>
    <x v="37"/>
    <s v="50"/>
    <s v="Revenues"/>
    <s v="721001"/>
    <s v="SBCMP"/>
    <x v="156"/>
    <x v="0"/>
  </r>
  <r>
    <s v="501876"/>
    <s v="501400"/>
    <s v="Lab Breakage Fee (Cat 4)"/>
    <x v="1455"/>
    <d v="2000-01-01T00:00:00"/>
    <x v="1"/>
    <s v="R"/>
    <s v="501112"/>
    <s v="Category 4 Fees (Use only in CSU Fund 485)"/>
    <x v="504"/>
    <s v="80400000"/>
    <s v="501"/>
    <s v="Higher Education Fees"/>
    <x v="37"/>
    <s v="50"/>
    <s v="Revenues"/>
    <s v="721001"/>
    <s v="SBCMP"/>
    <x v="156"/>
    <x v="0"/>
  </r>
  <r>
    <s v="501877"/>
    <s v="501405"/>
    <s v="Smmr ArabicStdyAbrd Fee(Cat4)"/>
    <x v="1456"/>
    <d v="2000-01-01T00:00:00"/>
    <x v="1"/>
    <s v="R"/>
    <s v="501112"/>
    <s v="Category 4 Fees (Use only in CSU Fund 485)"/>
    <x v="504"/>
    <s v="80400000"/>
    <s v="501"/>
    <s v="Higher Education Fees"/>
    <x v="37"/>
    <s v="50"/>
    <s v="Revenues"/>
    <s v="721001"/>
    <s v="SBCMP"/>
    <x v="156"/>
    <x v="0"/>
  </r>
  <r>
    <s v="501878"/>
    <s v="501406"/>
    <s v="Smmr Arabic Rsdntl Fee(Cat4)"/>
    <x v="1457"/>
    <d v="2000-01-01T00:00:00"/>
    <x v="1"/>
    <s v="R"/>
    <s v="501112"/>
    <s v="Category 4 Fees (Use only in CSU Fund 485)"/>
    <x v="504"/>
    <s v="80400000"/>
    <s v="501"/>
    <s v="Higher Education Fees"/>
    <x v="37"/>
    <s v="50"/>
    <s v="Revenues"/>
    <s v="721001"/>
    <s v="SBCMP"/>
    <x v="156"/>
    <x v="0"/>
  </r>
  <r>
    <s v="501879"/>
    <s v="501410"/>
    <s v="Off Campus Supplmntl Fee(Cat4)"/>
    <x v="1458"/>
    <d v="2000-01-01T00:00:00"/>
    <x v="1"/>
    <s v="R"/>
    <s v="501112"/>
    <s v="Category 4 Fees (Use only in CSU Fund 485)"/>
    <x v="504"/>
    <s v="80400000"/>
    <s v="501"/>
    <s v="Higher Education Fees"/>
    <x v="37"/>
    <s v="50"/>
    <s v="Revenues"/>
    <s v="721001"/>
    <s v="SBCMP"/>
    <x v="156"/>
    <x v="0"/>
  </r>
  <r>
    <s v="501880"/>
    <s v="501411"/>
    <s v="On Campus Supplmntl Fee(Cat4)"/>
    <x v="1459"/>
    <d v="2000-01-01T00:00:00"/>
    <x v="1"/>
    <s v="R"/>
    <s v="501112"/>
    <s v="Category 4 Fees (Use only in CSU Fund 485)"/>
    <x v="504"/>
    <s v="80400000"/>
    <s v="501"/>
    <s v="Higher Education Fees"/>
    <x v="37"/>
    <s v="50"/>
    <s v="Revenues"/>
    <s v="721001"/>
    <s v="SBCMP"/>
    <x v="156"/>
    <x v="0"/>
  </r>
  <r>
    <s v="501881"/>
    <s v="501412"/>
    <s v="Online Crse-Spplmntl Fee(Cat4)"/>
    <x v="1460"/>
    <d v="2000-01-01T00:00:00"/>
    <x v="1"/>
    <s v="R"/>
    <s v="501112"/>
    <s v="Category 4 Fees (Use only in CSU Fund 485)"/>
    <x v="504"/>
    <s v="80400000"/>
    <s v="501"/>
    <s v="Higher Education Fees"/>
    <x v="37"/>
    <s v="50"/>
    <s v="Revenues"/>
    <s v="721001"/>
    <s v="SBCMP"/>
    <x v="156"/>
    <x v="0"/>
  </r>
  <r>
    <s v="501882"/>
    <s v="501420"/>
    <s v="SOAR Admin Fee(Cat.IV)"/>
    <x v="1461"/>
    <d v="2000-01-01T00:00:00"/>
    <x v="1"/>
    <s v="R"/>
    <s v="501112"/>
    <s v="Category 4 Fees (Use only in CSU Fund 485)"/>
    <x v="504"/>
    <s v="80400000"/>
    <s v="501"/>
    <s v="Higher Education Fees"/>
    <x v="37"/>
    <s v="50"/>
    <s v="Revenues"/>
    <s v="721001"/>
    <s v="SBCMP"/>
    <x v="156"/>
    <x v="0"/>
  </r>
  <r>
    <s v="501883"/>
    <s v="501421"/>
    <s v="SOAR Lost Key Fee(Cat.IV)"/>
    <x v="1462"/>
    <d v="2000-01-01T00:00:00"/>
    <x v="1"/>
    <s v="R"/>
    <s v="501112"/>
    <s v="Category 4 Fees (Use only in CSU Fund 485)"/>
    <x v="504"/>
    <s v="80400000"/>
    <s v="501"/>
    <s v="Higher Education Fees"/>
    <x v="37"/>
    <s v="50"/>
    <s v="Revenues"/>
    <s v="721001"/>
    <s v="SBCMP"/>
    <x v="156"/>
    <x v="0"/>
  </r>
  <r>
    <s v="501884"/>
    <s v="501884"/>
    <s v="IRT Software Maint. Fee(C- IV)"/>
    <x v="1463"/>
    <d v="2000-01-01T00:00:00"/>
    <x v="1"/>
    <s v="R"/>
    <s v="501112"/>
    <s v="Category 4 Fees (Use only in CSU Fund 485)"/>
    <x v="504"/>
    <s v="80400000"/>
    <s v="501"/>
    <s v="Higher Education Fees"/>
    <x v="37"/>
    <s v="50"/>
    <s v="Revenues"/>
    <s v="721001"/>
    <s v="SBCMP"/>
    <x v="156"/>
    <x v="0"/>
  </r>
  <r>
    <s v="501885"/>
    <s v="501885"/>
    <s v="IRA Stdnt Fees Bad Debt Allow"/>
    <x v="1464"/>
    <d v="2015-07-01T00:00:00"/>
    <x v="0"/>
    <s v="R"/>
    <s v="501102"/>
    <s v="Instructionally Related Activity Fee"/>
    <x v="503"/>
    <s v="80400000"/>
    <s v="501"/>
    <s v="Higher Education Fees"/>
    <x v="37"/>
    <s v="50"/>
    <s v="Revenues"/>
    <s v="721001"/>
    <s v="SBCMP"/>
    <x v="155"/>
    <x v="0"/>
  </r>
  <r>
    <s v="501886"/>
    <s v="501886"/>
    <s v="Enrollment Confirm. Dep. Rev."/>
    <x v="1465"/>
    <d v="2000-01-01T00:00:00"/>
    <x v="1"/>
    <s v="R"/>
    <s v="501001"/>
    <s v="Tuition Fee"/>
    <x v="497"/>
    <s v="80400000"/>
    <s v="501"/>
    <s v="Higher Education Fees"/>
    <x v="37"/>
    <s v="50"/>
    <s v="Revenues"/>
    <s v="721001"/>
    <s v="SBCMP"/>
    <x v="149"/>
    <x v="0"/>
  </r>
  <r>
    <s v="501887"/>
    <s v="None"/>
    <s v="Sports Club Fee Revenue(Cat 2)"/>
    <x v="1466"/>
    <d v="2000-01-01T00:00:00"/>
    <x v="1"/>
    <s v="R"/>
    <s v="501111"/>
    <s v="Category 2 Fees (Use only in CSU Fund 485)"/>
    <x v="506"/>
    <s v="80400000"/>
    <s v="501"/>
    <s v="Higher Education Fees"/>
    <x v="37"/>
    <s v="50"/>
    <s v="Revenues"/>
    <s v="721001"/>
    <s v="SBCMP"/>
    <x v="158"/>
    <x v="0"/>
  </r>
  <r>
    <s v="501888"/>
    <s v="None"/>
    <s v="CSU 463 IRA Trust Revenue"/>
    <x v="1467"/>
    <d v="2010-07-01T00:00:00"/>
    <x v="1"/>
    <s v="R"/>
    <s v="501102"/>
    <s v="Instructionally Related Activity Fee"/>
    <x v="503"/>
    <s v="80400000"/>
    <s v="501"/>
    <s v="Higher Education Fees"/>
    <x v="37"/>
    <s v="50"/>
    <s v="Revenues"/>
    <s v="721001"/>
    <s v="SBCMP"/>
    <x v="155"/>
    <x v="0"/>
  </r>
  <r>
    <s v="501889"/>
    <s v="None"/>
    <s v="Sports Club Fee CSU463 IRA Rev"/>
    <x v="1468"/>
    <d v="2010-07-01T00:00:00"/>
    <x v="1"/>
    <s v="R"/>
    <s v="501102"/>
    <s v="Instructionally Related Activity Fee"/>
    <x v="503"/>
    <s v="80400000"/>
    <s v="501"/>
    <s v="Higher Education Fees"/>
    <x v="37"/>
    <s v="50"/>
    <s v="Revenues"/>
    <s v="721001"/>
    <s v="SBCMP"/>
    <x v="155"/>
    <x v="0"/>
  </r>
  <r>
    <s v="501890"/>
    <s v="None"/>
    <s v="Registration Fees(Cat4)"/>
    <x v="1469"/>
    <d v="2010-07-01T00:00:00"/>
    <x v="1"/>
    <s v="R"/>
    <s v="501112"/>
    <s v="Category 4 Fees (Use only in CSU Fund 485)"/>
    <x v="504"/>
    <s v="80400000"/>
    <s v="501"/>
    <s v="Higher Education Fees"/>
    <x v="37"/>
    <s v="50"/>
    <s v="Revenues"/>
    <s v="721001"/>
    <s v="SBCMP"/>
    <x v="156"/>
    <x v="0"/>
  </r>
  <r>
    <s v="501891"/>
    <s v="None"/>
    <s v="Summer Arabic Housng Fee(Cat4)"/>
    <x v="1470"/>
    <d v="2010-07-01T00:00:00"/>
    <x v="1"/>
    <s v="R"/>
    <s v="501112"/>
    <s v="Category 4 Fees (Use only in CSU Fund 485)"/>
    <x v="504"/>
    <s v="80400000"/>
    <s v="501"/>
    <s v="Higher Education Fees"/>
    <x v="37"/>
    <s v="50"/>
    <s v="Revenues"/>
    <s v="721001"/>
    <s v="SBCMP"/>
    <x v="156"/>
    <x v="0"/>
  </r>
  <r>
    <s v="501892"/>
    <s v="None"/>
    <s v="Diploma/Certificate Fee(Cat4)"/>
    <x v="1471"/>
    <d v="2010-07-01T00:00:00"/>
    <x v="1"/>
    <s v="R"/>
    <s v="501112"/>
    <s v="Category 4 Fees (Use only in CSU Fund 485)"/>
    <x v="504"/>
    <s v="80400000"/>
    <s v="501"/>
    <s v="Higher Education Fees"/>
    <x v="37"/>
    <s v="50"/>
    <s v="Revenues"/>
    <s v="721001"/>
    <s v="SBCMP"/>
    <x v="156"/>
    <x v="0"/>
  </r>
  <r>
    <s v="501893"/>
    <s v="None"/>
    <s v="Augmented HealthSvcsFee(Cat4)"/>
    <x v="1472"/>
    <d v="2010-07-01T00:00:00"/>
    <x v="1"/>
    <s v="R"/>
    <s v="501112"/>
    <s v="Category 4 Fees (Use only in CSU Fund 485)"/>
    <x v="504"/>
    <s v="80400000"/>
    <s v="501"/>
    <s v="Higher Education Fees"/>
    <x v="37"/>
    <s v="50"/>
    <s v="Revenues"/>
    <s v="721001"/>
    <s v="SBCMP"/>
    <x v="156"/>
    <x v="0"/>
  </r>
  <r>
    <s v="501895"/>
    <s v="None"/>
    <s v="Examination Fee(Cat4)"/>
    <x v="1473"/>
    <d v="2010-07-01T00:00:00"/>
    <x v="1"/>
    <s v="R"/>
    <s v="501112"/>
    <s v="Category 4 Fees (Use only in CSU Fund 485)"/>
    <x v="504"/>
    <s v="80400000"/>
    <s v="501"/>
    <s v="Higher Education Fees"/>
    <x v="37"/>
    <s v="50"/>
    <s v="Revenues"/>
    <s v="721001"/>
    <s v="SBCMP"/>
    <x v="156"/>
    <x v="0"/>
  </r>
  <r>
    <s v="501896"/>
    <s v="None"/>
    <s v="Graduation/Commencement(Cat4)"/>
    <x v="1474"/>
    <d v="2010-07-01T00:00:00"/>
    <x v="1"/>
    <s v="R"/>
    <s v="501112"/>
    <s v="Category 4 Fees (Use only in CSU Fund 485)"/>
    <x v="504"/>
    <s v="80400000"/>
    <s v="501"/>
    <s v="Higher Education Fees"/>
    <x v="37"/>
    <s v="50"/>
    <s v="Revenues"/>
    <s v="721001"/>
    <s v="SBCMP"/>
    <x v="156"/>
    <x v="0"/>
  </r>
  <r>
    <s v="501897"/>
    <s v="None"/>
    <s v="ID Card Fee(Cat4)"/>
    <x v="1475"/>
    <d v="2010-07-01T00:00:00"/>
    <x v="1"/>
    <s v="R"/>
    <s v="501112"/>
    <s v="Category 4 Fees (Use only in CSU Fund 485)"/>
    <x v="504"/>
    <s v="80400000"/>
    <s v="501"/>
    <s v="Higher Education Fees"/>
    <x v="37"/>
    <s v="50"/>
    <s v="Revenues"/>
    <s v="721001"/>
    <s v="SBCMP"/>
    <x v="156"/>
    <x v="0"/>
  </r>
  <r>
    <s v="501898"/>
    <s v="None"/>
    <s v="Study Abroad Fee(Cat4)"/>
    <x v="1476"/>
    <d v="2010-07-01T00:00:00"/>
    <x v="1"/>
    <s v="R"/>
    <s v="501112"/>
    <s v="Category 4 Fees (Use only in CSU Fund 485)"/>
    <x v="504"/>
    <s v="80400000"/>
    <s v="501"/>
    <s v="Higher Education Fees"/>
    <x v="37"/>
    <s v="50"/>
    <s v="Revenues"/>
    <s v="721001"/>
    <s v="SBCMP"/>
    <x v="156"/>
    <x v="0"/>
  </r>
  <r>
    <s v="501899"/>
    <s v="None"/>
    <s v="Credential Evaluation(Cat4)"/>
    <x v="1477"/>
    <d v="2010-07-01T00:00:00"/>
    <x v="1"/>
    <s v="R"/>
    <s v="501112"/>
    <s v="Category 4 Fees (Use only in CSU Fund 485)"/>
    <x v="504"/>
    <s v="80400000"/>
    <s v="501"/>
    <s v="Higher Education Fees"/>
    <x v="37"/>
    <s v="50"/>
    <s v="Revenues"/>
    <s v="721001"/>
    <s v="SBCMP"/>
    <x v="156"/>
    <x v="0"/>
  </r>
  <r>
    <s v="501900"/>
    <s v="None"/>
    <s v="StudentSuccessFee(Cat2)-Fall"/>
    <x v="1478"/>
    <d v="2010-07-01T00:00:00"/>
    <x v="1"/>
    <s v="R"/>
    <s v="501111"/>
    <s v="Category 2 Fees (Use only in CSU Fund 485)"/>
    <x v="506"/>
    <s v="80400000"/>
    <s v="501"/>
    <s v="Higher Education Fees"/>
    <x v="37"/>
    <s v="50"/>
    <s v="Revenues"/>
    <s v="721001"/>
    <s v="SBCMP"/>
    <x v="158"/>
    <x v="0"/>
  </r>
  <r>
    <s v="501901"/>
    <s v="None"/>
    <s v="StudentSuccessFee(Cat2)-Winter"/>
    <x v="1479"/>
    <d v="2010-07-01T00:00:00"/>
    <x v="1"/>
    <s v="R"/>
    <s v="501111"/>
    <s v="Category 2 Fees (Use only in CSU Fund 485)"/>
    <x v="506"/>
    <s v="80400000"/>
    <s v="501"/>
    <s v="Higher Education Fees"/>
    <x v="37"/>
    <s v="50"/>
    <s v="Revenues"/>
    <s v="721001"/>
    <s v="SBCMP"/>
    <x v="158"/>
    <x v="0"/>
  </r>
  <r>
    <s v="501902"/>
    <s v="None"/>
    <s v="StudentSuccessFee(Cat2)-Spring"/>
    <x v="1480"/>
    <d v="2010-07-01T00:00:00"/>
    <x v="1"/>
    <s v="R"/>
    <s v="501111"/>
    <s v="Category 2 Fees (Use only in CSU Fund 485)"/>
    <x v="506"/>
    <s v="80400000"/>
    <s v="501"/>
    <s v="Higher Education Fees"/>
    <x v="37"/>
    <s v="50"/>
    <s v="Revenues"/>
    <s v="721001"/>
    <s v="SBCMP"/>
    <x v="158"/>
    <x v="0"/>
  </r>
  <r>
    <s v="501903"/>
    <s v="None"/>
    <s v="StudentSuccessFee(Cat2)-Summer"/>
    <x v="1481"/>
    <d v="2010-07-01T00:00:00"/>
    <x v="1"/>
    <s v="R"/>
    <s v="501111"/>
    <s v="Category 2 Fees (Use only in CSU Fund 485)"/>
    <x v="506"/>
    <s v="80400000"/>
    <s v="501"/>
    <s v="Higher Education Fees"/>
    <x v="37"/>
    <s v="50"/>
    <s v="Revenues"/>
    <s v="721001"/>
    <s v="SBCMP"/>
    <x v="158"/>
    <x v="0"/>
  </r>
  <r>
    <s v="501904"/>
    <s v="None"/>
    <s v="Orientation FeeNonMndtry(Cat4)"/>
    <x v="1482"/>
    <d v="2011-07-01T00:00:00"/>
    <x v="1"/>
    <s v="R"/>
    <s v="501112"/>
    <s v="Category 4 Fees (Use only in CSU Fund 485)"/>
    <x v="504"/>
    <s v="80400000"/>
    <s v="501"/>
    <s v="Higher Education Fees"/>
    <x v="37"/>
    <s v="50"/>
    <s v="Revenues"/>
    <s v="721001"/>
    <s v="SBCMP"/>
    <x v="156"/>
    <x v="0"/>
  </r>
  <r>
    <s v="501905"/>
    <s v="None"/>
    <s v="Thesis Binding Fee (Cat 4)"/>
    <x v="1483"/>
    <d v="2011-07-01T00:00:00"/>
    <x v="1"/>
    <s v="R"/>
    <s v="501112"/>
    <s v="Category 4 Fees (Use only in CSU Fund 485)"/>
    <x v="504"/>
    <s v="80400000"/>
    <s v="501"/>
    <s v="Higher Education Fees"/>
    <x v="37"/>
    <s v="50"/>
    <s v="Revenues"/>
    <s v="721001"/>
    <s v="SBCMP"/>
    <x v="156"/>
    <x v="0"/>
  </r>
  <r>
    <s v="501906"/>
    <s v="None"/>
    <s v="Material/Srvc/FaciltyFee(Cat4)"/>
    <x v="1484"/>
    <d v="2011-07-01T00:00:00"/>
    <x v="1"/>
    <s v="R"/>
    <s v="501112"/>
    <s v="Category 4 Fees (Use only in CSU Fund 485)"/>
    <x v="504"/>
    <s v="80400000"/>
    <s v="501"/>
    <s v="Higher Education Fees"/>
    <x v="37"/>
    <s v="50"/>
    <s v="Revenues"/>
    <s v="721001"/>
    <s v="SBCMP"/>
    <x v="156"/>
    <x v="0"/>
  </r>
  <r>
    <s v="501907"/>
    <s v="None"/>
    <s v="Administrative Fee (Cat4)"/>
    <x v="1485"/>
    <d v="2014-07-01T00:00:00"/>
    <x v="1"/>
    <s v="R"/>
    <s v="501112"/>
    <s v="Category 4 Fees (Use only in CSU Fund 485)"/>
    <x v="504"/>
    <s v="80400000"/>
    <s v="501"/>
    <s v="Higher Education Fees"/>
    <x v="37"/>
    <s v="50"/>
    <s v="Revenues"/>
    <s v="721001"/>
    <s v="SBCMP"/>
    <x v="156"/>
    <x v="0"/>
  </r>
  <r>
    <s v="501910"/>
    <s v="None"/>
    <s v="ASI Quarter Fees ContraRevenue"/>
    <x v="1486"/>
    <d v="2013-07-01T00:00:00"/>
    <x v="1"/>
    <s v="R"/>
    <s v="501101"/>
    <s v="Associated Student Body Fee"/>
    <x v="502"/>
    <s v="80400000"/>
    <s v="501"/>
    <s v="Higher Education Fees"/>
    <x v="37"/>
    <s v="50"/>
    <s v="Revenues"/>
    <s v="721001"/>
    <s v="SBCMP"/>
    <x v="154"/>
    <x v="0"/>
  </r>
  <r>
    <s v="501911"/>
    <s v="None"/>
    <s v="StuInvolvemtRepFee-SIRF(Cat 6)"/>
    <x v="1487"/>
    <d v="2014-07-01T00:00:00"/>
    <x v="1"/>
    <s v="R"/>
    <s v="501120"/>
    <s v="Category 6 Fees (Use only in CSU Fund 562)"/>
    <x v="508"/>
    <s v="80400000"/>
    <s v="501"/>
    <s v="Higher Education Fees"/>
    <x v="37"/>
    <s v="50"/>
    <s v="Revenues"/>
    <s v="721001"/>
    <s v="SBCMP"/>
    <x v="160"/>
    <x v="0"/>
  </r>
  <r>
    <s v="501920"/>
    <s v="None"/>
    <s v="TuitionFee-SUF WaiverContraRev"/>
    <x v="1488"/>
    <d v="2014-07-01T00:00:00"/>
    <x v="1"/>
    <s v="R"/>
    <s v="501001"/>
    <s v="Tuition Fee"/>
    <x v="497"/>
    <s v="80400000"/>
    <s v="501"/>
    <s v="Higher Education Fees"/>
    <x v="37"/>
    <s v="50"/>
    <s v="Revenues"/>
    <s v="721001"/>
    <s v="SBCMP"/>
    <x v="149"/>
    <x v="0"/>
  </r>
  <r>
    <s v="501921"/>
    <s v="None"/>
    <s v="NonResTuitionFeeWaiverCntraRev"/>
    <x v="1489"/>
    <d v="2014-07-01T00:00:00"/>
    <x v="1"/>
    <s v="R"/>
    <s v="501002"/>
    <s v="Non-Resident Tuition Fee"/>
    <x v="498"/>
    <s v="80400000"/>
    <s v="501"/>
    <s v="Higher Education Fees"/>
    <x v="37"/>
    <s v="50"/>
    <s v="Revenues"/>
    <s v="721001"/>
    <s v="SBCMP"/>
    <x v="150"/>
    <x v="0"/>
  </r>
  <r>
    <s v="501922"/>
    <s v="None"/>
    <s v="StuHealthSvcFee-WaiverCntraRev"/>
    <x v="1490"/>
    <d v="2014-07-01T00:00:00"/>
    <x v="1"/>
    <s v="R"/>
    <s v="501005"/>
    <s v="Student Health Services Fee"/>
    <x v="500"/>
    <s v="80400000"/>
    <s v="501"/>
    <s v="Higher Education Fees"/>
    <x v="37"/>
    <s v="50"/>
    <s v="Revenues"/>
    <s v="721001"/>
    <s v="SBCMP"/>
    <x v="152"/>
    <x v="0"/>
  </r>
  <r>
    <s v="501923"/>
    <s v="None"/>
    <s v="ASI Fee-Waiver Contra Revenue"/>
    <x v="1491"/>
    <d v="2014-07-01T00:00:00"/>
    <x v="1"/>
    <s v="R"/>
    <s v="501101"/>
    <s v="Associated Student Body Fee"/>
    <x v="502"/>
    <s v="80400000"/>
    <s v="501"/>
    <s v="Higher Education Fees"/>
    <x v="37"/>
    <s v="50"/>
    <s v="Revenues"/>
    <s v="721001"/>
    <s v="SBCMP"/>
    <x v="154"/>
    <x v="0"/>
  </r>
  <r>
    <s v="501924"/>
    <s v="None"/>
    <s v="IRA StudentFee-WaiverContraRev"/>
    <x v="1492"/>
    <d v="2014-07-01T00:00:00"/>
    <x v="1"/>
    <s v="R"/>
    <s v="501102"/>
    <s v="Instructionally Related Activity Fee"/>
    <x v="503"/>
    <s v="80400000"/>
    <s v="501"/>
    <s v="Higher Education Fees"/>
    <x v="37"/>
    <s v="50"/>
    <s v="Revenues"/>
    <s v="721001"/>
    <s v="SBCMP"/>
    <x v="155"/>
    <x v="0"/>
  </r>
  <r>
    <s v="501925"/>
    <s v="None"/>
    <s v="Cat3 CourseFee-WaiverContraRev"/>
    <x v="1493"/>
    <d v="2014-07-01T00:00:00"/>
    <x v="1"/>
    <s v="R"/>
    <s v="501110"/>
    <s v="Category 3 Course Fees (Use only in CSU Fund 485)"/>
    <x v="505"/>
    <s v="80400000"/>
    <s v="501"/>
    <s v="Higher Education Fees"/>
    <x v="37"/>
    <s v="50"/>
    <s v="Revenues"/>
    <s v="721001"/>
    <s v="SBCMP"/>
    <x v="157"/>
    <x v="0"/>
  </r>
  <r>
    <s v="501926"/>
    <s v="None"/>
    <s v="Cat2 Fee-Waiver Contra Revenue"/>
    <x v="1494"/>
    <d v="2014-07-01T00:00:00"/>
    <x v="1"/>
    <s v="R"/>
    <s v="501111"/>
    <s v="Category 2 Fees (Use only in CSU Fund 485)"/>
    <x v="506"/>
    <s v="80400000"/>
    <s v="501"/>
    <s v="Higher Education Fees"/>
    <x v="37"/>
    <s v="50"/>
    <s v="Revenues"/>
    <s v="721001"/>
    <s v="SBCMP"/>
    <x v="158"/>
    <x v="0"/>
  </r>
  <r>
    <s v="501927"/>
    <s v="None"/>
    <s v="Cat4 Fee-Waiver Contra Revenue"/>
    <x v="1495"/>
    <d v="2014-07-01T00:00:00"/>
    <x v="1"/>
    <s v="R"/>
    <s v="501112"/>
    <s v="Category 4 Fees (Use only in CSU Fund 485)"/>
    <x v="504"/>
    <s v="80400000"/>
    <s v="501"/>
    <s v="Higher Education Fees"/>
    <x v="37"/>
    <s v="50"/>
    <s v="Revenues"/>
    <s v="721001"/>
    <s v="SBCMP"/>
    <x v="156"/>
    <x v="0"/>
  </r>
  <r>
    <s v="501928"/>
    <s v="None"/>
    <s v="ProfPrgFee-GBPF WaiverCntraRev"/>
    <x v="1496"/>
    <d v="2014-07-01T00:00:00"/>
    <x v="1"/>
    <s v="R"/>
    <s v="501201"/>
    <s v="Professional Program Fee"/>
    <x v="509"/>
    <s v="80400000"/>
    <s v="501"/>
    <s v="Higher Education Fees"/>
    <x v="37"/>
    <s v="50"/>
    <s v="Revenues"/>
    <s v="721001"/>
    <s v="SBCMP"/>
    <x v="161"/>
    <x v="0"/>
  </r>
  <r>
    <s v="501929"/>
    <s v="None"/>
    <s v="ASI Fees Contra Revenue"/>
    <x v="1497"/>
    <d v="2021-07-01T00:00:00"/>
    <x v="1"/>
    <s v="R"/>
    <s v="501301"/>
    <s v="Student Fees &amp; Fines (CSU Funds 461, 463, 464 only)"/>
    <x v="507"/>
    <s v="80400000"/>
    <s v="501"/>
    <s v="Higher Education Fees"/>
    <x v="37"/>
    <s v="50"/>
    <s v="Revenues"/>
    <s v="721001"/>
    <s v="SBCMP"/>
    <x v="159"/>
    <x v="0"/>
  </r>
  <r>
    <s v="501930"/>
    <s v="None"/>
    <s v="ASI Fee-Waiver Contra Revenue"/>
    <x v="1498"/>
    <d v="2000-01-01T00:00:00"/>
    <x v="1"/>
    <s v="R"/>
    <s v="501301"/>
    <s v="Student Fees &amp; Fines (CSU Funds 461, 463, 464 only)"/>
    <x v="507"/>
    <s v="80400000"/>
    <s v="501"/>
    <s v="Higher Education Fees"/>
    <x v="37"/>
    <s v="50"/>
    <s v="Revenues"/>
    <s v="721001"/>
    <s v="SBCMP"/>
    <x v="159"/>
    <x v="0"/>
  </r>
  <r>
    <s v="501931"/>
    <s v="None"/>
    <s v="TuitionFeeSummer-SUFWaiverCont"/>
    <x v="1499"/>
    <d v="2022-07-01T00:00:00"/>
    <x v="1"/>
    <s v="R"/>
    <s v="501001"/>
    <s v="Tuition Fee"/>
    <x v="497"/>
    <s v="80400000"/>
    <s v="501"/>
    <s v="Higher Education Fees"/>
    <x v="37"/>
    <s v="50"/>
    <s v="Revenues"/>
    <s v="721001"/>
    <s v="SBCMP"/>
    <x v="149"/>
    <x v="0"/>
  </r>
  <r>
    <s v="501932"/>
    <s v="None"/>
    <s v="NonResTuitionFeeSummrWaiverCnt"/>
    <x v="1500"/>
    <d v="2022-07-01T00:00:00"/>
    <x v="1"/>
    <s v="R"/>
    <s v="501002"/>
    <s v="Non-Resident Tuition Fee"/>
    <x v="498"/>
    <s v="80400000"/>
    <s v="501"/>
    <s v="Higher Education Fees"/>
    <x v="37"/>
    <s v="50"/>
    <s v="Revenues"/>
    <s v="721001"/>
    <s v="SBCMP"/>
    <x v="150"/>
    <x v="0"/>
  </r>
  <r>
    <s v="501940"/>
    <s v="None"/>
    <s v="Supportive Pathways - ESP"/>
    <x v="1501"/>
    <d v="2022-07-01T00:00:00"/>
    <x v="1"/>
    <s v="R"/>
    <s v="501001"/>
    <s v="Tuition Fee"/>
    <x v="497"/>
    <s v="80400000"/>
    <s v="501"/>
    <s v="Higher Education Fees"/>
    <x v="37"/>
    <s v="50"/>
    <s v="Revenues"/>
    <s v="721001"/>
    <s v="SBCMP"/>
    <x v="149"/>
    <x v="0"/>
  </r>
  <r>
    <s v="501950"/>
    <s v="501950"/>
    <s v="Grad. Prof. Bus. Prgm.-Fall-C1"/>
    <x v="1502"/>
    <d v="2000-01-01T00:00:00"/>
    <x v="1"/>
    <s v="R"/>
    <s v="501201"/>
    <s v="Professional Program Fee"/>
    <x v="509"/>
    <s v="80400000"/>
    <s v="501"/>
    <s v="Higher Education Fees"/>
    <x v="37"/>
    <s v="50"/>
    <s v="Revenues"/>
    <s v="721001"/>
    <s v="SBCMP"/>
    <x v="161"/>
    <x v="0"/>
  </r>
  <r>
    <s v="501951"/>
    <s v="501951"/>
    <s v="Grad. Prof. Bus. Prgm.-Wntr C1"/>
    <x v="1503"/>
    <d v="2000-01-01T00:00:00"/>
    <x v="1"/>
    <s v="R"/>
    <s v="501201"/>
    <s v="Professional Program Fee"/>
    <x v="509"/>
    <s v="80400000"/>
    <s v="501"/>
    <s v="Higher Education Fees"/>
    <x v="37"/>
    <s v="50"/>
    <s v="Revenues"/>
    <s v="721001"/>
    <s v="SBCMP"/>
    <x v="161"/>
    <x v="0"/>
  </r>
  <r>
    <s v="501952"/>
    <s v="501952"/>
    <s v="Grad. Prof. Bus. Prgm-Sprng C1"/>
    <x v="1504"/>
    <d v="2000-01-01T00:00:00"/>
    <x v="1"/>
    <s v="R"/>
    <s v="501201"/>
    <s v="Professional Program Fee"/>
    <x v="509"/>
    <s v="80400000"/>
    <s v="501"/>
    <s v="Higher Education Fees"/>
    <x v="37"/>
    <s v="50"/>
    <s v="Revenues"/>
    <s v="721001"/>
    <s v="SBCMP"/>
    <x v="161"/>
    <x v="0"/>
  </r>
  <r>
    <s v="501953"/>
    <s v="501953"/>
    <s v="Grad. Prof. Bus. Prgm.-Smmr C1"/>
    <x v="1505"/>
    <d v="2000-01-01T00:00:00"/>
    <x v="1"/>
    <s v="R"/>
    <s v="501201"/>
    <s v="Professional Program Fee"/>
    <x v="509"/>
    <s v="80400000"/>
    <s v="501"/>
    <s v="Higher Education Fees"/>
    <x v="37"/>
    <s v="50"/>
    <s v="Revenues"/>
    <s v="721001"/>
    <s v="SBCMP"/>
    <x v="161"/>
    <x v="0"/>
  </r>
  <r>
    <s v="501957"/>
    <s v="500001"/>
    <s v="State Univ Fee-Fall Refnd"/>
    <x v="1506"/>
    <d v="2000-01-01T00:00:00"/>
    <x v="1"/>
    <s v="R"/>
    <s v="501001"/>
    <s v="Tuition Fee"/>
    <x v="497"/>
    <s v="80400000"/>
    <s v="501"/>
    <s v="Higher Education Fees"/>
    <x v="37"/>
    <s v="50"/>
    <s v="Revenues"/>
    <s v="721001"/>
    <s v="SBCMP"/>
    <x v="149"/>
    <x v="0"/>
  </r>
  <r>
    <s v="501958"/>
    <s v="500031"/>
    <s v="Non Res Fee-Fall Refnd"/>
    <x v="1507"/>
    <d v="2000-01-01T00:00:00"/>
    <x v="1"/>
    <s v="R"/>
    <s v="501002"/>
    <s v="Non-Resident Tuition Fee"/>
    <x v="498"/>
    <s v="80400000"/>
    <s v="501"/>
    <s v="Higher Education Fees"/>
    <x v="37"/>
    <s v="50"/>
    <s v="Revenues"/>
    <s v="721001"/>
    <s v="SBCMP"/>
    <x v="150"/>
    <x v="0"/>
  </r>
  <r>
    <s v="501959"/>
    <s v="501959"/>
    <s v="Instructional SupportFee(Cat4)"/>
    <x v="1508"/>
    <d v="2000-01-01T00:00:00"/>
    <x v="1"/>
    <s v="R"/>
    <s v="501112"/>
    <s v="Category 4 Fees (Use only in CSU Fund 485)"/>
    <x v="504"/>
    <s v="80400000"/>
    <s v="501"/>
    <s v="Higher Education Fees"/>
    <x v="37"/>
    <s v="50"/>
    <s v="Revenues"/>
    <s v="721001"/>
    <s v="SBCMP"/>
    <x v="156"/>
    <x v="0"/>
  </r>
  <r>
    <s v="501960"/>
    <s v="501960"/>
    <s v="SUF-Western Univ. Exch.-Fall"/>
    <x v="1509"/>
    <d v="2000-01-01T00:00:00"/>
    <x v="1"/>
    <s v="R"/>
    <s v="501001"/>
    <s v="Tuition Fee"/>
    <x v="497"/>
    <s v="80400000"/>
    <s v="501"/>
    <s v="Higher Education Fees"/>
    <x v="37"/>
    <s v="50"/>
    <s v="Revenues"/>
    <s v="721001"/>
    <s v="SBCMP"/>
    <x v="149"/>
    <x v="0"/>
  </r>
  <r>
    <s v="501961"/>
    <s v="501961"/>
    <s v="SUF-Western Univ. Exch.-Winter"/>
    <x v="1510"/>
    <d v="2000-01-01T00:00:00"/>
    <x v="1"/>
    <s v="R"/>
    <s v="501001"/>
    <s v="Tuition Fee"/>
    <x v="497"/>
    <s v="80400000"/>
    <s v="501"/>
    <s v="Higher Education Fees"/>
    <x v="37"/>
    <s v="50"/>
    <s v="Revenues"/>
    <s v="721001"/>
    <s v="SBCMP"/>
    <x v="149"/>
    <x v="0"/>
  </r>
  <r>
    <s v="501962"/>
    <s v="501962"/>
    <s v="SUF-Western Univ. Exch.-Spring"/>
    <x v="1511"/>
    <d v="2000-01-01T00:00:00"/>
    <x v="1"/>
    <s v="R"/>
    <s v="501001"/>
    <s v="Tuition Fee"/>
    <x v="497"/>
    <s v="80400000"/>
    <s v="501"/>
    <s v="Higher Education Fees"/>
    <x v="37"/>
    <s v="50"/>
    <s v="Revenues"/>
    <s v="721001"/>
    <s v="SBCMP"/>
    <x v="149"/>
    <x v="0"/>
  </r>
  <r>
    <s v="501963"/>
    <s v="501963"/>
    <s v="SUF-Western Univ. Exch.-Summer"/>
    <x v="1512"/>
    <d v="2000-01-01T00:00:00"/>
    <x v="1"/>
    <s v="R"/>
    <s v="501001"/>
    <s v="Tuition Fee"/>
    <x v="497"/>
    <s v="80400000"/>
    <s v="501"/>
    <s v="Higher Education Fees"/>
    <x v="37"/>
    <s v="50"/>
    <s v="Revenues"/>
    <s v="721001"/>
    <s v="SBCMP"/>
    <x v="149"/>
    <x v="0"/>
  </r>
  <r>
    <s v="501964"/>
    <s v="None"/>
    <s v="Coyote One Card Fee(Cat2)"/>
    <x v="1513"/>
    <d v="2011-07-01T00:00:00"/>
    <x v="1"/>
    <s v="R"/>
    <s v="501111"/>
    <s v="Category 2 Fees (Use only in CSU Fund 485)"/>
    <x v="506"/>
    <s v="80400000"/>
    <s v="501"/>
    <s v="Higher Education Fees"/>
    <x v="37"/>
    <s v="50"/>
    <s v="Revenues"/>
    <s v="721001"/>
    <s v="SBCMP"/>
    <x v="158"/>
    <x v="0"/>
  </r>
  <r>
    <s v="501965"/>
    <s v="None"/>
    <s v="Documents/Records Fees(Cat4)"/>
    <x v="1514"/>
    <d v="2011-07-01T00:00:00"/>
    <x v="1"/>
    <s v="R"/>
    <s v="501112"/>
    <s v="Category 4 Fees (Use only in CSU Fund 485)"/>
    <x v="504"/>
    <s v="80400000"/>
    <s v="501"/>
    <s v="Higher Education Fees"/>
    <x v="37"/>
    <s v="50"/>
    <s v="Revenues"/>
    <s v="721001"/>
    <s v="SBCMP"/>
    <x v="156"/>
    <x v="0"/>
  </r>
  <r>
    <s v="501966"/>
    <s v="None"/>
    <s v="Instrument/Equipment Fee(Cat4)"/>
    <x v="1515"/>
    <d v="2011-07-01T00:00:00"/>
    <x v="1"/>
    <s v="R"/>
    <s v="501112"/>
    <s v="Category 4 Fees (Use only in CSU Fund 485)"/>
    <x v="504"/>
    <s v="80400000"/>
    <s v="501"/>
    <s v="Higher Education Fees"/>
    <x v="37"/>
    <s v="50"/>
    <s v="Revenues"/>
    <s v="721001"/>
    <s v="SBCMP"/>
    <x v="156"/>
    <x v="0"/>
  </r>
  <r>
    <s v="501967"/>
    <s v="None"/>
    <s v="Installment Payments Fee(Cat4)"/>
    <x v="1516"/>
    <d v="2011-07-01T00:00:00"/>
    <x v="1"/>
    <s v="R"/>
    <s v="501112"/>
    <s v="Category 4 Fees (Use only in CSU Fund 485)"/>
    <x v="504"/>
    <s v="80400000"/>
    <s v="501"/>
    <s v="Higher Education Fees"/>
    <x v="37"/>
    <s v="50"/>
    <s v="Revenues"/>
    <s v="721001"/>
    <s v="SBCMP"/>
    <x v="156"/>
    <x v="0"/>
  </r>
  <r>
    <s v="501968"/>
    <s v="None"/>
    <s v="Admissions/Enrollmnt Fee(Cat4)"/>
    <x v="1517"/>
    <d v="2011-07-01T00:00:00"/>
    <x v="1"/>
    <s v="R"/>
    <s v="501112"/>
    <s v="Category 4 Fees (Use only in CSU Fund 485)"/>
    <x v="504"/>
    <s v="80400000"/>
    <s v="501"/>
    <s v="Higher Education Fees"/>
    <x v="37"/>
    <s v="50"/>
    <s v="Revenues"/>
    <s v="721001"/>
    <s v="SBCMP"/>
    <x v="156"/>
    <x v="0"/>
  </r>
  <r>
    <s v="501969"/>
    <s v="None"/>
    <s v="Allowance TuitionFee ContraRev"/>
    <x v="1518"/>
    <d v="2015-07-01T00:00:00"/>
    <x v="1"/>
    <s v="R"/>
    <s v="501400"/>
    <s v="Allowance for Doubtful Higher Education Tuition &amp; Fees (cont"/>
    <x v="510"/>
    <s v="80400000"/>
    <s v="501"/>
    <s v="Higher Education Fees"/>
    <x v="37"/>
    <s v="50"/>
    <s v="Revenues"/>
    <s v="721001"/>
    <s v="SBCMP"/>
    <x v="162"/>
    <x v="0"/>
  </r>
  <r>
    <s v="501970"/>
    <s v="None"/>
    <s v="StudentProfessLiabiltyInsurFee"/>
    <x v="1519"/>
    <d v="2011-07-01T00:00:00"/>
    <x v="1"/>
    <s v="R"/>
    <s v="501110"/>
    <s v="Category 3 Course Fees (Use only in CSU Fund 485)"/>
    <x v="505"/>
    <s v="80400000"/>
    <s v="501"/>
    <s v="Higher Education Fees"/>
    <x v="37"/>
    <s v="50"/>
    <s v="Revenues"/>
    <s v="721001"/>
    <s v="SBCMP"/>
    <x v="157"/>
    <x v="0"/>
  </r>
  <r>
    <s v="501971"/>
    <s v="None"/>
    <s v="TuitionWriteOffBnkrptcyAppeals"/>
    <x v="1520"/>
    <d v="2016-07-01T00:00:00"/>
    <x v="1"/>
    <s v="R"/>
    <s v="501400"/>
    <s v="Allowance for Doubtful Higher Education Tuition &amp; Fees (cont"/>
    <x v="510"/>
    <s v="80400000"/>
    <s v="501"/>
    <s v="Higher Education Fees"/>
    <x v="37"/>
    <s v="50"/>
    <s v="Revenues"/>
    <s v="721001"/>
    <s v="SBCMP"/>
    <x v="162"/>
    <x v="0"/>
  </r>
  <r>
    <s v="501972"/>
    <s v="None"/>
    <s v="Instllmnt PymtsFee(Cat4)Summer"/>
    <x v="1521"/>
    <d v="2023-07-01T00:00:00"/>
    <x v="1"/>
    <s v="R"/>
    <s v="501112"/>
    <s v="Category 4 Fees (Use only in CSU Fund 485)"/>
    <x v="504"/>
    <s v="80400000"/>
    <s v="501"/>
    <s v="Higher Education Fees"/>
    <x v="37"/>
    <s v="50"/>
    <s v="Revenues"/>
    <s v="721001"/>
    <s v="SBCMP"/>
    <x v="156"/>
    <x v="0"/>
  </r>
  <r>
    <s v="501990"/>
    <s v="None"/>
    <s v="Category 4 Fees in Non485 Fund"/>
    <x v="1522"/>
    <d v="2010-07-01T00:00:00"/>
    <x v="1"/>
    <s v="R"/>
    <s v="501301"/>
    <s v="Student Fees &amp; Fines (CSU Funds 461, 463, 464 only)"/>
    <x v="507"/>
    <s v="80400000"/>
    <s v="501"/>
    <s v="Higher Education Fees"/>
    <x v="37"/>
    <s v="50"/>
    <s v="Revenues"/>
    <s v="721001"/>
    <s v="SBCMP"/>
    <x v="159"/>
    <x v="0"/>
  </r>
  <r>
    <s v="502030"/>
    <s v="None"/>
    <s v="CEL-Regular Extension Credit"/>
    <x v="1523"/>
    <d v="2010-07-01T00:00:00"/>
    <x v="0"/>
    <s v="R"/>
    <s v="502201"/>
    <s v="PaCE - Regular Extension"/>
    <x v="511"/>
    <s v="80400000"/>
    <s v="502"/>
    <s v="PaCE Fees"/>
    <x v="38"/>
    <s v="50"/>
    <s v="Revenues"/>
    <s v="721001"/>
    <s v="SBCMP"/>
    <x v="163"/>
    <x v="0"/>
  </r>
  <r>
    <s v="502032"/>
    <s v="None"/>
    <s v="CEL-Regular EXT-Discounts"/>
    <x v="1524"/>
    <d v="2010-07-01T00:00:00"/>
    <x v="0"/>
    <s v="R"/>
    <s v="502201"/>
    <s v="PaCE - Regular Extension"/>
    <x v="511"/>
    <s v="80400000"/>
    <s v="502"/>
    <s v="PaCE Fees"/>
    <x v="38"/>
    <s v="50"/>
    <s v="Revenues"/>
    <s v="721001"/>
    <s v="SBCMP"/>
    <x v="163"/>
    <x v="0"/>
  </r>
  <r>
    <s v="502034"/>
    <s v="None"/>
    <s v="CEL- Reg Ext Contra Revenue"/>
    <x v="1525"/>
    <d v="2010-07-01T00:00:00"/>
    <x v="0"/>
    <s v="R"/>
    <s v="502201"/>
    <s v="PaCE - Regular Extension"/>
    <x v="511"/>
    <s v="80400000"/>
    <s v="502"/>
    <s v="PaCE Fees"/>
    <x v="38"/>
    <s v="50"/>
    <s v="Revenues"/>
    <s v="721001"/>
    <s v="SBCMP"/>
    <x v="163"/>
    <x v="0"/>
  </r>
  <r>
    <s v="502037"/>
    <s v="None"/>
    <s v="CEL-Regular Non-Credit"/>
    <x v="1526"/>
    <d v="2010-07-01T00:00:00"/>
    <x v="0"/>
    <s v="R"/>
    <s v="502301"/>
    <s v="PaCE - Regular Non-Credit"/>
    <x v="512"/>
    <s v="80400000"/>
    <s v="502"/>
    <s v="PaCE Fees"/>
    <x v="38"/>
    <s v="50"/>
    <s v="Revenues"/>
    <s v="721001"/>
    <s v="SBCMP"/>
    <x v="164"/>
    <x v="0"/>
  </r>
  <r>
    <s v="502100"/>
    <s v="None"/>
    <s v="CEL-S/S Degree Programs"/>
    <x v="1527"/>
    <d v="2010-07-01T00:00:00"/>
    <x v="0"/>
    <s v="R"/>
    <s v="502101"/>
    <s v="PaCE - S/S Degree Programs"/>
    <x v="513"/>
    <s v="80400000"/>
    <s v="502"/>
    <s v="PaCE Fees"/>
    <x v="38"/>
    <s v="50"/>
    <s v="Revenues"/>
    <s v="721001"/>
    <s v="SBCMP"/>
    <x v="165"/>
    <x v="0"/>
  </r>
  <r>
    <s v="502101"/>
    <s v="502101"/>
    <s v="CEL-S/S Degree Programs"/>
    <x v="1528"/>
    <d v="2013-07-01T00:00:00"/>
    <x v="1"/>
    <s v="R"/>
    <s v="502101"/>
    <s v="PaCE - S/S Degree Programs"/>
    <x v="513"/>
    <s v="80400000"/>
    <s v="502"/>
    <s v="PaCE Fees"/>
    <x v="38"/>
    <s v="50"/>
    <s v="Revenues"/>
    <s v="721001"/>
    <s v="SBCMP"/>
    <x v="165"/>
    <x v="0"/>
  </r>
  <r>
    <s v="502102"/>
    <s v="502105"/>
    <s v="CEL-S/S Certificate Programs"/>
    <x v="1529"/>
    <d v="2000-01-01T00:00:00"/>
    <x v="1"/>
    <s v="R"/>
    <s v="502102"/>
    <s v="PaCE - S/S Certificate Program"/>
    <x v="514"/>
    <s v="80400000"/>
    <s v="502"/>
    <s v="PaCE Fees"/>
    <x v="38"/>
    <s v="50"/>
    <s v="Revenues"/>
    <s v="721001"/>
    <s v="SBCMP"/>
    <x v="166"/>
    <x v="0"/>
  </r>
  <r>
    <s v="502103"/>
    <s v="502110"/>
    <s v="CEL-S/S Contract Programs"/>
    <x v="1530"/>
    <d v="2000-01-01T00:00:00"/>
    <x v="1"/>
    <s v="R"/>
    <s v="502103"/>
    <s v="PaCE - S/S Contract Program"/>
    <x v="515"/>
    <s v="80400000"/>
    <s v="502"/>
    <s v="PaCE Fees"/>
    <x v="38"/>
    <s v="50"/>
    <s v="Revenues"/>
    <s v="721001"/>
    <s v="SBCMP"/>
    <x v="167"/>
    <x v="0"/>
  </r>
  <r>
    <s v="502104"/>
    <s v="502115"/>
    <s v="CEL-Open University"/>
    <x v="1531"/>
    <d v="2000-01-01T00:00:00"/>
    <x v="1"/>
    <s v="R"/>
    <s v="502104"/>
    <s v="PaCE - Open University"/>
    <x v="516"/>
    <s v="80400000"/>
    <s v="502"/>
    <s v="PaCE Fees"/>
    <x v="38"/>
    <s v="50"/>
    <s v="Revenues"/>
    <s v="721001"/>
    <s v="SBCMP"/>
    <x v="168"/>
    <x v="0"/>
  </r>
  <r>
    <s v="502105"/>
    <s v="None"/>
    <s v="CEGE-S/S Intersession/Other"/>
    <x v="1532"/>
    <d v="2024-07-01T00:00:00"/>
    <x v="1"/>
    <s v="R"/>
    <s v="502105"/>
    <s v="PaCE - Special Session-Other"/>
    <x v="517"/>
    <s v="80400000"/>
    <s v="502"/>
    <s v="PaCE Fees"/>
    <x v="38"/>
    <s v="50"/>
    <s v="Revenues"/>
    <s v="721001"/>
    <s v="SBCMP"/>
    <x v="169"/>
    <x v="0"/>
  </r>
  <r>
    <s v="502106"/>
    <s v="None"/>
    <s v="CEGE-Self Support Summer"/>
    <x v="1533"/>
    <d v="2024-07-01T00:00:00"/>
    <x v="1"/>
    <s v="R"/>
    <s v="502106"/>
    <s v="PaCE - Self Support Summer"/>
    <x v="518"/>
    <s v="80400000"/>
    <s v="502"/>
    <s v="PaCE Fees"/>
    <x v="38"/>
    <s v="50"/>
    <s v="Revenues"/>
    <s v="721001"/>
    <s v="SBCMP"/>
    <x v="170"/>
    <x v="0"/>
  </r>
  <r>
    <s v="502110"/>
    <s v="None"/>
    <s v="CEL-S/S Contract Programs"/>
    <x v="1534"/>
    <d v="2010-07-01T00:00:00"/>
    <x v="0"/>
    <s v="R"/>
    <s v="502103"/>
    <s v="PaCE - S/S Contract Program"/>
    <x v="515"/>
    <s v="80400000"/>
    <s v="502"/>
    <s v="PaCE Fees"/>
    <x v="38"/>
    <s v="50"/>
    <s v="Revenues"/>
    <s v="721001"/>
    <s v="SBCMP"/>
    <x v="167"/>
    <x v="0"/>
  </r>
  <r>
    <s v="502115"/>
    <s v="None"/>
    <s v="CEL-Open University"/>
    <x v="1535"/>
    <d v="2010-07-01T00:00:00"/>
    <x v="0"/>
    <s v="R"/>
    <s v="502104"/>
    <s v="PaCE - Open University"/>
    <x v="516"/>
    <s v="80400000"/>
    <s v="502"/>
    <s v="PaCE Fees"/>
    <x v="38"/>
    <s v="50"/>
    <s v="Revenues"/>
    <s v="721001"/>
    <s v="SBCMP"/>
    <x v="168"/>
    <x v="0"/>
  </r>
  <r>
    <s v="502120"/>
    <s v="None"/>
    <s v="CEL-S/S Degree Programs-Other"/>
    <x v="1536"/>
    <d v="2010-07-01T00:00:00"/>
    <x v="0"/>
    <s v="R"/>
    <s v="502105"/>
    <s v="PaCE - Special Session-Other"/>
    <x v="517"/>
    <s v="80400000"/>
    <s v="502"/>
    <s v="PaCE Fees"/>
    <x v="38"/>
    <s v="50"/>
    <s v="Revenues"/>
    <s v="721001"/>
    <s v="SBCMP"/>
    <x v="169"/>
    <x v="0"/>
  </r>
  <r>
    <s v="502200"/>
    <s v="None"/>
    <s v="CEL-Regular Extension"/>
    <x v="1537"/>
    <d v="2010-07-01T00:00:00"/>
    <x v="0"/>
    <s v="R"/>
    <s v="502201"/>
    <s v="PaCE - Regular Extension"/>
    <x v="511"/>
    <s v="80400000"/>
    <s v="502"/>
    <s v="PaCE Fees"/>
    <x v="38"/>
    <s v="50"/>
    <s v="Revenues"/>
    <s v="721001"/>
    <s v="SBCMP"/>
    <x v="163"/>
    <x v="0"/>
  </r>
  <r>
    <s v="502201"/>
    <s v="502030"/>
    <s v="CEL-Regular Extension Credit"/>
    <x v="1538"/>
    <d v="2000-01-01T00:00:00"/>
    <x v="1"/>
    <s v="R"/>
    <s v="502201"/>
    <s v="PaCE - Regular Extension"/>
    <x v="511"/>
    <s v="80400000"/>
    <s v="502"/>
    <s v="PaCE Fees"/>
    <x v="38"/>
    <s v="50"/>
    <s v="Revenues"/>
    <s v="721001"/>
    <s v="SBCMP"/>
    <x v="163"/>
    <x v="0"/>
  </r>
  <r>
    <s v="502202"/>
    <s v="502205"/>
    <s v="CEL-Contract Extension"/>
    <x v="1539"/>
    <d v="2000-01-01T00:00:00"/>
    <x v="1"/>
    <s v="R"/>
    <s v="502202"/>
    <s v="PaCE - Contract Extension"/>
    <x v="519"/>
    <s v="80400000"/>
    <s v="502"/>
    <s v="PaCE Fees"/>
    <x v="38"/>
    <s v="50"/>
    <s v="Revenues"/>
    <s v="721001"/>
    <s v="SBCMP"/>
    <x v="171"/>
    <x v="0"/>
  </r>
  <r>
    <s v="502203"/>
    <s v="502210"/>
    <s v="CEL-Certificate Program"/>
    <x v="1540"/>
    <d v="2000-01-01T00:00:00"/>
    <x v="1"/>
    <s v="R"/>
    <s v="502203"/>
    <s v="PaCE - Certificate Program"/>
    <x v="520"/>
    <s v="80400000"/>
    <s v="502"/>
    <s v="PaCE Fees"/>
    <x v="38"/>
    <s v="50"/>
    <s v="Revenues"/>
    <s v="721001"/>
    <s v="SBCMP"/>
    <x v="172"/>
    <x v="0"/>
  </r>
  <r>
    <s v="502205"/>
    <s v="None"/>
    <s v="CEL-Contract Extension"/>
    <x v="1541"/>
    <d v="2010-07-01T00:00:00"/>
    <x v="0"/>
    <s v="R"/>
    <s v="502202"/>
    <s v="PaCE - Contract Extension"/>
    <x v="519"/>
    <s v="80400000"/>
    <s v="502"/>
    <s v="PaCE Fees"/>
    <x v="38"/>
    <s v="50"/>
    <s v="Revenues"/>
    <s v="721001"/>
    <s v="SBCMP"/>
    <x v="171"/>
    <x v="0"/>
  </r>
  <r>
    <s v="502210"/>
    <s v="None"/>
    <s v="CEL-Certificate Program"/>
    <x v="1542"/>
    <d v="2010-07-01T00:00:00"/>
    <x v="0"/>
    <s v="R"/>
    <s v="502203"/>
    <s v="PaCE - Certificate Program"/>
    <x v="520"/>
    <s v="80400000"/>
    <s v="502"/>
    <s v="PaCE Fees"/>
    <x v="38"/>
    <s v="50"/>
    <s v="Revenues"/>
    <s v="721001"/>
    <s v="SBCMP"/>
    <x v="172"/>
    <x v="0"/>
  </r>
  <r>
    <s v="502300"/>
    <s v="None"/>
    <s v="CEL-Regular Non-Credit"/>
    <x v="1543"/>
    <d v="2010-07-01T00:00:00"/>
    <x v="0"/>
    <s v="R"/>
    <s v="502301"/>
    <s v="PaCE - Regular Non-Credit"/>
    <x v="512"/>
    <s v="80400000"/>
    <s v="502"/>
    <s v="PaCE Fees"/>
    <x v="38"/>
    <s v="50"/>
    <s v="Revenues"/>
    <s v="721001"/>
    <s v="SBCMP"/>
    <x v="164"/>
    <x v="0"/>
  </r>
  <r>
    <s v="502301"/>
    <s v="502037"/>
    <s v="CEL-Regular Non-Credit"/>
    <x v="1544"/>
    <d v="2000-01-01T00:00:00"/>
    <x v="1"/>
    <s v="R"/>
    <s v="502301"/>
    <s v="PaCE - Regular Non-Credit"/>
    <x v="512"/>
    <s v="80400000"/>
    <s v="502"/>
    <s v="PaCE Fees"/>
    <x v="38"/>
    <s v="50"/>
    <s v="Revenues"/>
    <s v="721001"/>
    <s v="SBCMP"/>
    <x v="164"/>
    <x v="0"/>
  </r>
  <r>
    <s v="502302"/>
    <s v="502305"/>
    <s v="CEL-N/C Contract Programs"/>
    <x v="1545"/>
    <d v="2000-01-01T00:00:00"/>
    <x v="1"/>
    <s v="R"/>
    <s v="502302"/>
    <s v="PaCE - N/C Contract Program"/>
    <x v="521"/>
    <s v="80400000"/>
    <s v="502"/>
    <s v="PaCE Fees"/>
    <x v="38"/>
    <s v="50"/>
    <s v="Revenues"/>
    <s v="721001"/>
    <s v="SBCMP"/>
    <x v="173"/>
    <x v="0"/>
  </r>
  <r>
    <s v="502303"/>
    <s v="502310"/>
    <s v="CEL-CEU Programs"/>
    <x v="1546"/>
    <d v="2000-01-01T00:00:00"/>
    <x v="1"/>
    <s v="R"/>
    <s v="502303"/>
    <s v="PaCE - CEU Credits"/>
    <x v="522"/>
    <s v="80400000"/>
    <s v="502"/>
    <s v="PaCE Fees"/>
    <x v="38"/>
    <s v="50"/>
    <s v="Revenues"/>
    <s v="721001"/>
    <s v="SBCMP"/>
    <x v="174"/>
    <x v="0"/>
  </r>
  <r>
    <s v="502304"/>
    <s v="None"/>
    <s v="CEL-F&amp;F Misc. Non-Tuition Fees"/>
    <x v="1547"/>
    <d v="2014-07-01T00:00:00"/>
    <x v="1"/>
    <s v="R"/>
    <s v="502304"/>
    <s v="PaCE - Fines and Fees"/>
    <x v="523"/>
    <s v="80400000"/>
    <s v="502"/>
    <s v="PaCE Fees"/>
    <x v="38"/>
    <s v="50"/>
    <s v="Revenues"/>
    <s v="721001"/>
    <s v="SBCMP"/>
    <x v="175"/>
    <x v="0"/>
  </r>
  <r>
    <s v="502305"/>
    <s v="None"/>
    <s v="CEL-N/C Contract Programs"/>
    <x v="1548"/>
    <d v="2010-07-01T00:00:00"/>
    <x v="0"/>
    <s v="R"/>
    <s v="502302"/>
    <s v="PaCE - N/C Contract Program"/>
    <x v="521"/>
    <s v="80400000"/>
    <s v="502"/>
    <s v="PaCE Fees"/>
    <x v="38"/>
    <s v="50"/>
    <s v="Revenues"/>
    <s v="721001"/>
    <s v="SBCMP"/>
    <x v="173"/>
    <x v="0"/>
  </r>
  <r>
    <s v="502310"/>
    <s v="None"/>
    <s v="CEL-CEU Programs"/>
    <x v="1549"/>
    <d v="2010-07-01T00:00:00"/>
    <x v="0"/>
    <s v="R"/>
    <s v="502303"/>
    <s v="PaCE - CEU Credits"/>
    <x v="522"/>
    <s v="80400000"/>
    <s v="502"/>
    <s v="PaCE Fees"/>
    <x v="38"/>
    <s v="50"/>
    <s v="Revenues"/>
    <s v="721001"/>
    <s v="SBCMP"/>
    <x v="174"/>
    <x v="0"/>
  </r>
  <r>
    <s v="502400"/>
    <s v="None"/>
    <s v="Allowance ContEd Fee ContraRev"/>
    <x v="1550"/>
    <d v="2015-07-01T00:00:00"/>
    <x v="1"/>
    <s v="R"/>
    <s v="502400"/>
    <s v="Allowance for doubtful PaCE fees (contra revenue)"/>
    <x v="524"/>
    <s v="80400000"/>
    <s v="502"/>
    <s v="PaCE Fees"/>
    <x v="38"/>
    <s v="50"/>
    <s v="Revenues"/>
    <s v="721001"/>
    <s v="SBCMP"/>
    <x v="176"/>
    <x v="0"/>
  </r>
  <r>
    <s v="502800"/>
    <s v="502800"/>
    <s v="CEL-Summer S/S Deg. Prg"/>
    <x v="1551"/>
    <d v="2000-01-01T00:00:00"/>
    <x v="1"/>
    <s v="R"/>
    <s v="502101"/>
    <s v="PaCE - S/S Degree Programs"/>
    <x v="513"/>
    <s v="80400000"/>
    <s v="502"/>
    <s v="PaCE Fees"/>
    <x v="38"/>
    <s v="50"/>
    <s v="Revenues"/>
    <s v="721001"/>
    <s v="SBCMP"/>
    <x v="165"/>
    <x v="0"/>
  </r>
  <r>
    <s v="502801"/>
    <s v="None"/>
    <s v="CEL-SlfSpprtIntersessionContra"/>
    <x v="1552"/>
    <d v="2019-07-01T00:00:00"/>
    <x v="1"/>
    <s v="R"/>
    <s v="502106"/>
    <s v="PaCE - Self Support Summer"/>
    <x v="518"/>
    <s v="80400000"/>
    <s v="502"/>
    <s v="PaCE Fees"/>
    <x v="38"/>
    <s v="50"/>
    <s v="Revenues"/>
    <s v="721001"/>
    <s v="SBCMP"/>
    <x v="170"/>
    <x v="0"/>
  </r>
  <r>
    <s v="502804"/>
    <s v="502100"/>
    <s v="CEL-SS DegreePrg(PriorToSum14)"/>
    <x v="1553"/>
    <d v="2013-07-01T00:00:00"/>
    <x v="1"/>
    <s v="R"/>
    <s v="502101"/>
    <s v="PaCE - S/S Degree Programs"/>
    <x v="513"/>
    <s v="80400000"/>
    <s v="502"/>
    <s v="PaCE Fees"/>
    <x v="38"/>
    <s v="50"/>
    <s v="Revenues"/>
    <s v="721001"/>
    <s v="SBCMP"/>
    <x v="165"/>
    <x v="0"/>
  </r>
  <r>
    <s v="502807"/>
    <s v="502032"/>
    <s v="CEL-Regular EXT-Discounts"/>
    <x v="1554"/>
    <d v="2000-01-01T00:00:00"/>
    <x v="1"/>
    <s v="R"/>
    <s v="502201"/>
    <s v="PaCE - Regular Extension"/>
    <x v="511"/>
    <s v="80400000"/>
    <s v="502"/>
    <s v="PaCE Fees"/>
    <x v="38"/>
    <s v="50"/>
    <s v="Revenues"/>
    <s v="721001"/>
    <s v="SBCMP"/>
    <x v="163"/>
    <x v="0"/>
  </r>
  <r>
    <s v="502808"/>
    <s v="502034"/>
    <s v="CEL-RegularExtnsnContraRevenue"/>
    <x v="1555"/>
    <d v="2014-07-01T00:00:00"/>
    <x v="1"/>
    <s v="R"/>
    <s v="502201"/>
    <s v="PaCE - Regular Extension"/>
    <x v="511"/>
    <s v="80400000"/>
    <s v="502"/>
    <s v="PaCE Fees"/>
    <x v="38"/>
    <s v="50"/>
    <s v="Revenues"/>
    <s v="721001"/>
    <s v="SBCMP"/>
    <x v="163"/>
    <x v="0"/>
  </r>
  <r>
    <s v="502810"/>
    <s v="502810"/>
    <s v="CEL-Summer (prev state)"/>
    <x v="1556"/>
    <d v="2000-01-01T00:00:00"/>
    <x v="1"/>
    <s v="R"/>
    <s v="502105"/>
    <s v="PaCE - Special Session-Other"/>
    <x v="517"/>
    <s v="80400000"/>
    <s v="502"/>
    <s v="PaCE Fees"/>
    <x v="38"/>
    <s v="50"/>
    <s v="Revenues"/>
    <s v="721001"/>
    <s v="SBCMP"/>
    <x v="169"/>
    <x v="0"/>
  </r>
  <r>
    <s v="502813"/>
    <s v="502200"/>
    <s v="CEL-Regular Extension"/>
    <x v="1557"/>
    <d v="2000-01-01T00:00:00"/>
    <x v="1"/>
    <s v="R"/>
    <s v="502201"/>
    <s v="PaCE - Regular Extension"/>
    <x v="511"/>
    <s v="80400000"/>
    <s v="502"/>
    <s v="PaCE Fees"/>
    <x v="38"/>
    <s v="50"/>
    <s v="Revenues"/>
    <s v="721001"/>
    <s v="SBCMP"/>
    <x v="163"/>
    <x v="0"/>
  </r>
  <r>
    <s v="502814"/>
    <s v="502300"/>
    <s v="CEL-Regular Non-Credit"/>
    <x v="1558"/>
    <d v="2000-01-01T00:00:00"/>
    <x v="1"/>
    <s v="R"/>
    <s v="502301"/>
    <s v="PaCE - Regular Non-Credit"/>
    <x v="512"/>
    <s v="80400000"/>
    <s v="502"/>
    <s v="PaCE Fees"/>
    <x v="38"/>
    <s v="50"/>
    <s v="Revenues"/>
    <s v="721001"/>
    <s v="SBCMP"/>
    <x v="164"/>
    <x v="0"/>
  </r>
  <r>
    <s v="502815"/>
    <s v="502120"/>
    <s v="CEL-Special Session-Other"/>
    <x v="1559"/>
    <d v="2014-07-01T00:00:00"/>
    <x v="1"/>
    <s v="R"/>
    <s v="502105"/>
    <s v="PaCE - Special Session-Other"/>
    <x v="517"/>
    <s v="80400000"/>
    <s v="502"/>
    <s v="PaCE Fees"/>
    <x v="38"/>
    <s v="50"/>
    <s v="Revenues"/>
    <s v="721001"/>
    <s v="SBCMP"/>
    <x v="169"/>
    <x v="0"/>
  </r>
  <r>
    <s v="502816"/>
    <s v="None"/>
    <s v="CEL-ESP Waiver Contra Revenue"/>
    <x v="1560"/>
    <d v="2014-07-01T00:00:00"/>
    <x v="1"/>
    <s v="R"/>
    <s v="502105"/>
    <s v="PaCE - Special Session-Other"/>
    <x v="517"/>
    <s v="80400000"/>
    <s v="502"/>
    <s v="PaCE Fees"/>
    <x v="38"/>
    <s v="50"/>
    <s v="Revenues"/>
    <s v="721001"/>
    <s v="SBCMP"/>
    <x v="169"/>
    <x v="0"/>
  </r>
  <r>
    <s v="502817"/>
    <s v="None"/>
    <s v="CEL-S/SDegreePrgWaiverCntraRev"/>
    <x v="1561"/>
    <d v="2014-07-01T00:00:00"/>
    <x v="1"/>
    <s v="R"/>
    <s v="502101"/>
    <s v="PaCE - S/S Degree Programs"/>
    <x v="513"/>
    <s v="80400000"/>
    <s v="502"/>
    <s v="PaCE Fees"/>
    <x v="38"/>
    <s v="50"/>
    <s v="Revenues"/>
    <s v="721001"/>
    <s v="SBCMP"/>
    <x v="165"/>
    <x v="0"/>
  </r>
  <r>
    <s v="502818"/>
    <s v="None"/>
    <s v="CEL-Open Univ Contra Revenue"/>
    <x v="1562"/>
    <d v="2014-07-01T00:00:00"/>
    <x v="1"/>
    <s v="R"/>
    <s v="502104"/>
    <s v="PaCE - Open University"/>
    <x v="516"/>
    <s v="80400000"/>
    <s v="502"/>
    <s v="PaCE Fees"/>
    <x v="38"/>
    <s v="50"/>
    <s v="Revenues"/>
    <s v="721001"/>
    <s v="SBCMP"/>
    <x v="168"/>
    <x v="0"/>
  </r>
  <r>
    <s v="502819"/>
    <s v="None"/>
    <s v="CEL-CertificatePrgCntraRevenue"/>
    <x v="1563"/>
    <d v="2014-07-01T00:00:00"/>
    <x v="1"/>
    <s v="R"/>
    <s v="502203"/>
    <s v="PaCE - Certificate Program"/>
    <x v="520"/>
    <s v="80400000"/>
    <s v="502"/>
    <s v="PaCE Fees"/>
    <x v="38"/>
    <s v="50"/>
    <s v="Revenues"/>
    <s v="721001"/>
    <s v="SBCMP"/>
    <x v="172"/>
    <x v="0"/>
  </r>
  <r>
    <s v="502820"/>
    <s v="None"/>
    <s v="CEL-RegNonCredit ContraRevenue"/>
    <x v="1564"/>
    <d v="2014-07-01T00:00:00"/>
    <x v="1"/>
    <s v="R"/>
    <s v="502301"/>
    <s v="PaCE - Regular Non-Credit"/>
    <x v="512"/>
    <s v="80400000"/>
    <s v="502"/>
    <s v="PaCE Fees"/>
    <x v="38"/>
    <s v="50"/>
    <s v="Revenues"/>
    <s v="721001"/>
    <s v="SBCMP"/>
    <x v="164"/>
    <x v="0"/>
  </r>
  <r>
    <s v="502821"/>
    <s v="None"/>
    <s v="CEL-CEUCreditPrg ContraRevenue"/>
    <x v="1565"/>
    <d v="2014-07-01T00:00:00"/>
    <x v="1"/>
    <s v="R"/>
    <s v="502303"/>
    <s v="PaCE - CEU Credits"/>
    <x v="522"/>
    <s v="80400000"/>
    <s v="502"/>
    <s v="PaCE Fees"/>
    <x v="38"/>
    <s v="50"/>
    <s v="Revenues"/>
    <s v="721001"/>
    <s v="SBCMP"/>
    <x v="174"/>
    <x v="0"/>
  </r>
  <r>
    <s v="502822"/>
    <s v="None"/>
    <s v="CEL-S/SCertificatePrgContraRev"/>
    <x v="1566"/>
    <d v="2015-07-01T00:00:00"/>
    <x v="1"/>
    <s v="R"/>
    <s v="502102"/>
    <s v="PaCE - S/S Certificate Program"/>
    <x v="514"/>
    <s v="80400000"/>
    <s v="502"/>
    <s v="PaCE Fees"/>
    <x v="38"/>
    <s v="50"/>
    <s v="Revenues"/>
    <s v="721001"/>
    <s v="SBCMP"/>
    <x v="166"/>
    <x v="0"/>
  </r>
  <r>
    <s v="502823"/>
    <s v="None"/>
    <s v="CEL-S/SContractPrgCntraRevenue"/>
    <x v="1567"/>
    <d v="2015-07-01T00:00:00"/>
    <x v="1"/>
    <s v="R"/>
    <s v="502103"/>
    <s v="PaCE - S/S Contract Program"/>
    <x v="515"/>
    <s v="80400000"/>
    <s v="502"/>
    <s v="PaCE Fees"/>
    <x v="38"/>
    <s v="50"/>
    <s v="Revenues"/>
    <s v="721001"/>
    <s v="SBCMP"/>
    <x v="167"/>
    <x v="0"/>
  </r>
  <r>
    <s v="502824"/>
    <s v="None"/>
    <s v="CEL-ContractExtnsContraRevenue"/>
    <x v="1568"/>
    <d v="2015-07-01T00:00:00"/>
    <x v="1"/>
    <s v="R"/>
    <s v="502202"/>
    <s v="PaCE - Contract Extension"/>
    <x v="519"/>
    <s v="80400000"/>
    <s v="502"/>
    <s v="PaCE Fees"/>
    <x v="38"/>
    <s v="50"/>
    <s v="Revenues"/>
    <s v="721001"/>
    <s v="SBCMP"/>
    <x v="171"/>
    <x v="0"/>
  </r>
  <r>
    <s v="502825"/>
    <s v="None"/>
    <s v="CEL-NonCreditContractContraRev"/>
    <x v="1569"/>
    <d v="2015-07-01T00:00:00"/>
    <x v="1"/>
    <s v="R"/>
    <s v="502302"/>
    <s v="PaCE - N/C Contract Program"/>
    <x v="521"/>
    <s v="80400000"/>
    <s v="502"/>
    <s v="PaCE Fees"/>
    <x v="38"/>
    <s v="50"/>
    <s v="Revenues"/>
    <s v="721001"/>
    <s v="SBCMP"/>
    <x v="173"/>
    <x v="0"/>
  </r>
  <r>
    <s v="502826"/>
    <s v="None"/>
    <s v="ContEdWriteOffBankrptcyAppeals"/>
    <x v="1570"/>
    <d v="2016-07-01T00:00:00"/>
    <x v="1"/>
    <s v="R"/>
    <s v="502400"/>
    <s v="Allowance for doubtful PaCE fees (contra revenue)"/>
    <x v="524"/>
    <s v="80400000"/>
    <s v="502"/>
    <s v="PaCE Fees"/>
    <x v="38"/>
    <s v="50"/>
    <s v="Revenues"/>
    <s v="721001"/>
    <s v="SBCMP"/>
    <x v="176"/>
    <x v="0"/>
  </r>
  <r>
    <s v="503000"/>
    <s v="None"/>
    <s v="FedCntrcts-Suppl Ed Oppor Grnt"/>
    <x v="1571"/>
    <d v="2010-07-01T00:00:00"/>
    <x v="0"/>
    <s v="R"/>
    <s v="503101"/>
    <s v="Federal Supplemental Educational Opportunity Grant Program"/>
    <x v="525"/>
    <s v="80200000"/>
    <s v="503"/>
    <s v="Gifts Grants and Contracts"/>
    <x v="39"/>
    <s v="50"/>
    <s v="Revenues"/>
    <s v="723007"/>
    <s v="SBCMP"/>
    <x v="177"/>
    <x v="0"/>
  </r>
  <r>
    <s v="503010"/>
    <s v="None"/>
    <s v="Federal Grants &amp; Contracts"/>
    <x v="1572"/>
    <d v="2010-07-01T00:00:00"/>
    <x v="0"/>
    <s v="R"/>
    <s v="503100"/>
    <s v="Federal Grants and Contracts - Control Account"/>
    <x v="526"/>
    <s v="80200000"/>
    <s v="503"/>
    <s v="Gifts Grants and Contracts"/>
    <x v="39"/>
    <s v="50"/>
    <s v="Revenues"/>
    <s v="721002"/>
    <s v="SBCMP"/>
    <x v="178"/>
    <x v="0"/>
  </r>
  <r>
    <s v="503030"/>
    <s v="None"/>
    <s v="FedCntrcts-Perkins Contributn"/>
    <x v="1573"/>
    <d v="2010-07-01T00:00:00"/>
    <x v="0"/>
    <s v="R"/>
    <s v="503102"/>
    <s v="Perkins Contribution"/>
    <x v="527"/>
    <s v="80200000"/>
    <s v="503"/>
    <s v="Gifts Grants and Contracts"/>
    <x v="39"/>
    <s v="50"/>
    <s v="Revenues"/>
    <s v="723007"/>
    <s v="SBCMP"/>
    <x v="179"/>
    <x v="0"/>
  </r>
  <r>
    <s v="503060"/>
    <s v="None"/>
    <s v="FedCntrcts-Nursing Contributn"/>
    <x v="1574"/>
    <d v="2010-07-01T00:00:00"/>
    <x v="0"/>
    <s v="R"/>
    <s v="503103"/>
    <s v="Nursing Contribution"/>
    <x v="528"/>
    <s v="80200000"/>
    <s v="503"/>
    <s v="Gifts Grants and Contracts"/>
    <x v="39"/>
    <s v="50"/>
    <s v="Revenues"/>
    <s v="723007"/>
    <s v="SBCMP"/>
    <x v="180"/>
    <x v="0"/>
  </r>
  <r>
    <s v="503090"/>
    <s v="None"/>
    <s v="FedCntrcts-Pell Grant"/>
    <x v="1575"/>
    <d v="2010-07-01T00:00:00"/>
    <x v="0"/>
    <s v="R"/>
    <s v="503104"/>
    <s v="Federal Pell Grant"/>
    <x v="529"/>
    <s v="80200000"/>
    <s v="503"/>
    <s v="Gifts Grants and Contracts"/>
    <x v="39"/>
    <s v="50"/>
    <s v="Revenues"/>
    <s v="723007"/>
    <s v="SBCMP"/>
    <x v="181"/>
    <x v="0"/>
  </r>
  <r>
    <s v="503100"/>
    <s v="503010"/>
    <s v="Federal Grants &amp; Contracts"/>
    <x v="1576"/>
    <d v="2014-07-01T00:00:00"/>
    <x v="0"/>
    <s v="R"/>
    <s v="503100"/>
    <s v="Federal Grants and Contracts - Control Account"/>
    <x v="526"/>
    <s v="80200000"/>
    <s v="503"/>
    <s v="Gifts Grants and Contracts"/>
    <x v="39"/>
    <s v="50"/>
    <s v="Revenues"/>
    <s v="721002"/>
    <s v="SBCMP"/>
    <x v="178"/>
    <x v="0"/>
  </r>
  <r>
    <s v="503101"/>
    <s v="503000"/>
    <s v="FedCntrcts-Suppl Ed Oppor Grnt"/>
    <x v="1577"/>
    <d v="2000-01-01T00:00:00"/>
    <x v="1"/>
    <s v="R"/>
    <s v="503101"/>
    <s v="Federal Supplemental Educational Opportunity Grant Program"/>
    <x v="525"/>
    <s v="80200000"/>
    <s v="503"/>
    <s v="Gifts Grants and Contracts"/>
    <x v="39"/>
    <s v="50"/>
    <s v="Revenues"/>
    <s v="723007"/>
    <s v="SBCMP"/>
    <x v="177"/>
    <x v="0"/>
  </r>
  <r>
    <s v="503102"/>
    <s v="503030"/>
    <s v="FedCntrcts-Perkins Contributn"/>
    <x v="1578"/>
    <d v="2000-01-01T00:00:00"/>
    <x v="1"/>
    <s v="R"/>
    <s v="503102"/>
    <s v="Perkins Contribution"/>
    <x v="527"/>
    <s v="80200000"/>
    <s v="503"/>
    <s v="Gifts Grants and Contracts"/>
    <x v="39"/>
    <s v="50"/>
    <s v="Revenues"/>
    <s v="723007"/>
    <s v="SBCMP"/>
    <x v="179"/>
    <x v="0"/>
  </r>
  <r>
    <s v="503103"/>
    <s v="503060"/>
    <s v="FedCntrcts-Nursing Contributn"/>
    <x v="1579"/>
    <d v="2000-01-01T00:00:00"/>
    <x v="1"/>
    <s v="R"/>
    <s v="503103"/>
    <s v="Nursing Contribution"/>
    <x v="528"/>
    <s v="80200000"/>
    <s v="503"/>
    <s v="Gifts Grants and Contracts"/>
    <x v="39"/>
    <s v="50"/>
    <s v="Revenues"/>
    <s v="723007"/>
    <s v="SBCMP"/>
    <x v="180"/>
    <x v="0"/>
  </r>
  <r>
    <s v="503104"/>
    <s v="503090"/>
    <s v="FedCntrcts-Pell Grant"/>
    <x v="1580"/>
    <d v="2000-01-01T00:00:00"/>
    <x v="1"/>
    <s v="R"/>
    <s v="503104"/>
    <s v="Federal Pell Grant"/>
    <x v="529"/>
    <s v="80200000"/>
    <s v="503"/>
    <s v="Gifts Grants and Contracts"/>
    <x v="39"/>
    <s v="50"/>
    <s v="Revenues"/>
    <s v="723007"/>
    <s v="SBCMP"/>
    <x v="181"/>
    <x v="0"/>
  </r>
  <r>
    <s v="503105"/>
    <s v="503120"/>
    <s v="FedCntrcts-College Wrk Stdy"/>
    <x v="1581"/>
    <d v="2000-01-01T00:00:00"/>
    <x v="1"/>
    <s v="R"/>
    <s v="503105"/>
    <s v="College Work Study-Federal"/>
    <x v="530"/>
    <s v="80200000"/>
    <s v="503"/>
    <s v="Gifts Grants and Contracts"/>
    <x v="39"/>
    <s v="50"/>
    <s v="Revenues"/>
    <s v="723007"/>
    <s v="SBCMP"/>
    <x v="182"/>
    <x v="0"/>
  </r>
  <r>
    <s v="503106"/>
    <s v="503150"/>
    <s v="Federal Direct Student Loans"/>
    <x v="1582"/>
    <d v="2012-07-01T00:00:00"/>
    <x v="1"/>
    <s v="R"/>
    <s v="503106"/>
    <s v="Federal Direct Student Loans"/>
    <x v="531"/>
    <s v="80200000"/>
    <s v="503"/>
    <s v="Gifts Grants and Contracts"/>
    <x v="39"/>
    <s v="50"/>
    <s v="Revenues"/>
    <s v="712207"/>
    <s v="SBCMP"/>
    <x v="183"/>
    <x v="0"/>
  </r>
  <r>
    <s v="503107"/>
    <s v="503180"/>
    <s v="FedCntrcts-Nursing Practitionr"/>
    <x v="1583"/>
    <d v="2000-01-01T00:00:00"/>
    <x v="1"/>
    <s v="R"/>
    <s v="503107"/>
    <s v="Federal Grants and Contracts - Other (Noncapital)"/>
    <x v="532"/>
    <s v="80200000"/>
    <s v="503"/>
    <s v="Gifts Grants and Contracts"/>
    <x v="39"/>
    <s v="50"/>
    <s v="Revenues"/>
    <s v="721002"/>
    <s v="SBCMP"/>
    <x v="184"/>
    <x v="0"/>
  </r>
  <r>
    <s v="503108"/>
    <s v="503210"/>
    <s v="FedCntrcts-Misc. Fed Fnds"/>
    <x v="1584"/>
    <d v="2000-01-01T00:00:00"/>
    <x v="1"/>
    <s v="R"/>
    <s v="503108"/>
    <s v="MISC. FEDERAL FUNDS"/>
    <x v="533"/>
    <s v="80200000"/>
    <s v="503"/>
    <s v="Gifts Grants and Contracts"/>
    <x v="39"/>
    <s v="50"/>
    <s v="Revenues"/>
    <s v="721002"/>
    <s v="SBCMP"/>
    <x v="185"/>
    <x v="0"/>
  </r>
  <r>
    <s v="503109"/>
    <s v="503215"/>
    <s v="Fed. Grants &amp;Contracts-Capital"/>
    <x v="1585"/>
    <d v="2000-01-01T00:00:00"/>
    <x v="1"/>
    <s v="R"/>
    <s v="503109"/>
    <s v="Federal Grants and Contracts - Capital"/>
    <x v="534"/>
    <s v="80200000"/>
    <s v="503"/>
    <s v="Gifts Grants and Contracts"/>
    <x v="39"/>
    <s v="50"/>
    <s v="Revenues"/>
    <s v="724002"/>
    <s v="SBCMP"/>
    <x v="186"/>
    <x v="0"/>
  </r>
  <r>
    <s v="503110"/>
    <s v="503220"/>
    <s v="IDC Rev-Fed. F &amp; A Cost Rcvry"/>
    <x v="1586"/>
    <d v="2000-01-01T00:00:00"/>
    <x v="1"/>
    <s v="R"/>
    <s v="503110"/>
    <s v="Federal - F &amp; A Cost Recovery"/>
    <x v="535"/>
    <s v="80200000"/>
    <s v="503"/>
    <s v="Gifts Grants and Contracts"/>
    <x v="39"/>
    <s v="50"/>
    <s v="Revenues"/>
    <s v="721002"/>
    <s v="SBCMP"/>
    <x v="187"/>
    <x v="0"/>
  </r>
  <r>
    <s v="503111"/>
    <s v="None"/>
    <s v="Other Federal Fin Aid Grants"/>
    <x v="1587"/>
    <d v="2010-07-01T00:00:00"/>
    <x v="1"/>
    <s v="R"/>
    <s v="503111"/>
    <s v="Other Federal Financial Aid Grants"/>
    <x v="536"/>
    <s v="80200000"/>
    <s v="503"/>
    <s v="Gifts Grants and Contracts"/>
    <x v="39"/>
    <s v="50"/>
    <s v="Revenues"/>
    <s v="723007"/>
    <s v="SBCMP"/>
    <x v="188"/>
    <x v="0"/>
  </r>
  <r>
    <s v="503112"/>
    <s v="503112"/>
    <s v="Othr Fed NonOp Grants(ARRA)-dr"/>
    <x v="1588"/>
    <d v="2000-01-01T00:00:00"/>
    <x v="1"/>
    <s v="R"/>
    <s v="503112"/>
    <s v="Other Federal nonoperating grants (ARRA/BABs) - direct (nonc"/>
    <x v="537"/>
    <s v="80200000"/>
    <s v="503"/>
    <s v="Gifts Grants and Contracts"/>
    <x v="39"/>
    <s v="50"/>
    <s v="Revenues"/>
    <s v="723011"/>
    <s v="SBCMP"/>
    <x v="189"/>
    <x v="0"/>
  </r>
  <r>
    <s v="503113"/>
    <s v="None"/>
    <s v="FedCntrcts-Supp Ed Opp Grnt PY"/>
    <x v="1589"/>
    <d v="2021-07-01T00:00:00"/>
    <x v="1"/>
    <s v="R"/>
    <s v="503101"/>
    <s v="Federal Supplemental Educational Opportunity Grant Program"/>
    <x v="525"/>
    <s v="80200000"/>
    <s v="503"/>
    <s v="Gifts Grants and Contracts"/>
    <x v="39"/>
    <s v="50"/>
    <s v="Revenues"/>
    <s v="723007"/>
    <s v="SBCMP"/>
    <x v="177"/>
    <x v="0"/>
  </r>
  <r>
    <s v="503114"/>
    <s v="None"/>
    <s v="Other Fed NonOp Grants (CARES)"/>
    <x v="1590"/>
    <d v="2019-07-01T00:00:00"/>
    <x v="1"/>
    <s v="R"/>
    <s v="503114"/>
    <s v="Other Federal nonoperating grants (CARES) - direct (noncapit"/>
    <x v="538"/>
    <s v="80200000"/>
    <s v="503"/>
    <s v="Gifts Grants and Contracts"/>
    <x v="39"/>
    <s v="50"/>
    <s v="Revenues"/>
    <s v="723011"/>
    <s v="SBCMP"/>
    <x v="190"/>
    <x v="0"/>
  </r>
  <r>
    <s v="503120"/>
    <s v="None"/>
    <s v="FedCntrcts-College Wrk Stdy"/>
    <x v="1591"/>
    <d v="2010-07-01T00:00:00"/>
    <x v="0"/>
    <s v="R"/>
    <s v="503105"/>
    <s v="College Work Study-Federal"/>
    <x v="530"/>
    <s v="80200000"/>
    <s v="503"/>
    <s v="Gifts Grants and Contracts"/>
    <x v="39"/>
    <s v="50"/>
    <s v="Revenues"/>
    <s v="723007"/>
    <s v="SBCMP"/>
    <x v="182"/>
    <x v="0"/>
  </r>
  <r>
    <s v="503150"/>
    <s v="None"/>
    <s v="FedCntrcts-W. Ford Direct Loan"/>
    <x v="1592"/>
    <d v="2010-07-01T00:00:00"/>
    <x v="0"/>
    <s v="R"/>
    <s v="503106"/>
    <s v="Federal Direct Student Loans"/>
    <x v="531"/>
    <s v="80200000"/>
    <s v="503"/>
    <s v="Gifts Grants and Contracts"/>
    <x v="39"/>
    <s v="50"/>
    <s v="Revenues"/>
    <s v="712207"/>
    <s v="SBCMP"/>
    <x v="183"/>
    <x v="0"/>
  </r>
  <r>
    <s v="503160"/>
    <s v="None"/>
    <s v="Federal Direct Stu Lns-PrYrAdj"/>
    <x v="1593"/>
    <d v="2019-07-01T00:00:00"/>
    <x v="1"/>
    <s v="R"/>
    <s v="503106"/>
    <s v="Federal Direct Student Loans"/>
    <x v="531"/>
    <s v="80200000"/>
    <s v="503"/>
    <s v="Gifts Grants and Contracts"/>
    <x v="39"/>
    <s v="50"/>
    <s v="Revenues"/>
    <s v="712207"/>
    <s v="SBCMP"/>
    <x v="183"/>
    <x v="0"/>
  </r>
  <r>
    <s v="503180"/>
    <s v="None"/>
    <s v="FedCntrcts-Nursing Practitionr"/>
    <x v="1594"/>
    <d v="2010-07-01T00:00:00"/>
    <x v="0"/>
    <s v="R"/>
    <s v="503107"/>
    <s v="Federal Grants and Contracts - Other (Noncapital)"/>
    <x v="532"/>
    <s v="80200000"/>
    <s v="503"/>
    <s v="Gifts Grants and Contracts"/>
    <x v="39"/>
    <s v="50"/>
    <s v="Revenues"/>
    <s v="721002"/>
    <s v="SBCMP"/>
    <x v="184"/>
    <x v="0"/>
  </r>
  <r>
    <s v="503200"/>
    <s v="None"/>
    <s v="FDN Rev-State Cntrct/Grant"/>
    <x v="1595"/>
    <d v="2000-01-01T00:00:00"/>
    <x v="1"/>
    <s v="R"/>
    <s v="503200"/>
    <s v="State Grants and Contracts - Control Account"/>
    <x v="539"/>
    <s v="80900000"/>
    <s v="503"/>
    <s v="Gifts Grants and Contracts"/>
    <x v="39"/>
    <s v="50"/>
    <s v="Revenues"/>
    <s v="721003"/>
    <s v="SBCMP"/>
    <x v="191"/>
    <x v="0"/>
  </r>
  <r>
    <s v="503201"/>
    <s v="504000"/>
    <s v="StCntrcts-Oppr Grant Pgm"/>
    <x v="1596"/>
    <d v="2013-07-01T00:00:00"/>
    <x v="0"/>
    <s v="R"/>
    <s v="503201"/>
    <s v="State Educational Opportunity Grant Program (Obsolete)"/>
    <x v="540"/>
    <s v="80900000"/>
    <s v="503"/>
    <s v="Gifts Grants and Contracts"/>
    <x v="39"/>
    <s v="50"/>
    <s v="Revenues"/>
    <s v="723008"/>
    <s v="SBCMP"/>
    <x v="192"/>
    <x v="1"/>
  </r>
  <r>
    <s v="503202"/>
    <s v="504030"/>
    <s v="StCntrcts-University Grant Pgm"/>
    <x v="1597"/>
    <d v="2013-07-01T00:00:00"/>
    <x v="0"/>
    <s v="R"/>
    <s v="503202"/>
    <s v="State University Grant Program (Obsolete)"/>
    <x v="541"/>
    <s v="80900000"/>
    <s v="503"/>
    <s v="Gifts Grants and Contracts"/>
    <x v="39"/>
    <s v="50"/>
    <s v="Revenues"/>
    <s v="723008"/>
    <s v="SBCMP"/>
    <x v="192"/>
    <x v="1"/>
  </r>
  <r>
    <s v="503203"/>
    <s v="504060"/>
    <s v="StCntrcts-Forgivbl/doc Lns Pgm"/>
    <x v="1598"/>
    <d v="2000-01-01T00:00:00"/>
    <x v="1"/>
    <s v="R"/>
    <s v="503203"/>
    <s v="State Forgivable/Doctorate Loan Program"/>
    <x v="542"/>
    <s v="80900000"/>
    <s v="503"/>
    <s v="Gifts Grants and Contracts"/>
    <x v="39"/>
    <s v="50"/>
    <s v="Revenues"/>
    <s v="721003"/>
    <s v="SBCMP"/>
    <x v="193"/>
    <x v="0"/>
  </r>
  <r>
    <s v="503204"/>
    <s v="504090"/>
    <s v="StCntrcts-Cal Grant Pgm"/>
    <x v="1599"/>
    <d v="2000-01-01T00:00:00"/>
    <x v="1"/>
    <s v="R"/>
    <s v="503204"/>
    <s v="Cal Grant Program"/>
    <x v="543"/>
    <s v="80900000"/>
    <s v="503"/>
    <s v="Gifts Grants and Contracts"/>
    <x v="39"/>
    <s v="50"/>
    <s v="Revenues"/>
    <s v="723008"/>
    <s v="SBCMP"/>
    <x v="194"/>
    <x v="0"/>
  </r>
  <r>
    <s v="503205"/>
    <s v="504120"/>
    <s v="StCntrcts-College Work Study"/>
    <x v="1600"/>
    <d v="2000-01-01T00:00:00"/>
    <x v="1"/>
    <s v="R"/>
    <s v="503205"/>
    <s v="College Work Study-State"/>
    <x v="544"/>
    <s v="80900000"/>
    <s v="503"/>
    <s v="Gifts Grants and Contracts"/>
    <x v="39"/>
    <s v="50"/>
    <s v="Revenues"/>
    <s v="723008"/>
    <s v="SBCMP"/>
    <x v="195"/>
    <x v="0"/>
  </r>
  <r>
    <s v="503206"/>
    <s v="504150"/>
    <s v="StCntrcts-Nursing Revenue"/>
    <x v="1601"/>
    <d v="2000-01-01T00:00:00"/>
    <x v="1"/>
    <s v="R"/>
    <s v="503206"/>
    <s v="STATE NURSING REVENUE"/>
    <x v="545"/>
    <s v="80900000"/>
    <s v="503"/>
    <s v="Gifts Grants and Contracts"/>
    <x v="39"/>
    <s v="50"/>
    <s v="Revenues"/>
    <s v="721003"/>
    <s v="SBCMP"/>
    <x v="196"/>
    <x v="0"/>
  </r>
  <r>
    <s v="503207"/>
    <s v="None"/>
    <s v="Other State Fin Aid Grant"/>
    <x v="1602"/>
    <d v="2022-07-01T00:00:00"/>
    <x v="1"/>
    <s v="R"/>
    <s v="503207"/>
    <s v="Other  State Financial Aid Grants"/>
    <x v="546"/>
    <s v="80900000"/>
    <s v="503"/>
    <s v="Gifts Grants and Contracts"/>
    <x v="39"/>
    <s v="50"/>
    <s v="Revenues"/>
    <s v="723008"/>
    <s v="SBCMP"/>
    <x v="197"/>
    <x v="0"/>
  </r>
  <r>
    <s v="503208"/>
    <s v="None"/>
    <s v="Middle Class Scholarship"/>
    <x v="1603"/>
    <d v="2014-07-01T00:00:00"/>
    <x v="1"/>
    <s v="R"/>
    <s v="503208"/>
    <s v="Middle Class Scholarship"/>
    <x v="547"/>
    <s v="80900000"/>
    <s v="503"/>
    <s v="Gifts Grants and Contracts"/>
    <x v="39"/>
    <s v="50"/>
    <s v="Revenues"/>
    <s v="723008"/>
    <s v="SBCMP"/>
    <x v="198"/>
    <x v="0"/>
  </r>
  <r>
    <s v="503209"/>
    <s v="None"/>
    <s v="FDN Earned-State Cntrct/Grant"/>
    <x v="1604"/>
    <d v="2019-07-01T00:00:00"/>
    <x v="1"/>
    <s v="R"/>
    <s v="503200"/>
    <s v="State Grants and Contracts - Control Account"/>
    <x v="539"/>
    <s v="80900000"/>
    <s v="503"/>
    <s v="Gifts Grants and Contracts"/>
    <x v="39"/>
    <s v="50"/>
    <s v="Revenues"/>
    <s v="721003"/>
    <s v="SBCMP"/>
    <x v="191"/>
    <x v="0"/>
  </r>
  <r>
    <s v="503210"/>
    <s v="None"/>
    <s v="FedCntrcts-Misc. Fed Fnds"/>
    <x v="1605"/>
    <d v="2010-07-01T00:00:00"/>
    <x v="0"/>
    <s v="R"/>
    <s v="503108"/>
    <s v="MISC. FEDERAL FUNDS"/>
    <x v="533"/>
    <s v="80200000"/>
    <s v="503"/>
    <s v="Gifts Grants and Contracts"/>
    <x v="39"/>
    <s v="50"/>
    <s v="Revenues"/>
    <s v="721002"/>
    <s v="SBCMP"/>
    <x v="185"/>
    <x v="0"/>
  </r>
  <r>
    <s v="503215"/>
    <s v="None"/>
    <s v="Fed. Grants &amp;Contracts-Capital"/>
    <x v="1606"/>
    <d v="2010-07-01T00:00:00"/>
    <x v="0"/>
    <s v="R"/>
    <s v="503109"/>
    <s v="Federal Grants and Contracts - Capital"/>
    <x v="534"/>
    <s v="80200000"/>
    <s v="503"/>
    <s v="Gifts Grants and Contracts"/>
    <x v="39"/>
    <s v="50"/>
    <s v="Revenues"/>
    <s v="724002"/>
    <s v="SBCMP"/>
    <x v="186"/>
    <x v="0"/>
  </r>
  <r>
    <s v="503220"/>
    <s v="None"/>
    <s v="Fed. F &amp; A Cost Recovery"/>
    <x v="1607"/>
    <d v="2010-07-01T00:00:00"/>
    <x v="0"/>
    <s v="R"/>
    <s v="503110"/>
    <s v="Federal - F &amp; A Cost Recovery"/>
    <x v="535"/>
    <s v="80200000"/>
    <s v="503"/>
    <s v="Gifts Grants and Contracts"/>
    <x v="39"/>
    <s v="50"/>
    <s v="Revenues"/>
    <s v="721002"/>
    <s v="SBCMP"/>
    <x v="187"/>
    <x v="0"/>
  </r>
  <r>
    <s v="503290"/>
    <s v="504180"/>
    <s v="StCntrcts-Cntrcts&amp;Grnts-Others"/>
    <x v="1608"/>
    <d v="2000-01-01T00:00:00"/>
    <x v="1"/>
    <s v="R"/>
    <s v="503290"/>
    <s v="State Contracts and Grants-Other (Noncapital)"/>
    <x v="548"/>
    <s v="80900000"/>
    <s v="503"/>
    <s v="Gifts Grants and Contracts"/>
    <x v="39"/>
    <s v="50"/>
    <s v="Revenues"/>
    <s v="721003"/>
    <s v="SBCMP"/>
    <x v="199"/>
    <x v="0"/>
  </r>
  <r>
    <s v="503301"/>
    <s v="505000"/>
    <s v="FDN Rev-Local Contracts/Grants"/>
    <x v="1609"/>
    <d v="2000-01-01T00:00:00"/>
    <x v="1"/>
    <s v="R"/>
    <s v="503301"/>
    <s v="Local Contracts and Grants (Non-capital)"/>
    <x v="549"/>
    <s v="80900000"/>
    <s v="503"/>
    <s v="Gifts Grants and Contracts"/>
    <x v="39"/>
    <s v="50"/>
    <s v="Revenues"/>
    <s v="721008"/>
    <s v="SBCMP"/>
    <x v="200"/>
    <x v="0"/>
  </r>
  <r>
    <s v="503302"/>
    <s v="None"/>
    <s v="FDN Earned-Local Cntrct/Grants"/>
    <x v="1610"/>
    <d v="2019-07-01T00:00:00"/>
    <x v="1"/>
    <s v="R"/>
    <s v="503301"/>
    <s v="Local Contracts and Grants (Non-capital)"/>
    <x v="549"/>
    <s v="80900000"/>
    <s v="503"/>
    <s v="Gifts Grants and Contracts"/>
    <x v="39"/>
    <s v="50"/>
    <s v="Revenues"/>
    <s v="721008"/>
    <s v="SBCMP"/>
    <x v="200"/>
    <x v="0"/>
  </r>
  <r>
    <s v="503310"/>
    <s v="None"/>
    <s v="IDC Rev-Local F &amp; A Cost Rcvry"/>
    <x v="1611"/>
    <d v="2000-01-01T00:00:00"/>
    <x v="1"/>
    <s v="R"/>
    <s v="503310"/>
    <s v="Local Government F &amp; A Cost Recovery"/>
    <x v="550"/>
    <s v="80900000"/>
    <s v="503"/>
    <s v="Gifts Grants and Contracts"/>
    <x v="39"/>
    <s v="50"/>
    <s v="Revenues"/>
    <s v="721008"/>
    <s v="SBCMP"/>
    <x v="201"/>
    <x v="0"/>
  </r>
  <r>
    <s v="503401"/>
    <s v="506000"/>
    <s v="Private Contrib-Non-Capital"/>
    <x v="1612"/>
    <d v="2000-01-01T00:00:00"/>
    <x v="1"/>
    <s v="R"/>
    <s v="503401"/>
    <s v="Private Contributions-Non-capital"/>
    <x v="551"/>
    <s v="80900000"/>
    <s v="503"/>
    <s v="Gifts Grants and Contracts"/>
    <x v="39"/>
    <s v="50"/>
    <s v="Revenues"/>
    <s v="723002"/>
    <s v="SBCMP"/>
    <x v="202"/>
    <x v="0"/>
  </r>
  <r>
    <s v="503402"/>
    <s v="None"/>
    <s v="FDN Rev-Non Gov/Othr Cnrt/Grnt"/>
    <x v="1613"/>
    <d v="2000-01-01T00:00:00"/>
    <x v="1"/>
    <s v="R"/>
    <s v="503402"/>
    <s v="Nongovernmental Contracts and Grants-Noncapital"/>
    <x v="552"/>
    <s v="80900000"/>
    <s v="503"/>
    <s v="Gifts Grants and Contracts"/>
    <x v="39"/>
    <s v="50"/>
    <s v="Revenues"/>
    <s v="721004"/>
    <s v="SBCMP"/>
    <x v="203"/>
    <x v="0"/>
  </r>
  <r>
    <s v="503403"/>
    <s v="None"/>
    <s v="Nongvrnmntl&amp;OthFA GrantNoncap"/>
    <x v="1614"/>
    <d v="2013-07-01T00:00:00"/>
    <x v="1"/>
    <s v="R"/>
    <s v="503403"/>
    <s v="Nongovernmental and Other Financial Aid Grants"/>
    <x v="553"/>
    <s v="80900000"/>
    <s v="503"/>
    <s v="Gifts Grants and Contracts"/>
    <x v="39"/>
    <s v="50"/>
    <s v="Revenues"/>
    <s v="723009"/>
    <s v="SBCMP"/>
    <x v="204"/>
    <x v="0"/>
  </r>
  <r>
    <s v="503404"/>
    <s v="None"/>
    <s v="FDN Earn-NonGov/Othr Cnrt/Grnt"/>
    <x v="1615"/>
    <d v="2019-07-01T00:00:00"/>
    <x v="1"/>
    <s v="R"/>
    <s v="503402"/>
    <s v="Nongovernmental Contracts and Grants-Noncapital"/>
    <x v="552"/>
    <s v="80900000"/>
    <s v="503"/>
    <s v="Gifts Grants and Contracts"/>
    <x v="39"/>
    <s v="50"/>
    <s v="Revenues"/>
    <s v="721004"/>
    <s v="SBCMP"/>
    <x v="203"/>
    <x v="0"/>
  </r>
  <r>
    <s v="503405"/>
    <s v="None"/>
    <s v="Aux Org Supplem Contri-Fin Aid"/>
    <x v="1616"/>
    <d v="2020-07-01T00:00:00"/>
    <x v="1"/>
    <s v="R"/>
    <s v="503405"/>
    <s v="Auxiliary Org Supplemental Contributions-Financial Aid"/>
    <x v="554"/>
    <s v="80900000"/>
    <s v="503"/>
    <s v="Gifts Grants and Contracts"/>
    <x v="39"/>
    <s v="50"/>
    <s v="Revenues"/>
    <s v="723002"/>
    <s v="SBCMP"/>
    <x v="205"/>
    <x v="0"/>
  </r>
  <r>
    <s v="503410"/>
    <s v="None"/>
    <s v="IDC Rev-NonGov F&amp;A Cost Rcvry"/>
    <x v="1617"/>
    <d v="2000-01-01T00:00:00"/>
    <x v="1"/>
    <s v="R"/>
    <s v="503410"/>
    <s v="Other - F &amp; A Cost Recovery"/>
    <x v="555"/>
    <s v="80900000"/>
    <s v="503"/>
    <s v="Gifts Grants and Contracts"/>
    <x v="39"/>
    <s v="50"/>
    <s v="Revenues"/>
    <s v="721004"/>
    <s v="SBCMP"/>
    <x v="206"/>
    <x v="0"/>
  </r>
  <r>
    <s v="503414"/>
    <s v="None"/>
    <s v="AuxOrgSupplContribFaciProj-Cap"/>
    <x v="1618"/>
    <d v="2021-07-01T00:00:00"/>
    <x v="1"/>
    <s v="R"/>
    <s v="503414"/>
    <s v="Aux Org Supplemental Contributions Facilities Projects - Cap"/>
    <x v="556"/>
    <s v="80900000"/>
    <s v="503"/>
    <s v="Gifts Grants and Contracts"/>
    <x v="39"/>
    <s v="50"/>
    <s v="Revenues"/>
    <s v="724002"/>
    <s v="SBCMP"/>
    <x v="207"/>
    <x v="0"/>
  </r>
  <r>
    <s v="503510"/>
    <s v="None"/>
    <s v="Inter-AgencyAuxOrgCont Non-Cap"/>
    <x v="1619"/>
    <d v="2021-07-01T00:00:00"/>
    <x v="1"/>
    <s v="R"/>
    <s v="503510"/>
    <s v="Inter-Agency Auxiliary Org Contributions - Non-Capital"/>
    <x v="557"/>
    <s v="80900000"/>
    <s v="503"/>
    <s v="Gifts Grants and Contracts"/>
    <x v="39"/>
    <s v="50"/>
    <s v="Revenues"/>
    <s v="723002"/>
    <s v="SBCMP"/>
    <x v="208"/>
    <x v="0"/>
  </r>
  <r>
    <s v="503600"/>
    <s v="None"/>
    <s v="SP CS-COST SHARE COMMITMENT"/>
    <x v="1620"/>
    <d v="2012-07-01T00:00:00"/>
    <x v="1"/>
    <s v="R"/>
    <s v="503290"/>
    <s v="State Contracts and Grants-Other (Noncapital)"/>
    <x v="548"/>
    <s v="80900000"/>
    <s v="503"/>
    <s v="Gifts Grants and Contracts"/>
    <x v="39"/>
    <s v="50"/>
    <s v="Revenues"/>
    <s v="721003"/>
    <s v="SBCMP"/>
    <x v="199"/>
    <x v="0"/>
  </r>
  <r>
    <s v="503700"/>
    <s v="None"/>
    <s v="FDN - Rev fm Other Grants"/>
    <x v="1621"/>
    <d v="2018-07-01T00:00:00"/>
    <x v="1"/>
    <s v="R"/>
    <s v="503290"/>
    <s v="State Contracts and Grants-Other (Noncapital)"/>
    <x v="548"/>
    <s v="80900000"/>
    <s v="503"/>
    <s v="Gifts Grants and Contracts"/>
    <x v="39"/>
    <s v="50"/>
    <s v="Revenues"/>
    <s v="721003"/>
    <s v="SBCMP"/>
    <x v="199"/>
    <x v="0"/>
  </r>
  <r>
    <s v="503800"/>
    <s v="None"/>
    <s v="FDN Rev-Federal Contract/Grant"/>
    <x v="1622"/>
    <d v="2000-01-01T00:00:00"/>
    <x v="1"/>
    <s v="R"/>
    <s v="503100"/>
    <s v="Federal Grants and Contracts - Control Account"/>
    <x v="526"/>
    <s v="80200000"/>
    <s v="503"/>
    <s v="Gifts Grants and Contracts"/>
    <x v="39"/>
    <s v="50"/>
    <s v="Revenues"/>
    <s v="721002"/>
    <s v="SBCMP"/>
    <x v="178"/>
    <x v="0"/>
  </r>
  <r>
    <s v="503801"/>
    <s v="None"/>
    <s v="FDN Rev-Fed-ARRA Cntrct/Grnt"/>
    <x v="1623"/>
    <d v="2014-07-01T00:00:00"/>
    <x v="0"/>
    <s v="R"/>
    <s v="503100"/>
    <s v="Federal Grants and Contracts - Control Account"/>
    <x v="526"/>
    <s v="80200000"/>
    <s v="503"/>
    <s v="Gifts Grants and Contracts"/>
    <x v="39"/>
    <s v="50"/>
    <s v="Revenues"/>
    <s v="721002"/>
    <s v="SBCMP"/>
    <x v="178"/>
    <x v="0"/>
  </r>
  <r>
    <s v="503802"/>
    <s v="None"/>
    <s v="IDCRev-Fed-ARRA F&amp;A Cost Rcvry"/>
    <x v="1624"/>
    <d v="2000-01-01T00:00:00"/>
    <x v="1"/>
    <s v="R"/>
    <s v="503110"/>
    <s v="Federal - F &amp; A Cost Recovery"/>
    <x v="535"/>
    <s v="80200000"/>
    <s v="503"/>
    <s v="Gifts Grants and Contracts"/>
    <x v="39"/>
    <s v="50"/>
    <s v="Revenues"/>
    <s v="721002"/>
    <s v="SBCMP"/>
    <x v="187"/>
    <x v="0"/>
  </r>
  <r>
    <s v="503803"/>
    <s v="None"/>
    <s v="IDC Rev-State F&amp;A Cost Rcvry"/>
    <x v="1625"/>
    <d v="2000-01-01T00:00:00"/>
    <x v="1"/>
    <s v="R"/>
    <s v="503210"/>
    <s v="State - F &amp; A Cost Recovery"/>
    <x v="558"/>
    <s v="80900000"/>
    <s v="503"/>
    <s v="Gifts Grants and Contracts"/>
    <x v="39"/>
    <s v="50"/>
    <s v="Revenues"/>
    <s v="721003"/>
    <s v="SBCMP"/>
    <x v="209"/>
    <x v="0"/>
  </r>
  <r>
    <s v="503804"/>
    <s v="None"/>
    <s v="FDN Earned-Fed Contract/Grant"/>
    <x v="1626"/>
    <d v="2019-07-01T00:00:00"/>
    <x v="1"/>
    <s v="R"/>
    <s v="503100"/>
    <s v="Federal Grants and Contracts - Control Account"/>
    <x v="526"/>
    <s v="80200000"/>
    <s v="503"/>
    <s v="Gifts Grants and Contracts"/>
    <x v="39"/>
    <s v="50"/>
    <s v="Revenues"/>
    <s v="721002"/>
    <s v="SBCMP"/>
    <x v="178"/>
    <x v="0"/>
  </r>
  <r>
    <s v="503810"/>
    <s v="None"/>
    <s v="PrivateContributionScholarship"/>
    <x v="1627"/>
    <d v="2013-07-01T00:00:00"/>
    <x v="0"/>
    <s v="R"/>
    <s v="503401"/>
    <s v="Private Contributions-Non-capital"/>
    <x v="551"/>
    <s v="80900000"/>
    <s v="503"/>
    <s v="Gifts Grants and Contracts"/>
    <x v="39"/>
    <s v="50"/>
    <s v="Revenues"/>
    <s v="723002"/>
    <s v="SBCMP"/>
    <x v="202"/>
    <x v="0"/>
  </r>
  <r>
    <s v="504000"/>
    <s v="None"/>
    <s v="StCntrcts-Oppr Grant Pgm"/>
    <x v="1628"/>
    <d v="2010-07-01T00:00:00"/>
    <x v="0"/>
    <s v="R"/>
    <s v="503201"/>
    <s v="State Educational Opportunity Grant Program (Obsolete)"/>
    <x v="540"/>
    <s v="80900000"/>
    <s v="503"/>
    <s v="Gifts Grants and Contracts"/>
    <x v="39"/>
    <s v="50"/>
    <s v="Revenues"/>
    <s v="723008"/>
    <s v="SBCMP"/>
    <x v="192"/>
    <x v="1"/>
  </r>
  <r>
    <s v="504001"/>
    <s v="507000"/>
    <s v="HsingRent-Fall/Wntr/Sprng Sess"/>
    <x v="1629"/>
    <d v="2000-01-01T00:00:00"/>
    <x v="1"/>
    <s v="R"/>
    <s v="504001"/>
    <s v="Housing Rent"/>
    <x v="559"/>
    <s v="80500000"/>
    <s v="504"/>
    <s v="Sales and Services of Auxiliary Enterprises"/>
    <x v="40"/>
    <s v="50"/>
    <s v="Revenues"/>
    <s v="721006"/>
    <s v="SBCMP"/>
    <x v="210"/>
    <x v="0"/>
  </r>
  <r>
    <s v="504002"/>
    <s v="507030"/>
    <s v="HsingRev-Others"/>
    <x v="1630"/>
    <d v="2000-01-01T00:00:00"/>
    <x v="1"/>
    <s v="R"/>
    <s v="504002"/>
    <s v="Housing Revenue-Others"/>
    <x v="560"/>
    <s v="80500000"/>
    <s v="504"/>
    <s v="Sales and Services of Auxiliary Enterprises"/>
    <x v="40"/>
    <s v="50"/>
    <s v="Revenues"/>
    <s v="721006"/>
    <s v="SBCMP"/>
    <x v="211"/>
    <x v="0"/>
  </r>
  <r>
    <s v="504003"/>
    <s v="507060"/>
    <s v="Parking Permits-Staff Annual"/>
    <x v="1631"/>
    <d v="2000-01-01T00:00:00"/>
    <x v="1"/>
    <s v="R"/>
    <s v="504003"/>
    <s v="Parking Permits"/>
    <x v="561"/>
    <s v="80500000"/>
    <s v="504"/>
    <s v="Sales and Services of Auxiliary Enterprises"/>
    <x v="40"/>
    <s v="50"/>
    <s v="Revenues"/>
    <s v="721006"/>
    <s v="SBCMP"/>
    <x v="212"/>
    <x v="0"/>
  </r>
  <r>
    <s v="504004"/>
    <s v="507090"/>
    <s v="Parking Gates-Revenue"/>
    <x v="1632"/>
    <d v="2000-01-01T00:00:00"/>
    <x v="1"/>
    <s v="R"/>
    <s v="504004"/>
    <s v="Parking Coin Gates"/>
    <x v="562"/>
    <s v="80500000"/>
    <s v="504"/>
    <s v="Sales and Services of Auxiliary Enterprises"/>
    <x v="40"/>
    <s v="50"/>
    <s v="Revenues"/>
    <s v="721006"/>
    <s v="SBCMP"/>
    <x v="213"/>
    <x v="0"/>
  </r>
  <r>
    <s v="504005"/>
    <s v="507120"/>
    <s v="Dispenser&amp;ParkMobileDailyPermi"/>
    <x v="1633"/>
    <d v="2023-07-01T00:00:00"/>
    <x v="1"/>
    <s v="R"/>
    <s v="504005"/>
    <s v="Parking Meters"/>
    <x v="563"/>
    <s v="80500000"/>
    <s v="504"/>
    <s v="Sales and Services of Auxiliary Enterprises"/>
    <x v="40"/>
    <s v="50"/>
    <s v="Revenues"/>
    <s v="721006"/>
    <s v="SBCMP"/>
    <x v="214"/>
    <x v="0"/>
  </r>
  <r>
    <s v="504006"/>
    <s v="507150"/>
    <s v="Parking Fines-Revenue"/>
    <x v="1634"/>
    <d v="2000-01-01T00:00:00"/>
    <x v="1"/>
    <s v="R"/>
    <s v="504006"/>
    <s v="Parking Fines"/>
    <x v="564"/>
    <s v="80900000"/>
    <s v="504"/>
    <s v="Sales and Services of Auxiliary Enterprises"/>
    <x v="40"/>
    <s v="50"/>
    <s v="Revenues"/>
    <s v="721006"/>
    <s v="SBCMP"/>
    <x v="215"/>
    <x v="0"/>
  </r>
  <r>
    <s v="504007"/>
    <s v="507180"/>
    <s v="Health Facilities-Fee"/>
    <x v="1635"/>
    <d v="2000-01-01T00:00:00"/>
    <x v="1"/>
    <s v="R"/>
    <s v="504007"/>
    <s v="Health Facilities Fee"/>
    <x v="565"/>
    <s v="80500000"/>
    <s v="504"/>
    <s v="Sales and Services of Auxiliary Enterprises"/>
    <x v="40"/>
    <s v="50"/>
    <s v="Revenues"/>
    <s v="721001"/>
    <s v="SBCMP"/>
    <x v="216"/>
    <x v="0"/>
  </r>
  <r>
    <s v="504008"/>
    <s v="507210"/>
    <s v="Campus Union-Fee"/>
    <x v="1636"/>
    <d v="2000-01-01T00:00:00"/>
    <x v="1"/>
    <s v="R"/>
    <s v="504008"/>
    <s v="Campus Union Fee"/>
    <x v="566"/>
    <s v="80500000"/>
    <s v="504"/>
    <s v="Sales and Services of Auxiliary Enterprises"/>
    <x v="40"/>
    <s v="50"/>
    <s v="Revenues"/>
    <s v="721001"/>
    <s v="SBCMP"/>
    <x v="217"/>
    <x v="0"/>
  </r>
  <r>
    <s v="504009"/>
    <s v="519730"/>
    <s v="FND Rev-Board Room Rental"/>
    <x v="1637"/>
    <d v="2000-01-01T00:00:00"/>
    <x v="1"/>
    <s v="R"/>
    <s v="504009"/>
    <s v="Space Rental Revenue"/>
    <x v="567"/>
    <s v="80500000"/>
    <s v="504"/>
    <s v="Sales and Services of Auxiliary Enterprises"/>
    <x v="40"/>
    <s v="50"/>
    <s v="Revenues"/>
    <s v="721006"/>
    <s v="SBCMP"/>
    <x v="218"/>
    <x v="0"/>
  </r>
  <r>
    <s v="504010"/>
    <s v="507270"/>
    <s v="Food Services"/>
    <x v="1638"/>
    <d v="2000-01-01T00:00:00"/>
    <x v="1"/>
    <s v="R"/>
    <s v="504010"/>
    <s v="Food Services"/>
    <x v="568"/>
    <s v="80500000"/>
    <s v="504"/>
    <s v="Sales and Services of Auxiliary Enterprises"/>
    <x v="40"/>
    <s v="50"/>
    <s v="Revenues"/>
    <s v="721006"/>
    <s v="SBCMP"/>
    <x v="219"/>
    <x v="0"/>
  </r>
  <r>
    <s v="504013"/>
    <s v="507360"/>
    <s v="Concessions"/>
    <x v="1639"/>
    <d v="2000-01-01T00:00:00"/>
    <x v="1"/>
    <s v="R"/>
    <s v="504013"/>
    <s v="Concessions"/>
    <x v="569"/>
    <s v="80500000"/>
    <s v="504"/>
    <s v="Sales and Services of Auxiliary Enterprises"/>
    <x v="40"/>
    <s v="50"/>
    <s v="Revenues"/>
    <s v="721006"/>
    <s v="SBCMP"/>
    <x v="220"/>
    <x v="0"/>
  </r>
  <r>
    <s v="504030"/>
    <s v="None"/>
    <s v="StCntrcts-University Grant Pgm"/>
    <x v="1640"/>
    <d v="2010-07-01T00:00:00"/>
    <x v="0"/>
    <s v="R"/>
    <s v="503202"/>
    <s v="State University Grant Program (Obsolete)"/>
    <x v="541"/>
    <s v="80900000"/>
    <s v="503"/>
    <s v="Gifts Grants and Contracts"/>
    <x v="39"/>
    <s v="50"/>
    <s v="Revenues"/>
    <s v="723008"/>
    <s v="SBCMP"/>
    <x v="192"/>
    <x v="1"/>
  </r>
  <r>
    <s v="504060"/>
    <s v="None"/>
    <s v="StCntrcts-Forgivbl/doc Lns Pgm"/>
    <x v="1641"/>
    <d v="2010-07-01T00:00:00"/>
    <x v="0"/>
    <s v="R"/>
    <s v="503203"/>
    <s v="State Forgivable/Doctorate Loan Program"/>
    <x v="542"/>
    <s v="80900000"/>
    <s v="503"/>
    <s v="Gifts Grants and Contracts"/>
    <x v="39"/>
    <s v="50"/>
    <s v="Revenues"/>
    <s v="721003"/>
    <s v="SBCMP"/>
    <x v="193"/>
    <x v="0"/>
  </r>
  <r>
    <s v="504090"/>
    <s v="None"/>
    <s v="StCntrcts-Cal Grant Pgm"/>
    <x v="1642"/>
    <d v="2010-07-01T00:00:00"/>
    <x v="0"/>
    <s v="R"/>
    <s v="503204"/>
    <s v="Cal Grant Program"/>
    <x v="543"/>
    <s v="80900000"/>
    <s v="503"/>
    <s v="Gifts Grants and Contracts"/>
    <x v="39"/>
    <s v="50"/>
    <s v="Revenues"/>
    <s v="723008"/>
    <s v="SBCMP"/>
    <x v="194"/>
    <x v="0"/>
  </r>
  <r>
    <s v="504120"/>
    <s v="None"/>
    <s v="StCntrcts-College Work Study"/>
    <x v="1643"/>
    <d v="2010-07-01T00:00:00"/>
    <x v="0"/>
    <s v="R"/>
    <s v="503205"/>
    <s v="College Work Study-State"/>
    <x v="544"/>
    <s v="80900000"/>
    <s v="503"/>
    <s v="Gifts Grants and Contracts"/>
    <x v="39"/>
    <s v="50"/>
    <s v="Revenues"/>
    <s v="723008"/>
    <s v="SBCMP"/>
    <x v="195"/>
    <x v="0"/>
  </r>
  <r>
    <s v="504150"/>
    <s v="None"/>
    <s v="StCntrcts-Nursing Revenue"/>
    <x v="1644"/>
    <d v="2010-07-01T00:00:00"/>
    <x v="0"/>
    <s v="R"/>
    <s v="503206"/>
    <s v="STATE NURSING REVENUE"/>
    <x v="545"/>
    <s v="80900000"/>
    <s v="503"/>
    <s v="Gifts Grants and Contracts"/>
    <x v="39"/>
    <s v="50"/>
    <s v="Revenues"/>
    <s v="721003"/>
    <s v="SBCMP"/>
    <x v="196"/>
    <x v="0"/>
  </r>
  <r>
    <s v="504180"/>
    <s v="None"/>
    <s v="StCntrcts-Cntrcts&amp;Grnts-Others"/>
    <x v="1645"/>
    <d v="2010-07-01T00:00:00"/>
    <x v="0"/>
    <s v="R"/>
    <s v="503290"/>
    <s v="State Contracts and Grants-Other (Noncapital)"/>
    <x v="548"/>
    <s v="80900000"/>
    <s v="503"/>
    <s v="Gifts Grants and Contracts"/>
    <x v="39"/>
    <s v="50"/>
    <s v="Revenues"/>
    <s v="721003"/>
    <s v="SBCMP"/>
    <x v="199"/>
    <x v="0"/>
  </r>
  <r>
    <s v="504400"/>
    <s v="None"/>
    <s v="Allowance S&amp;S AuxEnt ContraRev"/>
    <x v="1646"/>
    <d v="2015-07-01T00:00:00"/>
    <x v="1"/>
    <s v="R"/>
    <s v="504400"/>
    <s v="Allowance for doubtful sales and services of auxiliary enter"/>
    <x v="570"/>
    <s v="80500000"/>
    <s v="504"/>
    <s v="Sales and Services of Auxiliary Enterprises"/>
    <x v="40"/>
    <s v="50"/>
    <s v="Revenues"/>
    <s v="721006"/>
    <s v="SBCMP"/>
    <x v="221"/>
    <x v="0"/>
  </r>
  <r>
    <s v="504401"/>
    <s v="None"/>
    <s v="AllwncHlthFac/UnionFeeContrRev"/>
    <x v="1647"/>
    <d v="2015-07-01T00:00:00"/>
    <x v="1"/>
    <s v="R"/>
    <s v="504401"/>
    <s v="Allowance for doubtful health facilities fee 504007/campus u"/>
    <x v="571"/>
    <s v="80500000"/>
    <s v="504"/>
    <s v="Sales and Services of Auxiliary Enterprises"/>
    <x v="40"/>
    <s v="50"/>
    <s v="Revenues"/>
    <s v="721001"/>
    <s v="SBCMP"/>
    <x v="222"/>
    <x v="0"/>
  </r>
  <r>
    <s v="504700"/>
    <s v="507001"/>
    <s v="HsingRent-Summer Session"/>
    <x v="1648"/>
    <d v="2000-01-01T00:00:00"/>
    <x v="1"/>
    <s v="R"/>
    <s v="504001"/>
    <s v="Housing Rent"/>
    <x v="559"/>
    <s v="80500000"/>
    <s v="504"/>
    <s v="Sales and Services of Auxiliary Enterprises"/>
    <x v="40"/>
    <s v="50"/>
    <s v="Revenues"/>
    <s v="721006"/>
    <s v="SBCMP"/>
    <x v="210"/>
    <x v="0"/>
  </r>
  <r>
    <s v="504701"/>
    <s v="507002"/>
    <s v="HsingRent-Conference/Workshop"/>
    <x v="1649"/>
    <d v="2000-01-01T00:00:00"/>
    <x v="1"/>
    <s v="R"/>
    <s v="504001"/>
    <s v="Housing Rent"/>
    <x v="559"/>
    <s v="80500000"/>
    <s v="504"/>
    <s v="Sales and Services of Auxiliary Enterprises"/>
    <x v="40"/>
    <s v="50"/>
    <s v="Revenues"/>
    <s v="721006"/>
    <s v="SBCMP"/>
    <x v="210"/>
    <x v="0"/>
  </r>
  <r>
    <s v="504702"/>
    <s v="507003"/>
    <s v="HsingRent-Reserve Unpaid Room"/>
    <x v="1650"/>
    <d v="2000-01-01T00:00:00"/>
    <x v="1"/>
    <s v="R"/>
    <s v="504001"/>
    <s v="Housing Rent"/>
    <x v="559"/>
    <s v="80500000"/>
    <s v="504"/>
    <s v="Sales and Services of Auxiliary Enterprises"/>
    <x v="40"/>
    <s v="50"/>
    <s v="Revenues"/>
    <s v="721006"/>
    <s v="SBCMP"/>
    <x v="210"/>
    <x v="0"/>
  </r>
  <r>
    <s v="504703"/>
    <s v="507004"/>
    <s v="Housing Rent-Fall"/>
    <x v="1651"/>
    <d v="2000-01-01T00:00:00"/>
    <x v="1"/>
    <s v="R"/>
    <s v="504001"/>
    <s v="Housing Rent"/>
    <x v="559"/>
    <s v="80500000"/>
    <s v="504"/>
    <s v="Sales and Services of Auxiliary Enterprises"/>
    <x v="40"/>
    <s v="50"/>
    <s v="Revenues"/>
    <s v="721006"/>
    <s v="SBCMP"/>
    <x v="210"/>
    <x v="0"/>
  </r>
  <r>
    <s v="504704"/>
    <s v="507005"/>
    <s v="Housing Rent-Winter"/>
    <x v="1652"/>
    <d v="2000-01-01T00:00:00"/>
    <x v="1"/>
    <s v="R"/>
    <s v="504001"/>
    <s v="Housing Rent"/>
    <x v="559"/>
    <s v="80500000"/>
    <s v="504"/>
    <s v="Sales and Services of Auxiliary Enterprises"/>
    <x v="40"/>
    <s v="50"/>
    <s v="Revenues"/>
    <s v="721006"/>
    <s v="SBCMP"/>
    <x v="210"/>
    <x v="0"/>
  </r>
  <r>
    <s v="504705"/>
    <s v="507006"/>
    <s v="Housing Rent-Spring"/>
    <x v="1653"/>
    <d v="2000-01-01T00:00:00"/>
    <x v="1"/>
    <s v="R"/>
    <s v="504001"/>
    <s v="Housing Rent"/>
    <x v="559"/>
    <s v="80500000"/>
    <s v="504"/>
    <s v="Sales and Services of Auxiliary Enterprises"/>
    <x v="40"/>
    <s v="50"/>
    <s v="Revenues"/>
    <s v="721006"/>
    <s v="SBCMP"/>
    <x v="210"/>
    <x v="0"/>
  </r>
  <r>
    <s v="504706"/>
    <s v="507031"/>
    <s v="HsingRev-Srvc Chrgs"/>
    <x v="1654"/>
    <d v="2000-01-01T00:00:00"/>
    <x v="1"/>
    <s v="R"/>
    <s v="504002"/>
    <s v="Housing Revenue-Others"/>
    <x v="560"/>
    <s v="80500000"/>
    <s v="504"/>
    <s v="Sales and Services of Auxiliary Enterprises"/>
    <x v="40"/>
    <s v="50"/>
    <s v="Revenues"/>
    <s v="721006"/>
    <s v="SBCMP"/>
    <x v="211"/>
    <x v="0"/>
  </r>
  <r>
    <s v="504707"/>
    <s v="507032"/>
    <s v="HsingRev-Application Fee"/>
    <x v="1655"/>
    <d v="2000-01-01T00:00:00"/>
    <x v="1"/>
    <s v="R"/>
    <s v="504002"/>
    <s v="Housing Revenue-Others"/>
    <x v="560"/>
    <s v="80500000"/>
    <s v="504"/>
    <s v="Sales and Services of Auxiliary Enterprises"/>
    <x v="40"/>
    <s v="50"/>
    <s v="Revenues"/>
    <s v="721006"/>
    <s v="SBCMP"/>
    <x v="211"/>
    <x v="0"/>
  </r>
  <r>
    <s v="504708"/>
    <s v="507033"/>
    <s v="HsngRev-Other-Collection Chgs"/>
    <x v="1656"/>
    <d v="2000-01-01T00:00:00"/>
    <x v="1"/>
    <s v="R"/>
    <s v="504002"/>
    <s v="Housing Revenue-Others"/>
    <x v="560"/>
    <s v="80500000"/>
    <s v="504"/>
    <s v="Sales and Services of Auxiliary Enterprises"/>
    <x v="40"/>
    <s v="50"/>
    <s v="Revenues"/>
    <s v="721006"/>
    <s v="SBCMP"/>
    <x v="211"/>
    <x v="0"/>
  </r>
  <r>
    <s v="504709"/>
    <s v="507061"/>
    <s v="Parking Permits-Fall"/>
    <x v="1657"/>
    <d v="2000-01-01T00:00:00"/>
    <x v="1"/>
    <s v="R"/>
    <s v="504003"/>
    <s v="Parking Permits"/>
    <x v="561"/>
    <s v="80500000"/>
    <s v="504"/>
    <s v="Sales and Services of Auxiliary Enterprises"/>
    <x v="40"/>
    <s v="50"/>
    <s v="Revenues"/>
    <s v="721006"/>
    <s v="SBCMP"/>
    <x v="212"/>
    <x v="0"/>
  </r>
  <r>
    <s v="504710"/>
    <s v="507062"/>
    <s v="Parking Permits-SummerPrograms"/>
    <x v="1658"/>
    <d v="2014-07-01T00:00:00"/>
    <x v="1"/>
    <s v="R"/>
    <s v="504003"/>
    <s v="Parking Permits"/>
    <x v="561"/>
    <s v="80500000"/>
    <s v="504"/>
    <s v="Sales and Services of Auxiliary Enterprises"/>
    <x v="40"/>
    <s v="50"/>
    <s v="Revenues"/>
    <s v="721006"/>
    <s v="SBCMP"/>
    <x v="212"/>
    <x v="0"/>
  </r>
  <r>
    <s v="504711"/>
    <s v="507063"/>
    <s v="Parking Permits-Winter"/>
    <x v="1659"/>
    <d v="2000-01-01T00:00:00"/>
    <x v="1"/>
    <s v="R"/>
    <s v="504003"/>
    <s v="Parking Permits"/>
    <x v="561"/>
    <s v="80500000"/>
    <s v="504"/>
    <s v="Sales and Services of Auxiliary Enterprises"/>
    <x v="40"/>
    <s v="50"/>
    <s v="Revenues"/>
    <s v="721006"/>
    <s v="SBCMP"/>
    <x v="212"/>
    <x v="0"/>
  </r>
  <r>
    <s v="504712"/>
    <s v="507064"/>
    <s v="Parking Permits-Winter Refnd"/>
    <x v="1660"/>
    <d v="2000-01-01T00:00:00"/>
    <x v="1"/>
    <s v="R"/>
    <s v="504003"/>
    <s v="Parking Permits"/>
    <x v="561"/>
    <s v="80500000"/>
    <s v="504"/>
    <s v="Sales and Services of Auxiliary Enterprises"/>
    <x v="40"/>
    <s v="50"/>
    <s v="Revenues"/>
    <s v="721006"/>
    <s v="SBCMP"/>
    <x v="212"/>
    <x v="0"/>
  </r>
  <r>
    <s v="504713"/>
    <s v="507065"/>
    <s v="Parking Permits-Spring"/>
    <x v="1661"/>
    <d v="2000-01-01T00:00:00"/>
    <x v="1"/>
    <s v="R"/>
    <s v="504003"/>
    <s v="Parking Permits"/>
    <x v="561"/>
    <s v="80500000"/>
    <s v="504"/>
    <s v="Sales and Services of Auxiliary Enterprises"/>
    <x v="40"/>
    <s v="50"/>
    <s v="Revenues"/>
    <s v="721006"/>
    <s v="SBCMP"/>
    <x v="212"/>
    <x v="0"/>
  </r>
  <r>
    <s v="504714"/>
    <s v="507066"/>
    <s v="Parking Permits-Spring Refnd"/>
    <x v="1662"/>
    <d v="2000-01-01T00:00:00"/>
    <x v="1"/>
    <s v="R"/>
    <s v="504003"/>
    <s v="Parking Permits"/>
    <x v="561"/>
    <s v="80500000"/>
    <s v="504"/>
    <s v="Sales and Services of Auxiliary Enterprises"/>
    <x v="40"/>
    <s v="50"/>
    <s v="Revenues"/>
    <s v="721006"/>
    <s v="SBCMP"/>
    <x v="212"/>
    <x v="0"/>
  </r>
  <r>
    <s v="504715"/>
    <s v="507067"/>
    <s v="Parking Permits-Summer"/>
    <x v="1663"/>
    <d v="2000-01-01T00:00:00"/>
    <x v="1"/>
    <s v="R"/>
    <s v="504003"/>
    <s v="Parking Permits"/>
    <x v="561"/>
    <s v="80500000"/>
    <s v="504"/>
    <s v="Sales and Services of Auxiliary Enterprises"/>
    <x v="40"/>
    <s v="50"/>
    <s v="Revenues"/>
    <s v="721006"/>
    <s v="SBCMP"/>
    <x v="212"/>
    <x v="0"/>
  </r>
  <r>
    <s v="504716"/>
    <s v="507068"/>
    <s v="Parking Permits-Summer Refnd"/>
    <x v="1664"/>
    <d v="2000-01-01T00:00:00"/>
    <x v="1"/>
    <s v="R"/>
    <s v="504003"/>
    <s v="Parking Permits"/>
    <x v="561"/>
    <s v="80500000"/>
    <s v="504"/>
    <s v="Sales and Services of Auxiliary Enterprises"/>
    <x v="40"/>
    <s v="50"/>
    <s v="Revenues"/>
    <s v="721006"/>
    <s v="SBCMP"/>
    <x v="212"/>
    <x v="0"/>
  </r>
  <r>
    <s v="504717"/>
    <s v="507069"/>
    <s v="Parking Permits-Student Annual"/>
    <x v="1665"/>
    <d v="2000-01-01T00:00:00"/>
    <x v="1"/>
    <s v="R"/>
    <s v="504003"/>
    <s v="Parking Permits"/>
    <x v="561"/>
    <s v="80500000"/>
    <s v="504"/>
    <s v="Sales and Services of Auxiliary Enterprises"/>
    <x v="40"/>
    <s v="50"/>
    <s v="Revenues"/>
    <s v="721006"/>
    <s v="SBCMP"/>
    <x v="212"/>
    <x v="0"/>
  </r>
  <r>
    <s v="504718"/>
    <s v="507075"/>
    <s v="PrkngPrmts-Univ.Vllg.-Summer"/>
    <x v="1666"/>
    <d v="2000-01-01T00:00:00"/>
    <x v="1"/>
    <s v="R"/>
    <s v="504003"/>
    <s v="Parking Permits"/>
    <x v="561"/>
    <s v="80500000"/>
    <s v="504"/>
    <s v="Sales and Services of Auxiliary Enterprises"/>
    <x v="40"/>
    <s v="50"/>
    <s v="Revenues"/>
    <s v="721006"/>
    <s v="SBCMP"/>
    <x v="212"/>
    <x v="0"/>
  </r>
  <r>
    <s v="504719"/>
    <s v="507076"/>
    <s v="PrkngPrmts-Univ.Vllg.-Fall"/>
    <x v="1667"/>
    <d v="2000-01-01T00:00:00"/>
    <x v="1"/>
    <s v="R"/>
    <s v="504003"/>
    <s v="Parking Permits"/>
    <x v="561"/>
    <s v="80500000"/>
    <s v="504"/>
    <s v="Sales and Services of Auxiliary Enterprises"/>
    <x v="40"/>
    <s v="50"/>
    <s v="Revenues"/>
    <s v="721006"/>
    <s v="SBCMP"/>
    <x v="212"/>
    <x v="0"/>
  </r>
  <r>
    <s v="504720"/>
    <s v="507077"/>
    <s v="PrkngPrmts-Univ.Vllg-Winter"/>
    <x v="1668"/>
    <d v="2000-01-01T00:00:00"/>
    <x v="1"/>
    <s v="R"/>
    <s v="504003"/>
    <s v="Parking Permits"/>
    <x v="561"/>
    <s v="80500000"/>
    <s v="504"/>
    <s v="Sales and Services of Auxiliary Enterprises"/>
    <x v="40"/>
    <s v="50"/>
    <s v="Revenues"/>
    <s v="721006"/>
    <s v="SBCMP"/>
    <x v="212"/>
    <x v="0"/>
  </r>
  <r>
    <s v="504721"/>
    <s v="507078"/>
    <s v="PrkngPrmts-Univ.Vllg.-Spring"/>
    <x v="1669"/>
    <d v="2000-01-01T00:00:00"/>
    <x v="1"/>
    <s v="R"/>
    <s v="504003"/>
    <s v="Parking Permits"/>
    <x v="561"/>
    <s v="80500000"/>
    <s v="504"/>
    <s v="Sales and Services of Auxiliary Enterprises"/>
    <x v="40"/>
    <s v="50"/>
    <s v="Revenues"/>
    <s v="721006"/>
    <s v="SBCMP"/>
    <x v="212"/>
    <x v="0"/>
  </r>
  <r>
    <s v="504722"/>
    <s v="507079"/>
    <s v="PrkngPrmts-Univ.Vllg-Annual"/>
    <x v="1670"/>
    <d v="2000-01-01T00:00:00"/>
    <x v="1"/>
    <s v="R"/>
    <s v="504003"/>
    <s v="Parking Permits"/>
    <x v="561"/>
    <s v="80500000"/>
    <s v="504"/>
    <s v="Sales and Services of Auxiliary Enterprises"/>
    <x v="40"/>
    <s v="50"/>
    <s v="Revenues"/>
    <s v="721006"/>
    <s v="SBCMP"/>
    <x v="212"/>
    <x v="0"/>
  </r>
  <r>
    <s v="504723"/>
    <s v="507181"/>
    <s v="HealthFacilFee-WaiverContraRev"/>
    <x v="1671"/>
    <d v="2014-07-01T00:00:00"/>
    <x v="1"/>
    <s v="R"/>
    <s v="504007"/>
    <s v="Health Facilities Fee"/>
    <x v="565"/>
    <s v="80500000"/>
    <s v="504"/>
    <s v="Sales and Services of Auxiliary Enterprises"/>
    <x v="40"/>
    <s v="50"/>
    <s v="Revenues"/>
    <s v="721001"/>
    <s v="SBCMP"/>
    <x v="216"/>
    <x v="0"/>
  </r>
  <r>
    <s v="504724"/>
    <s v="519300"/>
    <s v="FND Rev-Mt.View Plaza-NT Sales"/>
    <x v="1672"/>
    <d v="2014-07-01T00:00:00"/>
    <x v="0"/>
    <s v="R"/>
    <s v="504010"/>
    <s v="Food Services"/>
    <x v="568"/>
    <s v="80500000"/>
    <s v="504"/>
    <s v="Sales and Services of Auxiliary Enterprises"/>
    <x v="40"/>
    <s v="50"/>
    <s v="Revenues"/>
    <s v="721006"/>
    <s v="SBCMP"/>
    <x v="219"/>
    <x v="0"/>
  </r>
  <r>
    <s v="504725"/>
    <s v="519301"/>
    <s v="FND Rev-Mt View Plaza Tx Sales"/>
    <x v="1673"/>
    <d v="2014-07-01T00:00:00"/>
    <x v="0"/>
    <s v="R"/>
    <s v="504010"/>
    <s v="Food Services"/>
    <x v="568"/>
    <s v="80500000"/>
    <s v="504"/>
    <s v="Sales and Services of Auxiliary Enterprises"/>
    <x v="40"/>
    <s v="50"/>
    <s v="Revenues"/>
    <s v="721006"/>
    <s v="SBCMP"/>
    <x v="219"/>
    <x v="0"/>
  </r>
  <r>
    <s v="504726"/>
    <s v="519305"/>
    <s v="FND Rev-Catering-Campus Events"/>
    <x v="1674"/>
    <d v="2014-07-01T00:00:00"/>
    <x v="0"/>
    <s v="R"/>
    <s v="504010"/>
    <s v="Food Services"/>
    <x v="568"/>
    <s v="80500000"/>
    <s v="504"/>
    <s v="Sales and Services of Auxiliary Enterprises"/>
    <x v="40"/>
    <s v="50"/>
    <s v="Revenues"/>
    <s v="721006"/>
    <s v="SBCMP"/>
    <x v="219"/>
    <x v="0"/>
  </r>
  <r>
    <s v="504727"/>
    <s v="519306"/>
    <s v="FND Rev-Catering-Non Campus Ev"/>
    <x v="1675"/>
    <d v="2014-07-01T00:00:00"/>
    <x v="0"/>
    <s v="R"/>
    <s v="504010"/>
    <s v="Food Services"/>
    <x v="568"/>
    <s v="80500000"/>
    <s v="504"/>
    <s v="Sales and Services of Auxiliary Enterprises"/>
    <x v="40"/>
    <s v="50"/>
    <s v="Revenues"/>
    <s v="721006"/>
    <s v="SBCMP"/>
    <x v="219"/>
    <x v="0"/>
  </r>
  <r>
    <s v="504728"/>
    <s v="519307"/>
    <s v="FND Rev-Catering NT Sales"/>
    <x v="1676"/>
    <d v="2014-07-01T00:00:00"/>
    <x v="0"/>
    <s v="R"/>
    <s v="504010"/>
    <s v="Food Services"/>
    <x v="568"/>
    <s v="80500000"/>
    <s v="504"/>
    <s v="Sales and Services of Auxiliary Enterprises"/>
    <x v="40"/>
    <s v="50"/>
    <s v="Revenues"/>
    <s v="721006"/>
    <s v="SBCMP"/>
    <x v="219"/>
    <x v="0"/>
  </r>
  <r>
    <s v="504729"/>
    <s v="519308"/>
    <s v="FND Rev-Catering-Rental Sales"/>
    <x v="1677"/>
    <d v="2014-07-01T00:00:00"/>
    <x v="0"/>
    <s v="R"/>
    <s v="504010"/>
    <s v="Food Services"/>
    <x v="568"/>
    <s v="80500000"/>
    <s v="504"/>
    <s v="Sales and Services of Auxiliary Enterprises"/>
    <x v="40"/>
    <s v="50"/>
    <s v="Revenues"/>
    <s v="721006"/>
    <s v="SBCMP"/>
    <x v="219"/>
    <x v="0"/>
  </r>
  <r>
    <s v="504730"/>
    <s v="519310"/>
    <s v="FND Rev-Coyote Café-TX Sales"/>
    <x v="1678"/>
    <d v="2014-07-01T00:00:00"/>
    <x v="0"/>
    <s v="R"/>
    <s v="504010"/>
    <s v="Food Services"/>
    <x v="568"/>
    <s v="80500000"/>
    <s v="504"/>
    <s v="Sales and Services of Auxiliary Enterprises"/>
    <x v="40"/>
    <s v="50"/>
    <s v="Revenues"/>
    <s v="721006"/>
    <s v="SBCMP"/>
    <x v="219"/>
    <x v="0"/>
  </r>
  <r>
    <s v="504731"/>
    <s v="519311"/>
    <s v="FND Rev-Coyote Café-NTx Sales"/>
    <x v="1679"/>
    <d v="2014-07-01T00:00:00"/>
    <x v="0"/>
    <s v="R"/>
    <s v="504010"/>
    <s v="Food Services"/>
    <x v="568"/>
    <s v="80500000"/>
    <s v="504"/>
    <s v="Sales and Services of Auxiliary Enterprises"/>
    <x v="40"/>
    <s v="50"/>
    <s v="Revenues"/>
    <s v="721006"/>
    <s v="SBCMP"/>
    <x v="219"/>
    <x v="0"/>
  </r>
  <r>
    <s v="504732"/>
    <s v="519312"/>
    <s v="FND Rev-Coyote Café Tx Soda Sa"/>
    <x v="1680"/>
    <d v="2014-07-01T00:00:00"/>
    <x v="0"/>
    <s v="R"/>
    <s v="504010"/>
    <s v="Food Services"/>
    <x v="568"/>
    <s v="80500000"/>
    <s v="504"/>
    <s v="Sales and Services of Auxiliary Enterprises"/>
    <x v="40"/>
    <s v="50"/>
    <s v="Revenues"/>
    <s v="721006"/>
    <s v="SBCMP"/>
    <x v="219"/>
    <x v="0"/>
  </r>
  <r>
    <s v="504733"/>
    <s v="519313"/>
    <s v="FND Rev-Coyote Café-NT Cmps Sa"/>
    <x v="1681"/>
    <d v="2014-07-01T00:00:00"/>
    <x v="0"/>
    <s v="R"/>
    <s v="504010"/>
    <s v="Food Services"/>
    <x v="568"/>
    <s v="80500000"/>
    <s v="504"/>
    <s v="Sales and Services of Auxiliary Enterprises"/>
    <x v="40"/>
    <s v="50"/>
    <s v="Revenues"/>
    <s v="721006"/>
    <s v="SBCMP"/>
    <x v="219"/>
    <x v="0"/>
  </r>
  <r>
    <s v="504734"/>
    <s v="519333"/>
    <s v="FND Rev-Concession Sales"/>
    <x v="1682"/>
    <d v="2014-07-01T00:00:00"/>
    <x v="0"/>
    <s v="R"/>
    <s v="504010"/>
    <s v="Food Services"/>
    <x v="568"/>
    <s v="80500000"/>
    <s v="504"/>
    <s v="Sales and Services of Auxiliary Enterprises"/>
    <x v="40"/>
    <s v="50"/>
    <s v="Revenues"/>
    <s v="721006"/>
    <s v="SBCMP"/>
    <x v="219"/>
    <x v="0"/>
  </r>
  <r>
    <s v="504735"/>
    <s v="519334"/>
    <s v="UEC Rev-Alcoholic Bevg Sales"/>
    <x v="1683"/>
    <d v="2014-07-01T00:00:00"/>
    <x v="1"/>
    <s v="R"/>
    <s v="504010"/>
    <s v="Food Services"/>
    <x v="568"/>
    <s v="80500000"/>
    <s v="504"/>
    <s v="Sales and Services of Auxiliary Enterprises"/>
    <x v="40"/>
    <s v="50"/>
    <s v="Revenues"/>
    <s v="721006"/>
    <s v="SBCMP"/>
    <x v="219"/>
    <x v="0"/>
  </r>
  <r>
    <s v="504736"/>
    <s v="519340"/>
    <s v="FND Rev-Taco Bell Tx Sales"/>
    <x v="1684"/>
    <d v="2014-07-01T00:00:00"/>
    <x v="0"/>
    <s v="R"/>
    <s v="504010"/>
    <s v="Food Services"/>
    <x v="568"/>
    <s v="80500000"/>
    <s v="504"/>
    <s v="Sales and Services of Auxiliary Enterprises"/>
    <x v="40"/>
    <s v="50"/>
    <s v="Revenues"/>
    <s v="721006"/>
    <s v="SBCMP"/>
    <x v="219"/>
    <x v="0"/>
  </r>
  <r>
    <s v="504737"/>
    <s v="519341"/>
    <s v="FND Rev-Taco Bell NTx Sales"/>
    <x v="1685"/>
    <d v="2014-07-01T00:00:00"/>
    <x v="0"/>
    <s v="R"/>
    <s v="504010"/>
    <s v="Food Services"/>
    <x v="568"/>
    <s v="80500000"/>
    <s v="504"/>
    <s v="Sales and Services of Auxiliary Enterprises"/>
    <x v="40"/>
    <s v="50"/>
    <s v="Revenues"/>
    <s v="721006"/>
    <s v="SBCMP"/>
    <x v="219"/>
    <x v="0"/>
  </r>
  <r>
    <s v="504738"/>
    <s v="519345"/>
    <s v="UEC Rev-Pub-NTx Sales"/>
    <x v="1686"/>
    <d v="2014-07-01T00:00:00"/>
    <x v="0"/>
    <s v="R"/>
    <s v="504010"/>
    <s v="Food Services"/>
    <x v="568"/>
    <s v="80500000"/>
    <s v="504"/>
    <s v="Sales and Services of Auxiliary Enterprises"/>
    <x v="40"/>
    <s v="50"/>
    <s v="Revenues"/>
    <s v="721006"/>
    <s v="SBCMP"/>
    <x v="219"/>
    <x v="0"/>
  </r>
  <r>
    <s v="504739"/>
    <s v="519346"/>
    <s v="UEC Rev-Pub-TX Beverage Sales"/>
    <x v="1687"/>
    <d v="2014-07-01T00:00:00"/>
    <x v="0"/>
    <s v="R"/>
    <s v="504010"/>
    <s v="Food Services"/>
    <x v="568"/>
    <s v="80500000"/>
    <s v="504"/>
    <s v="Sales and Services of Auxiliary Enterprises"/>
    <x v="40"/>
    <s v="50"/>
    <s v="Revenues"/>
    <s v="721006"/>
    <s v="SBCMP"/>
    <x v="219"/>
    <x v="0"/>
  </r>
  <r>
    <s v="504740"/>
    <s v="519350"/>
    <s v="FND Rev-Food Cart TX Sales"/>
    <x v="1688"/>
    <d v="2014-07-01T00:00:00"/>
    <x v="0"/>
    <s v="R"/>
    <s v="504010"/>
    <s v="Food Services"/>
    <x v="568"/>
    <s v="80500000"/>
    <s v="504"/>
    <s v="Sales and Services of Auxiliary Enterprises"/>
    <x v="40"/>
    <s v="50"/>
    <s v="Revenues"/>
    <s v="721006"/>
    <s v="SBCMP"/>
    <x v="219"/>
    <x v="0"/>
  </r>
  <r>
    <s v="504741"/>
    <s v="519355"/>
    <s v="FND Rev-Pizza Hut NT Sales"/>
    <x v="1689"/>
    <d v="2014-07-01T00:00:00"/>
    <x v="0"/>
    <s v="R"/>
    <s v="504010"/>
    <s v="Food Services"/>
    <x v="568"/>
    <s v="80500000"/>
    <s v="504"/>
    <s v="Sales and Services of Auxiliary Enterprises"/>
    <x v="40"/>
    <s v="50"/>
    <s v="Revenues"/>
    <s v="721006"/>
    <s v="SBCMP"/>
    <x v="219"/>
    <x v="0"/>
  </r>
  <r>
    <s v="504742"/>
    <s v="519356"/>
    <s v="FND Rev-Pizza Hut Tx Sales"/>
    <x v="1690"/>
    <d v="2014-07-01T00:00:00"/>
    <x v="0"/>
    <s v="R"/>
    <s v="504010"/>
    <s v="Food Services"/>
    <x v="568"/>
    <s v="80500000"/>
    <s v="504"/>
    <s v="Sales and Services of Auxiliary Enterprises"/>
    <x v="40"/>
    <s v="50"/>
    <s v="Revenues"/>
    <s v="721006"/>
    <s v="SBCMP"/>
    <x v="219"/>
    <x v="0"/>
  </r>
  <r>
    <s v="504743"/>
    <s v="519360"/>
    <s v="FND Rev-Starbucks-NT Sales"/>
    <x v="1691"/>
    <d v="2014-07-01T00:00:00"/>
    <x v="0"/>
    <s v="R"/>
    <s v="504010"/>
    <s v="Food Services"/>
    <x v="568"/>
    <s v="80500000"/>
    <s v="504"/>
    <s v="Sales and Services of Auxiliary Enterprises"/>
    <x v="40"/>
    <s v="50"/>
    <s v="Revenues"/>
    <s v="721006"/>
    <s v="SBCMP"/>
    <x v="219"/>
    <x v="0"/>
  </r>
  <r>
    <s v="504744"/>
    <s v="519361"/>
    <s v="FND Rev-Starbucks-Tx Sales"/>
    <x v="1692"/>
    <d v="2014-07-01T00:00:00"/>
    <x v="0"/>
    <s v="R"/>
    <s v="504010"/>
    <s v="Food Services"/>
    <x v="568"/>
    <s v="80500000"/>
    <s v="504"/>
    <s v="Sales and Services of Auxiliary Enterprises"/>
    <x v="40"/>
    <s v="50"/>
    <s v="Revenues"/>
    <s v="721006"/>
    <s v="SBCMP"/>
    <x v="219"/>
    <x v="0"/>
  </r>
  <r>
    <s v="504745"/>
    <s v="519362"/>
    <s v="FND Rev-Starbucks-Card Sales"/>
    <x v="1693"/>
    <d v="2014-07-01T00:00:00"/>
    <x v="0"/>
    <s v="R"/>
    <s v="504010"/>
    <s v="Food Services"/>
    <x v="568"/>
    <s v="80500000"/>
    <s v="504"/>
    <s v="Sales and Services of Auxiliary Enterprises"/>
    <x v="40"/>
    <s v="50"/>
    <s v="Revenues"/>
    <s v="721006"/>
    <s v="SBCMP"/>
    <x v="219"/>
    <x v="0"/>
  </r>
  <r>
    <s v="504746"/>
    <s v="519365"/>
    <s v="FND Rev-KFC Sales"/>
    <x v="1694"/>
    <d v="2014-07-01T00:00:00"/>
    <x v="0"/>
    <s v="R"/>
    <s v="504010"/>
    <s v="Food Services"/>
    <x v="568"/>
    <s v="80500000"/>
    <s v="504"/>
    <s v="Sales and Services of Auxiliary Enterprises"/>
    <x v="40"/>
    <s v="50"/>
    <s v="Revenues"/>
    <s v="721006"/>
    <s v="SBCMP"/>
    <x v="219"/>
    <x v="0"/>
  </r>
  <r>
    <s v="504747"/>
    <s v="519370"/>
    <s v="FND-REV-FSVENDCOMMPDCSTARBUCKS"/>
    <x v="1695"/>
    <d v="2014-07-01T00:00:00"/>
    <x v="1"/>
    <s v="R"/>
    <s v="504010"/>
    <s v="Food Services"/>
    <x v="568"/>
    <s v="80500000"/>
    <s v="504"/>
    <s v="Sales and Services of Auxiliary Enterprises"/>
    <x v="40"/>
    <s v="50"/>
    <s v="Revenues"/>
    <s v="721006"/>
    <s v="SBCMP"/>
    <x v="219"/>
    <x v="0"/>
  </r>
  <r>
    <s v="504748"/>
    <s v="519371"/>
    <s v="FND-REV-FS VEND COMM COCACOLA"/>
    <x v="1696"/>
    <d v="2000-01-01T00:00:00"/>
    <x v="1"/>
    <s v="R"/>
    <s v="504010"/>
    <s v="Food Services"/>
    <x v="568"/>
    <s v="80500000"/>
    <s v="504"/>
    <s v="Sales and Services of Auxiliary Enterprises"/>
    <x v="40"/>
    <s v="50"/>
    <s v="Revenues"/>
    <s v="721006"/>
    <s v="SBCMP"/>
    <x v="219"/>
    <x v="0"/>
  </r>
  <r>
    <s v="504749"/>
    <s v="519372"/>
    <s v="FND-REV-FS VEND COMM SAFRON"/>
    <x v="1697"/>
    <d v="2014-07-01T00:00:00"/>
    <x v="0"/>
    <s v="R"/>
    <s v="504010"/>
    <s v="Food Services"/>
    <x v="568"/>
    <s v="80500000"/>
    <s v="504"/>
    <s v="Sales and Services of Auxiliary Enterprises"/>
    <x v="40"/>
    <s v="50"/>
    <s v="Revenues"/>
    <s v="721006"/>
    <s v="SBCMP"/>
    <x v="219"/>
    <x v="0"/>
  </r>
  <r>
    <s v="504750"/>
    <s v="519373"/>
    <s v="FDN-REV-FS VEND COMM 1ST CLASS"/>
    <x v="1698"/>
    <d v="2000-01-01T00:00:00"/>
    <x v="1"/>
    <s v="R"/>
    <s v="504010"/>
    <s v="Food Services"/>
    <x v="568"/>
    <s v="80500000"/>
    <s v="504"/>
    <s v="Sales and Services of Auxiliary Enterprises"/>
    <x v="40"/>
    <s v="50"/>
    <s v="Revenues"/>
    <s v="721006"/>
    <s v="SBCMP"/>
    <x v="219"/>
    <x v="0"/>
  </r>
  <r>
    <s v="504751"/>
    <s v="519374"/>
    <s v="FDN-REV-FS-VEND-COMM COURTESY"/>
    <x v="1699"/>
    <d v="2000-01-01T00:00:00"/>
    <x v="1"/>
    <s v="R"/>
    <s v="504010"/>
    <s v="Food Services"/>
    <x v="568"/>
    <s v="80500000"/>
    <s v="504"/>
    <s v="Sales and Services of Auxiliary Enterprises"/>
    <x v="40"/>
    <s v="50"/>
    <s v="Revenues"/>
    <s v="721006"/>
    <s v="SBCMP"/>
    <x v="219"/>
    <x v="0"/>
  </r>
  <r>
    <s v="504752"/>
    <s v="519375"/>
    <s v="FND Rev-FS-Coyote Card Forefit"/>
    <x v="1700"/>
    <d v="2014-07-01T00:00:00"/>
    <x v="0"/>
    <s v="R"/>
    <s v="504010"/>
    <s v="Food Services"/>
    <x v="568"/>
    <s v="80500000"/>
    <s v="504"/>
    <s v="Sales and Services of Auxiliary Enterprises"/>
    <x v="40"/>
    <s v="50"/>
    <s v="Revenues"/>
    <s v="721006"/>
    <s v="SBCMP"/>
    <x v="219"/>
    <x v="0"/>
  </r>
  <r>
    <s v="504753"/>
    <s v="None"/>
    <s v="FND-REV COMM"/>
    <x v="1701"/>
    <d v="2017-07-01T00:00:00"/>
    <x v="1"/>
    <s v="R"/>
    <s v="504010"/>
    <s v="Food Services"/>
    <x v="568"/>
    <s v="80500000"/>
    <s v="504"/>
    <s v="Sales and Services of Auxiliary Enterprises"/>
    <x v="40"/>
    <s v="50"/>
    <s v="Revenues"/>
    <s v="721006"/>
    <s v="SBCMP"/>
    <x v="219"/>
    <x v="0"/>
  </r>
  <r>
    <s v="504754"/>
    <s v="507152"/>
    <s v="Parking Fines-Metro Link Rev"/>
    <x v="1702"/>
    <d v="2000-01-01T00:00:00"/>
    <x v="1"/>
    <s v="R"/>
    <s v="504090"/>
    <s v="Sales and Services Auxiliary Facilities-Other"/>
    <x v="572"/>
    <s v="80500000"/>
    <s v="504"/>
    <s v="Sales and Services of Auxiliary Enterprises"/>
    <x v="40"/>
    <s v="50"/>
    <s v="Revenues"/>
    <s v="721006"/>
    <s v="SBCMP"/>
    <x v="223"/>
    <x v="0"/>
  </r>
  <r>
    <s v="504755"/>
    <s v="507240"/>
    <s v="Parking Revenue-Misc"/>
    <x v="1703"/>
    <d v="2000-01-01T00:00:00"/>
    <x v="1"/>
    <s v="R"/>
    <s v="504090"/>
    <s v="Sales and Services Auxiliary Facilities-Other"/>
    <x v="572"/>
    <s v="80500000"/>
    <s v="504"/>
    <s v="Sales and Services of Auxiliary Enterprises"/>
    <x v="40"/>
    <s v="50"/>
    <s v="Revenues"/>
    <s v="721006"/>
    <s v="SBCMP"/>
    <x v="223"/>
    <x v="0"/>
  </r>
  <r>
    <s v="504756"/>
    <s v="507241"/>
    <s v="Parking Revenue-Special Events"/>
    <x v="1704"/>
    <d v="2000-01-01T00:00:00"/>
    <x v="1"/>
    <s v="R"/>
    <s v="504090"/>
    <s v="Sales and Services Auxiliary Facilities-Other"/>
    <x v="572"/>
    <s v="80500000"/>
    <s v="504"/>
    <s v="Sales and Services of Auxiliary Enterprises"/>
    <x v="40"/>
    <s v="50"/>
    <s v="Revenues"/>
    <s v="721006"/>
    <s v="SBCMP"/>
    <x v="223"/>
    <x v="0"/>
  </r>
  <r>
    <s v="504757"/>
    <s v="507390"/>
    <s v="Sales/Srvcs Aux Enterpris-Othr"/>
    <x v="1705"/>
    <d v="2000-01-01T00:00:00"/>
    <x v="1"/>
    <s v="R"/>
    <s v="504090"/>
    <s v="Sales and Services Auxiliary Facilities-Other"/>
    <x v="572"/>
    <s v="80500000"/>
    <s v="504"/>
    <s v="Sales and Services of Auxiliary Enterprises"/>
    <x v="40"/>
    <s v="50"/>
    <s v="Revenues"/>
    <s v="721006"/>
    <s v="SBCMP"/>
    <x v="223"/>
    <x v="0"/>
  </r>
  <r>
    <s v="504759"/>
    <s v="507151"/>
    <s v="Parking Fines-Van Pool Revenue"/>
    <x v="1706"/>
    <d v="2000-01-01T00:00:00"/>
    <x v="1"/>
    <s v="R"/>
    <s v="504090"/>
    <s v="Sales and Services Auxiliary Facilities-Other"/>
    <x v="572"/>
    <s v="80500000"/>
    <s v="504"/>
    <s v="Sales and Services of Auxiliary Enterprises"/>
    <x v="40"/>
    <s v="50"/>
    <s v="Revenues"/>
    <s v="721006"/>
    <s v="SBCMP"/>
    <x v="223"/>
    <x v="0"/>
  </r>
  <r>
    <s v="504760"/>
    <s v="None"/>
    <s v="Faculty/Staff Quarterly Permit"/>
    <x v="1707"/>
    <d v="2010-07-01T00:00:00"/>
    <x v="1"/>
    <s v="R"/>
    <s v="504003"/>
    <s v="Parking Permits"/>
    <x v="561"/>
    <s v="80500000"/>
    <s v="504"/>
    <s v="Sales and Services of Auxiliary Enterprises"/>
    <x v="40"/>
    <s v="50"/>
    <s v="Revenues"/>
    <s v="721006"/>
    <s v="SBCMP"/>
    <x v="212"/>
    <x v="0"/>
  </r>
  <r>
    <s v="504761"/>
    <s v="None"/>
    <s v="Parking Ctn Administrative Fee"/>
    <x v="1708"/>
    <d v="2012-07-01T00:00:00"/>
    <x v="1"/>
    <s v="R"/>
    <s v="504090"/>
    <s v="Sales and Services Auxiliary Facilities-Other"/>
    <x v="572"/>
    <s v="80500000"/>
    <s v="504"/>
    <s v="Sales and Services of Auxiliary Enterprises"/>
    <x v="40"/>
    <s v="50"/>
    <s v="Revenues"/>
    <s v="721006"/>
    <s v="SBCMP"/>
    <x v="223"/>
    <x v="0"/>
  </r>
  <r>
    <s v="504762"/>
    <s v="None"/>
    <s v="Parking Mobile-Revenue"/>
    <x v="1709"/>
    <d v="2013-07-01T00:00:00"/>
    <x v="1"/>
    <s v="R"/>
    <s v="504005"/>
    <s v="Parking Meters"/>
    <x v="563"/>
    <s v="80500000"/>
    <s v="504"/>
    <s v="Sales and Services of Auxiliary Enterprises"/>
    <x v="40"/>
    <s v="50"/>
    <s v="Revenues"/>
    <s v="721006"/>
    <s v="SBCMP"/>
    <x v="214"/>
    <x v="0"/>
  </r>
  <r>
    <s v="504763"/>
    <s v="None"/>
    <s v="Parking Permits - CEL"/>
    <x v="1710"/>
    <d v="2014-07-01T00:00:00"/>
    <x v="1"/>
    <s v="R"/>
    <s v="504003"/>
    <s v="Parking Permits"/>
    <x v="561"/>
    <s v="80500000"/>
    <s v="504"/>
    <s v="Sales and Services of Auxiliary Enterprises"/>
    <x v="40"/>
    <s v="50"/>
    <s v="Revenues"/>
    <s v="721006"/>
    <s v="SBCMP"/>
    <x v="212"/>
    <x v="0"/>
  </r>
  <r>
    <s v="504764"/>
    <s v="None"/>
    <s v="Housing Rent-Waiver Contra Rev"/>
    <x v="1711"/>
    <d v="2014-07-01T00:00:00"/>
    <x v="1"/>
    <s v="R"/>
    <s v="504001"/>
    <s v="Housing Rent"/>
    <x v="559"/>
    <s v="80500000"/>
    <s v="504"/>
    <s v="Sales and Services of Auxiliary Enterprises"/>
    <x v="40"/>
    <s v="50"/>
    <s v="Revenues"/>
    <s v="721006"/>
    <s v="SBCMP"/>
    <x v="210"/>
    <x v="0"/>
  </r>
  <r>
    <s v="504765"/>
    <s v="None"/>
    <s v="Housing-Other Waiver ContraRev"/>
    <x v="1712"/>
    <d v="2014-07-01T00:00:00"/>
    <x v="1"/>
    <s v="R"/>
    <s v="504002"/>
    <s v="Housing Revenue-Others"/>
    <x v="560"/>
    <s v="80500000"/>
    <s v="504"/>
    <s v="Sales and Services of Auxiliary Enterprises"/>
    <x v="40"/>
    <s v="50"/>
    <s v="Revenues"/>
    <s v="721006"/>
    <s v="SBCMP"/>
    <x v="211"/>
    <x v="0"/>
  </r>
  <r>
    <s v="504766"/>
    <s v="None"/>
    <s v="CampusUnionFee-WaiverContraRev"/>
    <x v="1713"/>
    <d v="2014-07-01T00:00:00"/>
    <x v="1"/>
    <s v="R"/>
    <s v="504008"/>
    <s v="Campus Union Fee"/>
    <x v="566"/>
    <s v="80500000"/>
    <s v="504"/>
    <s v="Sales and Services of Auxiliary Enterprises"/>
    <x v="40"/>
    <s v="50"/>
    <s v="Revenues"/>
    <s v="721001"/>
    <s v="SBCMP"/>
    <x v="217"/>
    <x v="0"/>
  </r>
  <r>
    <s v="504767"/>
    <s v="None"/>
    <s v="PrkingDispenserMeter-ContraRev"/>
    <x v="1714"/>
    <d v="2014-07-01T00:00:00"/>
    <x v="1"/>
    <s v="R"/>
    <s v="504005"/>
    <s v="Parking Meters"/>
    <x v="563"/>
    <s v="80500000"/>
    <s v="504"/>
    <s v="Sales and Services of Auxiliary Enterprises"/>
    <x v="40"/>
    <s v="50"/>
    <s v="Revenues"/>
    <s v="721006"/>
    <s v="SBCMP"/>
    <x v="214"/>
    <x v="0"/>
  </r>
  <r>
    <s v="504768"/>
    <s v="None"/>
    <s v="UEC Rev-Vending Comm. Pepsi"/>
    <x v="1715"/>
    <d v="2016-07-01T00:00:00"/>
    <x v="1"/>
    <s v="R"/>
    <s v="504090"/>
    <s v="Sales and Services Auxiliary Facilities-Other"/>
    <x v="572"/>
    <s v="80500000"/>
    <s v="504"/>
    <s v="Sales and Services of Auxiliary Enterprises"/>
    <x v="40"/>
    <s v="50"/>
    <s v="Revenues"/>
    <s v="721006"/>
    <s v="SBCMP"/>
    <x v="223"/>
    <x v="0"/>
  </r>
  <r>
    <s v="504769"/>
    <s v="None"/>
    <s v="PrkngPrmts - Summer Residents"/>
    <x v="1716"/>
    <d v="2000-01-01T00:00:00"/>
    <x v="1"/>
    <s v="R"/>
    <s v="504003"/>
    <s v="Parking Permits"/>
    <x v="561"/>
    <s v="80500000"/>
    <s v="504"/>
    <s v="Sales and Services of Auxiliary Enterprises"/>
    <x v="40"/>
    <s v="50"/>
    <s v="Revenues"/>
    <s v="721006"/>
    <s v="SBCMP"/>
    <x v="212"/>
    <x v="0"/>
  </r>
  <r>
    <s v="504770"/>
    <s v="None"/>
    <s v="PrkngPrmts - Fall Residents"/>
    <x v="1717"/>
    <d v="2000-01-01T00:00:00"/>
    <x v="1"/>
    <s v="R"/>
    <s v="504003"/>
    <s v="Parking Permits"/>
    <x v="561"/>
    <s v="80500000"/>
    <s v="504"/>
    <s v="Sales and Services of Auxiliary Enterprises"/>
    <x v="40"/>
    <s v="50"/>
    <s v="Revenues"/>
    <s v="721006"/>
    <s v="SBCMP"/>
    <x v="212"/>
    <x v="0"/>
  </r>
  <r>
    <s v="504771"/>
    <s v="None"/>
    <s v="PrkngPrmts - Winter Residents"/>
    <x v="1718"/>
    <d v="2000-01-01T00:00:00"/>
    <x v="1"/>
    <s v="R"/>
    <s v="504003"/>
    <s v="Parking Permits"/>
    <x v="561"/>
    <s v="80500000"/>
    <s v="504"/>
    <s v="Sales and Services of Auxiliary Enterprises"/>
    <x v="40"/>
    <s v="50"/>
    <s v="Revenues"/>
    <s v="721006"/>
    <s v="SBCMP"/>
    <x v="212"/>
    <x v="0"/>
  </r>
  <r>
    <s v="504772"/>
    <s v="None"/>
    <s v="PrkngPrmts - Spring Residents"/>
    <x v="1719"/>
    <d v="2000-01-01T00:00:00"/>
    <x v="1"/>
    <s v="R"/>
    <s v="504003"/>
    <s v="Parking Permits"/>
    <x v="561"/>
    <s v="80500000"/>
    <s v="504"/>
    <s v="Sales and Services of Auxiliary Enterprises"/>
    <x v="40"/>
    <s v="50"/>
    <s v="Revenues"/>
    <s v="721006"/>
    <s v="SBCMP"/>
    <x v="212"/>
    <x v="0"/>
  </r>
  <r>
    <s v="504773"/>
    <s v="None"/>
    <s v="PrkngPrmts - Acad Yr Residents"/>
    <x v="1720"/>
    <d v="2019-07-01T00:00:00"/>
    <x v="1"/>
    <s v="R"/>
    <s v="504003"/>
    <s v="Parking Permits"/>
    <x v="561"/>
    <s v="80500000"/>
    <s v="504"/>
    <s v="Sales and Services of Auxiliary Enterprises"/>
    <x v="40"/>
    <s v="50"/>
    <s v="Revenues"/>
    <s v="721006"/>
    <s v="SBCMP"/>
    <x v="212"/>
    <x v="0"/>
  </r>
  <r>
    <s v="504774"/>
    <s v="None"/>
    <s v="Housing Deposit Forfeiture"/>
    <x v="1721"/>
    <d v="2023-07-01T00:00:00"/>
    <x v="1"/>
    <s v="R"/>
    <s v="504002"/>
    <s v="Housing Revenue-Others"/>
    <x v="560"/>
    <s v="80500000"/>
    <s v="504"/>
    <s v="Sales and Services of Auxiliary Enterprises"/>
    <x v="40"/>
    <s v="50"/>
    <s v="Revenues"/>
    <s v="721006"/>
    <s v="SBCMP"/>
    <x v="211"/>
    <x v="0"/>
  </r>
  <r>
    <s v="504800"/>
    <s v="None"/>
    <s v="S&amp;SAuxEntWriteOffBnkrptAppeals"/>
    <x v="1722"/>
    <d v="2016-07-01T00:00:00"/>
    <x v="1"/>
    <s v="R"/>
    <s v="504400"/>
    <s v="Allowance for doubtful sales and services of auxiliary enter"/>
    <x v="570"/>
    <s v="80500000"/>
    <s v="504"/>
    <s v="Sales and Services of Auxiliary Enterprises"/>
    <x v="40"/>
    <s v="50"/>
    <s v="Revenues"/>
    <s v="721006"/>
    <s v="SBCMP"/>
    <x v="221"/>
    <x v="0"/>
  </r>
  <r>
    <s v="504801"/>
    <s v="None"/>
    <s v="HlthUnionWriteOffBnkrptAppeals"/>
    <x v="1723"/>
    <d v="2016-07-01T00:00:00"/>
    <x v="1"/>
    <s v="R"/>
    <s v="504401"/>
    <s v="Allowance for doubtful health facilities fee 504007/campus u"/>
    <x v="571"/>
    <s v="80500000"/>
    <s v="504"/>
    <s v="Sales and Services of Auxiliary Enterprises"/>
    <x v="40"/>
    <s v="50"/>
    <s v="Revenues"/>
    <s v="721001"/>
    <s v="SBCMP"/>
    <x v="222"/>
    <x v="0"/>
  </r>
  <r>
    <s v="504858"/>
    <s v="504858"/>
    <s v="Parking Prog-OmniTransBusTckts"/>
    <x v="1724"/>
    <d v="2014-07-01T00:00:00"/>
    <x v="1"/>
    <s v="R"/>
    <s v="504090"/>
    <s v="Sales and Services Auxiliary Facilities-Other"/>
    <x v="572"/>
    <s v="80500000"/>
    <s v="504"/>
    <s v="Sales and Services of Auxiliary Enterprises"/>
    <x v="40"/>
    <s v="50"/>
    <s v="Revenues"/>
    <s v="721006"/>
    <s v="SBCMP"/>
    <x v="223"/>
    <x v="0"/>
  </r>
  <r>
    <s v="504859"/>
    <s v="None"/>
    <s v="Parking - EV Charging Fees"/>
    <x v="1725"/>
    <d v="2023-07-01T00:00:00"/>
    <x v="1"/>
    <s v="R"/>
    <s v="504090"/>
    <s v="Sales and Services Auxiliary Facilities-Other"/>
    <x v="572"/>
    <s v="80500000"/>
    <s v="504"/>
    <s v="Sales and Services of Auxiliary Enterprises"/>
    <x v="40"/>
    <s v="50"/>
    <s v="Revenues"/>
    <s v="721006"/>
    <s v="SBCMP"/>
    <x v="223"/>
    <x v="0"/>
  </r>
  <r>
    <s v="505000"/>
    <s v="None"/>
    <s v="Local Contracts and Grants"/>
    <x v="1726"/>
    <d v="2010-07-01T00:00:00"/>
    <x v="0"/>
    <s v="R"/>
    <s v="503301"/>
    <s v="Local Contracts and Grants (Non-capital)"/>
    <x v="549"/>
    <s v="80900000"/>
    <s v="503"/>
    <s v="Gifts Grants and Contracts"/>
    <x v="39"/>
    <s v="50"/>
    <s v="Revenues"/>
    <s v="721008"/>
    <s v="SBCMP"/>
    <x v="200"/>
    <x v="0"/>
  </r>
  <r>
    <s v="505109"/>
    <s v="508250"/>
    <s v="Reimbursements-CSU-Intra State"/>
    <x v="1727"/>
    <d v="2000-01-01T00:00:00"/>
    <x v="0"/>
    <s v="R"/>
    <s v="505109"/>
    <s v="Reimbursements-CSU (Obsolete)"/>
    <x v="573"/>
    <s v="81100000"/>
    <s v="505"/>
    <s v="Reimbursements"/>
    <x v="41"/>
    <s v="50"/>
    <s v="Revenues"/>
    <s v="722006"/>
    <s v="SBCMP"/>
    <x v="224"/>
    <x v="1"/>
  </r>
  <r>
    <s v="505201"/>
    <s v="509000"/>
    <s v="Reimbursements-External"/>
    <x v="1728"/>
    <d v="2020-07-01T00:00:00"/>
    <x v="1"/>
    <s v="R"/>
    <s v="505201"/>
    <s v="Reimbursements-External"/>
    <x v="574"/>
    <s v="81200000"/>
    <s v="505"/>
    <s v="Reimbursements"/>
    <x v="41"/>
    <s v="50"/>
    <s v="Revenues"/>
    <s v="723006"/>
    <s v="SBCMP"/>
    <x v="225"/>
    <x v="0"/>
  </r>
  <r>
    <s v="505803"/>
    <s v="509001"/>
    <s v="ReimbExtrnl-  Electric"/>
    <x v="1729"/>
    <d v="2010-07-01T00:00:00"/>
    <x v="0"/>
    <s v="R"/>
    <s v="505201"/>
    <s v="Reimbursements-External"/>
    <x v="574"/>
    <s v="81200000"/>
    <s v="505"/>
    <s v="Reimbursements"/>
    <x v="41"/>
    <s v="50"/>
    <s v="Revenues"/>
    <s v="723006"/>
    <s v="SBCMP"/>
    <x v="225"/>
    <x v="0"/>
  </r>
  <r>
    <s v="505804"/>
    <s v="509002"/>
    <s v="ReimbExtrnl - Water"/>
    <x v="1730"/>
    <d v="2010-07-01T00:00:00"/>
    <x v="0"/>
    <s v="R"/>
    <s v="505201"/>
    <s v="Reimbursements-External"/>
    <x v="574"/>
    <s v="81200000"/>
    <s v="505"/>
    <s v="Reimbursements"/>
    <x v="41"/>
    <s v="50"/>
    <s v="Revenues"/>
    <s v="723006"/>
    <s v="SBCMP"/>
    <x v="225"/>
    <x v="0"/>
  </r>
  <r>
    <s v="505805"/>
    <s v="509003"/>
    <s v="ReimbExtrnl - Sewer"/>
    <x v="1731"/>
    <d v="2010-07-01T00:00:00"/>
    <x v="0"/>
    <s v="R"/>
    <s v="505201"/>
    <s v="Reimbursements-External"/>
    <x v="574"/>
    <s v="81200000"/>
    <s v="505"/>
    <s v="Reimbursements"/>
    <x v="41"/>
    <s v="50"/>
    <s v="Revenues"/>
    <s v="723006"/>
    <s v="SBCMP"/>
    <x v="225"/>
    <x v="0"/>
  </r>
  <r>
    <s v="505806"/>
    <s v="509004"/>
    <s v="ReimbExtrnl - Non Hazrd Waste"/>
    <x v="1732"/>
    <d v="2010-07-01T00:00:00"/>
    <x v="0"/>
    <s v="R"/>
    <s v="505201"/>
    <s v="Reimbursements-External"/>
    <x v="574"/>
    <s v="81200000"/>
    <s v="505"/>
    <s v="Reimbursements"/>
    <x v="41"/>
    <s v="50"/>
    <s v="Revenues"/>
    <s v="723006"/>
    <s v="SBCMP"/>
    <x v="225"/>
    <x v="0"/>
  </r>
  <r>
    <s v="505807"/>
    <s v="509005"/>
    <s v="ReimbExtrnl - Gas"/>
    <x v="1733"/>
    <d v="2010-07-01T00:00:00"/>
    <x v="0"/>
    <s v="R"/>
    <s v="505201"/>
    <s v="Reimbursements-External"/>
    <x v="574"/>
    <s v="81200000"/>
    <s v="505"/>
    <s v="Reimbursements"/>
    <x v="41"/>
    <s v="50"/>
    <s v="Revenues"/>
    <s v="723006"/>
    <s v="SBCMP"/>
    <x v="225"/>
    <x v="0"/>
  </r>
  <r>
    <s v="506000"/>
    <s v="506000"/>
    <s v="Private Contributions"/>
    <x v="1734"/>
    <d v="2010-07-01T00:00:00"/>
    <x v="0"/>
    <s v="R"/>
    <s v="503401"/>
    <s v="Private Contributions-Non-capital"/>
    <x v="551"/>
    <s v="80900000"/>
    <s v="503"/>
    <s v="Gifts Grants and Contracts"/>
    <x v="39"/>
    <s v="50"/>
    <s v="Revenues"/>
    <s v="723002"/>
    <s v="SBCMP"/>
    <x v="202"/>
    <x v="0"/>
  </r>
  <r>
    <s v="506002"/>
    <s v="510030"/>
    <s v="Trnsf In-Cap Outlay"/>
    <x v="1735"/>
    <d v="2000-01-01T00:00:00"/>
    <x v="1"/>
    <s v="R"/>
    <s v="506002"/>
    <s v="Transfers In from Special Account for Capital Outlay"/>
    <x v="575"/>
    <s v="98110036"/>
    <s v="506"/>
    <s v="Transfers In From Other Funds/Appropriations"/>
    <x v="42"/>
    <s v="50"/>
    <s v="Revenues"/>
    <s v="724004"/>
    <s v="SBCMP"/>
    <x v="6"/>
    <x v="1"/>
  </r>
  <r>
    <s v="506003"/>
    <s v="510060"/>
    <s v="Trnsf In-Energy &amp; Resrcs Fnd"/>
    <x v="1736"/>
    <d v="2000-01-01T00:00:00"/>
    <x v="1"/>
    <s v="R"/>
    <s v="506003"/>
    <s v="Transfers In from Energy and Resources Fund"/>
    <x v="576"/>
    <s v="98110189"/>
    <s v="506"/>
    <s v="Transfers In From Other Funds/Appropriations"/>
    <x v="42"/>
    <s v="50"/>
    <s v="Revenues"/>
    <s v="724004"/>
    <s v="SBCMP"/>
    <x v="6"/>
    <x v="1"/>
  </r>
  <r>
    <s v="506004"/>
    <s v="510090"/>
    <s v="Trnsf In-HE Eqke Acct"/>
    <x v="1737"/>
    <d v="2000-01-01T00:00:00"/>
    <x v="1"/>
    <s v="R"/>
    <s v="506004"/>
    <s v="Transfers In from 1987 Higher Education Earthquake Account"/>
    <x v="577"/>
    <s v="98110377"/>
    <s v="506"/>
    <s v="Transfers In From Other Funds/Appropriations"/>
    <x v="42"/>
    <s v="50"/>
    <s v="Revenues"/>
    <s v="724004"/>
    <s v="SBCMP"/>
    <x v="6"/>
    <x v="1"/>
  </r>
  <r>
    <s v="506005"/>
    <s v="510120"/>
    <s v="Trnsf In-HE Fees &amp; Income"/>
    <x v="1738"/>
    <d v="2000-01-01T00:00:00"/>
    <x v="1"/>
    <s v="R"/>
    <s v="506005"/>
    <s v="Transfers In from Higher Education Fees and Income"/>
    <x v="578"/>
    <s v="98110498"/>
    <s v="506"/>
    <s v="Transfers In From Other Funds/Appropriations"/>
    <x v="42"/>
    <s v="50"/>
    <s v="Revenues"/>
    <s v="724004"/>
    <s v="SBCMP"/>
    <x v="6"/>
    <x v="1"/>
  </r>
  <r>
    <s v="506006"/>
    <s v="510150"/>
    <s v="Trnsf In-Affrd Stud Housing"/>
    <x v="1739"/>
    <d v="2000-01-01T00:00:00"/>
    <x v="1"/>
    <s v="R"/>
    <s v="506006"/>
    <s v="Transfers In from Affordable Student Housing"/>
    <x v="579"/>
    <s v="98110505"/>
    <s v="506"/>
    <s v="Transfers In From Other Funds/Appropriations"/>
    <x v="42"/>
    <s v="50"/>
    <s v="Revenues"/>
    <s v="724004"/>
    <s v="SBCMP"/>
    <x v="226"/>
    <x v="0"/>
  </r>
  <r>
    <s v="506007"/>
    <s v="510180"/>
    <s v="Trnsf In-HE Tech Educ Rev Fnd"/>
    <x v="1740"/>
    <d v="2000-01-01T00:00:00"/>
    <x v="1"/>
    <s v="R"/>
    <s v="506007"/>
    <s v="Transfers In from Higher Education Technology Education Reve"/>
    <x v="580"/>
    <s v="98110525"/>
    <s v="506"/>
    <s v="Transfers In From Other Funds/Appropriations"/>
    <x v="42"/>
    <s v="50"/>
    <s v="Revenues"/>
    <s v="724004"/>
    <s v="SBCMP"/>
    <x v="6"/>
    <x v="1"/>
  </r>
  <r>
    <s v="506008"/>
    <s v="510210"/>
    <s v="Trnsf In-Cont Educ Rev Fnd"/>
    <x v="1741"/>
    <d v="2000-01-01T00:00:00"/>
    <x v="1"/>
    <s v="R"/>
    <s v="506008"/>
    <s v="Transfers In from Continuing Education Revenue Fund"/>
    <x v="581"/>
    <s v="98110573"/>
    <s v="506"/>
    <s v="Transfers In From Other Funds/Appropriations"/>
    <x v="42"/>
    <s v="50"/>
    <s v="Revenues"/>
    <s v="724004"/>
    <s v="SBCMP"/>
    <x v="6"/>
    <x v="1"/>
  </r>
  <r>
    <s v="506009"/>
    <s v="510240"/>
    <s v="Trnsf In-Dorm Bldg Equip Rsrv"/>
    <x v="1742"/>
    <d v="2000-01-01T00:00:00"/>
    <x v="1"/>
    <s v="R"/>
    <s v="506009"/>
    <s v="Transfers In from Dormitory Building Maintenance Equipment R"/>
    <x v="582"/>
    <s v="98110575"/>
    <s v="506"/>
    <s v="Transfers In From Other Funds/Appropriations"/>
    <x v="42"/>
    <s v="50"/>
    <s v="Revenues"/>
    <s v="724004"/>
    <s v="SBCMP"/>
    <x v="6"/>
    <x v="1"/>
  </r>
  <r>
    <s v="506010"/>
    <s v="510270"/>
    <s v="Trnsf In-Dorm Constr Fnd"/>
    <x v="1743"/>
    <d v="2000-01-01T00:00:00"/>
    <x v="1"/>
    <s v="R"/>
    <s v="506010"/>
    <s v="Transfers In from Dormitory Construction Fund"/>
    <x v="583"/>
    <s v="98110576"/>
    <s v="506"/>
    <s v="Transfers In From Other Funds/Appropriations"/>
    <x v="42"/>
    <s v="50"/>
    <s v="Revenues"/>
    <s v="724004"/>
    <s v="SBCMP"/>
    <x v="227"/>
    <x v="0"/>
  </r>
  <r>
    <s v="506011"/>
    <s v="510300"/>
    <s v="Trnsf In-Dorm Intrst &amp; Redmptn"/>
    <x v="1744"/>
    <d v="2000-01-01T00:00:00"/>
    <x v="1"/>
    <s v="R"/>
    <s v="506011"/>
    <s v="Transfers In from Dormitory Interest and Redemption Fund (Ob"/>
    <x v="584"/>
    <s v="98110578"/>
    <s v="506"/>
    <s v="Transfers In From Other Funds/Appropriations"/>
    <x v="42"/>
    <s v="50"/>
    <s v="Revenues"/>
    <s v="724004"/>
    <s v="SBCMP"/>
    <x v="228"/>
    <x v="0"/>
  </r>
  <r>
    <s v="506012"/>
    <s v="510330"/>
    <s v="Trnsf In-Dorm Rev Fnd"/>
    <x v="1745"/>
    <d v="2000-01-01T00:00:00"/>
    <x v="1"/>
    <s v="R"/>
    <s v="506012"/>
    <s v="Transfers In from Dormitory Revenue Fund"/>
    <x v="585"/>
    <s v="98110580"/>
    <s v="506"/>
    <s v="Transfers In From Other Funds/Appropriations"/>
    <x v="42"/>
    <s v="50"/>
    <s v="Revenues"/>
    <s v="724004"/>
    <s v="SBCMP"/>
    <x v="6"/>
    <x v="1"/>
  </r>
  <r>
    <s v="506013"/>
    <s v="510360"/>
    <s v="Trnsf In-FmFacilitiesRevFnd581"/>
    <x v="1746"/>
    <d v="2000-01-01T00:00:00"/>
    <x v="1"/>
    <s v="R"/>
    <s v="506013"/>
    <s v="Transfers In from Facilities Revenue Fund"/>
    <x v="586"/>
    <s v="98110581"/>
    <s v="506"/>
    <s v="Transfers In From Other Funds/Appropriations"/>
    <x v="42"/>
    <s v="50"/>
    <s v="Revenues"/>
    <s v="724004"/>
    <s v="SBCMP"/>
    <x v="6"/>
    <x v="1"/>
  </r>
  <r>
    <s v="506014"/>
    <s v="510390"/>
    <s v="Trnsf In-Parking Rev Fnd"/>
    <x v="1747"/>
    <d v="2000-01-01T00:00:00"/>
    <x v="1"/>
    <s v="R"/>
    <s v="506014"/>
    <s v="Transfers In from Parking Revenue Fund"/>
    <x v="587"/>
    <s v="98110583"/>
    <s v="506"/>
    <s v="Transfers In From Other Funds/Appropriations"/>
    <x v="42"/>
    <s v="50"/>
    <s v="Revenues"/>
    <s v="724004"/>
    <s v="SBCMP"/>
    <x v="6"/>
    <x v="1"/>
  </r>
  <r>
    <s v="506015"/>
    <s v="510420"/>
    <s v="Trnsf In-Pub Bldg Constr Fnd"/>
    <x v="1748"/>
    <d v="2000-01-01T00:00:00"/>
    <x v="1"/>
    <s v="R"/>
    <s v="506015"/>
    <s v="Transfers In from Public Building Construction Fund"/>
    <x v="588"/>
    <s v="98110660"/>
    <s v="506"/>
    <s v="Transfers In From Other Funds/Appropriations"/>
    <x v="42"/>
    <s v="50"/>
    <s v="Revenues"/>
    <s v="724004"/>
    <s v="SBCMP"/>
    <x v="229"/>
    <x v="0"/>
  </r>
  <r>
    <s v="506016"/>
    <s v="510450"/>
    <s v="Trnsf In-'92 HE Cap Outlay Fnd"/>
    <x v="1749"/>
    <d v="2000-01-01T00:00:00"/>
    <x v="1"/>
    <s v="R"/>
    <s v="506016"/>
    <s v="Transfers In from 1992 Higher Educ Cap Out Bond Fund"/>
    <x v="589"/>
    <s v="98110705"/>
    <s v="506"/>
    <s v="Transfers In From Other Funds/Appropriations"/>
    <x v="42"/>
    <s v="50"/>
    <s v="Revenues"/>
    <s v="724004"/>
    <s v="SBCMP"/>
    <x v="6"/>
    <x v="1"/>
  </r>
  <r>
    <s v="506017"/>
    <s v="510480"/>
    <s v="Trnsf In-Constr Pgm Fnd"/>
    <x v="1750"/>
    <d v="2000-01-01T00:00:00"/>
    <x v="1"/>
    <s v="R"/>
    <s v="506017"/>
    <s v="Transfers In from Construction Program Fund"/>
    <x v="590"/>
    <s v="98110736"/>
    <s v="506"/>
    <s v="Transfers In From Other Funds/Appropriations"/>
    <x v="42"/>
    <s v="50"/>
    <s v="Revenues"/>
    <s v="724004"/>
    <s v="SBCMP"/>
    <x v="6"/>
    <x v="1"/>
  </r>
  <r>
    <s v="506018"/>
    <s v="510510"/>
    <s v="Trnsf In-HE Cap Outlay Bnd"/>
    <x v="1751"/>
    <d v="2000-01-01T00:00:00"/>
    <x v="1"/>
    <s v="R"/>
    <s v="506018"/>
    <s v="Transfers In from Higher Education Capital Outlay Bond Fund"/>
    <x v="591"/>
    <s v="98110782"/>
    <s v="506"/>
    <s v="Transfers In From Other Funds/Appropriations"/>
    <x v="42"/>
    <s v="50"/>
    <s v="Revenues"/>
    <s v="724004"/>
    <s v="SBCMP"/>
    <x v="6"/>
    <x v="1"/>
  </r>
  <r>
    <s v="506019"/>
    <s v="510540"/>
    <s v="Trnsf In-'88 HE Cap Outlay Bnd"/>
    <x v="1752"/>
    <d v="2000-01-01T00:00:00"/>
    <x v="1"/>
    <s v="R"/>
    <s v="506019"/>
    <s v="Transfers In from 1988 Higher Educ Cap Out Bond Fund"/>
    <x v="592"/>
    <s v="98110785"/>
    <s v="506"/>
    <s v="Transfers In From Other Funds/Appropriations"/>
    <x v="42"/>
    <s v="50"/>
    <s v="Revenues"/>
    <s v="724004"/>
    <s v="SBCMP"/>
    <x v="6"/>
    <x v="1"/>
  </r>
  <r>
    <s v="506020"/>
    <s v="510570"/>
    <s v="Trnsf In-'90 HE Cap Outlay Bnd"/>
    <x v="1753"/>
    <d v="2000-01-01T00:00:00"/>
    <x v="1"/>
    <s v="R"/>
    <s v="506020"/>
    <s v="Transfers In from 1990 Higher Educ Cap Out Bond Fund"/>
    <x v="593"/>
    <s v="98110791"/>
    <s v="506"/>
    <s v="Transfers In From Other Funds/Appropriations"/>
    <x v="42"/>
    <s v="50"/>
    <s v="Revenues"/>
    <s v="724004"/>
    <s v="SBCMP"/>
    <x v="6"/>
    <x v="1"/>
  </r>
  <r>
    <s v="506022"/>
    <s v="510630"/>
    <s v="Trnsf In-Perkins Fed Contrib"/>
    <x v="1754"/>
    <d v="2000-01-01T00:00:00"/>
    <x v="1"/>
    <s v="R"/>
    <s v="506022"/>
    <s v="Transfers In from Federal Trust Fund"/>
    <x v="594"/>
    <s v="98110890"/>
    <s v="506"/>
    <s v="Transfers In From Other Funds/Appropriations"/>
    <x v="42"/>
    <s v="50"/>
    <s v="Revenues"/>
    <s v="724004"/>
    <s v="SBCMP"/>
    <x v="230"/>
    <x v="0"/>
  </r>
  <r>
    <s v="506023"/>
    <s v="510690"/>
    <s v="Trnsf In-Special Deposit Fnd"/>
    <x v="1755"/>
    <d v="2000-01-01T00:00:00"/>
    <x v="1"/>
    <s v="R"/>
    <s v="506023"/>
    <s v="Transfers In from Special Deposit Fund"/>
    <x v="595"/>
    <s v="98110942"/>
    <s v="506"/>
    <s v="Transfers In From Other Funds/Appropriations"/>
    <x v="42"/>
    <s v="50"/>
    <s v="Revenues"/>
    <s v="724004"/>
    <s v="SBCMP"/>
    <x v="231"/>
    <x v="1"/>
  </r>
  <r>
    <s v="506024"/>
    <s v="510720"/>
    <s v="Trnsf In-Special Proj Fnd"/>
    <x v="1756"/>
    <d v="2000-01-01T00:00:00"/>
    <x v="1"/>
    <s v="R"/>
    <s v="506024"/>
    <s v="Transfers In from Special Projects Fund"/>
    <x v="596"/>
    <s v="98110947"/>
    <s v="506"/>
    <s v="Transfers In From Other Funds/Appropriations"/>
    <x v="42"/>
    <s v="50"/>
    <s v="Revenues"/>
    <s v="724004"/>
    <s v="SBCMP"/>
    <x v="6"/>
    <x v="1"/>
  </r>
  <r>
    <s v="506025"/>
    <s v="510750"/>
    <s v="Trnsf In-Trust Fnd"/>
    <x v="1757"/>
    <d v="2000-01-01T00:00:00"/>
    <x v="1"/>
    <s v="R"/>
    <s v="506025"/>
    <s v="Transfers In from CSU Trust Fund"/>
    <x v="597"/>
    <s v="98110948"/>
    <s v="506"/>
    <s v="Transfers In From Other Funds/Appropriations"/>
    <x v="42"/>
    <s v="50"/>
    <s v="Revenues"/>
    <s v="724004"/>
    <s v="SBCMP"/>
    <x v="231"/>
    <x v="0"/>
  </r>
  <r>
    <s v="506026"/>
    <s v="510780"/>
    <s v="Trnsf In-Oth Appr Accts SubFnd"/>
    <x v="1758"/>
    <d v="2000-01-01T00:00:00"/>
    <x v="1"/>
    <s v="R"/>
    <s v="506026"/>
    <s v="Transfers In from Other Apprns/Sub-funds within the Same Sta"/>
    <x v="598"/>
    <s v="98110000"/>
    <s v="506"/>
    <s v="Transfers In From Other Funds/Appropriations"/>
    <x v="42"/>
    <s v="50"/>
    <s v="Revenues"/>
    <s v="724004"/>
    <s v="SBCMP"/>
    <x v="232"/>
    <x v="0"/>
  </r>
  <r>
    <s v="506027"/>
    <s v="510810"/>
    <s v="Trnsf In-'96 HE Cap Outlay Bnd"/>
    <x v="1759"/>
    <d v="2000-01-01T00:00:00"/>
    <x v="1"/>
    <s v="R"/>
    <s v="506027"/>
    <s v="Transfers In from 1996 Higher Educ Cap Out Bond Fund"/>
    <x v="599"/>
    <s v="98110658"/>
    <s v="506"/>
    <s v="Transfers In From Other Funds/Appropriations"/>
    <x v="42"/>
    <s v="50"/>
    <s v="Revenues"/>
    <s v="724004"/>
    <s v="SBCMP"/>
    <x v="231"/>
    <x v="0"/>
  </r>
  <r>
    <s v="506028"/>
    <s v="510840"/>
    <s v="Trnsf-From State Constr Pgm"/>
    <x v="1760"/>
    <d v="2000-01-01T00:00:00"/>
    <x v="1"/>
    <s v="R"/>
    <s v="506028"/>
    <s v="Transfers In from Construction Program"/>
    <x v="600"/>
    <s v="98110000"/>
    <s v="506"/>
    <s v="Transfers In From Other Funds/Appropriations"/>
    <x v="42"/>
    <s v="50"/>
    <s v="Revenues"/>
    <s v="724004"/>
    <s v="SBCMP"/>
    <x v="231"/>
    <x v="1"/>
  </r>
  <r>
    <s v="506100"/>
    <s v="510790"/>
    <s v="TrsfIn-SysWideAlloc Trsf(SWAT)"/>
    <x v="1761"/>
    <d v="2000-01-01T00:00:00"/>
    <x v="1"/>
    <s v="R"/>
    <s v="506100"/>
    <s v="Transfers In - RMP SWAT"/>
    <x v="601"/>
    <s v="98110000"/>
    <s v="506"/>
    <s v="Transfers In From Other Funds/Appropriations"/>
    <x v="42"/>
    <s v="50"/>
    <s v="Revenues"/>
    <s v="723001"/>
    <s v="SBCMP"/>
    <x v="6"/>
    <x v="1"/>
  </r>
  <r>
    <s v="506110"/>
    <s v="506110"/>
    <s v="TrsfIn-fm DrmCnstrFnd(InterAg)"/>
    <x v="1762"/>
    <d v="2000-01-01T00:00:00"/>
    <x v="1"/>
    <s v="R"/>
    <s v="506110"/>
    <s v="Transfers In from Dorm Construction Fund (Interagency) (Obso"/>
    <x v="602"/>
    <s v="98110576"/>
    <s v="506"/>
    <s v="Transfers In From Other Funds/Appropriations"/>
    <x v="42"/>
    <s v="50"/>
    <s v="Revenues"/>
    <s v="724005"/>
    <s v="SBCMP"/>
    <x v="6"/>
    <x v="0"/>
  </r>
  <r>
    <s v="506125"/>
    <s v="510795"/>
    <s v="TrsfIn-fm CSU Trust Fund"/>
    <x v="1763"/>
    <d v="2000-01-01T00:00:00"/>
    <x v="1"/>
    <s v="R"/>
    <s v="506125"/>
    <s v="Transfers in from CSU Trust Fund (Interagency)"/>
    <x v="603"/>
    <s v="98110948"/>
    <s v="506"/>
    <s v="Transfers In From Other Funds/Appropriations"/>
    <x v="42"/>
    <s v="50"/>
    <s v="Revenues"/>
    <s v="724005"/>
    <s v="SBCMP"/>
    <x v="6"/>
    <x v="0"/>
  </r>
  <r>
    <s v="506126"/>
    <s v="510610"/>
    <s v="TrsfIn-fm CO w/in Same St Fund"/>
    <x v="1764"/>
    <d v="2000-01-01T00:00:00"/>
    <x v="1"/>
    <s v="R"/>
    <s v="506126"/>
    <s v="Transfers In from within the Same State Fund  (InterAgency)"/>
    <x v="604"/>
    <s v="98110000"/>
    <s v="506"/>
    <s v="Transfers In From Other Funds/Appropriations"/>
    <x v="42"/>
    <s v="50"/>
    <s v="Revenues"/>
    <s v="724005"/>
    <s v="SBCMP"/>
    <x v="6"/>
    <x v="0"/>
  </r>
  <r>
    <s v="506800"/>
    <s v="510660"/>
    <s v="Trnsf In-Fed Trust Fnd"/>
    <x v="1765"/>
    <d v="2000-01-01T00:00:00"/>
    <x v="1"/>
    <s v="R"/>
    <s v="506022"/>
    <s v="Transfers In from Federal Trust Fund"/>
    <x v="594"/>
    <s v="98110890"/>
    <s v="506"/>
    <s v="Transfers In From Other Funds/Appropriations"/>
    <x v="42"/>
    <s v="50"/>
    <s v="Revenues"/>
    <s v="724004"/>
    <s v="SBCMP"/>
    <x v="230"/>
    <x v="0"/>
  </r>
  <r>
    <s v="506801"/>
    <s v="510670"/>
    <s v="Trnsf In-FWS Matching Contrib"/>
    <x v="1766"/>
    <d v="2000-01-01T00:00:00"/>
    <x v="1"/>
    <s v="R"/>
    <s v="506022"/>
    <s v="Transfers In from Federal Trust Fund"/>
    <x v="594"/>
    <s v="98110890"/>
    <s v="506"/>
    <s v="Transfers In From Other Funds/Appropriations"/>
    <x v="42"/>
    <s v="50"/>
    <s v="Revenues"/>
    <s v="724004"/>
    <s v="SBCMP"/>
    <x v="230"/>
    <x v="0"/>
  </r>
  <r>
    <s v="506802"/>
    <s v="510760"/>
    <s v="ADMIN COST ALLOW"/>
    <x v="1767"/>
    <d v="2000-01-01T00:00:00"/>
    <x v="1"/>
    <s v="R"/>
    <s v="506025"/>
    <s v="Transfers In from CSU Trust Fund"/>
    <x v="597"/>
    <s v="98110948"/>
    <s v="506"/>
    <s v="Transfers In From Other Funds/Appropriations"/>
    <x v="42"/>
    <s v="50"/>
    <s v="Revenues"/>
    <s v="724004"/>
    <s v="SBCMP"/>
    <x v="231"/>
    <x v="0"/>
  </r>
  <r>
    <s v="507000"/>
    <s v="None"/>
    <s v="HsingRent-Fall/Wntr/Sprng Sess"/>
    <x v="1768"/>
    <d v="2010-07-01T00:00:00"/>
    <x v="0"/>
    <s v="R"/>
    <s v="504001"/>
    <s v="Housing Rent"/>
    <x v="559"/>
    <s v="80500000"/>
    <s v="504"/>
    <s v="Sales and Services of Auxiliary Enterprises"/>
    <x v="40"/>
    <s v="50"/>
    <s v="Revenues"/>
    <s v="721006"/>
    <s v="SBCMP"/>
    <x v="210"/>
    <x v="0"/>
  </r>
  <r>
    <s v="507001"/>
    <s v="None"/>
    <s v="HsingRent-Summer Session"/>
    <x v="1769"/>
    <d v="2010-07-01T00:00:00"/>
    <x v="0"/>
    <s v="R"/>
    <s v="504001"/>
    <s v="Housing Rent"/>
    <x v="559"/>
    <s v="80500000"/>
    <s v="504"/>
    <s v="Sales and Services of Auxiliary Enterprises"/>
    <x v="40"/>
    <s v="50"/>
    <s v="Revenues"/>
    <s v="721006"/>
    <s v="SBCMP"/>
    <x v="210"/>
    <x v="0"/>
  </r>
  <r>
    <s v="507002"/>
    <s v="None"/>
    <s v="HsingRent-Conference/Workshop"/>
    <x v="1770"/>
    <d v="2010-07-01T00:00:00"/>
    <x v="0"/>
    <s v="R"/>
    <s v="504001"/>
    <s v="Housing Rent"/>
    <x v="559"/>
    <s v="80500000"/>
    <s v="504"/>
    <s v="Sales and Services of Auxiliary Enterprises"/>
    <x v="40"/>
    <s v="50"/>
    <s v="Revenues"/>
    <s v="721006"/>
    <s v="SBCMP"/>
    <x v="210"/>
    <x v="0"/>
  </r>
  <r>
    <s v="507003"/>
    <s v="None"/>
    <s v="HsingRent-Reserve Unpaid Room"/>
    <x v="1771"/>
    <d v="2010-07-01T00:00:00"/>
    <x v="0"/>
    <s v="R"/>
    <s v="504001"/>
    <s v="Housing Rent"/>
    <x v="559"/>
    <s v="80500000"/>
    <s v="504"/>
    <s v="Sales and Services of Auxiliary Enterprises"/>
    <x v="40"/>
    <s v="50"/>
    <s v="Revenues"/>
    <s v="721006"/>
    <s v="SBCMP"/>
    <x v="210"/>
    <x v="0"/>
  </r>
  <r>
    <s v="507004"/>
    <s v="None"/>
    <s v="Housing Rent-Fall"/>
    <x v="1772"/>
    <d v="2010-07-01T00:00:00"/>
    <x v="0"/>
    <s v="R"/>
    <s v="504001"/>
    <s v="Housing Rent"/>
    <x v="559"/>
    <s v="80500000"/>
    <s v="504"/>
    <s v="Sales and Services of Auxiliary Enterprises"/>
    <x v="40"/>
    <s v="50"/>
    <s v="Revenues"/>
    <s v="721006"/>
    <s v="SBCMP"/>
    <x v="210"/>
    <x v="0"/>
  </r>
  <r>
    <s v="507005"/>
    <s v="None"/>
    <s v="Housing Rent-Winter"/>
    <x v="1773"/>
    <d v="2010-07-01T00:00:00"/>
    <x v="0"/>
    <s v="R"/>
    <s v="504001"/>
    <s v="Housing Rent"/>
    <x v="559"/>
    <s v="80500000"/>
    <s v="504"/>
    <s v="Sales and Services of Auxiliary Enterprises"/>
    <x v="40"/>
    <s v="50"/>
    <s v="Revenues"/>
    <s v="721006"/>
    <s v="SBCMP"/>
    <x v="210"/>
    <x v="0"/>
  </r>
  <r>
    <s v="507006"/>
    <s v="None"/>
    <s v="Housing Rent-Spring"/>
    <x v="1774"/>
    <d v="2010-07-01T00:00:00"/>
    <x v="0"/>
    <s v="R"/>
    <s v="504001"/>
    <s v="Housing Rent"/>
    <x v="559"/>
    <s v="80500000"/>
    <s v="504"/>
    <s v="Sales and Services of Auxiliary Enterprises"/>
    <x v="40"/>
    <s v="50"/>
    <s v="Revenues"/>
    <s v="721006"/>
    <s v="SBCMP"/>
    <x v="210"/>
    <x v="0"/>
  </r>
  <r>
    <s v="507030"/>
    <s v="None"/>
    <s v="HsingRev-Others"/>
    <x v="1775"/>
    <d v="2010-07-01T00:00:00"/>
    <x v="0"/>
    <s v="R"/>
    <s v="504002"/>
    <s v="Housing Revenue-Others"/>
    <x v="560"/>
    <s v="80500000"/>
    <s v="504"/>
    <s v="Sales and Services of Auxiliary Enterprises"/>
    <x v="40"/>
    <s v="50"/>
    <s v="Revenues"/>
    <s v="721006"/>
    <s v="SBCMP"/>
    <x v="211"/>
    <x v="0"/>
  </r>
  <r>
    <s v="507031"/>
    <s v="None"/>
    <s v="HsingRev-Srvc Chrgs"/>
    <x v="1776"/>
    <d v="2010-07-01T00:00:00"/>
    <x v="0"/>
    <s v="R"/>
    <s v="504002"/>
    <s v="Housing Revenue-Others"/>
    <x v="560"/>
    <s v="80500000"/>
    <s v="504"/>
    <s v="Sales and Services of Auxiliary Enterprises"/>
    <x v="40"/>
    <s v="50"/>
    <s v="Revenues"/>
    <s v="721006"/>
    <s v="SBCMP"/>
    <x v="211"/>
    <x v="0"/>
  </r>
  <r>
    <s v="507032"/>
    <s v="None"/>
    <s v="HsingRev-Application Fee"/>
    <x v="1777"/>
    <d v="2010-07-01T00:00:00"/>
    <x v="0"/>
    <s v="R"/>
    <s v="504002"/>
    <s v="Housing Revenue-Others"/>
    <x v="560"/>
    <s v="80500000"/>
    <s v="504"/>
    <s v="Sales and Services of Auxiliary Enterprises"/>
    <x v="40"/>
    <s v="50"/>
    <s v="Revenues"/>
    <s v="721006"/>
    <s v="SBCMP"/>
    <x v="211"/>
    <x v="0"/>
  </r>
  <r>
    <s v="507033"/>
    <s v="None"/>
    <s v="HsngRev-Other-Collection Chgs"/>
    <x v="1778"/>
    <d v="2010-07-01T00:00:00"/>
    <x v="0"/>
    <s v="R"/>
    <s v="504002"/>
    <s v="Housing Revenue-Others"/>
    <x v="560"/>
    <s v="80500000"/>
    <s v="504"/>
    <s v="Sales and Services of Auxiliary Enterprises"/>
    <x v="40"/>
    <s v="50"/>
    <s v="Revenues"/>
    <s v="721006"/>
    <s v="SBCMP"/>
    <x v="211"/>
    <x v="0"/>
  </r>
  <r>
    <s v="507060"/>
    <s v="None"/>
    <s v="Parking Permits-Staff Annual"/>
    <x v="1779"/>
    <d v="2010-07-01T00:00:00"/>
    <x v="0"/>
    <s v="R"/>
    <s v="504003"/>
    <s v="Parking Permits"/>
    <x v="561"/>
    <s v="80500000"/>
    <s v="504"/>
    <s v="Sales and Services of Auxiliary Enterprises"/>
    <x v="40"/>
    <s v="50"/>
    <s v="Revenues"/>
    <s v="721006"/>
    <s v="SBCMP"/>
    <x v="212"/>
    <x v="0"/>
  </r>
  <r>
    <s v="507061"/>
    <s v="None"/>
    <s v="Parking Permits-Fall"/>
    <x v="1780"/>
    <d v="2010-07-01T00:00:00"/>
    <x v="0"/>
    <s v="R"/>
    <s v="504003"/>
    <s v="Parking Permits"/>
    <x v="561"/>
    <s v="80500000"/>
    <s v="504"/>
    <s v="Sales and Services of Auxiliary Enterprises"/>
    <x v="40"/>
    <s v="50"/>
    <s v="Revenues"/>
    <s v="721006"/>
    <s v="SBCMP"/>
    <x v="212"/>
    <x v="0"/>
  </r>
  <r>
    <s v="507062"/>
    <s v="None"/>
    <s v="Parking Permits-Fall Refnd"/>
    <x v="1781"/>
    <d v="2010-07-01T00:00:00"/>
    <x v="0"/>
    <s v="R"/>
    <s v="504003"/>
    <s v="Parking Permits"/>
    <x v="561"/>
    <s v="80500000"/>
    <s v="504"/>
    <s v="Sales and Services of Auxiliary Enterprises"/>
    <x v="40"/>
    <s v="50"/>
    <s v="Revenues"/>
    <s v="721006"/>
    <s v="SBCMP"/>
    <x v="212"/>
    <x v="0"/>
  </r>
  <r>
    <s v="507063"/>
    <s v="None"/>
    <s v="Parking Permits-Winter"/>
    <x v="1782"/>
    <d v="2010-07-01T00:00:00"/>
    <x v="0"/>
    <s v="R"/>
    <s v="504003"/>
    <s v="Parking Permits"/>
    <x v="561"/>
    <s v="80500000"/>
    <s v="504"/>
    <s v="Sales and Services of Auxiliary Enterprises"/>
    <x v="40"/>
    <s v="50"/>
    <s v="Revenues"/>
    <s v="721006"/>
    <s v="SBCMP"/>
    <x v="212"/>
    <x v="0"/>
  </r>
  <r>
    <s v="507064"/>
    <s v="None"/>
    <s v="Parking Permits-Winter Refnd"/>
    <x v="1783"/>
    <d v="2010-07-01T00:00:00"/>
    <x v="0"/>
    <s v="R"/>
    <s v="504003"/>
    <s v="Parking Permits"/>
    <x v="561"/>
    <s v="80500000"/>
    <s v="504"/>
    <s v="Sales and Services of Auxiliary Enterprises"/>
    <x v="40"/>
    <s v="50"/>
    <s v="Revenues"/>
    <s v="721006"/>
    <s v="SBCMP"/>
    <x v="212"/>
    <x v="0"/>
  </r>
  <r>
    <s v="507065"/>
    <s v="None"/>
    <s v="Parking Permits-Spring"/>
    <x v="1784"/>
    <d v="2010-07-01T00:00:00"/>
    <x v="0"/>
    <s v="R"/>
    <s v="504003"/>
    <s v="Parking Permits"/>
    <x v="561"/>
    <s v="80500000"/>
    <s v="504"/>
    <s v="Sales and Services of Auxiliary Enterprises"/>
    <x v="40"/>
    <s v="50"/>
    <s v="Revenues"/>
    <s v="721006"/>
    <s v="SBCMP"/>
    <x v="212"/>
    <x v="0"/>
  </r>
  <r>
    <s v="507066"/>
    <s v="None"/>
    <s v="Parking Permits-Spring Refnd"/>
    <x v="1785"/>
    <d v="2010-07-01T00:00:00"/>
    <x v="0"/>
    <s v="R"/>
    <s v="504003"/>
    <s v="Parking Permits"/>
    <x v="561"/>
    <s v="80500000"/>
    <s v="504"/>
    <s v="Sales and Services of Auxiliary Enterprises"/>
    <x v="40"/>
    <s v="50"/>
    <s v="Revenues"/>
    <s v="721006"/>
    <s v="SBCMP"/>
    <x v="212"/>
    <x v="0"/>
  </r>
  <r>
    <s v="507067"/>
    <s v="None"/>
    <s v="Parking Permits-Summer"/>
    <x v="1786"/>
    <d v="2010-07-01T00:00:00"/>
    <x v="0"/>
    <s v="R"/>
    <s v="504003"/>
    <s v="Parking Permits"/>
    <x v="561"/>
    <s v="80500000"/>
    <s v="504"/>
    <s v="Sales and Services of Auxiliary Enterprises"/>
    <x v="40"/>
    <s v="50"/>
    <s v="Revenues"/>
    <s v="721006"/>
    <s v="SBCMP"/>
    <x v="212"/>
    <x v="0"/>
  </r>
  <r>
    <s v="507068"/>
    <s v="None"/>
    <s v="Parking Permits-Summer Refnd"/>
    <x v="1787"/>
    <d v="2010-07-01T00:00:00"/>
    <x v="0"/>
    <s v="R"/>
    <s v="504003"/>
    <s v="Parking Permits"/>
    <x v="561"/>
    <s v="80500000"/>
    <s v="504"/>
    <s v="Sales and Services of Auxiliary Enterprises"/>
    <x v="40"/>
    <s v="50"/>
    <s v="Revenues"/>
    <s v="721006"/>
    <s v="SBCMP"/>
    <x v="212"/>
    <x v="0"/>
  </r>
  <r>
    <s v="507069"/>
    <s v="None"/>
    <s v="Parking Permits-Student Annual"/>
    <x v="1788"/>
    <d v="2010-07-01T00:00:00"/>
    <x v="0"/>
    <s v="R"/>
    <s v="504003"/>
    <s v="Parking Permits"/>
    <x v="561"/>
    <s v="80500000"/>
    <s v="504"/>
    <s v="Sales and Services of Auxiliary Enterprises"/>
    <x v="40"/>
    <s v="50"/>
    <s v="Revenues"/>
    <s v="721006"/>
    <s v="SBCMP"/>
    <x v="212"/>
    <x v="0"/>
  </r>
  <r>
    <s v="507075"/>
    <s v="None"/>
    <s v="PrkngPrmts-Univ.Vllg.-Summer"/>
    <x v="1789"/>
    <d v="2010-07-01T00:00:00"/>
    <x v="0"/>
    <s v="R"/>
    <s v="504003"/>
    <s v="Parking Permits"/>
    <x v="561"/>
    <s v="80500000"/>
    <s v="504"/>
    <s v="Sales and Services of Auxiliary Enterprises"/>
    <x v="40"/>
    <s v="50"/>
    <s v="Revenues"/>
    <s v="721006"/>
    <s v="SBCMP"/>
    <x v="212"/>
    <x v="0"/>
  </r>
  <r>
    <s v="507076"/>
    <s v="None"/>
    <s v="PrkngPrmts-Univ.Vllg.-Fall"/>
    <x v="1790"/>
    <d v="2010-07-01T00:00:00"/>
    <x v="0"/>
    <s v="R"/>
    <s v="504003"/>
    <s v="Parking Permits"/>
    <x v="561"/>
    <s v="80500000"/>
    <s v="504"/>
    <s v="Sales and Services of Auxiliary Enterprises"/>
    <x v="40"/>
    <s v="50"/>
    <s v="Revenues"/>
    <s v="721006"/>
    <s v="SBCMP"/>
    <x v="212"/>
    <x v="0"/>
  </r>
  <r>
    <s v="507077"/>
    <s v="None"/>
    <s v="PrkngPrmts-Univ.Vllg-Winter"/>
    <x v="1791"/>
    <d v="2010-07-01T00:00:00"/>
    <x v="0"/>
    <s v="R"/>
    <s v="504003"/>
    <s v="Parking Permits"/>
    <x v="561"/>
    <s v="80500000"/>
    <s v="504"/>
    <s v="Sales and Services of Auxiliary Enterprises"/>
    <x v="40"/>
    <s v="50"/>
    <s v="Revenues"/>
    <s v="721006"/>
    <s v="SBCMP"/>
    <x v="212"/>
    <x v="0"/>
  </r>
  <r>
    <s v="507078"/>
    <s v="None"/>
    <s v="PrkngPrmts-Univ.Vllg.-Spring"/>
    <x v="1792"/>
    <d v="2010-07-01T00:00:00"/>
    <x v="0"/>
    <s v="R"/>
    <s v="504003"/>
    <s v="Parking Permits"/>
    <x v="561"/>
    <s v="80500000"/>
    <s v="504"/>
    <s v="Sales and Services of Auxiliary Enterprises"/>
    <x v="40"/>
    <s v="50"/>
    <s v="Revenues"/>
    <s v="721006"/>
    <s v="SBCMP"/>
    <x v="212"/>
    <x v="0"/>
  </r>
  <r>
    <s v="507079"/>
    <s v="None"/>
    <s v="PrkngPrmts-Univ.Vllg-Annual"/>
    <x v="1793"/>
    <d v="2010-07-01T00:00:00"/>
    <x v="0"/>
    <s v="R"/>
    <s v="504003"/>
    <s v="Parking Permits"/>
    <x v="561"/>
    <s v="80500000"/>
    <s v="504"/>
    <s v="Sales and Services of Auxiliary Enterprises"/>
    <x v="40"/>
    <s v="50"/>
    <s v="Revenues"/>
    <s v="721006"/>
    <s v="SBCMP"/>
    <x v="212"/>
    <x v="0"/>
  </r>
  <r>
    <s v="507090"/>
    <s v="None"/>
    <s v="Parking Gates-Revenue"/>
    <x v="1794"/>
    <d v="2010-07-01T00:00:00"/>
    <x v="0"/>
    <s v="R"/>
    <s v="504004"/>
    <s v="Parking Coin Gates"/>
    <x v="562"/>
    <s v="80500000"/>
    <s v="504"/>
    <s v="Sales and Services of Auxiliary Enterprises"/>
    <x v="40"/>
    <s v="50"/>
    <s v="Revenues"/>
    <s v="721006"/>
    <s v="SBCMP"/>
    <x v="213"/>
    <x v="0"/>
  </r>
  <r>
    <s v="507120"/>
    <s v="None"/>
    <s v="Parking Meter-Revenue"/>
    <x v="1795"/>
    <d v="2010-07-01T00:00:00"/>
    <x v="0"/>
    <s v="R"/>
    <s v="504005"/>
    <s v="Parking Meters"/>
    <x v="563"/>
    <s v="80500000"/>
    <s v="504"/>
    <s v="Sales and Services of Auxiliary Enterprises"/>
    <x v="40"/>
    <s v="50"/>
    <s v="Revenues"/>
    <s v="721006"/>
    <s v="SBCMP"/>
    <x v="214"/>
    <x v="0"/>
  </r>
  <r>
    <s v="507150"/>
    <s v="None"/>
    <s v="Parking Fines-Revenue"/>
    <x v="1796"/>
    <d v="2010-07-01T00:00:00"/>
    <x v="0"/>
    <s v="R"/>
    <s v="504006"/>
    <s v="Parking Fines"/>
    <x v="564"/>
    <s v="80900000"/>
    <s v="504"/>
    <s v="Sales and Services of Auxiliary Enterprises"/>
    <x v="40"/>
    <s v="50"/>
    <s v="Revenues"/>
    <s v="721006"/>
    <s v="SBCMP"/>
    <x v="215"/>
    <x v="0"/>
  </r>
  <r>
    <s v="507151"/>
    <s v="None"/>
    <s v="Parking Fines-Van Pool Revenue"/>
    <x v="1797"/>
    <d v="2010-07-01T00:00:00"/>
    <x v="0"/>
    <s v="R"/>
    <s v="504090"/>
    <s v="Sales and Services Auxiliary Facilities-Other"/>
    <x v="572"/>
    <s v="80500000"/>
    <s v="504"/>
    <s v="Sales and Services of Auxiliary Enterprises"/>
    <x v="40"/>
    <s v="50"/>
    <s v="Revenues"/>
    <s v="721006"/>
    <s v="SBCMP"/>
    <x v="223"/>
    <x v="0"/>
  </r>
  <r>
    <s v="507152"/>
    <s v="None"/>
    <s v="Parking Fines-Metro Link Rev"/>
    <x v="1798"/>
    <d v="2010-07-01T00:00:00"/>
    <x v="0"/>
    <s v="R"/>
    <s v="504090"/>
    <s v="Sales and Services Auxiliary Facilities-Other"/>
    <x v="572"/>
    <s v="80500000"/>
    <s v="504"/>
    <s v="Sales and Services of Auxiliary Enterprises"/>
    <x v="40"/>
    <s v="50"/>
    <s v="Revenues"/>
    <s v="721006"/>
    <s v="SBCMP"/>
    <x v="223"/>
    <x v="0"/>
  </r>
  <r>
    <s v="507180"/>
    <s v="None"/>
    <s v="Health Facilities-Fee"/>
    <x v="1799"/>
    <d v="2010-07-01T00:00:00"/>
    <x v="0"/>
    <s v="R"/>
    <s v="504007"/>
    <s v="Health Facilities Fee"/>
    <x v="565"/>
    <s v="80500000"/>
    <s v="504"/>
    <s v="Sales and Services of Auxiliary Enterprises"/>
    <x v="40"/>
    <s v="50"/>
    <s v="Revenues"/>
    <s v="721001"/>
    <s v="SBCMP"/>
    <x v="216"/>
    <x v="0"/>
  </r>
  <r>
    <s v="507181"/>
    <s v="None"/>
    <s v="Health Facil. Fee-Contra Rev"/>
    <x v="1800"/>
    <d v="2010-07-01T00:00:00"/>
    <x v="0"/>
    <s v="R"/>
    <s v="504007"/>
    <s v="Health Facilities Fee"/>
    <x v="565"/>
    <s v="80500000"/>
    <s v="504"/>
    <s v="Sales and Services of Auxiliary Enterprises"/>
    <x v="40"/>
    <s v="50"/>
    <s v="Revenues"/>
    <s v="721001"/>
    <s v="SBCMP"/>
    <x v="216"/>
    <x v="0"/>
  </r>
  <r>
    <s v="507210"/>
    <s v="None"/>
    <s v="Campus Union-Fee"/>
    <x v="1801"/>
    <d v="2010-07-01T00:00:00"/>
    <x v="0"/>
    <s v="R"/>
    <s v="504008"/>
    <s v="Campus Union Fee"/>
    <x v="566"/>
    <s v="80500000"/>
    <s v="504"/>
    <s v="Sales and Services of Auxiliary Enterprises"/>
    <x v="40"/>
    <s v="50"/>
    <s v="Revenues"/>
    <s v="721001"/>
    <s v="SBCMP"/>
    <x v="217"/>
    <x v="0"/>
  </r>
  <r>
    <s v="507240"/>
    <s v="None"/>
    <s v="Parking Revenue-Misc"/>
    <x v="1802"/>
    <d v="2010-07-01T00:00:00"/>
    <x v="0"/>
    <s v="R"/>
    <s v="504090"/>
    <s v="Sales and Services Auxiliary Facilities-Other"/>
    <x v="572"/>
    <s v="80500000"/>
    <s v="504"/>
    <s v="Sales and Services of Auxiliary Enterprises"/>
    <x v="40"/>
    <s v="50"/>
    <s v="Revenues"/>
    <s v="721006"/>
    <s v="SBCMP"/>
    <x v="223"/>
    <x v="0"/>
  </r>
  <r>
    <s v="507241"/>
    <s v="None"/>
    <s v="Parking Revenue-Special Events"/>
    <x v="1803"/>
    <d v="2010-07-01T00:00:00"/>
    <x v="0"/>
    <s v="R"/>
    <s v="504090"/>
    <s v="Sales and Services Auxiliary Facilities-Other"/>
    <x v="572"/>
    <s v="80500000"/>
    <s v="504"/>
    <s v="Sales and Services of Auxiliary Enterprises"/>
    <x v="40"/>
    <s v="50"/>
    <s v="Revenues"/>
    <s v="721006"/>
    <s v="SBCMP"/>
    <x v="223"/>
    <x v="0"/>
  </r>
  <r>
    <s v="507270"/>
    <s v="None"/>
    <s v="Food Services"/>
    <x v="1804"/>
    <d v="2010-07-01T00:00:00"/>
    <x v="0"/>
    <s v="R"/>
    <s v="504010"/>
    <s v="Food Services"/>
    <x v="568"/>
    <s v="80500000"/>
    <s v="504"/>
    <s v="Sales and Services of Auxiliary Enterprises"/>
    <x v="40"/>
    <s v="50"/>
    <s v="Revenues"/>
    <s v="721006"/>
    <s v="SBCMP"/>
    <x v="219"/>
    <x v="0"/>
  </r>
  <r>
    <s v="507300"/>
    <s v="None"/>
    <s v="College Stores"/>
    <x v="1805"/>
    <d v="2000-01-01T00:00:00"/>
    <x v="1"/>
    <s v="R"/>
    <s v="504011"/>
    <s v="College Stores"/>
    <x v="605"/>
    <s v="80500000"/>
    <s v="504"/>
    <s v="Sales and Services of Auxiliary Enterprises"/>
    <x v="40"/>
    <s v="50"/>
    <s v="Revenues"/>
    <s v="721006"/>
    <s v="SBCMP"/>
    <x v="233"/>
    <x v="0"/>
  </r>
  <r>
    <s v="507330"/>
    <s v="None"/>
    <s v="Athletics (Self Supporting)"/>
    <x v="1806"/>
    <d v="2011-07-01T00:00:00"/>
    <x v="1"/>
    <s v="R"/>
    <s v="504012"/>
    <s v="Athletics (Self-Supporting)"/>
    <x v="606"/>
    <s v="80900000"/>
    <s v="504"/>
    <s v="Sales and Services of Auxiliary Enterprises"/>
    <x v="40"/>
    <s v="50"/>
    <s v="Revenues"/>
    <s v="721006"/>
    <s v="SBCMP"/>
    <x v="234"/>
    <x v="1"/>
  </r>
  <r>
    <s v="507360"/>
    <s v="None"/>
    <s v="Concessions"/>
    <x v="1807"/>
    <d v="2010-07-01T00:00:00"/>
    <x v="0"/>
    <s v="R"/>
    <s v="504013"/>
    <s v="Concessions"/>
    <x v="569"/>
    <s v="80500000"/>
    <s v="504"/>
    <s v="Sales and Services of Auxiliary Enterprises"/>
    <x v="40"/>
    <s v="50"/>
    <s v="Revenues"/>
    <s v="721006"/>
    <s v="SBCMP"/>
    <x v="220"/>
    <x v="0"/>
  </r>
  <r>
    <s v="507390"/>
    <s v="None"/>
    <s v="Sales/Srvcs Aux Enterpris-Othr"/>
    <x v="1808"/>
    <d v="2010-07-01T00:00:00"/>
    <x v="0"/>
    <s v="R"/>
    <s v="504090"/>
    <s v="Sales and Services Auxiliary Facilities-Other"/>
    <x v="572"/>
    <s v="80500000"/>
    <s v="504"/>
    <s v="Sales and Services of Auxiliary Enterprises"/>
    <x v="40"/>
    <s v="50"/>
    <s v="Revenues"/>
    <s v="721006"/>
    <s v="SBCMP"/>
    <x v="223"/>
    <x v="0"/>
  </r>
  <r>
    <s v="507800"/>
    <s v="512000"/>
    <s v="Rev Interest-SMIF"/>
    <x v="1809"/>
    <d v="2000-01-01T00:00:00"/>
    <x v="1"/>
    <s v="R"/>
    <s v="507001"/>
    <s v="Interest from SMIF"/>
    <x v="607"/>
    <s v="80500000"/>
    <s v="507"/>
    <s v="Revenue from Interest"/>
    <x v="43"/>
    <s v="50"/>
    <s v="Revenues"/>
    <s v="723003"/>
    <s v="SBCMP"/>
    <x v="235"/>
    <x v="0"/>
  </r>
  <r>
    <s v="507801"/>
    <s v="512030"/>
    <s v="Rev Interest-Student Loans"/>
    <x v="1810"/>
    <d v="2000-01-01T00:00:00"/>
    <x v="1"/>
    <s v="R"/>
    <s v="507002"/>
    <s v="Interest Student Loans"/>
    <x v="608"/>
    <s v="80610000"/>
    <s v="507"/>
    <s v="Revenue from Interest"/>
    <x v="43"/>
    <s v="50"/>
    <s v="Revenues"/>
    <s v="721007"/>
    <s v="SBCMP"/>
    <x v="236"/>
    <x v="0"/>
  </r>
  <r>
    <s v="508001"/>
    <s v="513000"/>
    <s v="RevFromInvstmnts-External"/>
    <x v="1811"/>
    <d v="2000-01-01T00:00:00"/>
    <x v="1"/>
    <s v="R"/>
    <s v="508001"/>
    <s v="Income from CSU Consolidated Investment Pool"/>
    <x v="609"/>
    <s v="80610000"/>
    <s v="508"/>
    <s v="Revenue from Investments"/>
    <x v="44"/>
    <s v="50"/>
    <s v="Revenues"/>
    <s v="723003"/>
    <s v="SBCMP"/>
    <x v="237"/>
    <x v="0"/>
  </r>
  <r>
    <s v="508002"/>
    <s v="513030"/>
    <s v="RevFromInvstmnts-LAIF"/>
    <x v="1812"/>
    <d v="2000-01-01T00:00:00"/>
    <x v="1"/>
    <s v="R"/>
    <s v="508002"/>
    <s v="Income from LAIF"/>
    <x v="610"/>
    <s v="80610000"/>
    <s v="508"/>
    <s v="Revenue from Investments"/>
    <x v="44"/>
    <s v="50"/>
    <s v="Revenues"/>
    <s v="723003"/>
    <s v="SBCMP"/>
    <x v="238"/>
    <x v="0"/>
  </r>
  <r>
    <s v="508003"/>
    <s v="513060"/>
    <s v="RevFromInvstmnts-Sale Securits"/>
    <x v="1813"/>
    <d v="2000-01-01T00:00:00"/>
    <x v="1"/>
    <s v="R"/>
    <s v="508003"/>
    <s v="Gain or Loss on Sale of Securities"/>
    <x v="611"/>
    <s v="80630000"/>
    <s v="508"/>
    <s v="Revenue from Investments"/>
    <x v="44"/>
    <s v="50"/>
    <s v="Revenues"/>
    <s v="723003"/>
    <s v="SBCMP"/>
    <x v="6"/>
    <x v="0"/>
  </r>
  <r>
    <s v="508004"/>
    <s v="508004"/>
    <s v="Interest-St Rgstrd Wrrnt(IOUs)"/>
    <x v="1814"/>
    <d v="2000-01-01T00:00:00"/>
    <x v="1"/>
    <s v="R"/>
    <s v="508004"/>
    <s v="Interest on State Registered Warrants ( IOUs )"/>
    <x v="612"/>
    <s v="80610000"/>
    <s v="508"/>
    <s v="Revenue from Investments"/>
    <x v="44"/>
    <s v="50"/>
    <s v="Revenues"/>
    <s v="723003"/>
    <s v="SBCMP"/>
    <x v="239"/>
    <x v="1"/>
  </r>
  <r>
    <s v="508006"/>
    <s v="None"/>
    <s v="IncomeFrCIP-TotalReturnPortfol"/>
    <x v="1815"/>
    <d v="2021-07-01T00:00:00"/>
    <x v="1"/>
    <s v="R"/>
    <s v="508006"/>
    <s v="Income from CIP - Total Return Portfolio"/>
    <x v="613"/>
    <s v="80610000"/>
    <s v="508"/>
    <s v="Revenue from Investments"/>
    <x v="44"/>
    <s v="50"/>
    <s v="Revenues"/>
    <s v="723003"/>
    <s v="SBCMP"/>
    <x v="6"/>
    <x v="0"/>
  </r>
  <r>
    <s v="508092"/>
    <s v="None"/>
    <s v="Auxiliary Lease Interest Paymt"/>
    <x v="1816"/>
    <d v="2013-07-01T00:00:00"/>
    <x v="1"/>
    <s v="R"/>
    <s v="508092"/>
    <s v="Auxiliary Lease Interest Payment"/>
    <x v="614"/>
    <s v="80610000"/>
    <s v="508"/>
    <s v="Revenue from Investments"/>
    <x v="44"/>
    <s v="50"/>
    <s v="Revenues"/>
    <s v="723003"/>
    <s v="SBCMP"/>
    <x v="240"/>
    <x v="0"/>
  </r>
  <r>
    <s v="508250"/>
    <s v="None"/>
    <s v="Reimbursements-CSU-Intra State"/>
    <x v="1817"/>
    <d v="2000-01-01T00:00:00"/>
    <x v="0"/>
    <s v="R"/>
    <s v="505109"/>
    <s v="Reimbursements-CSU (Obsolete)"/>
    <x v="573"/>
    <s v="81100000"/>
    <s v="505"/>
    <s v="Reimbursements"/>
    <x v="41"/>
    <s v="50"/>
    <s v="Revenues"/>
    <s v="722006"/>
    <s v="SBCMP"/>
    <x v="224"/>
    <x v="1"/>
  </r>
  <r>
    <s v="508270"/>
    <s v="None"/>
    <s v="IndOperReimb-CSU"/>
    <x v="1818"/>
    <d v="2000-01-01T00:00:00"/>
    <x v="0"/>
    <s v="R"/>
    <s v="505110"/>
    <s v="Reimbursements-State"/>
    <x v="615"/>
    <s v="81100000"/>
    <s v="505"/>
    <s v="Reimbursements"/>
    <x v="41"/>
    <s v="50"/>
    <s v="Revenues"/>
    <s v="723006"/>
    <s v="SBCMP"/>
    <x v="241"/>
    <x v="0"/>
  </r>
  <r>
    <s v="508300"/>
    <s v="None"/>
    <s v="IndOperReimb-State"/>
    <x v="1819"/>
    <d v="2000-01-01T00:00:00"/>
    <x v="0"/>
    <s v="R"/>
    <s v="505110"/>
    <s v="Reimbursements-State"/>
    <x v="615"/>
    <s v="81100000"/>
    <s v="505"/>
    <s v="Reimbursements"/>
    <x v="41"/>
    <s v="50"/>
    <s v="Revenues"/>
    <s v="723006"/>
    <s v="SBCMP"/>
    <x v="241"/>
    <x v="0"/>
  </r>
  <r>
    <s v="508301"/>
    <s v="None"/>
    <s v="IndOperReimb-St Electric"/>
    <x v="1820"/>
    <d v="2000-01-01T00:00:00"/>
    <x v="0"/>
    <s v="R"/>
    <s v="505110"/>
    <s v="Reimbursements-State"/>
    <x v="615"/>
    <s v="81100000"/>
    <s v="505"/>
    <s v="Reimbursements"/>
    <x v="41"/>
    <s v="50"/>
    <s v="Revenues"/>
    <s v="723006"/>
    <s v="SBCMP"/>
    <x v="241"/>
    <x v="0"/>
  </r>
  <r>
    <s v="508800"/>
    <s v="513601"/>
    <s v="Realized Gn/Loss on Securities"/>
    <x v="1821"/>
    <d v="2000-01-01T00:00:00"/>
    <x v="1"/>
    <s v="R"/>
    <s v="508003"/>
    <s v="Gain or Loss on Sale of Securities"/>
    <x v="611"/>
    <s v="80630000"/>
    <s v="508"/>
    <s v="Revenue from Investments"/>
    <x v="44"/>
    <s v="50"/>
    <s v="Revenues"/>
    <s v="723003"/>
    <s v="SBCMP"/>
    <x v="6"/>
    <x v="0"/>
  </r>
  <r>
    <s v="508801"/>
    <s v="513090"/>
    <s v="RevFromInvstmnts-Others"/>
    <x v="1822"/>
    <d v="2000-01-01T00:00:00"/>
    <x v="1"/>
    <s v="R"/>
    <s v="508090"/>
    <s v="Revenue from Investments-Other/non-SWIFT (includes gain or l"/>
    <x v="616"/>
    <s v="80610000"/>
    <s v="508"/>
    <s v="Revenue from Investments"/>
    <x v="44"/>
    <s v="50"/>
    <s v="Revenues"/>
    <s v="723003"/>
    <s v="SBCMP"/>
    <x v="242"/>
    <x v="0"/>
  </r>
  <r>
    <s v="509000"/>
    <s v="None"/>
    <s v="Reimbursements-External"/>
    <x v="1823"/>
    <d v="2000-01-01T00:00:00"/>
    <x v="0"/>
    <s v="R"/>
    <s v="505201"/>
    <s v="Reimbursements-External"/>
    <x v="574"/>
    <s v="81200000"/>
    <s v="505"/>
    <s v="Reimbursements"/>
    <x v="41"/>
    <s v="50"/>
    <s v="Revenues"/>
    <s v="723006"/>
    <s v="SBCMP"/>
    <x v="225"/>
    <x v="0"/>
  </r>
  <r>
    <s v="509001"/>
    <s v="None"/>
    <s v="ReimbExtrnl-  Electric"/>
    <x v="1824"/>
    <d v="2000-01-01T00:00:00"/>
    <x v="0"/>
    <s v="R"/>
    <s v="505201"/>
    <s v="Reimbursements-External"/>
    <x v="574"/>
    <s v="81200000"/>
    <s v="505"/>
    <s v="Reimbursements"/>
    <x v="41"/>
    <s v="50"/>
    <s v="Revenues"/>
    <s v="723006"/>
    <s v="SBCMP"/>
    <x v="225"/>
    <x v="0"/>
  </r>
  <r>
    <s v="509002"/>
    <s v="None"/>
    <s v="ReimbExtrnl - Water"/>
    <x v="1825"/>
    <d v="2000-01-01T00:00:00"/>
    <x v="0"/>
    <s v="R"/>
    <s v="505201"/>
    <s v="Reimbursements-External"/>
    <x v="574"/>
    <s v="81200000"/>
    <s v="505"/>
    <s v="Reimbursements"/>
    <x v="41"/>
    <s v="50"/>
    <s v="Revenues"/>
    <s v="723006"/>
    <s v="SBCMP"/>
    <x v="225"/>
    <x v="0"/>
  </r>
  <r>
    <s v="509003"/>
    <s v="None"/>
    <s v="ReimbExtrnl - Sewer"/>
    <x v="1826"/>
    <d v="2000-01-01T00:00:00"/>
    <x v="0"/>
    <s v="R"/>
    <s v="505201"/>
    <s v="Reimbursements-External"/>
    <x v="574"/>
    <s v="81200000"/>
    <s v="505"/>
    <s v="Reimbursements"/>
    <x v="41"/>
    <s v="50"/>
    <s v="Revenues"/>
    <s v="723006"/>
    <s v="SBCMP"/>
    <x v="225"/>
    <x v="0"/>
  </r>
  <r>
    <s v="509004"/>
    <s v="None"/>
    <s v="ReimbExtrnl - Non Hazrd Waste"/>
    <x v="1827"/>
    <d v="2000-01-01T00:00:00"/>
    <x v="0"/>
    <s v="R"/>
    <s v="505201"/>
    <s v="Reimbursements-External"/>
    <x v="574"/>
    <s v="81200000"/>
    <s v="505"/>
    <s v="Reimbursements"/>
    <x v="41"/>
    <s v="50"/>
    <s v="Revenues"/>
    <s v="723006"/>
    <s v="SBCMP"/>
    <x v="225"/>
    <x v="0"/>
  </r>
  <r>
    <s v="509005"/>
    <s v="None"/>
    <s v="ReimbExtrnl - Gas"/>
    <x v="1828"/>
    <d v="2000-01-01T00:00:00"/>
    <x v="0"/>
    <s v="R"/>
    <s v="505201"/>
    <s v="Reimbursements-External"/>
    <x v="574"/>
    <s v="81200000"/>
    <s v="505"/>
    <s v="Reimbursements"/>
    <x v="41"/>
    <s v="50"/>
    <s v="Revenues"/>
    <s v="723006"/>
    <s v="SBCMP"/>
    <x v="225"/>
    <x v="0"/>
  </r>
  <r>
    <s v="509800"/>
    <s v="514000"/>
    <s v="Bnds/Notes Proceeds-Gen Oblig"/>
    <x v="1829"/>
    <d v="2000-01-01T00:00:00"/>
    <x v="1"/>
    <s v="R"/>
    <s v="509001"/>
    <s v="Bond Proceeds-General Obligation"/>
    <x v="617"/>
    <s v="98310000"/>
    <s v="509"/>
    <s v="Bonds and Notes Proceeds"/>
    <x v="45"/>
    <s v="50"/>
    <s v="Revenues"/>
    <s v="714002"/>
    <s v="SBCMP"/>
    <x v="243"/>
    <x v="0"/>
  </r>
  <r>
    <s v="509801"/>
    <s v="514030"/>
    <s v="Bnds/Notes Proceeds-Revenue"/>
    <x v="1830"/>
    <d v="2000-01-01T00:00:00"/>
    <x v="1"/>
    <s v="R"/>
    <s v="509002"/>
    <s v="Bond Proceeds-Revenue"/>
    <x v="618"/>
    <s v="98460000"/>
    <s v="509"/>
    <s v="Bonds and Notes Proceeds"/>
    <x v="45"/>
    <s v="50"/>
    <s v="Revenues"/>
    <s v="714002"/>
    <s v="SBCMP"/>
    <x v="244"/>
    <x v="0"/>
  </r>
  <r>
    <s v="509802"/>
    <s v="514060"/>
    <s v="Bnds/Notes Proceeds-PMIB Loans"/>
    <x v="1831"/>
    <d v="2014-07-01T00:00:00"/>
    <x v="0"/>
    <s v="R"/>
    <s v="509003"/>
    <s v="PMIB Loan Proceeds (Obsolete)"/>
    <x v="619"/>
    <s v="98390000"/>
    <s v="509"/>
    <s v="Bonds and Notes Proceeds"/>
    <x v="45"/>
    <s v="50"/>
    <s v="Revenues"/>
    <s v="714002"/>
    <s v="SBCMP"/>
    <x v="7"/>
    <x v="1"/>
  </r>
  <r>
    <s v="509803"/>
    <s v="514090"/>
    <s v="Bnds/Notes Proceeds-Premium"/>
    <x v="1832"/>
    <d v="2000-01-01T00:00:00"/>
    <x v="1"/>
    <s v="R"/>
    <s v="509004"/>
    <s v="Bonds and Notes-Premium/Discount"/>
    <x v="620"/>
    <s v="98460000"/>
    <s v="509"/>
    <s v="Bonds and Notes Proceeds"/>
    <x v="45"/>
    <s v="50"/>
    <s v="Revenues"/>
    <s v="714002"/>
    <s v="SBCMP"/>
    <x v="245"/>
    <x v="0"/>
  </r>
  <r>
    <s v="510001"/>
    <s v="515000"/>
    <s v="Endow-Money Market"/>
    <x v="1833"/>
    <d v="2014-07-01T00:00:00"/>
    <x v="0"/>
    <s v="R"/>
    <s v="510001"/>
    <s v="Endowment  Money Market (Obsolete)"/>
    <x v="621"/>
    <s v="80900000"/>
    <s v="510"/>
    <s v="Endowment Income"/>
    <x v="46"/>
    <s v="50"/>
    <s v="Revenues"/>
    <s v="723004"/>
    <s v="SBCMP"/>
    <x v="7"/>
    <x v="1"/>
  </r>
  <r>
    <s v="510002"/>
    <s v="515030"/>
    <s v="Endow-Stocks &amp; Bonds"/>
    <x v="1834"/>
    <d v="2014-07-01T00:00:00"/>
    <x v="0"/>
    <s v="R"/>
    <s v="510002"/>
    <s v="Endowment Stocks and Bonds (Obsolete)"/>
    <x v="622"/>
    <s v="80900000"/>
    <s v="510"/>
    <s v="Endowment Income"/>
    <x v="46"/>
    <s v="50"/>
    <s v="Revenues"/>
    <s v="723004"/>
    <s v="SBCMP"/>
    <x v="7"/>
    <x v="1"/>
  </r>
  <r>
    <s v="510003"/>
    <s v="515060"/>
    <s v="Endow-Real Estate"/>
    <x v="1835"/>
    <d v="2014-07-01T00:00:00"/>
    <x v="0"/>
    <s v="R"/>
    <s v="510003"/>
    <s v="Endowment Real Estate (Obsolete)"/>
    <x v="623"/>
    <s v="80900000"/>
    <s v="510"/>
    <s v="Endowment Income"/>
    <x v="46"/>
    <s v="50"/>
    <s v="Revenues"/>
    <s v="723004"/>
    <s v="SBCMP"/>
    <x v="7"/>
    <x v="1"/>
  </r>
  <r>
    <s v="510004"/>
    <s v="515090"/>
    <s v="Endow-Enterprise Ownership"/>
    <x v="1836"/>
    <d v="2014-07-01T00:00:00"/>
    <x v="0"/>
    <s v="R"/>
    <s v="510004"/>
    <s v="Endowment  Enterprise Ownership (Obsolete)"/>
    <x v="624"/>
    <s v="80900000"/>
    <s v="510"/>
    <s v="Endowment Income"/>
    <x v="46"/>
    <s v="50"/>
    <s v="Revenues"/>
    <s v="723004"/>
    <s v="SBCMP"/>
    <x v="7"/>
    <x v="1"/>
  </r>
  <r>
    <s v="510005"/>
    <s v="515120"/>
    <s v="Endow-Copyrghts"/>
    <x v="1837"/>
    <d v="2014-07-01T00:00:00"/>
    <x v="0"/>
    <s v="R"/>
    <s v="510005"/>
    <s v="Endow Copyrights, Patents and Licenses (Obsolete)"/>
    <x v="625"/>
    <s v="80900000"/>
    <s v="510"/>
    <s v="Endowment Income"/>
    <x v="46"/>
    <s v="50"/>
    <s v="Revenues"/>
    <s v="723004"/>
    <s v="SBCMP"/>
    <x v="7"/>
    <x v="1"/>
  </r>
  <r>
    <s v="510006"/>
    <s v="515150"/>
    <s v="Endow-Royalty"/>
    <x v="1838"/>
    <d v="2014-07-01T00:00:00"/>
    <x v="0"/>
    <s v="R"/>
    <s v="510006"/>
    <s v="Endowment Royalty (Obsolete)"/>
    <x v="626"/>
    <s v="80900000"/>
    <s v="510"/>
    <s v="Endowment Income"/>
    <x v="46"/>
    <s v="50"/>
    <s v="Revenues"/>
    <s v="723004"/>
    <s v="SBCMP"/>
    <x v="7"/>
    <x v="1"/>
  </r>
  <r>
    <s v="510030"/>
    <s v="None"/>
    <s v="Trnsf In-Cap Outlay"/>
    <x v="1839"/>
    <d v="2010-07-01T00:00:00"/>
    <x v="0"/>
    <s v="R"/>
    <s v="506002"/>
    <s v="Transfers In from Special Account for Capital Outlay"/>
    <x v="575"/>
    <s v="98110036"/>
    <s v="506"/>
    <s v="Transfers In From Other Funds/Appropriations"/>
    <x v="42"/>
    <s v="50"/>
    <s v="Revenues"/>
    <s v="724004"/>
    <s v="SBCMP"/>
    <x v="6"/>
    <x v="1"/>
  </r>
  <r>
    <s v="510060"/>
    <s v="None"/>
    <s v="Trnsf In-Energy &amp; Resrcs Fnd"/>
    <x v="1840"/>
    <d v="2010-07-01T00:00:00"/>
    <x v="0"/>
    <s v="R"/>
    <s v="506003"/>
    <s v="Transfers In from Energy and Resources Fund"/>
    <x v="576"/>
    <s v="98110189"/>
    <s v="506"/>
    <s v="Transfers In From Other Funds/Appropriations"/>
    <x v="42"/>
    <s v="50"/>
    <s v="Revenues"/>
    <s v="724004"/>
    <s v="SBCMP"/>
    <x v="6"/>
    <x v="1"/>
  </r>
  <r>
    <s v="510090"/>
    <s v="None"/>
    <s v="Trnsf In-HE Eqke Acct"/>
    <x v="1841"/>
    <d v="2010-07-01T00:00:00"/>
    <x v="0"/>
    <s v="R"/>
    <s v="506004"/>
    <s v="Transfers In from 1987 Higher Education Earthquake Account"/>
    <x v="577"/>
    <s v="98110377"/>
    <s v="506"/>
    <s v="Transfers In From Other Funds/Appropriations"/>
    <x v="42"/>
    <s v="50"/>
    <s v="Revenues"/>
    <s v="724004"/>
    <s v="SBCMP"/>
    <x v="6"/>
    <x v="1"/>
  </r>
  <r>
    <s v="510120"/>
    <s v="None"/>
    <s v="Trnsf In-HE Fees &amp; Income"/>
    <x v="1842"/>
    <d v="2010-07-01T00:00:00"/>
    <x v="0"/>
    <s v="R"/>
    <s v="506005"/>
    <s v="Transfers In from Higher Education Fees and Income"/>
    <x v="578"/>
    <s v="98110498"/>
    <s v="506"/>
    <s v="Transfers In From Other Funds/Appropriations"/>
    <x v="42"/>
    <s v="50"/>
    <s v="Revenues"/>
    <s v="724004"/>
    <s v="SBCMP"/>
    <x v="6"/>
    <x v="1"/>
  </r>
  <r>
    <s v="510150"/>
    <s v="None"/>
    <s v="Trnsf In-Affrd Stud Housing"/>
    <x v="1843"/>
    <d v="2010-07-01T00:00:00"/>
    <x v="0"/>
    <s v="R"/>
    <s v="506006"/>
    <s v="Transfers In from Affordable Student Housing"/>
    <x v="579"/>
    <s v="98110505"/>
    <s v="506"/>
    <s v="Transfers In From Other Funds/Appropriations"/>
    <x v="42"/>
    <s v="50"/>
    <s v="Revenues"/>
    <s v="724004"/>
    <s v="SBCMP"/>
    <x v="226"/>
    <x v="0"/>
  </r>
  <r>
    <s v="510180"/>
    <s v="None"/>
    <s v="Trnsf In-HE Tech Educ Rev Fnd"/>
    <x v="1844"/>
    <d v="2010-07-01T00:00:00"/>
    <x v="0"/>
    <s v="R"/>
    <s v="506007"/>
    <s v="Transfers In from Higher Education Technology Education Reve"/>
    <x v="580"/>
    <s v="98110525"/>
    <s v="506"/>
    <s v="Transfers In From Other Funds/Appropriations"/>
    <x v="42"/>
    <s v="50"/>
    <s v="Revenues"/>
    <s v="724004"/>
    <s v="SBCMP"/>
    <x v="6"/>
    <x v="1"/>
  </r>
  <r>
    <s v="510210"/>
    <s v="None"/>
    <s v="Trnsf In-Cont Educ Rev Fnd"/>
    <x v="1845"/>
    <d v="2010-07-01T00:00:00"/>
    <x v="0"/>
    <s v="R"/>
    <s v="506008"/>
    <s v="Transfers In from Continuing Education Revenue Fund"/>
    <x v="581"/>
    <s v="98110573"/>
    <s v="506"/>
    <s v="Transfers In From Other Funds/Appropriations"/>
    <x v="42"/>
    <s v="50"/>
    <s v="Revenues"/>
    <s v="724004"/>
    <s v="SBCMP"/>
    <x v="6"/>
    <x v="1"/>
  </r>
  <r>
    <s v="510240"/>
    <s v="None"/>
    <s v="Trnsf In-Dorm Bldg Equip Rsrv"/>
    <x v="1846"/>
    <d v="2010-07-01T00:00:00"/>
    <x v="0"/>
    <s v="R"/>
    <s v="506009"/>
    <s v="Transfers In from Dormitory Building Maintenance Equipment R"/>
    <x v="582"/>
    <s v="98110575"/>
    <s v="506"/>
    <s v="Transfers In From Other Funds/Appropriations"/>
    <x v="42"/>
    <s v="50"/>
    <s v="Revenues"/>
    <s v="724004"/>
    <s v="SBCMP"/>
    <x v="6"/>
    <x v="1"/>
  </r>
  <r>
    <s v="510270"/>
    <s v="None"/>
    <s v="Trnsf In-Dorm Constr Fnd"/>
    <x v="1847"/>
    <d v="2010-07-01T00:00:00"/>
    <x v="0"/>
    <s v="R"/>
    <s v="506010"/>
    <s v="Transfers In from Dormitory Construction Fund"/>
    <x v="583"/>
    <s v="98110576"/>
    <s v="506"/>
    <s v="Transfers In From Other Funds/Appropriations"/>
    <x v="42"/>
    <s v="50"/>
    <s v="Revenues"/>
    <s v="724004"/>
    <s v="SBCMP"/>
    <x v="227"/>
    <x v="0"/>
  </r>
  <r>
    <s v="510300"/>
    <s v="None"/>
    <s v="Trnsf In-Dorm Intrst &amp; Redmptn"/>
    <x v="1848"/>
    <d v="2010-07-01T00:00:00"/>
    <x v="0"/>
    <s v="R"/>
    <s v="506011"/>
    <s v="Transfers In from Dormitory Interest and Redemption Fund (Ob"/>
    <x v="584"/>
    <s v="98110578"/>
    <s v="506"/>
    <s v="Transfers In From Other Funds/Appropriations"/>
    <x v="42"/>
    <s v="50"/>
    <s v="Revenues"/>
    <s v="724004"/>
    <s v="SBCMP"/>
    <x v="228"/>
    <x v="0"/>
  </r>
  <r>
    <s v="510330"/>
    <s v="None"/>
    <s v="Trnsf In-Dorm Rev Fnd"/>
    <x v="1849"/>
    <d v="2010-07-01T00:00:00"/>
    <x v="0"/>
    <s v="R"/>
    <s v="506012"/>
    <s v="Transfers In from Dormitory Revenue Fund"/>
    <x v="585"/>
    <s v="98110580"/>
    <s v="506"/>
    <s v="Transfers In From Other Funds/Appropriations"/>
    <x v="42"/>
    <s v="50"/>
    <s v="Revenues"/>
    <s v="724004"/>
    <s v="SBCMP"/>
    <x v="6"/>
    <x v="1"/>
  </r>
  <r>
    <s v="510360"/>
    <s v="None"/>
    <s v="Trnsf In-FmFacilitiesRevFnd581"/>
    <x v="1850"/>
    <d v="2010-07-01T00:00:00"/>
    <x v="0"/>
    <s v="R"/>
    <s v="506013"/>
    <s v="Transfers In from Facilities Revenue Fund"/>
    <x v="586"/>
    <s v="98110581"/>
    <s v="506"/>
    <s v="Transfers In From Other Funds/Appropriations"/>
    <x v="42"/>
    <s v="50"/>
    <s v="Revenues"/>
    <s v="724004"/>
    <s v="SBCMP"/>
    <x v="6"/>
    <x v="1"/>
  </r>
  <r>
    <s v="510390"/>
    <s v="None"/>
    <s v="Trnsf In-Parking Rev Fnd"/>
    <x v="1851"/>
    <d v="2010-07-01T00:00:00"/>
    <x v="0"/>
    <s v="R"/>
    <s v="506014"/>
    <s v="Transfers In from Parking Revenue Fund"/>
    <x v="587"/>
    <s v="98110583"/>
    <s v="506"/>
    <s v="Transfers In From Other Funds/Appropriations"/>
    <x v="42"/>
    <s v="50"/>
    <s v="Revenues"/>
    <s v="724004"/>
    <s v="SBCMP"/>
    <x v="6"/>
    <x v="1"/>
  </r>
  <r>
    <s v="510420"/>
    <s v="None"/>
    <s v="Trnsf In-Pub Bldg Constr Fnd"/>
    <x v="1852"/>
    <d v="2010-07-01T00:00:00"/>
    <x v="0"/>
    <s v="R"/>
    <s v="506015"/>
    <s v="Transfers In from Public Building Construction Fund"/>
    <x v="588"/>
    <s v="98110660"/>
    <s v="506"/>
    <s v="Transfers In From Other Funds/Appropriations"/>
    <x v="42"/>
    <s v="50"/>
    <s v="Revenues"/>
    <s v="724004"/>
    <s v="SBCMP"/>
    <x v="229"/>
    <x v="0"/>
  </r>
  <r>
    <s v="510450"/>
    <s v="None"/>
    <s v="Trnsf In-'92 HE Cap Outlay Fnd"/>
    <x v="1853"/>
    <d v="2010-07-01T00:00:00"/>
    <x v="0"/>
    <s v="R"/>
    <s v="506016"/>
    <s v="Transfers In from 1992 Higher Educ Cap Out Bond Fund"/>
    <x v="589"/>
    <s v="98110705"/>
    <s v="506"/>
    <s v="Transfers In From Other Funds/Appropriations"/>
    <x v="42"/>
    <s v="50"/>
    <s v="Revenues"/>
    <s v="724004"/>
    <s v="SBCMP"/>
    <x v="6"/>
    <x v="1"/>
  </r>
  <r>
    <s v="510480"/>
    <s v="None"/>
    <s v="Trnsf In-Constr Pgm Fnd"/>
    <x v="1854"/>
    <d v="2010-07-01T00:00:00"/>
    <x v="0"/>
    <s v="R"/>
    <s v="506017"/>
    <s v="Transfers In from Construction Program Fund"/>
    <x v="590"/>
    <s v="98110736"/>
    <s v="506"/>
    <s v="Transfers In From Other Funds/Appropriations"/>
    <x v="42"/>
    <s v="50"/>
    <s v="Revenues"/>
    <s v="724004"/>
    <s v="SBCMP"/>
    <x v="6"/>
    <x v="1"/>
  </r>
  <r>
    <s v="510510"/>
    <s v="None"/>
    <s v="Trnsf In-HE Cap Outlay Bnd"/>
    <x v="1855"/>
    <d v="2010-07-01T00:00:00"/>
    <x v="0"/>
    <s v="R"/>
    <s v="506018"/>
    <s v="Transfers In from Higher Education Capital Outlay Bond Fund"/>
    <x v="591"/>
    <s v="98110782"/>
    <s v="506"/>
    <s v="Transfers In From Other Funds/Appropriations"/>
    <x v="42"/>
    <s v="50"/>
    <s v="Revenues"/>
    <s v="724004"/>
    <s v="SBCMP"/>
    <x v="6"/>
    <x v="1"/>
  </r>
  <r>
    <s v="510540"/>
    <s v="None"/>
    <s v="Trnsf In-'88 HE Cap Outlay Bnd"/>
    <x v="1856"/>
    <d v="2010-07-01T00:00:00"/>
    <x v="0"/>
    <s v="R"/>
    <s v="506019"/>
    <s v="Transfers In from 1988 Higher Educ Cap Out Bond Fund"/>
    <x v="592"/>
    <s v="98110785"/>
    <s v="506"/>
    <s v="Transfers In From Other Funds/Appropriations"/>
    <x v="42"/>
    <s v="50"/>
    <s v="Revenues"/>
    <s v="724004"/>
    <s v="SBCMP"/>
    <x v="6"/>
    <x v="1"/>
  </r>
  <r>
    <s v="510570"/>
    <s v="None"/>
    <s v="Trnsf In-'90 HE Cap Outlay Bnd"/>
    <x v="1857"/>
    <d v="2010-07-01T00:00:00"/>
    <x v="0"/>
    <s v="R"/>
    <s v="506020"/>
    <s v="Transfers In from 1990 Higher Educ Cap Out Bond Fund"/>
    <x v="593"/>
    <s v="98110791"/>
    <s v="506"/>
    <s v="Transfers In From Other Funds/Appropriations"/>
    <x v="42"/>
    <s v="50"/>
    <s v="Revenues"/>
    <s v="724004"/>
    <s v="SBCMP"/>
    <x v="6"/>
    <x v="1"/>
  </r>
  <r>
    <s v="510600"/>
    <s v="None"/>
    <s v="Trnsf In-CSU Lottery Educ Fnd"/>
    <x v="1858"/>
    <d v="2000-01-01T00:00:00"/>
    <x v="1"/>
    <s v="R"/>
    <s v="506121"/>
    <s v="Transfers in from CSU Lottery Education Fund (Interagency)"/>
    <x v="627"/>
    <s v="98110839"/>
    <s v="506"/>
    <s v="Transfers In From Other Funds/Appropriations"/>
    <x v="42"/>
    <s v="50"/>
    <s v="Revenues"/>
    <s v="724005"/>
    <s v="SBCMP"/>
    <x v="6"/>
    <x v="1"/>
  </r>
  <r>
    <s v="510610"/>
    <s v="None"/>
    <s v="TrsfIn-fm CO w/in Same St Fund"/>
    <x v="1859"/>
    <d v="2010-07-01T00:00:00"/>
    <x v="0"/>
    <s v="R"/>
    <s v="506126"/>
    <s v="Transfers In from within the Same State Fund  (InterAgency)"/>
    <x v="604"/>
    <s v="98110000"/>
    <s v="506"/>
    <s v="Transfers In From Other Funds/Appropriations"/>
    <x v="42"/>
    <s v="50"/>
    <s v="Revenues"/>
    <s v="724005"/>
    <s v="SBCMP"/>
    <x v="6"/>
    <x v="0"/>
  </r>
  <r>
    <s v="510630"/>
    <s v="None"/>
    <s v="Trnsf In-Perkins Fed Contrib"/>
    <x v="1860"/>
    <d v="2010-07-01T00:00:00"/>
    <x v="0"/>
    <s v="R"/>
    <s v="506022"/>
    <s v="Transfers In from Federal Trust Fund"/>
    <x v="594"/>
    <s v="98110890"/>
    <s v="506"/>
    <s v="Transfers In From Other Funds/Appropriations"/>
    <x v="42"/>
    <s v="50"/>
    <s v="Revenues"/>
    <s v="724004"/>
    <s v="SBCMP"/>
    <x v="230"/>
    <x v="0"/>
  </r>
  <r>
    <s v="510660"/>
    <s v="None"/>
    <s v="Trnsf In-Fed Trust Fnd"/>
    <x v="1861"/>
    <d v="2010-07-01T00:00:00"/>
    <x v="0"/>
    <s v="R"/>
    <s v="506022"/>
    <s v="Transfers In from Federal Trust Fund"/>
    <x v="594"/>
    <s v="98110890"/>
    <s v="506"/>
    <s v="Transfers In From Other Funds/Appropriations"/>
    <x v="42"/>
    <s v="50"/>
    <s v="Revenues"/>
    <s v="724004"/>
    <s v="SBCMP"/>
    <x v="230"/>
    <x v="0"/>
  </r>
  <r>
    <s v="510670"/>
    <s v="None"/>
    <s v="Trnsf In-FWS Matching Contrib"/>
    <x v="1862"/>
    <d v="2010-07-01T00:00:00"/>
    <x v="0"/>
    <s v="R"/>
    <s v="506022"/>
    <s v="Transfers In from Federal Trust Fund"/>
    <x v="594"/>
    <s v="98110890"/>
    <s v="506"/>
    <s v="Transfers In From Other Funds/Appropriations"/>
    <x v="42"/>
    <s v="50"/>
    <s v="Revenues"/>
    <s v="724004"/>
    <s v="SBCMP"/>
    <x v="230"/>
    <x v="0"/>
  </r>
  <r>
    <s v="510690"/>
    <s v="None"/>
    <s v="Trnsf In-Special Deposit Fnd"/>
    <x v="1863"/>
    <d v="2010-07-01T00:00:00"/>
    <x v="0"/>
    <s v="R"/>
    <s v="506023"/>
    <s v="Transfers In from Special Deposit Fund"/>
    <x v="595"/>
    <s v="98110942"/>
    <s v="506"/>
    <s v="Transfers In From Other Funds/Appropriations"/>
    <x v="42"/>
    <s v="50"/>
    <s v="Revenues"/>
    <s v="724004"/>
    <s v="SBCMP"/>
    <x v="231"/>
    <x v="1"/>
  </r>
  <r>
    <s v="510720"/>
    <s v="None"/>
    <s v="Trnsf In-Special Proj Fnd"/>
    <x v="1864"/>
    <d v="2010-07-01T00:00:00"/>
    <x v="0"/>
    <s v="R"/>
    <s v="506024"/>
    <s v="Transfers In from Special Projects Fund"/>
    <x v="596"/>
    <s v="98110947"/>
    <s v="506"/>
    <s v="Transfers In From Other Funds/Appropriations"/>
    <x v="42"/>
    <s v="50"/>
    <s v="Revenues"/>
    <s v="724004"/>
    <s v="SBCMP"/>
    <x v="6"/>
    <x v="1"/>
  </r>
  <r>
    <s v="510750"/>
    <s v="None"/>
    <s v="Trnsf In-Trust Fnd"/>
    <x v="1865"/>
    <d v="2010-07-01T00:00:00"/>
    <x v="0"/>
    <s v="R"/>
    <s v="506025"/>
    <s v="Transfers In from CSU Trust Fund"/>
    <x v="597"/>
    <s v="98110948"/>
    <s v="506"/>
    <s v="Transfers In From Other Funds/Appropriations"/>
    <x v="42"/>
    <s v="50"/>
    <s v="Revenues"/>
    <s v="724004"/>
    <s v="SBCMP"/>
    <x v="231"/>
    <x v="0"/>
  </r>
  <r>
    <s v="510760"/>
    <s v="None"/>
    <s v="ADMIN COST ALLOW"/>
    <x v="1866"/>
    <d v="2010-07-01T00:00:00"/>
    <x v="0"/>
    <s v="R"/>
    <s v="506025"/>
    <s v="Transfers In from CSU Trust Fund"/>
    <x v="597"/>
    <s v="98110948"/>
    <s v="506"/>
    <s v="Transfers In From Other Funds/Appropriations"/>
    <x v="42"/>
    <s v="50"/>
    <s v="Revenues"/>
    <s v="724004"/>
    <s v="SBCMP"/>
    <x v="231"/>
    <x v="0"/>
  </r>
  <r>
    <s v="510780"/>
    <s v="None"/>
    <s v="Trnsf In-Oth Appr Accts SubFnd"/>
    <x v="1867"/>
    <d v="2010-07-01T00:00:00"/>
    <x v="0"/>
    <s v="R"/>
    <s v="506026"/>
    <s v="Transfers In from Other Apprns/Sub-funds within the Same Sta"/>
    <x v="598"/>
    <s v="98110000"/>
    <s v="506"/>
    <s v="Transfers In From Other Funds/Appropriations"/>
    <x v="42"/>
    <s v="50"/>
    <s v="Revenues"/>
    <s v="724004"/>
    <s v="SBCMP"/>
    <x v="232"/>
    <x v="0"/>
  </r>
  <r>
    <s v="510782"/>
    <s v="None"/>
    <s v="Trsf In-Betwn Subcontracts-SP"/>
    <x v="1868"/>
    <d v="2010-07-01T00:00:00"/>
    <x v="0"/>
    <s v="R"/>
    <s v="580090"/>
    <s v="Other Operating Revenues (excluding student fees)"/>
    <x v="628"/>
    <s v="80900000"/>
    <s v="580"/>
    <s v="Other Financial Sources"/>
    <x v="47"/>
    <s v="50"/>
    <s v="Revenues"/>
    <s v="721007"/>
    <s v="SBCMP"/>
    <x v="246"/>
    <x v="0"/>
  </r>
  <r>
    <s v="510790"/>
    <s v="None"/>
    <s v="TrsfIn-SysWideAlloc Trsf(SWAT)"/>
    <x v="1869"/>
    <d v="2010-07-01T00:00:00"/>
    <x v="0"/>
    <s v="R"/>
    <s v="506100"/>
    <s v="Transfers In - RMP SWAT"/>
    <x v="601"/>
    <s v="98110000"/>
    <s v="506"/>
    <s v="Transfers In From Other Funds/Appropriations"/>
    <x v="42"/>
    <s v="50"/>
    <s v="Revenues"/>
    <s v="723001"/>
    <s v="SBCMP"/>
    <x v="6"/>
    <x v="1"/>
  </r>
  <r>
    <s v="510795"/>
    <s v="None"/>
    <s v="TrsfIn-fm CSU Trust Fund"/>
    <x v="1870"/>
    <d v="2010-07-01T00:00:00"/>
    <x v="0"/>
    <s v="R"/>
    <s v="506125"/>
    <s v="Transfers in from CSU Trust Fund (Interagency)"/>
    <x v="603"/>
    <s v="98110948"/>
    <s v="506"/>
    <s v="Transfers In From Other Funds/Appropriations"/>
    <x v="42"/>
    <s v="50"/>
    <s v="Revenues"/>
    <s v="724005"/>
    <s v="SBCMP"/>
    <x v="6"/>
    <x v="0"/>
  </r>
  <r>
    <s v="510801"/>
    <s v="515180"/>
    <s v="Endow-Others"/>
    <x v="1871"/>
    <d v="2000-01-01T00:00:00"/>
    <x v="1"/>
    <s v="R"/>
    <s v="510090"/>
    <s v="Endowment Investment Income-Other (includes gain or loss)"/>
    <x v="629"/>
    <s v="80900000"/>
    <s v="510"/>
    <s v="Endowment Income"/>
    <x v="46"/>
    <s v="50"/>
    <s v="Revenues"/>
    <s v="723004"/>
    <s v="SBCMP"/>
    <x v="247"/>
    <x v="0"/>
  </r>
  <r>
    <s v="510810"/>
    <s v="None"/>
    <s v="Trnsf In-'96 HE Cap Outlay Bnd"/>
    <x v="1872"/>
    <d v="2010-07-01T00:00:00"/>
    <x v="0"/>
    <s v="R"/>
    <s v="506027"/>
    <s v="Transfers In from 1996 Higher Educ Cap Out Bond Fund"/>
    <x v="599"/>
    <s v="98110658"/>
    <s v="506"/>
    <s v="Transfers In From Other Funds/Appropriations"/>
    <x v="42"/>
    <s v="50"/>
    <s v="Revenues"/>
    <s v="724004"/>
    <s v="SBCMP"/>
    <x v="231"/>
    <x v="0"/>
  </r>
  <r>
    <s v="510840"/>
    <s v="None"/>
    <s v="Trnsf-From State Constr Pgm"/>
    <x v="1873"/>
    <d v="2010-07-01T00:00:00"/>
    <x v="0"/>
    <s v="R"/>
    <s v="506028"/>
    <s v="Transfers In from Construction Program"/>
    <x v="600"/>
    <s v="98110000"/>
    <s v="506"/>
    <s v="Transfers In From Other Funds/Appropriations"/>
    <x v="42"/>
    <s v="50"/>
    <s v="Revenues"/>
    <s v="724004"/>
    <s v="SBCMP"/>
    <x v="231"/>
    <x v="1"/>
  </r>
  <r>
    <s v="511001"/>
    <s v="516000"/>
    <s v="RecOthrStFnds-Emergency Acct"/>
    <x v="1874"/>
    <d v="2000-01-01T00:00:00"/>
    <x v="1"/>
    <s v="R"/>
    <s v="511001"/>
    <s v="Disaster Response-Emergency Account"/>
    <x v="630"/>
    <s v="98110375"/>
    <s v="511"/>
    <s v="Receipts from Other State Funds and CSU Entities"/>
    <x v="48"/>
    <s v="50"/>
    <s v="Revenues"/>
    <s v="723006"/>
    <s v="SBCMP"/>
    <x v="248"/>
    <x v="1"/>
  </r>
  <r>
    <s v="511002"/>
    <s v="516030"/>
    <s v="RecOthrStFnds-CA Lottery Educ"/>
    <x v="1875"/>
    <d v="2000-01-01T00:00:00"/>
    <x v="1"/>
    <s v="R"/>
    <s v="511002"/>
    <s v="California State Lottery Education Fund"/>
    <x v="631"/>
    <s v="98110814"/>
    <s v="511"/>
    <s v="Receipts from Other State Funds and CSU Entities"/>
    <x v="48"/>
    <s v="50"/>
    <s v="Revenues"/>
    <s v="723006"/>
    <s v="SBCMP"/>
    <x v="249"/>
    <x v="0"/>
  </r>
  <r>
    <s v="512000"/>
    <s v="None"/>
    <s v="Rev Interest-SMIF"/>
    <x v="1876"/>
    <d v="2010-07-01T00:00:00"/>
    <x v="0"/>
    <s v="R"/>
    <s v="507001"/>
    <s v="Interest from SMIF"/>
    <x v="607"/>
    <s v="80500000"/>
    <s v="507"/>
    <s v="Revenue from Interest"/>
    <x v="43"/>
    <s v="50"/>
    <s v="Revenues"/>
    <s v="723003"/>
    <s v="SBCMP"/>
    <x v="235"/>
    <x v="0"/>
  </r>
  <r>
    <s v="512030"/>
    <s v="None"/>
    <s v="Rev Interest-Student Loans"/>
    <x v="1877"/>
    <d v="2010-07-01T00:00:00"/>
    <x v="0"/>
    <s v="R"/>
    <s v="507002"/>
    <s v="Interest Student Loans"/>
    <x v="608"/>
    <s v="80610000"/>
    <s v="507"/>
    <s v="Revenue from Interest"/>
    <x v="43"/>
    <s v="50"/>
    <s v="Revenues"/>
    <s v="721007"/>
    <s v="SBCMP"/>
    <x v="236"/>
    <x v="0"/>
  </r>
  <r>
    <s v="513000"/>
    <s v="None"/>
    <s v="RevFromInvstmnts-External"/>
    <x v="1878"/>
    <d v="2010-07-01T00:00:00"/>
    <x v="0"/>
    <s v="R"/>
    <s v="508001"/>
    <s v="Income from CSU Consolidated Investment Pool"/>
    <x v="609"/>
    <s v="80610000"/>
    <s v="508"/>
    <s v="Revenue from Investments"/>
    <x v="44"/>
    <s v="50"/>
    <s v="Revenues"/>
    <s v="723003"/>
    <s v="SBCMP"/>
    <x v="237"/>
    <x v="0"/>
  </r>
  <r>
    <s v="513030"/>
    <s v="None"/>
    <s v="RevFromInvstmnts-LAIF"/>
    <x v="1879"/>
    <d v="2010-07-01T00:00:00"/>
    <x v="0"/>
    <s v="R"/>
    <s v="508002"/>
    <s v="Income from LAIF"/>
    <x v="610"/>
    <s v="80610000"/>
    <s v="508"/>
    <s v="Revenue from Investments"/>
    <x v="44"/>
    <s v="50"/>
    <s v="Revenues"/>
    <s v="723003"/>
    <s v="SBCMP"/>
    <x v="238"/>
    <x v="0"/>
  </r>
  <r>
    <s v="513060"/>
    <s v="None"/>
    <s v="RevFromInvstmnts-Sale Securits"/>
    <x v="1880"/>
    <d v="2010-07-01T00:00:00"/>
    <x v="0"/>
    <s v="R"/>
    <s v="508003"/>
    <s v="Gain or Loss on Sale of Securities"/>
    <x v="611"/>
    <s v="80630000"/>
    <s v="508"/>
    <s v="Revenue from Investments"/>
    <x v="44"/>
    <s v="50"/>
    <s v="Revenues"/>
    <s v="723003"/>
    <s v="SBCMP"/>
    <x v="6"/>
    <x v="0"/>
  </r>
  <r>
    <s v="513090"/>
    <s v="None"/>
    <s v="RevFromInvstmnts-Others"/>
    <x v="1881"/>
    <d v="2010-07-01T00:00:00"/>
    <x v="0"/>
    <s v="R"/>
    <s v="508090"/>
    <s v="Revenue from Investments-Other/non-SWIFT (includes gain or l"/>
    <x v="616"/>
    <s v="80610000"/>
    <s v="508"/>
    <s v="Revenue from Investments"/>
    <x v="44"/>
    <s v="50"/>
    <s v="Revenues"/>
    <s v="723003"/>
    <s v="SBCMP"/>
    <x v="242"/>
    <x v="0"/>
  </r>
  <r>
    <s v="513601"/>
    <s v="None"/>
    <s v="Realized Gn/Loss on Securities"/>
    <x v="1882"/>
    <d v="2010-07-01T00:00:00"/>
    <x v="0"/>
    <s v="R"/>
    <s v="508003"/>
    <s v="Gain or Loss on Sale of Securities"/>
    <x v="611"/>
    <s v="80630000"/>
    <s v="508"/>
    <s v="Revenue from Investments"/>
    <x v="44"/>
    <s v="50"/>
    <s v="Revenues"/>
    <s v="723003"/>
    <s v="SBCMP"/>
    <x v="6"/>
    <x v="0"/>
  </r>
  <r>
    <s v="514000"/>
    <s v="None"/>
    <s v="Bnds/Notes Proceeds-Gen Oblig"/>
    <x v="1883"/>
    <d v="2010-07-01T00:00:00"/>
    <x v="0"/>
    <s v="R"/>
    <s v="509001"/>
    <s v="Bond Proceeds-General Obligation"/>
    <x v="617"/>
    <s v="98310000"/>
    <s v="509"/>
    <s v="Bonds and Notes Proceeds"/>
    <x v="45"/>
    <s v="50"/>
    <s v="Revenues"/>
    <s v="714002"/>
    <s v="SBCMP"/>
    <x v="243"/>
    <x v="0"/>
  </r>
  <r>
    <s v="514030"/>
    <s v="None"/>
    <s v="Bnds/Notes Proceeds-Revenue"/>
    <x v="1884"/>
    <d v="2010-07-01T00:00:00"/>
    <x v="0"/>
    <s v="R"/>
    <s v="509002"/>
    <s v="Bond Proceeds-Revenue"/>
    <x v="618"/>
    <s v="98460000"/>
    <s v="509"/>
    <s v="Bonds and Notes Proceeds"/>
    <x v="45"/>
    <s v="50"/>
    <s v="Revenues"/>
    <s v="714002"/>
    <s v="SBCMP"/>
    <x v="244"/>
    <x v="0"/>
  </r>
  <r>
    <s v="514060"/>
    <s v="None"/>
    <s v="Bnds/Notes Proceeds-PMIB Loans"/>
    <x v="1885"/>
    <d v="2010-07-01T00:00:00"/>
    <x v="0"/>
    <s v="R"/>
    <s v="509003"/>
    <s v="PMIB Loan Proceeds (Obsolete)"/>
    <x v="619"/>
    <s v="98390000"/>
    <s v="509"/>
    <s v="Bonds and Notes Proceeds"/>
    <x v="45"/>
    <s v="50"/>
    <s v="Revenues"/>
    <s v="714002"/>
    <s v="SBCMP"/>
    <x v="7"/>
    <x v="1"/>
  </r>
  <r>
    <s v="514090"/>
    <s v="None"/>
    <s v="Bnds/Notes Proceeds-Premium"/>
    <x v="1886"/>
    <d v="2010-07-01T00:00:00"/>
    <x v="0"/>
    <s v="R"/>
    <s v="509004"/>
    <s v="Bonds and Notes-Premium/Discount"/>
    <x v="620"/>
    <s v="98460000"/>
    <s v="509"/>
    <s v="Bonds and Notes Proceeds"/>
    <x v="45"/>
    <s v="50"/>
    <s v="Revenues"/>
    <s v="714002"/>
    <s v="SBCMP"/>
    <x v="245"/>
    <x v="0"/>
  </r>
  <r>
    <s v="515000"/>
    <s v="None"/>
    <s v="Endow-Money Market"/>
    <x v="1887"/>
    <d v="2010-07-01T00:00:00"/>
    <x v="0"/>
    <s v="R"/>
    <s v="510001"/>
    <s v="Endowment  Money Market (Obsolete)"/>
    <x v="621"/>
    <s v="80900000"/>
    <s v="510"/>
    <s v="Endowment Income"/>
    <x v="46"/>
    <s v="50"/>
    <s v="Revenues"/>
    <s v="723004"/>
    <s v="SBCMP"/>
    <x v="7"/>
    <x v="1"/>
  </r>
  <r>
    <s v="515030"/>
    <s v="None"/>
    <s v="Endow-Stocks &amp; Bonds"/>
    <x v="1888"/>
    <d v="2010-07-01T00:00:00"/>
    <x v="0"/>
    <s v="R"/>
    <s v="510002"/>
    <s v="Endowment Stocks and Bonds (Obsolete)"/>
    <x v="622"/>
    <s v="80900000"/>
    <s v="510"/>
    <s v="Endowment Income"/>
    <x v="46"/>
    <s v="50"/>
    <s v="Revenues"/>
    <s v="723004"/>
    <s v="SBCMP"/>
    <x v="7"/>
    <x v="1"/>
  </r>
  <r>
    <s v="515060"/>
    <s v="None"/>
    <s v="Endow-Real Estate"/>
    <x v="1889"/>
    <d v="2010-07-01T00:00:00"/>
    <x v="0"/>
    <s v="R"/>
    <s v="510003"/>
    <s v="Endowment Real Estate (Obsolete)"/>
    <x v="623"/>
    <s v="80900000"/>
    <s v="510"/>
    <s v="Endowment Income"/>
    <x v="46"/>
    <s v="50"/>
    <s v="Revenues"/>
    <s v="723004"/>
    <s v="SBCMP"/>
    <x v="7"/>
    <x v="1"/>
  </r>
  <r>
    <s v="515090"/>
    <s v="None"/>
    <s v="Endow-Enterprise Ownership"/>
    <x v="1890"/>
    <d v="2010-07-01T00:00:00"/>
    <x v="0"/>
    <s v="R"/>
    <s v="510004"/>
    <s v="Endowment  Enterprise Ownership (Obsolete)"/>
    <x v="624"/>
    <s v="80900000"/>
    <s v="510"/>
    <s v="Endowment Income"/>
    <x v="46"/>
    <s v="50"/>
    <s v="Revenues"/>
    <s v="723004"/>
    <s v="SBCMP"/>
    <x v="7"/>
    <x v="1"/>
  </r>
  <r>
    <s v="515120"/>
    <s v="None"/>
    <s v="Endow-Copyrghts"/>
    <x v="1891"/>
    <d v="2010-07-01T00:00:00"/>
    <x v="0"/>
    <s v="R"/>
    <s v="510005"/>
    <s v="Endow Copyrights, Patents and Licenses (Obsolete)"/>
    <x v="625"/>
    <s v="80900000"/>
    <s v="510"/>
    <s v="Endowment Income"/>
    <x v="46"/>
    <s v="50"/>
    <s v="Revenues"/>
    <s v="723004"/>
    <s v="SBCMP"/>
    <x v="7"/>
    <x v="1"/>
  </r>
  <r>
    <s v="515150"/>
    <s v="None"/>
    <s v="Endow-Royalty"/>
    <x v="1892"/>
    <d v="2010-07-01T00:00:00"/>
    <x v="0"/>
    <s v="R"/>
    <s v="510006"/>
    <s v="Endowment Royalty (Obsolete)"/>
    <x v="626"/>
    <s v="80900000"/>
    <s v="510"/>
    <s v="Endowment Income"/>
    <x v="46"/>
    <s v="50"/>
    <s v="Revenues"/>
    <s v="723004"/>
    <s v="SBCMP"/>
    <x v="7"/>
    <x v="1"/>
  </r>
  <r>
    <s v="515180"/>
    <s v="None"/>
    <s v="Endow-Others"/>
    <x v="1893"/>
    <d v="2010-07-01T00:00:00"/>
    <x v="0"/>
    <s v="R"/>
    <s v="510090"/>
    <s v="Endowment Investment Income-Other (includes gain or loss)"/>
    <x v="629"/>
    <s v="80900000"/>
    <s v="510"/>
    <s v="Endowment Income"/>
    <x v="46"/>
    <s v="50"/>
    <s v="Revenues"/>
    <s v="723004"/>
    <s v="SBCMP"/>
    <x v="247"/>
    <x v="0"/>
  </r>
  <r>
    <s v="516000"/>
    <s v="None"/>
    <s v="RecOthrStFnds-Emergency Acct"/>
    <x v="1894"/>
    <d v="2010-07-01T00:00:00"/>
    <x v="0"/>
    <s v="R"/>
    <s v="511001"/>
    <s v="Disaster Response-Emergency Account"/>
    <x v="630"/>
    <s v="98110375"/>
    <s v="511"/>
    <s v="Receipts from Other State Funds and CSU Entities"/>
    <x v="48"/>
    <s v="50"/>
    <s v="Revenues"/>
    <s v="723006"/>
    <s v="SBCMP"/>
    <x v="248"/>
    <x v="1"/>
  </r>
  <r>
    <s v="516030"/>
    <s v="None"/>
    <s v="RecOthrStFnds-CA Lottery Educ"/>
    <x v="1895"/>
    <d v="2010-07-01T00:00:00"/>
    <x v="0"/>
    <s v="R"/>
    <s v="511002"/>
    <s v="California State Lottery Education Fund"/>
    <x v="631"/>
    <s v="98110814"/>
    <s v="511"/>
    <s v="Receipts from Other State Funds and CSU Entities"/>
    <x v="48"/>
    <s v="50"/>
    <s v="Revenues"/>
    <s v="723006"/>
    <s v="SBCMP"/>
    <x v="249"/>
    <x v="0"/>
  </r>
  <r>
    <s v="517000"/>
    <s v="None"/>
    <s v="OthFinSrc-State Prop Rental"/>
    <x v="1896"/>
    <d v="2010-07-01T00:00:00"/>
    <x v="0"/>
    <s v="R"/>
    <s v="580001"/>
    <s v="Rental of State Property"/>
    <x v="632"/>
    <s v="80500000"/>
    <s v="580"/>
    <s v="Other Financial Sources"/>
    <x v="47"/>
    <s v="50"/>
    <s v="Revenues"/>
    <s v="721007"/>
    <s v="SBCMP"/>
    <x v="250"/>
    <x v="0"/>
  </r>
  <r>
    <s v="517030"/>
    <s v="None"/>
    <s v="OthFinSrc-Misc. Use of Prop"/>
    <x v="1897"/>
    <d v="2010-07-01T00:00:00"/>
    <x v="0"/>
    <s v="R"/>
    <s v="580002"/>
    <s v="Misc. Use of Property"/>
    <x v="633"/>
    <s v="80500000"/>
    <s v="580"/>
    <s v="Other Financial Sources"/>
    <x v="47"/>
    <s v="50"/>
    <s v="Revenues"/>
    <s v="721007"/>
    <s v="SBCMP"/>
    <x v="251"/>
    <x v="0"/>
  </r>
  <r>
    <s v="517060"/>
    <s v="None"/>
    <s v="OthFinSrc-Sale of Fixed Assts"/>
    <x v="1898"/>
    <d v="2010-07-01T00:00:00"/>
    <x v="0"/>
    <s v="R"/>
    <s v="580003"/>
    <s v="Sale of Fixed Assets"/>
    <x v="634"/>
    <s v="80900000"/>
    <s v="580"/>
    <s v="Other Financial Sources"/>
    <x v="47"/>
    <s v="50"/>
    <s v="Revenues"/>
    <s v="723006"/>
    <s v="SBCMP"/>
    <x v="252"/>
    <x v="0"/>
  </r>
  <r>
    <s v="517061"/>
    <s v="None"/>
    <s v="OthFinSrc-Mortgage Comps"/>
    <x v="1899"/>
    <d v="2000-01-01T00:00:00"/>
    <x v="1"/>
    <s v="R"/>
    <s v="580003"/>
    <s v="Sale of Fixed Assets"/>
    <x v="634"/>
    <s v="80900000"/>
    <s v="580"/>
    <s v="Other Financial Sources"/>
    <x v="47"/>
    <s v="50"/>
    <s v="Revenues"/>
    <s v="723006"/>
    <s v="SBCMP"/>
    <x v="252"/>
    <x v="0"/>
  </r>
  <r>
    <s v="517062"/>
    <s v="None"/>
    <s v="OthFinSrc-Mortgage Others"/>
    <x v="1900"/>
    <d v="2000-01-01T00:00:00"/>
    <x v="1"/>
    <s v="R"/>
    <s v="580003"/>
    <s v="Sale of Fixed Assets"/>
    <x v="634"/>
    <s v="80900000"/>
    <s v="580"/>
    <s v="Other Financial Sources"/>
    <x v="47"/>
    <s v="50"/>
    <s v="Revenues"/>
    <s v="723006"/>
    <s v="SBCMP"/>
    <x v="252"/>
    <x v="0"/>
  </r>
  <r>
    <s v="517063"/>
    <s v="None"/>
    <s v="OthFinSrc-Proceeds"/>
    <x v="1901"/>
    <d v="2000-01-01T00:00:00"/>
    <x v="1"/>
    <s v="R"/>
    <s v="580003"/>
    <s v="Sale of Fixed Assets"/>
    <x v="634"/>
    <s v="80900000"/>
    <s v="580"/>
    <s v="Other Financial Sources"/>
    <x v="47"/>
    <s v="50"/>
    <s v="Revenues"/>
    <s v="723006"/>
    <s v="SBCMP"/>
    <x v="252"/>
    <x v="0"/>
  </r>
  <r>
    <s v="517064"/>
    <s v="None"/>
    <s v="OthFinSrc-Removal Contra"/>
    <x v="1902"/>
    <d v="2000-01-01T00:00:00"/>
    <x v="1"/>
    <s v="R"/>
    <s v="580003"/>
    <s v="Sale of Fixed Assets"/>
    <x v="634"/>
    <s v="80900000"/>
    <s v="580"/>
    <s v="Other Financial Sources"/>
    <x v="47"/>
    <s v="50"/>
    <s v="Revenues"/>
    <s v="723006"/>
    <s v="SBCMP"/>
    <x v="252"/>
    <x v="0"/>
  </r>
  <r>
    <s v="517070"/>
    <s v="None"/>
    <s v="OthFinSrc-Gain"/>
    <x v="1903"/>
    <d v="2010-07-01T00:00:00"/>
    <x v="0"/>
    <s v="R"/>
    <s v="580003"/>
    <s v="Sale of Fixed Assets"/>
    <x v="634"/>
    <s v="80900000"/>
    <s v="580"/>
    <s v="Other Financial Sources"/>
    <x v="47"/>
    <s v="50"/>
    <s v="Revenues"/>
    <s v="723006"/>
    <s v="SBCMP"/>
    <x v="252"/>
    <x v="0"/>
  </r>
  <r>
    <s v="517071"/>
    <s v="None"/>
    <s v="OthFinSrc-Loss"/>
    <x v="1904"/>
    <d v="2010-07-01T00:00:00"/>
    <x v="0"/>
    <s v="R"/>
    <s v="580003"/>
    <s v="Sale of Fixed Assets"/>
    <x v="634"/>
    <s v="80900000"/>
    <s v="580"/>
    <s v="Other Financial Sources"/>
    <x v="47"/>
    <s v="50"/>
    <s v="Revenues"/>
    <s v="723006"/>
    <s v="SBCMP"/>
    <x v="252"/>
    <x v="0"/>
  </r>
  <r>
    <s v="517072"/>
    <s v="None"/>
    <s v="OthFinSrc-Recognized Gain"/>
    <x v="1905"/>
    <d v="2010-07-01T00:00:00"/>
    <x v="0"/>
    <s v="R"/>
    <s v="580003"/>
    <s v="Sale of Fixed Assets"/>
    <x v="634"/>
    <s v="80900000"/>
    <s v="580"/>
    <s v="Other Financial Sources"/>
    <x v="47"/>
    <s v="50"/>
    <s v="Revenues"/>
    <s v="723006"/>
    <s v="SBCMP"/>
    <x v="252"/>
    <x v="0"/>
  </r>
  <r>
    <s v="517073"/>
    <s v="None"/>
    <s v="OthFinSrc-Unrealized Gain"/>
    <x v="1906"/>
    <d v="2010-07-01T00:00:00"/>
    <x v="0"/>
    <s v="R"/>
    <s v="580003"/>
    <s v="Sale of Fixed Assets"/>
    <x v="634"/>
    <s v="80900000"/>
    <s v="580"/>
    <s v="Other Financial Sources"/>
    <x v="47"/>
    <s v="50"/>
    <s v="Revenues"/>
    <s v="723006"/>
    <s v="SBCMP"/>
    <x v="252"/>
    <x v="0"/>
  </r>
  <r>
    <s v="517074"/>
    <s v="None"/>
    <s v="OthFinSrc-Unrealized Loss"/>
    <x v="1907"/>
    <d v="2010-07-01T00:00:00"/>
    <x v="0"/>
    <s v="R"/>
    <s v="580003"/>
    <s v="Sale of Fixed Assets"/>
    <x v="634"/>
    <s v="80900000"/>
    <s v="580"/>
    <s v="Other Financial Sources"/>
    <x v="47"/>
    <s v="50"/>
    <s v="Revenues"/>
    <s v="723006"/>
    <s v="SBCMP"/>
    <x v="252"/>
    <x v="0"/>
  </r>
  <r>
    <s v="517075"/>
    <s v="None"/>
    <s v="OthFinSrc-Unrecogniz Gain/Loss"/>
    <x v="1908"/>
    <d v="2010-07-01T00:00:00"/>
    <x v="0"/>
    <s v="R"/>
    <s v="580003"/>
    <s v="Sale of Fixed Assets"/>
    <x v="634"/>
    <s v="80900000"/>
    <s v="580"/>
    <s v="Other Financial Sources"/>
    <x v="47"/>
    <s v="50"/>
    <s v="Revenues"/>
    <s v="723006"/>
    <s v="SBCMP"/>
    <x v="252"/>
    <x v="0"/>
  </r>
  <r>
    <s v="517090"/>
    <s v="None"/>
    <s v="OthFinSrc-Escheat of Uncl Cks"/>
    <x v="1909"/>
    <d v="2010-07-01T00:00:00"/>
    <x v="0"/>
    <s v="R"/>
    <s v="580004"/>
    <s v="Escheat of Unclaimed Checks, Warrants, Etc."/>
    <x v="635"/>
    <s v="80900000"/>
    <s v="580"/>
    <s v="Other Financial Sources"/>
    <x v="47"/>
    <s v="50"/>
    <s v="Revenues"/>
    <s v="721007"/>
    <s v="SBCMP"/>
    <x v="253"/>
    <x v="0"/>
  </r>
  <r>
    <s v="517120"/>
    <s v="None"/>
    <s v="OthFinSrc-Proj Revenue"/>
    <x v="1910"/>
    <d v="2000-01-01T00:00:00"/>
    <x v="1"/>
    <s v="R"/>
    <s v="580005"/>
    <s v="Project Revenue"/>
    <x v="636"/>
    <s v="80900000"/>
    <s v="580"/>
    <s v="Other Financial Sources"/>
    <x v="47"/>
    <s v="50"/>
    <s v="Revenues"/>
    <s v="721007"/>
    <s v="SBCMP"/>
    <x v="254"/>
    <x v="0"/>
  </r>
  <r>
    <s v="517150"/>
    <s v="None"/>
    <s v="OthFinSrc-Installment Chrgs"/>
    <x v="1911"/>
    <d v="2000-01-01T00:00:00"/>
    <x v="1"/>
    <s v="R"/>
    <s v="580006"/>
    <s v="Installment Charges"/>
    <x v="637"/>
    <s v="80500000"/>
    <s v="580"/>
    <s v="Other Financial Sources"/>
    <x v="47"/>
    <s v="50"/>
    <s v="Revenues"/>
    <s v="721007"/>
    <s v="SBCMP"/>
    <x v="255"/>
    <x v="0"/>
  </r>
  <r>
    <s v="517180"/>
    <s v="None"/>
    <s v="OthFinSrc-Trust Receipts"/>
    <x v="1912"/>
    <d v="2000-01-01T00:00:00"/>
    <x v="1"/>
    <s v="R"/>
    <s v="580007"/>
    <s v="Trust Receipts"/>
    <x v="638"/>
    <s v="80900000"/>
    <s v="580"/>
    <s v="Other Financial Sources"/>
    <x v="47"/>
    <s v="50"/>
    <s v="Revenues"/>
    <s v="721007"/>
    <s v="SBCMP"/>
    <x v="256"/>
    <x v="1"/>
  </r>
  <r>
    <s v="517210"/>
    <s v="None"/>
    <s v="OthFinSrc-Campus Collect Cost"/>
    <x v="1913"/>
    <d v="2010-07-01T00:00:00"/>
    <x v="0"/>
    <s v="R"/>
    <s v="580008"/>
    <s v="Campus Collection Cost"/>
    <x v="639"/>
    <s v="80900000"/>
    <s v="580"/>
    <s v="Other Financial Sources"/>
    <x v="47"/>
    <s v="50"/>
    <s v="Revenues"/>
    <s v="721007"/>
    <s v="SBCMP"/>
    <x v="257"/>
    <x v="0"/>
  </r>
  <r>
    <s v="517240"/>
    <s v="None"/>
    <s v="OthFinSrc-Rev from Late Chrgs"/>
    <x v="1914"/>
    <d v="2010-07-01T00:00:00"/>
    <x v="0"/>
    <s v="R"/>
    <s v="580009"/>
    <s v="Revenue from Late Charges"/>
    <x v="640"/>
    <s v="80900000"/>
    <s v="580"/>
    <s v="Other Financial Sources"/>
    <x v="47"/>
    <s v="50"/>
    <s v="Revenues"/>
    <s v="721007"/>
    <s v="SBCMP"/>
    <x v="258"/>
    <x v="0"/>
  </r>
  <r>
    <s v="517270"/>
    <s v="None"/>
    <s v="OthFinSrc-Dependent Care"/>
    <x v="1915"/>
    <d v="2013-07-01T00:00:00"/>
    <x v="0"/>
    <s v="R"/>
    <s v="580010"/>
    <s v="Dependent Care (Obsolete)"/>
    <x v="641"/>
    <s v="80900000"/>
    <s v="580"/>
    <s v="Other Financial Sources"/>
    <x v="47"/>
    <s v="50"/>
    <s v="Revenues"/>
    <s v="721007"/>
    <s v="SBCMP"/>
    <x v="2"/>
    <x v="1"/>
  </r>
  <r>
    <s v="517300"/>
    <s v="None"/>
    <s v="OthFinSrc-Dependent Care Adm"/>
    <x v="1916"/>
    <d v="2000-01-01T00:00:00"/>
    <x v="1"/>
    <s v="R"/>
    <s v="580011"/>
    <s v="Voluntary Benefits Revenue (CO Only)"/>
    <x v="642"/>
    <s v="80900000"/>
    <s v="580"/>
    <s v="Other Financial Sources"/>
    <x v="47"/>
    <s v="50"/>
    <s v="Revenues"/>
    <s v="721007"/>
    <s v="SBCMP"/>
    <x v="259"/>
    <x v="0"/>
  </r>
  <r>
    <s v="517330"/>
    <s v="None"/>
    <s v="OthFinSrc-Interfnd Intrst Rev"/>
    <x v="1917"/>
    <d v="2010-07-01T00:00:00"/>
    <x v="0"/>
    <s v="R"/>
    <s v="580012"/>
    <s v="Interfund Interest Revenue (Intra-agency)"/>
    <x v="643"/>
    <s v="98210000"/>
    <s v="580"/>
    <s v="Other Financial Sources"/>
    <x v="47"/>
    <s v="50"/>
    <s v="Revenues"/>
    <s v="723005"/>
    <s v="SBCMP"/>
    <x v="260"/>
    <x v="0"/>
  </r>
  <r>
    <s v="517360"/>
    <s v="None"/>
    <s v="OthFinSrc-Copyrights"/>
    <x v="1918"/>
    <d v="2014-07-01T00:00:00"/>
    <x v="0"/>
    <s v="R"/>
    <s v="580014"/>
    <s v="Copyrights, Patents and Licenses (Obsolete)"/>
    <x v="644"/>
    <s v="80900000"/>
    <s v="580"/>
    <s v="Other Financial Sources"/>
    <x v="47"/>
    <s v="50"/>
    <s v="Revenues"/>
    <s v="723006"/>
    <s v="SBCMP"/>
    <x v="7"/>
    <x v="1"/>
  </r>
  <r>
    <s v="517390"/>
    <s v="None"/>
    <s v="OthFinSrc-Royalty"/>
    <x v="1919"/>
    <d v="2014-07-01T00:00:00"/>
    <x v="0"/>
    <s v="R"/>
    <s v="580015"/>
    <s v="Royalty"/>
    <x v="645"/>
    <s v="80900000"/>
    <s v="580"/>
    <s v="Other Financial Sources"/>
    <x v="47"/>
    <s v="50"/>
    <s v="Revenues"/>
    <s v="721007"/>
    <s v="SBCMP"/>
    <x v="261"/>
    <x v="0"/>
  </r>
  <r>
    <s v="517420"/>
    <s v="None"/>
    <s v="OthFinSrc-Mngmnt Fee"/>
    <x v="1920"/>
    <d v="2000-01-01T00:00:00"/>
    <x v="1"/>
    <s v="R"/>
    <s v="580016"/>
    <s v="Management Fee"/>
    <x v="646"/>
    <s v="80900000"/>
    <s v="580"/>
    <s v="Other Financial Sources"/>
    <x v="47"/>
    <s v="50"/>
    <s v="Revenues"/>
    <s v="721007"/>
    <s v="SBCMP"/>
    <x v="262"/>
    <x v="0"/>
  </r>
  <r>
    <s v="517450"/>
    <s v="None"/>
    <s v="OthFinSrc-RevOthr (Govt Fnds)"/>
    <x v="1921"/>
    <d v="2010-07-01T00:00:00"/>
    <x v="0"/>
    <s v="R"/>
    <s v="580013"/>
    <s v="Revenue-Other (Governmental Funds)"/>
    <x v="647"/>
    <s v="80900000"/>
    <s v="580"/>
    <s v="Other Financial Sources"/>
    <x v="47"/>
    <s v="50"/>
    <s v="Revenues"/>
    <s v="721007"/>
    <s v="SBCMP"/>
    <x v="6"/>
    <x v="1"/>
  </r>
  <r>
    <s v="517480"/>
    <s v="None"/>
    <s v="OthFinSrc-Cult. Plan. Comm."/>
    <x v="1922"/>
    <d v="2015-07-01T00:00:00"/>
    <x v="0"/>
    <s v="R"/>
    <s v="580090"/>
    <s v="Other Operating Revenues (excluding student fees)"/>
    <x v="628"/>
    <s v="80900000"/>
    <s v="580"/>
    <s v="Other Financial Sources"/>
    <x v="47"/>
    <s v="50"/>
    <s v="Revenues"/>
    <s v="721007"/>
    <s v="SBCMP"/>
    <x v="246"/>
    <x v="0"/>
  </r>
  <r>
    <s v="517481"/>
    <s v="None"/>
    <s v="OthFinSrc-Recycling Pgm"/>
    <x v="1923"/>
    <d v="2015-07-01T00:00:00"/>
    <x v="0"/>
    <s v="R"/>
    <s v="580090"/>
    <s v="Other Operating Revenues (excluding student fees)"/>
    <x v="628"/>
    <s v="80900000"/>
    <s v="580"/>
    <s v="Other Financial Sources"/>
    <x v="47"/>
    <s v="50"/>
    <s v="Revenues"/>
    <s v="721007"/>
    <s v="SBCMP"/>
    <x v="246"/>
    <x v="0"/>
  </r>
  <r>
    <s v="517482"/>
    <s v="None"/>
    <s v="OthFinSrc-Miscellaneous"/>
    <x v="1924"/>
    <d v="2010-07-01T00:00:00"/>
    <x v="0"/>
    <s v="R"/>
    <s v="580090"/>
    <s v="Other Operating Revenues (excluding student fees)"/>
    <x v="628"/>
    <s v="80900000"/>
    <s v="580"/>
    <s v="Other Financial Sources"/>
    <x v="47"/>
    <s v="50"/>
    <s v="Revenues"/>
    <s v="721007"/>
    <s v="SBCMP"/>
    <x v="246"/>
    <x v="0"/>
  </r>
  <r>
    <s v="517483"/>
    <s v="None"/>
    <s v="OthFinSrc-Miscellaneous"/>
    <x v="1925"/>
    <d v="2010-07-01T00:00:00"/>
    <x v="0"/>
    <s v="R"/>
    <s v="580090"/>
    <s v="Other Operating Revenues (excluding student fees)"/>
    <x v="628"/>
    <s v="80900000"/>
    <s v="580"/>
    <s v="Other Financial Sources"/>
    <x v="47"/>
    <s v="50"/>
    <s v="Revenues"/>
    <s v="721007"/>
    <s v="SBCMP"/>
    <x v="246"/>
    <x v="0"/>
  </r>
  <r>
    <s v="517484"/>
    <s v="None"/>
    <s v="OthFinSrc-Reimbursed Pgms"/>
    <x v="1926"/>
    <d v="2015-07-01T00:00:00"/>
    <x v="0"/>
    <s v="R"/>
    <s v="580090"/>
    <s v="Other Operating Revenues (excluding student fees)"/>
    <x v="628"/>
    <s v="80900000"/>
    <s v="580"/>
    <s v="Other Financial Sources"/>
    <x v="47"/>
    <s v="50"/>
    <s v="Revenues"/>
    <s v="721007"/>
    <s v="SBCMP"/>
    <x v="246"/>
    <x v="0"/>
  </r>
  <r>
    <s v="517485"/>
    <s v="None"/>
    <s v="OthFinSrc-Scholarships"/>
    <x v="1927"/>
    <d v="2015-07-01T00:00:00"/>
    <x v="0"/>
    <s v="R"/>
    <s v="580090"/>
    <s v="Other Operating Revenues (excluding student fees)"/>
    <x v="628"/>
    <s v="80900000"/>
    <s v="580"/>
    <s v="Other Financial Sources"/>
    <x v="47"/>
    <s v="50"/>
    <s v="Revenues"/>
    <s v="721007"/>
    <s v="SBCMP"/>
    <x v="246"/>
    <x v="0"/>
  </r>
  <r>
    <s v="517486"/>
    <s v="None"/>
    <s v="OthFinSrc-Legoland Rev Accnt"/>
    <x v="1928"/>
    <d v="2010-07-01T00:00:00"/>
    <x v="0"/>
    <s v="R"/>
    <s v="580090"/>
    <s v="Other Operating Revenues (excluding student fees)"/>
    <x v="628"/>
    <s v="80900000"/>
    <s v="580"/>
    <s v="Other Financial Sources"/>
    <x v="47"/>
    <s v="50"/>
    <s v="Revenues"/>
    <s v="721007"/>
    <s v="SBCMP"/>
    <x v="246"/>
    <x v="0"/>
  </r>
  <r>
    <s v="517487"/>
    <s v="None"/>
    <s v="OthFinSrc-Copying Machine"/>
    <x v="1929"/>
    <d v="2015-07-01T00:00:00"/>
    <x v="0"/>
    <s v="R"/>
    <s v="580090"/>
    <s v="Other Operating Revenues (excluding student fees)"/>
    <x v="628"/>
    <s v="80900000"/>
    <s v="580"/>
    <s v="Other Financial Sources"/>
    <x v="47"/>
    <s v="50"/>
    <s v="Revenues"/>
    <s v="721007"/>
    <s v="SBCMP"/>
    <x v="246"/>
    <x v="0"/>
  </r>
  <r>
    <s v="517488"/>
    <s v="None"/>
    <s v="OthFinSrc-Duplicating"/>
    <x v="1930"/>
    <d v="2015-07-01T00:00:00"/>
    <x v="0"/>
    <s v="R"/>
    <s v="580090"/>
    <s v="Other Operating Revenues (excluding student fees)"/>
    <x v="628"/>
    <s v="80900000"/>
    <s v="580"/>
    <s v="Other Financial Sources"/>
    <x v="47"/>
    <s v="50"/>
    <s v="Revenues"/>
    <s v="721007"/>
    <s v="SBCMP"/>
    <x v="246"/>
    <x v="0"/>
  </r>
  <r>
    <s v="517489"/>
    <s v="None"/>
    <s v="OthFinSrc-Public Rel Rev"/>
    <x v="1931"/>
    <d v="2015-07-01T00:00:00"/>
    <x v="0"/>
    <s v="R"/>
    <s v="580090"/>
    <s v="Other Operating Revenues (excluding student fees)"/>
    <x v="628"/>
    <s v="80900000"/>
    <s v="580"/>
    <s v="Other Financial Sources"/>
    <x v="47"/>
    <s v="50"/>
    <s v="Revenues"/>
    <s v="721007"/>
    <s v="SBCMP"/>
    <x v="246"/>
    <x v="0"/>
  </r>
  <r>
    <s v="517490"/>
    <s v="None"/>
    <s v="OthFinSrc-Emrgncy Ln Repaymt"/>
    <x v="1932"/>
    <d v="2015-07-01T00:00:00"/>
    <x v="0"/>
    <s v="R"/>
    <s v="580090"/>
    <s v="Other Operating Revenues (excluding student fees)"/>
    <x v="628"/>
    <s v="80900000"/>
    <s v="580"/>
    <s v="Other Financial Sources"/>
    <x v="47"/>
    <s v="50"/>
    <s v="Revenues"/>
    <s v="721007"/>
    <s v="SBCMP"/>
    <x v="246"/>
    <x v="0"/>
  </r>
  <r>
    <s v="517491"/>
    <s v="None"/>
    <s v="OthFinSrc-Coachella ValleyCtr"/>
    <x v="1933"/>
    <d v="2015-07-01T00:00:00"/>
    <x v="0"/>
    <s v="R"/>
    <s v="580090"/>
    <s v="Other Operating Revenues (excluding student fees)"/>
    <x v="628"/>
    <s v="80900000"/>
    <s v="580"/>
    <s v="Other Financial Sources"/>
    <x v="47"/>
    <s v="50"/>
    <s v="Revenues"/>
    <s v="721007"/>
    <s v="SBCMP"/>
    <x v="246"/>
    <x v="0"/>
  </r>
  <r>
    <s v="517492"/>
    <s v="None"/>
    <s v="OthFinSrc-Revenues-Other"/>
    <x v="1934"/>
    <d v="2010-07-01T00:00:00"/>
    <x v="0"/>
    <s v="R"/>
    <s v="580090"/>
    <s v="Other Operating Revenues (excluding student fees)"/>
    <x v="628"/>
    <s v="80900000"/>
    <s v="580"/>
    <s v="Other Financial Sources"/>
    <x v="47"/>
    <s v="50"/>
    <s v="Revenues"/>
    <s v="721007"/>
    <s v="SBCMP"/>
    <x v="246"/>
    <x v="0"/>
  </r>
  <r>
    <s v="517493"/>
    <s v="None"/>
    <s v="OthFinSrc-Food Serv Comm."/>
    <x v="1935"/>
    <d v="2015-07-01T00:00:00"/>
    <x v="0"/>
    <s v="R"/>
    <s v="580090"/>
    <s v="Other Operating Revenues (excluding student fees)"/>
    <x v="628"/>
    <s v="80900000"/>
    <s v="580"/>
    <s v="Other Financial Sources"/>
    <x v="47"/>
    <s v="50"/>
    <s v="Revenues"/>
    <s v="721007"/>
    <s v="SBCMP"/>
    <x v="246"/>
    <x v="0"/>
  </r>
  <r>
    <s v="517494"/>
    <s v="None"/>
    <s v="OthFinSrc-San Diego Zoo"/>
    <x v="1936"/>
    <d v="2015-07-01T00:00:00"/>
    <x v="0"/>
    <s v="R"/>
    <s v="580090"/>
    <s v="Other Operating Revenues (excluding student fees)"/>
    <x v="628"/>
    <s v="80900000"/>
    <s v="580"/>
    <s v="Other Financial Sources"/>
    <x v="47"/>
    <s v="50"/>
    <s v="Revenues"/>
    <s v="721007"/>
    <s v="SBCMP"/>
    <x v="246"/>
    <x v="0"/>
  </r>
  <r>
    <s v="517495"/>
    <s v="None"/>
    <s v="Transition Rev"/>
    <x v="1937"/>
    <d v="2010-07-01T00:00:00"/>
    <x v="0"/>
    <s v="R"/>
    <s v="580090"/>
    <s v="Other Operating Revenues (excluding student fees)"/>
    <x v="628"/>
    <s v="80900000"/>
    <s v="580"/>
    <s v="Other Financial Sources"/>
    <x v="47"/>
    <s v="50"/>
    <s v="Revenues"/>
    <s v="721007"/>
    <s v="SBCMP"/>
    <x v="246"/>
    <x v="0"/>
  </r>
  <r>
    <s v="517496"/>
    <s v="None"/>
    <s v="Orientation Rev"/>
    <x v="1938"/>
    <d v="2010-07-01T00:00:00"/>
    <x v="0"/>
    <s v="R"/>
    <s v="580090"/>
    <s v="Other Operating Revenues (excluding student fees)"/>
    <x v="628"/>
    <s v="80900000"/>
    <s v="580"/>
    <s v="Other Financial Sources"/>
    <x v="47"/>
    <s v="50"/>
    <s v="Revenues"/>
    <s v="721007"/>
    <s v="SBCMP"/>
    <x v="246"/>
    <x v="0"/>
  </r>
  <r>
    <s v="517497"/>
    <s v="None"/>
    <s v="Club Revenue"/>
    <x v="1939"/>
    <d v="2010-07-01T00:00:00"/>
    <x v="0"/>
    <s v="R"/>
    <s v="580090"/>
    <s v="Other Operating Revenues (excluding student fees)"/>
    <x v="628"/>
    <s v="80900000"/>
    <s v="580"/>
    <s v="Other Financial Sources"/>
    <x v="47"/>
    <s v="50"/>
    <s v="Revenues"/>
    <s v="721007"/>
    <s v="SBCMP"/>
    <x v="246"/>
    <x v="0"/>
  </r>
  <r>
    <s v="517498"/>
    <s v="None"/>
    <s v="Unallocated Revenue"/>
    <x v="1940"/>
    <d v="2010-07-01T00:00:00"/>
    <x v="0"/>
    <s v="R"/>
    <s v="580090"/>
    <s v="Other Operating Revenues (excluding student fees)"/>
    <x v="628"/>
    <s v="80900000"/>
    <s v="580"/>
    <s v="Other Financial Sources"/>
    <x v="47"/>
    <s v="50"/>
    <s v="Revenues"/>
    <s v="721007"/>
    <s v="SBCMP"/>
    <x v="246"/>
    <x v="0"/>
  </r>
  <r>
    <s v="517499"/>
    <s v="None"/>
    <s v="Box Office Revenue"/>
    <x v="1941"/>
    <d v="2010-07-01T00:00:00"/>
    <x v="0"/>
    <s v="R"/>
    <s v="580090"/>
    <s v="Other Operating Revenues (excluding student fees)"/>
    <x v="628"/>
    <s v="80900000"/>
    <s v="580"/>
    <s v="Other Financial Sources"/>
    <x v="47"/>
    <s v="50"/>
    <s v="Revenues"/>
    <s v="721007"/>
    <s v="SBCMP"/>
    <x v="246"/>
    <x v="0"/>
  </r>
  <r>
    <s v="517500"/>
    <s v="None"/>
    <s v="Program Revenue"/>
    <x v="1942"/>
    <d v="2010-07-01T00:00:00"/>
    <x v="0"/>
    <s v="R"/>
    <s v="580090"/>
    <s v="Other Operating Revenues (excluding student fees)"/>
    <x v="628"/>
    <s v="80900000"/>
    <s v="580"/>
    <s v="Other Financial Sources"/>
    <x v="47"/>
    <s v="50"/>
    <s v="Revenues"/>
    <s v="721007"/>
    <s v="SBCMP"/>
    <x v="246"/>
    <x v="0"/>
  </r>
  <r>
    <s v="517501"/>
    <s v="None"/>
    <s v="Chancellor's Office-Ret to Ops"/>
    <x v="1943"/>
    <d v="2010-07-01T00:00:00"/>
    <x v="0"/>
    <s v="R"/>
    <s v="580090"/>
    <s v="Other Operating Revenues (excluding student fees)"/>
    <x v="628"/>
    <s v="80900000"/>
    <s v="580"/>
    <s v="Other Financial Sources"/>
    <x v="47"/>
    <s v="50"/>
    <s v="Revenues"/>
    <s v="721007"/>
    <s v="SBCMP"/>
    <x v="246"/>
    <x v="0"/>
  </r>
  <r>
    <s v="517502"/>
    <s v="None"/>
    <s v="Local Reserves"/>
    <x v="1944"/>
    <d v="2010-07-01T00:00:00"/>
    <x v="0"/>
    <s v="R"/>
    <s v="580090"/>
    <s v="Other Operating Revenues (excluding student fees)"/>
    <x v="628"/>
    <s v="80900000"/>
    <s v="580"/>
    <s v="Other Financial Sources"/>
    <x v="47"/>
    <s v="50"/>
    <s v="Revenues"/>
    <s v="721007"/>
    <s v="SBCMP"/>
    <x v="246"/>
    <x v="0"/>
  </r>
  <r>
    <s v="517503"/>
    <s v="None"/>
    <s v="Commission Received"/>
    <x v="1945"/>
    <d v="2010-07-01T00:00:00"/>
    <x v="0"/>
    <s v="R"/>
    <s v="580090"/>
    <s v="Other Operating Revenues (excluding student fees)"/>
    <x v="628"/>
    <s v="80900000"/>
    <s v="580"/>
    <s v="Other Financial Sources"/>
    <x v="47"/>
    <s v="50"/>
    <s v="Revenues"/>
    <s v="721007"/>
    <s v="SBCMP"/>
    <x v="246"/>
    <x v="0"/>
  </r>
  <r>
    <s v="517504"/>
    <s v="None"/>
    <s v="Donations Received"/>
    <x v="1946"/>
    <d v="2010-07-01T00:00:00"/>
    <x v="0"/>
    <s v="R"/>
    <s v="580090"/>
    <s v="Other Operating Revenues (excluding student fees)"/>
    <x v="628"/>
    <s v="80900000"/>
    <s v="580"/>
    <s v="Other Financial Sources"/>
    <x v="47"/>
    <s v="50"/>
    <s v="Revenues"/>
    <s v="721007"/>
    <s v="SBCMP"/>
    <x v="246"/>
    <x v="0"/>
  </r>
  <r>
    <s v="517505"/>
    <s v="None"/>
    <s v="Prior Year Reserves"/>
    <x v="1947"/>
    <d v="2010-07-01T00:00:00"/>
    <x v="0"/>
    <s v="R"/>
    <s v="580090"/>
    <s v="Other Operating Revenues (excluding student fees)"/>
    <x v="628"/>
    <s v="80900000"/>
    <s v="580"/>
    <s v="Other Financial Sources"/>
    <x v="47"/>
    <s v="50"/>
    <s v="Revenues"/>
    <s v="721007"/>
    <s v="SBCMP"/>
    <x v="246"/>
    <x v="0"/>
  </r>
  <r>
    <s v="517540"/>
    <s v="None"/>
    <s v="OthFinSrc-L.B. Aquarium Rev"/>
    <x v="1948"/>
    <d v="2010-07-01T00:00:00"/>
    <x v="0"/>
    <s v="R"/>
    <s v="580090"/>
    <s v="Other Operating Revenues (excluding student fees)"/>
    <x v="628"/>
    <s v="80900000"/>
    <s v="580"/>
    <s v="Other Financial Sources"/>
    <x v="47"/>
    <s v="50"/>
    <s v="Revenues"/>
    <s v="721007"/>
    <s v="SBCMP"/>
    <x v="246"/>
    <x v="0"/>
  </r>
  <r>
    <s v="517541"/>
    <s v="None"/>
    <s v="OthFinSrc-Women's Re-entryCtr"/>
    <x v="1949"/>
    <d v="2010-07-01T00:00:00"/>
    <x v="0"/>
    <s v="R"/>
    <s v="580090"/>
    <s v="Other Operating Revenues (excluding student fees)"/>
    <x v="628"/>
    <s v="80900000"/>
    <s v="580"/>
    <s v="Other Financial Sources"/>
    <x v="47"/>
    <s v="50"/>
    <s v="Revenues"/>
    <s v="721007"/>
    <s v="SBCMP"/>
    <x v="246"/>
    <x v="0"/>
  </r>
  <r>
    <s v="517542"/>
    <s v="None"/>
    <s v="OthFinSrc-Chancellor'S Off"/>
    <x v="1950"/>
    <d v="2010-07-01T00:00:00"/>
    <x v="0"/>
    <s v="R"/>
    <s v="580090"/>
    <s v="Other Operating Revenues (excluding student fees)"/>
    <x v="628"/>
    <s v="80900000"/>
    <s v="580"/>
    <s v="Other Financial Sources"/>
    <x v="47"/>
    <s v="50"/>
    <s v="Revenues"/>
    <s v="721007"/>
    <s v="SBCMP"/>
    <x v="246"/>
    <x v="0"/>
  </r>
  <r>
    <s v="517543"/>
    <s v="None"/>
    <s v="OthFinSrc-Acui Conf."/>
    <x v="1951"/>
    <d v="2015-07-01T00:00:00"/>
    <x v="0"/>
    <s v="R"/>
    <s v="580090"/>
    <s v="Other Operating Revenues (excluding student fees)"/>
    <x v="628"/>
    <s v="80900000"/>
    <s v="580"/>
    <s v="Other Financial Sources"/>
    <x v="47"/>
    <s v="50"/>
    <s v="Revenues"/>
    <s v="721007"/>
    <s v="SBCMP"/>
    <x v="246"/>
    <x v="0"/>
  </r>
  <r>
    <s v="517544"/>
    <s v="None"/>
    <s v="OthFinSrc-Personnel Srvcs"/>
    <x v="1952"/>
    <d v="2015-07-01T00:00:00"/>
    <x v="0"/>
    <s v="R"/>
    <s v="580090"/>
    <s v="Other Operating Revenues (excluding student fees)"/>
    <x v="628"/>
    <s v="80900000"/>
    <s v="580"/>
    <s v="Other Financial Sources"/>
    <x v="47"/>
    <s v="50"/>
    <s v="Revenues"/>
    <s v="721007"/>
    <s v="SBCMP"/>
    <x v="246"/>
    <x v="0"/>
  </r>
  <r>
    <s v="517545"/>
    <s v="None"/>
    <s v="OthFinSrc-Utilities"/>
    <x v="1953"/>
    <d v="2010-07-01T00:00:00"/>
    <x v="0"/>
    <s v="R"/>
    <s v="580090"/>
    <s v="Other Operating Revenues (excluding student fees)"/>
    <x v="628"/>
    <s v="80900000"/>
    <s v="580"/>
    <s v="Other Financial Sources"/>
    <x v="47"/>
    <s v="50"/>
    <s v="Revenues"/>
    <s v="721007"/>
    <s v="SBCMP"/>
    <x v="246"/>
    <x v="0"/>
  </r>
  <r>
    <s v="517546"/>
    <s v="None"/>
    <s v="OthFinSrc-Adm. Reimbur"/>
    <x v="1954"/>
    <d v="2010-07-01T00:00:00"/>
    <x v="0"/>
    <s v="R"/>
    <s v="580090"/>
    <s v="Other Operating Revenues (excluding student fees)"/>
    <x v="628"/>
    <s v="80900000"/>
    <s v="580"/>
    <s v="Other Financial Sources"/>
    <x v="47"/>
    <s v="50"/>
    <s v="Revenues"/>
    <s v="721007"/>
    <s v="SBCMP"/>
    <x v="246"/>
    <x v="0"/>
  </r>
  <r>
    <s v="517547"/>
    <s v="None"/>
    <s v="OthFinSrc-Adm. Reimbur"/>
    <x v="1955"/>
    <d v="2010-07-01T00:00:00"/>
    <x v="0"/>
    <s v="R"/>
    <s v="580090"/>
    <s v="Other Operating Revenues (excluding student fees)"/>
    <x v="628"/>
    <s v="80900000"/>
    <s v="580"/>
    <s v="Other Financial Sources"/>
    <x v="47"/>
    <s v="50"/>
    <s v="Revenues"/>
    <s v="721007"/>
    <s v="SBCMP"/>
    <x v="246"/>
    <x v="0"/>
  </r>
  <r>
    <s v="517548"/>
    <s v="None"/>
    <s v="OthFinSrc-MiscRev"/>
    <x v="1956"/>
    <d v="2010-07-01T00:00:00"/>
    <x v="0"/>
    <s v="R"/>
    <s v="580090"/>
    <s v="Other Operating Revenues (excluding student fees)"/>
    <x v="628"/>
    <s v="80900000"/>
    <s v="580"/>
    <s v="Other Financial Sources"/>
    <x v="47"/>
    <s v="50"/>
    <s v="Revenues"/>
    <s v="721007"/>
    <s v="SBCMP"/>
    <x v="246"/>
    <x v="0"/>
  </r>
  <r>
    <s v="517549"/>
    <s v="None"/>
    <s v="OthFinSvc-Graphic Artist Rev"/>
    <x v="1957"/>
    <d v="2010-07-01T00:00:00"/>
    <x v="0"/>
    <s v="R"/>
    <s v="580090"/>
    <s v="Other Operating Revenues (excluding student fees)"/>
    <x v="628"/>
    <s v="80900000"/>
    <s v="580"/>
    <s v="Other Financial Sources"/>
    <x v="47"/>
    <s v="50"/>
    <s v="Revenues"/>
    <s v="721007"/>
    <s v="SBCMP"/>
    <x v="246"/>
    <x v="0"/>
  </r>
  <r>
    <s v="517550"/>
    <s v="None"/>
    <s v="Disaster Recovery Reimb"/>
    <x v="1958"/>
    <d v="2010-07-01T00:00:00"/>
    <x v="0"/>
    <s v="R"/>
    <s v="580090"/>
    <s v="Other Operating Revenues (excluding student fees)"/>
    <x v="628"/>
    <s v="80900000"/>
    <s v="580"/>
    <s v="Other Financial Sources"/>
    <x v="47"/>
    <s v="50"/>
    <s v="Revenues"/>
    <s v="721007"/>
    <s v="SBCMP"/>
    <x v="246"/>
    <x v="0"/>
  </r>
  <r>
    <s v="517555"/>
    <s v="None"/>
    <s v="RevOthr-Stu.Prof.Liab.Ins.Fee"/>
    <x v="1959"/>
    <d v="2010-07-01T00:00:00"/>
    <x v="0"/>
    <s v="R"/>
    <s v="580090"/>
    <s v="Other Operating Revenues (excluding student fees)"/>
    <x v="628"/>
    <s v="80900000"/>
    <s v="580"/>
    <s v="Other Financial Sources"/>
    <x v="47"/>
    <s v="50"/>
    <s v="Revenues"/>
    <s v="721007"/>
    <s v="SBCMP"/>
    <x v="246"/>
    <x v="0"/>
  </r>
  <r>
    <s v="517560"/>
    <s v="None"/>
    <s v="RevOthr-SU Facil Lease &amp;Rental"/>
    <x v="1960"/>
    <d v="2010-07-01T00:00:00"/>
    <x v="0"/>
    <s v="R"/>
    <s v="580090"/>
    <s v="Other Operating Revenues (excluding student fees)"/>
    <x v="628"/>
    <s v="80900000"/>
    <s v="580"/>
    <s v="Other Financial Sources"/>
    <x v="47"/>
    <s v="50"/>
    <s v="Revenues"/>
    <s v="721007"/>
    <s v="SBCMP"/>
    <x v="246"/>
    <x v="0"/>
  </r>
  <r>
    <s v="517600"/>
    <s v="None"/>
    <s v="OthFinSrc-CEL Misc Revenue"/>
    <x v="1961"/>
    <d v="2010-07-01T00:00:00"/>
    <x v="0"/>
    <s v="R"/>
    <s v="580090"/>
    <s v="Other Operating Revenues (excluding student fees)"/>
    <x v="628"/>
    <s v="80900000"/>
    <s v="580"/>
    <s v="Other Financial Sources"/>
    <x v="47"/>
    <s v="50"/>
    <s v="Revenues"/>
    <s v="721007"/>
    <s v="SBCMP"/>
    <x v="246"/>
    <x v="0"/>
  </r>
  <r>
    <s v="517601"/>
    <s v="None"/>
    <s v="OthFinSrc-Tuition-Misc Rfnd"/>
    <x v="1962"/>
    <d v="2015-07-01T00:00:00"/>
    <x v="0"/>
    <s v="R"/>
    <s v="580090"/>
    <s v="Other Operating Revenues (excluding student fees)"/>
    <x v="628"/>
    <s v="80900000"/>
    <s v="580"/>
    <s v="Other Financial Sources"/>
    <x v="47"/>
    <s v="50"/>
    <s v="Revenues"/>
    <s v="721007"/>
    <s v="SBCMP"/>
    <x v="246"/>
    <x v="0"/>
  </r>
  <r>
    <s v="517602"/>
    <s v="None"/>
    <s v="OthFinSrc-Agency Collect Fee"/>
    <x v="1963"/>
    <d v="2010-07-01T00:00:00"/>
    <x v="0"/>
    <s v="R"/>
    <s v="580090"/>
    <s v="Other Operating Revenues (excluding student fees)"/>
    <x v="628"/>
    <s v="80900000"/>
    <s v="580"/>
    <s v="Other Financial Sources"/>
    <x v="47"/>
    <s v="50"/>
    <s v="Revenues"/>
    <s v="721007"/>
    <s v="SBCMP"/>
    <x v="246"/>
    <x v="0"/>
  </r>
  <r>
    <s v="517603"/>
    <s v="None"/>
    <s v="OthFinSrc-Declined Check Fee"/>
    <x v="1964"/>
    <d v="2010-07-01T00:00:00"/>
    <x v="0"/>
    <s v="R"/>
    <s v="580090"/>
    <s v="Other Operating Revenues (excluding student fees)"/>
    <x v="628"/>
    <s v="80900000"/>
    <s v="580"/>
    <s v="Other Financial Sources"/>
    <x v="47"/>
    <s v="50"/>
    <s v="Revenues"/>
    <s v="721007"/>
    <s v="SBCMP"/>
    <x v="246"/>
    <x v="0"/>
  </r>
  <r>
    <s v="517604"/>
    <s v="None"/>
    <s v="OthFinSrc-Perkins-Penlty Char"/>
    <x v="1965"/>
    <d v="2010-07-01T00:00:00"/>
    <x v="0"/>
    <s v="R"/>
    <s v="580090"/>
    <s v="Other Operating Revenues (excluding student fees)"/>
    <x v="628"/>
    <s v="80900000"/>
    <s v="580"/>
    <s v="Other Financial Sources"/>
    <x v="47"/>
    <s v="50"/>
    <s v="Revenues"/>
    <s v="721007"/>
    <s v="SBCMP"/>
    <x v="246"/>
    <x v="0"/>
  </r>
  <r>
    <s v="517605"/>
    <s v="None"/>
    <s v="OthFinSrc-Revenue-Others"/>
    <x v="1966"/>
    <d v="2010-07-01T00:00:00"/>
    <x v="0"/>
    <s v="R"/>
    <s v="580090"/>
    <s v="Other Operating Revenues (excluding student fees)"/>
    <x v="628"/>
    <s v="80900000"/>
    <s v="580"/>
    <s v="Other Financial Sources"/>
    <x v="47"/>
    <s v="50"/>
    <s v="Revenues"/>
    <s v="721007"/>
    <s v="SBCMP"/>
    <x v="246"/>
    <x v="0"/>
  </r>
  <r>
    <s v="517606"/>
    <s v="None"/>
    <s v="OthFinSrc-Bad Debt Offset"/>
    <x v="1967"/>
    <d v="2010-07-01T00:00:00"/>
    <x v="0"/>
    <s v="R"/>
    <s v="580090"/>
    <s v="Other Operating Revenues (excluding student fees)"/>
    <x v="628"/>
    <s v="80900000"/>
    <s v="580"/>
    <s v="Other Financial Sources"/>
    <x v="47"/>
    <s v="50"/>
    <s v="Revenues"/>
    <s v="721007"/>
    <s v="SBCMP"/>
    <x v="246"/>
    <x v="0"/>
  </r>
  <r>
    <s v="517607"/>
    <s v="None"/>
    <s v="OthFinSrc-Bad Debt Offset"/>
    <x v="1968"/>
    <d v="2010-07-01T00:00:00"/>
    <x v="0"/>
    <s v="R"/>
    <s v="580090"/>
    <s v="Other Operating Revenues (excluding student fees)"/>
    <x v="628"/>
    <s v="80900000"/>
    <s v="580"/>
    <s v="Other Financial Sources"/>
    <x v="47"/>
    <s v="50"/>
    <s v="Revenues"/>
    <s v="721007"/>
    <s v="SBCMP"/>
    <x v="246"/>
    <x v="0"/>
  </r>
  <r>
    <s v="517608"/>
    <s v="None"/>
    <s v="OthFinSrc-Housing AcctngSvcFee"/>
    <x v="1969"/>
    <d v="2010-07-01T00:00:00"/>
    <x v="0"/>
    <s v="R"/>
    <s v="580090"/>
    <s v="Other Operating Revenues (excluding student fees)"/>
    <x v="628"/>
    <s v="80900000"/>
    <s v="580"/>
    <s v="Other Financial Sources"/>
    <x v="47"/>
    <s v="50"/>
    <s v="Revenues"/>
    <s v="721007"/>
    <s v="SBCMP"/>
    <x v="246"/>
    <x v="0"/>
  </r>
  <r>
    <s v="517609"/>
    <s v="None"/>
    <s v="OthFinSrc-Parking AcctngSvcFee"/>
    <x v="1970"/>
    <d v="2010-07-01T00:00:00"/>
    <x v="0"/>
    <s v="R"/>
    <s v="580090"/>
    <s v="Other Operating Revenues (excluding student fees)"/>
    <x v="628"/>
    <s v="80900000"/>
    <s v="580"/>
    <s v="Other Financial Sources"/>
    <x v="47"/>
    <s v="50"/>
    <s v="Revenues"/>
    <s v="721007"/>
    <s v="SBCMP"/>
    <x v="246"/>
    <x v="0"/>
  </r>
  <r>
    <s v="517610"/>
    <s v="None"/>
    <s v="OthFinSrc-CEL Acctng Svc Fee"/>
    <x v="1971"/>
    <d v="2010-07-01T00:00:00"/>
    <x v="0"/>
    <s v="R"/>
    <s v="580090"/>
    <s v="Other Operating Revenues (excluding student fees)"/>
    <x v="628"/>
    <s v="80900000"/>
    <s v="580"/>
    <s v="Other Financial Sources"/>
    <x v="47"/>
    <s v="50"/>
    <s v="Revenues"/>
    <s v="721007"/>
    <s v="SBCMP"/>
    <x v="246"/>
    <x v="0"/>
  </r>
  <r>
    <s v="517611"/>
    <s v="None"/>
    <s v="OthFinSrc-ASI Acctng Svc Fee"/>
    <x v="1972"/>
    <d v="2010-07-01T00:00:00"/>
    <x v="0"/>
    <s v="R"/>
    <s v="580090"/>
    <s v="Other Operating Revenues (excluding student fees)"/>
    <x v="628"/>
    <s v="80900000"/>
    <s v="580"/>
    <s v="Other Financial Sources"/>
    <x v="47"/>
    <s v="50"/>
    <s v="Revenues"/>
    <s v="721007"/>
    <s v="SBCMP"/>
    <x v="246"/>
    <x v="0"/>
  </r>
  <r>
    <s v="517612"/>
    <s v="None"/>
    <s v="OthFinSrc-S U Acctng Svc Fee"/>
    <x v="1973"/>
    <d v="2010-07-01T00:00:00"/>
    <x v="0"/>
    <s v="R"/>
    <s v="580090"/>
    <s v="Other Operating Revenues (excluding student fees)"/>
    <x v="628"/>
    <s v="80900000"/>
    <s v="580"/>
    <s v="Other Financial Sources"/>
    <x v="47"/>
    <s v="50"/>
    <s v="Revenues"/>
    <s v="721007"/>
    <s v="SBCMP"/>
    <x v="246"/>
    <x v="0"/>
  </r>
  <r>
    <s v="517613"/>
    <s v="None"/>
    <s v="OthFinSvc-Contra Revenue-Other"/>
    <x v="1974"/>
    <d v="2010-07-01T00:00:00"/>
    <x v="0"/>
    <s v="R"/>
    <s v="580090"/>
    <s v="Other Operating Revenues (excluding student fees)"/>
    <x v="628"/>
    <s v="80900000"/>
    <s v="580"/>
    <s v="Other Financial Sources"/>
    <x v="47"/>
    <s v="50"/>
    <s v="Revenues"/>
    <s v="721007"/>
    <s v="SBCMP"/>
    <x v="246"/>
    <x v="0"/>
  </r>
  <r>
    <s v="517614"/>
    <s v="None"/>
    <s v="OthFinSvc-CEL Parking Fees"/>
    <x v="1975"/>
    <d v="2010-07-01T00:00:00"/>
    <x v="0"/>
    <s v="R"/>
    <s v="580090"/>
    <s v="Other Operating Revenues (excluding student fees)"/>
    <x v="628"/>
    <s v="80900000"/>
    <s v="580"/>
    <s v="Other Financial Sources"/>
    <x v="47"/>
    <s v="50"/>
    <s v="Revenues"/>
    <s v="721007"/>
    <s v="SBCMP"/>
    <x v="246"/>
    <x v="0"/>
  </r>
  <r>
    <s v="517615"/>
    <s v="None"/>
    <s v="OthFinSvc-Case Report Fees"/>
    <x v="1976"/>
    <d v="2010-07-01T00:00:00"/>
    <x v="0"/>
    <s v="R"/>
    <s v="580090"/>
    <s v="Other Operating Revenues (excluding student fees)"/>
    <x v="628"/>
    <s v="80900000"/>
    <s v="580"/>
    <s v="Other Financial Sources"/>
    <x v="47"/>
    <s v="50"/>
    <s v="Revenues"/>
    <s v="721007"/>
    <s v="SBCMP"/>
    <x v="246"/>
    <x v="0"/>
  </r>
  <r>
    <s v="517616"/>
    <s v="None"/>
    <s v="OthFinSvc-Fingerprinting Fees"/>
    <x v="1977"/>
    <d v="2010-07-01T00:00:00"/>
    <x v="0"/>
    <s v="R"/>
    <s v="580090"/>
    <s v="Other Operating Revenues (excluding student fees)"/>
    <x v="628"/>
    <s v="80900000"/>
    <s v="580"/>
    <s v="Other Financial Sources"/>
    <x v="47"/>
    <s v="50"/>
    <s v="Revenues"/>
    <s v="721007"/>
    <s v="SBCMP"/>
    <x v="246"/>
    <x v="0"/>
  </r>
  <r>
    <s v="517617"/>
    <s v="None"/>
    <s v="OthFinSvc-Tow/Impound fees"/>
    <x v="1978"/>
    <d v="2010-07-01T00:00:00"/>
    <x v="0"/>
    <s v="R"/>
    <s v="580090"/>
    <s v="Other Operating Revenues (excluding student fees)"/>
    <x v="628"/>
    <s v="80900000"/>
    <s v="580"/>
    <s v="Other Financial Sources"/>
    <x v="47"/>
    <s v="50"/>
    <s v="Revenues"/>
    <s v="721007"/>
    <s v="SBCMP"/>
    <x v="246"/>
    <x v="0"/>
  </r>
  <r>
    <s v="518000"/>
    <s v="None"/>
    <s v="Rev Adj-Prior Year"/>
    <x v="1979"/>
    <d v="2010-07-01T00:00:00"/>
    <x v="0"/>
    <s v="R"/>
    <s v="590001"/>
    <s v="Prior Year Revenue Adjustment"/>
    <x v="648"/>
    <s v="98920000"/>
    <s v="590"/>
    <s v="Revenue Adjustments"/>
    <x v="49"/>
    <s v="50"/>
    <s v="Revenues"/>
    <s v="723006"/>
    <s v="SBCMP"/>
    <x v="263"/>
    <x v="0"/>
  </r>
  <r>
    <s v="518030"/>
    <s v="None"/>
    <s v="Rev Adj-Prior Year Surplus"/>
    <x v="1980"/>
    <d v="2010-07-01T00:00:00"/>
    <x v="0"/>
    <s v="R"/>
    <s v="590002"/>
    <s v="Prior Year Surplus Adjustment"/>
    <x v="649"/>
    <s v="98940000"/>
    <s v="590"/>
    <s v="Revenue Adjustments"/>
    <x v="49"/>
    <s v="50"/>
    <s v="Revenues"/>
    <s v="723006"/>
    <s v="SBCMP"/>
    <x v="264"/>
    <x v="0"/>
  </r>
  <r>
    <s v="518035"/>
    <s v="None"/>
    <s v="Surplus Adjustments"/>
    <x v="1981"/>
    <d v="2010-07-01T00:00:00"/>
    <x v="0"/>
    <s v="R"/>
    <s v="590002"/>
    <s v="Prior Year Surplus Adjustment"/>
    <x v="649"/>
    <s v="98940000"/>
    <s v="590"/>
    <s v="Revenue Adjustments"/>
    <x v="49"/>
    <s v="50"/>
    <s v="Revenues"/>
    <s v="723006"/>
    <s v="SBCMP"/>
    <x v="264"/>
    <x v="0"/>
  </r>
  <r>
    <s v="518100"/>
    <s v="None"/>
    <s v="FIT Revenue OffSet"/>
    <x v="1982"/>
    <d v="2010-07-01T00:00:00"/>
    <x v="0"/>
    <s v="R"/>
    <s v="590005"/>
    <s v="RMP Revenue Offset for Supplemental GF Allocation"/>
    <x v="650"/>
    <s v="80400000"/>
    <s v="590"/>
    <s v="Revenue Adjustments"/>
    <x v="49"/>
    <s v="50"/>
    <s v="Revenues"/>
    <s v="723006"/>
    <s v="SBCMP"/>
    <x v="265"/>
    <x v="1"/>
  </r>
  <r>
    <s v="519060"/>
    <s v="None"/>
    <s v="FND Rev-Copier Vending Rev"/>
    <x v="1983"/>
    <d v="2010-07-01T00:00:00"/>
    <x v="0"/>
    <s v="R"/>
    <s v="580091"/>
    <s v="Other Operating Revenues (GAAP only)  (Obsolete)"/>
    <x v="651"/>
    <s v="00000000"/>
    <s v="580"/>
    <s v="Other Financial Sources"/>
    <x v="47"/>
    <s v="50"/>
    <s v="Revenues"/>
    <s v="721007"/>
    <s v="SBCMP"/>
    <x v="2"/>
    <x v="1"/>
  </r>
  <r>
    <s v="519070"/>
    <s v="None"/>
    <s v="FND Rev-New Books"/>
    <x v="1984"/>
    <d v="2013-07-01T00:00:00"/>
    <x v="0"/>
    <s v="R"/>
    <s v="580091"/>
    <s v="Other Operating Revenues (GAAP only)  (Obsolete)"/>
    <x v="651"/>
    <s v="00000000"/>
    <s v="580"/>
    <s v="Other Financial Sources"/>
    <x v="47"/>
    <s v="50"/>
    <s v="Revenues"/>
    <s v="721007"/>
    <s v="SBCMP"/>
    <x v="2"/>
    <x v="1"/>
  </r>
  <r>
    <s v="519071"/>
    <s v="None"/>
    <s v="FND Rev-Used Book Sales"/>
    <x v="1985"/>
    <d v="2013-07-01T00:00:00"/>
    <x v="0"/>
    <s v="R"/>
    <s v="580091"/>
    <s v="Other Operating Revenues (GAAP only)  (Obsolete)"/>
    <x v="651"/>
    <s v="00000000"/>
    <s v="580"/>
    <s v="Other Financial Sources"/>
    <x v="47"/>
    <s v="50"/>
    <s v="Revenues"/>
    <s v="721007"/>
    <s v="SBCMP"/>
    <x v="2"/>
    <x v="1"/>
  </r>
  <r>
    <s v="519072"/>
    <s v="None"/>
    <s v="FND Rev-Supplies Sales"/>
    <x v="1986"/>
    <d v="2013-07-01T00:00:00"/>
    <x v="0"/>
    <s v="R"/>
    <s v="580091"/>
    <s v="Other Operating Revenues (GAAP only)  (Obsolete)"/>
    <x v="651"/>
    <s v="00000000"/>
    <s v="580"/>
    <s v="Other Financial Sources"/>
    <x v="47"/>
    <s v="50"/>
    <s v="Revenues"/>
    <s v="721007"/>
    <s v="SBCMP"/>
    <x v="2"/>
    <x v="1"/>
  </r>
  <r>
    <s v="519075"/>
    <s v="None"/>
    <s v="FND Rev-Electronics"/>
    <x v="1987"/>
    <d v="2013-07-01T00:00:00"/>
    <x v="0"/>
    <s v="R"/>
    <s v="580091"/>
    <s v="Other Operating Revenues (GAAP only)  (Obsolete)"/>
    <x v="651"/>
    <s v="00000000"/>
    <s v="580"/>
    <s v="Other Financial Sources"/>
    <x v="47"/>
    <s v="50"/>
    <s v="Revenues"/>
    <s v="721007"/>
    <s v="SBCMP"/>
    <x v="2"/>
    <x v="1"/>
  </r>
  <r>
    <s v="519076"/>
    <s v="None"/>
    <s v="FND Rev-Food Sales"/>
    <x v="1988"/>
    <d v="2013-07-01T00:00:00"/>
    <x v="0"/>
    <s v="R"/>
    <s v="580091"/>
    <s v="Other Operating Revenues (GAAP only)  (Obsolete)"/>
    <x v="651"/>
    <s v="00000000"/>
    <s v="580"/>
    <s v="Other Financial Sources"/>
    <x v="47"/>
    <s v="50"/>
    <s v="Revenues"/>
    <s v="721007"/>
    <s v="SBCMP"/>
    <x v="2"/>
    <x v="1"/>
  </r>
  <r>
    <s v="519079"/>
    <s v="None"/>
    <s v="FND Rev-General Book sales"/>
    <x v="1989"/>
    <d v="2013-07-01T00:00:00"/>
    <x v="0"/>
    <s v="R"/>
    <s v="580091"/>
    <s v="Other Operating Revenues (GAAP only)  (Obsolete)"/>
    <x v="651"/>
    <s v="00000000"/>
    <s v="580"/>
    <s v="Other Financial Sources"/>
    <x v="47"/>
    <s v="50"/>
    <s v="Revenues"/>
    <s v="721007"/>
    <s v="SBCMP"/>
    <x v="2"/>
    <x v="1"/>
  </r>
  <r>
    <s v="519082"/>
    <s v="None"/>
    <s v="FND Rev-Gifts"/>
    <x v="1990"/>
    <d v="2013-07-01T00:00:00"/>
    <x v="0"/>
    <s v="R"/>
    <s v="580091"/>
    <s v="Other Operating Revenues (GAAP only)  (Obsolete)"/>
    <x v="651"/>
    <s v="00000000"/>
    <s v="580"/>
    <s v="Other Financial Sources"/>
    <x v="47"/>
    <s v="50"/>
    <s v="Revenues"/>
    <s v="721007"/>
    <s v="SBCMP"/>
    <x v="2"/>
    <x v="1"/>
  </r>
  <r>
    <s v="519083"/>
    <s v="None"/>
    <s v="FND Rev-Clothing Sales"/>
    <x v="1991"/>
    <d v="2013-07-01T00:00:00"/>
    <x v="0"/>
    <s v="R"/>
    <s v="580091"/>
    <s v="Other Operating Revenues (GAAP only)  (Obsolete)"/>
    <x v="651"/>
    <s v="00000000"/>
    <s v="580"/>
    <s v="Other Financial Sources"/>
    <x v="47"/>
    <s v="50"/>
    <s v="Revenues"/>
    <s v="721007"/>
    <s v="SBCMP"/>
    <x v="2"/>
    <x v="1"/>
  </r>
  <r>
    <s v="519084"/>
    <s v="None"/>
    <s v="FND Rev-Stationery"/>
    <x v="1992"/>
    <d v="2013-07-01T00:00:00"/>
    <x v="0"/>
    <s v="R"/>
    <s v="580091"/>
    <s v="Other Operating Revenues (GAAP only)  (Obsolete)"/>
    <x v="651"/>
    <s v="00000000"/>
    <s v="580"/>
    <s v="Other Financial Sources"/>
    <x v="47"/>
    <s v="50"/>
    <s v="Revenues"/>
    <s v="721007"/>
    <s v="SBCMP"/>
    <x v="2"/>
    <x v="1"/>
  </r>
  <r>
    <s v="519085"/>
    <s v="None"/>
    <s v="FND Rev-Sundries"/>
    <x v="1993"/>
    <d v="2013-07-01T00:00:00"/>
    <x v="0"/>
    <s v="R"/>
    <s v="580091"/>
    <s v="Other Operating Revenues (GAAP only)  (Obsolete)"/>
    <x v="651"/>
    <s v="00000000"/>
    <s v="580"/>
    <s v="Other Financial Sources"/>
    <x v="47"/>
    <s v="50"/>
    <s v="Revenues"/>
    <s v="721007"/>
    <s v="SBCMP"/>
    <x v="2"/>
    <x v="1"/>
  </r>
  <r>
    <s v="519088"/>
    <s v="None"/>
    <s v="FND Rev-Catalog/Schedule Sales"/>
    <x v="1994"/>
    <d v="2013-07-01T00:00:00"/>
    <x v="0"/>
    <s v="R"/>
    <s v="580091"/>
    <s v="Other Operating Revenues (GAAP only)  (Obsolete)"/>
    <x v="651"/>
    <s v="00000000"/>
    <s v="580"/>
    <s v="Other Financial Sources"/>
    <x v="47"/>
    <s v="50"/>
    <s v="Revenues"/>
    <s v="721007"/>
    <s v="SBCMP"/>
    <x v="2"/>
    <x v="1"/>
  </r>
  <r>
    <s v="519095"/>
    <s v="None"/>
    <s v="FND Rev-PDC Refer Book sales"/>
    <x v="1995"/>
    <d v="2013-07-01T00:00:00"/>
    <x v="0"/>
    <s v="R"/>
    <s v="580091"/>
    <s v="Other Operating Revenues (GAAP only)  (Obsolete)"/>
    <x v="651"/>
    <s v="00000000"/>
    <s v="580"/>
    <s v="Other Financial Sources"/>
    <x v="47"/>
    <s v="50"/>
    <s v="Revenues"/>
    <s v="721007"/>
    <s v="SBCMP"/>
    <x v="2"/>
    <x v="1"/>
  </r>
  <r>
    <s v="519205"/>
    <s v="None"/>
    <s v="FND Rev-Emblematic"/>
    <x v="1996"/>
    <d v="2013-07-01T00:00:00"/>
    <x v="0"/>
    <s v="R"/>
    <s v="580091"/>
    <s v="Other Operating Revenues (GAAP only)  (Obsolete)"/>
    <x v="651"/>
    <s v="00000000"/>
    <s v="580"/>
    <s v="Other Financial Sources"/>
    <x v="47"/>
    <s v="50"/>
    <s v="Revenues"/>
    <s v="721007"/>
    <s v="SBCMP"/>
    <x v="2"/>
    <x v="1"/>
  </r>
  <r>
    <s v="519210"/>
    <s v="None"/>
    <s v="FND Rev-Backpacks"/>
    <x v="1997"/>
    <d v="2013-07-01T00:00:00"/>
    <x v="0"/>
    <s v="R"/>
    <s v="580091"/>
    <s v="Other Operating Revenues (GAAP only)  (Obsolete)"/>
    <x v="651"/>
    <s v="00000000"/>
    <s v="580"/>
    <s v="Other Financial Sources"/>
    <x v="47"/>
    <s v="50"/>
    <s v="Revenues"/>
    <s v="721007"/>
    <s v="SBCMP"/>
    <x v="2"/>
    <x v="1"/>
  </r>
  <r>
    <s v="519215"/>
    <s v="None"/>
    <s v="FND Rev-Cap &amp; Gown sales"/>
    <x v="1998"/>
    <d v="2013-07-01T00:00:00"/>
    <x v="0"/>
    <s v="R"/>
    <s v="580091"/>
    <s v="Other Operating Revenues (GAAP only)  (Obsolete)"/>
    <x v="651"/>
    <s v="00000000"/>
    <s v="580"/>
    <s v="Other Financial Sources"/>
    <x v="47"/>
    <s v="50"/>
    <s v="Revenues"/>
    <s v="721007"/>
    <s v="SBCMP"/>
    <x v="2"/>
    <x v="1"/>
  </r>
  <r>
    <s v="519220"/>
    <s v="None"/>
    <s v="FND Rev-Soda Sales"/>
    <x v="1999"/>
    <d v="2013-07-01T00:00:00"/>
    <x v="0"/>
    <s v="R"/>
    <s v="580091"/>
    <s v="Other Operating Revenues (GAAP only)  (Obsolete)"/>
    <x v="651"/>
    <s v="00000000"/>
    <s v="580"/>
    <s v="Other Financial Sources"/>
    <x v="47"/>
    <s v="50"/>
    <s v="Revenues"/>
    <s v="721007"/>
    <s v="SBCMP"/>
    <x v="2"/>
    <x v="1"/>
  </r>
  <r>
    <s v="519225"/>
    <s v="None"/>
    <s v="FND Rev-BkStr Starbucks"/>
    <x v="2000"/>
    <d v="2013-07-01T00:00:00"/>
    <x v="0"/>
    <s v="R"/>
    <s v="580091"/>
    <s v="Other Operating Revenues (GAAP only)  (Obsolete)"/>
    <x v="651"/>
    <s v="00000000"/>
    <s v="580"/>
    <s v="Other Financial Sources"/>
    <x v="47"/>
    <s v="50"/>
    <s v="Revenues"/>
    <s v="721007"/>
    <s v="SBCMP"/>
    <x v="2"/>
    <x v="1"/>
  </r>
  <r>
    <s v="519230"/>
    <s v="None"/>
    <s v="FND Rev-Film Developing"/>
    <x v="2001"/>
    <d v="2013-07-01T00:00:00"/>
    <x v="0"/>
    <s v="R"/>
    <s v="580091"/>
    <s v="Other Operating Revenues (GAAP only)  (Obsolete)"/>
    <x v="651"/>
    <s v="00000000"/>
    <s v="580"/>
    <s v="Other Financial Sources"/>
    <x v="47"/>
    <s v="50"/>
    <s v="Revenues"/>
    <s v="721007"/>
    <s v="SBCMP"/>
    <x v="2"/>
    <x v="1"/>
  </r>
  <r>
    <s v="519232"/>
    <s v="None"/>
    <s v="FND Rev-Custom Publications"/>
    <x v="2002"/>
    <d v="2013-07-01T00:00:00"/>
    <x v="0"/>
    <s v="R"/>
    <s v="580091"/>
    <s v="Other Operating Revenues (GAAP only)  (Obsolete)"/>
    <x v="651"/>
    <s v="00000000"/>
    <s v="580"/>
    <s v="Other Financial Sources"/>
    <x v="47"/>
    <s v="50"/>
    <s v="Revenues"/>
    <s v="721007"/>
    <s v="SBCMP"/>
    <x v="2"/>
    <x v="1"/>
  </r>
  <r>
    <s v="519234"/>
    <s v="None"/>
    <s v="FND Rev-Coffee Sales"/>
    <x v="2003"/>
    <d v="2013-07-01T00:00:00"/>
    <x v="0"/>
    <s v="R"/>
    <s v="580091"/>
    <s v="Other Operating Revenues (GAAP only)  (Obsolete)"/>
    <x v="651"/>
    <s v="00000000"/>
    <s v="580"/>
    <s v="Other Financial Sources"/>
    <x v="47"/>
    <s v="50"/>
    <s v="Revenues"/>
    <s v="721007"/>
    <s v="SBCMP"/>
    <x v="2"/>
    <x v="1"/>
  </r>
  <r>
    <s v="519240"/>
    <s v="None"/>
    <s v="FND Rev-Frozen Food Sales"/>
    <x v="2004"/>
    <d v="2013-07-01T00:00:00"/>
    <x v="0"/>
    <s v="R"/>
    <s v="580091"/>
    <s v="Other Operating Revenues (GAAP only)  (Obsolete)"/>
    <x v="651"/>
    <s v="00000000"/>
    <s v="580"/>
    <s v="Other Financial Sources"/>
    <x v="47"/>
    <s v="50"/>
    <s v="Revenues"/>
    <s v="721007"/>
    <s v="SBCMP"/>
    <x v="2"/>
    <x v="1"/>
  </r>
  <r>
    <s v="519250"/>
    <s v="None"/>
    <s v="FND Rev-Computer Hardware"/>
    <x v="2005"/>
    <d v="2010-07-01T00:00:00"/>
    <x v="0"/>
    <s v="R"/>
    <s v="580091"/>
    <s v="Other Operating Revenues (GAAP only)  (Obsolete)"/>
    <x v="651"/>
    <s v="00000000"/>
    <s v="580"/>
    <s v="Other Financial Sources"/>
    <x v="47"/>
    <s v="50"/>
    <s v="Revenues"/>
    <s v="721007"/>
    <s v="SBCMP"/>
    <x v="2"/>
    <x v="1"/>
  </r>
  <r>
    <s v="519251"/>
    <s v="None"/>
    <s v="FND Rev-Computer Software"/>
    <x v="2006"/>
    <d v="2010-07-01T00:00:00"/>
    <x v="0"/>
    <s v="R"/>
    <s v="580091"/>
    <s v="Other Operating Revenues (GAAP only)  (Obsolete)"/>
    <x v="651"/>
    <s v="00000000"/>
    <s v="580"/>
    <s v="Other Financial Sources"/>
    <x v="47"/>
    <s v="50"/>
    <s v="Revenues"/>
    <s v="721007"/>
    <s v="SBCMP"/>
    <x v="2"/>
    <x v="1"/>
  </r>
  <r>
    <s v="519252"/>
    <s v="None"/>
    <s v="FND Rev-Computer Supplies"/>
    <x v="2007"/>
    <d v="2013-07-01T00:00:00"/>
    <x v="0"/>
    <s v="R"/>
    <s v="580091"/>
    <s v="Other Operating Revenues (GAAP only)  (Obsolete)"/>
    <x v="651"/>
    <s v="00000000"/>
    <s v="580"/>
    <s v="Other Financial Sources"/>
    <x v="47"/>
    <s v="50"/>
    <s v="Revenues"/>
    <s v="721007"/>
    <s v="SBCMP"/>
    <x v="2"/>
    <x v="1"/>
  </r>
  <r>
    <s v="519254"/>
    <s v="None"/>
    <s v="FND Rev-Computer Parts"/>
    <x v="2008"/>
    <d v="2013-07-01T00:00:00"/>
    <x v="0"/>
    <s v="R"/>
    <s v="580091"/>
    <s v="Other Operating Revenues (GAAP only)  (Obsolete)"/>
    <x v="651"/>
    <s v="00000000"/>
    <s v="580"/>
    <s v="Other Financial Sources"/>
    <x v="47"/>
    <s v="50"/>
    <s v="Revenues"/>
    <s v="721007"/>
    <s v="SBCMP"/>
    <x v="2"/>
    <x v="1"/>
  </r>
  <r>
    <s v="519255"/>
    <s v="None"/>
    <s v="FND Rev-Computer Labor"/>
    <x v="2009"/>
    <d v="2013-07-01T00:00:00"/>
    <x v="0"/>
    <s v="R"/>
    <s v="580091"/>
    <s v="Other Operating Revenues (GAAP only)  (Obsolete)"/>
    <x v="651"/>
    <s v="00000000"/>
    <s v="580"/>
    <s v="Other Financial Sources"/>
    <x v="47"/>
    <s v="50"/>
    <s v="Revenues"/>
    <s v="721007"/>
    <s v="SBCMP"/>
    <x v="2"/>
    <x v="1"/>
  </r>
  <r>
    <s v="519256"/>
    <s v="None"/>
    <s v="FNDRev-Apple Care Ext Warranty"/>
    <x v="2010"/>
    <d v="2013-07-01T00:00:00"/>
    <x v="0"/>
    <s v="R"/>
    <s v="580091"/>
    <s v="Other Operating Revenues (GAAP only)  (Obsolete)"/>
    <x v="651"/>
    <s v="00000000"/>
    <s v="580"/>
    <s v="Other Financial Sources"/>
    <x v="47"/>
    <s v="50"/>
    <s v="Revenues"/>
    <s v="721007"/>
    <s v="SBCMP"/>
    <x v="2"/>
    <x v="1"/>
  </r>
  <r>
    <s v="519257"/>
    <s v="None"/>
    <s v="FND Rev-Comptr-Microsoft CDs"/>
    <x v="2011"/>
    <d v="2013-07-01T00:00:00"/>
    <x v="0"/>
    <s v="R"/>
    <s v="580091"/>
    <s v="Other Operating Revenues (GAAP only)  (Obsolete)"/>
    <x v="651"/>
    <s v="00000000"/>
    <s v="580"/>
    <s v="Other Financial Sources"/>
    <x v="47"/>
    <s v="50"/>
    <s v="Revenues"/>
    <s v="721007"/>
    <s v="SBCMP"/>
    <x v="2"/>
    <x v="1"/>
  </r>
  <r>
    <s v="519260"/>
    <s v="None"/>
    <s v="FND Rev-Argus-New"/>
    <x v="2012"/>
    <d v="2013-07-01T00:00:00"/>
    <x v="0"/>
    <s v="R"/>
    <s v="580091"/>
    <s v="Other Operating Revenues (GAAP only)  (Obsolete)"/>
    <x v="651"/>
    <s v="00000000"/>
    <s v="580"/>
    <s v="Other Financial Sources"/>
    <x v="47"/>
    <s v="50"/>
    <s v="Revenues"/>
    <s v="721007"/>
    <s v="SBCMP"/>
    <x v="2"/>
    <x v="1"/>
  </r>
  <r>
    <s v="519261"/>
    <s v="None"/>
    <s v="FND Rev-Argus-Used"/>
    <x v="2013"/>
    <d v="2013-07-01T00:00:00"/>
    <x v="0"/>
    <s v="R"/>
    <s v="580091"/>
    <s v="Other Operating Revenues (GAAP only)  (Obsolete)"/>
    <x v="651"/>
    <s v="00000000"/>
    <s v="580"/>
    <s v="Other Financial Sources"/>
    <x v="47"/>
    <s v="50"/>
    <s v="Revenues"/>
    <s v="721007"/>
    <s v="SBCMP"/>
    <x v="2"/>
    <x v="1"/>
  </r>
  <r>
    <s v="519262"/>
    <s v="None"/>
    <s v="FND Rev-Argus Reset Fee"/>
    <x v="2014"/>
    <d v="2013-07-01T00:00:00"/>
    <x v="0"/>
    <s v="R"/>
    <s v="580091"/>
    <s v="Other Operating Revenues (GAAP only)  (Obsolete)"/>
    <x v="651"/>
    <s v="00000000"/>
    <s v="580"/>
    <s v="Other Financial Sources"/>
    <x v="47"/>
    <s v="50"/>
    <s v="Revenues"/>
    <s v="721007"/>
    <s v="SBCMP"/>
    <x v="2"/>
    <x v="1"/>
  </r>
  <r>
    <s v="519263"/>
    <s v="None"/>
    <s v="FND Rev-Rental Inc-BS Lower Fl"/>
    <x v="2015"/>
    <d v="2010-07-01T00:00:00"/>
    <x v="0"/>
    <s v="R"/>
    <s v="580091"/>
    <s v="Other Operating Revenues (GAAP only)  (Obsolete)"/>
    <x v="651"/>
    <s v="00000000"/>
    <s v="580"/>
    <s v="Other Financial Sources"/>
    <x v="47"/>
    <s v="50"/>
    <s v="Revenues"/>
    <s v="721007"/>
    <s v="SBCMP"/>
    <x v="2"/>
    <x v="1"/>
  </r>
  <r>
    <s v="519300"/>
    <s v="None"/>
    <s v="FND Rev-Mt.View Plaza-NT Sales"/>
    <x v="2016"/>
    <d v="2010-07-01T00:00:00"/>
    <x v="0"/>
    <s v="R"/>
    <s v="504010"/>
    <s v="Food Services"/>
    <x v="568"/>
    <s v="80500000"/>
    <s v="504"/>
    <s v="Sales and Services of Auxiliary Enterprises"/>
    <x v="40"/>
    <s v="50"/>
    <s v="Revenues"/>
    <s v="721006"/>
    <s v="SBCMP"/>
    <x v="219"/>
    <x v="0"/>
  </r>
  <r>
    <s v="519301"/>
    <s v="None"/>
    <s v="FND Rev-Mt View Plaza Tx Sales"/>
    <x v="2017"/>
    <d v="2010-07-01T00:00:00"/>
    <x v="0"/>
    <s v="R"/>
    <s v="504010"/>
    <s v="Food Services"/>
    <x v="568"/>
    <s v="80500000"/>
    <s v="504"/>
    <s v="Sales and Services of Auxiliary Enterprises"/>
    <x v="40"/>
    <s v="50"/>
    <s v="Revenues"/>
    <s v="721006"/>
    <s v="SBCMP"/>
    <x v="219"/>
    <x v="0"/>
  </r>
  <r>
    <s v="519305"/>
    <s v="None"/>
    <s v="FND Rev-Catering-Campus Events"/>
    <x v="2018"/>
    <d v="2010-07-01T00:00:00"/>
    <x v="0"/>
    <s v="R"/>
    <s v="504010"/>
    <s v="Food Services"/>
    <x v="568"/>
    <s v="80500000"/>
    <s v="504"/>
    <s v="Sales and Services of Auxiliary Enterprises"/>
    <x v="40"/>
    <s v="50"/>
    <s v="Revenues"/>
    <s v="721006"/>
    <s v="SBCMP"/>
    <x v="219"/>
    <x v="0"/>
  </r>
  <r>
    <s v="519306"/>
    <s v="None"/>
    <s v="FND Rev-Catering-Non Campus Ev"/>
    <x v="2019"/>
    <d v="2010-07-01T00:00:00"/>
    <x v="0"/>
    <s v="R"/>
    <s v="504010"/>
    <s v="Food Services"/>
    <x v="568"/>
    <s v="80500000"/>
    <s v="504"/>
    <s v="Sales and Services of Auxiliary Enterprises"/>
    <x v="40"/>
    <s v="50"/>
    <s v="Revenues"/>
    <s v="721006"/>
    <s v="SBCMP"/>
    <x v="219"/>
    <x v="0"/>
  </r>
  <r>
    <s v="519307"/>
    <s v="None"/>
    <s v="FND Rev-Catering NT Sales"/>
    <x v="2020"/>
    <d v="2010-07-01T00:00:00"/>
    <x v="0"/>
    <s v="R"/>
    <s v="504010"/>
    <s v="Food Services"/>
    <x v="568"/>
    <s v="80500000"/>
    <s v="504"/>
    <s v="Sales and Services of Auxiliary Enterprises"/>
    <x v="40"/>
    <s v="50"/>
    <s v="Revenues"/>
    <s v="721006"/>
    <s v="SBCMP"/>
    <x v="219"/>
    <x v="0"/>
  </r>
  <r>
    <s v="519308"/>
    <s v="None"/>
    <s v="FND Rev-Catering-Rental Sales"/>
    <x v="2021"/>
    <d v="2010-07-01T00:00:00"/>
    <x v="0"/>
    <s v="R"/>
    <s v="504010"/>
    <s v="Food Services"/>
    <x v="568"/>
    <s v="80500000"/>
    <s v="504"/>
    <s v="Sales and Services of Auxiliary Enterprises"/>
    <x v="40"/>
    <s v="50"/>
    <s v="Revenues"/>
    <s v="721006"/>
    <s v="SBCMP"/>
    <x v="219"/>
    <x v="0"/>
  </r>
  <r>
    <s v="519310"/>
    <s v="None"/>
    <s v="FND Rev-Coyote Café-TX Sales"/>
    <x v="2022"/>
    <d v="2010-07-01T00:00:00"/>
    <x v="0"/>
    <s v="R"/>
    <s v="504010"/>
    <s v="Food Services"/>
    <x v="568"/>
    <s v="80500000"/>
    <s v="504"/>
    <s v="Sales and Services of Auxiliary Enterprises"/>
    <x v="40"/>
    <s v="50"/>
    <s v="Revenues"/>
    <s v="721006"/>
    <s v="SBCMP"/>
    <x v="219"/>
    <x v="0"/>
  </r>
  <r>
    <s v="519311"/>
    <s v="None"/>
    <s v="FND Rev-Coyote Café-NTx Sales"/>
    <x v="2023"/>
    <d v="2010-07-01T00:00:00"/>
    <x v="0"/>
    <s v="R"/>
    <s v="504010"/>
    <s v="Food Services"/>
    <x v="568"/>
    <s v="80500000"/>
    <s v="504"/>
    <s v="Sales and Services of Auxiliary Enterprises"/>
    <x v="40"/>
    <s v="50"/>
    <s v="Revenues"/>
    <s v="721006"/>
    <s v="SBCMP"/>
    <x v="219"/>
    <x v="0"/>
  </r>
  <r>
    <s v="519312"/>
    <s v="None"/>
    <s v="FND Rev-Coyote Café Tx Soda Sa"/>
    <x v="2024"/>
    <d v="2010-07-01T00:00:00"/>
    <x v="0"/>
    <s v="R"/>
    <s v="504010"/>
    <s v="Food Services"/>
    <x v="568"/>
    <s v="80500000"/>
    <s v="504"/>
    <s v="Sales and Services of Auxiliary Enterprises"/>
    <x v="40"/>
    <s v="50"/>
    <s v="Revenues"/>
    <s v="721006"/>
    <s v="SBCMP"/>
    <x v="219"/>
    <x v="0"/>
  </r>
  <r>
    <s v="519313"/>
    <s v="None"/>
    <s v="FND Rev-Coyote Café-NT Cmps Sa"/>
    <x v="2025"/>
    <d v="2010-07-01T00:00:00"/>
    <x v="0"/>
    <s v="R"/>
    <s v="504010"/>
    <s v="Food Services"/>
    <x v="568"/>
    <s v="80500000"/>
    <s v="504"/>
    <s v="Sales and Services of Auxiliary Enterprises"/>
    <x v="40"/>
    <s v="50"/>
    <s v="Revenues"/>
    <s v="721006"/>
    <s v="SBCMP"/>
    <x v="219"/>
    <x v="0"/>
  </r>
  <r>
    <s v="519333"/>
    <s v="None"/>
    <s v="FND Rev-Concession Sales"/>
    <x v="2026"/>
    <d v="2010-07-01T00:00:00"/>
    <x v="0"/>
    <s v="R"/>
    <s v="504010"/>
    <s v="Food Services"/>
    <x v="568"/>
    <s v="80500000"/>
    <s v="504"/>
    <s v="Sales and Services of Auxiliary Enterprises"/>
    <x v="40"/>
    <s v="50"/>
    <s v="Revenues"/>
    <s v="721006"/>
    <s v="SBCMP"/>
    <x v="219"/>
    <x v="0"/>
  </r>
  <r>
    <s v="519334"/>
    <s v="None"/>
    <s v="FND Rev-Alcoholic Bevg Sales"/>
    <x v="2027"/>
    <d v="2010-07-01T00:00:00"/>
    <x v="0"/>
    <s v="R"/>
    <s v="504010"/>
    <s v="Food Services"/>
    <x v="568"/>
    <s v="80500000"/>
    <s v="504"/>
    <s v="Sales and Services of Auxiliary Enterprises"/>
    <x v="40"/>
    <s v="50"/>
    <s v="Revenues"/>
    <s v="721006"/>
    <s v="SBCMP"/>
    <x v="219"/>
    <x v="0"/>
  </r>
  <r>
    <s v="519340"/>
    <s v="None"/>
    <s v="FND Rev-Taco Bell Tx Sales"/>
    <x v="2028"/>
    <d v="2010-07-01T00:00:00"/>
    <x v="0"/>
    <s v="R"/>
    <s v="504010"/>
    <s v="Food Services"/>
    <x v="568"/>
    <s v="80500000"/>
    <s v="504"/>
    <s v="Sales and Services of Auxiliary Enterprises"/>
    <x v="40"/>
    <s v="50"/>
    <s v="Revenues"/>
    <s v="721006"/>
    <s v="SBCMP"/>
    <x v="219"/>
    <x v="0"/>
  </r>
  <r>
    <s v="519341"/>
    <s v="None"/>
    <s v="FND Rev-Taco Bell NTx Sales"/>
    <x v="2029"/>
    <d v="2010-07-01T00:00:00"/>
    <x v="0"/>
    <s v="R"/>
    <s v="504010"/>
    <s v="Food Services"/>
    <x v="568"/>
    <s v="80500000"/>
    <s v="504"/>
    <s v="Sales and Services of Auxiliary Enterprises"/>
    <x v="40"/>
    <s v="50"/>
    <s v="Revenues"/>
    <s v="721006"/>
    <s v="SBCMP"/>
    <x v="219"/>
    <x v="0"/>
  </r>
  <r>
    <s v="519345"/>
    <s v="None"/>
    <s v="FND Rev-Pub-NTx Sales"/>
    <x v="2030"/>
    <d v="2010-07-01T00:00:00"/>
    <x v="0"/>
    <s v="R"/>
    <s v="504010"/>
    <s v="Food Services"/>
    <x v="568"/>
    <s v="80500000"/>
    <s v="504"/>
    <s v="Sales and Services of Auxiliary Enterprises"/>
    <x v="40"/>
    <s v="50"/>
    <s v="Revenues"/>
    <s v="721006"/>
    <s v="SBCMP"/>
    <x v="219"/>
    <x v="0"/>
  </r>
  <r>
    <s v="519346"/>
    <s v="None"/>
    <s v="FND Rev-Pub-TX Beverage Sales"/>
    <x v="2031"/>
    <d v="2010-07-01T00:00:00"/>
    <x v="0"/>
    <s v="R"/>
    <s v="504010"/>
    <s v="Food Services"/>
    <x v="568"/>
    <s v="80500000"/>
    <s v="504"/>
    <s v="Sales and Services of Auxiliary Enterprises"/>
    <x v="40"/>
    <s v="50"/>
    <s v="Revenues"/>
    <s v="721006"/>
    <s v="SBCMP"/>
    <x v="219"/>
    <x v="0"/>
  </r>
  <r>
    <s v="519350"/>
    <s v="None"/>
    <s v="FND Rev-Food Cart TX Sales"/>
    <x v="2032"/>
    <d v="2010-07-01T00:00:00"/>
    <x v="0"/>
    <s v="R"/>
    <s v="504010"/>
    <s v="Food Services"/>
    <x v="568"/>
    <s v="80500000"/>
    <s v="504"/>
    <s v="Sales and Services of Auxiliary Enterprises"/>
    <x v="40"/>
    <s v="50"/>
    <s v="Revenues"/>
    <s v="721006"/>
    <s v="SBCMP"/>
    <x v="219"/>
    <x v="0"/>
  </r>
  <r>
    <s v="519355"/>
    <s v="None"/>
    <s v="FND Rev-Pizza Hut NT Sales"/>
    <x v="2033"/>
    <d v="2010-07-01T00:00:00"/>
    <x v="0"/>
    <s v="R"/>
    <s v="504010"/>
    <s v="Food Services"/>
    <x v="568"/>
    <s v="80500000"/>
    <s v="504"/>
    <s v="Sales and Services of Auxiliary Enterprises"/>
    <x v="40"/>
    <s v="50"/>
    <s v="Revenues"/>
    <s v="721006"/>
    <s v="SBCMP"/>
    <x v="219"/>
    <x v="0"/>
  </r>
  <r>
    <s v="519356"/>
    <s v="None"/>
    <s v="FND Rev-Pizza Hut Tx Sales"/>
    <x v="2034"/>
    <d v="2010-07-01T00:00:00"/>
    <x v="0"/>
    <s v="R"/>
    <s v="504010"/>
    <s v="Food Services"/>
    <x v="568"/>
    <s v="80500000"/>
    <s v="504"/>
    <s v="Sales and Services of Auxiliary Enterprises"/>
    <x v="40"/>
    <s v="50"/>
    <s v="Revenues"/>
    <s v="721006"/>
    <s v="SBCMP"/>
    <x v="219"/>
    <x v="0"/>
  </r>
  <r>
    <s v="519360"/>
    <s v="None"/>
    <s v="FND Rev-Starbucks-NT Sales"/>
    <x v="2035"/>
    <d v="2010-07-01T00:00:00"/>
    <x v="0"/>
    <s v="R"/>
    <s v="504010"/>
    <s v="Food Services"/>
    <x v="568"/>
    <s v="80500000"/>
    <s v="504"/>
    <s v="Sales and Services of Auxiliary Enterprises"/>
    <x v="40"/>
    <s v="50"/>
    <s v="Revenues"/>
    <s v="721006"/>
    <s v="SBCMP"/>
    <x v="219"/>
    <x v="0"/>
  </r>
  <r>
    <s v="519361"/>
    <s v="None"/>
    <s v="FND Rev-Starbucks-Tx Sales"/>
    <x v="2036"/>
    <d v="2010-07-01T00:00:00"/>
    <x v="0"/>
    <s v="R"/>
    <s v="504010"/>
    <s v="Food Services"/>
    <x v="568"/>
    <s v="80500000"/>
    <s v="504"/>
    <s v="Sales and Services of Auxiliary Enterprises"/>
    <x v="40"/>
    <s v="50"/>
    <s v="Revenues"/>
    <s v="721006"/>
    <s v="SBCMP"/>
    <x v="219"/>
    <x v="0"/>
  </r>
  <r>
    <s v="519362"/>
    <s v="None"/>
    <s v="FND Rev-Starbucks-Card Sales"/>
    <x v="2037"/>
    <d v="2010-07-01T00:00:00"/>
    <x v="0"/>
    <s v="R"/>
    <s v="504010"/>
    <s v="Food Services"/>
    <x v="568"/>
    <s v="80500000"/>
    <s v="504"/>
    <s v="Sales and Services of Auxiliary Enterprises"/>
    <x v="40"/>
    <s v="50"/>
    <s v="Revenues"/>
    <s v="721006"/>
    <s v="SBCMP"/>
    <x v="219"/>
    <x v="0"/>
  </r>
  <r>
    <s v="519365"/>
    <s v="None"/>
    <s v="FND Rev-KFC Sales"/>
    <x v="2038"/>
    <d v="2010-07-01T00:00:00"/>
    <x v="0"/>
    <s v="R"/>
    <s v="504010"/>
    <s v="Food Services"/>
    <x v="568"/>
    <s v="80500000"/>
    <s v="504"/>
    <s v="Sales and Services of Auxiliary Enterprises"/>
    <x v="40"/>
    <s v="50"/>
    <s v="Revenues"/>
    <s v="721006"/>
    <s v="SBCMP"/>
    <x v="219"/>
    <x v="0"/>
  </r>
  <r>
    <s v="519370"/>
    <s v="None"/>
    <s v="FND-REV-FS VEND COMM TK A BRK"/>
    <x v="2039"/>
    <d v="2010-07-01T00:00:00"/>
    <x v="0"/>
    <s v="R"/>
    <s v="504010"/>
    <s v="Food Services"/>
    <x v="568"/>
    <s v="80500000"/>
    <s v="504"/>
    <s v="Sales and Services of Auxiliary Enterprises"/>
    <x v="40"/>
    <s v="50"/>
    <s v="Revenues"/>
    <s v="721006"/>
    <s v="SBCMP"/>
    <x v="219"/>
    <x v="0"/>
  </r>
  <r>
    <s v="519371"/>
    <s v="None"/>
    <s v="FND-REV-FS VEND COMM COCACOLA"/>
    <x v="2040"/>
    <d v="2010-07-01T00:00:00"/>
    <x v="0"/>
    <s v="R"/>
    <s v="504010"/>
    <s v="Food Services"/>
    <x v="568"/>
    <s v="80500000"/>
    <s v="504"/>
    <s v="Sales and Services of Auxiliary Enterprises"/>
    <x v="40"/>
    <s v="50"/>
    <s v="Revenues"/>
    <s v="721006"/>
    <s v="SBCMP"/>
    <x v="219"/>
    <x v="0"/>
  </r>
  <r>
    <s v="519372"/>
    <s v="None"/>
    <s v="FND-REV-FS VEND COMM SAFRON"/>
    <x v="2041"/>
    <d v="2010-07-01T00:00:00"/>
    <x v="0"/>
    <s v="R"/>
    <s v="504010"/>
    <s v="Food Services"/>
    <x v="568"/>
    <s v="80500000"/>
    <s v="504"/>
    <s v="Sales and Services of Auxiliary Enterprises"/>
    <x v="40"/>
    <s v="50"/>
    <s v="Revenues"/>
    <s v="721006"/>
    <s v="SBCMP"/>
    <x v="219"/>
    <x v="0"/>
  </r>
  <r>
    <s v="519373"/>
    <s v="None"/>
    <s v="FDN-REV-FS VEND COMM 1ST CLASS"/>
    <x v="2042"/>
    <d v="2010-07-01T00:00:00"/>
    <x v="0"/>
    <s v="R"/>
    <s v="504010"/>
    <s v="Food Services"/>
    <x v="568"/>
    <s v="80500000"/>
    <s v="504"/>
    <s v="Sales and Services of Auxiliary Enterprises"/>
    <x v="40"/>
    <s v="50"/>
    <s v="Revenues"/>
    <s v="721006"/>
    <s v="SBCMP"/>
    <x v="219"/>
    <x v="0"/>
  </r>
  <r>
    <s v="519374"/>
    <s v="None"/>
    <s v="FDN-REV-FS-VEND-COMM COURTESY"/>
    <x v="2043"/>
    <d v="2010-07-01T00:00:00"/>
    <x v="0"/>
    <s v="R"/>
    <s v="504010"/>
    <s v="Food Services"/>
    <x v="568"/>
    <s v="80500000"/>
    <s v="504"/>
    <s v="Sales and Services of Auxiliary Enterprises"/>
    <x v="40"/>
    <s v="50"/>
    <s v="Revenues"/>
    <s v="721006"/>
    <s v="SBCMP"/>
    <x v="219"/>
    <x v="0"/>
  </r>
  <r>
    <s v="519375"/>
    <s v="None"/>
    <s v="FND Rev-FS-Coyote Card Forefit"/>
    <x v="2044"/>
    <d v="2010-07-01T00:00:00"/>
    <x v="0"/>
    <s v="R"/>
    <s v="504010"/>
    <s v="Food Services"/>
    <x v="568"/>
    <s v="80500000"/>
    <s v="504"/>
    <s v="Sales and Services of Auxiliary Enterprises"/>
    <x v="40"/>
    <s v="50"/>
    <s v="Revenues"/>
    <s v="721006"/>
    <s v="SBCMP"/>
    <x v="219"/>
    <x v="0"/>
  </r>
  <r>
    <s v="519400"/>
    <s v="None"/>
    <s v="FND Rev-Parent Fees-Toddler Rm"/>
    <x v="2045"/>
    <d v="2010-07-01T00:00:00"/>
    <x v="0"/>
    <s v="R"/>
    <s v="580091"/>
    <s v="Other Operating Revenues (GAAP only)  (Obsolete)"/>
    <x v="651"/>
    <s v="00000000"/>
    <s v="580"/>
    <s v="Other Financial Sources"/>
    <x v="47"/>
    <s v="50"/>
    <s v="Revenues"/>
    <s v="721007"/>
    <s v="SBCMP"/>
    <x v="2"/>
    <x v="1"/>
  </r>
  <r>
    <s v="519410"/>
    <s v="None"/>
    <s v="FND Rev-Comissions-Payphone"/>
    <x v="2046"/>
    <d v="2010-07-01T00:00:00"/>
    <x v="0"/>
    <s v="R"/>
    <s v="580090"/>
    <s v="Other Operating Revenues (excluding student fees)"/>
    <x v="628"/>
    <s v="80900000"/>
    <s v="580"/>
    <s v="Other Financial Sources"/>
    <x v="47"/>
    <s v="50"/>
    <s v="Revenues"/>
    <s v="721007"/>
    <s v="SBCMP"/>
    <x v="246"/>
    <x v="0"/>
  </r>
  <r>
    <s v="519411"/>
    <s v="None"/>
    <s v="FND Rev-Commissions-Wshr/Dryer"/>
    <x v="2047"/>
    <d v="2014-07-01T00:00:00"/>
    <x v="0"/>
    <s v="R"/>
    <s v="580090"/>
    <s v="Other Operating Revenues (excluding student fees)"/>
    <x v="628"/>
    <s v="80900000"/>
    <s v="580"/>
    <s v="Other Financial Sources"/>
    <x v="47"/>
    <s v="50"/>
    <s v="Revenues"/>
    <s v="721007"/>
    <s v="SBCMP"/>
    <x v="246"/>
    <x v="0"/>
  </r>
  <r>
    <s v="519412"/>
    <s v="None"/>
    <s v="FND Rev-Commissions-JB Hall Co"/>
    <x v="2048"/>
    <d v="2014-07-01T00:00:00"/>
    <x v="0"/>
    <s v="R"/>
    <s v="580090"/>
    <s v="Other Operating Revenues (excluding student fees)"/>
    <x v="628"/>
    <s v="80900000"/>
    <s v="580"/>
    <s v="Other Financial Sources"/>
    <x v="47"/>
    <s v="50"/>
    <s v="Revenues"/>
    <s v="721007"/>
    <s v="SBCMP"/>
    <x v="246"/>
    <x v="0"/>
  </r>
  <r>
    <s v="519413"/>
    <s v="None"/>
    <s v="FND Rev-Commiss.-PDC Copying &amp;"/>
    <x v="2049"/>
    <d v="2014-07-01T00:00:00"/>
    <x v="0"/>
    <s v="R"/>
    <s v="580090"/>
    <s v="Other Operating Revenues (excluding student fees)"/>
    <x v="628"/>
    <s v="80900000"/>
    <s v="580"/>
    <s v="Other Financial Sources"/>
    <x v="47"/>
    <s v="50"/>
    <s v="Revenues"/>
    <s v="721007"/>
    <s v="SBCMP"/>
    <x v="246"/>
    <x v="0"/>
  </r>
  <r>
    <s v="519421"/>
    <s v="None"/>
    <s v="FDN Commissions-Bookstore"/>
    <x v="2050"/>
    <d v="2010-07-01T00:00:00"/>
    <x v="0"/>
    <s v="R"/>
    <s v="580090"/>
    <s v="Other Operating Revenues (excluding student fees)"/>
    <x v="628"/>
    <s v="80900000"/>
    <s v="580"/>
    <s v="Other Financial Sources"/>
    <x v="47"/>
    <s v="50"/>
    <s v="Revenues"/>
    <s v="721007"/>
    <s v="SBCMP"/>
    <x v="246"/>
    <x v="0"/>
  </r>
  <r>
    <s v="519422"/>
    <s v="None"/>
    <s v="FDN Commissions-Dining Service"/>
    <x v="2051"/>
    <d v="2010-07-01T00:00:00"/>
    <x v="0"/>
    <s v="R"/>
    <s v="580090"/>
    <s v="Other Operating Revenues (excluding student fees)"/>
    <x v="628"/>
    <s v="80900000"/>
    <s v="580"/>
    <s v="Other Financial Sources"/>
    <x v="47"/>
    <s v="50"/>
    <s v="Revenues"/>
    <s v="721007"/>
    <s v="SBCMP"/>
    <x v="246"/>
    <x v="0"/>
  </r>
  <r>
    <s v="519440"/>
    <s v="None"/>
    <s v="FND Rev-Misc Income"/>
    <x v="2052"/>
    <d v="2010-07-01T00:00:00"/>
    <x v="0"/>
    <s v="R"/>
    <s v="580090"/>
    <s v="Other Operating Revenues (excluding student fees)"/>
    <x v="628"/>
    <s v="80900000"/>
    <s v="580"/>
    <s v="Other Financial Sources"/>
    <x v="47"/>
    <s v="50"/>
    <s v="Revenues"/>
    <s v="721007"/>
    <s v="SBCMP"/>
    <x v="246"/>
    <x v="0"/>
  </r>
  <r>
    <s v="519460"/>
    <s v="None"/>
    <s v="FND Rev-Spec Prog-Unrestricted"/>
    <x v="2053"/>
    <d v="2010-07-01T00:00:00"/>
    <x v="0"/>
    <s v="R"/>
    <s v="580093"/>
    <s v="Other Non-operating Revenues"/>
    <x v="652"/>
    <s v="80900000"/>
    <s v="580"/>
    <s v="Other Financial Sources"/>
    <x v="47"/>
    <s v="50"/>
    <s v="Revenues"/>
    <s v="723006"/>
    <s v="SBCMP"/>
    <x v="266"/>
    <x v="0"/>
  </r>
  <r>
    <s v="519470"/>
    <s v="None"/>
    <s v="FND-Contrib-Temp-Restricted"/>
    <x v="2054"/>
    <d v="2010-07-01T00:00:00"/>
    <x v="0"/>
    <s v="R"/>
    <s v="580093"/>
    <s v="Other Non-operating Revenues"/>
    <x v="652"/>
    <s v="80900000"/>
    <s v="580"/>
    <s v="Other Financial Sources"/>
    <x v="47"/>
    <s v="50"/>
    <s v="Revenues"/>
    <s v="723006"/>
    <s v="SBCMP"/>
    <x v="266"/>
    <x v="0"/>
  </r>
  <r>
    <s v="519480"/>
    <s v="None"/>
    <s v="FND-Endow-Contrib Perm Restric"/>
    <x v="2055"/>
    <d v="2010-07-01T00:00:00"/>
    <x v="0"/>
    <s v="R"/>
    <s v="580093"/>
    <s v="Other Non-operating Revenues"/>
    <x v="652"/>
    <s v="80900000"/>
    <s v="580"/>
    <s v="Other Financial Sources"/>
    <x v="47"/>
    <s v="50"/>
    <s v="Revenues"/>
    <s v="723006"/>
    <s v="SBCMP"/>
    <x v="266"/>
    <x v="0"/>
  </r>
  <r>
    <s v="519500"/>
    <s v="None"/>
    <s v="FND Rev-Investment Income"/>
    <x v="2056"/>
    <d v="2010-07-01T00:00:00"/>
    <x v="0"/>
    <s v="R"/>
    <s v="580093"/>
    <s v="Other Non-operating Revenues"/>
    <x v="652"/>
    <s v="80900000"/>
    <s v="580"/>
    <s v="Other Financial Sources"/>
    <x v="47"/>
    <s v="50"/>
    <s v="Revenues"/>
    <s v="723006"/>
    <s v="SBCMP"/>
    <x v="266"/>
    <x v="0"/>
  </r>
  <r>
    <s v="519600"/>
    <s v="None"/>
    <s v="FND Rev-SocWk IV-Default Inc"/>
    <x v="2057"/>
    <d v="2010-07-01T00:00:00"/>
    <x v="0"/>
    <s v="R"/>
    <s v="580093"/>
    <s v="Other Non-operating Revenues"/>
    <x v="652"/>
    <s v="80900000"/>
    <s v="580"/>
    <s v="Other Financial Sources"/>
    <x v="47"/>
    <s v="50"/>
    <s v="Revenues"/>
    <s v="723006"/>
    <s v="SBCMP"/>
    <x v="266"/>
    <x v="0"/>
  </r>
  <r>
    <s v="519601"/>
    <s v="None"/>
    <s v="FND Rev-SocWk IV-E Prior YR"/>
    <x v="2058"/>
    <d v="2010-07-01T00:00:00"/>
    <x v="0"/>
    <s v="R"/>
    <s v="580093"/>
    <s v="Other Non-operating Revenues"/>
    <x v="652"/>
    <s v="80900000"/>
    <s v="580"/>
    <s v="Other Financial Sources"/>
    <x v="47"/>
    <s v="50"/>
    <s v="Revenues"/>
    <s v="723006"/>
    <s v="SBCMP"/>
    <x v="266"/>
    <x v="0"/>
  </r>
  <r>
    <s v="519602"/>
    <s v="None"/>
    <s v="FND Rev-LT Training -YR 2 of 5"/>
    <x v="2059"/>
    <d v="2014-07-01T00:00:00"/>
    <x v="0"/>
    <s v="R"/>
    <s v="580093"/>
    <s v="Other Non-operating Revenues"/>
    <x v="652"/>
    <s v="80900000"/>
    <s v="580"/>
    <s v="Other Financial Sources"/>
    <x v="47"/>
    <s v="50"/>
    <s v="Revenues"/>
    <s v="723006"/>
    <s v="SBCMP"/>
    <x v="266"/>
    <x v="0"/>
  </r>
  <r>
    <s v="519620"/>
    <s v="None"/>
    <s v="FND Rev-Grant Income"/>
    <x v="2060"/>
    <d v="2010-07-01T00:00:00"/>
    <x v="0"/>
    <s v="R"/>
    <s v="580093"/>
    <s v="Other Non-operating Revenues"/>
    <x v="652"/>
    <s v="80900000"/>
    <s v="580"/>
    <s v="Other Financial Sources"/>
    <x v="47"/>
    <s v="50"/>
    <s v="Revenues"/>
    <s v="723006"/>
    <s v="SBCMP"/>
    <x v="266"/>
    <x v="0"/>
  </r>
  <r>
    <s v="519621"/>
    <s v="None"/>
    <s v="Dup Inc Trsfr w/In SP"/>
    <x v="2061"/>
    <d v="2010-07-01T00:00:00"/>
    <x v="0"/>
    <s v="R"/>
    <s v="580093"/>
    <s v="Other Non-operating Revenues"/>
    <x v="652"/>
    <s v="80900000"/>
    <s v="580"/>
    <s v="Other Financial Sources"/>
    <x v="47"/>
    <s v="50"/>
    <s v="Revenues"/>
    <s v="723006"/>
    <s v="SBCMP"/>
    <x v="266"/>
    <x v="0"/>
  </r>
  <r>
    <s v="519640"/>
    <s v="None"/>
    <s v="OthrNonOprRev-ASI Donat. Recd."/>
    <x v="2062"/>
    <d v="2010-07-01T00:00:00"/>
    <x v="0"/>
    <s v="R"/>
    <s v="580093"/>
    <s v="Other Non-operating Revenues"/>
    <x v="652"/>
    <s v="80900000"/>
    <s v="580"/>
    <s v="Other Financial Sources"/>
    <x v="47"/>
    <s v="50"/>
    <s v="Revenues"/>
    <s v="723006"/>
    <s v="SBCMP"/>
    <x v="266"/>
    <x v="0"/>
  </r>
  <r>
    <s v="519701"/>
    <s v="None"/>
    <s v="Alumni Rev-Annual Dues"/>
    <x v="2063"/>
    <d v="2010-07-01T00:00:00"/>
    <x v="0"/>
    <s v="R"/>
    <s v="580091"/>
    <s v="Other Operating Revenues (GAAP only)  (Obsolete)"/>
    <x v="651"/>
    <s v="00000000"/>
    <s v="580"/>
    <s v="Other Financial Sources"/>
    <x v="47"/>
    <s v="50"/>
    <s v="Revenues"/>
    <s v="721007"/>
    <s v="SBCMP"/>
    <x v="2"/>
    <x v="1"/>
  </r>
  <r>
    <s v="519702"/>
    <s v="None"/>
    <s v="Alumni Rev Life Memberships"/>
    <x v="2064"/>
    <d v="2010-07-01T00:00:00"/>
    <x v="0"/>
    <s v="R"/>
    <s v="580091"/>
    <s v="Other Operating Revenues (GAAP only)  (Obsolete)"/>
    <x v="651"/>
    <s v="00000000"/>
    <s v="580"/>
    <s v="Other Financial Sources"/>
    <x v="47"/>
    <s v="50"/>
    <s v="Revenues"/>
    <s v="721007"/>
    <s v="SBCMP"/>
    <x v="2"/>
    <x v="1"/>
  </r>
  <r>
    <s v="519703"/>
    <s v="None"/>
    <s v="Alumni Rev-First USA Ryoalties"/>
    <x v="2065"/>
    <d v="2010-07-01T00:00:00"/>
    <x v="0"/>
    <s v="R"/>
    <s v="580091"/>
    <s v="Other Operating Revenues (GAAP only)  (Obsolete)"/>
    <x v="651"/>
    <s v="00000000"/>
    <s v="580"/>
    <s v="Other Financial Sources"/>
    <x v="47"/>
    <s v="50"/>
    <s v="Revenues"/>
    <s v="721007"/>
    <s v="SBCMP"/>
    <x v="2"/>
    <x v="1"/>
  </r>
  <r>
    <s v="519704"/>
    <s v="None"/>
    <s v="Alumni Rev-Schlrshp  Trsfr"/>
    <x v="2066"/>
    <d v="2010-07-01T00:00:00"/>
    <x v="0"/>
    <s v="R"/>
    <s v="580091"/>
    <s v="Other Operating Revenues (GAAP only)  (Obsolete)"/>
    <x v="651"/>
    <s v="00000000"/>
    <s v="580"/>
    <s v="Other Financial Sources"/>
    <x v="47"/>
    <s v="50"/>
    <s v="Revenues"/>
    <s v="721007"/>
    <s v="SBCMP"/>
    <x v="2"/>
    <x v="1"/>
  </r>
  <r>
    <s v="519705"/>
    <s v="None"/>
    <s v="Alumni Rev-Affinity Mktng Inc"/>
    <x v="2067"/>
    <d v="2010-07-01T00:00:00"/>
    <x v="0"/>
    <s v="R"/>
    <s v="580091"/>
    <s v="Other Operating Revenues (GAAP only)  (Obsolete)"/>
    <x v="651"/>
    <s v="00000000"/>
    <s v="580"/>
    <s v="Other Financial Sources"/>
    <x v="47"/>
    <s v="50"/>
    <s v="Revenues"/>
    <s v="721007"/>
    <s v="SBCMP"/>
    <x v="2"/>
    <x v="1"/>
  </r>
  <r>
    <s v="519706"/>
    <s v="None"/>
    <s v="Alumni Rev-Alumni Gifts"/>
    <x v="2068"/>
    <d v="2010-07-01T00:00:00"/>
    <x v="0"/>
    <s v="R"/>
    <s v="580091"/>
    <s v="Other Operating Revenues (GAAP only)  (Obsolete)"/>
    <x v="651"/>
    <s v="00000000"/>
    <s v="580"/>
    <s v="Other Financial Sources"/>
    <x v="47"/>
    <s v="50"/>
    <s v="Revenues"/>
    <s v="721007"/>
    <s v="SBCMP"/>
    <x v="2"/>
    <x v="1"/>
  </r>
  <r>
    <s v="519707"/>
    <s v="None"/>
    <s v="Alumni Rev-Hispanic Chap Dues"/>
    <x v="2069"/>
    <d v="2010-07-01T00:00:00"/>
    <x v="0"/>
    <s v="R"/>
    <s v="580091"/>
    <s v="Other Operating Revenues (GAAP only)  (Obsolete)"/>
    <x v="651"/>
    <s v="00000000"/>
    <s v="580"/>
    <s v="Other Financial Sources"/>
    <x v="47"/>
    <s v="50"/>
    <s v="Revenues"/>
    <s v="721007"/>
    <s v="SBCMP"/>
    <x v="2"/>
    <x v="1"/>
  </r>
  <r>
    <s v="519708"/>
    <s v="None"/>
    <s v="Alumni Rev-Commissions Ins"/>
    <x v="2070"/>
    <d v="2010-07-01T00:00:00"/>
    <x v="0"/>
    <s v="R"/>
    <s v="580091"/>
    <s v="Other Operating Revenues (GAAP only)  (Obsolete)"/>
    <x v="651"/>
    <s v="00000000"/>
    <s v="580"/>
    <s v="Other Financial Sources"/>
    <x v="47"/>
    <s v="50"/>
    <s v="Revenues"/>
    <s v="721007"/>
    <s v="SBCMP"/>
    <x v="2"/>
    <x v="1"/>
  </r>
  <r>
    <s v="519709"/>
    <s v="None"/>
    <s v="Alumni rev-Laser Eye Procedure"/>
    <x v="2071"/>
    <d v="2010-07-01T00:00:00"/>
    <x v="0"/>
    <s v="R"/>
    <s v="580091"/>
    <s v="Other Operating Revenues (GAAP only)  (Obsolete)"/>
    <x v="651"/>
    <s v="00000000"/>
    <s v="580"/>
    <s v="Other Financial Sources"/>
    <x v="47"/>
    <s v="50"/>
    <s v="Revenues"/>
    <s v="721007"/>
    <s v="SBCMP"/>
    <x v="2"/>
    <x v="1"/>
  </r>
  <r>
    <s v="519710"/>
    <s v="None"/>
    <s v="Alumni Rev-Commissions-Various"/>
    <x v="2072"/>
    <d v="2010-07-01T00:00:00"/>
    <x v="0"/>
    <s v="R"/>
    <s v="580091"/>
    <s v="Other Operating Revenues (GAAP only)  (Obsolete)"/>
    <x v="651"/>
    <s v="00000000"/>
    <s v="580"/>
    <s v="Other Financial Sources"/>
    <x v="47"/>
    <s v="50"/>
    <s v="Revenues"/>
    <s v="721007"/>
    <s v="SBCMP"/>
    <x v="2"/>
    <x v="1"/>
  </r>
  <r>
    <s v="519712"/>
    <s v="None"/>
    <s v="Alumni Rev-Loan Consol Pgm"/>
    <x v="2073"/>
    <d v="2010-07-01T00:00:00"/>
    <x v="0"/>
    <s v="R"/>
    <s v="580091"/>
    <s v="Other Operating Revenues (GAAP only)  (Obsolete)"/>
    <x v="651"/>
    <s v="00000000"/>
    <s v="580"/>
    <s v="Other Financial Sources"/>
    <x v="47"/>
    <s v="50"/>
    <s v="Revenues"/>
    <s v="721007"/>
    <s v="SBCMP"/>
    <x v="2"/>
    <x v="1"/>
  </r>
  <r>
    <s v="519715"/>
    <s v="None"/>
    <s v="Alumni Rev-Regional Events"/>
    <x v="2074"/>
    <d v="2010-07-01T00:00:00"/>
    <x v="0"/>
    <s v="R"/>
    <s v="580091"/>
    <s v="Other Operating Revenues (GAAP only)  (Obsolete)"/>
    <x v="651"/>
    <s v="00000000"/>
    <s v="580"/>
    <s v="Other Financial Sources"/>
    <x v="47"/>
    <s v="50"/>
    <s v="Revenues"/>
    <s v="721007"/>
    <s v="SBCMP"/>
    <x v="2"/>
    <x v="1"/>
  </r>
  <r>
    <s v="519716"/>
    <s v="None"/>
    <s v="Alumni Rev-Chapter Activities"/>
    <x v="2075"/>
    <d v="2010-07-01T00:00:00"/>
    <x v="0"/>
    <s v="R"/>
    <s v="580091"/>
    <s v="Other Operating Revenues (GAAP only)  (Obsolete)"/>
    <x v="651"/>
    <s v="00000000"/>
    <s v="580"/>
    <s v="Other Financial Sources"/>
    <x v="47"/>
    <s v="50"/>
    <s v="Revenues"/>
    <s v="721007"/>
    <s v="SBCMP"/>
    <x v="2"/>
    <x v="1"/>
  </r>
  <r>
    <s v="519717"/>
    <s v="None"/>
    <s v="Alumni Rev-Hoop'n Howl"/>
    <x v="2076"/>
    <d v="2010-07-01T00:00:00"/>
    <x v="0"/>
    <s v="R"/>
    <s v="580091"/>
    <s v="Other Operating Revenues (GAAP only)  (Obsolete)"/>
    <x v="651"/>
    <s v="00000000"/>
    <s v="580"/>
    <s v="Other Financial Sources"/>
    <x v="47"/>
    <s v="50"/>
    <s v="Revenues"/>
    <s v="721007"/>
    <s v="SBCMP"/>
    <x v="2"/>
    <x v="1"/>
  </r>
  <r>
    <s v="519720"/>
    <s v="None"/>
    <s v="Alumni Rev-Commencement"/>
    <x v="2077"/>
    <d v="2010-07-01T00:00:00"/>
    <x v="0"/>
    <s v="R"/>
    <s v="580091"/>
    <s v="Other Operating Revenues (GAAP only)  (Obsolete)"/>
    <x v="651"/>
    <s v="00000000"/>
    <s v="580"/>
    <s v="Other Financial Sources"/>
    <x v="47"/>
    <s v="50"/>
    <s v="Revenues"/>
    <s v="721007"/>
    <s v="SBCMP"/>
    <x v="2"/>
    <x v="1"/>
  </r>
  <r>
    <s v="519725"/>
    <s v="None"/>
    <s v="Alumni Rev-Stu Alumni Assoc"/>
    <x v="2078"/>
    <d v="2010-07-01T00:00:00"/>
    <x v="0"/>
    <s v="R"/>
    <s v="580091"/>
    <s v="Other Operating Revenues (GAAP only)  (Obsolete)"/>
    <x v="651"/>
    <s v="00000000"/>
    <s v="580"/>
    <s v="Other Financial Sources"/>
    <x v="47"/>
    <s v="50"/>
    <s v="Revenues"/>
    <s v="721007"/>
    <s v="SBCMP"/>
    <x v="2"/>
    <x v="1"/>
  </r>
  <r>
    <s v="519726"/>
    <s v="None"/>
    <s v="Alumni Rev-Misc Rev-Alumni"/>
    <x v="2079"/>
    <d v="2010-07-01T00:00:00"/>
    <x v="0"/>
    <s v="R"/>
    <s v="580091"/>
    <s v="Other Operating Revenues (GAAP only)  (Obsolete)"/>
    <x v="651"/>
    <s v="00000000"/>
    <s v="580"/>
    <s v="Other Financial Sources"/>
    <x v="47"/>
    <s v="50"/>
    <s v="Revenues"/>
    <s v="721007"/>
    <s v="SBCMP"/>
    <x v="2"/>
    <x v="1"/>
  </r>
  <r>
    <s v="519727"/>
    <s v="None"/>
    <s v="Alumni Rev-Sponsorship Rev"/>
    <x v="2080"/>
    <d v="2010-07-01T00:00:00"/>
    <x v="0"/>
    <s v="R"/>
    <s v="580091"/>
    <s v="Other Operating Revenues (GAAP only)  (Obsolete)"/>
    <x v="651"/>
    <s v="00000000"/>
    <s v="580"/>
    <s v="Other Financial Sources"/>
    <x v="47"/>
    <s v="50"/>
    <s v="Revenues"/>
    <s v="721007"/>
    <s v="SBCMP"/>
    <x v="2"/>
    <x v="1"/>
  </r>
  <r>
    <s v="519730"/>
    <s v="None"/>
    <s v="FND Rev-Board Room Rental"/>
    <x v="2081"/>
    <d v="2010-07-01T00:00:00"/>
    <x v="0"/>
    <s v="R"/>
    <s v="504009"/>
    <s v="Space Rental Revenue"/>
    <x v="567"/>
    <s v="80500000"/>
    <s v="504"/>
    <s v="Sales and Services of Auxiliary Enterprises"/>
    <x v="40"/>
    <s v="50"/>
    <s v="Revenues"/>
    <s v="721006"/>
    <s v="SBCMP"/>
    <x v="218"/>
    <x v="0"/>
  </r>
  <r>
    <s v="519735"/>
    <s v="None"/>
    <s v="FND Rev-Indirect Cost Recovery"/>
    <x v="2082"/>
    <d v="2010-07-01T00:00:00"/>
    <x v="0"/>
    <s v="R"/>
    <s v="580016"/>
    <s v="Management Fee"/>
    <x v="646"/>
    <s v="80900000"/>
    <s v="580"/>
    <s v="Other Financial Sources"/>
    <x v="47"/>
    <s v="50"/>
    <s v="Revenues"/>
    <s v="721007"/>
    <s v="SBCMP"/>
    <x v="262"/>
    <x v="0"/>
  </r>
  <r>
    <s v="519740"/>
    <s v="None"/>
    <s v="FND Rev-Admin Chg-Conf/Misc"/>
    <x v="2083"/>
    <d v="2010-07-01T00:00:00"/>
    <x v="0"/>
    <s v="R"/>
    <s v="580016"/>
    <s v="Management Fee"/>
    <x v="646"/>
    <s v="80900000"/>
    <s v="580"/>
    <s v="Other Financial Sources"/>
    <x v="47"/>
    <s v="50"/>
    <s v="Revenues"/>
    <s v="721007"/>
    <s v="SBCMP"/>
    <x v="262"/>
    <x v="0"/>
  </r>
  <r>
    <s v="519741"/>
    <s v="None"/>
    <s v="FND Rev-Admin Chgs-Bookstore"/>
    <x v="2084"/>
    <d v="2014-07-01T00:00:00"/>
    <x v="0"/>
    <s v="R"/>
    <s v="580016"/>
    <s v="Management Fee"/>
    <x v="646"/>
    <s v="80900000"/>
    <s v="580"/>
    <s v="Other Financial Sources"/>
    <x v="47"/>
    <s v="50"/>
    <s v="Revenues"/>
    <s v="721007"/>
    <s v="SBCMP"/>
    <x v="262"/>
    <x v="0"/>
  </r>
  <r>
    <s v="519742"/>
    <s v="None"/>
    <s v="FND Rev-Admin Chgs-FoodService"/>
    <x v="2085"/>
    <d v="2014-07-01T00:00:00"/>
    <x v="0"/>
    <s v="R"/>
    <s v="580016"/>
    <s v="Management Fee"/>
    <x v="646"/>
    <s v="80900000"/>
    <s v="580"/>
    <s v="Other Financial Sources"/>
    <x v="47"/>
    <s v="50"/>
    <s v="Revenues"/>
    <s v="721007"/>
    <s v="SBCMP"/>
    <x v="262"/>
    <x v="0"/>
  </r>
  <r>
    <s v="519743"/>
    <s v="None"/>
    <s v="FND Rev-Admin Fees-Vending"/>
    <x v="2086"/>
    <d v="2014-07-01T00:00:00"/>
    <x v="0"/>
    <s v="R"/>
    <s v="580016"/>
    <s v="Management Fee"/>
    <x v="646"/>
    <s v="80900000"/>
    <s v="580"/>
    <s v="Other Financial Sources"/>
    <x v="47"/>
    <s v="50"/>
    <s v="Revenues"/>
    <s v="721007"/>
    <s v="SBCMP"/>
    <x v="262"/>
    <x v="0"/>
  </r>
  <r>
    <s v="519744"/>
    <s v="None"/>
    <s v="FND Rev-Admin Fees-Misc"/>
    <x v="2087"/>
    <d v="2014-07-01T00:00:00"/>
    <x v="0"/>
    <s v="R"/>
    <s v="580016"/>
    <s v="Management Fee"/>
    <x v="646"/>
    <s v="80900000"/>
    <s v="580"/>
    <s v="Other Financial Sources"/>
    <x v="47"/>
    <s v="50"/>
    <s v="Revenues"/>
    <s v="721007"/>
    <s v="SBCMP"/>
    <x v="262"/>
    <x v="0"/>
  </r>
  <r>
    <s v="519745"/>
    <s v="None"/>
    <s v="FND Rev-Admin Fees-PDC Constr"/>
    <x v="2088"/>
    <d v="2014-07-01T00:00:00"/>
    <x v="0"/>
    <s v="R"/>
    <s v="580016"/>
    <s v="Management Fee"/>
    <x v="646"/>
    <s v="80900000"/>
    <s v="580"/>
    <s v="Other Financial Sources"/>
    <x v="47"/>
    <s v="50"/>
    <s v="Revenues"/>
    <s v="721007"/>
    <s v="SBCMP"/>
    <x v="262"/>
    <x v="0"/>
  </r>
  <r>
    <s v="519746"/>
    <s v="None"/>
    <s v="FND Rev-Admin Fees-Gifts"/>
    <x v="2089"/>
    <d v="2014-07-01T00:00:00"/>
    <x v="0"/>
    <s v="R"/>
    <s v="580016"/>
    <s v="Management Fee"/>
    <x v="646"/>
    <s v="80900000"/>
    <s v="580"/>
    <s v="Other Financial Sources"/>
    <x v="47"/>
    <s v="50"/>
    <s v="Revenues"/>
    <s v="721007"/>
    <s v="SBCMP"/>
    <x v="262"/>
    <x v="0"/>
  </r>
  <r>
    <s v="519747"/>
    <s v="None"/>
    <s v="FND Rev-Admin Chgs-Spons Prog"/>
    <x v="2090"/>
    <d v="2010-07-01T00:00:00"/>
    <x v="0"/>
    <s v="R"/>
    <s v="580016"/>
    <s v="Management Fee"/>
    <x v="646"/>
    <s v="80900000"/>
    <s v="580"/>
    <s v="Other Financial Sources"/>
    <x v="47"/>
    <s v="50"/>
    <s v="Revenues"/>
    <s v="721007"/>
    <s v="SBCMP"/>
    <x v="262"/>
    <x v="0"/>
  </r>
  <r>
    <s v="519748"/>
    <s v="None"/>
    <s v="FND Rev-Admin Chgs-Infant Tod"/>
    <x v="2091"/>
    <d v="2010-07-01T00:00:00"/>
    <x v="0"/>
    <s v="R"/>
    <s v="580016"/>
    <s v="Management Fee"/>
    <x v="646"/>
    <s v="80900000"/>
    <s v="580"/>
    <s v="Other Financial Sources"/>
    <x v="47"/>
    <s v="50"/>
    <s v="Revenues"/>
    <s v="721007"/>
    <s v="SBCMP"/>
    <x v="262"/>
    <x v="0"/>
  </r>
  <r>
    <s v="519749"/>
    <s v="None"/>
    <s v="FND Rev-Admin Chgs-Invest Mgmt"/>
    <x v="2092"/>
    <d v="2014-07-01T00:00:00"/>
    <x v="0"/>
    <s v="R"/>
    <s v="580016"/>
    <s v="Management Fee"/>
    <x v="646"/>
    <s v="80900000"/>
    <s v="580"/>
    <s v="Other Financial Sources"/>
    <x v="47"/>
    <s v="50"/>
    <s v="Revenues"/>
    <s v="721007"/>
    <s v="SBCMP"/>
    <x v="262"/>
    <x v="0"/>
  </r>
  <r>
    <s v="519750"/>
    <s v="None"/>
    <s v="FND Rev-Admin Chgs-Child Ctr"/>
    <x v="2093"/>
    <d v="2010-07-01T00:00:00"/>
    <x v="0"/>
    <s v="R"/>
    <s v="580016"/>
    <s v="Management Fee"/>
    <x v="646"/>
    <s v="80900000"/>
    <s v="580"/>
    <s v="Other Financial Sources"/>
    <x v="47"/>
    <s v="50"/>
    <s v="Revenues"/>
    <s v="721007"/>
    <s v="SBCMP"/>
    <x v="262"/>
    <x v="0"/>
  </r>
  <r>
    <s v="519765"/>
    <s v="None"/>
    <s v="FND Rev-Parent Fees"/>
    <x v="2094"/>
    <d v="2010-07-01T00:00:00"/>
    <x v="0"/>
    <s v="R"/>
    <s v="580091"/>
    <s v="Other Operating Revenues (GAAP only)  (Obsolete)"/>
    <x v="651"/>
    <s v="00000000"/>
    <s v="580"/>
    <s v="Other Financial Sources"/>
    <x v="47"/>
    <s v="50"/>
    <s v="Revenues"/>
    <s v="721007"/>
    <s v="SBCMP"/>
    <x v="2"/>
    <x v="1"/>
  </r>
  <r>
    <s v="519810"/>
    <s v="None"/>
    <s v="FND-State Inc-Repairs Renov"/>
    <x v="2095"/>
    <d v="2010-07-01T00:00:00"/>
    <x v="0"/>
    <s v="R"/>
    <s v="580091"/>
    <s v="Other Operating Revenues (GAAP only)  (Obsolete)"/>
    <x v="651"/>
    <s v="00000000"/>
    <s v="580"/>
    <s v="Other Financial Sources"/>
    <x v="47"/>
    <s v="50"/>
    <s v="Revenues"/>
    <s v="721007"/>
    <s v="SBCMP"/>
    <x v="2"/>
    <x v="1"/>
  </r>
  <r>
    <s v="519811"/>
    <s v="None"/>
    <s v="FND Rev-Child Nutrition Prog"/>
    <x v="2096"/>
    <d v="2010-07-01T00:00:00"/>
    <x v="0"/>
    <s v="R"/>
    <s v="580091"/>
    <s v="Other Operating Revenues (GAAP only)  (Obsolete)"/>
    <x v="651"/>
    <s v="00000000"/>
    <s v="580"/>
    <s v="Other Financial Sources"/>
    <x v="47"/>
    <s v="50"/>
    <s v="Revenues"/>
    <s v="721007"/>
    <s v="SBCMP"/>
    <x v="2"/>
    <x v="1"/>
  </r>
  <r>
    <s v="519812"/>
    <s v="None"/>
    <s v="FND Rev-CDD State Appt."/>
    <x v="2097"/>
    <d v="2010-07-01T00:00:00"/>
    <x v="0"/>
    <s v="R"/>
    <s v="580091"/>
    <s v="Other Operating Revenues (GAAP only)  (Obsolete)"/>
    <x v="651"/>
    <s v="00000000"/>
    <s v="580"/>
    <s v="Other Financial Sources"/>
    <x v="47"/>
    <s v="50"/>
    <s v="Revenues"/>
    <s v="721007"/>
    <s v="SBCMP"/>
    <x v="2"/>
    <x v="1"/>
  </r>
  <r>
    <s v="519813"/>
    <s v="None"/>
    <s v="FND Rev-School Age Resource Co"/>
    <x v="2098"/>
    <d v="2010-07-01T00:00:00"/>
    <x v="0"/>
    <s v="R"/>
    <s v="580091"/>
    <s v="Other Operating Revenues (GAAP only)  (Obsolete)"/>
    <x v="651"/>
    <s v="00000000"/>
    <s v="580"/>
    <s v="Other Financial Sources"/>
    <x v="47"/>
    <s v="50"/>
    <s v="Revenues"/>
    <s v="721007"/>
    <s v="SBCMP"/>
    <x v="2"/>
    <x v="1"/>
  </r>
  <r>
    <s v="519814"/>
    <s v="None"/>
    <s v="FND Rev-Full Cost Parent Fees"/>
    <x v="2099"/>
    <d v="2010-07-01T00:00:00"/>
    <x v="0"/>
    <s v="R"/>
    <s v="580091"/>
    <s v="Other Operating Revenues (GAAP only)  (Obsolete)"/>
    <x v="651"/>
    <s v="00000000"/>
    <s v="580"/>
    <s v="Other Financial Sources"/>
    <x v="47"/>
    <s v="50"/>
    <s v="Revenues"/>
    <s v="721007"/>
    <s v="SBCMP"/>
    <x v="2"/>
    <x v="1"/>
  </r>
  <r>
    <s v="519815"/>
    <s v="None"/>
    <s v="FND Rev-Subsidized Parent Fees"/>
    <x v="2100"/>
    <d v="2010-07-01T00:00:00"/>
    <x v="0"/>
    <s v="R"/>
    <s v="580091"/>
    <s v="Other Operating Revenues (GAAP only)  (Obsolete)"/>
    <x v="651"/>
    <s v="00000000"/>
    <s v="580"/>
    <s v="Other Financial Sources"/>
    <x v="47"/>
    <s v="50"/>
    <s v="Revenues"/>
    <s v="721007"/>
    <s v="SBCMP"/>
    <x v="2"/>
    <x v="1"/>
  </r>
  <r>
    <s v="519816"/>
    <s v="None"/>
    <s v="FND Rev-Late fees(Parent Fees)"/>
    <x v="2101"/>
    <d v="2010-07-01T00:00:00"/>
    <x v="0"/>
    <s v="R"/>
    <s v="580091"/>
    <s v="Other Operating Revenues (GAAP only)  (Obsolete)"/>
    <x v="651"/>
    <s v="00000000"/>
    <s v="580"/>
    <s v="Other Financial Sources"/>
    <x v="47"/>
    <s v="50"/>
    <s v="Revenues"/>
    <s v="721007"/>
    <s v="SBCMP"/>
    <x v="2"/>
    <x v="1"/>
  </r>
  <r>
    <s v="519817"/>
    <s v="None"/>
    <s v="FND Rev-CSUSB Program"/>
    <x v="2102"/>
    <d v="2010-07-01T00:00:00"/>
    <x v="0"/>
    <s v="R"/>
    <s v="580091"/>
    <s v="Other Operating Revenues (GAAP only)  (Obsolete)"/>
    <x v="651"/>
    <s v="00000000"/>
    <s v="580"/>
    <s v="Other Financial Sources"/>
    <x v="47"/>
    <s v="50"/>
    <s v="Revenues"/>
    <s v="721007"/>
    <s v="SBCMP"/>
    <x v="2"/>
    <x v="1"/>
  </r>
  <r>
    <s v="519818"/>
    <s v="None"/>
    <s v="FND-Rev-ASI Support"/>
    <x v="2103"/>
    <d v="2010-07-01T00:00:00"/>
    <x v="0"/>
    <s v="R"/>
    <s v="580091"/>
    <s v="Other Operating Revenues (GAAP only)  (Obsolete)"/>
    <x v="651"/>
    <s v="00000000"/>
    <s v="580"/>
    <s v="Other Financial Sources"/>
    <x v="47"/>
    <s v="50"/>
    <s v="Revenues"/>
    <s v="721007"/>
    <s v="SBCMP"/>
    <x v="2"/>
    <x v="1"/>
  </r>
  <r>
    <s v="519819"/>
    <s v="None"/>
    <s v="FND Rev-Misc Income"/>
    <x v="2104"/>
    <d v="2010-07-01T00:00:00"/>
    <x v="0"/>
    <s v="R"/>
    <s v="580091"/>
    <s v="Other Operating Revenues (GAAP only)  (Obsolete)"/>
    <x v="651"/>
    <s v="00000000"/>
    <s v="580"/>
    <s v="Other Financial Sources"/>
    <x v="47"/>
    <s v="50"/>
    <s v="Revenues"/>
    <s v="721007"/>
    <s v="SBCMP"/>
    <x v="2"/>
    <x v="1"/>
  </r>
  <r>
    <s v="519820"/>
    <s v="None"/>
    <s v="FND Rev-Loan fm CSUSB Stu Svcs"/>
    <x v="2105"/>
    <d v="2010-07-01T00:00:00"/>
    <x v="0"/>
    <s v="R"/>
    <s v="580093"/>
    <s v="Other Non-operating Revenues"/>
    <x v="652"/>
    <s v="80900000"/>
    <s v="580"/>
    <s v="Other Financial Sources"/>
    <x v="47"/>
    <s v="50"/>
    <s v="Revenues"/>
    <s v="723006"/>
    <s v="SBCMP"/>
    <x v="266"/>
    <x v="0"/>
  </r>
  <r>
    <s v="519821"/>
    <s v="None"/>
    <s v="FND Rev-Instructional Suppl"/>
    <x v="2106"/>
    <d v="2010-07-01T00:00:00"/>
    <x v="0"/>
    <s v="R"/>
    <s v="580093"/>
    <s v="Other Non-operating Revenues"/>
    <x v="652"/>
    <s v="80900000"/>
    <s v="580"/>
    <s v="Other Financial Sources"/>
    <x v="47"/>
    <s v="50"/>
    <s v="Revenues"/>
    <s v="723006"/>
    <s v="SBCMP"/>
    <x v="266"/>
    <x v="0"/>
  </r>
  <r>
    <s v="519822"/>
    <s v="None"/>
    <s v="FND Rev-Pre-K Resource Contrac"/>
    <x v="2107"/>
    <d v="2010-07-01T00:00:00"/>
    <x v="0"/>
    <s v="R"/>
    <s v="580093"/>
    <s v="Other Non-operating Revenues"/>
    <x v="652"/>
    <s v="80900000"/>
    <s v="580"/>
    <s v="Other Financial Sources"/>
    <x v="47"/>
    <s v="50"/>
    <s v="Revenues"/>
    <s v="723006"/>
    <s v="SBCMP"/>
    <x v="266"/>
    <x v="0"/>
  </r>
  <r>
    <s v="542000"/>
    <s v="None"/>
    <s v="TrsfIn-Fm CO/Cmps 0948 SameCSU"/>
    <x v="2108"/>
    <d v="2010-07-01T00:00:00"/>
    <x v="0"/>
    <s v="R"/>
    <s v="571000"/>
    <s v="Tr in within the  same CSU Fund in 0948 between Campus and C"/>
    <x v="653"/>
    <s v="98110000"/>
    <s v="506"/>
    <s v="Transfers In From Other Funds/Appropriations"/>
    <x v="42"/>
    <s v="50"/>
    <s v="Revenues"/>
    <s v="724005"/>
    <s v="SBCMP"/>
    <x v="6"/>
    <x v="0"/>
  </r>
  <r>
    <s v="570000"/>
    <s v="570000"/>
    <s v="TrIn w/in 948 Fm Same CSU Fnd"/>
    <x v="2109"/>
    <d v="2000-01-01T00:00:00"/>
    <x v="1"/>
    <s v="R"/>
    <s v="570000"/>
    <s v="Tr In within the same CSU Fund in 0948 within the same campu"/>
    <x v="654"/>
    <s v="98110000"/>
    <s v="506"/>
    <s v="Transfers In From Other Funds/Appropriations"/>
    <x v="42"/>
    <s v="50"/>
    <s v="Revenues"/>
    <s v="724004"/>
    <s v="SBCMP"/>
    <x v="6"/>
    <x v="0"/>
  </r>
  <r>
    <s v="570401"/>
    <s v="570401"/>
    <s v="TrsfIn fm CSU 401 TF SEOG"/>
    <x v="2110"/>
    <d v="2000-01-01T00:00:00"/>
    <x v="1"/>
    <s v="R"/>
    <s v="570401"/>
    <s v="Tr In from CSU 401 -TF Federal Suppl. Educ Opportunity Grant"/>
    <x v="655"/>
    <s v="98110000"/>
    <s v="506"/>
    <s v="Transfers In From Other Funds/Appropriations"/>
    <x v="42"/>
    <s v="50"/>
    <s v="Revenues"/>
    <s v="724004"/>
    <s v="SBCMP"/>
    <x v="6"/>
    <x v="0"/>
  </r>
  <r>
    <s v="570403"/>
    <s v="570403"/>
    <s v="TrsfIn fm CSU 403 TF PerkinsLn"/>
    <x v="2111"/>
    <d v="2000-01-01T00:00:00"/>
    <x v="1"/>
    <s v="R"/>
    <s v="570403"/>
    <s v="Tr In from CSU 403 -TF Perkins Loans"/>
    <x v="656"/>
    <s v="98110000"/>
    <s v="506"/>
    <s v="Transfers In From Other Funds/Appropriations"/>
    <x v="42"/>
    <s v="50"/>
    <s v="Revenues"/>
    <s v="724004"/>
    <s v="SBCMP"/>
    <x v="6"/>
    <x v="0"/>
  </r>
  <r>
    <s v="570406"/>
    <s v="570406"/>
    <s v="TrsfIn fm CSU406TFNsgStdLn-Grd"/>
    <x v="2112"/>
    <d v="2000-01-01T00:00:00"/>
    <x v="1"/>
    <s v="R"/>
    <s v="570406"/>
    <s v="Tr In from CSU 406 -TF Nsg Stdt Loans-Graduate"/>
    <x v="657"/>
    <s v="98110000"/>
    <s v="506"/>
    <s v="Transfers In From Other Funds/Appropriations"/>
    <x v="42"/>
    <s v="50"/>
    <s v="Revenues"/>
    <s v="724004"/>
    <s v="SBCMP"/>
    <x v="6"/>
    <x v="0"/>
  </r>
  <r>
    <s v="570407"/>
    <s v="570407"/>
    <s v="TrsfIn fm CSU 407TFNsgStdLn-UG"/>
    <x v="2113"/>
    <d v="2000-01-01T00:00:00"/>
    <x v="1"/>
    <s v="R"/>
    <s v="570407"/>
    <s v="Tr In from CSU 407 -TF Nsg Stdt Loans-Undergraduate"/>
    <x v="658"/>
    <s v="98110000"/>
    <s v="506"/>
    <s v="Transfers In From Other Funds/Appropriations"/>
    <x v="42"/>
    <s v="50"/>
    <s v="Revenues"/>
    <s v="724004"/>
    <s v="SBCMP"/>
    <x v="6"/>
    <x v="0"/>
  </r>
  <r>
    <s v="570408"/>
    <s v="570408"/>
    <s v="TrsfIn fm CSU 408 TF PellGrant"/>
    <x v="2114"/>
    <d v="2000-01-01T00:00:00"/>
    <x v="1"/>
    <s v="R"/>
    <s v="570408"/>
    <s v="Tr In from CSU 408 -TF Federal Pell Grant Program"/>
    <x v="659"/>
    <s v="98110000"/>
    <s v="506"/>
    <s v="Transfers In From Other Funds/Appropriations"/>
    <x v="42"/>
    <s v="50"/>
    <s v="Revenues"/>
    <s v="724004"/>
    <s v="SBCMP"/>
    <x v="6"/>
    <x v="0"/>
  </r>
  <r>
    <s v="570409"/>
    <s v="570409"/>
    <s v="TrsfIn fm CSU409TFClgWkStdyPgm"/>
    <x v="2115"/>
    <d v="2000-01-01T00:00:00"/>
    <x v="1"/>
    <s v="R"/>
    <s v="570409"/>
    <s v="Tr In from CSU 409 -TF College Work Study Program"/>
    <x v="660"/>
    <s v="98110000"/>
    <s v="506"/>
    <s v="Transfers In From Other Funds/Appropriations"/>
    <x v="42"/>
    <s v="50"/>
    <s v="Revenues"/>
    <s v="724004"/>
    <s v="SBCMP"/>
    <x v="6"/>
    <x v="0"/>
  </r>
  <r>
    <s v="570410"/>
    <s v="570410"/>
    <s v="TrsfIn fm CSU 410TFWmFordDirLn"/>
    <x v="2116"/>
    <d v="2000-01-01T00:00:00"/>
    <x v="1"/>
    <s v="R"/>
    <s v="570410"/>
    <s v="Tr In from CSU 410 -TF Federal Direct Loan Program"/>
    <x v="661"/>
    <s v="98110000"/>
    <s v="506"/>
    <s v="Transfers In From Other Funds/Appropriations"/>
    <x v="42"/>
    <s v="50"/>
    <s v="Revenues"/>
    <s v="724004"/>
    <s v="SBCMP"/>
    <x v="6"/>
    <x v="0"/>
  </r>
  <r>
    <s v="570411"/>
    <s v="570411"/>
    <s v="TrsfIn fm CSU411TF ACG/SMARTGn"/>
    <x v="2117"/>
    <d v="2000-01-01T00:00:00"/>
    <x v="1"/>
    <s v="R"/>
    <s v="570411"/>
    <s v="Tr In from CSU 411 -TF ACG/SMART Grants"/>
    <x v="662"/>
    <s v="98110000"/>
    <s v="506"/>
    <s v="Transfers In From Other Funds/Appropriations"/>
    <x v="42"/>
    <s v="50"/>
    <s v="Revenues"/>
    <s v="724004"/>
    <s v="SBCMP"/>
    <x v="6"/>
    <x v="0"/>
  </r>
  <r>
    <s v="570421"/>
    <s v="570421"/>
    <s v="TrsfIn fm CSU 421 TF SEOG"/>
    <x v="2118"/>
    <d v="2013-07-01T00:00:00"/>
    <x v="0"/>
    <s v="R"/>
    <s v="570421"/>
    <s v="Tr In from CSU 421 -TF State Ed. Oppornty Grant Pgm (Obsolet"/>
    <x v="663"/>
    <s v="98110000"/>
    <s v="506"/>
    <s v="Transfers In From Other Funds/Appropriations"/>
    <x v="42"/>
    <s v="50"/>
    <s v="Revenues"/>
    <s v="724004"/>
    <s v="SBCMP"/>
    <x v="267"/>
    <x v="1"/>
  </r>
  <r>
    <s v="570422"/>
    <s v="570422"/>
    <s v="TrsfIn fm CSU 422 TF SUG Pgm"/>
    <x v="2119"/>
    <d v="2013-07-01T00:00:00"/>
    <x v="0"/>
    <s v="R"/>
    <s v="570422"/>
    <s v="Tr In from CSU 422 -TF State University Grant Program (Obsol"/>
    <x v="664"/>
    <s v="98110000"/>
    <s v="506"/>
    <s v="Transfers In From Other Funds/Appropriations"/>
    <x v="42"/>
    <s v="50"/>
    <s v="Revenues"/>
    <s v="724004"/>
    <s v="SBCMP"/>
    <x v="268"/>
    <x v="1"/>
  </r>
  <r>
    <s v="570423"/>
    <s v="570423"/>
    <s v="TrsfIn fm CSU423TF Frgvl/DocLn"/>
    <x v="2120"/>
    <d v="2000-01-01T00:00:00"/>
    <x v="1"/>
    <s v="R"/>
    <s v="570423"/>
    <s v="Tr In from CSU 423 -TF Forgvl/Doctoral Loan Program"/>
    <x v="665"/>
    <s v="98110000"/>
    <s v="506"/>
    <s v="Transfers In From Other Funds/Appropriations"/>
    <x v="42"/>
    <s v="50"/>
    <s v="Revenues"/>
    <s v="724004"/>
    <s v="SBCMP"/>
    <x v="6"/>
    <x v="0"/>
  </r>
  <r>
    <s v="570424"/>
    <s v="570424"/>
    <s v="TrsfIn fm CSU 424 TF Cal Grant"/>
    <x v="2121"/>
    <d v="2000-01-01T00:00:00"/>
    <x v="1"/>
    <s v="R"/>
    <s v="570424"/>
    <s v="Tr In from CSU 424 -TF California Grant Program"/>
    <x v="666"/>
    <s v="98110000"/>
    <s v="506"/>
    <s v="Transfers In From Other Funds/Appropriations"/>
    <x v="42"/>
    <s v="50"/>
    <s v="Revenues"/>
    <s v="724004"/>
    <s v="SBCMP"/>
    <x v="6"/>
    <x v="0"/>
  </r>
  <r>
    <s v="570431"/>
    <s v="570431"/>
    <s v="TrsfIn fm CSU431TFUnrstSch&amp;Gnt"/>
    <x v="2122"/>
    <d v="2000-01-01T00:00:00"/>
    <x v="1"/>
    <s v="R"/>
    <s v="570431"/>
    <s v="Tr In from CSU 431-TF Restricted Scholarships and Grants"/>
    <x v="667"/>
    <s v="98110000"/>
    <s v="506"/>
    <s v="Transfers In From Other Funds/Appropriations"/>
    <x v="42"/>
    <s v="50"/>
    <s v="Revenues"/>
    <s v="724004"/>
    <s v="SBCMP"/>
    <x v="6"/>
    <x v="0"/>
  </r>
  <r>
    <s v="570432"/>
    <s v="570432"/>
    <s v="TrsfIn fm CSU432TF RstSch&amp;Grnt"/>
    <x v="2123"/>
    <d v="2013-07-01T00:00:00"/>
    <x v="0"/>
    <s v="R"/>
    <s v="570432"/>
    <s v="Tr In from CSU 432 -TF Restricted Scholarships and Grants (O"/>
    <x v="668"/>
    <s v="98110000"/>
    <s v="506"/>
    <s v="Transfers In From Other Funds/Appropriations"/>
    <x v="42"/>
    <s v="50"/>
    <s v="Revenues"/>
    <s v="724004"/>
    <s v="SBCMP"/>
    <x v="269"/>
    <x v="1"/>
  </r>
  <r>
    <s v="570433"/>
    <s v="570433"/>
    <s v="TrsfIn fm CSU 433 TFCmps St Ln"/>
    <x v="2124"/>
    <d v="2000-01-01T00:00:00"/>
    <x v="1"/>
    <s v="R"/>
    <s v="570433"/>
    <s v="Tr In from CSU 433 -TF Campus Student Loan Trust"/>
    <x v="669"/>
    <s v="98110000"/>
    <s v="506"/>
    <s v="Transfers In From Other Funds/Appropriations"/>
    <x v="42"/>
    <s v="50"/>
    <s v="Revenues"/>
    <s v="724004"/>
    <s v="SBCMP"/>
    <x v="6"/>
    <x v="0"/>
  </r>
  <r>
    <s v="570434"/>
    <s v="570434"/>
    <s v="TrsfIn fm CSU 434TFCmpStdLTLn"/>
    <x v="2125"/>
    <d v="2000-01-01T00:00:00"/>
    <x v="1"/>
    <s v="R"/>
    <s v="570434"/>
    <s v="Tr In from CSU 434 -TF Camp Stdt Long Ters Loans"/>
    <x v="670"/>
    <s v="98110000"/>
    <s v="506"/>
    <s v="Transfers In From Other Funds/Appropriations"/>
    <x v="42"/>
    <s v="50"/>
    <s v="Revenues"/>
    <s v="724004"/>
    <s v="SBCMP"/>
    <x v="6"/>
    <x v="0"/>
  </r>
  <r>
    <s v="570435"/>
    <s v="None"/>
    <s v="TrfIn fm CSU435-TFUnrstrctSchp"/>
    <x v="2126"/>
    <d v="2020-07-01T00:00:00"/>
    <x v="1"/>
    <s v="R"/>
    <s v="570435"/>
    <s v="Tr In from CSU 435 - TF Unrestricted  Scholarships"/>
    <x v="671"/>
    <s v="98110000"/>
    <s v="506"/>
    <s v="Transfers In From Other Funds/Appropriations"/>
    <x v="42"/>
    <s v="50"/>
    <s v="Revenues"/>
    <s v="724004"/>
    <s v="SBCMP"/>
    <x v="6"/>
    <x v="0"/>
  </r>
  <r>
    <s v="570441"/>
    <s v="570441"/>
    <s v="TrsfIn fm CSU 441-TF CERF"/>
    <x v="2127"/>
    <d v="2000-01-01T00:00:00"/>
    <x v="1"/>
    <s v="R"/>
    <s v="570441"/>
    <s v="Tr In from CSU 441 - TF PaCE Operations"/>
    <x v="672"/>
    <s v="98110000"/>
    <s v="506"/>
    <s v="Transfers In From Other Funds/Appropriations"/>
    <x v="42"/>
    <s v="50"/>
    <s v="Revenues"/>
    <s v="724004"/>
    <s v="SBCMP"/>
    <x v="6"/>
    <x v="0"/>
  </r>
  <r>
    <s v="570442"/>
    <s v="570442"/>
    <s v="TrsfIn fm CSU442TF CERF-Constr"/>
    <x v="2128"/>
    <d v="2000-01-01T00:00:00"/>
    <x v="1"/>
    <s v="R"/>
    <s v="570442"/>
    <s v="Tr In from CSU 442 - TF PaCE Capital Improvements"/>
    <x v="673"/>
    <s v="98110000"/>
    <s v="506"/>
    <s v="Transfers In From Other Funds/Appropriations"/>
    <x v="42"/>
    <s v="50"/>
    <s v="Revenues"/>
    <s v="724004"/>
    <s v="SBCMP"/>
    <x v="6"/>
    <x v="0"/>
  </r>
  <r>
    <s v="570443"/>
    <s v="570443"/>
    <s v="TrsfIn fm CSU 443TF CERF M&amp;Eq"/>
    <x v="2129"/>
    <d v="2000-01-01T00:00:00"/>
    <x v="1"/>
    <s v="R"/>
    <s v="570443"/>
    <s v="Tr In from CSU 443 - TF PaCE Main &amp; Repair"/>
    <x v="674"/>
    <s v="98110000"/>
    <s v="506"/>
    <s v="Transfers In From Other Funds/Appropriations"/>
    <x v="42"/>
    <s v="50"/>
    <s v="Revenues"/>
    <s v="724004"/>
    <s v="SBCMP"/>
    <x v="6"/>
    <x v="0"/>
  </r>
  <r>
    <s v="570444"/>
    <s v="None"/>
    <s v="TrIn fm CSU 444 TF CERF CmpPrt"/>
    <x v="2130"/>
    <d v="2012-07-01T00:00:00"/>
    <x v="1"/>
    <s v="R"/>
    <s v="570444"/>
    <s v="Tr In from CSU 444 - TF PaCE Campus Partners (Obsolete)"/>
    <x v="675"/>
    <s v="98110000"/>
    <s v="506"/>
    <s v="Transfers In From Other Funds/Appropriations"/>
    <x v="42"/>
    <s v="50"/>
    <s v="Revenues"/>
    <s v="724004"/>
    <s v="SBCMP"/>
    <x v="6"/>
    <x v="0"/>
  </r>
  <r>
    <s v="570451"/>
    <s v="570451"/>
    <s v="TrsfIn fm CSU451-TF FRF HlthSv"/>
    <x v="2131"/>
    <d v="2000-01-01T00:00:00"/>
    <x v="1"/>
    <s v="R"/>
    <s v="570451"/>
    <s v="Tr In from CSU 451 -TF Fac Rev Fd-Health Svcs Fees"/>
    <x v="676"/>
    <s v="98110000"/>
    <s v="506"/>
    <s v="Transfers In From Other Funds/Appropriations"/>
    <x v="42"/>
    <s v="50"/>
    <s v="Revenues"/>
    <s v="724004"/>
    <s v="SBCMP"/>
    <x v="6"/>
    <x v="0"/>
  </r>
  <r>
    <s v="570452"/>
    <s v="570452"/>
    <s v="TrsfIn fm CSU452-TF FRF-HlthFa"/>
    <x v="2132"/>
    <d v="2000-01-01T00:00:00"/>
    <x v="1"/>
    <s v="R"/>
    <s v="570452"/>
    <s v="Tr In from CSU 452 -TF Fac Rev Fd-Health Fac.Fees"/>
    <x v="677"/>
    <s v="98110000"/>
    <s v="506"/>
    <s v="Transfers In From Other Funds/Appropriations"/>
    <x v="42"/>
    <s v="50"/>
    <s v="Revenues"/>
    <s v="724004"/>
    <s v="SBCMP"/>
    <x v="6"/>
    <x v="0"/>
  </r>
  <r>
    <s v="570453"/>
    <s v="570453"/>
    <s v="TrIn Fm CSU 453 TF FRF-Constr"/>
    <x v="2133"/>
    <d v="2000-01-01T00:00:00"/>
    <x v="1"/>
    <s v="R"/>
    <s v="570453"/>
    <s v="Tr In from CSU 453 -TF Facility  Revenue Fund-Costn."/>
    <x v="678"/>
    <s v="98110000"/>
    <s v="506"/>
    <s v="Transfers In From Other Funds/Appropriations"/>
    <x v="42"/>
    <s v="50"/>
    <s v="Revenues"/>
    <s v="724004"/>
    <s v="SBCMP"/>
    <x v="6"/>
    <x v="0"/>
  </r>
  <r>
    <s v="570454"/>
    <s v="570454"/>
    <s v="TrIn Fm CSU 454-TF FRF M &amp; Eq"/>
    <x v="2134"/>
    <d v="2000-01-01T00:00:00"/>
    <x v="1"/>
    <s v="R"/>
    <s v="570454"/>
    <s v="Tr In from CSU 454 -TF Fac Rev Fd-Maint and Equipt."/>
    <x v="679"/>
    <s v="98110000"/>
    <s v="506"/>
    <s v="Transfers In From Other Funds/Appropriations"/>
    <x v="42"/>
    <s v="50"/>
    <s v="Revenues"/>
    <s v="724004"/>
    <s v="SBCMP"/>
    <x v="6"/>
    <x v="0"/>
  </r>
  <r>
    <s v="570461"/>
    <s v="570461"/>
    <s v="TrsfIn fm CSU461-TF-ASI"/>
    <x v="2135"/>
    <d v="2000-01-01T00:00:00"/>
    <x v="1"/>
    <s v="R"/>
    <s v="570461"/>
    <s v="Tr In from CSU 461 -TF Associated Student Body Trust"/>
    <x v="680"/>
    <s v="98110000"/>
    <s v="506"/>
    <s v="Transfers In From Other Funds/Appropriations"/>
    <x v="42"/>
    <s v="50"/>
    <s v="Revenues"/>
    <s v="724004"/>
    <s v="SBCMP"/>
    <x v="6"/>
    <x v="0"/>
  </r>
  <r>
    <s v="570462"/>
    <s v="570462"/>
    <s v="TrsfIn fm CSU462-TF SUN"/>
    <x v="2136"/>
    <d v="2000-01-01T00:00:00"/>
    <x v="1"/>
    <s v="R"/>
    <s v="570462"/>
    <s v="Tr In from CSU 462 -TF Camp Un Opportg Rev.Trust"/>
    <x v="681"/>
    <s v="98110000"/>
    <s v="506"/>
    <s v="Transfers In From Other Funds/Appropriations"/>
    <x v="42"/>
    <s v="50"/>
    <s v="Revenues"/>
    <s v="724004"/>
    <s v="SBCMP"/>
    <x v="6"/>
    <x v="0"/>
  </r>
  <r>
    <s v="570463"/>
    <s v="570463"/>
    <s v="TrIn Fm CSU 463 TF Inst RelAct"/>
    <x v="2137"/>
    <d v="2000-01-01T00:00:00"/>
    <x v="1"/>
    <s v="R"/>
    <s v="570463"/>
    <s v="Tr In from CSU 463 -TF Instructly.Reltd Activities Trust"/>
    <x v="682"/>
    <s v="98110000"/>
    <s v="506"/>
    <s v="Transfers In From Other Funds/Appropriations"/>
    <x v="42"/>
    <s v="50"/>
    <s v="Revenues"/>
    <s v="724004"/>
    <s v="SBCMP"/>
    <x v="6"/>
    <x v="0"/>
  </r>
  <r>
    <s v="570464"/>
    <s v="570464"/>
    <s v="TrIn Fm CSU 464 TF Intrnl Prog"/>
    <x v="2138"/>
    <d v="2000-01-01T00:00:00"/>
    <x v="1"/>
    <s v="R"/>
    <s v="570464"/>
    <s v="Tr In from CSU 464 -TF International Program Trust"/>
    <x v="683"/>
    <s v="98110000"/>
    <s v="506"/>
    <s v="Transfers In From Other Funds/Appropriations"/>
    <x v="42"/>
    <s v="50"/>
    <s v="Revenues"/>
    <s v="724004"/>
    <s v="SBCMP"/>
    <x v="6"/>
    <x v="0"/>
  </r>
  <r>
    <s v="570465"/>
    <s v="570465"/>
    <s v="TrIn Fm CSU 465 TF Cntrct/Grnt"/>
    <x v="2139"/>
    <d v="2000-01-01T00:00:00"/>
    <x v="1"/>
    <s v="R"/>
    <s v="570465"/>
    <s v="Tr In from CSU 465 -TF Contracts and Grant Trust"/>
    <x v="684"/>
    <s v="98110000"/>
    <s v="506"/>
    <s v="Transfers In From Other Funds/Appropriations"/>
    <x v="42"/>
    <s v="50"/>
    <s v="Revenues"/>
    <s v="724004"/>
    <s v="SBCMP"/>
    <x v="6"/>
    <x v="0"/>
  </r>
  <r>
    <s v="570466"/>
    <s v="570466"/>
    <s v="TrIn Fm CSU 466 TF Endowment"/>
    <x v="2140"/>
    <d v="2000-01-01T00:00:00"/>
    <x v="1"/>
    <s v="R"/>
    <s v="570466"/>
    <s v="Tr In from CSU 466 -TF Endowment Trust"/>
    <x v="685"/>
    <s v="98110000"/>
    <s v="506"/>
    <s v="Transfers In From Other Funds/Appropriations"/>
    <x v="42"/>
    <s v="50"/>
    <s v="Revenues"/>
    <s v="724004"/>
    <s v="SBCMP"/>
    <x v="6"/>
    <x v="0"/>
  </r>
  <r>
    <s v="570467"/>
    <s v="570467"/>
    <s v="TrIn fm CSU467 TF Stdnt Fee Tr"/>
    <x v="2141"/>
    <d v="2000-01-01T00:00:00"/>
    <x v="1"/>
    <s v="R"/>
    <s v="570467"/>
    <s v="Tr In from CSU 467 - TF Student Fees Trust"/>
    <x v="686"/>
    <s v="98110000"/>
    <s v="506"/>
    <s v="Transfers In From Other Funds/Appropriations"/>
    <x v="42"/>
    <s v="50"/>
    <s v="Revenues"/>
    <s v="724004"/>
    <s v="SBCMP"/>
    <x v="6"/>
    <x v="0"/>
  </r>
  <r>
    <s v="570471"/>
    <s v="570471"/>
    <s v="TrsfIn fm CSU471-TF PRF Fines"/>
    <x v="2142"/>
    <d v="2000-01-01T00:00:00"/>
    <x v="1"/>
    <s v="R"/>
    <s v="570471"/>
    <s v="Tr In from CSU 471-TF Pkg Rev Fd-Fines and Forfeitures"/>
    <x v="687"/>
    <s v="98110000"/>
    <s v="506"/>
    <s v="Transfers In From Other Funds/Appropriations"/>
    <x v="42"/>
    <s v="50"/>
    <s v="Revenues"/>
    <s v="724004"/>
    <s v="SBCMP"/>
    <x v="6"/>
    <x v="0"/>
  </r>
  <r>
    <s v="570472"/>
    <s v="570472"/>
    <s v="TrsfIn fm CSU472-TF PRF PkngOp"/>
    <x v="2143"/>
    <d v="2000-01-01T00:00:00"/>
    <x v="1"/>
    <s v="R"/>
    <s v="570472"/>
    <s v="Tr In from CSU 472 -TF Pkg Rev Fd-Parking Fees"/>
    <x v="688"/>
    <s v="98110000"/>
    <s v="506"/>
    <s v="Transfers In From Other Funds/Appropriations"/>
    <x v="42"/>
    <s v="50"/>
    <s v="Revenues"/>
    <s v="724004"/>
    <s v="SBCMP"/>
    <x v="6"/>
    <x v="0"/>
  </r>
  <r>
    <s v="570473"/>
    <s v="570473"/>
    <s v="TrIn Fm CSU 473 TF PRF-Constr"/>
    <x v="2144"/>
    <d v="2000-01-01T00:00:00"/>
    <x v="1"/>
    <s v="R"/>
    <s v="570473"/>
    <s v="Tr In from CSU 473 -TF Pkg Rev Fund-Construction"/>
    <x v="689"/>
    <s v="98110000"/>
    <s v="506"/>
    <s v="Transfers In From Other Funds/Appropriations"/>
    <x v="42"/>
    <s v="50"/>
    <s v="Revenues"/>
    <s v="724004"/>
    <s v="SBCMP"/>
    <x v="6"/>
    <x v="0"/>
  </r>
  <r>
    <s v="570474"/>
    <s v="570474"/>
    <s v="TrIn Fm CSU 474 TF PRFMaint&amp;Eq"/>
    <x v="2145"/>
    <d v="2000-01-01T00:00:00"/>
    <x v="1"/>
    <s v="R"/>
    <s v="570474"/>
    <s v="Tr In from CSU 474 -TF Pkg Rev Fd-Maint and Equpt"/>
    <x v="690"/>
    <s v="98110000"/>
    <s v="506"/>
    <s v="Transfers In From Other Funds/Appropriations"/>
    <x v="42"/>
    <s v="50"/>
    <s v="Revenues"/>
    <s v="724004"/>
    <s v="SBCMP"/>
    <x v="6"/>
    <x v="0"/>
  </r>
  <r>
    <s v="570481"/>
    <s v="570481"/>
    <s v="TrsfIn fm CSU481-TF Lottery"/>
    <x v="2146"/>
    <d v="2000-01-01T00:00:00"/>
    <x v="1"/>
    <s v="R"/>
    <s v="570481"/>
    <s v="Tr In from CSU 481 -TF Lottery Education Fund"/>
    <x v="691"/>
    <s v="98110000"/>
    <s v="506"/>
    <s v="Transfers In From Other Funds/Appropriations"/>
    <x v="42"/>
    <s v="50"/>
    <s v="Revenues"/>
    <s v="724004"/>
    <s v="SBCMP"/>
    <x v="6"/>
    <x v="0"/>
  </r>
  <r>
    <s v="570485"/>
    <s v="570485"/>
    <s v="TrsfIn fm CSU485-TF CSU Op Fnd"/>
    <x v="2147"/>
    <d v="2000-01-01T00:00:00"/>
    <x v="1"/>
    <s v="R"/>
    <s v="570485"/>
    <s v="Tr in from CSU 485 -TF CSU Operating Fund"/>
    <x v="692"/>
    <s v="98110000"/>
    <s v="506"/>
    <s v="Transfers In From Other Funds/Appropriations"/>
    <x v="42"/>
    <s v="50"/>
    <s v="Revenues"/>
    <s v="724004"/>
    <s v="SBCMP"/>
    <x v="6"/>
    <x v="0"/>
  </r>
  <r>
    <s v="570487"/>
    <s v="None"/>
    <s v="TrsfIn fm CSU487-TF Op Cap Imp"/>
    <x v="2148"/>
    <d v="2016-07-01T00:00:00"/>
    <x v="1"/>
    <s v="R"/>
    <s v="570487"/>
    <s v="Tr in from CSU 487 - TF Academic Capital Improvement Funds"/>
    <x v="693"/>
    <s v="98110000"/>
    <s v="506"/>
    <s v="Transfers In From Other Funds/Appropriations"/>
    <x v="42"/>
    <s v="50"/>
    <s v="Revenues"/>
    <s v="724004"/>
    <s v="SBCMP"/>
    <x v="6"/>
    <x v="0"/>
  </r>
  <r>
    <s v="570491"/>
    <s v="570491"/>
    <s v="TrIn Fm CSU491 TFSpcPrjFnd-Prj"/>
    <x v="2149"/>
    <d v="2000-01-01T00:00:00"/>
    <x v="1"/>
    <s v="R"/>
    <s v="570491"/>
    <s v="Tr in from CSU 491 -TF Spl Project Fund-Special Prjts"/>
    <x v="694"/>
    <s v="98110000"/>
    <s v="506"/>
    <s v="Transfers In From Other Funds/Appropriations"/>
    <x v="42"/>
    <s v="50"/>
    <s v="Revenues"/>
    <s v="724004"/>
    <s v="SBCMP"/>
    <x v="6"/>
    <x v="0"/>
  </r>
  <r>
    <s v="570492"/>
    <s v="570492"/>
    <s v="TrIn Fm CSU492 TFSpcPrjFnd-Dep"/>
    <x v="2150"/>
    <d v="2000-01-01T00:00:00"/>
    <x v="1"/>
    <s v="R"/>
    <s v="570492"/>
    <s v="Tr In from CSU 492 -TF Spl Prjt Fund-Dependent Care"/>
    <x v="695"/>
    <s v="98110000"/>
    <s v="506"/>
    <s v="Transfers In From Other Funds/Appropriations"/>
    <x v="42"/>
    <s v="50"/>
    <s v="Revenues"/>
    <s v="724004"/>
    <s v="SBCMP"/>
    <x v="6"/>
    <x v="0"/>
  </r>
  <r>
    <s v="570496"/>
    <s v="570496"/>
    <s v="TrsfIn fm CSU496-TF Misc Trust"/>
    <x v="2151"/>
    <d v="2000-01-01T00:00:00"/>
    <x v="1"/>
    <s v="R"/>
    <s v="570496"/>
    <s v="Tr In from CSU 496 -TF Miscellaneous Trust"/>
    <x v="696"/>
    <s v="98110000"/>
    <s v="506"/>
    <s v="Transfers In From Other Funds/Appropriations"/>
    <x v="42"/>
    <s v="50"/>
    <s v="Revenues"/>
    <s v="724004"/>
    <s v="SBCMP"/>
    <x v="6"/>
    <x v="0"/>
  </r>
  <r>
    <s v="570497"/>
    <s v="570497"/>
    <s v="TrIn Fm CSU497TFStProRtaChgDst"/>
    <x v="2152"/>
    <d v="2000-01-01T00:00:00"/>
    <x v="1"/>
    <s v="R"/>
    <s v="570497"/>
    <s v="Tr In from CSU 497 -TF State Pro Rata Charge Distribution"/>
    <x v="697"/>
    <s v="98110000"/>
    <s v="506"/>
    <s v="Transfers In From Other Funds/Appropriations"/>
    <x v="42"/>
    <s v="50"/>
    <s v="Revenues"/>
    <s v="724004"/>
    <s v="SBCMP"/>
    <x v="6"/>
    <x v="0"/>
  </r>
  <r>
    <s v="570499"/>
    <s v="570499"/>
    <s v="TrIn Fm CSU499 TF RevolvingFnd"/>
    <x v="2153"/>
    <d v="2000-01-01T00:00:00"/>
    <x v="1"/>
    <s v="R"/>
    <s v="570499"/>
    <s v="Tr In from CSU 499 -TF Revolving Fund"/>
    <x v="698"/>
    <s v="98110000"/>
    <s v="506"/>
    <s v="Transfers In From Other Funds/Appropriations"/>
    <x v="42"/>
    <s v="50"/>
    <s v="Revenues"/>
    <s v="724004"/>
    <s v="SBCMP"/>
    <x v="6"/>
    <x v="0"/>
  </r>
  <r>
    <s v="570531"/>
    <s v="570531"/>
    <s v="TrsfIn fm CSU531-TF Hsng Ops"/>
    <x v="2154"/>
    <d v="2000-01-01T00:00:00"/>
    <x v="1"/>
    <s v="R"/>
    <s v="570531"/>
    <s v="Tr In from CSU 531-TF Hsg. Operations and Revenue"/>
    <x v="699"/>
    <s v="98110000"/>
    <s v="506"/>
    <s v="Transfers In From Other Funds/Appropriations"/>
    <x v="42"/>
    <s v="50"/>
    <s v="Revenues"/>
    <s v="724004"/>
    <s v="SBCMP"/>
    <x v="6"/>
    <x v="0"/>
  </r>
  <r>
    <s v="570532"/>
    <s v="570532"/>
    <s v="TrIn Fm CSU 532 TF Hsng M &amp; R"/>
    <x v="2155"/>
    <d v="2000-01-01T00:00:00"/>
    <x v="1"/>
    <s v="R"/>
    <s v="570532"/>
    <s v="Tr In from CSU 532 -TF Housing-Maint. and Repair"/>
    <x v="700"/>
    <s v="98110000"/>
    <s v="506"/>
    <s v="Transfers In From Other Funds/Appropriations"/>
    <x v="42"/>
    <s v="50"/>
    <s v="Revenues"/>
    <s v="724004"/>
    <s v="SBCMP"/>
    <x v="6"/>
    <x v="0"/>
  </r>
  <r>
    <s v="570533"/>
    <s v="570533"/>
    <s v="TrIn Fm CSU 533 TF Hsng-Cnstr"/>
    <x v="2156"/>
    <d v="2000-01-01T00:00:00"/>
    <x v="1"/>
    <s v="R"/>
    <s v="570533"/>
    <s v="Tr In from CSU 533 -TF Housing Construction"/>
    <x v="701"/>
    <s v="98110000"/>
    <s v="506"/>
    <s v="Transfers In From Other Funds/Appropriations"/>
    <x v="42"/>
    <s v="50"/>
    <s v="Revenues"/>
    <s v="724004"/>
    <s v="SBCMP"/>
    <x v="6"/>
    <x v="0"/>
  </r>
  <r>
    <s v="570534"/>
    <s v="570534"/>
    <s v="TrsfIn fm CSU534-TF Cmp Un Ops"/>
    <x v="2157"/>
    <d v="2000-01-01T00:00:00"/>
    <x v="1"/>
    <s v="R"/>
    <s v="570534"/>
    <s v="Tr In from CSU 534 -TF Camp.Un.-Operatn and Rev"/>
    <x v="702"/>
    <s v="98110000"/>
    <s v="506"/>
    <s v="Transfers In From Other Funds/Appropriations"/>
    <x v="42"/>
    <s v="50"/>
    <s v="Revenues"/>
    <s v="724004"/>
    <s v="SBCMP"/>
    <x v="6"/>
    <x v="0"/>
  </r>
  <r>
    <s v="570535"/>
    <s v="570535"/>
    <s v="TrIn Fm CSU 535 TF St Un-M &amp; R"/>
    <x v="2158"/>
    <d v="2000-01-01T00:00:00"/>
    <x v="1"/>
    <s v="R"/>
    <s v="570535"/>
    <s v="Tr In from CSU 535 -TF Camp Un.-Maint and Repair"/>
    <x v="703"/>
    <s v="98110000"/>
    <s v="506"/>
    <s v="Transfers In From Other Funds/Appropriations"/>
    <x v="42"/>
    <s v="50"/>
    <s v="Revenues"/>
    <s v="724004"/>
    <s v="SBCMP"/>
    <x v="6"/>
    <x v="0"/>
  </r>
  <r>
    <s v="570536"/>
    <s v="570536"/>
    <s v="TrIn Fm CSU 536 TF StUn-Constr"/>
    <x v="2159"/>
    <d v="2000-01-01T00:00:00"/>
    <x v="1"/>
    <s v="R"/>
    <s v="570536"/>
    <s v="Tr In from CSU 536 -TF Campus Union-Construction"/>
    <x v="704"/>
    <s v="98110000"/>
    <s v="506"/>
    <s v="Transfers In From Other Funds/Appropriations"/>
    <x v="42"/>
    <s v="50"/>
    <s v="Revenues"/>
    <s v="724004"/>
    <s v="SBCMP"/>
    <x v="6"/>
    <x v="0"/>
  </r>
  <r>
    <s v="570537"/>
    <s v="570537"/>
    <s v="TrsfIn fm CSU537-TF AuxOrg Ops"/>
    <x v="2160"/>
    <d v="2000-01-01T00:00:00"/>
    <x v="1"/>
    <s v="R"/>
    <s v="570537"/>
    <s v="Tr In from CSU 537 -TF Aux Org-Operation and Revenue"/>
    <x v="705"/>
    <s v="98110000"/>
    <s v="506"/>
    <s v="Transfers In From Other Funds/Appropriations"/>
    <x v="42"/>
    <s v="50"/>
    <s v="Revenues"/>
    <s v="724004"/>
    <s v="SBCMP"/>
    <x v="6"/>
    <x v="0"/>
  </r>
  <r>
    <s v="570538"/>
    <s v="570538"/>
    <s v="TrIn Fm CSU 538 TF Aux Org M&amp;R"/>
    <x v="2161"/>
    <d v="2000-01-01T00:00:00"/>
    <x v="1"/>
    <s v="R"/>
    <s v="570538"/>
    <s v="Tr In from CSU 538 -TF Aux org-Maintenance and Repair"/>
    <x v="706"/>
    <s v="98110000"/>
    <s v="506"/>
    <s v="Transfers In From Other Funds/Appropriations"/>
    <x v="42"/>
    <s v="50"/>
    <s v="Revenues"/>
    <s v="724004"/>
    <s v="SBCMP"/>
    <x v="6"/>
    <x v="0"/>
  </r>
  <r>
    <s v="570539"/>
    <s v="570539"/>
    <s v="TrIn Fm CSU 539TF AuxOrg-Cnstr"/>
    <x v="2162"/>
    <d v="2000-01-01T00:00:00"/>
    <x v="1"/>
    <s v="R"/>
    <s v="570539"/>
    <s v="Tr In from CSU 539 -TF Aux Org-Construction"/>
    <x v="707"/>
    <s v="98110000"/>
    <s v="506"/>
    <s v="Transfers In From Other Funds/Appropriations"/>
    <x v="42"/>
    <s v="50"/>
    <s v="Revenues"/>
    <s v="724004"/>
    <s v="SBCMP"/>
    <x v="6"/>
    <x v="0"/>
  </r>
  <r>
    <s v="570541"/>
    <s v="570541"/>
    <s v="TrfInFm CSU 541-TF Pooled Inv"/>
    <x v="2163"/>
    <d v="2000-01-01T00:00:00"/>
    <x v="1"/>
    <s v="R"/>
    <s v="570541"/>
    <s v="Tr In from CSU 541 -TF Pooled Investment Fund"/>
    <x v="708"/>
    <s v="98110000"/>
    <s v="506"/>
    <s v="Transfers In From Other Funds/Appropriations"/>
    <x v="42"/>
    <s v="50"/>
    <s v="Revenues"/>
    <s v="724004"/>
    <s v="SBCMP"/>
    <x v="6"/>
    <x v="0"/>
  </r>
  <r>
    <s v="570542"/>
    <s v="570542"/>
    <s v="TrsfIn fm CSU542-TF CapPrjMgmt"/>
    <x v="2164"/>
    <d v="2000-01-01T00:00:00"/>
    <x v="1"/>
    <s v="R"/>
    <s v="570542"/>
    <s v="Tr In from CSU 542 -TF Capital Project Managaement"/>
    <x v="709"/>
    <s v="98110000"/>
    <s v="506"/>
    <s v="Transfers In From Other Funds/Appropriations"/>
    <x v="42"/>
    <s v="50"/>
    <s v="Revenues"/>
    <s v="724004"/>
    <s v="SBCMP"/>
    <x v="6"/>
    <x v="1"/>
  </r>
  <r>
    <s v="570543"/>
    <s v="570543"/>
    <s v="TrsfIn fm CSU543-CmpSvc-Intrnl"/>
    <x v="2165"/>
    <d v="2000-01-01T00:00:00"/>
    <x v="1"/>
    <s v="R"/>
    <s v="570543"/>
    <s v="Tr In from CSU 543 -TF Camp Svcs-Internal Services"/>
    <x v="710"/>
    <s v="98110000"/>
    <s v="506"/>
    <s v="Transfers In From Other Funds/Appropriations"/>
    <x v="42"/>
    <s v="50"/>
    <s v="Revenues"/>
    <s v="724004"/>
    <s v="SBCMP"/>
    <x v="6"/>
    <x v="1"/>
  </r>
  <r>
    <s v="570544"/>
    <s v="570544"/>
    <s v="TrsfIn fm CSU544-TF CmpSvc-Ent"/>
    <x v="2166"/>
    <d v="2000-01-01T00:00:00"/>
    <x v="1"/>
    <s v="R"/>
    <s v="570544"/>
    <s v="Tr In from CSU 544 -TF Campus Services-Enterprise"/>
    <x v="711"/>
    <s v="98110000"/>
    <s v="506"/>
    <s v="Transfers In From Other Funds/Appropriations"/>
    <x v="42"/>
    <s v="50"/>
    <s v="Revenues"/>
    <s v="724004"/>
    <s v="SBCMP"/>
    <x v="6"/>
    <x v="1"/>
  </r>
  <r>
    <s v="571000"/>
    <s v="542000"/>
    <s v="TrsfIn-Fm CO/Cmps 0948 SameCSU"/>
    <x v="2167"/>
    <d v="2000-01-01T00:00:00"/>
    <x v="1"/>
    <s v="R"/>
    <s v="571000"/>
    <s v="Tr in within the  same CSU Fund in 0948 between Campus and C"/>
    <x v="653"/>
    <s v="98110000"/>
    <s v="506"/>
    <s v="Transfers In From Other Funds/Appropriations"/>
    <x v="42"/>
    <s v="50"/>
    <s v="Revenues"/>
    <s v="724005"/>
    <s v="SBCMP"/>
    <x v="6"/>
    <x v="0"/>
  </r>
  <r>
    <s v="571485"/>
    <s v="None"/>
    <s v="TrsfInFm-CSU 485 (InterAgency)"/>
    <x v="2168"/>
    <d v="2015-07-01T00:00:00"/>
    <x v="1"/>
    <s v="R"/>
    <s v="571485"/>
    <s v="Tr in from CSU Fund 485  in State Fund 0948 (Inter Agency)"/>
    <x v="712"/>
    <s v="98110000"/>
    <s v="506"/>
    <s v="Transfers In From Other Funds/Appropriations"/>
    <x v="42"/>
    <s v="50"/>
    <s v="Revenues"/>
    <s v="724005"/>
    <s v="SBCMP"/>
    <x v="6"/>
    <x v="0"/>
  </r>
  <r>
    <s v="571491"/>
    <s v="None"/>
    <s v="TrIn Fm CSU491-SpcPrj IntrAgnc"/>
    <x v="2169"/>
    <d v="2011-07-01T00:00:00"/>
    <x v="1"/>
    <s v="R"/>
    <s v="571491"/>
    <s v="Tr in from CSU Fund 491 in State Fund 0948 (Inter Agency)"/>
    <x v="713"/>
    <s v="98110000"/>
    <s v="506"/>
    <s v="Transfers In From Other Funds/Appropriations"/>
    <x v="42"/>
    <s v="50"/>
    <s v="Revenues"/>
    <s v="724005"/>
    <s v="SBCMP"/>
    <x v="6"/>
    <x v="0"/>
  </r>
  <r>
    <s v="571496"/>
    <s v="None"/>
    <s v="Trin Fm CSU496 0948(IntrAgenc)"/>
    <x v="2170"/>
    <d v="2016-07-01T00:00:00"/>
    <x v="1"/>
    <s v="R"/>
    <s v="571496"/>
    <s v="Tr in from CSU Fund 496 within state fund 0948 (Inter Agency"/>
    <x v="714"/>
    <s v="98110000"/>
    <s v="506"/>
    <s v="Transfers In From Other Funds/Appropriations"/>
    <x v="42"/>
    <s v="50"/>
    <s v="Revenues"/>
    <s v="724005"/>
    <s v="SBCMP"/>
    <x v="6"/>
    <x v="0"/>
  </r>
  <r>
    <s v="571541"/>
    <s v="None"/>
    <s v="Tr in Fm CSU541  (InterAgency)"/>
    <x v="2171"/>
    <d v="2019-07-01T00:00:00"/>
    <x v="1"/>
    <s v="R"/>
    <s v="571541"/>
    <s v="Tr in from CSU Fund 541 in State Fund 0948 (Inter-Agency)"/>
    <x v="715"/>
    <s v="98110000"/>
    <s v="506"/>
    <s v="Transfers In From Other Funds/Appropriations"/>
    <x v="42"/>
    <s v="50"/>
    <s v="Revenues"/>
    <s v="724005"/>
    <s v="SBCMP"/>
    <x v="6"/>
    <x v="0"/>
  </r>
  <r>
    <s v="571542"/>
    <s v="571542"/>
    <s v="TrsfInFm-CO CSU 542 CapPrjMgmt"/>
    <x v="2172"/>
    <d v="2000-01-01T00:00:00"/>
    <x v="1"/>
    <s v="R"/>
    <s v="571542"/>
    <s v="Tr in from CSU Fund 542 in State Fund 0948(Inter-agency)"/>
    <x v="716"/>
    <s v="98110000"/>
    <s v="506"/>
    <s v="Transfers In From Other Funds/Appropriations"/>
    <x v="42"/>
    <s v="50"/>
    <s v="Revenues"/>
    <s v="724005"/>
    <s v="SBCMP"/>
    <x v="6"/>
    <x v="1"/>
  </r>
  <r>
    <s v="572000"/>
    <s v="None"/>
    <s v="Transfers in-RMP SWAT"/>
    <x v="2173"/>
    <d v="2016-07-01T00:00:00"/>
    <x v="1"/>
    <s v="R"/>
    <s v="572000"/>
    <s v="Transfers in - RMP SWAT"/>
    <x v="717"/>
    <s v="98110000"/>
    <s v="506"/>
    <s v="Transfers In From Other Funds/Appropriations"/>
    <x v="42"/>
    <s v="50"/>
    <s v="Revenues"/>
    <s v="723001"/>
    <s v="SBCMP"/>
    <x v="270"/>
    <x v="0"/>
  </r>
  <r>
    <s v="572485"/>
    <s v="None"/>
    <s v="Trnsfr in-RMP SWAT-486 487 489"/>
    <x v="2174"/>
    <d v="2016-07-01T00:00:00"/>
    <x v="1"/>
    <s v="R"/>
    <s v="572485"/>
    <s v="Transfers in - RMP SWAT (Used in CSU Funds 486, 487, &amp; 489)"/>
    <x v="718"/>
    <s v="98110000"/>
    <s v="506"/>
    <s v="Transfers In From Other Funds/Appropriations"/>
    <x v="42"/>
    <s v="50"/>
    <s v="Revenues"/>
    <s v="723001"/>
    <s v="SBCMP"/>
    <x v="271"/>
    <x v="0"/>
  </r>
  <r>
    <s v="572487"/>
    <s v="None"/>
    <s v="Transfers in-RMP SWAT Returns"/>
    <x v="2175"/>
    <d v="2016-07-01T00:00:00"/>
    <x v="1"/>
    <s v="R"/>
    <s v="572487"/>
    <s v="Transfers in - RMP SWAT Return"/>
    <x v="719"/>
    <s v="98110000"/>
    <s v="506"/>
    <s v="Transfers In From Other Funds/Appropriations"/>
    <x v="42"/>
    <s v="50"/>
    <s v="Revenues"/>
    <s v="723001"/>
    <s v="SBCMP"/>
    <x v="272"/>
    <x v="0"/>
  </r>
  <r>
    <s v="580000"/>
    <s v="None"/>
    <s v="Cost RecvryFm othr 0948CSUFnds"/>
    <x v="2176"/>
    <d v="2010-07-01T00:00:00"/>
    <x v="0"/>
    <s v="R"/>
    <s v="580094"/>
    <s v="Cost Recovery from Other CSU Funds within 0948"/>
    <x v="720"/>
    <s v="80900000"/>
    <s v="580"/>
    <s v="Other Financial Sources"/>
    <x v="47"/>
    <s v="50"/>
    <s v="Revenues"/>
    <s v="721007"/>
    <s v="SBCMP"/>
    <x v="273"/>
    <x v="0"/>
  </r>
  <r>
    <s v="580001"/>
    <s v="517000"/>
    <s v="OthFinSrc-State Prop Rental"/>
    <x v="2177"/>
    <d v="2000-01-01T00:00:00"/>
    <x v="1"/>
    <s v="R"/>
    <s v="580001"/>
    <s v="Rental of State Property"/>
    <x v="632"/>
    <s v="80500000"/>
    <s v="580"/>
    <s v="Other Financial Sources"/>
    <x v="47"/>
    <s v="50"/>
    <s v="Revenues"/>
    <s v="721007"/>
    <s v="SBCMP"/>
    <x v="250"/>
    <x v="0"/>
  </r>
  <r>
    <s v="580002"/>
    <s v="517030"/>
    <s v="OthFinSrc-Misc. Use of Prop"/>
    <x v="2178"/>
    <d v="2000-01-01T00:00:00"/>
    <x v="1"/>
    <s v="R"/>
    <s v="580002"/>
    <s v="Misc. Use of Property"/>
    <x v="633"/>
    <s v="80500000"/>
    <s v="580"/>
    <s v="Other Financial Sources"/>
    <x v="47"/>
    <s v="50"/>
    <s v="Revenues"/>
    <s v="721007"/>
    <s v="SBCMP"/>
    <x v="251"/>
    <x v="0"/>
  </r>
  <r>
    <s v="580003"/>
    <s v="517060"/>
    <s v="OthFinSrc-Sale of Fixed Assts"/>
    <x v="2179"/>
    <d v="2000-01-01T00:00:00"/>
    <x v="1"/>
    <s v="R"/>
    <s v="580003"/>
    <s v="Sale of Fixed Assets"/>
    <x v="634"/>
    <s v="80900000"/>
    <s v="580"/>
    <s v="Other Financial Sources"/>
    <x v="47"/>
    <s v="50"/>
    <s v="Revenues"/>
    <s v="723006"/>
    <s v="SBCMP"/>
    <x v="252"/>
    <x v="0"/>
  </r>
  <r>
    <s v="580004"/>
    <s v="517090"/>
    <s v="OthFinSrc-Escheat of Uncl Cks"/>
    <x v="2180"/>
    <d v="2000-01-01T00:00:00"/>
    <x v="1"/>
    <s v="R"/>
    <s v="580004"/>
    <s v="Escheat of Unclaimed Checks, Warrants, Etc."/>
    <x v="635"/>
    <s v="80900000"/>
    <s v="580"/>
    <s v="Other Financial Sources"/>
    <x v="47"/>
    <s v="50"/>
    <s v="Revenues"/>
    <s v="721007"/>
    <s v="SBCMP"/>
    <x v="253"/>
    <x v="0"/>
  </r>
  <r>
    <s v="580008"/>
    <s v="517210"/>
    <s v="OthFinSrc-Campus Collect Cost"/>
    <x v="2181"/>
    <d v="2000-01-01T00:00:00"/>
    <x v="1"/>
    <s v="R"/>
    <s v="580008"/>
    <s v="Campus Collection Cost"/>
    <x v="639"/>
    <s v="80900000"/>
    <s v="580"/>
    <s v="Other Financial Sources"/>
    <x v="47"/>
    <s v="50"/>
    <s v="Revenues"/>
    <s v="721007"/>
    <s v="SBCMP"/>
    <x v="257"/>
    <x v="0"/>
  </r>
  <r>
    <s v="580009"/>
    <s v="517240"/>
    <s v="OthFinSrc-Rev from Late Chrgs"/>
    <x v="2182"/>
    <d v="2000-01-01T00:00:00"/>
    <x v="1"/>
    <s v="R"/>
    <s v="580009"/>
    <s v="Revenue from Late Charges"/>
    <x v="640"/>
    <s v="80900000"/>
    <s v="580"/>
    <s v="Other Financial Sources"/>
    <x v="47"/>
    <s v="50"/>
    <s v="Revenues"/>
    <s v="721007"/>
    <s v="SBCMP"/>
    <x v="258"/>
    <x v="0"/>
  </r>
  <r>
    <s v="580012"/>
    <s v="517330"/>
    <s v="OthFinSrc-Interfnd Intrst Rev"/>
    <x v="2183"/>
    <d v="2000-01-01T00:00:00"/>
    <x v="1"/>
    <s v="R"/>
    <s v="580012"/>
    <s v="Interfund Interest Revenue (Intra-agency)"/>
    <x v="643"/>
    <s v="98210000"/>
    <s v="580"/>
    <s v="Other Financial Sources"/>
    <x v="47"/>
    <s v="50"/>
    <s v="Revenues"/>
    <s v="723005"/>
    <s v="SBCMP"/>
    <x v="260"/>
    <x v="0"/>
  </r>
  <r>
    <s v="580013"/>
    <s v="517450"/>
    <s v="OthFinSrc-RevOthr (Govt Fnds)"/>
    <x v="2184"/>
    <d v="2000-01-01T00:00:00"/>
    <x v="1"/>
    <s v="R"/>
    <s v="580013"/>
    <s v="Revenue-Other (Governmental Funds)"/>
    <x v="647"/>
    <s v="80900000"/>
    <s v="580"/>
    <s v="Other Financial Sources"/>
    <x v="47"/>
    <s v="50"/>
    <s v="Revenues"/>
    <s v="721007"/>
    <s v="SBCMP"/>
    <x v="6"/>
    <x v="1"/>
  </r>
  <r>
    <s v="580015"/>
    <s v="517390"/>
    <s v="OthFinSrc-Royalty"/>
    <x v="2185"/>
    <d v="2014-07-01T00:00:00"/>
    <x v="1"/>
    <s v="R"/>
    <s v="580015"/>
    <s v="Royalty"/>
    <x v="645"/>
    <s v="80900000"/>
    <s v="580"/>
    <s v="Other Financial Sources"/>
    <x v="47"/>
    <s v="50"/>
    <s v="Revenues"/>
    <s v="721007"/>
    <s v="SBCMP"/>
    <x v="261"/>
    <x v="0"/>
  </r>
  <r>
    <s v="580020"/>
    <s v="None"/>
    <s v="Sales&amp;Svcs Educatnl Act-Other"/>
    <x v="2186"/>
    <d v="2011-07-01T00:00:00"/>
    <x v="1"/>
    <s v="R"/>
    <s v="580020"/>
    <s v="Sales &amp; Services of Educational Activities - Other"/>
    <x v="721"/>
    <s v="80900000"/>
    <s v="580"/>
    <s v="Other Financial Sources"/>
    <x v="47"/>
    <s v="50"/>
    <s v="Revenues"/>
    <s v="721005"/>
    <s v="SBCMP"/>
    <x v="274"/>
    <x v="0"/>
  </r>
  <r>
    <s v="580021"/>
    <s v="None"/>
    <s v="Sales&amp;Svcs Educatnl-Athletics"/>
    <x v="2187"/>
    <d v="2011-07-01T00:00:00"/>
    <x v="1"/>
    <s v="R"/>
    <s v="580021"/>
    <s v="Sales &amp; Services of Educational Activities - Athletics (non-"/>
    <x v="722"/>
    <s v="80900000"/>
    <s v="580"/>
    <s v="Other Financial Sources"/>
    <x v="47"/>
    <s v="50"/>
    <s v="Revenues"/>
    <s v="721005"/>
    <s v="SBCMP"/>
    <x v="275"/>
    <x v="0"/>
  </r>
  <r>
    <s v="580022"/>
    <s v="None"/>
    <s v="Lease-Oth Op Rev(Aux Only)"/>
    <x v="2188"/>
    <d v="2021-07-01T00:00:00"/>
    <x v="1"/>
    <s v="R"/>
    <s v="580022"/>
    <s v="Lease other operating revenues (AUX ORG use only)"/>
    <x v="723"/>
    <s v="00000000"/>
    <s v="580"/>
    <s v="Other Financial Sources"/>
    <x v="47"/>
    <s v="50"/>
    <s v="Revenues"/>
    <s v="721011"/>
    <s v="SBCMP"/>
    <x v="276"/>
    <x v="2"/>
  </r>
  <r>
    <s v="580090"/>
    <s v="517483"/>
    <s v="Miscellaneous Revenue-Other"/>
    <x v="2189"/>
    <d v="2015-07-01T00:00:00"/>
    <x v="1"/>
    <s v="R"/>
    <s v="580090"/>
    <s v="Other Operating Revenues (excluding student fees)"/>
    <x v="628"/>
    <s v="80900000"/>
    <s v="580"/>
    <s v="Other Financial Sources"/>
    <x v="47"/>
    <s v="50"/>
    <s v="Revenues"/>
    <s v="721007"/>
    <s v="SBCMP"/>
    <x v="246"/>
    <x v="0"/>
  </r>
  <r>
    <s v="580092"/>
    <s v="580092"/>
    <s v="CSURMA Dividend Revenue"/>
    <x v="2190"/>
    <d v="2013-07-01T00:00:00"/>
    <x v="1"/>
    <s v="R"/>
    <s v="580092"/>
    <s v="CSURMA Dividend Revenue"/>
    <x v="724"/>
    <s v="80900000"/>
    <s v="580"/>
    <s v="Other Financial Sources"/>
    <x v="47"/>
    <s v="50"/>
    <s v="Revenues"/>
    <s v="723006"/>
    <s v="SBCMP"/>
    <x v="277"/>
    <x v="0"/>
  </r>
  <r>
    <s v="580093"/>
    <s v="580093"/>
    <s v="Misc. Non-Operating Revenue"/>
    <x v="2191"/>
    <d v="2000-01-01T00:00:00"/>
    <x v="1"/>
    <s v="R"/>
    <s v="580093"/>
    <s v="Other Non-operating Revenues"/>
    <x v="652"/>
    <s v="80900000"/>
    <s v="580"/>
    <s v="Other Financial Sources"/>
    <x v="47"/>
    <s v="50"/>
    <s v="Revenues"/>
    <s v="723006"/>
    <s v="SBCMP"/>
    <x v="266"/>
    <x v="0"/>
  </r>
  <r>
    <s v="580094"/>
    <s v="580000"/>
    <s v="Cost Recovery fm Campus Fnds"/>
    <x v="2192"/>
    <d v="2016-07-01T00:00:00"/>
    <x v="1"/>
    <s v="R"/>
    <s v="580094"/>
    <s v="Cost Recovery from Other CSU Funds within 0948"/>
    <x v="720"/>
    <s v="80900000"/>
    <s v="580"/>
    <s v="Other Financial Sources"/>
    <x v="47"/>
    <s v="50"/>
    <s v="Revenues"/>
    <s v="721007"/>
    <s v="SBCMP"/>
    <x v="273"/>
    <x v="0"/>
  </r>
  <r>
    <s v="580095"/>
    <s v="580095"/>
    <s v="Cost Recovery fm Auxiliaries"/>
    <x v="2193"/>
    <d v="2000-01-01T00:00:00"/>
    <x v="1"/>
    <s v="R"/>
    <s v="580095"/>
    <s v="Cost Recovery from Auxiliary Organizations"/>
    <x v="725"/>
    <s v="80900000"/>
    <s v="580"/>
    <s v="Other Financial Sources"/>
    <x v="47"/>
    <s v="50"/>
    <s v="Revenues"/>
    <s v="721007"/>
    <s v="SBCMP"/>
    <x v="278"/>
    <x v="0"/>
  </r>
  <r>
    <s v="580096"/>
    <s v="580096"/>
    <s v="Cost Recovery fm Othr St Fnds"/>
    <x v="2194"/>
    <d v="2000-01-01T00:00:00"/>
    <x v="1"/>
    <s v="R"/>
    <s v="580096"/>
    <s v="Cost Recovery from Other State Funds"/>
    <x v="726"/>
    <s v="80900000"/>
    <s v="580"/>
    <s v="Other Financial Sources"/>
    <x v="47"/>
    <s v="50"/>
    <s v="Revenues"/>
    <s v="721007"/>
    <s v="SBCMP"/>
    <x v="279"/>
    <x v="0"/>
  </r>
  <r>
    <s v="580097"/>
    <s v="580900"/>
    <s v="Fed Fin Aid Admin Allowance"/>
    <x v="2195"/>
    <d v="2000-01-01T00:00:00"/>
    <x v="1"/>
    <s v="R"/>
    <s v="580097"/>
    <s v="Federal Financial Aid Admin Allowance (Obsolete)"/>
    <x v="727"/>
    <s v="80900000"/>
    <s v="580"/>
    <s v="Other Financial Sources"/>
    <x v="47"/>
    <s v="50"/>
    <s v="Revenues"/>
    <s v="723007"/>
    <s v="SBCMP"/>
    <x v="280"/>
    <x v="0"/>
  </r>
  <r>
    <s v="580194"/>
    <s v="None"/>
    <s v="CstRcvryFm948CSUFnds Cmp/CO IA"/>
    <x v="2196"/>
    <d v="2000-01-01T00:00:00"/>
    <x v="1"/>
    <s v="R"/>
    <s v="580194"/>
    <s v="Cost Recovery from Other CSU Funds within 0948 (between camp"/>
    <x v="728"/>
    <s v="80900000"/>
    <s v="580"/>
    <s v="Other Financial Sources"/>
    <x v="47"/>
    <s v="50"/>
    <s v="Revenues"/>
    <s v="721007"/>
    <s v="SBCMP"/>
    <x v="281"/>
    <x v="0"/>
  </r>
  <r>
    <s v="580195"/>
    <s v="None"/>
    <s v="Cost Rcvy fm Oth Aux Org (IA)"/>
    <x v="2197"/>
    <d v="2019-07-01T00:00:00"/>
    <x v="1"/>
    <s v="R"/>
    <s v="580195"/>
    <s v="Cost Recovery from Other Auxiliary Organization (Interagency"/>
    <x v="729"/>
    <s v="80900000"/>
    <s v="580"/>
    <s v="Other Financial Sources"/>
    <x v="47"/>
    <s v="50"/>
    <s v="Revenues"/>
    <s v="721007"/>
    <s v="SBCMP"/>
    <x v="282"/>
    <x v="0"/>
  </r>
  <r>
    <s v="580196"/>
    <s v="None"/>
    <s v="CstRcvrFmOthStateFnds CmpCO IA"/>
    <x v="2198"/>
    <d v="2000-01-01T00:00:00"/>
    <x v="1"/>
    <s v="R"/>
    <s v="580196"/>
    <s v="Cost Recovery from Other State Funds (between campuses or CO"/>
    <x v="730"/>
    <s v="80900000"/>
    <s v="580"/>
    <s v="Other Financial Sources"/>
    <x v="47"/>
    <s v="50"/>
    <s v="Revenues"/>
    <s v="721007"/>
    <s v="SBCMP"/>
    <x v="283"/>
    <x v="0"/>
  </r>
  <r>
    <s v="580400"/>
    <s v="None"/>
    <s v="AllowanceS&amp;SEducActv ContraRev"/>
    <x v="2199"/>
    <d v="2015-07-01T00:00:00"/>
    <x v="1"/>
    <s v="R"/>
    <s v="580400"/>
    <s v="Allowance for doubtful sales and services of educational act"/>
    <x v="731"/>
    <s v="80900000"/>
    <s v="580"/>
    <s v="Other Financial Sources"/>
    <x v="47"/>
    <s v="50"/>
    <s v="Revenues"/>
    <s v="721005"/>
    <s v="SBCMP"/>
    <x v="284"/>
    <x v="0"/>
  </r>
  <r>
    <s v="580410"/>
    <s v="None"/>
    <s v="AllowanceOtherOperRevContraRev"/>
    <x v="2200"/>
    <d v="2015-07-01T00:00:00"/>
    <x v="1"/>
    <s v="R"/>
    <s v="580410"/>
    <s v="Allowance for doubtful other operating revenues (contra reve"/>
    <x v="732"/>
    <s v="80900000"/>
    <s v="580"/>
    <s v="Other Financial Sources"/>
    <x v="47"/>
    <s v="50"/>
    <s v="Revenues"/>
    <s v="721007"/>
    <s v="SBCMP"/>
    <x v="285"/>
    <x v="0"/>
  </r>
  <r>
    <s v="580600"/>
    <s v="519470"/>
    <s v="FND-Contrib-Temp-Restricted"/>
    <x v="2201"/>
    <d v="2000-01-01T00:00:00"/>
    <x v="1"/>
    <s v="R"/>
    <s v="580093"/>
    <s v="Other Non-operating Revenues"/>
    <x v="652"/>
    <s v="80900000"/>
    <s v="580"/>
    <s v="Other Financial Sources"/>
    <x v="47"/>
    <s v="50"/>
    <s v="Revenues"/>
    <s v="723006"/>
    <s v="SBCMP"/>
    <x v="266"/>
    <x v="0"/>
  </r>
  <r>
    <s v="580601"/>
    <s v="519480"/>
    <s v="FND-Endow-Contrib Perm Restric"/>
    <x v="2202"/>
    <d v="2000-01-01T00:00:00"/>
    <x v="1"/>
    <s v="R"/>
    <s v="580093"/>
    <s v="Other Non-operating Revenues"/>
    <x v="652"/>
    <s v="80900000"/>
    <s v="580"/>
    <s v="Other Financial Sources"/>
    <x v="47"/>
    <s v="50"/>
    <s v="Revenues"/>
    <s v="723006"/>
    <s v="SBCMP"/>
    <x v="266"/>
    <x v="0"/>
  </r>
  <r>
    <s v="580602"/>
    <s v="519500"/>
    <s v="FND Rev-Investment Income"/>
    <x v="2203"/>
    <d v="2000-01-01T00:00:00"/>
    <x v="1"/>
    <s v="R"/>
    <s v="580093"/>
    <s v="Other Non-operating Revenues"/>
    <x v="652"/>
    <s v="80900000"/>
    <s v="580"/>
    <s v="Other Financial Sources"/>
    <x v="47"/>
    <s v="50"/>
    <s v="Revenues"/>
    <s v="723006"/>
    <s v="SBCMP"/>
    <x v="266"/>
    <x v="0"/>
  </r>
  <r>
    <s v="580603"/>
    <s v="519600"/>
    <s v="FND Rev-SocWk IV-Default Inc"/>
    <x v="2204"/>
    <d v="2000-01-01T00:00:00"/>
    <x v="1"/>
    <s v="R"/>
    <s v="580093"/>
    <s v="Other Non-operating Revenues"/>
    <x v="652"/>
    <s v="80900000"/>
    <s v="580"/>
    <s v="Other Financial Sources"/>
    <x v="47"/>
    <s v="50"/>
    <s v="Revenues"/>
    <s v="723006"/>
    <s v="SBCMP"/>
    <x v="266"/>
    <x v="0"/>
  </r>
  <r>
    <s v="580604"/>
    <s v="671210"/>
    <s v="Gn/Ls- Disposition of Assets-F"/>
    <x v="2205"/>
    <d v="2000-01-01T00:00:00"/>
    <x v="1"/>
    <s v="R"/>
    <s v="580003"/>
    <s v="Sale of Fixed Assets"/>
    <x v="634"/>
    <s v="80900000"/>
    <s v="580"/>
    <s v="Other Financial Sources"/>
    <x v="47"/>
    <s v="50"/>
    <s v="Revenues"/>
    <s v="723006"/>
    <s v="SBCMP"/>
    <x v="252"/>
    <x v="0"/>
  </r>
  <r>
    <s v="580605"/>
    <s v="580605"/>
    <s v="BoxOfc-Consignmt Tkt Sales"/>
    <x v="2206"/>
    <d v="2011-07-01T00:00:00"/>
    <x v="1"/>
    <s v="R"/>
    <s v="580090"/>
    <s v="Other Operating Revenues (excluding student fees)"/>
    <x v="628"/>
    <s v="80900000"/>
    <s v="580"/>
    <s v="Other Financial Sources"/>
    <x v="47"/>
    <s v="50"/>
    <s v="Revenues"/>
    <s v="721007"/>
    <s v="SBCMP"/>
    <x v="246"/>
    <x v="0"/>
  </r>
  <r>
    <s v="580606"/>
    <s v="None"/>
    <s v="OPEB Income-AUX"/>
    <x v="2207"/>
    <d v="2012-07-01T00:00:00"/>
    <x v="1"/>
    <s v="R"/>
    <s v="580093"/>
    <s v="Other Non-operating Revenues"/>
    <x v="652"/>
    <s v="80900000"/>
    <s v="580"/>
    <s v="Other Financial Sources"/>
    <x v="47"/>
    <s v="50"/>
    <s v="Revenues"/>
    <s v="723006"/>
    <s v="SBCMP"/>
    <x v="266"/>
    <x v="0"/>
  </r>
  <r>
    <s v="580607"/>
    <s v="None"/>
    <s v="Actuarial Pension Income"/>
    <x v="2208"/>
    <d v="2014-07-01T00:00:00"/>
    <x v="1"/>
    <s v="R"/>
    <s v="580090"/>
    <s v="Other Operating Revenues (excluding student fees)"/>
    <x v="628"/>
    <s v="80900000"/>
    <s v="580"/>
    <s v="Other Financial Sources"/>
    <x v="47"/>
    <s v="50"/>
    <s v="Revenues"/>
    <s v="721007"/>
    <s v="SBCMP"/>
    <x v="246"/>
    <x v="0"/>
  </r>
  <r>
    <s v="580700"/>
    <s v="519060"/>
    <s v="FND Rev-Copier Vending Rev"/>
    <x v="2209"/>
    <d v="2000-01-01T00:00:00"/>
    <x v="1"/>
    <s v="R"/>
    <s v="580090"/>
    <s v="Other Operating Revenues (excluding student fees)"/>
    <x v="628"/>
    <s v="80900000"/>
    <s v="580"/>
    <s v="Other Financial Sources"/>
    <x v="47"/>
    <s v="50"/>
    <s v="Revenues"/>
    <s v="721007"/>
    <s v="SBCMP"/>
    <x v="246"/>
    <x v="0"/>
  </r>
  <r>
    <s v="580706"/>
    <s v="519735"/>
    <s v="FND Rev-Indirect Cost Recovery"/>
    <x v="2210"/>
    <d v="2000-01-01T00:00:00"/>
    <x v="1"/>
    <s v="R"/>
    <s v="580016"/>
    <s v="Management Fee"/>
    <x v="646"/>
    <s v="80900000"/>
    <s v="580"/>
    <s v="Other Financial Sources"/>
    <x v="47"/>
    <s v="50"/>
    <s v="Revenues"/>
    <s v="721007"/>
    <s v="SBCMP"/>
    <x v="262"/>
    <x v="0"/>
  </r>
  <r>
    <s v="580707"/>
    <s v="519740"/>
    <s v="FND Rev-Admin Chg-Conf/Misc"/>
    <x v="2211"/>
    <d v="2000-01-01T00:00:00"/>
    <x v="1"/>
    <s v="R"/>
    <s v="580016"/>
    <s v="Management Fee"/>
    <x v="646"/>
    <s v="80900000"/>
    <s v="580"/>
    <s v="Other Financial Sources"/>
    <x v="47"/>
    <s v="50"/>
    <s v="Revenues"/>
    <s v="721007"/>
    <s v="SBCMP"/>
    <x v="262"/>
    <x v="0"/>
  </r>
  <r>
    <s v="580708"/>
    <s v="519747"/>
    <s v="FND Rev-Admin Chgs-Spons Prog"/>
    <x v="2212"/>
    <d v="2000-01-01T00:00:00"/>
    <x v="1"/>
    <s v="R"/>
    <s v="580016"/>
    <s v="Management Fee"/>
    <x v="646"/>
    <s v="80900000"/>
    <s v="580"/>
    <s v="Other Financial Sources"/>
    <x v="47"/>
    <s v="50"/>
    <s v="Revenues"/>
    <s v="721007"/>
    <s v="SBCMP"/>
    <x v="262"/>
    <x v="0"/>
  </r>
  <r>
    <s v="580709"/>
    <s v="519748"/>
    <s v="FND Rev-Admin Chgs-Infant Tod"/>
    <x v="2213"/>
    <d v="2000-01-01T00:00:00"/>
    <x v="1"/>
    <s v="R"/>
    <s v="580016"/>
    <s v="Management Fee"/>
    <x v="646"/>
    <s v="80900000"/>
    <s v="580"/>
    <s v="Other Financial Sources"/>
    <x v="47"/>
    <s v="50"/>
    <s v="Revenues"/>
    <s v="721007"/>
    <s v="SBCMP"/>
    <x v="262"/>
    <x v="0"/>
  </r>
  <r>
    <s v="580710"/>
    <s v="519750"/>
    <s v="FND Rev-Admin Chgs-Child Ctr"/>
    <x v="2214"/>
    <d v="2000-01-01T00:00:00"/>
    <x v="1"/>
    <s v="R"/>
    <s v="580016"/>
    <s v="Management Fee"/>
    <x v="646"/>
    <s v="80900000"/>
    <s v="580"/>
    <s v="Other Financial Sources"/>
    <x v="47"/>
    <s v="50"/>
    <s v="Revenues"/>
    <s v="721007"/>
    <s v="SBCMP"/>
    <x v="262"/>
    <x v="0"/>
  </r>
  <r>
    <s v="580712"/>
    <s v="510782"/>
    <s v="Trsf In-Betwn Subcontracts-SP"/>
    <x v="2215"/>
    <d v="2000-01-01T00:00:00"/>
    <x v="1"/>
    <s v="R"/>
    <s v="580090"/>
    <s v="Other Operating Revenues (excluding student fees)"/>
    <x v="628"/>
    <s v="80900000"/>
    <s v="580"/>
    <s v="Other Financial Sources"/>
    <x v="47"/>
    <s v="50"/>
    <s v="Revenues"/>
    <s v="721007"/>
    <s v="SBCMP"/>
    <x v="246"/>
    <x v="0"/>
  </r>
  <r>
    <s v="580713"/>
    <s v="517486"/>
    <s v="OthFinSrc-Legoland Rev Accnt"/>
    <x v="2216"/>
    <d v="2000-01-01T00:00:00"/>
    <x v="1"/>
    <s v="R"/>
    <s v="580090"/>
    <s v="Other Operating Revenues (excluding student fees)"/>
    <x v="628"/>
    <s v="80900000"/>
    <s v="580"/>
    <s v="Other Financial Sources"/>
    <x v="47"/>
    <s v="50"/>
    <s v="Revenues"/>
    <s v="721007"/>
    <s v="SBCMP"/>
    <x v="246"/>
    <x v="0"/>
  </r>
  <r>
    <s v="580715"/>
    <s v="517495"/>
    <s v="Transition Rev"/>
    <x v="2217"/>
    <d v="2000-01-01T00:00:00"/>
    <x v="1"/>
    <s v="R"/>
    <s v="580090"/>
    <s v="Other Operating Revenues (excluding student fees)"/>
    <x v="628"/>
    <s v="80900000"/>
    <s v="580"/>
    <s v="Other Financial Sources"/>
    <x v="47"/>
    <s v="50"/>
    <s v="Revenues"/>
    <s v="721007"/>
    <s v="SBCMP"/>
    <x v="246"/>
    <x v="0"/>
  </r>
  <r>
    <s v="580716"/>
    <s v="517496"/>
    <s v="Orientation Rev"/>
    <x v="2218"/>
    <d v="2000-01-01T00:00:00"/>
    <x v="1"/>
    <s v="R"/>
    <s v="580090"/>
    <s v="Other Operating Revenues (excluding student fees)"/>
    <x v="628"/>
    <s v="80900000"/>
    <s v="580"/>
    <s v="Other Financial Sources"/>
    <x v="47"/>
    <s v="50"/>
    <s v="Revenues"/>
    <s v="721007"/>
    <s v="SBCMP"/>
    <x v="246"/>
    <x v="0"/>
  </r>
  <r>
    <s v="580717"/>
    <s v="517497"/>
    <s v="Club Revenue"/>
    <x v="2219"/>
    <d v="2000-01-01T00:00:00"/>
    <x v="1"/>
    <s v="R"/>
    <s v="580090"/>
    <s v="Other Operating Revenues (excluding student fees)"/>
    <x v="628"/>
    <s v="80900000"/>
    <s v="580"/>
    <s v="Other Financial Sources"/>
    <x v="47"/>
    <s v="50"/>
    <s v="Revenues"/>
    <s v="721007"/>
    <s v="SBCMP"/>
    <x v="246"/>
    <x v="0"/>
  </r>
  <r>
    <s v="580718"/>
    <s v="517498"/>
    <s v="Unallocated Revenue"/>
    <x v="2220"/>
    <d v="2000-01-01T00:00:00"/>
    <x v="1"/>
    <s v="R"/>
    <s v="580090"/>
    <s v="Other Operating Revenues (excluding student fees)"/>
    <x v="628"/>
    <s v="80900000"/>
    <s v="580"/>
    <s v="Other Financial Sources"/>
    <x v="47"/>
    <s v="50"/>
    <s v="Revenues"/>
    <s v="721007"/>
    <s v="SBCMP"/>
    <x v="246"/>
    <x v="0"/>
  </r>
  <r>
    <s v="580719"/>
    <s v="517499"/>
    <s v="Box Office Revenue"/>
    <x v="2221"/>
    <d v="2000-01-01T00:00:00"/>
    <x v="1"/>
    <s v="R"/>
    <s v="580090"/>
    <s v="Other Operating Revenues (excluding student fees)"/>
    <x v="628"/>
    <s v="80900000"/>
    <s v="580"/>
    <s v="Other Financial Sources"/>
    <x v="47"/>
    <s v="50"/>
    <s v="Revenues"/>
    <s v="721007"/>
    <s v="SBCMP"/>
    <x v="246"/>
    <x v="0"/>
  </r>
  <r>
    <s v="580720"/>
    <s v="517500"/>
    <s v="Program Revenue"/>
    <x v="2222"/>
    <d v="2000-01-01T00:00:00"/>
    <x v="1"/>
    <s v="R"/>
    <s v="580090"/>
    <s v="Other Operating Revenues (excluding student fees)"/>
    <x v="628"/>
    <s v="80900000"/>
    <s v="580"/>
    <s v="Other Financial Sources"/>
    <x v="47"/>
    <s v="50"/>
    <s v="Revenues"/>
    <s v="721007"/>
    <s v="SBCMP"/>
    <x v="246"/>
    <x v="0"/>
  </r>
  <r>
    <s v="580721"/>
    <s v="517501"/>
    <s v="Chancellor's Office-Ret to Ops"/>
    <x v="2223"/>
    <d v="2000-01-01T00:00:00"/>
    <x v="1"/>
    <s v="R"/>
    <s v="580090"/>
    <s v="Other Operating Revenues (excluding student fees)"/>
    <x v="628"/>
    <s v="80900000"/>
    <s v="580"/>
    <s v="Other Financial Sources"/>
    <x v="47"/>
    <s v="50"/>
    <s v="Revenues"/>
    <s v="721007"/>
    <s v="SBCMP"/>
    <x v="246"/>
    <x v="0"/>
  </r>
  <r>
    <s v="580722"/>
    <s v="517502"/>
    <s v="Local Reserves"/>
    <x v="2224"/>
    <d v="2000-01-01T00:00:00"/>
    <x v="1"/>
    <s v="R"/>
    <s v="580090"/>
    <s v="Other Operating Revenues (excluding student fees)"/>
    <x v="628"/>
    <s v="80900000"/>
    <s v="580"/>
    <s v="Other Financial Sources"/>
    <x v="47"/>
    <s v="50"/>
    <s v="Revenues"/>
    <s v="721007"/>
    <s v="SBCMP"/>
    <x v="246"/>
    <x v="0"/>
  </r>
  <r>
    <s v="580723"/>
    <s v="517503"/>
    <s v="Commission Received"/>
    <x v="2225"/>
    <d v="2000-01-01T00:00:00"/>
    <x v="1"/>
    <s v="R"/>
    <s v="580090"/>
    <s v="Other Operating Revenues (excluding student fees)"/>
    <x v="628"/>
    <s v="80900000"/>
    <s v="580"/>
    <s v="Other Financial Sources"/>
    <x v="47"/>
    <s v="50"/>
    <s v="Revenues"/>
    <s v="721007"/>
    <s v="SBCMP"/>
    <x v="246"/>
    <x v="0"/>
  </r>
  <r>
    <s v="580724"/>
    <s v="517504"/>
    <s v="Donations Received"/>
    <x v="2226"/>
    <d v="2000-01-01T00:00:00"/>
    <x v="1"/>
    <s v="R"/>
    <s v="580090"/>
    <s v="Other Operating Revenues (excluding student fees)"/>
    <x v="628"/>
    <s v="80900000"/>
    <s v="580"/>
    <s v="Other Financial Sources"/>
    <x v="47"/>
    <s v="50"/>
    <s v="Revenues"/>
    <s v="721007"/>
    <s v="SBCMP"/>
    <x v="246"/>
    <x v="0"/>
  </r>
  <r>
    <s v="580725"/>
    <s v="517505"/>
    <s v="Prior Year Reserves"/>
    <x v="2227"/>
    <d v="2000-01-01T00:00:00"/>
    <x v="1"/>
    <s v="R"/>
    <s v="580090"/>
    <s v="Other Operating Revenues (excluding student fees)"/>
    <x v="628"/>
    <s v="80900000"/>
    <s v="580"/>
    <s v="Other Financial Sources"/>
    <x v="47"/>
    <s v="50"/>
    <s v="Revenues"/>
    <s v="721007"/>
    <s v="SBCMP"/>
    <x v="246"/>
    <x v="0"/>
  </r>
  <r>
    <s v="580726"/>
    <s v="517540"/>
    <s v="OthFinSrc-L.B. Aquarium Rev"/>
    <x v="2228"/>
    <d v="2000-01-01T00:00:00"/>
    <x v="1"/>
    <s v="R"/>
    <s v="580090"/>
    <s v="Other Operating Revenues (excluding student fees)"/>
    <x v="628"/>
    <s v="80900000"/>
    <s v="580"/>
    <s v="Other Financial Sources"/>
    <x v="47"/>
    <s v="50"/>
    <s v="Revenues"/>
    <s v="721007"/>
    <s v="SBCMP"/>
    <x v="246"/>
    <x v="0"/>
  </r>
  <r>
    <s v="580727"/>
    <s v="517541"/>
    <s v="OthFinSrc-Women's Re-entryCtr"/>
    <x v="2229"/>
    <d v="2000-01-01T00:00:00"/>
    <x v="1"/>
    <s v="R"/>
    <s v="580090"/>
    <s v="Other Operating Revenues (excluding student fees)"/>
    <x v="628"/>
    <s v="80900000"/>
    <s v="580"/>
    <s v="Other Financial Sources"/>
    <x v="47"/>
    <s v="50"/>
    <s v="Revenues"/>
    <s v="721007"/>
    <s v="SBCMP"/>
    <x v="246"/>
    <x v="0"/>
  </r>
  <r>
    <s v="580728"/>
    <s v="517542"/>
    <s v="OthFinSrc-Funds Held on Campus"/>
    <x v="2230"/>
    <d v="2014-07-01T00:00:00"/>
    <x v="1"/>
    <s v="R"/>
    <s v="580090"/>
    <s v="Other Operating Revenues (excluding student fees)"/>
    <x v="628"/>
    <s v="80900000"/>
    <s v="580"/>
    <s v="Other Financial Sources"/>
    <x v="47"/>
    <s v="50"/>
    <s v="Revenues"/>
    <s v="721007"/>
    <s v="SBCMP"/>
    <x v="246"/>
    <x v="0"/>
  </r>
  <r>
    <s v="580729"/>
    <s v="517545"/>
    <s v="OthFinSrc-Utilities"/>
    <x v="2231"/>
    <d v="2000-01-01T00:00:00"/>
    <x v="1"/>
    <s v="R"/>
    <s v="580090"/>
    <s v="Other Operating Revenues (excluding student fees)"/>
    <x v="628"/>
    <s v="80900000"/>
    <s v="580"/>
    <s v="Other Financial Sources"/>
    <x v="47"/>
    <s v="50"/>
    <s v="Revenues"/>
    <s v="721007"/>
    <s v="SBCMP"/>
    <x v="246"/>
    <x v="0"/>
  </r>
  <r>
    <s v="580730"/>
    <s v="517546"/>
    <s v="OthFinSrc-Adm. Reimbur"/>
    <x v="2232"/>
    <d v="2000-01-01T00:00:00"/>
    <x v="1"/>
    <s v="R"/>
    <s v="580090"/>
    <s v="Other Operating Revenues (excluding student fees)"/>
    <x v="628"/>
    <s v="80900000"/>
    <s v="580"/>
    <s v="Other Financial Sources"/>
    <x v="47"/>
    <s v="50"/>
    <s v="Revenues"/>
    <s v="721007"/>
    <s v="SBCMP"/>
    <x v="246"/>
    <x v="0"/>
  </r>
  <r>
    <s v="580731"/>
    <s v="517547"/>
    <s v="OthFinSrc-Adm. Reimbur"/>
    <x v="2233"/>
    <d v="2000-01-01T00:00:00"/>
    <x v="1"/>
    <s v="R"/>
    <s v="580090"/>
    <s v="Other Operating Revenues (excluding student fees)"/>
    <x v="628"/>
    <s v="80900000"/>
    <s v="580"/>
    <s v="Other Financial Sources"/>
    <x v="47"/>
    <s v="50"/>
    <s v="Revenues"/>
    <s v="721007"/>
    <s v="SBCMP"/>
    <x v="246"/>
    <x v="0"/>
  </r>
  <r>
    <s v="580733"/>
    <s v="517549"/>
    <s v="OthFinSvc-Graphic Artist Rev"/>
    <x v="2234"/>
    <d v="2000-01-01T00:00:00"/>
    <x v="1"/>
    <s v="R"/>
    <s v="580090"/>
    <s v="Other Operating Revenues (excluding student fees)"/>
    <x v="628"/>
    <s v="80900000"/>
    <s v="580"/>
    <s v="Other Financial Sources"/>
    <x v="47"/>
    <s v="50"/>
    <s v="Revenues"/>
    <s v="721007"/>
    <s v="SBCMP"/>
    <x v="246"/>
    <x v="0"/>
  </r>
  <r>
    <s v="580734"/>
    <s v="None"/>
    <s v="Parent Association Dues"/>
    <x v="2235"/>
    <d v="2015-07-01T00:00:00"/>
    <x v="1"/>
    <s v="R"/>
    <s v="580090"/>
    <s v="Other Operating Revenues (excluding student fees)"/>
    <x v="628"/>
    <s v="80900000"/>
    <s v="580"/>
    <s v="Other Financial Sources"/>
    <x v="47"/>
    <s v="50"/>
    <s v="Revenues"/>
    <s v="721007"/>
    <s v="SBCMP"/>
    <x v="246"/>
    <x v="0"/>
  </r>
  <r>
    <s v="580735"/>
    <s v="None"/>
    <s v="Rev - Tickets &amp; Sponsorships"/>
    <x v="2236"/>
    <d v="2021-07-01T00:00:00"/>
    <x v="1"/>
    <s v="R"/>
    <s v="580090"/>
    <s v="Other Operating Revenues (excluding student fees)"/>
    <x v="628"/>
    <s v="80900000"/>
    <s v="580"/>
    <s v="Other Financial Sources"/>
    <x v="47"/>
    <s v="50"/>
    <s v="Revenues"/>
    <s v="721007"/>
    <s v="SBCMP"/>
    <x v="246"/>
    <x v="0"/>
  </r>
  <r>
    <s v="580736"/>
    <s v="None"/>
    <s v="Revenue - Raffle"/>
    <x v="2237"/>
    <d v="2021-07-01T00:00:00"/>
    <x v="1"/>
    <s v="R"/>
    <s v="580090"/>
    <s v="Other Operating Revenues (excluding student fees)"/>
    <x v="628"/>
    <s v="80900000"/>
    <s v="580"/>
    <s v="Other Financial Sources"/>
    <x v="47"/>
    <s v="50"/>
    <s v="Revenues"/>
    <s v="721007"/>
    <s v="SBCMP"/>
    <x v="246"/>
    <x v="0"/>
  </r>
  <r>
    <s v="580737"/>
    <s v="None"/>
    <s v="Revenue-PHL Auction"/>
    <x v="2238"/>
    <d v="2021-07-01T00:00:00"/>
    <x v="1"/>
    <s v="R"/>
    <s v="580090"/>
    <s v="Other Operating Revenues (excluding student fees)"/>
    <x v="628"/>
    <s v="80900000"/>
    <s v="580"/>
    <s v="Other Financial Sources"/>
    <x v="47"/>
    <s v="50"/>
    <s v="Revenues"/>
    <s v="721007"/>
    <s v="SBCMP"/>
    <x v="246"/>
    <x v="0"/>
  </r>
  <r>
    <s v="580754"/>
    <s v="519410"/>
    <s v="FND Rev-Comissions-Payphone"/>
    <x v="2239"/>
    <d v="2014-07-01T00:00:00"/>
    <x v="0"/>
    <s v="R"/>
    <s v="580090"/>
    <s v="Other Operating Revenues (excluding student fees)"/>
    <x v="628"/>
    <s v="80900000"/>
    <s v="580"/>
    <s v="Other Financial Sources"/>
    <x v="47"/>
    <s v="50"/>
    <s v="Revenues"/>
    <s v="721007"/>
    <s v="SBCMP"/>
    <x v="246"/>
    <x v="0"/>
  </r>
  <r>
    <s v="580755"/>
    <s v="519421"/>
    <s v="FDN Commissions-Bookstore"/>
    <x v="2240"/>
    <d v="2000-01-01T00:00:00"/>
    <x v="1"/>
    <s v="R"/>
    <s v="580090"/>
    <s v="Other Operating Revenues (excluding student fees)"/>
    <x v="628"/>
    <s v="80900000"/>
    <s v="580"/>
    <s v="Other Financial Sources"/>
    <x v="47"/>
    <s v="50"/>
    <s v="Revenues"/>
    <s v="721007"/>
    <s v="SBCMP"/>
    <x v="246"/>
    <x v="0"/>
  </r>
  <r>
    <s v="580756"/>
    <s v="519422"/>
    <s v="FDN Commissions-Dining Service"/>
    <x v="2241"/>
    <d v="2000-01-01T00:00:00"/>
    <x v="1"/>
    <s v="R"/>
    <s v="580090"/>
    <s v="Other Operating Revenues (excluding student fees)"/>
    <x v="628"/>
    <s v="80900000"/>
    <s v="580"/>
    <s v="Other Financial Sources"/>
    <x v="47"/>
    <s v="50"/>
    <s v="Revenues"/>
    <s v="721007"/>
    <s v="SBCMP"/>
    <x v="246"/>
    <x v="0"/>
  </r>
  <r>
    <s v="580757"/>
    <s v="519440"/>
    <s v="FND Rev-Misc Income"/>
    <x v="2242"/>
    <d v="2000-01-01T00:00:00"/>
    <x v="1"/>
    <s v="R"/>
    <s v="580090"/>
    <s v="Other Operating Revenues (excluding student fees)"/>
    <x v="628"/>
    <s v="80900000"/>
    <s v="580"/>
    <s v="Other Financial Sources"/>
    <x v="47"/>
    <s v="50"/>
    <s v="Revenues"/>
    <s v="721007"/>
    <s v="SBCMP"/>
    <x v="246"/>
    <x v="0"/>
  </r>
  <r>
    <s v="580759"/>
    <s v="519263"/>
    <s v="FND Rev-Rental Inc-BS Lower Fl"/>
    <x v="2243"/>
    <d v="2000-01-01T00:00:00"/>
    <x v="1"/>
    <s v="R"/>
    <s v="580090"/>
    <s v="Other Operating Revenues (excluding student fees)"/>
    <x v="628"/>
    <s v="80900000"/>
    <s v="580"/>
    <s v="Other Financial Sources"/>
    <x v="47"/>
    <s v="50"/>
    <s v="Revenues"/>
    <s v="721007"/>
    <s v="SBCMP"/>
    <x v="246"/>
    <x v="0"/>
  </r>
  <r>
    <s v="580760"/>
    <s v="519400"/>
    <s v="FND Rev-Parent Fees-Toddler Rm"/>
    <x v="2244"/>
    <d v="2000-01-01T00:00:00"/>
    <x v="1"/>
    <s v="R"/>
    <s v="580090"/>
    <s v="Other Operating Revenues (excluding student fees)"/>
    <x v="628"/>
    <s v="80900000"/>
    <s v="580"/>
    <s v="Other Financial Sources"/>
    <x v="47"/>
    <s v="50"/>
    <s v="Revenues"/>
    <s v="721007"/>
    <s v="SBCMP"/>
    <x v="246"/>
    <x v="0"/>
  </r>
  <r>
    <s v="580761"/>
    <s v="519701"/>
    <s v="Alumni Rev-Annual Dues"/>
    <x v="2245"/>
    <d v="2000-01-01T00:00:00"/>
    <x v="1"/>
    <s v="R"/>
    <s v="580090"/>
    <s v="Other Operating Revenues (excluding student fees)"/>
    <x v="628"/>
    <s v="80900000"/>
    <s v="580"/>
    <s v="Other Financial Sources"/>
    <x v="47"/>
    <s v="50"/>
    <s v="Revenues"/>
    <s v="721007"/>
    <s v="SBCMP"/>
    <x v="246"/>
    <x v="0"/>
  </r>
  <r>
    <s v="580762"/>
    <s v="519702"/>
    <s v="Alumni Rev Life Memberships"/>
    <x v="2246"/>
    <d v="2000-01-01T00:00:00"/>
    <x v="1"/>
    <s v="R"/>
    <s v="580090"/>
    <s v="Other Operating Revenues (excluding student fees)"/>
    <x v="628"/>
    <s v="80900000"/>
    <s v="580"/>
    <s v="Other Financial Sources"/>
    <x v="47"/>
    <s v="50"/>
    <s v="Revenues"/>
    <s v="721007"/>
    <s v="SBCMP"/>
    <x v="246"/>
    <x v="0"/>
  </r>
  <r>
    <s v="580763"/>
    <s v="519703"/>
    <s v="Alumni Rev-First USA Ryoalties"/>
    <x v="2247"/>
    <d v="2000-01-01T00:00:00"/>
    <x v="1"/>
    <s v="R"/>
    <s v="580090"/>
    <s v="Other Operating Revenues (excluding student fees)"/>
    <x v="628"/>
    <s v="80900000"/>
    <s v="580"/>
    <s v="Other Financial Sources"/>
    <x v="47"/>
    <s v="50"/>
    <s v="Revenues"/>
    <s v="721007"/>
    <s v="SBCMP"/>
    <x v="246"/>
    <x v="0"/>
  </r>
  <r>
    <s v="580764"/>
    <s v="519704"/>
    <s v="Alumni Rev-Schlrshp  Trsfr"/>
    <x v="2248"/>
    <d v="2000-01-01T00:00:00"/>
    <x v="1"/>
    <s v="R"/>
    <s v="580090"/>
    <s v="Other Operating Revenues (excluding student fees)"/>
    <x v="628"/>
    <s v="80900000"/>
    <s v="580"/>
    <s v="Other Financial Sources"/>
    <x v="47"/>
    <s v="50"/>
    <s v="Revenues"/>
    <s v="721007"/>
    <s v="SBCMP"/>
    <x v="246"/>
    <x v="0"/>
  </r>
  <r>
    <s v="580765"/>
    <s v="519705"/>
    <s v="Alumni Rev-Affinity Mktng Inc"/>
    <x v="2249"/>
    <d v="2000-01-01T00:00:00"/>
    <x v="1"/>
    <s v="R"/>
    <s v="580090"/>
    <s v="Other Operating Revenues (excluding student fees)"/>
    <x v="628"/>
    <s v="80900000"/>
    <s v="580"/>
    <s v="Other Financial Sources"/>
    <x v="47"/>
    <s v="50"/>
    <s v="Revenues"/>
    <s v="721007"/>
    <s v="SBCMP"/>
    <x v="246"/>
    <x v="0"/>
  </r>
  <r>
    <s v="580766"/>
    <s v="519706"/>
    <s v="Alumni Rev-Alumni Gifts"/>
    <x v="2250"/>
    <d v="2000-01-01T00:00:00"/>
    <x v="1"/>
    <s v="R"/>
    <s v="580090"/>
    <s v="Other Operating Revenues (excluding student fees)"/>
    <x v="628"/>
    <s v="80900000"/>
    <s v="580"/>
    <s v="Other Financial Sources"/>
    <x v="47"/>
    <s v="50"/>
    <s v="Revenues"/>
    <s v="721007"/>
    <s v="SBCMP"/>
    <x v="246"/>
    <x v="0"/>
  </r>
  <r>
    <s v="580767"/>
    <s v="519707"/>
    <s v="Alumni Rev-Hispanic Chap Dues"/>
    <x v="2251"/>
    <d v="2000-01-01T00:00:00"/>
    <x v="1"/>
    <s v="R"/>
    <s v="580090"/>
    <s v="Other Operating Revenues (excluding student fees)"/>
    <x v="628"/>
    <s v="80900000"/>
    <s v="580"/>
    <s v="Other Financial Sources"/>
    <x v="47"/>
    <s v="50"/>
    <s v="Revenues"/>
    <s v="721007"/>
    <s v="SBCMP"/>
    <x v="246"/>
    <x v="0"/>
  </r>
  <r>
    <s v="580768"/>
    <s v="519708"/>
    <s v="Alumni Rev-Commissions Ins"/>
    <x v="2252"/>
    <d v="2000-01-01T00:00:00"/>
    <x v="1"/>
    <s v="R"/>
    <s v="580090"/>
    <s v="Other Operating Revenues (excluding student fees)"/>
    <x v="628"/>
    <s v="80900000"/>
    <s v="580"/>
    <s v="Other Financial Sources"/>
    <x v="47"/>
    <s v="50"/>
    <s v="Revenues"/>
    <s v="721007"/>
    <s v="SBCMP"/>
    <x v="246"/>
    <x v="0"/>
  </r>
  <r>
    <s v="580769"/>
    <s v="519709"/>
    <s v="Alumni rev-Laser Eye Procedure"/>
    <x v="2253"/>
    <d v="2000-01-01T00:00:00"/>
    <x v="1"/>
    <s v="R"/>
    <s v="580090"/>
    <s v="Other Operating Revenues (excluding student fees)"/>
    <x v="628"/>
    <s v="80900000"/>
    <s v="580"/>
    <s v="Other Financial Sources"/>
    <x v="47"/>
    <s v="50"/>
    <s v="Revenues"/>
    <s v="721007"/>
    <s v="SBCMP"/>
    <x v="246"/>
    <x v="0"/>
  </r>
  <r>
    <s v="580770"/>
    <s v="519710"/>
    <s v="Alumni Rev-Commissions-Various"/>
    <x v="2254"/>
    <d v="2000-01-01T00:00:00"/>
    <x v="1"/>
    <s v="R"/>
    <s v="580090"/>
    <s v="Other Operating Revenues (excluding student fees)"/>
    <x v="628"/>
    <s v="80900000"/>
    <s v="580"/>
    <s v="Other Financial Sources"/>
    <x v="47"/>
    <s v="50"/>
    <s v="Revenues"/>
    <s v="721007"/>
    <s v="SBCMP"/>
    <x v="246"/>
    <x v="0"/>
  </r>
  <r>
    <s v="580771"/>
    <s v="519712"/>
    <s v="Alumni Rev-Loan Consol Pgm"/>
    <x v="2255"/>
    <d v="2000-01-01T00:00:00"/>
    <x v="1"/>
    <s v="R"/>
    <s v="580090"/>
    <s v="Other Operating Revenues (excluding student fees)"/>
    <x v="628"/>
    <s v="80900000"/>
    <s v="580"/>
    <s v="Other Financial Sources"/>
    <x v="47"/>
    <s v="50"/>
    <s v="Revenues"/>
    <s v="721007"/>
    <s v="SBCMP"/>
    <x v="246"/>
    <x v="0"/>
  </r>
  <r>
    <s v="580772"/>
    <s v="519715"/>
    <s v="Alumni Rev-Regional Events"/>
    <x v="2256"/>
    <d v="2000-01-01T00:00:00"/>
    <x v="1"/>
    <s v="R"/>
    <s v="580090"/>
    <s v="Other Operating Revenues (excluding student fees)"/>
    <x v="628"/>
    <s v="80900000"/>
    <s v="580"/>
    <s v="Other Financial Sources"/>
    <x v="47"/>
    <s v="50"/>
    <s v="Revenues"/>
    <s v="721007"/>
    <s v="SBCMP"/>
    <x v="246"/>
    <x v="0"/>
  </r>
  <r>
    <s v="580773"/>
    <s v="519716"/>
    <s v="Alumni Rev-Chapter Activities"/>
    <x v="2257"/>
    <d v="2000-01-01T00:00:00"/>
    <x v="1"/>
    <s v="R"/>
    <s v="580090"/>
    <s v="Other Operating Revenues (excluding student fees)"/>
    <x v="628"/>
    <s v="80900000"/>
    <s v="580"/>
    <s v="Other Financial Sources"/>
    <x v="47"/>
    <s v="50"/>
    <s v="Revenues"/>
    <s v="721007"/>
    <s v="SBCMP"/>
    <x v="246"/>
    <x v="0"/>
  </r>
  <r>
    <s v="580774"/>
    <s v="519717"/>
    <s v="Alumni Rev-Hoop'n Howl"/>
    <x v="2258"/>
    <d v="2000-01-01T00:00:00"/>
    <x v="1"/>
    <s v="R"/>
    <s v="580090"/>
    <s v="Other Operating Revenues (excluding student fees)"/>
    <x v="628"/>
    <s v="80900000"/>
    <s v="580"/>
    <s v="Other Financial Sources"/>
    <x v="47"/>
    <s v="50"/>
    <s v="Revenues"/>
    <s v="721007"/>
    <s v="SBCMP"/>
    <x v="246"/>
    <x v="0"/>
  </r>
  <r>
    <s v="580775"/>
    <s v="519720"/>
    <s v="Alumni Rev-Commencement"/>
    <x v="2259"/>
    <d v="2000-01-01T00:00:00"/>
    <x v="1"/>
    <s v="R"/>
    <s v="580090"/>
    <s v="Other Operating Revenues (excluding student fees)"/>
    <x v="628"/>
    <s v="80900000"/>
    <s v="580"/>
    <s v="Other Financial Sources"/>
    <x v="47"/>
    <s v="50"/>
    <s v="Revenues"/>
    <s v="721007"/>
    <s v="SBCMP"/>
    <x v="246"/>
    <x v="0"/>
  </r>
  <r>
    <s v="580776"/>
    <s v="519725"/>
    <s v="Alumni Rev-Stu Alumni Assoc"/>
    <x v="2260"/>
    <d v="2000-01-01T00:00:00"/>
    <x v="1"/>
    <s v="R"/>
    <s v="580090"/>
    <s v="Other Operating Revenues (excluding student fees)"/>
    <x v="628"/>
    <s v="80900000"/>
    <s v="580"/>
    <s v="Other Financial Sources"/>
    <x v="47"/>
    <s v="50"/>
    <s v="Revenues"/>
    <s v="721007"/>
    <s v="SBCMP"/>
    <x v="246"/>
    <x v="0"/>
  </r>
  <r>
    <s v="580777"/>
    <s v="519726"/>
    <s v="Alumni Rev-Misc Rev-Alumni"/>
    <x v="2261"/>
    <d v="2000-01-01T00:00:00"/>
    <x v="1"/>
    <s v="R"/>
    <s v="580090"/>
    <s v="Other Operating Revenues (excluding student fees)"/>
    <x v="628"/>
    <s v="80900000"/>
    <s v="580"/>
    <s v="Other Financial Sources"/>
    <x v="47"/>
    <s v="50"/>
    <s v="Revenues"/>
    <s v="721007"/>
    <s v="SBCMP"/>
    <x v="246"/>
    <x v="0"/>
  </r>
  <r>
    <s v="580778"/>
    <s v="519727"/>
    <s v="Alumni Rev-Sponsorship Rev"/>
    <x v="2262"/>
    <d v="2000-01-01T00:00:00"/>
    <x v="1"/>
    <s v="R"/>
    <s v="580090"/>
    <s v="Other Operating Revenues (excluding student fees)"/>
    <x v="628"/>
    <s v="80900000"/>
    <s v="580"/>
    <s v="Other Financial Sources"/>
    <x v="47"/>
    <s v="50"/>
    <s v="Revenues"/>
    <s v="721007"/>
    <s v="SBCMP"/>
    <x v="246"/>
    <x v="0"/>
  </r>
  <r>
    <s v="580779"/>
    <s v="519765"/>
    <s v="FND Rev-Parent Fees"/>
    <x v="2263"/>
    <d v="2000-01-01T00:00:00"/>
    <x v="1"/>
    <s v="R"/>
    <s v="580090"/>
    <s v="Other Operating Revenues (excluding student fees)"/>
    <x v="628"/>
    <s v="80900000"/>
    <s v="580"/>
    <s v="Other Financial Sources"/>
    <x v="47"/>
    <s v="50"/>
    <s v="Revenues"/>
    <s v="721007"/>
    <s v="SBCMP"/>
    <x v="246"/>
    <x v="0"/>
  </r>
  <r>
    <s v="580780"/>
    <s v="519810"/>
    <s v="FND-State Inc-Repairs Renov"/>
    <x v="2264"/>
    <d v="2000-01-01T00:00:00"/>
    <x v="1"/>
    <s v="R"/>
    <s v="580090"/>
    <s v="Other Operating Revenues (excluding student fees)"/>
    <x v="628"/>
    <s v="80900000"/>
    <s v="580"/>
    <s v="Other Financial Sources"/>
    <x v="47"/>
    <s v="50"/>
    <s v="Revenues"/>
    <s v="721007"/>
    <s v="SBCMP"/>
    <x v="246"/>
    <x v="0"/>
  </r>
  <r>
    <s v="580781"/>
    <s v="519811"/>
    <s v="FND Rev-Child Nutrition Prog"/>
    <x v="2265"/>
    <d v="2000-01-01T00:00:00"/>
    <x v="1"/>
    <s v="R"/>
    <s v="580090"/>
    <s v="Other Operating Revenues (excluding student fees)"/>
    <x v="628"/>
    <s v="80900000"/>
    <s v="580"/>
    <s v="Other Financial Sources"/>
    <x v="47"/>
    <s v="50"/>
    <s v="Revenues"/>
    <s v="721007"/>
    <s v="SBCMP"/>
    <x v="246"/>
    <x v="0"/>
  </r>
  <r>
    <s v="580782"/>
    <s v="519812"/>
    <s v="FND Rev-CDD State Appt."/>
    <x v="2266"/>
    <d v="2000-01-01T00:00:00"/>
    <x v="1"/>
    <s v="R"/>
    <s v="580090"/>
    <s v="Other Operating Revenues (excluding student fees)"/>
    <x v="628"/>
    <s v="80900000"/>
    <s v="580"/>
    <s v="Other Financial Sources"/>
    <x v="47"/>
    <s v="50"/>
    <s v="Revenues"/>
    <s v="721007"/>
    <s v="SBCMP"/>
    <x v="246"/>
    <x v="0"/>
  </r>
  <r>
    <s v="580783"/>
    <s v="519813"/>
    <s v="FND Rev-School Age Resource Co"/>
    <x v="2267"/>
    <d v="2014-07-01T00:00:00"/>
    <x v="0"/>
    <s v="R"/>
    <s v="580090"/>
    <s v="Other Operating Revenues (excluding student fees)"/>
    <x v="628"/>
    <s v="80900000"/>
    <s v="580"/>
    <s v="Other Financial Sources"/>
    <x v="47"/>
    <s v="50"/>
    <s v="Revenues"/>
    <s v="721007"/>
    <s v="SBCMP"/>
    <x v="246"/>
    <x v="0"/>
  </r>
  <r>
    <s v="580784"/>
    <s v="519814"/>
    <s v="FND Rev-Full Cost Parent Fees"/>
    <x v="2268"/>
    <d v="2000-01-01T00:00:00"/>
    <x v="1"/>
    <s v="R"/>
    <s v="580090"/>
    <s v="Other Operating Revenues (excluding student fees)"/>
    <x v="628"/>
    <s v="80900000"/>
    <s v="580"/>
    <s v="Other Financial Sources"/>
    <x v="47"/>
    <s v="50"/>
    <s v="Revenues"/>
    <s v="721007"/>
    <s v="SBCMP"/>
    <x v="246"/>
    <x v="0"/>
  </r>
  <r>
    <s v="580785"/>
    <s v="519815"/>
    <s v="FND Rev-Subsidized Parent Fees"/>
    <x v="2269"/>
    <d v="2000-01-01T00:00:00"/>
    <x v="1"/>
    <s v="R"/>
    <s v="580090"/>
    <s v="Other Operating Revenues (excluding student fees)"/>
    <x v="628"/>
    <s v="80900000"/>
    <s v="580"/>
    <s v="Other Financial Sources"/>
    <x v="47"/>
    <s v="50"/>
    <s v="Revenues"/>
    <s v="721007"/>
    <s v="SBCMP"/>
    <x v="246"/>
    <x v="0"/>
  </r>
  <r>
    <s v="580786"/>
    <s v="519816"/>
    <s v="FND Rev-Late fees(Parent Fees)"/>
    <x v="2270"/>
    <d v="2000-01-01T00:00:00"/>
    <x v="1"/>
    <s v="R"/>
    <s v="580090"/>
    <s v="Other Operating Revenues (excluding student fees)"/>
    <x v="628"/>
    <s v="80900000"/>
    <s v="580"/>
    <s v="Other Financial Sources"/>
    <x v="47"/>
    <s v="50"/>
    <s v="Revenues"/>
    <s v="721007"/>
    <s v="SBCMP"/>
    <x v="246"/>
    <x v="0"/>
  </r>
  <r>
    <s v="580787"/>
    <s v="519817"/>
    <s v="FND Rev-CSUSB Program"/>
    <x v="2271"/>
    <d v="2000-01-01T00:00:00"/>
    <x v="1"/>
    <s v="R"/>
    <s v="580090"/>
    <s v="Other Operating Revenues (excluding student fees)"/>
    <x v="628"/>
    <s v="80900000"/>
    <s v="580"/>
    <s v="Other Financial Sources"/>
    <x v="47"/>
    <s v="50"/>
    <s v="Revenues"/>
    <s v="721007"/>
    <s v="SBCMP"/>
    <x v="246"/>
    <x v="0"/>
  </r>
  <r>
    <s v="580788"/>
    <s v="519818"/>
    <s v="FND-Rev-ASI Support"/>
    <x v="2272"/>
    <d v="2000-01-01T00:00:00"/>
    <x v="1"/>
    <s v="R"/>
    <s v="580090"/>
    <s v="Other Operating Revenues (excluding student fees)"/>
    <x v="628"/>
    <s v="80900000"/>
    <s v="580"/>
    <s v="Other Financial Sources"/>
    <x v="47"/>
    <s v="50"/>
    <s v="Revenues"/>
    <s v="721007"/>
    <s v="SBCMP"/>
    <x v="246"/>
    <x v="0"/>
  </r>
  <r>
    <s v="580789"/>
    <s v="519819"/>
    <s v="FND Rev-Misc Income"/>
    <x v="2273"/>
    <d v="2000-01-01T00:00:00"/>
    <x v="1"/>
    <s v="R"/>
    <s v="580090"/>
    <s v="Other Operating Revenues (excluding student fees)"/>
    <x v="628"/>
    <s v="80900000"/>
    <s v="580"/>
    <s v="Other Financial Sources"/>
    <x v="47"/>
    <s v="50"/>
    <s v="Revenues"/>
    <s v="721007"/>
    <s v="SBCMP"/>
    <x v="246"/>
    <x v="0"/>
  </r>
  <r>
    <s v="580790"/>
    <s v="519250"/>
    <s v="FND Rev-Computer Hardware"/>
    <x v="2274"/>
    <d v="2014-07-01T00:00:00"/>
    <x v="0"/>
    <s v="R"/>
    <s v="580090"/>
    <s v="Other Operating Revenues (excluding student fees)"/>
    <x v="628"/>
    <s v="80900000"/>
    <s v="580"/>
    <s v="Other Financial Sources"/>
    <x v="47"/>
    <s v="50"/>
    <s v="Revenues"/>
    <s v="721007"/>
    <s v="SBCMP"/>
    <x v="246"/>
    <x v="0"/>
  </r>
  <r>
    <s v="580791"/>
    <s v="519251"/>
    <s v="FND Rev-Computer Software"/>
    <x v="2275"/>
    <d v="2000-01-01T00:00:00"/>
    <x v="1"/>
    <s v="R"/>
    <s v="580090"/>
    <s v="Other Operating Revenues (excluding student fees)"/>
    <x v="628"/>
    <s v="80900000"/>
    <s v="580"/>
    <s v="Other Financial Sources"/>
    <x v="47"/>
    <s v="50"/>
    <s v="Revenues"/>
    <s v="721007"/>
    <s v="SBCMP"/>
    <x v="246"/>
    <x v="0"/>
  </r>
  <r>
    <s v="580792"/>
    <s v="519601"/>
    <s v="FND Rev-SocWk IV-E Prior YR"/>
    <x v="2276"/>
    <d v="2000-01-01T00:00:00"/>
    <x v="1"/>
    <s v="R"/>
    <s v="580093"/>
    <s v="Other Non-operating Revenues"/>
    <x v="652"/>
    <s v="80900000"/>
    <s v="580"/>
    <s v="Other Financial Sources"/>
    <x v="47"/>
    <s v="50"/>
    <s v="Revenues"/>
    <s v="723006"/>
    <s v="SBCMP"/>
    <x v="266"/>
    <x v="0"/>
  </r>
  <r>
    <s v="580793"/>
    <s v="519620"/>
    <s v="FND Rev-Grant Income"/>
    <x v="2277"/>
    <d v="2000-01-01T00:00:00"/>
    <x v="1"/>
    <s v="R"/>
    <s v="580093"/>
    <s v="Other Non-operating Revenues"/>
    <x v="652"/>
    <s v="80900000"/>
    <s v="580"/>
    <s v="Other Financial Sources"/>
    <x v="47"/>
    <s v="50"/>
    <s v="Revenues"/>
    <s v="723006"/>
    <s v="SBCMP"/>
    <x v="266"/>
    <x v="0"/>
  </r>
  <r>
    <s v="580794"/>
    <s v="519621"/>
    <s v="AUX - Transfers In"/>
    <x v="2278"/>
    <d v="2019-07-01T00:00:00"/>
    <x v="1"/>
    <s v="R"/>
    <s v="580093"/>
    <s v="Other Non-operating Revenues"/>
    <x v="652"/>
    <s v="80900000"/>
    <s v="580"/>
    <s v="Other Financial Sources"/>
    <x v="47"/>
    <s v="50"/>
    <s v="Revenues"/>
    <s v="723006"/>
    <s v="SBCMP"/>
    <x v="266"/>
    <x v="0"/>
  </r>
  <r>
    <s v="580795"/>
    <s v="519640"/>
    <s v="OthrNonOprRev-ASI Donat. Recd."/>
    <x v="2279"/>
    <d v="2000-01-01T00:00:00"/>
    <x v="1"/>
    <s v="R"/>
    <s v="580093"/>
    <s v="Other Non-operating Revenues"/>
    <x v="652"/>
    <s v="80900000"/>
    <s v="580"/>
    <s v="Other Financial Sources"/>
    <x v="47"/>
    <s v="50"/>
    <s v="Revenues"/>
    <s v="723006"/>
    <s v="SBCMP"/>
    <x v="266"/>
    <x v="0"/>
  </r>
  <r>
    <s v="580796"/>
    <s v="519820"/>
    <s v="FND Rev-Loan fm CSUSB Stu Svcs"/>
    <x v="2280"/>
    <d v="2000-01-01T00:00:00"/>
    <x v="1"/>
    <s v="R"/>
    <s v="580093"/>
    <s v="Other Non-operating Revenues"/>
    <x v="652"/>
    <s v="80900000"/>
    <s v="580"/>
    <s v="Other Financial Sources"/>
    <x v="47"/>
    <s v="50"/>
    <s v="Revenues"/>
    <s v="723006"/>
    <s v="SBCMP"/>
    <x v="266"/>
    <x v="0"/>
  </r>
  <r>
    <s v="580797"/>
    <s v="519821"/>
    <s v="FND Rev-Instructional Suppl"/>
    <x v="2281"/>
    <d v="2000-01-01T00:00:00"/>
    <x v="1"/>
    <s v="R"/>
    <s v="580093"/>
    <s v="Other Non-operating Revenues"/>
    <x v="652"/>
    <s v="80900000"/>
    <s v="580"/>
    <s v="Other Financial Sources"/>
    <x v="47"/>
    <s v="50"/>
    <s v="Revenues"/>
    <s v="723006"/>
    <s v="SBCMP"/>
    <x v="266"/>
    <x v="0"/>
  </r>
  <r>
    <s v="580798"/>
    <s v="519822"/>
    <s v="FND Rev-Pre-K Resource Contrac"/>
    <x v="2282"/>
    <d v="2014-07-01T00:00:00"/>
    <x v="0"/>
    <s v="R"/>
    <s v="580093"/>
    <s v="Other Non-operating Revenues"/>
    <x v="652"/>
    <s v="80900000"/>
    <s v="580"/>
    <s v="Other Financial Sources"/>
    <x v="47"/>
    <s v="50"/>
    <s v="Revenues"/>
    <s v="723006"/>
    <s v="SBCMP"/>
    <x v="266"/>
    <x v="0"/>
  </r>
  <r>
    <s v="580799"/>
    <s v="519460"/>
    <s v="FND Rev-Spec Prog-Unrestricted"/>
    <x v="2283"/>
    <d v="2000-01-01T00:00:00"/>
    <x v="1"/>
    <s v="R"/>
    <s v="580093"/>
    <s v="Other Non-operating Revenues"/>
    <x v="652"/>
    <s v="80900000"/>
    <s v="580"/>
    <s v="Other Financial Sources"/>
    <x v="47"/>
    <s v="50"/>
    <s v="Revenues"/>
    <s v="723006"/>
    <s v="SBCMP"/>
    <x v="266"/>
    <x v="0"/>
  </r>
  <r>
    <s v="580800"/>
    <s v="517070"/>
    <s v="OthFinSrc-Gain"/>
    <x v="2284"/>
    <d v="2000-01-01T00:00:00"/>
    <x v="1"/>
    <s v="R"/>
    <s v="580003"/>
    <s v="Sale of Fixed Assets"/>
    <x v="634"/>
    <s v="80900000"/>
    <s v="580"/>
    <s v="Other Financial Sources"/>
    <x v="47"/>
    <s v="50"/>
    <s v="Revenues"/>
    <s v="723006"/>
    <s v="SBCMP"/>
    <x v="252"/>
    <x v="0"/>
  </r>
  <r>
    <s v="580801"/>
    <s v="517071"/>
    <s v="OthFinSrc-Loss"/>
    <x v="2285"/>
    <d v="2000-01-01T00:00:00"/>
    <x v="1"/>
    <s v="R"/>
    <s v="580003"/>
    <s v="Sale of Fixed Assets"/>
    <x v="634"/>
    <s v="80900000"/>
    <s v="580"/>
    <s v="Other Financial Sources"/>
    <x v="47"/>
    <s v="50"/>
    <s v="Revenues"/>
    <s v="723006"/>
    <s v="SBCMP"/>
    <x v="252"/>
    <x v="0"/>
  </r>
  <r>
    <s v="580802"/>
    <s v="517072"/>
    <s v="OthFinSrc-Recognized Gain"/>
    <x v="2286"/>
    <d v="2000-01-01T00:00:00"/>
    <x v="1"/>
    <s v="R"/>
    <s v="580003"/>
    <s v="Sale of Fixed Assets"/>
    <x v="634"/>
    <s v="80900000"/>
    <s v="580"/>
    <s v="Other Financial Sources"/>
    <x v="47"/>
    <s v="50"/>
    <s v="Revenues"/>
    <s v="723006"/>
    <s v="SBCMP"/>
    <x v="252"/>
    <x v="0"/>
  </r>
  <r>
    <s v="580803"/>
    <s v="517073"/>
    <s v="OthFinSrc-Unrealized Gain"/>
    <x v="2287"/>
    <d v="2000-01-01T00:00:00"/>
    <x v="1"/>
    <s v="R"/>
    <s v="580003"/>
    <s v="Sale of Fixed Assets"/>
    <x v="634"/>
    <s v="80900000"/>
    <s v="580"/>
    <s v="Other Financial Sources"/>
    <x v="47"/>
    <s v="50"/>
    <s v="Revenues"/>
    <s v="723006"/>
    <s v="SBCMP"/>
    <x v="252"/>
    <x v="0"/>
  </r>
  <r>
    <s v="580804"/>
    <s v="517074"/>
    <s v="OthFinSrc-Unrealized Loss"/>
    <x v="2288"/>
    <d v="2000-01-01T00:00:00"/>
    <x v="1"/>
    <s v="R"/>
    <s v="580003"/>
    <s v="Sale of Fixed Assets"/>
    <x v="634"/>
    <s v="80900000"/>
    <s v="580"/>
    <s v="Other Financial Sources"/>
    <x v="47"/>
    <s v="50"/>
    <s v="Revenues"/>
    <s v="723006"/>
    <s v="SBCMP"/>
    <x v="252"/>
    <x v="0"/>
  </r>
  <r>
    <s v="580805"/>
    <s v="517075"/>
    <s v="OthFinSrc-Unrecogniz Gain/Loss"/>
    <x v="2289"/>
    <d v="2000-01-01T00:00:00"/>
    <x v="1"/>
    <s v="R"/>
    <s v="580003"/>
    <s v="Sale of Fixed Assets"/>
    <x v="634"/>
    <s v="80900000"/>
    <s v="580"/>
    <s v="Other Financial Sources"/>
    <x v="47"/>
    <s v="50"/>
    <s v="Revenues"/>
    <s v="723006"/>
    <s v="SBCMP"/>
    <x v="252"/>
    <x v="0"/>
  </r>
  <r>
    <s v="580811"/>
    <s v="517482"/>
    <s v="OthFinSrc-Miscellaneous"/>
    <x v="2290"/>
    <d v="2015-07-01T00:00:00"/>
    <x v="0"/>
    <s v="R"/>
    <s v="580090"/>
    <s v="Other Operating Revenues (excluding student fees)"/>
    <x v="628"/>
    <s v="80900000"/>
    <s v="580"/>
    <s v="Other Financial Sources"/>
    <x v="47"/>
    <s v="50"/>
    <s v="Revenues"/>
    <s v="721007"/>
    <s v="SBCMP"/>
    <x v="246"/>
    <x v="0"/>
  </r>
  <r>
    <s v="580814"/>
    <s v="517492"/>
    <s v="OthFinSrc-Revenues-Other"/>
    <x v="2291"/>
    <d v="2015-07-01T00:00:00"/>
    <x v="0"/>
    <s v="R"/>
    <s v="580090"/>
    <s v="Other Operating Revenues (excluding student fees)"/>
    <x v="628"/>
    <s v="80900000"/>
    <s v="580"/>
    <s v="Other Financial Sources"/>
    <x v="47"/>
    <s v="50"/>
    <s v="Revenues"/>
    <s v="721007"/>
    <s v="SBCMP"/>
    <x v="246"/>
    <x v="0"/>
  </r>
  <r>
    <s v="580820"/>
    <s v="None"/>
    <s v="S&amp;SEduActWriteOffBnkrptAppeals"/>
    <x v="2292"/>
    <d v="2016-07-01T00:00:00"/>
    <x v="1"/>
    <s v="R"/>
    <s v="580400"/>
    <s v="Allowance for doubtful sales and services of educational act"/>
    <x v="731"/>
    <s v="80900000"/>
    <s v="580"/>
    <s v="Other Financial Sources"/>
    <x v="47"/>
    <s v="50"/>
    <s v="Revenues"/>
    <s v="721005"/>
    <s v="SBCMP"/>
    <x v="284"/>
    <x v="0"/>
  </r>
  <r>
    <s v="580821"/>
    <s v="None"/>
    <s v="OthrOperWriteOffBankrptAppeals"/>
    <x v="2293"/>
    <d v="2016-07-01T00:00:00"/>
    <x v="1"/>
    <s v="R"/>
    <s v="580410"/>
    <s v="Allowance for doubtful other operating revenues (contra reve"/>
    <x v="732"/>
    <s v="80900000"/>
    <s v="580"/>
    <s v="Other Financial Sources"/>
    <x v="47"/>
    <s v="50"/>
    <s v="Revenues"/>
    <s v="721007"/>
    <s v="SBCMP"/>
    <x v="285"/>
    <x v="0"/>
  </r>
  <r>
    <s v="580832"/>
    <s v="517548"/>
    <s v="OthFinSrc-MiscRev"/>
    <x v="2294"/>
    <d v="2015-07-01T00:00:00"/>
    <x v="0"/>
    <s v="R"/>
    <s v="580090"/>
    <s v="Other Operating Revenues (excluding student fees)"/>
    <x v="628"/>
    <s v="80900000"/>
    <s v="580"/>
    <s v="Other Financial Sources"/>
    <x v="47"/>
    <s v="50"/>
    <s v="Revenues"/>
    <s v="721007"/>
    <s v="SBCMP"/>
    <x v="246"/>
    <x v="0"/>
  </r>
  <r>
    <s v="580833"/>
    <s v="None"/>
    <s v="Athletics Royalties&amp;Licensing"/>
    <x v="2295"/>
    <d v="2013-07-01T00:00:00"/>
    <x v="1"/>
    <s v="R"/>
    <s v="580090"/>
    <s v="Other Operating Revenues (excluding student fees)"/>
    <x v="628"/>
    <s v="80900000"/>
    <s v="580"/>
    <s v="Other Financial Sources"/>
    <x v="47"/>
    <s v="50"/>
    <s v="Revenues"/>
    <s v="721007"/>
    <s v="SBCMP"/>
    <x v="246"/>
    <x v="0"/>
  </r>
  <r>
    <s v="580834"/>
    <s v="517550"/>
    <s v="Disaster Recovery Reimb"/>
    <x v="2296"/>
    <d v="2000-01-01T00:00:00"/>
    <x v="1"/>
    <s v="R"/>
    <s v="580090"/>
    <s v="Other Operating Revenues (excluding student fees)"/>
    <x v="628"/>
    <s v="80900000"/>
    <s v="580"/>
    <s v="Other Financial Sources"/>
    <x v="47"/>
    <s v="50"/>
    <s v="Revenues"/>
    <s v="721007"/>
    <s v="SBCMP"/>
    <x v="246"/>
    <x v="0"/>
  </r>
  <r>
    <s v="580835"/>
    <s v="517555"/>
    <s v="RevOthr-Stu.Prof.Liab.Ins.Fee"/>
    <x v="2297"/>
    <d v="2011-07-01T00:00:00"/>
    <x v="0"/>
    <s v="R"/>
    <s v="580090"/>
    <s v="Other Operating Revenues (excluding student fees)"/>
    <x v="628"/>
    <s v="80900000"/>
    <s v="580"/>
    <s v="Other Financial Sources"/>
    <x v="47"/>
    <s v="50"/>
    <s v="Revenues"/>
    <s v="721007"/>
    <s v="SBCMP"/>
    <x v="246"/>
    <x v="0"/>
  </r>
  <r>
    <s v="580836"/>
    <s v="517560"/>
    <s v="RevOthr-SU Facil Lease &amp;Rental"/>
    <x v="2298"/>
    <d v="2000-01-01T00:00:00"/>
    <x v="1"/>
    <s v="R"/>
    <s v="580090"/>
    <s v="Other Operating Revenues (excluding student fees)"/>
    <x v="628"/>
    <s v="80900000"/>
    <s v="580"/>
    <s v="Other Financial Sources"/>
    <x v="47"/>
    <s v="50"/>
    <s v="Revenues"/>
    <s v="721007"/>
    <s v="SBCMP"/>
    <x v="246"/>
    <x v="0"/>
  </r>
  <r>
    <s v="580837"/>
    <s v="517600"/>
    <s v="OthFinSrc-CEL Misc Revenue"/>
    <x v="2299"/>
    <d v="2017-07-01T00:00:00"/>
    <x v="0"/>
    <s v="R"/>
    <s v="580090"/>
    <s v="Other Operating Revenues (excluding student fees)"/>
    <x v="628"/>
    <s v="80900000"/>
    <s v="580"/>
    <s v="Other Financial Sources"/>
    <x v="47"/>
    <s v="50"/>
    <s v="Revenues"/>
    <s v="721007"/>
    <s v="SBCMP"/>
    <x v="246"/>
    <x v="0"/>
  </r>
  <r>
    <s v="580838"/>
    <s v="517602"/>
    <s v="OthFinSrc-Agency Collect Fee"/>
    <x v="2300"/>
    <d v="2000-01-01T00:00:00"/>
    <x v="1"/>
    <s v="R"/>
    <s v="580090"/>
    <s v="Other Operating Revenues (excluding student fees)"/>
    <x v="628"/>
    <s v="80900000"/>
    <s v="580"/>
    <s v="Other Financial Sources"/>
    <x v="47"/>
    <s v="50"/>
    <s v="Revenues"/>
    <s v="721007"/>
    <s v="SBCMP"/>
    <x v="246"/>
    <x v="0"/>
  </r>
  <r>
    <s v="580839"/>
    <s v="517603"/>
    <s v="OthFinSrc-Declined Check Fee"/>
    <x v="2301"/>
    <d v="2000-01-01T00:00:00"/>
    <x v="1"/>
    <s v="R"/>
    <s v="580090"/>
    <s v="Other Operating Revenues (excluding student fees)"/>
    <x v="628"/>
    <s v="80900000"/>
    <s v="580"/>
    <s v="Other Financial Sources"/>
    <x v="47"/>
    <s v="50"/>
    <s v="Revenues"/>
    <s v="721007"/>
    <s v="SBCMP"/>
    <x v="246"/>
    <x v="0"/>
  </r>
  <r>
    <s v="580840"/>
    <s v="517604"/>
    <s v="OthFinSrc-Perkins-Penlty Char"/>
    <x v="2302"/>
    <d v="2000-01-01T00:00:00"/>
    <x v="1"/>
    <s v="R"/>
    <s v="580090"/>
    <s v="Other Operating Revenues (excluding student fees)"/>
    <x v="628"/>
    <s v="80900000"/>
    <s v="580"/>
    <s v="Other Financial Sources"/>
    <x v="47"/>
    <s v="50"/>
    <s v="Revenues"/>
    <s v="721007"/>
    <s v="SBCMP"/>
    <x v="246"/>
    <x v="0"/>
  </r>
  <r>
    <s v="580841"/>
    <s v="517605"/>
    <s v="OthFinSrc-Revenue-Others"/>
    <x v="2303"/>
    <d v="2017-07-01T00:00:00"/>
    <x v="0"/>
    <s v="R"/>
    <s v="580090"/>
    <s v="Other Operating Revenues (excluding student fees)"/>
    <x v="628"/>
    <s v="80900000"/>
    <s v="580"/>
    <s v="Other Financial Sources"/>
    <x v="47"/>
    <s v="50"/>
    <s v="Revenues"/>
    <s v="721007"/>
    <s v="SBCMP"/>
    <x v="246"/>
    <x v="0"/>
  </r>
  <r>
    <s v="580842"/>
    <s v="517606"/>
    <s v="OthFinSrc-Bad Debt Offset"/>
    <x v="2304"/>
    <d v="2015-07-01T00:00:00"/>
    <x v="0"/>
    <s v="R"/>
    <s v="580090"/>
    <s v="Other Operating Revenues (excluding student fees)"/>
    <x v="628"/>
    <s v="80900000"/>
    <s v="580"/>
    <s v="Other Financial Sources"/>
    <x v="47"/>
    <s v="50"/>
    <s v="Revenues"/>
    <s v="721007"/>
    <s v="SBCMP"/>
    <x v="246"/>
    <x v="0"/>
  </r>
  <r>
    <s v="580843"/>
    <s v="517607"/>
    <s v="OthFinSrc-Bad Debt Offset"/>
    <x v="2305"/>
    <d v="2015-07-01T00:00:00"/>
    <x v="0"/>
    <s v="R"/>
    <s v="580090"/>
    <s v="Other Operating Revenues (excluding student fees)"/>
    <x v="628"/>
    <s v="80900000"/>
    <s v="580"/>
    <s v="Other Financial Sources"/>
    <x v="47"/>
    <s v="50"/>
    <s v="Revenues"/>
    <s v="721007"/>
    <s v="SBCMP"/>
    <x v="246"/>
    <x v="0"/>
  </r>
  <r>
    <s v="580844"/>
    <s v="517608"/>
    <s v="OthFinSrc-Housing AcctngSvcFee"/>
    <x v="2306"/>
    <d v="2000-01-01T00:00:00"/>
    <x v="1"/>
    <s v="R"/>
    <s v="580090"/>
    <s v="Other Operating Revenues (excluding student fees)"/>
    <x v="628"/>
    <s v="80900000"/>
    <s v="580"/>
    <s v="Other Financial Sources"/>
    <x v="47"/>
    <s v="50"/>
    <s v="Revenues"/>
    <s v="721007"/>
    <s v="SBCMP"/>
    <x v="246"/>
    <x v="0"/>
  </r>
  <r>
    <s v="580845"/>
    <s v="517609"/>
    <s v="OthFinSrc-Parking AcctngSvcFee"/>
    <x v="2307"/>
    <d v="2000-01-01T00:00:00"/>
    <x v="1"/>
    <s v="R"/>
    <s v="580090"/>
    <s v="Other Operating Revenues (excluding student fees)"/>
    <x v="628"/>
    <s v="80900000"/>
    <s v="580"/>
    <s v="Other Financial Sources"/>
    <x v="47"/>
    <s v="50"/>
    <s v="Revenues"/>
    <s v="721007"/>
    <s v="SBCMP"/>
    <x v="246"/>
    <x v="0"/>
  </r>
  <r>
    <s v="580846"/>
    <s v="517610"/>
    <s v="OthFinSrc-CEL Acctng Svc Fee"/>
    <x v="2308"/>
    <d v="2000-01-01T00:00:00"/>
    <x v="1"/>
    <s v="R"/>
    <s v="580090"/>
    <s v="Other Operating Revenues (excluding student fees)"/>
    <x v="628"/>
    <s v="80900000"/>
    <s v="580"/>
    <s v="Other Financial Sources"/>
    <x v="47"/>
    <s v="50"/>
    <s v="Revenues"/>
    <s v="721007"/>
    <s v="SBCMP"/>
    <x v="246"/>
    <x v="0"/>
  </r>
  <r>
    <s v="580847"/>
    <s v="517611"/>
    <s v="OthFinSrc-ASI Acctng Svc Fee"/>
    <x v="2309"/>
    <d v="2000-01-01T00:00:00"/>
    <x v="1"/>
    <s v="R"/>
    <s v="580090"/>
    <s v="Other Operating Revenues (excluding student fees)"/>
    <x v="628"/>
    <s v="80900000"/>
    <s v="580"/>
    <s v="Other Financial Sources"/>
    <x v="47"/>
    <s v="50"/>
    <s v="Revenues"/>
    <s v="721007"/>
    <s v="SBCMP"/>
    <x v="246"/>
    <x v="0"/>
  </r>
  <r>
    <s v="580848"/>
    <s v="517612"/>
    <s v="OthFinSrc-S U Acctng Svc Fee"/>
    <x v="2310"/>
    <d v="2000-01-01T00:00:00"/>
    <x v="1"/>
    <s v="R"/>
    <s v="580090"/>
    <s v="Other Operating Revenues (excluding student fees)"/>
    <x v="628"/>
    <s v="80900000"/>
    <s v="580"/>
    <s v="Other Financial Sources"/>
    <x v="47"/>
    <s v="50"/>
    <s v="Revenues"/>
    <s v="721007"/>
    <s v="SBCMP"/>
    <x v="246"/>
    <x v="0"/>
  </r>
  <r>
    <s v="580849"/>
    <s v="517613"/>
    <s v="OthFinSvc-Contra Revenue-Other"/>
    <x v="2311"/>
    <d v="2000-01-01T00:00:00"/>
    <x v="1"/>
    <s v="R"/>
    <s v="580090"/>
    <s v="Other Operating Revenues (excluding student fees)"/>
    <x v="628"/>
    <s v="80900000"/>
    <s v="580"/>
    <s v="Other Financial Sources"/>
    <x v="47"/>
    <s v="50"/>
    <s v="Revenues"/>
    <s v="721007"/>
    <s v="SBCMP"/>
    <x v="246"/>
    <x v="0"/>
  </r>
  <r>
    <s v="580850"/>
    <s v="517614"/>
    <s v="OthFinSvc-CEL Parking Fees"/>
    <x v="2312"/>
    <d v="2000-01-01T00:00:00"/>
    <x v="1"/>
    <s v="R"/>
    <s v="580090"/>
    <s v="Other Operating Revenues (excluding student fees)"/>
    <x v="628"/>
    <s v="80900000"/>
    <s v="580"/>
    <s v="Other Financial Sources"/>
    <x v="47"/>
    <s v="50"/>
    <s v="Revenues"/>
    <s v="721007"/>
    <s v="SBCMP"/>
    <x v="246"/>
    <x v="0"/>
  </r>
  <r>
    <s v="580851"/>
    <s v="517615"/>
    <s v="OthFinSvc-Case Report Fees"/>
    <x v="2313"/>
    <d v="2000-01-01T00:00:00"/>
    <x v="1"/>
    <s v="R"/>
    <s v="580090"/>
    <s v="Other Operating Revenues (excluding student fees)"/>
    <x v="628"/>
    <s v="80900000"/>
    <s v="580"/>
    <s v="Other Financial Sources"/>
    <x v="47"/>
    <s v="50"/>
    <s v="Revenues"/>
    <s v="721007"/>
    <s v="SBCMP"/>
    <x v="246"/>
    <x v="0"/>
  </r>
  <r>
    <s v="580852"/>
    <s v="517616"/>
    <s v="OthFinSvc-Fingerprinting Fees"/>
    <x v="2314"/>
    <d v="2000-01-01T00:00:00"/>
    <x v="1"/>
    <s v="R"/>
    <s v="580090"/>
    <s v="Other Operating Revenues (excluding student fees)"/>
    <x v="628"/>
    <s v="80900000"/>
    <s v="580"/>
    <s v="Other Financial Sources"/>
    <x v="47"/>
    <s v="50"/>
    <s v="Revenues"/>
    <s v="721007"/>
    <s v="SBCMP"/>
    <x v="246"/>
    <x v="0"/>
  </r>
  <r>
    <s v="580853"/>
    <s v="517617"/>
    <s v="OthFinSvc-Tow/Impound fees"/>
    <x v="2315"/>
    <d v="2000-01-01T00:00:00"/>
    <x v="1"/>
    <s v="R"/>
    <s v="580090"/>
    <s v="Other Operating Revenues (excluding student fees)"/>
    <x v="628"/>
    <s v="80900000"/>
    <s v="580"/>
    <s v="Other Financial Sources"/>
    <x v="47"/>
    <s v="50"/>
    <s v="Revenues"/>
    <s v="721007"/>
    <s v="SBCMP"/>
    <x v="246"/>
    <x v="0"/>
  </r>
  <r>
    <s v="580854"/>
    <s v="580854"/>
    <s v="Cost Recovery from 3rd Party"/>
    <x v="2316"/>
    <d v="2000-01-01T00:00:00"/>
    <x v="1"/>
    <s v="R"/>
    <s v="580090"/>
    <s v="Other Operating Revenues (excluding student fees)"/>
    <x v="628"/>
    <s v="80900000"/>
    <s v="580"/>
    <s v="Other Financial Sources"/>
    <x v="47"/>
    <s v="50"/>
    <s v="Revenues"/>
    <s v="721007"/>
    <s v="SBCMP"/>
    <x v="246"/>
    <x v="0"/>
  </r>
  <r>
    <s v="580855"/>
    <s v="580855"/>
    <s v="Utility-Elctr CostRcvry3rdPrty"/>
    <x v="2317"/>
    <d v="2000-01-01T00:00:00"/>
    <x v="1"/>
    <s v="R"/>
    <s v="580090"/>
    <s v="Other Operating Revenues (excluding student fees)"/>
    <x v="628"/>
    <s v="80900000"/>
    <s v="580"/>
    <s v="Other Financial Sources"/>
    <x v="47"/>
    <s v="50"/>
    <s v="Revenues"/>
    <s v="721007"/>
    <s v="SBCMP"/>
    <x v="246"/>
    <x v="0"/>
  </r>
  <r>
    <s v="580856"/>
    <s v="580856"/>
    <s v="Utility-Water CostRcvry3rdPrty"/>
    <x v="2318"/>
    <d v="2000-01-01T00:00:00"/>
    <x v="1"/>
    <s v="R"/>
    <s v="580090"/>
    <s v="Other Operating Revenues (excluding student fees)"/>
    <x v="628"/>
    <s v="80900000"/>
    <s v="580"/>
    <s v="Other Financial Sources"/>
    <x v="47"/>
    <s v="50"/>
    <s v="Revenues"/>
    <s v="721007"/>
    <s v="SBCMP"/>
    <x v="246"/>
    <x v="0"/>
  </r>
  <r>
    <s v="580857"/>
    <s v="580857"/>
    <s v="Utility-Electric CostRcvryAux"/>
    <x v="2319"/>
    <d v="2000-01-01T00:00:00"/>
    <x v="1"/>
    <s v="R"/>
    <s v="580095"/>
    <s v="Cost Recovery from Auxiliary Organizations"/>
    <x v="725"/>
    <s v="80900000"/>
    <s v="580"/>
    <s v="Other Financial Sources"/>
    <x v="47"/>
    <s v="50"/>
    <s v="Revenues"/>
    <s v="721007"/>
    <s v="SBCMP"/>
    <x v="278"/>
    <x v="0"/>
  </r>
  <r>
    <s v="580858"/>
    <s v="580858"/>
    <s v="Utility-Water CostRecoveryAux"/>
    <x v="2320"/>
    <d v="2000-01-01T00:00:00"/>
    <x v="1"/>
    <s v="R"/>
    <s v="580095"/>
    <s v="Cost Recovery from Auxiliary Organizations"/>
    <x v="725"/>
    <s v="80900000"/>
    <s v="580"/>
    <s v="Other Financial Sources"/>
    <x v="47"/>
    <s v="50"/>
    <s v="Revenues"/>
    <s v="721007"/>
    <s v="SBCMP"/>
    <x v="278"/>
    <x v="0"/>
  </r>
  <r>
    <s v="580859"/>
    <s v="580859"/>
    <s v="Utility-Sewer CostRecoveryAux"/>
    <x v="2321"/>
    <d v="2000-01-01T00:00:00"/>
    <x v="1"/>
    <s v="R"/>
    <s v="580095"/>
    <s v="Cost Recovery from Auxiliary Organizations"/>
    <x v="725"/>
    <s v="80900000"/>
    <s v="580"/>
    <s v="Other Financial Sources"/>
    <x v="47"/>
    <s v="50"/>
    <s v="Revenues"/>
    <s v="721007"/>
    <s v="SBCMP"/>
    <x v="278"/>
    <x v="0"/>
  </r>
  <r>
    <s v="580860"/>
    <s v="580860"/>
    <s v="Utility-NonHzWaste CstRcvryAux"/>
    <x v="2322"/>
    <d v="2000-01-01T00:00:00"/>
    <x v="1"/>
    <s v="R"/>
    <s v="580095"/>
    <s v="Cost Recovery from Auxiliary Organizations"/>
    <x v="725"/>
    <s v="80900000"/>
    <s v="580"/>
    <s v="Other Financial Sources"/>
    <x v="47"/>
    <s v="50"/>
    <s v="Revenues"/>
    <s v="721007"/>
    <s v="SBCMP"/>
    <x v="278"/>
    <x v="0"/>
  </r>
  <r>
    <s v="580861"/>
    <s v="580861"/>
    <s v="Utility-NtGas CostRecoveryAux"/>
    <x v="2323"/>
    <d v="2000-01-01T00:00:00"/>
    <x v="1"/>
    <s v="R"/>
    <s v="580095"/>
    <s v="Cost Recovery from Auxiliary Organizations"/>
    <x v="725"/>
    <s v="80900000"/>
    <s v="580"/>
    <s v="Other Financial Sources"/>
    <x v="47"/>
    <s v="50"/>
    <s v="Revenues"/>
    <s v="721007"/>
    <s v="SBCMP"/>
    <x v="278"/>
    <x v="0"/>
  </r>
  <r>
    <s v="580862"/>
    <s v="None"/>
    <s v="FND Rev-Program Equip"/>
    <x v="2324"/>
    <d v="2000-01-01T00:00:00"/>
    <x v="1"/>
    <s v="R"/>
    <s v="580093"/>
    <s v="Other Non-operating Revenues"/>
    <x v="652"/>
    <s v="80900000"/>
    <s v="580"/>
    <s v="Other Financial Sources"/>
    <x v="47"/>
    <s v="50"/>
    <s v="Revenues"/>
    <s v="723006"/>
    <s v="SBCMP"/>
    <x v="266"/>
    <x v="0"/>
  </r>
  <r>
    <s v="580863"/>
    <s v="None"/>
    <s v="IRT SoftwareMaintFee-StdFacStf"/>
    <x v="2325"/>
    <d v="2000-01-01T00:00:00"/>
    <x v="1"/>
    <s v="R"/>
    <s v="580090"/>
    <s v="Other Operating Revenues (excluding student fees)"/>
    <x v="628"/>
    <s v="80900000"/>
    <s v="580"/>
    <s v="Other Financial Sources"/>
    <x v="47"/>
    <s v="50"/>
    <s v="Revenues"/>
    <s v="721007"/>
    <s v="SBCMP"/>
    <x v="246"/>
    <x v="0"/>
  </r>
  <r>
    <s v="580864"/>
    <s v="None"/>
    <s v="IRT SoftwareMntFee-Alum/NonSFS"/>
    <x v="2326"/>
    <d v="2000-01-01T00:00:00"/>
    <x v="1"/>
    <s v="R"/>
    <s v="580090"/>
    <s v="Other Operating Revenues (excluding student fees)"/>
    <x v="628"/>
    <s v="80900000"/>
    <s v="580"/>
    <s v="Other Financial Sources"/>
    <x v="47"/>
    <s v="50"/>
    <s v="Revenues"/>
    <s v="721007"/>
    <s v="SBCMP"/>
    <x v="246"/>
    <x v="0"/>
  </r>
  <r>
    <s v="580865"/>
    <s v="None"/>
    <s v="Ticket Sales Revenue"/>
    <x v="2327"/>
    <d v="2000-01-01T00:00:00"/>
    <x v="1"/>
    <s v="R"/>
    <s v="580090"/>
    <s v="Other Operating Revenues (excluding student fees)"/>
    <x v="628"/>
    <s v="80900000"/>
    <s v="580"/>
    <s v="Other Financial Sources"/>
    <x v="47"/>
    <s v="50"/>
    <s v="Revenues"/>
    <s v="721007"/>
    <s v="SBCMP"/>
    <x v="246"/>
    <x v="0"/>
  </r>
  <r>
    <s v="580866"/>
    <s v="None"/>
    <s v="Arena Rental Revenue"/>
    <x v="2328"/>
    <d v="2000-01-01T00:00:00"/>
    <x v="1"/>
    <s v="R"/>
    <s v="580090"/>
    <s v="Other Operating Revenues (excluding student fees)"/>
    <x v="628"/>
    <s v="80900000"/>
    <s v="580"/>
    <s v="Other Financial Sources"/>
    <x v="47"/>
    <s v="50"/>
    <s v="Revenues"/>
    <s v="721007"/>
    <s v="SBCMP"/>
    <x v="246"/>
    <x v="0"/>
  </r>
  <r>
    <s v="580867"/>
    <s v="None"/>
    <s v="FDN Rev-Meal Plan Admin Fee"/>
    <x v="2329"/>
    <d v="2000-01-01T00:00:00"/>
    <x v="1"/>
    <s v="R"/>
    <s v="580016"/>
    <s v="Management Fee"/>
    <x v="646"/>
    <s v="80900000"/>
    <s v="580"/>
    <s v="Other Financial Sources"/>
    <x v="47"/>
    <s v="50"/>
    <s v="Revenues"/>
    <s v="721007"/>
    <s v="SBCMP"/>
    <x v="262"/>
    <x v="0"/>
  </r>
  <r>
    <s v="580868"/>
    <s v="None"/>
    <s v="Study Abroad Programs OOR"/>
    <x v="2330"/>
    <d v="2010-07-01T00:00:00"/>
    <x v="1"/>
    <s v="R"/>
    <s v="580090"/>
    <s v="Other Operating Revenues (excluding student fees)"/>
    <x v="628"/>
    <s v="80900000"/>
    <s v="580"/>
    <s v="Other Financial Sources"/>
    <x v="47"/>
    <s v="50"/>
    <s v="Revenues"/>
    <s v="721007"/>
    <s v="SBCMP"/>
    <x v="246"/>
    <x v="0"/>
  </r>
  <r>
    <s v="580869"/>
    <s v="None"/>
    <s v="Conferences/Events"/>
    <x v="2331"/>
    <d v="2012-07-01T00:00:00"/>
    <x v="1"/>
    <s v="R"/>
    <s v="580090"/>
    <s v="Other Operating Revenues (excluding student fees)"/>
    <x v="628"/>
    <s v="80900000"/>
    <s v="580"/>
    <s v="Other Financial Sources"/>
    <x v="47"/>
    <s v="50"/>
    <s v="Revenues"/>
    <s v="721007"/>
    <s v="SBCMP"/>
    <x v="246"/>
    <x v="0"/>
  </r>
  <r>
    <s v="580870"/>
    <s v="None"/>
    <s v="Ticket Sales-Baseball"/>
    <x v="2332"/>
    <d v="2013-07-01T00:00:00"/>
    <x v="1"/>
    <s v="R"/>
    <s v="580021"/>
    <s v="Sales &amp; Services of Educational Activities - Athletics (non-"/>
    <x v="722"/>
    <s v="80900000"/>
    <s v="580"/>
    <s v="Other Financial Sources"/>
    <x v="47"/>
    <s v="50"/>
    <s v="Revenues"/>
    <s v="721005"/>
    <s v="SBCMP"/>
    <x v="275"/>
    <x v="0"/>
  </r>
  <r>
    <s v="580871"/>
    <s v="None"/>
    <s v="Ticket Sales-Men's Basketball"/>
    <x v="2333"/>
    <d v="2013-07-01T00:00:00"/>
    <x v="1"/>
    <s v="R"/>
    <s v="580021"/>
    <s v="Sales &amp; Services of Educational Activities - Athletics (non-"/>
    <x v="722"/>
    <s v="80900000"/>
    <s v="580"/>
    <s v="Other Financial Sources"/>
    <x v="47"/>
    <s v="50"/>
    <s v="Revenues"/>
    <s v="721005"/>
    <s v="SBCMP"/>
    <x v="275"/>
    <x v="0"/>
  </r>
  <r>
    <s v="580872"/>
    <s v="None"/>
    <s v="Ticket Sales-Women'sBasketball"/>
    <x v="2334"/>
    <d v="2013-07-01T00:00:00"/>
    <x v="1"/>
    <s v="R"/>
    <s v="580021"/>
    <s v="Sales &amp; Services of Educational Activities - Athletics (non-"/>
    <x v="722"/>
    <s v="80900000"/>
    <s v="580"/>
    <s v="Other Financial Sources"/>
    <x v="47"/>
    <s v="50"/>
    <s v="Revenues"/>
    <s v="721005"/>
    <s v="SBCMP"/>
    <x v="275"/>
    <x v="0"/>
  </r>
  <r>
    <s v="580873"/>
    <s v="None"/>
    <s v="Ticket Sales-Men's Soccer"/>
    <x v="2335"/>
    <d v="2013-07-01T00:00:00"/>
    <x v="1"/>
    <s v="R"/>
    <s v="580021"/>
    <s v="Sales &amp; Services of Educational Activities - Athletics (non-"/>
    <x v="722"/>
    <s v="80900000"/>
    <s v="580"/>
    <s v="Other Financial Sources"/>
    <x v="47"/>
    <s v="50"/>
    <s v="Revenues"/>
    <s v="721005"/>
    <s v="SBCMP"/>
    <x v="275"/>
    <x v="0"/>
  </r>
  <r>
    <s v="580874"/>
    <s v="None"/>
    <s v="Ticket Sales-Women's Soccer"/>
    <x v="2336"/>
    <d v="2013-07-01T00:00:00"/>
    <x v="1"/>
    <s v="R"/>
    <s v="580021"/>
    <s v="Sales &amp; Services of Educational Activities - Athletics (non-"/>
    <x v="722"/>
    <s v="80900000"/>
    <s v="580"/>
    <s v="Other Financial Sources"/>
    <x v="47"/>
    <s v="50"/>
    <s v="Revenues"/>
    <s v="721005"/>
    <s v="SBCMP"/>
    <x v="275"/>
    <x v="0"/>
  </r>
  <r>
    <s v="580875"/>
    <s v="None"/>
    <s v="Ticket Sales-Women'sVolleyball"/>
    <x v="2337"/>
    <d v="2013-07-01T00:00:00"/>
    <x v="1"/>
    <s v="R"/>
    <s v="580021"/>
    <s v="Sales &amp; Services of Educational Activities - Athletics (non-"/>
    <x v="722"/>
    <s v="80900000"/>
    <s v="580"/>
    <s v="Other Financial Sources"/>
    <x v="47"/>
    <s v="50"/>
    <s v="Revenues"/>
    <s v="721005"/>
    <s v="SBCMP"/>
    <x v="275"/>
    <x v="0"/>
  </r>
  <r>
    <s v="580876"/>
    <s v="None"/>
    <s v="Athletics Guarantees"/>
    <x v="2338"/>
    <d v="2013-07-01T00:00:00"/>
    <x v="1"/>
    <s v="R"/>
    <s v="580021"/>
    <s v="Sales &amp; Services of Educational Activities - Athletics (non-"/>
    <x v="722"/>
    <s v="80900000"/>
    <s v="580"/>
    <s v="Other Financial Sources"/>
    <x v="47"/>
    <s v="50"/>
    <s v="Revenues"/>
    <s v="721005"/>
    <s v="SBCMP"/>
    <x v="275"/>
    <x v="0"/>
  </r>
  <r>
    <s v="580877"/>
    <s v="None"/>
    <s v="NCAA Conference Tournament"/>
    <x v="2339"/>
    <d v="2013-07-01T00:00:00"/>
    <x v="1"/>
    <s v="R"/>
    <s v="580021"/>
    <s v="Sales &amp; Services of Educational Activities - Athletics (non-"/>
    <x v="722"/>
    <s v="80900000"/>
    <s v="580"/>
    <s v="Other Financial Sources"/>
    <x v="47"/>
    <s v="50"/>
    <s v="Revenues"/>
    <s v="721005"/>
    <s v="SBCMP"/>
    <x v="275"/>
    <x v="0"/>
  </r>
  <r>
    <s v="580878"/>
    <s v="None"/>
    <s v="Athletics Concessions"/>
    <x v="2340"/>
    <d v="2013-07-01T00:00:00"/>
    <x v="1"/>
    <s v="R"/>
    <s v="580021"/>
    <s v="Sales &amp; Services of Educational Activities - Athletics (non-"/>
    <x v="722"/>
    <s v="80900000"/>
    <s v="580"/>
    <s v="Other Financial Sources"/>
    <x v="47"/>
    <s v="50"/>
    <s v="Revenues"/>
    <s v="721005"/>
    <s v="SBCMP"/>
    <x v="275"/>
    <x v="0"/>
  </r>
  <r>
    <s v="580879"/>
    <s v="None"/>
    <s v="Camps"/>
    <x v="2341"/>
    <d v="2017-07-01T00:00:00"/>
    <x v="1"/>
    <s v="R"/>
    <s v="580021"/>
    <s v="Sales &amp; Services of Educational Activities - Athletics (non-"/>
    <x v="722"/>
    <s v="80900000"/>
    <s v="580"/>
    <s v="Other Financial Sources"/>
    <x v="47"/>
    <s v="50"/>
    <s v="Revenues"/>
    <s v="721005"/>
    <s v="SBCMP"/>
    <x v="275"/>
    <x v="0"/>
  </r>
  <r>
    <s v="580880"/>
    <s v="None"/>
    <s v="Advertising &amp; Sponsorships"/>
    <x v="2342"/>
    <d v="2021-07-01T00:00:00"/>
    <x v="1"/>
    <s v="R"/>
    <s v="580021"/>
    <s v="Sales &amp; Services of Educational Activities - Athletics (non-"/>
    <x v="722"/>
    <s v="80900000"/>
    <s v="580"/>
    <s v="Other Financial Sources"/>
    <x v="47"/>
    <s v="50"/>
    <s v="Revenues"/>
    <s v="721005"/>
    <s v="SBCMP"/>
    <x v="275"/>
    <x v="0"/>
  </r>
  <r>
    <s v="580881"/>
    <s v="None"/>
    <s v="FND-Brand Sponsorship"/>
    <x v="2343"/>
    <d v="2021-07-01T00:00:00"/>
    <x v="1"/>
    <s v="R"/>
    <s v="580093"/>
    <s v="Other Non-operating Revenues"/>
    <x v="652"/>
    <s v="80900000"/>
    <s v="580"/>
    <s v="Other Financial Sources"/>
    <x v="47"/>
    <s v="50"/>
    <s v="Revenues"/>
    <s v="723006"/>
    <s v="SBCMP"/>
    <x v="266"/>
    <x v="0"/>
  </r>
  <r>
    <s v="580890"/>
    <s v="None"/>
    <s v="CostRecvry0948-HousingAcctgSvc"/>
    <x v="2344"/>
    <d v="2011-07-01T00:00:00"/>
    <x v="1"/>
    <s v="R"/>
    <s v="580094"/>
    <s v="Cost Recovery from Other CSU Funds within 0948"/>
    <x v="720"/>
    <s v="80900000"/>
    <s v="580"/>
    <s v="Other Financial Sources"/>
    <x v="47"/>
    <s v="50"/>
    <s v="Revenues"/>
    <s v="721007"/>
    <s v="SBCMP"/>
    <x v="273"/>
    <x v="0"/>
  </r>
  <r>
    <s v="580891"/>
    <s v="None"/>
    <s v="CostRecvry0948-ParkingAcctgSvc"/>
    <x v="2345"/>
    <d v="2011-07-01T00:00:00"/>
    <x v="1"/>
    <s v="R"/>
    <s v="580094"/>
    <s v="Cost Recovery from Other CSU Funds within 0948"/>
    <x v="720"/>
    <s v="80900000"/>
    <s v="580"/>
    <s v="Other Financial Sources"/>
    <x v="47"/>
    <s v="50"/>
    <s v="Revenues"/>
    <s v="721007"/>
    <s v="SBCMP"/>
    <x v="273"/>
    <x v="0"/>
  </r>
  <r>
    <s v="580892"/>
    <s v="None"/>
    <s v="CostRecovery0948-CEL Acctg Svc"/>
    <x v="2346"/>
    <d v="2011-07-01T00:00:00"/>
    <x v="1"/>
    <s v="R"/>
    <s v="580094"/>
    <s v="Cost Recovery from Other CSU Funds within 0948"/>
    <x v="720"/>
    <s v="80900000"/>
    <s v="580"/>
    <s v="Other Financial Sources"/>
    <x v="47"/>
    <s v="50"/>
    <s v="Revenues"/>
    <s v="721007"/>
    <s v="SBCMP"/>
    <x v="273"/>
    <x v="0"/>
  </r>
  <r>
    <s v="580893"/>
    <s v="None"/>
    <s v="Parking Permits-CEL-Chargeback"/>
    <x v="2347"/>
    <d v="2016-07-01T00:00:00"/>
    <x v="1"/>
    <s v="R"/>
    <s v="580094"/>
    <s v="Cost Recovery from Other CSU Funds within 0948"/>
    <x v="720"/>
    <s v="80900000"/>
    <s v="580"/>
    <s v="Other Financial Sources"/>
    <x v="47"/>
    <s v="50"/>
    <s v="Revenues"/>
    <s v="721007"/>
    <s v="SBCMP"/>
    <x v="273"/>
    <x v="0"/>
  </r>
  <r>
    <s v="580894"/>
    <s v="None"/>
    <s v="CAPCostRecovery-SelfSupp Entrp"/>
    <x v="2348"/>
    <d v="2017-07-01T00:00:00"/>
    <x v="1"/>
    <s v="R"/>
    <s v="580094"/>
    <s v="Cost Recovery from Other CSU Funds within 0948"/>
    <x v="720"/>
    <s v="80900000"/>
    <s v="580"/>
    <s v="Other Financial Sources"/>
    <x v="47"/>
    <s v="50"/>
    <s v="Revenues"/>
    <s v="721007"/>
    <s v="SBCMP"/>
    <x v="273"/>
    <x v="0"/>
  </r>
  <r>
    <s v="580895"/>
    <s v="None"/>
    <s v="CostRecoveryAux-ASI Acctng Svc"/>
    <x v="2349"/>
    <d v="2011-07-01T00:00:00"/>
    <x v="1"/>
    <s v="R"/>
    <s v="580095"/>
    <s v="Cost Recovery from Auxiliary Organizations"/>
    <x v="725"/>
    <s v="80900000"/>
    <s v="580"/>
    <s v="Other Financial Sources"/>
    <x v="47"/>
    <s v="50"/>
    <s v="Revenues"/>
    <s v="721007"/>
    <s v="SBCMP"/>
    <x v="278"/>
    <x v="0"/>
  </r>
  <r>
    <s v="580896"/>
    <s v="None"/>
    <s v="CostRecoveryAux-SMSU Acctg Svc"/>
    <x v="2350"/>
    <d v="2011-07-01T00:00:00"/>
    <x v="1"/>
    <s v="R"/>
    <s v="580095"/>
    <s v="Cost Recovery from Auxiliary Organizations"/>
    <x v="725"/>
    <s v="80900000"/>
    <s v="580"/>
    <s v="Other Financial Sources"/>
    <x v="47"/>
    <s v="50"/>
    <s v="Revenues"/>
    <s v="721007"/>
    <s v="SBCMP"/>
    <x v="278"/>
    <x v="0"/>
  </r>
  <r>
    <s v="580897"/>
    <s v="None"/>
    <s v="HsgRent-Conf/Wrkshp-Chargeback"/>
    <x v="2351"/>
    <d v="2016-07-01T00:00:00"/>
    <x v="1"/>
    <s v="R"/>
    <s v="580094"/>
    <s v="Cost Recovery from Other CSU Funds within 0948"/>
    <x v="720"/>
    <s v="80900000"/>
    <s v="580"/>
    <s v="Other Financial Sources"/>
    <x v="47"/>
    <s v="50"/>
    <s v="Revenues"/>
    <s v="721007"/>
    <s v="SBCMP"/>
    <x v="273"/>
    <x v="0"/>
  </r>
  <r>
    <s v="580898"/>
    <s v="None"/>
    <s v="Parking Gates-Rev - Chargeback"/>
    <x v="2352"/>
    <d v="2016-07-01T00:00:00"/>
    <x v="1"/>
    <s v="R"/>
    <s v="580094"/>
    <s v="Cost Recovery from Other CSU Funds within 0948"/>
    <x v="720"/>
    <s v="80900000"/>
    <s v="580"/>
    <s v="Other Financial Sources"/>
    <x v="47"/>
    <s v="50"/>
    <s v="Revenues"/>
    <s v="721007"/>
    <s v="SBCMP"/>
    <x v="273"/>
    <x v="0"/>
  </r>
  <r>
    <s v="580899"/>
    <s v="None"/>
    <s v="Parking-SpecEvents -Chargeback"/>
    <x v="2353"/>
    <d v="2016-07-01T00:00:00"/>
    <x v="1"/>
    <s v="R"/>
    <s v="580094"/>
    <s v="Cost Recovery from Other CSU Funds within 0948"/>
    <x v="720"/>
    <s v="80900000"/>
    <s v="580"/>
    <s v="Other Financial Sources"/>
    <x v="47"/>
    <s v="50"/>
    <s v="Revenues"/>
    <s v="721007"/>
    <s v="SBCMP"/>
    <x v="273"/>
    <x v="0"/>
  </r>
  <r>
    <s v="580900"/>
    <s v="None"/>
    <s v="Fed Fin Aid Admin Allowance"/>
    <x v="2354"/>
    <d v="2010-07-01T00:00:00"/>
    <x v="0"/>
    <s v="R"/>
    <s v="580097"/>
    <s v="Federal Financial Aid Admin Allowance (Obsolete)"/>
    <x v="727"/>
    <s v="80900000"/>
    <s v="580"/>
    <s v="Other Financial Sources"/>
    <x v="47"/>
    <s v="50"/>
    <s v="Revenues"/>
    <s v="723007"/>
    <s v="SBCMP"/>
    <x v="280"/>
    <x v="0"/>
  </r>
  <r>
    <s v="580901"/>
    <s v="None"/>
    <s v="Aux CSURMA Dividend Revenue"/>
    <x v="2355"/>
    <d v="2013-07-01T00:00:00"/>
    <x v="1"/>
    <s v="R"/>
    <s v="580093"/>
    <s v="Other Non-operating Revenues"/>
    <x v="652"/>
    <s v="80900000"/>
    <s v="580"/>
    <s v="Other Financial Sources"/>
    <x v="47"/>
    <s v="50"/>
    <s v="Revenues"/>
    <s v="723006"/>
    <s v="SBCMP"/>
    <x v="266"/>
    <x v="0"/>
  </r>
  <r>
    <s v="580902"/>
    <s v="580902"/>
    <s v="OthrNonOprRev-Study Abroad Prg"/>
    <x v="2356"/>
    <d v="2011-07-01T00:00:00"/>
    <x v="0"/>
    <s v="R"/>
    <s v="580093"/>
    <s v="Other Non-operating Revenues"/>
    <x v="652"/>
    <s v="80900000"/>
    <s v="580"/>
    <s v="Other Financial Sources"/>
    <x v="47"/>
    <s v="50"/>
    <s v="Revenues"/>
    <s v="723006"/>
    <s v="SBCMP"/>
    <x v="266"/>
    <x v="0"/>
  </r>
  <r>
    <s v="580903"/>
    <s v="580903"/>
    <s v="OthrNonOpRev-Trsfr fm AUX"/>
    <x v="2357"/>
    <d v="2020-07-01T00:00:00"/>
    <x v="1"/>
    <s v="R"/>
    <s v="580093"/>
    <s v="Other Non-operating Revenues"/>
    <x v="652"/>
    <s v="80900000"/>
    <s v="580"/>
    <s v="Other Financial Sources"/>
    <x v="47"/>
    <s v="50"/>
    <s v="Revenues"/>
    <s v="723006"/>
    <s v="SBCMP"/>
    <x v="266"/>
    <x v="0"/>
  </r>
  <r>
    <s v="580904"/>
    <s v="None"/>
    <s v="OthrNonOprRev-CSUPERB Grants"/>
    <x v="2358"/>
    <d v="2010-07-01T00:00:00"/>
    <x v="1"/>
    <s v="R"/>
    <s v="580093"/>
    <s v="Other Non-operating Revenues"/>
    <x v="652"/>
    <s v="80900000"/>
    <s v="580"/>
    <s v="Other Financial Sources"/>
    <x v="47"/>
    <s v="50"/>
    <s v="Revenues"/>
    <s v="723006"/>
    <s v="SBCMP"/>
    <x v="266"/>
    <x v="0"/>
  </r>
  <r>
    <s v="580905"/>
    <s v="None"/>
    <s v="Dispensing Machine Revenue"/>
    <x v="2359"/>
    <d v="2014-07-01T00:00:00"/>
    <x v="1"/>
    <s v="R"/>
    <s v="580090"/>
    <s v="Other Operating Revenues (excluding student fees)"/>
    <x v="628"/>
    <s v="80900000"/>
    <s v="580"/>
    <s v="Other Financial Sources"/>
    <x v="47"/>
    <s v="50"/>
    <s v="Revenues"/>
    <s v="721007"/>
    <s v="SBCMP"/>
    <x v="246"/>
    <x v="0"/>
  </r>
  <r>
    <s v="580906"/>
    <s v="None"/>
    <s v="OthrNonOprRev-PaymentDiscounts"/>
    <x v="2360"/>
    <d v="2014-07-01T00:00:00"/>
    <x v="1"/>
    <s v="R"/>
    <s v="580093"/>
    <s v="Other Non-operating Revenues"/>
    <x v="652"/>
    <s v="80900000"/>
    <s v="580"/>
    <s v="Other Financial Sources"/>
    <x v="47"/>
    <s v="50"/>
    <s v="Revenues"/>
    <s v="723006"/>
    <s v="SBCMP"/>
    <x v="266"/>
    <x v="0"/>
  </r>
  <r>
    <s v="580907"/>
    <s v="None"/>
    <s v="Contract Revenue"/>
    <x v="2361"/>
    <d v="2015-07-01T00:00:00"/>
    <x v="1"/>
    <s v="R"/>
    <s v="580090"/>
    <s v="Other Operating Revenues (excluding student fees)"/>
    <x v="628"/>
    <s v="80900000"/>
    <s v="580"/>
    <s v="Other Financial Sources"/>
    <x v="47"/>
    <s v="50"/>
    <s v="Revenues"/>
    <s v="721007"/>
    <s v="SBCMP"/>
    <x v="246"/>
    <x v="0"/>
  </r>
  <r>
    <s v="580908"/>
    <s v="None"/>
    <s v="Fingerprinting Fees-Chargeback"/>
    <x v="2362"/>
    <d v="2016-07-01T00:00:00"/>
    <x v="1"/>
    <s v="R"/>
    <s v="580094"/>
    <s v="Cost Recovery from Other CSU Funds within 0948"/>
    <x v="720"/>
    <s v="80900000"/>
    <s v="580"/>
    <s v="Other Financial Sources"/>
    <x v="47"/>
    <s v="50"/>
    <s v="Revenues"/>
    <s v="721007"/>
    <s v="SBCMP"/>
    <x v="273"/>
    <x v="0"/>
  </r>
  <r>
    <s v="580909"/>
    <s v="None"/>
    <s v="OthrNonOprRev-Auction"/>
    <x v="2363"/>
    <d v="2016-07-01T00:00:00"/>
    <x v="1"/>
    <s v="R"/>
    <s v="580093"/>
    <s v="Other Non-operating Revenues"/>
    <x v="652"/>
    <s v="80900000"/>
    <s v="580"/>
    <s v="Other Financial Sources"/>
    <x v="47"/>
    <s v="50"/>
    <s v="Revenues"/>
    <s v="723006"/>
    <s v="SBCMP"/>
    <x v="266"/>
    <x v="0"/>
  </r>
  <r>
    <s v="580910"/>
    <s v="None"/>
    <s v="Parking Ctn Adm Fee-Chargeback"/>
    <x v="2364"/>
    <d v="2017-07-01T00:00:00"/>
    <x v="1"/>
    <s v="R"/>
    <s v="580094"/>
    <s v="Cost Recovery from Other CSU Funds within 0948"/>
    <x v="720"/>
    <s v="80900000"/>
    <s v="580"/>
    <s v="Other Financial Sources"/>
    <x v="47"/>
    <s v="50"/>
    <s v="Revenues"/>
    <s v="721007"/>
    <s v="SBCMP"/>
    <x v="273"/>
    <x v="0"/>
  </r>
  <r>
    <s v="580990"/>
    <s v="None"/>
    <s v="CAPCostRecovery-SelfSupp Auxlr"/>
    <x v="2365"/>
    <d v="2017-07-01T00:00:00"/>
    <x v="1"/>
    <s v="R"/>
    <s v="580095"/>
    <s v="Cost Recovery from Auxiliary Organizations"/>
    <x v="725"/>
    <s v="80900000"/>
    <s v="580"/>
    <s v="Other Financial Sources"/>
    <x v="47"/>
    <s v="50"/>
    <s v="Revenues"/>
    <s v="721007"/>
    <s v="SBCMP"/>
    <x v="278"/>
    <x v="0"/>
  </r>
  <r>
    <s v="590001"/>
    <s v="518000"/>
    <s v="Rev Adj-Prior Year"/>
    <x v="2366"/>
    <d v="2000-01-01T00:00:00"/>
    <x v="1"/>
    <s v="R"/>
    <s v="590001"/>
    <s v="Prior Year Revenue Adjustment"/>
    <x v="648"/>
    <s v="98920000"/>
    <s v="590"/>
    <s v="Revenue Adjustments"/>
    <x v="49"/>
    <s v="50"/>
    <s v="Revenues"/>
    <s v="723006"/>
    <s v="SBCMP"/>
    <x v="263"/>
    <x v="0"/>
  </r>
  <r>
    <s v="590002"/>
    <s v="518030"/>
    <s v="Rev Adj-Prior Year Surplus"/>
    <x v="2367"/>
    <d v="2000-01-01T00:00:00"/>
    <x v="1"/>
    <s v="R"/>
    <s v="590002"/>
    <s v="Prior Year Surplus Adjustment"/>
    <x v="649"/>
    <s v="98940000"/>
    <s v="590"/>
    <s v="Revenue Adjustments"/>
    <x v="49"/>
    <s v="50"/>
    <s v="Revenues"/>
    <s v="723006"/>
    <s v="SBCMP"/>
    <x v="264"/>
    <x v="0"/>
  </r>
  <r>
    <s v="590003"/>
    <s v="None"/>
    <s v="Rev Adj-Prior Yr Student Accts"/>
    <x v="2368"/>
    <d v="2000-01-01T00:00:00"/>
    <x v="1"/>
    <s v="R"/>
    <s v="590001"/>
    <s v="Prior Year Revenue Adjustment"/>
    <x v="648"/>
    <s v="98920000"/>
    <s v="590"/>
    <s v="Revenue Adjustments"/>
    <x v="49"/>
    <s v="50"/>
    <s v="Revenues"/>
    <s v="723006"/>
    <s v="SBCMP"/>
    <x v="263"/>
    <x v="0"/>
  </r>
  <r>
    <s v="590005"/>
    <s v="518100"/>
    <s v="FIT Revenue OffSet"/>
    <x v="2369"/>
    <d v="2000-01-01T00:00:00"/>
    <x v="1"/>
    <s v="R"/>
    <s v="590005"/>
    <s v="RMP Revenue Offset for Supplemental GF Allocation"/>
    <x v="650"/>
    <s v="80400000"/>
    <s v="590"/>
    <s v="Revenue Adjustments"/>
    <x v="49"/>
    <s v="50"/>
    <s v="Revenues"/>
    <s v="723006"/>
    <s v="SBCMP"/>
    <x v="265"/>
    <x v="1"/>
  </r>
  <r>
    <s v="590800"/>
    <s v="518035"/>
    <s v="Surplus Adjustments"/>
    <x v="2370"/>
    <d v="2000-01-01T00:00:00"/>
    <x v="1"/>
    <s v="R"/>
    <s v="590002"/>
    <s v="Prior Year Surplus Adjustment"/>
    <x v="649"/>
    <s v="98940000"/>
    <s v="590"/>
    <s v="Revenue Adjustments"/>
    <x v="49"/>
    <s v="50"/>
    <s v="Revenues"/>
    <s v="723006"/>
    <s v="SBCMP"/>
    <x v="264"/>
    <x v="0"/>
  </r>
  <r>
    <s v="600000"/>
    <s v="None"/>
    <s v="Personal Services - Budget"/>
    <x v="2371"/>
    <d v="2014-07-01T00:00:00"/>
    <x v="0"/>
    <s v="E"/>
    <s v="601000"/>
    <s v="Salaries and Wages - Control Account"/>
    <x v="733"/>
    <s v="90000000"/>
    <s v="601"/>
    <s v="Regular Salaries and Wages"/>
    <x v="50"/>
    <s v="60"/>
    <s v="Expenditures"/>
    <s v="722001"/>
    <s v="SBCMP"/>
    <x v="286"/>
    <x v="0"/>
  </r>
  <r>
    <s v="600100"/>
    <s v="None"/>
    <s v="RegSal-Budget"/>
    <x v="2372"/>
    <d v="2010-07-01T00:00:00"/>
    <x v="0"/>
    <s v="E"/>
    <s v="601000"/>
    <s v="Salaries and Wages - Control Account"/>
    <x v="733"/>
    <s v="90000000"/>
    <s v="601"/>
    <s v="Regular Salaries and Wages"/>
    <x v="50"/>
    <s v="60"/>
    <s v="Expenditures"/>
    <s v="722001"/>
    <s v="SBCMP"/>
    <x v="286"/>
    <x v="0"/>
  </r>
  <r>
    <s v="600130"/>
    <s v="None"/>
    <s v="RegSal-Quarter First"/>
    <x v="2373"/>
    <d v="2014-07-01T00:00:00"/>
    <x v="0"/>
    <s v="E"/>
    <s v="601000"/>
    <s v="Salaries and Wages - Control Account"/>
    <x v="733"/>
    <s v="90000000"/>
    <s v="601"/>
    <s v="Regular Salaries and Wages"/>
    <x v="50"/>
    <s v="60"/>
    <s v="Expenditures"/>
    <s v="722001"/>
    <s v="SBCMP"/>
    <x v="286"/>
    <x v="0"/>
  </r>
  <r>
    <s v="600131"/>
    <s v="None"/>
    <s v="RegSal-Quarter Second"/>
    <x v="2374"/>
    <d v="2014-07-01T00:00:00"/>
    <x v="0"/>
    <s v="E"/>
    <s v="601000"/>
    <s v="Salaries and Wages - Control Account"/>
    <x v="733"/>
    <s v="90000000"/>
    <s v="601"/>
    <s v="Regular Salaries and Wages"/>
    <x v="50"/>
    <s v="60"/>
    <s v="Expenditures"/>
    <s v="722001"/>
    <s v="SBCMP"/>
    <x v="286"/>
    <x v="0"/>
  </r>
  <r>
    <s v="600132"/>
    <s v="None"/>
    <s v="RegSal-Quarter Third"/>
    <x v="2375"/>
    <d v="2014-07-01T00:00:00"/>
    <x v="0"/>
    <s v="E"/>
    <s v="601000"/>
    <s v="Salaries and Wages - Control Account"/>
    <x v="733"/>
    <s v="90000000"/>
    <s v="601"/>
    <s v="Regular Salaries and Wages"/>
    <x v="50"/>
    <s v="60"/>
    <s v="Expenditures"/>
    <s v="722001"/>
    <s v="SBCMP"/>
    <x v="286"/>
    <x v="0"/>
  </r>
  <r>
    <s v="600133"/>
    <s v="None"/>
    <s v="RegSal-Quarter Fourth"/>
    <x v="2376"/>
    <d v="2014-07-01T00:00:00"/>
    <x v="0"/>
    <s v="E"/>
    <s v="601000"/>
    <s v="Salaries and Wages - Control Account"/>
    <x v="733"/>
    <s v="90000000"/>
    <s v="601"/>
    <s v="Regular Salaries and Wages"/>
    <x v="50"/>
    <s v="60"/>
    <s v="Expenditures"/>
    <s v="722001"/>
    <s v="SBCMP"/>
    <x v="286"/>
    <x v="0"/>
  </r>
  <r>
    <s v="600134"/>
    <s v="None"/>
    <s v="RegSal-Clear 98/99 EOY"/>
    <x v="2377"/>
    <d v="2014-07-01T00:00:00"/>
    <x v="0"/>
    <s v="E"/>
    <s v="601000"/>
    <s v="Salaries and Wages - Control Account"/>
    <x v="733"/>
    <s v="90000000"/>
    <s v="601"/>
    <s v="Regular Salaries and Wages"/>
    <x v="50"/>
    <s v="60"/>
    <s v="Expenditures"/>
    <s v="722001"/>
    <s v="SBCMP"/>
    <x v="286"/>
    <x v="0"/>
  </r>
  <r>
    <s v="600135"/>
    <s v="None"/>
    <s v="RegSal-EOY Pool Adj."/>
    <x v="2378"/>
    <d v="2010-07-01T00:00:00"/>
    <x v="0"/>
    <s v="E"/>
    <s v="601000"/>
    <s v="Salaries and Wages - Control Account"/>
    <x v="733"/>
    <s v="90000000"/>
    <s v="601"/>
    <s v="Regular Salaries and Wages"/>
    <x v="50"/>
    <s v="60"/>
    <s v="Expenditures"/>
    <s v="722001"/>
    <s v="SBCMP"/>
    <x v="286"/>
    <x v="0"/>
  </r>
  <r>
    <s v="600136"/>
    <s v="None"/>
    <s v="RegSal-Serial Pos-All Qtrs"/>
    <x v="2379"/>
    <d v="2010-07-01T00:00:00"/>
    <x v="0"/>
    <s v="E"/>
    <s v="601000"/>
    <s v="Salaries and Wages - Control Account"/>
    <x v="733"/>
    <s v="90000000"/>
    <s v="601"/>
    <s v="Regular Salaries and Wages"/>
    <x v="50"/>
    <s v="60"/>
    <s v="Expenditures"/>
    <s v="722001"/>
    <s v="SBCMP"/>
    <x v="286"/>
    <x v="0"/>
  </r>
  <r>
    <s v="600137"/>
    <s v="None"/>
    <s v="RegSal-Title V-Salary Reimb"/>
    <x v="2380"/>
    <d v="2010-07-01T00:00:00"/>
    <x v="0"/>
    <s v="E"/>
    <s v="601300"/>
    <s v="Support Staff Salaries"/>
    <x v="734"/>
    <s v="90000000"/>
    <s v="601"/>
    <s v="Regular Salaries and Wages"/>
    <x v="50"/>
    <s v="60"/>
    <s v="Expenditures"/>
    <s v="722001"/>
    <s v="SBCMP"/>
    <x v="287"/>
    <x v="0"/>
  </r>
  <r>
    <s v="600138"/>
    <s v="None"/>
    <s v="RegSal-Csea Retro Swb"/>
    <x v="2381"/>
    <d v="2014-07-01T00:00:00"/>
    <x v="0"/>
    <s v="E"/>
    <s v="601000"/>
    <s v="Salaries and Wages - Control Account"/>
    <x v="733"/>
    <s v="90000000"/>
    <s v="601"/>
    <s v="Regular Salaries and Wages"/>
    <x v="50"/>
    <s v="60"/>
    <s v="Expenditures"/>
    <s v="722001"/>
    <s v="SBCMP"/>
    <x v="286"/>
    <x v="0"/>
  </r>
  <r>
    <s v="600139"/>
    <s v="None"/>
    <s v="RegSal-Unalloc Sal &amp; Wages"/>
    <x v="2382"/>
    <d v="2010-07-01T00:00:00"/>
    <x v="0"/>
    <s v="E"/>
    <s v="601000"/>
    <s v="Salaries and Wages - Control Account"/>
    <x v="733"/>
    <s v="90000000"/>
    <s v="601"/>
    <s v="Regular Salaries and Wages"/>
    <x v="50"/>
    <s v="60"/>
    <s v="Expenditures"/>
    <s v="722001"/>
    <s v="SBCMP"/>
    <x v="286"/>
    <x v="0"/>
  </r>
  <r>
    <s v="600140"/>
    <s v="None"/>
    <s v="RegSal-Sal Incr Exec-Contin"/>
    <x v="2383"/>
    <d v="2014-07-01T00:00:00"/>
    <x v="0"/>
    <s v="E"/>
    <s v="601000"/>
    <s v="Salaries and Wages - Control Account"/>
    <x v="733"/>
    <s v="90000000"/>
    <s v="601"/>
    <s v="Regular Salaries and Wages"/>
    <x v="50"/>
    <s v="60"/>
    <s v="Expenditures"/>
    <s v="722001"/>
    <s v="SBCMP"/>
    <x v="286"/>
    <x v="0"/>
  </r>
  <r>
    <s v="600141"/>
    <s v="None"/>
    <s v="RegSal-MSA Exec-New"/>
    <x v="2384"/>
    <d v="2014-07-01T00:00:00"/>
    <x v="0"/>
    <s v="E"/>
    <s v="601000"/>
    <s v="Salaries and Wages - Control Account"/>
    <x v="733"/>
    <s v="90000000"/>
    <s v="601"/>
    <s v="Regular Salaries and Wages"/>
    <x v="50"/>
    <s v="60"/>
    <s v="Expenditures"/>
    <s v="722001"/>
    <s v="SBCMP"/>
    <x v="286"/>
    <x v="0"/>
  </r>
  <r>
    <s v="600142"/>
    <s v="None"/>
    <s v="RegSal-MSA Exec-Continuing"/>
    <x v="2385"/>
    <d v="2014-07-01T00:00:00"/>
    <x v="0"/>
    <s v="E"/>
    <s v="601000"/>
    <s v="Salaries and Wages - Control Account"/>
    <x v="733"/>
    <s v="90000000"/>
    <s v="601"/>
    <s v="Regular Salaries and Wages"/>
    <x v="50"/>
    <s v="60"/>
    <s v="Expenditures"/>
    <s v="722001"/>
    <s v="SBCMP"/>
    <x v="286"/>
    <x v="0"/>
  </r>
  <r>
    <s v="600143"/>
    <s v="None"/>
    <s v="RegSal-Salary Savings"/>
    <x v="2386"/>
    <d v="2014-07-01T00:00:00"/>
    <x v="0"/>
    <s v="E"/>
    <s v="601000"/>
    <s v="Salaries and Wages - Control Account"/>
    <x v="733"/>
    <s v="90000000"/>
    <s v="601"/>
    <s v="Regular Salaries and Wages"/>
    <x v="50"/>
    <s v="60"/>
    <s v="Expenditures"/>
    <s v="722001"/>
    <s v="SBCMP"/>
    <x v="286"/>
    <x v="0"/>
  </r>
  <r>
    <s v="600144"/>
    <s v="None"/>
    <s v="SupStaffSal-PersCostReimStipen"/>
    <x v="2387"/>
    <d v="2020-07-01T00:00:00"/>
    <x v="0"/>
    <s v="E"/>
    <s v="601300"/>
    <s v="Support Staff Salaries"/>
    <x v="734"/>
    <s v="90000000"/>
    <s v="601"/>
    <s v="Regular Salaries and Wages"/>
    <x v="50"/>
    <s v="60"/>
    <s v="Expenditures"/>
    <s v="722001"/>
    <s v="SBCMP"/>
    <x v="287"/>
    <x v="0"/>
  </r>
  <r>
    <s v="600160"/>
    <s v="None"/>
    <s v="RegSal-CSU Chancellor"/>
    <x v="2388"/>
    <d v="2014-07-01T00:00:00"/>
    <x v="0"/>
    <s v="E"/>
    <s v="601010"/>
    <s v="Chancellor of the CSU"/>
    <x v="735"/>
    <s v="90000000"/>
    <s v="601"/>
    <s v="Regular Salaries and Wages"/>
    <x v="50"/>
    <s v="60"/>
    <s v="Expenditures"/>
    <s v="722001"/>
    <s v="SBCMP"/>
    <x v="287"/>
    <x v="0"/>
  </r>
  <r>
    <s v="600190"/>
    <s v="None"/>
    <s v="RegSal-Exec Vice Chancellor"/>
    <x v="2389"/>
    <d v="2014-07-01T00:00:00"/>
    <x v="0"/>
    <s v="E"/>
    <s v="601020"/>
    <s v="Executive Vice Chancellor"/>
    <x v="736"/>
    <s v="90000000"/>
    <s v="601"/>
    <s v="Regular Salaries and Wages"/>
    <x v="50"/>
    <s v="60"/>
    <s v="Expenditures"/>
    <s v="722001"/>
    <s v="SBCMP"/>
    <x v="287"/>
    <x v="0"/>
  </r>
  <r>
    <s v="600210"/>
    <s v="None"/>
    <s v="RegSal-President"/>
    <x v="2390"/>
    <d v="2010-07-01T00:00:00"/>
    <x v="0"/>
    <s v="E"/>
    <s v="601030"/>
    <s v="President"/>
    <x v="737"/>
    <s v="90000000"/>
    <s v="601"/>
    <s v="Regular Salaries and Wages"/>
    <x v="50"/>
    <s v="60"/>
    <s v="Expenditures"/>
    <s v="722001"/>
    <s v="SBCMP"/>
    <x v="287"/>
    <x v="0"/>
  </r>
  <r>
    <s v="600211"/>
    <s v="None"/>
    <s v="RegSal-President-Auto Allow"/>
    <x v="2391"/>
    <d v="2010-07-01T00:00:00"/>
    <x v="0"/>
    <s v="E"/>
    <s v="601030"/>
    <s v="President"/>
    <x v="737"/>
    <s v="90000000"/>
    <s v="601"/>
    <s v="Regular Salaries and Wages"/>
    <x v="50"/>
    <s v="60"/>
    <s v="Expenditures"/>
    <s v="722001"/>
    <s v="SBCMP"/>
    <x v="287"/>
    <x v="0"/>
  </r>
  <r>
    <s v="600212"/>
    <s v="None"/>
    <s v="Reg-Sal-President-HousingAllow"/>
    <x v="2392"/>
    <d v="2010-07-01T00:00:00"/>
    <x v="0"/>
    <s v="E"/>
    <s v="601030"/>
    <s v="President"/>
    <x v="737"/>
    <s v="90000000"/>
    <s v="601"/>
    <s v="Regular Salaries and Wages"/>
    <x v="50"/>
    <s v="60"/>
    <s v="Expenditures"/>
    <s v="722001"/>
    <s v="SBCMP"/>
    <x v="287"/>
    <x v="0"/>
  </r>
  <r>
    <s v="600240"/>
    <s v="None"/>
    <s v="RegSal-SeniorVC-Acad Affairs"/>
    <x v="2393"/>
    <d v="2014-07-01T00:00:00"/>
    <x v="0"/>
    <s v="E"/>
    <s v="601040"/>
    <s v="Senior Vice Chancellor, Academic Affairs"/>
    <x v="738"/>
    <s v="90000000"/>
    <s v="601"/>
    <s v="Regular Salaries and Wages"/>
    <x v="50"/>
    <s v="60"/>
    <s v="Expenditures"/>
    <s v="722001"/>
    <s v="SBCMP"/>
    <x v="287"/>
    <x v="0"/>
  </r>
  <r>
    <s v="600270"/>
    <s v="None"/>
    <s v="RegSal-General Counsel"/>
    <x v="2394"/>
    <d v="2014-07-01T00:00:00"/>
    <x v="0"/>
    <s v="E"/>
    <s v="601050"/>
    <s v="General Counsel"/>
    <x v="739"/>
    <s v="90000000"/>
    <s v="601"/>
    <s v="Regular Salaries and Wages"/>
    <x v="50"/>
    <s v="60"/>
    <s v="Expenditures"/>
    <s v="722001"/>
    <s v="SBCMP"/>
    <x v="287"/>
    <x v="0"/>
  </r>
  <r>
    <s v="600300"/>
    <s v="None"/>
    <s v="RegSal-VC-Business &amp; Finance"/>
    <x v="2395"/>
    <d v="2014-07-01T00:00:00"/>
    <x v="0"/>
    <s v="E"/>
    <s v="601060"/>
    <s v="Vice Chancellor, Business and Finance"/>
    <x v="740"/>
    <s v="90000000"/>
    <s v="601"/>
    <s v="Regular Salaries and Wages"/>
    <x v="50"/>
    <s v="60"/>
    <s v="Expenditures"/>
    <s v="722001"/>
    <s v="SBCMP"/>
    <x v="287"/>
    <x v="0"/>
  </r>
  <r>
    <s v="600330"/>
    <s v="None"/>
    <s v="RegSal-VC-Extrnl Relations"/>
    <x v="2396"/>
    <d v="2014-07-01T00:00:00"/>
    <x v="0"/>
    <s v="E"/>
    <s v="601070"/>
    <s v="Vice Chancellor, External Relations"/>
    <x v="741"/>
    <s v="90000000"/>
    <s v="601"/>
    <s v="Regular Salaries and Wages"/>
    <x v="50"/>
    <s v="60"/>
    <s v="Expenditures"/>
    <s v="722001"/>
    <s v="SBCMP"/>
    <x v="287"/>
    <x v="0"/>
  </r>
  <r>
    <s v="600360"/>
    <s v="None"/>
    <s v="RegSal-VC-Human Resources"/>
    <x v="2397"/>
    <d v="2014-07-01T00:00:00"/>
    <x v="0"/>
    <s v="E"/>
    <s v="601080"/>
    <s v="Vice Chancellor, Human Resources"/>
    <x v="742"/>
    <s v="90000000"/>
    <s v="601"/>
    <s v="Regular Salaries and Wages"/>
    <x v="50"/>
    <s v="60"/>
    <s v="Expenditures"/>
    <s v="722001"/>
    <s v="SBCMP"/>
    <x v="287"/>
    <x v="0"/>
  </r>
  <r>
    <s v="600390"/>
    <s v="None"/>
    <s v="RegSal-VC-Univ Advancement"/>
    <x v="2398"/>
    <d v="2014-07-01T00:00:00"/>
    <x v="0"/>
    <s v="E"/>
    <s v="601090"/>
    <s v="Vice Chancellor, University Advancement"/>
    <x v="743"/>
    <s v="90000000"/>
    <s v="601"/>
    <s v="Regular Salaries and Wages"/>
    <x v="50"/>
    <s v="60"/>
    <s v="Expenditures"/>
    <s v="722001"/>
    <s v="SBCMP"/>
    <x v="287"/>
    <x v="0"/>
  </r>
  <r>
    <s v="601000"/>
    <s v="None"/>
    <s v="AcadSal-Budget"/>
    <x v="2399"/>
    <d v="2014-07-01T00:00:00"/>
    <x v="0"/>
    <s v="E"/>
    <s v="601100"/>
    <s v="Academic Salaries"/>
    <x v="744"/>
    <s v="90000000"/>
    <s v="601"/>
    <s v="Regular Salaries and Wages"/>
    <x v="50"/>
    <s v="60"/>
    <s v="Expenditures"/>
    <s v="722001"/>
    <s v="SBCMP"/>
    <x v="287"/>
    <x v="0"/>
  </r>
  <r>
    <s v="601030"/>
    <s v="None"/>
    <s v="AcadSal-Music Studio Faculty"/>
    <x v="2400"/>
    <d v="2010-07-01T00:00:00"/>
    <x v="0"/>
    <s v="E"/>
    <s v="601100"/>
    <s v="Academic Salaries"/>
    <x v="744"/>
    <s v="90000000"/>
    <s v="601"/>
    <s v="Regular Salaries and Wages"/>
    <x v="50"/>
    <s v="60"/>
    <s v="Expenditures"/>
    <s v="722001"/>
    <s v="SBCMP"/>
    <x v="287"/>
    <x v="0"/>
  </r>
  <r>
    <s v="601031"/>
    <s v="None"/>
    <s v="AcadSal-Academic Salaries"/>
    <x v="2401"/>
    <d v="2011-07-01T00:00:00"/>
    <x v="0"/>
    <s v="E"/>
    <s v="601100"/>
    <s v="Academic Salaries"/>
    <x v="744"/>
    <s v="90000000"/>
    <s v="601"/>
    <s v="Regular Salaries and Wages"/>
    <x v="50"/>
    <s v="60"/>
    <s v="Expenditures"/>
    <s v="722001"/>
    <s v="SBCMP"/>
    <x v="287"/>
    <x v="0"/>
  </r>
  <r>
    <s v="601032"/>
    <s v="None"/>
    <s v="AcadSal-Part Time Fac-12 Mo"/>
    <x v="2402"/>
    <d v="2010-07-01T00:00:00"/>
    <x v="0"/>
    <s v="E"/>
    <s v="601100"/>
    <s v="Academic Salaries"/>
    <x v="744"/>
    <s v="90000000"/>
    <s v="601"/>
    <s v="Regular Salaries and Wages"/>
    <x v="50"/>
    <s v="60"/>
    <s v="Expenditures"/>
    <s v="722001"/>
    <s v="SBCMP"/>
    <x v="287"/>
    <x v="0"/>
  </r>
  <r>
    <s v="601033"/>
    <s v="None"/>
    <s v="AcadSal-Part Time Faculty-Ay"/>
    <x v="2403"/>
    <d v="2011-07-01T00:00:00"/>
    <x v="0"/>
    <s v="E"/>
    <s v="601100"/>
    <s v="Academic Salaries"/>
    <x v="744"/>
    <s v="90000000"/>
    <s v="601"/>
    <s v="Regular Salaries and Wages"/>
    <x v="50"/>
    <s v="60"/>
    <s v="Expenditures"/>
    <s v="722001"/>
    <s v="SBCMP"/>
    <x v="287"/>
    <x v="0"/>
  </r>
  <r>
    <s v="601035"/>
    <s v="None"/>
    <s v="AcadSal-Summer Fac-State Suppt"/>
    <x v="2404"/>
    <d v="2010-07-01T00:00:00"/>
    <x v="0"/>
    <s v="E"/>
    <s v="601100"/>
    <s v="Academic Salaries"/>
    <x v="744"/>
    <s v="90000000"/>
    <s v="601"/>
    <s v="Regular Salaries and Wages"/>
    <x v="50"/>
    <s v="60"/>
    <s v="Expenditures"/>
    <s v="722001"/>
    <s v="SBCMP"/>
    <x v="287"/>
    <x v="0"/>
  </r>
  <r>
    <s v="601036"/>
    <s v="None"/>
    <s v="AcadSal-Substitute Faculty"/>
    <x v="2405"/>
    <d v="2010-07-01T00:00:00"/>
    <x v="0"/>
    <s v="E"/>
    <s v="601100"/>
    <s v="Academic Salaries"/>
    <x v="744"/>
    <s v="90000000"/>
    <s v="601"/>
    <s v="Regular Salaries and Wages"/>
    <x v="50"/>
    <s v="60"/>
    <s v="Expenditures"/>
    <s v="722001"/>
    <s v="SBCMP"/>
    <x v="287"/>
    <x v="0"/>
  </r>
  <r>
    <s v="601037"/>
    <s v="None"/>
    <s v="AcadSal-Sabbat Leave Replace"/>
    <x v="2406"/>
    <d v="2010-07-01T00:00:00"/>
    <x v="0"/>
    <s v="E"/>
    <s v="601100"/>
    <s v="Academic Salaries"/>
    <x v="744"/>
    <s v="90000000"/>
    <s v="601"/>
    <s v="Regular Salaries and Wages"/>
    <x v="50"/>
    <s v="60"/>
    <s v="Expenditures"/>
    <s v="722001"/>
    <s v="SBCMP"/>
    <x v="287"/>
    <x v="0"/>
  </r>
  <r>
    <s v="601038"/>
    <s v="None"/>
    <s v="AcadSal-Sabbatical Pool"/>
    <x v="2407"/>
    <d v="2010-07-01T00:00:00"/>
    <x v="0"/>
    <s v="E"/>
    <s v="601100"/>
    <s v="Academic Salaries"/>
    <x v="744"/>
    <s v="90000000"/>
    <s v="601"/>
    <s v="Regular Salaries and Wages"/>
    <x v="50"/>
    <s v="60"/>
    <s v="Expenditures"/>
    <s v="722001"/>
    <s v="SBCMP"/>
    <x v="287"/>
    <x v="0"/>
  </r>
  <r>
    <s v="601039"/>
    <s v="None"/>
    <s v="AcadSal-Sabbat Leave Dif-Pay"/>
    <x v="2408"/>
    <d v="2010-07-01T00:00:00"/>
    <x v="0"/>
    <s v="E"/>
    <s v="601100"/>
    <s v="Academic Salaries"/>
    <x v="744"/>
    <s v="90000000"/>
    <s v="601"/>
    <s v="Regular Salaries and Wages"/>
    <x v="50"/>
    <s v="60"/>
    <s v="Expenditures"/>
    <s v="722001"/>
    <s v="SBCMP"/>
    <x v="287"/>
    <x v="0"/>
  </r>
  <r>
    <s v="601040"/>
    <s v="None"/>
    <s v="AcadSal-Faculty Devel Leave"/>
    <x v="2409"/>
    <d v="2010-07-01T00:00:00"/>
    <x v="0"/>
    <s v="E"/>
    <s v="601100"/>
    <s v="Academic Salaries"/>
    <x v="744"/>
    <s v="90000000"/>
    <s v="601"/>
    <s v="Regular Salaries and Wages"/>
    <x v="50"/>
    <s v="60"/>
    <s v="Expenditures"/>
    <s v="722001"/>
    <s v="SBCMP"/>
    <x v="287"/>
    <x v="0"/>
  </r>
  <r>
    <s v="601041"/>
    <s v="None"/>
    <s v="AcadSal-Maint Per Service"/>
    <x v="2410"/>
    <d v="2010-07-01T00:00:00"/>
    <x v="0"/>
    <s v="E"/>
    <s v="601100"/>
    <s v="Academic Salaries"/>
    <x v="744"/>
    <s v="90000000"/>
    <s v="601"/>
    <s v="Regular Salaries and Wages"/>
    <x v="50"/>
    <s v="60"/>
    <s v="Expenditures"/>
    <s v="722001"/>
    <s v="SBCMP"/>
    <x v="287"/>
    <x v="0"/>
  </r>
  <r>
    <s v="601042"/>
    <s v="None"/>
    <s v="AcadSal-Visiting Teachers"/>
    <x v="2411"/>
    <d v="2010-07-01T00:00:00"/>
    <x v="0"/>
    <s v="E"/>
    <s v="601100"/>
    <s v="Academic Salaries"/>
    <x v="744"/>
    <s v="90000000"/>
    <s v="601"/>
    <s v="Regular Salaries and Wages"/>
    <x v="50"/>
    <s v="60"/>
    <s v="Expenditures"/>
    <s v="722001"/>
    <s v="SBCMP"/>
    <x v="287"/>
    <x v="0"/>
  </r>
  <r>
    <s v="601043"/>
    <s v="None"/>
    <s v="AcadSal-Teacher Education"/>
    <x v="2412"/>
    <d v="2010-07-01T00:00:00"/>
    <x v="0"/>
    <s v="E"/>
    <s v="601100"/>
    <s v="Academic Salaries"/>
    <x v="744"/>
    <s v="90000000"/>
    <s v="601"/>
    <s v="Regular Salaries and Wages"/>
    <x v="50"/>
    <s v="60"/>
    <s v="Expenditures"/>
    <s v="722001"/>
    <s v="SBCMP"/>
    <x v="287"/>
    <x v="0"/>
  </r>
  <r>
    <s v="601044"/>
    <s v="None"/>
    <s v="AcadSal-Fac Promotions-New"/>
    <x v="2413"/>
    <d v="2010-07-01T00:00:00"/>
    <x v="0"/>
    <s v="E"/>
    <s v="601100"/>
    <s v="Academic Salaries"/>
    <x v="744"/>
    <s v="90000000"/>
    <s v="601"/>
    <s v="Regular Salaries and Wages"/>
    <x v="50"/>
    <s v="60"/>
    <s v="Expenditures"/>
    <s v="722001"/>
    <s v="SBCMP"/>
    <x v="287"/>
    <x v="0"/>
  </r>
  <r>
    <s v="601045"/>
    <s v="None"/>
    <s v="AcadSal-Fac Promotions-Cont"/>
    <x v="2414"/>
    <d v="2010-07-01T00:00:00"/>
    <x v="0"/>
    <s v="E"/>
    <s v="601100"/>
    <s v="Academic Salaries"/>
    <x v="744"/>
    <s v="90000000"/>
    <s v="601"/>
    <s v="Regular Salaries and Wages"/>
    <x v="50"/>
    <s v="60"/>
    <s v="Expenditures"/>
    <s v="722001"/>
    <s v="SBCMP"/>
    <x v="287"/>
    <x v="0"/>
  </r>
  <r>
    <s v="601046"/>
    <s v="None"/>
    <s v="AcadSal-Extension Faculty"/>
    <x v="2415"/>
    <d v="2010-07-01T00:00:00"/>
    <x v="0"/>
    <s v="E"/>
    <s v="601100"/>
    <s v="Academic Salaries"/>
    <x v="744"/>
    <s v="90000000"/>
    <s v="601"/>
    <s v="Regular Salaries and Wages"/>
    <x v="50"/>
    <s v="60"/>
    <s v="Expenditures"/>
    <s v="722001"/>
    <s v="SBCMP"/>
    <x v="287"/>
    <x v="0"/>
  </r>
  <r>
    <s v="601047"/>
    <s v="None"/>
    <s v="AcadSal-Summer Session Fac"/>
    <x v="2416"/>
    <d v="2010-07-01T00:00:00"/>
    <x v="0"/>
    <s v="E"/>
    <s v="601100"/>
    <s v="Academic Salaries"/>
    <x v="744"/>
    <s v="90000000"/>
    <s v="601"/>
    <s v="Regular Salaries and Wages"/>
    <x v="50"/>
    <s v="60"/>
    <s v="Expenditures"/>
    <s v="722001"/>
    <s v="SBCMP"/>
    <x v="287"/>
    <x v="0"/>
  </r>
  <r>
    <s v="601048"/>
    <s v="None"/>
    <s v="AcadSal-Disting. Teach Awd"/>
    <x v="2417"/>
    <d v="2010-07-01T00:00:00"/>
    <x v="0"/>
    <s v="E"/>
    <s v="601100"/>
    <s v="Academic Salaries"/>
    <x v="744"/>
    <s v="90000000"/>
    <s v="601"/>
    <s v="Regular Salaries and Wages"/>
    <x v="50"/>
    <s v="60"/>
    <s v="Expenditures"/>
    <s v="722001"/>
    <s v="SBCMP"/>
    <x v="287"/>
    <x v="0"/>
  </r>
  <r>
    <s v="601049"/>
    <s v="None"/>
    <s v="AcadSal-Excptnl Merit Srvc Awd"/>
    <x v="2418"/>
    <d v="2010-07-01T00:00:00"/>
    <x v="0"/>
    <s v="E"/>
    <s v="601100"/>
    <s v="Academic Salaries"/>
    <x v="744"/>
    <s v="90000000"/>
    <s v="601"/>
    <s v="Regular Salaries and Wages"/>
    <x v="50"/>
    <s v="60"/>
    <s v="Expenditures"/>
    <s v="722001"/>
    <s v="SBCMP"/>
    <x v="287"/>
    <x v="0"/>
  </r>
  <r>
    <s v="601050"/>
    <s v="None"/>
    <s v="AcadSal-Merit Srv &amp; Prof Awd"/>
    <x v="2419"/>
    <d v="2010-07-01T00:00:00"/>
    <x v="0"/>
    <s v="E"/>
    <s v="601100"/>
    <s v="Academic Salaries"/>
    <x v="744"/>
    <s v="90000000"/>
    <s v="601"/>
    <s v="Regular Salaries and Wages"/>
    <x v="50"/>
    <s v="60"/>
    <s v="Expenditures"/>
    <s v="722001"/>
    <s v="SBCMP"/>
    <x v="287"/>
    <x v="0"/>
  </r>
  <r>
    <s v="601051"/>
    <s v="None"/>
    <s v="AcadSal-CSU Fellowship Awd"/>
    <x v="2420"/>
    <d v="2010-07-01T00:00:00"/>
    <x v="0"/>
    <s v="E"/>
    <s v="601100"/>
    <s v="Academic Salaries"/>
    <x v="744"/>
    <s v="90000000"/>
    <s v="601"/>
    <s v="Regular Salaries and Wages"/>
    <x v="50"/>
    <s v="60"/>
    <s v="Expenditures"/>
    <s v="722001"/>
    <s v="SBCMP"/>
    <x v="287"/>
    <x v="0"/>
  </r>
  <r>
    <s v="601052"/>
    <s v="None"/>
    <s v="AcadSal-Merit/Sust SuperiorAwd"/>
    <x v="2421"/>
    <d v="2010-07-01T00:00:00"/>
    <x v="0"/>
    <s v="E"/>
    <s v="601100"/>
    <s v="Academic Salaries"/>
    <x v="744"/>
    <s v="90000000"/>
    <s v="601"/>
    <s v="Regular Salaries and Wages"/>
    <x v="50"/>
    <s v="60"/>
    <s v="Expenditures"/>
    <s v="722001"/>
    <s v="SBCMP"/>
    <x v="287"/>
    <x v="0"/>
  </r>
  <r>
    <s v="601053"/>
    <s v="None"/>
    <s v="AcadSal-Department Chair"/>
    <x v="2422"/>
    <d v="2010-07-01T00:00:00"/>
    <x v="0"/>
    <s v="E"/>
    <s v="601101"/>
    <s v="Department Chair"/>
    <x v="745"/>
    <s v="90000000"/>
    <s v="601"/>
    <s v="Regular Salaries and Wages"/>
    <x v="50"/>
    <s v="60"/>
    <s v="Expenditures"/>
    <s v="722001"/>
    <s v="SBCMP"/>
    <x v="287"/>
    <x v="0"/>
  </r>
  <r>
    <s v="601054"/>
    <s v="None"/>
    <s v="AcadSal-PT Depatrment Chair"/>
    <x v="2423"/>
    <d v="2010-07-01T00:00:00"/>
    <x v="0"/>
    <s v="E"/>
    <s v="601101"/>
    <s v="Department Chair"/>
    <x v="745"/>
    <s v="90000000"/>
    <s v="601"/>
    <s v="Regular Salaries and Wages"/>
    <x v="50"/>
    <s v="60"/>
    <s v="Expenditures"/>
    <s v="722001"/>
    <s v="SBCMP"/>
    <x v="287"/>
    <x v="0"/>
  </r>
  <r>
    <s v="601055"/>
    <s v="None"/>
    <s v="AcadSal-Release Time-"/>
    <x v="2424"/>
    <d v="2010-07-01T00:00:00"/>
    <x v="0"/>
    <s v="E"/>
    <s v="601100"/>
    <s v="Academic Salaries"/>
    <x v="744"/>
    <s v="90000000"/>
    <s v="601"/>
    <s v="Regular Salaries and Wages"/>
    <x v="50"/>
    <s v="60"/>
    <s v="Expenditures"/>
    <s v="722001"/>
    <s v="SBCMP"/>
    <x v="287"/>
    <x v="0"/>
  </r>
  <r>
    <s v="601056"/>
    <s v="None"/>
    <s v="AcadSal-SmrSess Indir InstrPmt"/>
    <x v="2425"/>
    <d v="2010-07-01T00:00:00"/>
    <x v="0"/>
    <s v="E"/>
    <s v="601100"/>
    <s v="Academic Salaries"/>
    <x v="744"/>
    <s v="90000000"/>
    <s v="601"/>
    <s v="Regular Salaries and Wages"/>
    <x v="50"/>
    <s v="60"/>
    <s v="Expenditures"/>
    <s v="722001"/>
    <s v="SBCMP"/>
    <x v="287"/>
    <x v="0"/>
  </r>
  <r>
    <s v="601060"/>
    <s v="None"/>
    <s v="AcadSal-Summer Fellowship"/>
    <x v="2426"/>
    <d v="2010-07-01T00:00:00"/>
    <x v="0"/>
    <s v="E"/>
    <s v="601102"/>
    <s v="Summer Fellowship Stipend"/>
    <x v="746"/>
    <s v="90000000"/>
    <s v="601"/>
    <s v="Regular Salaries and Wages"/>
    <x v="50"/>
    <s v="60"/>
    <s v="Expenditures"/>
    <s v="722001"/>
    <s v="SBCMP"/>
    <x v="6"/>
    <x v="0"/>
  </r>
  <r>
    <s v="601090"/>
    <s v="None"/>
    <s v="AcadSal-Graduate Assistant"/>
    <x v="2427"/>
    <d v="2010-07-01T00:00:00"/>
    <x v="0"/>
    <s v="E"/>
    <s v="601103"/>
    <s v="Graduate Assistant"/>
    <x v="747"/>
    <s v="90000000"/>
    <s v="601"/>
    <s v="Regular Salaries and Wages"/>
    <x v="50"/>
    <s v="60"/>
    <s v="Expenditures"/>
    <s v="722001"/>
    <s v="SBCMP"/>
    <x v="287"/>
    <x v="0"/>
  </r>
  <r>
    <s v="601101"/>
    <s v="601053"/>
    <s v="AcadSal-Department Chair"/>
    <x v="2428"/>
    <d v="2000-01-01T00:00:00"/>
    <x v="1"/>
    <s v="E"/>
    <s v="601101"/>
    <s v="Department Chair"/>
    <x v="745"/>
    <s v="90000000"/>
    <s v="601"/>
    <s v="Regular Salaries and Wages"/>
    <x v="50"/>
    <s v="60"/>
    <s v="Expenditures"/>
    <s v="722001"/>
    <s v="SBCMP"/>
    <x v="287"/>
    <x v="0"/>
  </r>
  <r>
    <s v="601102"/>
    <s v="601060"/>
    <s v="AcadSal-Summer Fellowship"/>
    <x v="2429"/>
    <d v="2000-01-01T00:00:00"/>
    <x v="1"/>
    <s v="E"/>
    <s v="601102"/>
    <s v="Summer Fellowship Stipend"/>
    <x v="746"/>
    <s v="90000000"/>
    <s v="601"/>
    <s v="Regular Salaries and Wages"/>
    <x v="50"/>
    <s v="60"/>
    <s v="Expenditures"/>
    <s v="722001"/>
    <s v="SBCMP"/>
    <x v="6"/>
    <x v="0"/>
  </r>
  <r>
    <s v="601103"/>
    <s v="601090"/>
    <s v="AcadSal-Graduate Assistant"/>
    <x v="2430"/>
    <d v="2000-01-01T00:00:00"/>
    <x v="1"/>
    <s v="E"/>
    <s v="601103"/>
    <s v="Graduate Assistant"/>
    <x v="747"/>
    <s v="90000000"/>
    <s v="601"/>
    <s v="Regular Salaries and Wages"/>
    <x v="50"/>
    <s v="60"/>
    <s v="Expenditures"/>
    <s v="722001"/>
    <s v="SBCMP"/>
    <x v="287"/>
    <x v="0"/>
  </r>
  <r>
    <s v="601300"/>
    <s v="600137"/>
    <s v="RegSal-Title V-Salary Reimb"/>
    <x v="2431"/>
    <d v="2000-01-01T00:00:00"/>
    <x v="1"/>
    <s v="E"/>
    <s v="601300"/>
    <s v="Support Staff Salaries"/>
    <x v="734"/>
    <s v="90000000"/>
    <s v="601"/>
    <s v="Regular Salaries and Wages"/>
    <x v="50"/>
    <s v="60"/>
    <s v="Expenditures"/>
    <s v="722001"/>
    <s v="SBCMP"/>
    <x v="287"/>
    <x v="0"/>
  </r>
  <r>
    <s v="601301"/>
    <s v="603090"/>
    <s v="SupStaffSal-Overtime"/>
    <x v="2432"/>
    <d v="2000-01-01T00:00:00"/>
    <x v="1"/>
    <s v="E"/>
    <s v="601301"/>
    <s v="Overtime"/>
    <x v="748"/>
    <s v="90000000"/>
    <s v="601"/>
    <s v="Regular Salaries and Wages"/>
    <x v="50"/>
    <s v="60"/>
    <s v="Expenditures"/>
    <s v="722001"/>
    <s v="SBCMP"/>
    <x v="288"/>
    <x v="0"/>
  </r>
  <r>
    <s v="601302"/>
    <s v="603120"/>
    <s v="SupStaffSal-Temp Help"/>
    <x v="2433"/>
    <d v="2000-01-01T00:00:00"/>
    <x v="1"/>
    <s v="E"/>
    <s v="601302"/>
    <s v="Temporary Help"/>
    <x v="749"/>
    <s v="90000000"/>
    <s v="601"/>
    <s v="Regular Salaries and Wages"/>
    <x v="50"/>
    <s v="60"/>
    <s v="Expenditures"/>
    <s v="722001"/>
    <s v="SBCMP"/>
    <x v="289"/>
    <x v="0"/>
  </r>
  <r>
    <s v="601303"/>
    <s v="603150"/>
    <s v="StuAsst-Student Assistant"/>
    <x v="2434"/>
    <d v="2000-01-01T00:00:00"/>
    <x v="1"/>
    <s v="E"/>
    <s v="601303"/>
    <s v="Student Assistant"/>
    <x v="750"/>
    <s v="90000000"/>
    <s v="601"/>
    <s v="Regular Salaries and Wages"/>
    <x v="50"/>
    <s v="60"/>
    <s v="Expenditures"/>
    <s v="722001"/>
    <s v="SBCMP"/>
    <x v="287"/>
    <x v="0"/>
  </r>
  <r>
    <s v="601304"/>
    <s v="603159"/>
    <s v="SupStaffSa-Teaching Associates"/>
    <x v="2435"/>
    <d v="2000-01-01T00:00:00"/>
    <x v="1"/>
    <s v="E"/>
    <s v="601304"/>
    <s v="Teaching Associates"/>
    <x v="751"/>
    <s v="90000000"/>
    <s v="601"/>
    <s v="Regular Salaries and Wages"/>
    <x v="50"/>
    <s v="60"/>
    <s v="Expenditures"/>
    <s v="722001"/>
    <s v="SBCMP"/>
    <x v="287"/>
    <x v="0"/>
  </r>
  <r>
    <s v="601305"/>
    <s v="None"/>
    <s v="SupStaffSa-PersCostReimStipend"/>
    <x v="2436"/>
    <d v="2020-07-01T00:00:00"/>
    <x v="1"/>
    <s v="E"/>
    <s v="601300"/>
    <s v="Support Staff Salaries"/>
    <x v="734"/>
    <s v="90000000"/>
    <s v="601"/>
    <s v="Regular Salaries and Wages"/>
    <x v="50"/>
    <s v="60"/>
    <s v="Expenditures"/>
    <s v="722001"/>
    <s v="SBCMP"/>
    <x v="287"/>
    <x v="0"/>
  </r>
  <r>
    <s v="601306"/>
    <s v="None"/>
    <s v="StuAsst - Student-Other"/>
    <x v="2437"/>
    <d v="2022-07-01T00:00:00"/>
    <x v="1"/>
    <s v="E"/>
    <s v="601303"/>
    <s v="Student Assistant"/>
    <x v="750"/>
    <s v="90000000"/>
    <s v="601"/>
    <s v="Regular Salaries and Wages"/>
    <x v="50"/>
    <s v="60"/>
    <s v="Expenditures"/>
    <s v="722001"/>
    <s v="SBCMP"/>
    <x v="287"/>
    <x v="0"/>
  </r>
  <r>
    <s v="601600"/>
    <s v="None"/>
    <s v="SupStaffSal-SP Proj Dir/PI"/>
    <x v="2438"/>
    <d v="2011-07-01T00:00:00"/>
    <x v="1"/>
    <s v="E"/>
    <s v="601300"/>
    <s v="Support Staff Salaries"/>
    <x v="734"/>
    <s v="90000000"/>
    <s v="601"/>
    <s v="Regular Salaries and Wages"/>
    <x v="50"/>
    <s v="60"/>
    <s v="Expenditures"/>
    <s v="722001"/>
    <s v="SBCMP"/>
    <x v="287"/>
    <x v="0"/>
  </r>
  <r>
    <s v="601601"/>
    <s v="None"/>
    <s v="SupStaffSal-SPCo Prj Dir/Co PI"/>
    <x v="2439"/>
    <d v="2011-07-01T00:00:00"/>
    <x v="1"/>
    <s v="E"/>
    <s v="601300"/>
    <s v="Support Staff Salaries"/>
    <x v="734"/>
    <s v="90000000"/>
    <s v="601"/>
    <s v="Regular Salaries and Wages"/>
    <x v="50"/>
    <s v="60"/>
    <s v="Expenditures"/>
    <s v="722001"/>
    <s v="SBCMP"/>
    <x v="287"/>
    <x v="0"/>
  </r>
  <r>
    <s v="601602"/>
    <s v="None"/>
    <s v="SupStaffSal-SP Admin Support"/>
    <x v="2440"/>
    <d v="2011-07-01T00:00:00"/>
    <x v="1"/>
    <s v="E"/>
    <s v="601300"/>
    <s v="Support Staff Salaries"/>
    <x v="734"/>
    <s v="90000000"/>
    <s v="601"/>
    <s v="Regular Salaries and Wages"/>
    <x v="50"/>
    <s v="60"/>
    <s v="Expenditures"/>
    <s v="722001"/>
    <s v="SBCMP"/>
    <x v="287"/>
    <x v="0"/>
  </r>
  <r>
    <s v="601603"/>
    <s v="None"/>
    <s v="AcadSal-SP-Other Faculty"/>
    <x v="2441"/>
    <d v="2011-07-01T00:00:00"/>
    <x v="1"/>
    <s v="E"/>
    <s v="601100"/>
    <s v="Academic Salaries"/>
    <x v="744"/>
    <s v="90000000"/>
    <s v="601"/>
    <s v="Regular Salaries and Wages"/>
    <x v="50"/>
    <s v="60"/>
    <s v="Expenditures"/>
    <s v="722001"/>
    <s v="SBCMP"/>
    <x v="287"/>
    <x v="0"/>
  </r>
  <r>
    <s v="601604"/>
    <s v="None"/>
    <s v="AcadSal-SP Proj Dir/PI"/>
    <x v="2442"/>
    <d v="2011-07-01T00:00:00"/>
    <x v="1"/>
    <s v="E"/>
    <s v="601100"/>
    <s v="Academic Salaries"/>
    <x v="744"/>
    <s v="90000000"/>
    <s v="601"/>
    <s v="Regular Salaries and Wages"/>
    <x v="50"/>
    <s v="60"/>
    <s v="Expenditures"/>
    <s v="722001"/>
    <s v="SBCMP"/>
    <x v="287"/>
    <x v="0"/>
  </r>
  <r>
    <s v="601605"/>
    <s v="None"/>
    <s v="AcadSal-SP- Co Prj Dir/Co PI"/>
    <x v="2443"/>
    <d v="2011-07-01T00:00:00"/>
    <x v="1"/>
    <s v="E"/>
    <s v="601100"/>
    <s v="Academic Salaries"/>
    <x v="744"/>
    <s v="90000000"/>
    <s v="601"/>
    <s v="Regular Salaries and Wages"/>
    <x v="50"/>
    <s v="60"/>
    <s v="Expenditures"/>
    <s v="722001"/>
    <s v="SBCMP"/>
    <x v="287"/>
    <x v="0"/>
  </r>
  <r>
    <s v="601606"/>
    <s v="None"/>
    <s v="SP CS-SALARIES"/>
    <x v="2444"/>
    <d v="2012-07-01T00:00:00"/>
    <x v="1"/>
    <s v="E"/>
    <s v="601300"/>
    <s v="Support Staff Salaries"/>
    <x v="734"/>
    <s v="90000000"/>
    <s v="601"/>
    <s v="Regular Salaries and Wages"/>
    <x v="50"/>
    <s v="60"/>
    <s v="Expenditures"/>
    <s v="722001"/>
    <s v="SBCMP"/>
    <x v="287"/>
    <x v="0"/>
  </r>
  <r>
    <s v="601607"/>
    <s v="None"/>
    <s v="SP CS-EFFORT ZERO $"/>
    <x v="2445"/>
    <d v="2012-07-01T00:00:00"/>
    <x v="1"/>
    <s v="E"/>
    <s v="601300"/>
    <s v="Support Staff Salaries"/>
    <x v="734"/>
    <s v="90000000"/>
    <s v="601"/>
    <s v="Regular Salaries and Wages"/>
    <x v="50"/>
    <s v="60"/>
    <s v="Expenditures"/>
    <s v="722001"/>
    <s v="SBCMP"/>
    <x v="287"/>
    <x v="0"/>
  </r>
  <r>
    <s v="601700"/>
    <s v="None"/>
    <s v="SupStaffSal-ASI President"/>
    <x v="2446"/>
    <d v="2000-01-01T00:00:00"/>
    <x v="1"/>
    <s v="E"/>
    <s v="601300"/>
    <s v="Support Staff Salaries"/>
    <x v="734"/>
    <s v="90000000"/>
    <s v="601"/>
    <s v="Regular Salaries and Wages"/>
    <x v="50"/>
    <s v="60"/>
    <s v="Expenditures"/>
    <s v="722001"/>
    <s v="SBCMP"/>
    <x v="287"/>
    <x v="0"/>
  </r>
  <r>
    <s v="601701"/>
    <s v="None"/>
    <s v="SupStaffSal-ASI Exec VP"/>
    <x v="2447"/>
    <d v="2000-01-01T00:00:00"/>
    <x v="1"/>
    <s v="E"/>
    <s v="601300"/>
    <s v="Support Staff Salaries"/>
    <x v="734"/>
    <s v="90000000"/>
    <s v="601"/>
    <s v="Regular Salaries and Wages"/>
    <x v="50"/>
    <s v="60"/>
    <s v="Expenditures"/>
    <s v="722001"/>
    <s v="SBCMP"/>
    <x v="287"/>
    <x v="0"/>
  </r>
  <r>
    <s v="601702"/>
    <s v="None"/>
    <s v="SupStaffSal-ASI VP Finance"/>
    <x v="2448"/>
    <d v="2000-01-01T00:00:00"/>
    <x v="1"/>
    <s v="E"/>
    <s v="601300"/>
    <s v="Support Staff Salaries"/>
    <x v="734"/>
    <s v="90000000"/>
    <s v="601"/>
    <s v="Regular Salaries and Wages"/>
    <x v="50"/>
    <s v="60"/>
    <s v="Expenditures"/>
    <s v="722001"/>
    <s v="SBCMP"/>
    <x v="287"/>
    <x v="0"/>
  </r>
  <r>
    <s v="601703"/>
    <s v="None"/>
    <s v="SupStaffSal-Lead&amp;Assess"/>
    <x v="2449"/>
    <d v="2000-01-01T00:00:00"/>
    <x v="1"/>
    <s v="E"/>
    <s v="601300"/>
    <s v="Support Staff Salaries"/>
    <x v="734"/>
    <s v="90000000"/>
    <s v="601"/>
    <s v="Regular Salaries and Wages"/>
    <x v="50"/>
    <s v="60"/>
    <s v="Expenditures"/>
    <s v="722001"/>
    <s v="SBCMP"/>
    <x v="287"/>
    <x v="0"/>
  </r>
  <r>
    <s v="601704"/>
    <s v="None"/>
    <s v="SupStaffSal-ASI VP PDC"/>
    <x v="2450"/>
    <d v="2021-07-01T00:00:00"/>
    <x v="1"/>
    <s v="E"/>
    <s v="601300"/>
    <s v="Support Staff Salaries"/>
    <x v="734"/>
    <s v="90000000"/>
    <s v="601"/>
    <s v="Regular Salaries and Wages"/>
    <x v="50"/>
    <s v="60"/>
    <s v="Expenditures"/>
    <s v="722001"/>
    <s v="SBCMP"/>
    <x v="287"/>
    <x v="0"/>
  </r>
  <r>
    <s v="601800"/>
    <s v="600210"/>
    <s v="RegSal-President"/>
    <x v="2451"/>
    <d v="2000-01-01T00:00:00"/>
    <x v="1"/>
    <s v="E"/>
    <s v="601030"/>
    <s v="President"/>
    <x v="737"/>
    <s v="90000000"/>
    <s v="601"/>
    <s v="Regular Salaries and Wages"/>
    <x v="50"/>
    <s v="60"/>
    <s v="Expenditures"/>
    <s v="722001"/>
    <s v="SBCMP"/>
    <x v="287"/>
    <x v="0"/>
  </r>
  <r>
    <s v="601801"/>
    <s v="600135"/>
    <s v="RegSal-EOY Pool Adj."/>
    <x v="2452"/>
    <d v="2000-01-01T00:00:00"/>
    <x v="1"/>
    <s v="E"/>
    <s v="601000"/>
    <s v="Salaries and Wages - Control Account"/>
    <x v="733"/>
    <s v="90000000"/>
    <s v="601"/>
    <s v="Regular Salaries and Wages"/>
    <x v="50"/>
    <s v="60"/>
    <s v="Expenditures"/>
    <s v="722001"/>
    <s v="SBCMP"/>
    <x v="286"/>
    <x v="0"/>
  </r>
  <r>
    <s v="601802"/>
    <s v="600211"/>
    <s v="RegSal-President-Auto Allow"/>
    <x v="2453"/>
    <d v="2000-01-01T00:00:00"/>
    <x v="1"/>
    <s v="E"/>
    <s v="601030"/>
    <s v="President"/>
    <x v="737"/>
    <s v="90000000"/>
    <s v="601"/>
    <s v="Regular Salaries and Wages"/>
    <x v="50"/>
    <s v="60"/>
    <s v="Expenditures"/>
    <s v="722001"/>
    <s v="SBCMP"/>
    <x v="287"/>
    <x v="0"/>
  </r>
  <r>
    <s v="601803"/>
    <s v="600212"/>
    <s v="Reg-Sal-President-HousingAllow"/>
    <x v="2454"/>
    <d v="2000-01-01T00:00:00"/>
    <x v="1"/>
    <s v="E"/>
    <s v="601030"/>
    <s v="President"/>
    <x v="737"/>
    <s v="90000000"/>
    <s v="601"/>
    <s v="Regular Salaries and Wages"/>
    <x v="50"/>
    <s v="60"/>
    <s v="Expenditures"/>
    <s v="722001"/>
    <s v="SBCMP"/>
    <x v="287"/>
    <x v="0"/>
  </r>
  <r>
    <s v="601804"/>
    <s v="601030"/>
    <s v="AcadSal-Music Studio Faculty"/>
    <x v="2455"/>
    <d v="2000-01-01T00:00:00"/>
    <x v="1"/>
    <s v="E"/>
    <s v="601100"/>
    <s v="Academic Salaries"/>
    <x v="744"/>
    <s v="90000000"/>
    <s v="601"/>
    <s v="Regular Salaries and Wages"/>
    <x v="50"/>
    <s v="60"/>
    <s v="Expenditures"/>
    <s v="722001"/>
    <s v="SBCMP"/>
    <x v="287"/>
    <x v="0"/>
  </r>
  <r>
    <s v="601805"/>
    <s v="601031"/>
    <s v="AcadSal-Academic Salaries"/>
    <x v="2456"/>
    <d v="2000-01-01T00:00:00"/>
    <x v="1"/>
    <s v="E"/>
    <s v="601100"/>
    <s v="Academic Salaries"/>
    <x v="744"/>
    <s v="90000000"/>
    <s v="601"/>
    <s v="Regular Salaries and Wages"/>
    <x v="50"/>
    <s v="60"/>
    <s v="Expenditures"/>
    <s v="722001"/>
    <s v="SBCMP"/>
    <x v="287"/>
    <x v="0"/>
  </r>
  <r>
    <s v="601806"/>
    <s v="601032"/>
    <s v="AcadSal-Part Time Fac-12 Mo"/>
    <x v="2457"/>
    <d v="2000-01-01T00:00:00"/>
    <x v="1"/>
    <s v="E"/>
    <s v="601100"/>
    <s v="Academic Salaries"/>
    <x v="744"/>
    <s v="90000000"/>
    <s v="601"/>
    <s v="Regular Salaries and Wages"/>
    <x v="50"/>
    <s v="60"/>
    <s v="Expenditures"/>
    <s v="722001"/>
    <s v="SBCMP"/>
    <x v="287"/>
    <x v="0"/>
  </r>
  <r>
    <s v="601807"/>
    <s v="601033"/>
    <s v="AcadSal-Part Time Faculty-Ay"/>
    <x v="2458"/>
    <d v="2000-01-01T00:00:00"/>
    <x v="1"/>
    <s v="E"/>
    <s v="601100"/>
    <s v="Academic Salaries"/>
    <x v="744"/>
    <s v="90000000"/>
    <s v="601"/>
    <s v="Regular Salaries and Wages"/>
    <x v="50"/>
    <s v="60"/>
    <s v="Expenditures"/>
    <s v="722001"/>
    <s v="SBCMP"/>
    <x v="287"/>
    <x v="0"/>
  </r>
  <r>
    <s v="601808"/>
    <s v="601035"/>
    <s v="AcadSal-Summer Fac-State Suppt"/>
    <x v="2459"/>
    <d v="2000-01-01T00:00:00"/>
    <x v="1"/>
    <s v="E"/>
    <s v="601100"/>
    <s v="Academic Salaries"/>
    <x v="744"/>
    <s v="90000000"/>
    <s v="601"/>
    <s v="Regular Salaries and Wages"/>
    <x v="50"/>
    <s v="60"/>
    <s v="Expenditures"/>
    <s v="722001"/>
    <s v="SBCMP"/>
    <x v="287"/>
    <x v="0"/>
  </r>
  <r>
    <s v="601809"/>
    <s v="601036"/>
    <s v="AcadSal-Substitute Faculty"/>
    <x v="2460"/>
    <d v="2000-01-01T00:00:00"/>
    <x v="1"/>
    <s v="E"/>
    <s v="601100"/>
    <s v="Academic Salaries"/>
    <x v="744"/>
    <s v="90000000"/>
    <s v="601"/>
    <s v="Regular Salaries and Wages"/>
    <x v="50"/>
    <s v="60"/>
    <s v="Expenditures"/>
    <s v="722001"/>
    <s v="SBCMP"/>
    <x v="287"/>
    <x v="0"/>
  </r>
  <r>
    <s v="601810"/>
    <s v="601037"/>
    <s v="AcadSal-Sabbat Leave Replace"/>
    <x v="2461"/>
    <d v="2000-01-01T00:00:00"/>
    <x v="1"/>
    <s v="E"/>
    <s v="601100"/>
    <s v="Academic Salaries"/>
    <x v="744"/>
    <s v="90000000"/>
    <s v="601"/>
    <s v="Regular Salaries and Wages"/>
    <x v="50"/>
    <s v="60"/>
    <s v="Expenditures"/>
    <s v="722001"/>
    <s v="SBCMP"/>
    <x v="287"/>
    <x v="0"/>
  </r>
  <r>
    <s v="601811"/>
    <s v="601038"/>
    <s v="AcadSal-Sabbatical Pool"/>
    <x v="2462"/>
    <d v="2000-01-01T00:00:00"/>
    <x v="1"/>
    <s v="E"/>
    <s v="601100"/>
    <s v="Academic Salaries"/>
    <x v="744"/>
    <s v="90000000"/>
    <s v="601"/>
    <s v="Regular Salaries and Wages"/>
    <x v="50"/>
    <s v="60"/>
    <s v="Expenditures"/>
    <s v="722001"/>
    <s v="SBCMP"/>
    <x v="287"/>
    <x v="0"/>
  </r>
  <r>
    <s v="601812"/>
    <s v="601039"/>
    <s v="AcadSal-Sabbat Leave Dif-Pay"/>
    <x v="2463"/>
    <d v="2000-01-01T00:00:00"/>
    <x v="1"/>
    <s v="E"/>
    <s v="601100"/>
    <s v="Academic Salaries"/>
    <x v="744"/>
    <s v="90000000"/>
    <s v="601"/>
    <s v="Regular Salaries and Wages"/>
    <x v="50"/>
    <s v="60"/>
    <s v="Expenditures"/>
    <s v="722001"/>
    <s v="SBCMP"/>
    <x v="287"/>
    <x v="0"/>
  </r>
  <r>
    <s v="601813"/>
    <s v="601040"/>
    <s v="AcadSal-Faculty Devel Leave"/>
    <x v="2464"/>
    <d v="2000-01-01T00:00:00"/>
    <x v="1"/>
    <s v="E"/>
    <s v="601100"/>
    <s v="Academic Salaries"/>
    <x v="744"/>
    <s v="90000000"/>
    <s v="601"/>
    <s v="Regular Salaries and Wages"/>
    <x v="50"/>
    <s v="60"/>
    <s v="Expenditures"/>
    <s v="722001"/>
    <s v="SBCMP"/>
    <x v="287"/>
    <x v="0"/>
  </r>
  <r>
    <s v="601814"/>
    <s v="601046"/>
    <s v="AcadSal-Extension Faculty"/>
    <x v="2465"/>
    <d v="2000-01-01T00:00:00"/>
    <x v="1"/>
    <s v="E"/>
    <s v="601100"/>
    <s v="Academic Salaries"/>
    <x v="744"/>
    <s v="90000000"/>
    <s v="601"/>
    <s v="Regular Salaries and Wages"/>
    <x v="50"/>
    <s v="60"/>
    <s v="Expenditures"/>
    <s v="722001"/>
    <s v="SBCMP"/>
    <x v="287"/>
    <x v="0"/>
  </r>
  <r>
    <s v="601815"/>
    <s v="601047"/>
    <s v="AcadSal-Summer Session Fac"/>
    <x v="2466"/>
    <d v="2000-01-01T00:00:00"/>
    <x v="1"/>
    <s v="E"/>
    <s v="601100"/>
    <s v="Academic Salaries"/>
    <x v="744"/>
    <s v="90000000"/>
    <s v="601"/>
    <s v="Regular Salaries and Wages"/>
    <x v="50"/>
    <s v="60"/>
    <s v="Expenditures"/>
    <s v="722001"/>
    <s v="SBCMP"/>
    <x v="287"/>
    <x v="0"/>
  </r>
  <r>
    <s v="601816"/>
    <s v="601048"/>
    <s v="Salary Earnings Other Pay Type"/>
    <x v="2467"/>
    <d v="2020-07-01T00:00:00"/>
    <x v="1"/>
    <s v="E"/>
    <s v="601300"/>
    <s v="Support Staff Salaries"/>
    <x v="734"/>
    <s v="90000000"/>
    <s v="601"/>
    <s v="Regular Salaries and Wages"/>
    <x v="50"/>
    <s v="60"/>
    <s v="Expenditures"/>
    <s v="722001"/>
    <s v="SBCMP"/>
    <x v="287"/>
    <x v="0"/>
  </r>
  <r>
    <s v="601817"/>
    <s v="601050"/>
    <s v="AcadSal-Merit Srv &amp; Prof Awd"/>
    <x v="2468"/>
    <d v="2000-01-01T00:00:00"/>
    <x v="1"/>
    <s v="E"/>
    <s v="601100"/>
    <s v="Academic Salaries"/>
    <x v="744"/>
    <s v="90000000"/>
    <s v="601"/>
    <s v="Regular Salaries and Wages"/>
    <x v="50"/>
    <s v="60"/>
    <s v="Expenditures"/>
    <s v="722001"/>
    <s v="SBCMP"/>
    <x v="287"/>
    <x v="0"/>
  </r>
  <r>
    <s v="601818"/>
    <s v="601051"/>
    <s v="AcadSal-CSU Fellowship Awd"/>
    <x v="2469"/>
    <d v="2000-01-01T00:00:00"/>
    <x v="1"/>
    <s v="E"/>
    <s v="601100"/>
    <s v="Academic Salaries"/>
    <x v="744"/>
    <s v="90000000"/>
    <s v="601"/>
    <s v="Regular Salaries and Wages"/>
    <x v="50"/>
    <s v="60"/>
    <s v="Expenditures"/>
    <s v="722001"/>
    <s v="SBCMP"/>
    <x v="287"/>
    <x v="0"/>
  </r>
  <r>
    <s v="601819"/>
    <s v="601055"/>
    <s v="AcadSal-Release Time-"/>
    <x v="2470"/>
    <d v="2000-01-01T00:00:00"/>
    <x v="1"/>
    <s v="E"/>
    <s v="601100"/>
    <s v="Academic Salaries"/>
    <x v="744"/>
    <s v="90000000"/>
    <s v="601"/>
    <s v="Regular Salaries and Wages"/>
    <x v="50"/>
    <s v="60"/>
    <s v="Expenditures"/>
    <s v="722001"/>
    <s v="SBCMP"/>
    <x v="287"/>
    <x v="0"/>
  </r>
  <r>
    <s v="601820"/>
    <s v="601056"/>
    <s v="AcadSal-SmrSess Indir InstrPmt"/>
    <x v="2471"/>
    <d v="2000-01-01T00:00:00"/>
    <x v="1"/>
    <s v="E"/>
    <s v="601100"/>
    <s v="Academic Salaries"/>
    <x v="744"/>
    <s v="90000000"/>
    <s v="601"/>
    <s v="Regular Salaries and Wages"/>
    <x v="50"/>
    <s v="60"/>
    <s v="Expenditures"/>
    <s v="722001"/>
    <s v="SBCMP"/>
    <x v="287"/>
    <x v="0"/>
  </r>
  <r>
    <s v="601821"/>
    <s v="601054"/>
    <s v="AcadSal-PT Depatrment Chair"/>
    <x v="2472"/>
    <d v="2000-01-01T00:00:00"/>
    <x v="1"/>
    <s v="E"/>
    <s v="601101"/>
    <s v="Department Chair"/>
    <x v="745"/>
    <s v="90000000"/>
    <s v="601"/>
    <s v="Regular Salaries and Wages"/>
    <x v="50"/>
    <s v="60"/>
    <s v="Expenditures"/>
    <s v="722001"/>
    <s v="SBCMP"/>
    <x v="287"/>
    <x v="0"/>
  </r>
  <r>
    <s v="601822"/>
    <s v="602030"/>
    <s v="MgmtSprvsrSal-Salaries"/>
    <x v="2473"/>
    <d v="2000-01-01T00:00:00"/>
    <x v="1"/>
    <s v="E"/>
    <s v="601201"/>
    <s v="Management and Supervisory"/>
    <x v="752"/>
    <s v="90000000"/>
    <s v="601"/>
    <s v="Regular Salaries and Wages"/>
    <x v="50"/>
    <s v="60"/>
    <s v="Expenditures"/>
    <s v="722001"/>
    <s v="SBCMP"/>
    <x v="287"/>
    <x v="0"/>
  </r>
  <r>
    <s v="601823"/>
    <s v="602060"/>
    <s v="MgmtSprvsrSal-Temporary MPP"/>
    <x v="2474"/>
    <d v="2000-01-01T00:00:00"/>
    <x v="1"/>
    <s v="E"/>
    <s v="601201"/>
    <s v="Management and Supervisory"/>
    <x v="752"/>
    <s v="90000000"/>
    <s v="601"/>
    <s v="Regular Salaries and Wages"/>
    <x v="50"/>
    <s v="60"/>
    <s v="Expenditures"/>
    <s v="722001"/>
    <s v="SBCMP"/>
    <x v="287"/>
    <x v="0"/>
  </r>
  <r>
    <s v="601824"/>
    <s v="602090"/>
    <s v="MgmtSprvsrSal-Auto Allow"/>
    <x v="2475"/>
    <d v="2000-01-01T00:00:00"/>
    <x v="1"/>
    <s v="E"/>
    <s v="601201"/>
    <s v="Management and Supervisory"/>
    <x v="752"/>
    <s v="90000000"/>
    <s v="601"/>
    <s v="Regular Salaries and Wages"/>
    <x v="50"/>
    <s v="60"/>
    <s v="Expenditures"/>
    <s v="722001"/>
    <s v="SBCMP"/>
    <x v="287"/>
    <x v="0"/>
  </r>
  <r>
    <s v="601825"/>
    <s v="603066"/>
    <s v="SupStaffSal-Hourly Supervisor-"/>
    <x v="2476"/>
    <d v="2000-01-01T00:00:00"/>
    <x v="1"/>
    <s v="E"/>
    <s v="601201"/>
    <s v="Management and Supervisory"/>
    <x v="752"/>
    <s v="90000000"/>
    <s v="601"/>
    <s v="Regular Salaries and Wages"/>
    <x v="50"/>
    <s v="60"/>
    <s v="Expenditures"/>
    <s v="722001"/>
    <s v="SBCMP"/>
    <x v="287"/>
    <x v="0"/>
  </r>
  <r>
    <s v="601826"/>
    <s v="603030"/>
    <s v="SupStaffSal-Salaries"/>
    <x v="2477"/>
    <d v="2000-01-01T00:00:00"/>
    <x v="1"/>
    <s v="E"/>
    <s v="601300"/>
    <s v="Support Staff Salaries"/>
    <x v="734"/>
    <s v="90000000"/>
    <s v="601"/>
    <s v="Regular Salaries and Wages"/>
    <x v="50"/>
    <s v="60"/>
    <s v="Expenditures"/>
    <s v="722001"/>
    <s v="SBCMP"/>
    <x v="287"/>
    <x v="0"/>
  </r>
  <r>
    <s v="601827"/>
    <s v="603031"/>
    <s v="SupStaffSal-Librarn Replacemnt"/>
    <x v="2478"/>
    <d v="2000-01-01T00:00:00"/>
    <x v="1"/>
    <s v="E"/>
    <s v="601300"/>
    <s v="Support Staff Salaries"/>
    <x v="734"/>
    <s v="90000000"/>
    <s v="601"/>
    <s v="Regular Salaries and Wages"/>
    <x v="50"/>
    <s v="60"/>
    <s v="Expenditures"/>
    <s v="722001"/>
    <s v="SBCMP"/>
    <x v="287"/>
    <x v="0"/>
  </r>
  <r>
    <s v="601828"/>
    <s v="603032"/>
    <s v="SupStaffSal-Admin Sup Coord II"/>
    <x v="2479"/>
    <d v="2000-01-01T00:00:00"/>
    <x v="1"/>
    <s v="E"/>
    <s v="601300"/>
    <s v="Support Staff Salaries"/>
    <x v="734"/>
    <s v="90000000"/>
    <s v="601"/>
    <s v="Regular Salaries and Wages"/>
    <x v="50"/>
    <s v="60"/>
    <s v="Expenditures"/>
    <s v="722001"/>
    <s v="SBCMP"/>
    <x v="287"/>
    <x v="0"/>
  </r>
  <r>
    <s v="601829"/>
    <s v="603033"/>
    <s v="SupStaffSal-Mgmt Assistant"/>
    <x v="2480"/>
    <d v="2000-01-01T00:00:00"/>
    <x v="1"/>
    <s v="E"/>
    <s v="601300"/>
    <s v="Support Staff Salaries"/>
    <x v="734"/>
    <s v="90000000"/>
    <s v="601"/>
    <s v="Regular Salaries and Wages"/>
    <x v="50"/>
    <s v="60"/>
    <s v="Expenditures"/>
    <s v="722001"/>
    <s v="SBCMP"/>
    <x v="287"/>
    <x v="0"/>
  </r>
  <r>
    <s v="601830"/>
    <s v="603034"/>
    <s v="SupStaffSal-Web Master"/>
    <x v="2481"/>
    <d v="2000-01-01T00:00:00"/>
    <x v="1"/>
    <s v="E"/>
    <s v="601300"/>
    <s v="Support Staff Salaries"/>
    <x v="734"/>
    <s v="90000000"/>
    <s v="601"/>
    <s v="Regular Salaries and Wages"/>
    <x v="50"/>
    <s v="60"/>
    <s v="Expenditures"/>
    <s v="722001"/>
    <s v="SBCMP"/>
    <x v="287"/>
    <x v="0"/>
  </r>
  <r>
    <s v="601831"/>
    <s v="603035"/>
    <s v="SupStaffSal-Public Relatns Dir"/>
    <x v="2482"/>
    <d v="2000-01-01T00:00:00"/>
    <x v="1"/>
    <s v="E"/>
    <s v="601300"/>
    <s v="Support Staff Salaries"/>
    <x v="734"/>
    <s v="90000000"/>
    <s v="601"/>
    <s v="Regular Salaries and Wages"/>
    <x v="50"/>
    <s v="60"/>
    <s v="Expenditures"/>
    <s v="722001"/>
    <s v="SBCMP"/>
    <x v="287"/>
    <x v="0"/>
  </r>
  <r>
    <s v="601832"/>
    <s v="603036"/>
    <s v="SupStaffSal-Specl Events Dir."/>
    <x v="2483"/>
    <d v="2000-01-01T00:00:00"/>
    <x v="1"/>
    <s v="E"/>
    <s v="601300"/>
    <s v="Support Staff Salaries"/>
    <x v="734"/>
    <s v="90000000"/>
    <s v="601"/>
    <s v="Regular Salaries and Wages"/>
    <x v="50"/>
    <s v="60"/>
    <s v="Expenditures"/>
    <s v="722001"/>
    <s v="SBCMP"/>
    <x v="287"/>
    <x v="0"/>
  </r>
  <r>
    <s v="601833"/>
    <s v="603037"/>
    <s v="SupStaffSal-AS Corp. Personnel"/>
    <x v="2484"/>
    <d v="2000-01-01T00:00:00"/>
    <x v="1"/>
    <s v="E"/>
    <s v="601300"/>
    <s v="Support Staff Salaries"/>
    <x v="734"/>
    <s v="90000000"/>
    <s v="601"/>
    <s v="Regular Salaries and Wages"/>
    <x v="50"/>
    <s v="60"/>
    <s v="Expenditures"/>
    <s v="722001"/>
    <s v="SBCMP"/>
    <x v="287"/>
    <x v="0"/>
  </r>
  <r>
    <s v="601834"/>
    <s v="603038"/>
    <s v="SupStaffSal-POST Certification"/>
    <x v="2485"/>
    <d v="2000-01-01T00:00:00"/>
    <x v="1"/>
    <s v="E"/>
    <s v="601300"/>
    <s v="Support Staff Salaries"/>
    <x v="734"/>
    <s v="90000000"/>
    <s v="601"/>
    <s v="Regular Salaries and Wages"/>
    <x v="50"/>
    <s v="60"/>
    <s v="Expenditures"/>
    <s v="722001"/>
    <s v="SBCMP"/>
    <x v="287"/>
    <x v="0"/>
  </r>
  <r>
    <s v="601835"/>
    <s v="603039"/>
    <s v="SupStaffSal-SU-Maintenance"/>
    <x v="2486"/>
    <d v="2000-01-01T00:00:00"/>
    <x v="1"/>
    <s v="E"/>
    <s v="601300"/>
    <s v="Support Staff Salaries"/>
    <x v="734"/>
    <s v="90000000"/>
    <s v="601"/>
    <s v="Regular Salaries and Wages"/>
    <x v="50"/>
    <s v="60"/>
    <s v="Expenditures"/>
    <s v="722001"/>
    <s v="SBCMP"/>
    <x v="287"/>
    <x v="0"/>
  </r>
  <r>
    <s v="601836"/>
    <s v="603040"/>
    <s v="SupStaffSal-Terminal Pay"/>
    <x v="2487"/>
    <d v="2000-01-01T00:00:00"/>
    <x v="1"/>
    <s v="E"/>
    <s v="601300"/>
    <s v="Support Staff Salaries"/>
    <x v="734"/>
    <s v="90000000"/>
    <s v="601"/>
    <s v="Regular Salaries and Wages"/>
    <x v="50"/>
    <s v="60"/>
    <s v="Expenditures"/>
    <s v="722001"/>
    <s v="SBCMP"/>
    <x v="287"/>
    <x v="0"/>
  </r>
  <r>
    <s v="601837"/>
    <s v="603041"/>
    <s v="SupStaffSal-Final Settlement"/>
    <x v="2488"/>
    <d v="2000-01-01T00:00:00"/>
    <x v="1"/>
    <s v="E"/>
    <s v="601300"/>
    <s v="Support Staff Salaries"/>
    <x v="734"/>
    <s v="90000000"/>
    <s v="601"/>
    <s v="Regular Salaries and Wages"/>
    <x v="50"/>
    <s v="60"/>
    <s v="Expenditures"/>
    <s v="722001"/>
    <s v="SBCMP"/>
    <x v="287"/>
    <x v="0"/>
  </r>
  <r>
    <s v="601838"/>
    <s v="603042"/>
    <s v="SupStaffSal-Shift Diffrntl"/>
    <x v="2489"/>
    <d v="2000-01-01T00:00:00"/>
    <x v="1"/>
    <s v="E"/>
    <s v="601300"/>
    <s v="Support Staff Salaries"/>
    <x v="734"/>
    <s v="90000000"/>
    <s v="601"/>
    <s v="Regular Salaries and Wages"/>
    <x v="50"/>
    <s v="60"/>
    <s v="Expenditures"/>
    <s v="722001"/>
    <s v="SBCMP"/>
    <x v="287"/>
    <x v="0"/>
  </r>
  <r>
    <s v="601839"/>
    <s v="603046"/>
    <s v="SupStaffSal-Outstnd Perfr Awrd"/>
    <x v="2490"/>
    <d v="2000-01-01T00:00:00"/>
    <x v="1"/>
    <s v="E"/>
    <s v="601300"/>
    <s v="Support Staff Salaries"/>
    <x v="734"/>
    <s v="90000000"/>
    <s v="601"/>
    <s v="Regular Salaries and Wages"/>
    <x v="50"/>
    <s v="60"/>
    <s v="Expenditures"/>
    <s v="722001"/>
    <s v="SBCMP"/>
    <x v="287"/>
    <x v="0"/>
  </r>
  <r>
    <s v="601840"/>
    <s v="603047"/>
    <s v="SupStaffSal-Stipends"/>
    <x v="2491"/>
    <d v="2000-01-01T00:00:00"/>
    <x v="1"/>
    <s v="E"/>
    <s v="601300"/>
    <s v="Support Staff Salaries"/>
    <x v="734"/>
    <s v="90000000"/>
    <s v="601"/>
    <s v="Regular Salaries and Wages"/>
    <x v="50"/>
    <s v="60"/>
    <s v="Expenditures"/>
    <s v="722001"/>
    <s v="SBCMP"/>
    <x v="287"/>
    <x v="0"/>
  </r>
  <r>
    <s v="601841"/>
    <s v="603048"/>
    <s v="SupStaffSal-Dept Chair Stipend"/>
    <x v="2492"/>
    <d v="2000-01-01T00:00:00"/>
    <x v="1"/>
    <s v="E"/>
    <s v="601300"/>
    <s v="Support Staff Salaries"/>
    <x v="734"/>
    <s v="90000000"/>
    <s v="601"/>
    <s v="Regular Salaries and Wages"/>
    <x v="50"/>
    <s v="60"/>
    <s v="Expenditures"/>
    <s v="722001"/>
    <s v="SBCMP"/>
    <x v="287"/>
    <x v="0"/>
  </r>
  <r>
    <s v="601842"/>
    <s v="603049"/>
    <s v="SupStaffSal-Idl Dis Leave-Sick"/>
    <x v="2493"/>
    <d v="2000-01-01T00:00:00"/>
    <x v="1"/>
    <s v="E"/>
    <s v="601300"/>
    <s v="Support Staff Salaries"/>
    <x v="734"/>
    <s v="90000000"/>
    <s v="601"/>
    <s v="Regular Salaries and Wages"/>
    <x v="50"/>
    <s v="60"/>
    <s v="Expenditures"/>
    <s v="722001"/>
    <s v="SBCMP"/>
    <x v="287"/>
    <x v="0"/>
  </r>
  <r>
    <s v="601843"/>
    <s v="603050"/>
    <s v="SupStaffSal-LessExist St Assst"/>
    <x v="2494"/>
    <d v="2000-01-01T00:00:00"/>
    <x v="1"/>
    <s v="E"/>
    <s v="601300"/>
    <s v="Support Staff Salaries"/>
    <x v="734"/>
    <s v="90000000"/>
    <s v="601"/>
    <s v="Regular Salaries and Wages"/>
    <x v="50"/>
    <s v="60"/>
    <s v="Expenditures"/>
    <s v="722001"/>
    <s v="SBCMP"/>
    <x v="287"/>
    <x v="0"/>
  </r>
  <r>
    <s v="601844"/>
    <s v="603051"/>
    <s v="SupStaffSal-Perf/Lmp Sum Bonus"/>
    <x v="2495"/>
    <d v="2000-01-01T00:00:00"/>
    <x v="1"/>
    <s v="E"/>
    <s v="601300"/>
    <s v="Support Staff Salaries"/>
    <x v="734"/>
    <s v="90000000"/>
    <s v="601"/>
    <s v="Regular Salaries and Wages"/>
    <x v="50"/>
    <s v="60"/>
    <s v="Expenditures"/>
    <s v="722001"/>
    <s v="SBCMP"/>
    <x v="287"/>
    <x v="0"/>
  </r>
  <r>
    <s v="601845"/>
    <s v="603053"/>
    <s v="SupStaffSal-NDI"/>
    <x v="2496"/>
    <d v="2000-01-01T00:00:00"/>
    <x v="1"/>
    <s v="E"/>
    <s v="601300"/>
    <s v="Support Staff Salaries"/>
    <x v="734"/>
    <s v="90000000"/>
    <s v="601"/>
    <s v="Regular Salaries and Wages"/>
    <x v="50"/>
    <s v="60"/>
    <s v="Expenditures"/>
    <s v="722001"/>
    <s v="SBCMP"/>
    <x v="287"/>
    <x v="0"/>
  </r>
  <r>
    <s v="601846"/>
    <s v="603054"/>
    <s v="SupStaffSal-Temp Disability"/>
    <x v="2497"/>
    <d v="2000-01-01T00:00:00"/>
    <x v="1"/>
    <s v="E"/>
    <s v="601300"/>
    <s v="Support Staff Salaries"/>
    <x v="734"/>
    <s v="90000000"/>
    <s v="601"/>
    <s v="Regular Salaries and Wages"/>
    <x v="50"/>
    <s v="60"/>
    <s v="Expenditures"/>
    <s v="722001"/>
    <s v="SBCMP"/>
    <x v="287"/>
    <x v="0"/>
  </r>
  <r>
    <s v="601847"/>
    <s v="603057"/>
    <s v="SupStaffSal-Holiday Cr Earns"/>
    <x v="2498"/>
    <d v="2000-01-01T00:00:00"/>
    <x v="1"/>
    <s v="E"/>
    <s v="601300"/>
    <s v="Support Staff Salaries"/>
    <x v="734"/>
    <s v="90000000"/>
    <s v="601"/>
    <s v="Regular Salaries and Wages"/>
    <x v="50"/>
    <s v="60"/>
    <s v="Expenditures"/>
    <s v="722001"/>
    <s v="SBCMP"/>
    <x v="287"/>
    <x v="0"/>
  </r>
  <r>
    <s v="601848"/>
    <s v="603058"/>
    <s v="SupStaffSal-Vacation"/>
    <x v="2499"/>
    <d v="2000-01-01T00:00:00"/>
    <x v="1"/>
    <s v="E"/>
    <s v="601300"/>
    <s v="Support Staff Salaries"/>
    <x v="734"/>
    <s v="90000000"/>
    <s v="601"/>
    <s v="Regular Salaries and Wages"/>
    <x v="50"/>
    <s v="60"/>
    <s v="Expenditures"/>
    <s v="722001"/>
    <s v="SBCMP"/>
    <x v="287"/>
    <x v="0"/>
  </r>
  <r>
    <s v="601849"/>
    <s v="603059"/>
    <s v="SupStaffSal-Uniform Allowance"/>
    <x v="2500"/>
    <d v="2000-01-01T00:00:00"/>
    <x v="1"/>
    <s v="E"/>
    <s v="601300"/>
    <s v="Support Staff Salaries"/>
    <x v="734"/>
    <s v="90000000"/>
    <s v="601"/>
    <s v="Regular Salaries and Wages"/>
    <x v="50"/>
    <s v="60"/>
    <s v="Expenditures"/>
    <s v="722001"/>
    <s v="SBCMP"/>
    <x v="287"/>
    <x v="0"/>
  </r>
  <r>
    <s v="601850"/>
    <s v="603060"/>
    <s v="SupStaffSal-Other"/>
    <x v="2501"/>
    <d v="2000-01-01T00:00:00"/>
    <x v="1"/>
    <s v="E"/>
    <s v="601300"/>
    <s v="Support Staff Salaries"/>
    <x v="734"/>
    <s v="90000000"/>
    <s v="601"/>
    <s v="Regular Salaries and Wages"/>
    <x v="50"/>
    <s v="60"/>
    <s v="Expenditures"/>
    <s v="722001"/>
    <s v="SBCMP"/>
    <x v="287"/>
    <x v="0"/>
  </r>
  <r>
    <s v="601851"/>
    <s v="603062"/>
    <s v="SupStaffSal-ASI Prog Coord"/>
    <x v="2502"/>
    <d v="2000-01-01T00:00:00"/>
    <x v="1"/>
    <s v="E"/>
    <s v="601300"/>
    <s v="Support Staff Salaries"/>
    <x v="734"/>
    <s v="90000000"/>
    <s v="601"/>
    <s v="Regular Salaries and Wages"/>
    <x v="50"/>
    <s v="60"/>
    <s v="Expenditures"/>
    <s v="722001"/>
    <s v="SBCMP"/>
    <x v="287"/>
    <x v="0"/>
  </r>
  <r>
    <s v="601852"/>
    <s v="603063"/>
    <s v="SuptSt-R04 Educ.Achiev.Stipend"/>
    <x v="2503"/>
    <d v="2000-01-01T00:00:00"/>
    <x v="1"/>
    <s v="E"/>
    <s v="601300"/>
    <s v="Support Staff Salaries"/>
    <x v="734"/>
    <s v="90000000"/>
    <s v="601"/>
    <s v="Regular Salaries and Wages"/>
    <x v="50"/>
    <s v="60"/>
    <s v="Expenditures"/>
    <s v="722001"/>
    <s v="SBCMP"/>
    <x v="287"/>
    <x v="0"/>
  </r>
  <r>
    <s v="601853"/>
    <s v="603064"/>
    <s v="SupStaffSal-R04BSM LmpSumBonus"/>
    <x v="2504"/>
    <d v="2000-01-01T00:00:00"/>
    <x v="1"/>
    <s v="E"/>
    <s v="601300"/>
    <s v="Support Staff Salaries"/>
    <x v="734"/>
    <s v="90000000"/>
    <s v="601"/>
    <s v="Regular Salaries and Wages"/>
    <x v="50"/>
    <s v="60"/>
    <s v="Expenditures"/>
    <s v="722001"/>
    <s v="SBCMP"/>
    <x v="287"/>
    <x v="0"/>
  </r>
  <r>
    <s v="601854"/>
    <s v="603065"/>
    <s v="SupStaffSal-Hourly-"/>
    <x v="2505"/>
    <d v="2000-01-01T00:00:00"/>
    <x v="1"/>
    <s v="E"/>
    <s v="601300"/>
    <s v="Support Staff Salaries"/>
    <x v="734"/>
    <s v="90000000"/>
    <s v="601"/>
    <s v="Regular Salaries and Wages"/>
    <x v="50"/>
    <s v="60"/>
    <s v="Expenditures"/>
    <s v="722001"/>
    <s v="SBCMP"/>
    <x v="287"/>
    <x v="0"/>
  </r>
  <r>
    <s v="601855"/>
    <s v="603067"/>
    <s v="SupStaffSal-Staff Reimb"/>
    <x v="2506"/>
    <d v="2000-01-01T00:00:00"/>
    <x v="1"/>
    <s v="E"/>
    <s v="601300"/>
    <s v="Support Staff Salaries"/>
    <x v="734"/>
    <s v="90000000"/>
    <s v="601"/>
    <s v="Regular Salaries and Wages"/>
    <x v="50"/>
    <s v="60"/>
    <s v="Expenditures"/>
    <s v="722001"/>
    <s v="SBCMP"/>
    <x v="287"/>
    <x v="0"/>
  </r>
  <r>
    <s v="601856"/>
    <s v="603068"/>
    <s v="SupStaffSal-Vacation Accrual"/>
    <x v="2507"/>
    <d v="2000-01-01T00:00:00"/>
    <x v="1"/>
    <s v="E"/>
    <s v="601300"/>
    <s v="Support Staff Salaries"/>
    <x v="734"/>
    <s v="90000000"/>
    <s v="601"/>
    <s v="Regular Salaries and Wages"/>
    <x v="50"/>
    <s v="60"/>
    <s v="Expenditures"/>
    <s v="722001"/>
    <s v="SBCMP"/>
    <x v="287"/>
    <x v="0"/>
  </r>
  <r>
    <s v="601857"/>
    <s v="603069"/>
    <s v="SupStaffSal-Spcl Assign. Stpnd"/>
    <x v="2508"/>
    <d v="2000-01-01T00:00:00"/>
    <x v="1"/>
    <s v="E"/>
    <s v="601300"/>
    <s v="Support Staff Salaries"/>
    <x v="734"/>
    <s v="90000000"/>
    <s v="601"/>
    <s v="Regular Salaries and Wages"/>
    <x v="50"/>
    <s v="60"/>
    <s v="Expenditures"/>
    <s v="722001"/>
    <s v="SBCMP"/>
    <x v="287"/>
    <x v="0"/>
  </r>
  <r>
    <s v="601858"/>
    <s v="603070"/>
    <s v="AcadSal-Summer Hlth Bnf-Stipnd"/>
    <x v="2509"/>
    <d v="2000-01-01T00:00:00"/>
    <x v="1"/>
    <s v="E"/>
    <s v="601300"/>
    <s v="Support Staff Salaries"/>
    <x v="734"/>
    <s v="90000000"/>
    <s v="601"/>
    <s v="Regular Salaries and Wages"/>
    <x v="50"/>
    <s v="60"/>
    <s v="Expenditures"/>
    <s v="722001"/>
    <s v="SBCMP"/>
    <x v="287"/>
    <x v="0"/>
  </r>
  <r>
    <s v="601859"/>
    <s v="603072"/>
    <s v="SupStaffSal-Consultants-FDN"/>
    <x v="2510"/>
    <d v="2000-01-01T00:00:00"/>
    <x v="1"/>
    <s v="E"/>
    <s v="601300"/>
    <s v="Support Staff Salaries"/>
    <x v="734"/>
    <s v="90000000"/>
    <s v="601"/>
    <s v="Regular Salaries and Wages"/>
    <x v="50"/>
    <s v="60"/>
    <s v="Expenditures"/>
    <s v="722001"/>
    <s v="SBCMP"/>
    <x v="287"/>
    <x v="0"/>
  </r>
  <r>
    <s v="601860"/>
    <s v="603073"/>
    <s v="SupStaffSal-Taxable Travel FDN"/>
    <x v="2511"/>
    <d v="2000-01-01T00:00:00"/>
    <x v="1"/>
    <s v="E"/>
    <s v="601300"/>
    <s v="Support Staff Salaries"/>
    <x v="734"/>
    <s v="90000000"/>
    <s v="601"/>
    <s v="Regular Salaries and Wages"/>
    <x v="50"/>
    <s v="60"/>
    <s v="Expenditures"/>
    <s v="722001"/>
    <s v="SBCMP"/>
    <x v="287"/>
    <x v="0"/>
  </r>
  <r>
    <s v="601861"/>
    <s v="603160"/>
    <s v="SupStaffSal-RsrchFellow No F&amp;A"/>
    <x v="2512"/>
    <d v="2023-07-01T00:00:00"/>
    <x v="1"/>
    <s v="E"/>
    <s v="601300"/>
    <s v="Support Staff Salaries"/>
    <x v="734"/>
    <s v="90000000"/>
    <s v="601"/>
    <s v="Regular Salaries and Wages"/>
    <x v="50"/>
    <s v="60"/>
    <s v="Expenditures"/>
    <s v="722001"/>
    <s v="SBCMP"/>
    <x v="287"/>
    <x v="0"/>
  </r>
  <r>
    <s v="601862"/>
    <s v="603092"/>
    <s v="SupStaffSal-Furlough OT-Mgmt"/>
    <x v="2513"/>
    <d v="2000-01-01T00:00:00"/>
    <x v="1"/>
    <s v="E"/>
    <s v="601301"/>
    <s v="Overtime"/>
    <x v="748"/>
    <s v="90000000"/>
    <s v="601"/>
    <s v="Regular Salaries and Wages"/>
    <x v="50"/>
    <s v="60"/>
    <s v="Expenditures"/>
    <s v="722001"/>
    <s v="SBCMP"/>
    <x v="288"/>
    <x v="0"/>
  </r>
  <r>
    <s v="601863"/>
    <s v="603151"/>
    <s v="StuAsst-Grad Assistant"/>
    <x v="2514"/>
    <d v="2011-07-01T00:00:00"/>
    <x v="1"/>
    <s v="E"/>
    <s v="601303"/>
    <s v="Student Assistant"/>
    <x v="750"/>
    <s v="90000000"/>
    <s v="601"/>
    <s v="Regular Salaries and Wages"/>
    <x v="50"/>
    <s v="60"/>
    <s v="Expenditures"/>
    <s v="722001"/>
    <s v="SBCMP"/>
    <x v="287"/>
    <x v="0"/>
  </r>
  <r>
    <s v="601864"/>
    <s v="603152"/>
    <s v="StuAsst-Stu Asst-Bldg Mgr"/>
    <x v="2515"/>
    <d v="2019-07-01T00:00:00"/>
    <x v="1"/>
    <s v="E"/>
    <s v="601303"/>
    <s v="Student Assistant"/>
    <x v="750"/>
    <s v="90000000"/>
    <s v="601"/>
    <s v="Regular Salaries and Wages"/>
    <x v="50"/>
    <s v="60"/>
    <s v="Expenditures"/>
    <s v="722001"/>
    <s v="SBCMP"/>
    <x v="287"/>
    <x v="0"/>
  </r>
  <r>
    <s v="601865"/>
    <s v="603153"/>
    <s v="StuAsst-Stu Asst-Stipends"/>
    <x v="2516"/>
    <d v="2019-07-01T00:00:00"/>
    <x v="1"/>
    <s v="E"/>
    <s v="601303"/>
    <s v="Student Assistant"/>
    <x v="750"/>
    <s v="90000000"/>
    <s v="601"/>
    <s v="Regular Salaries and Wages"/>
    <x v="50"/>
    <s v="60"/>
    <s v="Expenditures"/>
    <s v="722001"/>
    <s v="SBCMP"/>
    <x v="287"/>
    <x v="0"/>
  </r>
  <r>
    <s v="601866"/>
    <s v="603154"/>
    <s v="StuAsst-Stu Asst w/Bnf"/>
    <x v="2517"/>
    <d v="2019-07-01T00:00:00"/>
    <x v="1"/>
    <s v="E"/>
    <s v="601303"/>
    <s v="Student Assistant"/>
    <x v="750"/>
    <s v="90000000"/>
    <s v="601"/>
    <s v="Regular Salaries and Wages"/>
    <x v="50"/>
    <s v="60"/>
    <s v="Expenditures"/>
    <s v="722001"/>
    <s v="SBCMP"/>
    <x v="287"/>
    <x v="0"/>
  </r>
  <r>
    <s v="601867"/>
    <s v="603157"/>
    <s v="StuAsst-NonRes Alien TaxStatus"/>
    <x v="2518"/>
    <d v="2000-01-01T00:00:00"/>
    <x v="1"/>
    <s v="E"/>
    <s v="601303"/>
    <s v="Student Assistant"/>
    <x v="750"/>
    <s v="90000000"/>
    <s v="601"/>
    <s v="Regular Salaries and Wages"/>
    <x v="50"/>
    <s v="60"/>
    <s v="Expenditures"/>
    <s v="722001"/>
    <s v="SBCMP"/>
    <x v="287"/>
    <x v="0"/>
  </r>
  <r>
    <s v="601868"/>
    <s v="603158"/>
    <s v="StuAsst-Instructional SA (ISA)"/>
    <x v="2519"/>
    <d v="2000-01-01T00:00:00"/>
    <x v="1"/>
    <s v="E"/>
    <s v="601303"/>
    <s v="Student Assistant"/>
    <x v="750"/>
    <s v="90000000"/>
    <s v="601"/>
    <s v="Regular Salaries and Wages"/>
    <x v="50"/>
    <s v="60"/>
    <s v="Expenditures"/>
    <s v="722001"/>
    <s v="SBCMP"/>
    <x v="287"/>
    <x v="0"/>
  </r>
  <r>
    <s v="601869"/>
    <s v="603161"/>
    <s v="StuAsst-Elections Coordntr-ASI"/>
    <x v="2520"/>
    <d v="2000-01-01T00:00:00"/>
    <x v="1"/>
    <s v="E"/>
    <s v="601303"/>
    <s v="Student Assistant"/>
    <x v="750"/>
    <s v="90000000"/>
    <s v="601"/>
    <s v="Regular Salaries and Wages"/>
    <x v="50"/>
    <s v="60"/>
    <s v="Expenditures"/>
    <s v="722001"/>
    <s v="SBCMP"/>
    <x v="287"/>
    <x v="0"/>
  </r>
  <r>
    <s v="601870"/>
    <s v="601041"/>
    <s v="AcadSal-Maint Per Service"/>
    <x v="2521"/>
    <d v="2000-01-01T00:00:00"/>
    <x v="1"/>
    <s v="E"/>
    <s v="601100"/>
    <s v="Academic Salaries"/>
    <x v="744"/>
    <s v="90000000"/>
    <s v="601"/>
    <s v="Regular Salaries and Wages"/>
    <x v="50"/>
    <s v="60"/>
    <s v="Expenditures"/>
    <s v="722001"/>
    <s v="SBCMP"/>
    <x v="287"/>
    <x v="0"/>
  </r>
  <r>
    <s v="601871"/>
    <s v="601042"/>
    <s v="AcadSal-Visiting Teachers"/>
    <x v="2522"/>
    <d v="2000-01-01T00:00:00"/>
    <x v="1"/>
    <s v="E"/>
    <s v="601100"/>
    <s v="Academic Salaries"/>
    <x v="744"/>
    <s v="90000000"/>
    <s v="601"/>
    <s v="Regular Salaries and Wages"/>
    <x v="50"/>
    <s v="60"/>
    <s v="Expenditures"/>
    <s v="722001"/>
    <s v="SBCMP"/>
    <x v="287"/>
    <x v="0"/>
  </r>
  <r>
    <s v="601872"/>
    <s v="601043"/>
    <s v="AcadSal-Teacher Education"/>
    <x v="2523"/>
    <d v="2000-01-01T00:00:00"/>
    <x v="1"/>
    <s v="E"/>
    <s v="601100"/>
    <s v="Academic Salaries"/>
    <x v="744"/>
    <s v="90000000"/>
    <s v="601"/>
    <s v="Regular Salaries and Wages"/>
    <x v="50"/>
    <s v="60"/>
    <s v="Expenditures"/>
    <s v="722001"/>
    <s v="SBCMP"/>
    <x v="287"/>
    <x v="0"/>
  </r>
  <r>
    <s v="601873"/>
    <s v="601044"/>
    <s v="AcadSal-Fac Promotions-New"/>
    <x v="2524"/>
    <d v="2000-01-01T00:00:00"/>
    <x v="1"/>
    <s v="E"/>
    <s v="601100"/>
    <s v="Academic Salaries"/>
    <x v="744"/>
    <s v="90000000"/>
    <s v="601"/>
    <s v="Regular Salaries and Wages"/>
    <x v="50"/>
    <s v="60"/>
    <s v="Expenditures"/>
    <s v="722001"/>
    <s v="SBCMP"/>
    <x v="287"/>
    <x v="0"/>
  </r>
  <r>
    <s v="601874"/>
    <s v="601045"/>
    <s v="AcadSal-Fac Promotions-Cont"/>
    <x v="2525"/>
    <d v="2000-01-01T00:00:00"/>
    <x v="1"/>
    <s v="E"/>
    <s v="601100"/>
    <s v="Academic Salaries"/>
    <x v="744"/>
    <s v="90000000"/>
    <s v="601"/>
    <s v="Regular Salaries and Wages"/>
    <x v="50"/>
    <s v="60"/>
    <s v="Expenditures"/>
    <s v="722001"/>
    <s v="SBCMP"/>
    <x v="287"/>
    <x v="0"/>
  </r>
  <r>
    <s v="601875"/>
    <s v="601049"/>
    <s v="AcadSal-Excptnl Merit Srvc Awd"/>
    <x v="2526"/>
    <d v="2000-01-01T00:00:00"/>
    <x v="1"/>
    <s v="E"/>
    <s v="601100"/>
    <s v="Academic Salaries"/>
    <x v="744"/>
    <s v="90000000"/>
    <s v="601"/>
    <s v="Regular Salaries and Wages"/>
    <x v="50"/>
    <s v="60"/>
    <s v="Expenditures"/>
    <s v="722001"/>
    <s v="SBCMP"/>
    <x v="287"/>
    <x v="0"/>
  </r>
  <r>
    <s v="601876"/>
    <s v="601052"/>
    <s v="AcadSal-Merit/Sust SuperiorAwd"/>
    <x v="2527"/>
    <d v="2000-01-01T00:00:00"/>
    <x v="1"/>
    <s v="E"/>
    <s v="601100"/>
    <s v="Academic Salaries"/>
    <x v="744"/>
    <s v="90000000"/>
    <s v="601"/>
    <s v="Regular Salaries and Wages"/>
    <x v="50"/>
    <s v="60"/>
    <s v="Expenditures"/>
    <s v="722001"/>
    <s v="SBCMP"/>
    <x v="287"/>
    <x v="0"/>
  </r>
  <r>
    <s v="601877"/>
    <s v="603043"/>
    <s v="SupStaffSal-Asbest Wtr Trtmnt"/>
    <x v="2528"/>
    <d v="2000-01-01T00:00:00"/>
    <x v="1"/>
    <s v="E"/>
    <s v="601300"/>
    <s v="Support Staff Salaries"/>
    <x v="734"/>
    <s v="90000000"/>
    <s v="601"/>
    <s v="Regular Salaries and Wages"/>
    <x v="50"/>
    <s v="60"/>
    <s v="Expenditures"/>
    <s v="722001"/>
    <s v="SBCMP"/>
    <x v="287"/>
    <x v="0"/>
  </r>
  <r>
    <s v="601878"/>
    <s v="603044"/>
    <s v="SupStaffSal-NonFac ReclassNew"/>
    <x v="2529"/>
    <d v="2000-01-01T00:00:00"/>
    <x v="1"/>
    <s v="E"/>
    <s v="601300"/>
    <s v="Support Staff Salaries"/>
    <x v="734"/>
    <s v="90000000"/>
    <s v="601"/>
    <s v="Regular Salaries and Wages"/>
    <x v="50"/>
    <s v="60"/>
    <s v="Expenditures"/>
    <s v="722001"/>
    <s v="SBCMP"/>
    <x v="287"/>
    <x v="0"/>
  </r>
  <r>
    <s v="601879"/>
    <s v="603045"/>
    <s v="SupStaffSal-NonFac ReclassCont"/>
    <x v="2530"/>
    <d v="2000-01-01T00:00:00"/>
    <x v="1"/>
    <s v="E"/>
    <s v="601300"/>
    <s v="Support Staff Salaries"/>
    <x v="734"/>
    <s v="90000000"/>
    <s v="601"/>
    <s v="Regular Salaries and Wages"/>
    <x v="50"/>
    <s v="60"/>
    <s v="Expenditures"/>
    <s v="722001"/>
    <s v="SBCMP"/>
    <x v="287"/>
    <x v="0"/>
  </r>
  <r>
    <s v="601880"/>
    <s v="603052"/>
    <s v="SupStaffSal-PERS-Exempt Bonus"/>
    <x v="2531"/>
    <d v="2000-01-01T00:00:00"/>
    <x v="1"/>
    <s v="E"/>
    <s v="601300"/>
    <s v="Support Staff Salaries"/>
    <x v="734"/>
    <s v="90000000"/>
    <s v="601"/>
    <s v="Regular Salaries and Wages"/>
    <x v="50"/>
    <s v="60"/>
    <s v="Expenditures"/>
    <s v="722001"/>
    <s v="SBCMP"/>
    <x v="287"/>
    <x v="0"/>
  </r>
  <r>
    <s v="601881"/>
    <s v="603055"/>
    <s v="SupStaffSal-Adm Leave Term Pay"/>
    <x v="2532"/>
    <d v="2000-01-01T00:00:00"/>
    <x v="1"/>
    <s v="E"/>
    <s v="601300"/>
    <s v="Support Staff Salaries"/>
    <x v="734"/>
    <s v="90000000"/>
    <s v="601"/>
    <s v="Regular Salaries and Wages"/>
    <x v="50"/>
    <s v="60"/>
    <s v="Expenditures"/>
    <s v="722001"/>
    <s v="SBCMP"/>
    <x v="287"/>
    <x v="0"/>
  </r>
  <r>
    <s v="601882"/>
    <s v="603056"/>
    <s v="SupStaffSal-Union Time Reimbur"/>
    <x v="2533"/>
    <d v="2000-01-01T00:00:00"/>
    <x v="1"/>
    <s v="E"/>
    <s v="601300"/>
    <s v="Support Staff Salaries"/>
    <x v="734"/>
    <s v="90000000"/>
    <s v="601"/>
    <s v="Regular Salaries and Wages"/>
    <x v="50"/>
    <s v="60"/>
    <s v="Expenditures"/>
    <s v="722001"/>
    <s v="SBCMP"/>
    <x v="287"/>
    <x v="0"/>
  </r>
  <r>
    <s v="601883"/>
    <s v="603071"/>
    <s v="SpStfSal-Rural HlthCareStpndGE"/>
    <x v="2534"/>
    <d v="2000-01-01T00:00:00"/>
    <x v="1"/>
    <s v="E"/>
    <s v="601300"/>
    <s v="Support Staff Salaries"/>
    <x v="734"/>
    <s v="90000000"/>
    <s v="601"/>
    <s v="Regular Salaries and Wages"/>
    <x v="50"/>
    <s v="60"/>
    <s v="Expenditures"/>
    <s v="722001"/>
    <s v="SBCMP"/>
    <x v="287"/>
    <x v="0"/>
  </r>
  <r>
    <s v="601884"/>
    <s v="603091"/>
    <s v="SupStaffSal-Ovrtime Meal Money"/>
    <x v="2535"/>
    <d v="2000-01-01T00:00:00"/>
    <x v="1"/>
    <s v="E"/>
    <s v="601301"/>
    <s v="Overtime"/>
    <x v="748"/>
    <s v="90000000"/>
    <s v="601"/>
    <s v="Regular Salaries and Wages"/>
    <x v="50"/>
    <s v="60"/>
    <s v="Expenditures"/>
    <s v="722001"/>
    <s v="SBCMP"/>
    <x v="288"/>
    <x v="0"/>
  </r>
  <r>
    <s v="601885"/>
    <s v="600136"/>
    <s v="RegSal-Serial Pos-All Qtrs"/>
    <x v="2536"/>
    <d v="2014-07-01T00:00:00"/>
    <x v="0"/>
    <s v="E"/>
    <s v="601000"/>
    <s v="Salaries and Wages - Control Account"/>
    <x v="733"/>
    <s v="90000000"/>
    <s v="601"/>
    <s v="Regular Salaries and Wages"/>
    <x v="50"/>
    <s v="60"/>
    <s v="Expenditures"/>
    <s v="722001"/>
    <s v="SBCMP"/>
    <x v="286"/>
    <x v="0"/>
  </r>
  <r>
    <s v="601886"/>
    <s v="600100"/>
    <s v="StaffSal - Furlough Savings"/>
    <x v="2537"/>
    <d v="2000-01-01T00:00:00"/>
    <x v="1"/>
    <s v="E"/>
    <s v="601300"/>
    <s v="Support Staff Salaries"/>
    <x v="734"/>
    <s v="90000000"/>
    <s v="601"/>
    <s v="Regular Salaries and Wages"/>
    <x v="50"/>
    <s v="60"/>
    <s v="Expenditures"/>
    <s v="722001"/>
    <s v="SBCMP"/>
    <x v="287"/>
    <x v="0"/>
  </r>
  <r>
    <s v="601887"/>
    <s v="600139"/>
    <s v="Staff Sal-Unalloc Sal &amp; Wages"/>
    <x v="2538"/>
    <d v="2000-01-01T00:00:00"/>
    <x v="1"/>
    <s v="E"/>
    <s v="601300"/>
    <s v="Support Staff Salaries"/>
    <x v="734"/>
    <s v="90000000"/>
    <s v="601"/>
    <s v="Regular Salaries and Wages"/>
    <x v="50"/>
    <s v="60"/>
    <s v="Expenditures"/>
    <s v="722001"/>
    <s v="SBCMP"/>
    <x v="287"/>
    <x v="0"/>
  </r>
  <r>
    <s v="601888"/>
    <s v="NEW"/>
    <s v="AcadSal-Fac Grant Overload"/>
    <x v="2539"/>
    <d v="2010-07-01T00:00:00"/>
    <x v="1"/>
    <s v="E"/>
    <s v="601100"/>
    <s v="Academic Salaries"/>
    <x v="744"/>
    <s v="90000000"/>
    <s v="601"/>
    <s v="Regular Salaries and Wages"/>
    <x v="50"/>
    <s v="60"/>
    <s v="Expenditures"/>
    <s v="722001"/>
    <s v="SBCMP"/>
    <x v="287"/>
    <x v="0"/>
  </r>
  <r>
    <s v="601889"/>
    <s v="NEW"/>
    <s v="AcadSal-Fac Grant Overload -AY"/>
    <x v="2540"/>
    <d v="2010-07-01T00:00:00"/>
    <x v="1"/>
    <s v="E"/>
    <s v="601100"/>
    <s v="Academic Salaries"/>
    <x v="744"/>
    <s v="90000000"/>
    <s v="601"/>
    <s v="Regular Salaries and Wages"/>
    <x v="50"/>
    <s v="60"/>
    <s v="Expenditures"/>
    <s v="722001"/>
    <s v="SBCMP"/>
    <x v="287"/>
    <x v="0"/>
  </r>
  <r>
    <s v="601890"/>
    <s v="NEW"/>
    <s v="AcadSal-Fac Grant Summer Sal"/>
    <x v="2541"/>
    <d v="2010-07-01T00:00:00"/>
    <x v="1"/>
    <s v="E"/>
    <s v="601100"/>
    <s v="Academic Salaries"/>
    <x v="744"/>
    <s v="90000000"/>
    <s v="601"/>
    <s v="Regular Salaries and Wages"/>
    <x v="50"/>
    <s v="60"/>
    <s v="Expenditures"/>
    <s v="722001"/>
    <s v="SBCMP"/>
    <x v="287"/>
    <x v="0"/>
  </r>
  <r>
    <s v="601891"/>
    <s v="None"/>
    <s v="MgmtSprvsrSal-MPP RecruitBonus"/>
    <x v="2542"/>
    <d v="2014-07-01T00:00:00"/>
    <x v="1"/>
    <s v="E"/>
    <s v="601201"/>
    <s v="Management and Supervisory"/>
    <x v="752"/>
    <s v="90000000"/>
    <s v="601"/>
    <s v="Regular Salaries and Wages"/>
    <x v="50"/>
    <s v="60"/>
    <s v="Expenditures"/>
    <s v="722001"/>
    <s v="SBCMP"/>
    <x v="287"/>
    <x v="0"/>
  </r>
  <r>
    <s v="601892"/>
    <s v="None"/>
    <s v="AcadSal-Consult/Overload-Fac"/>
    <x v="2543"/>
    <d v="2017-07-01T00:00:00"/>
    <x v="1"/>
    <s v="E"/>
    <s v="601100"/>
    <s v="Academic Salaries"/>
    <x v="744"/>
    <s v="90000000"/>
    <s v="601"/>
    <s v="Regular Salaries and Wages"/>
    <x v="50"/>
    <s v="60"/>
    <s v="Expenditures"/>
    <s v="722001"/>
    <s v="SBCMP"/>
    <x v="287"/>
    <x v="0"/>
  </r>
  <r>
    <s v="601893"/>
    <s v="None"/>
    <s v="SupStaffSal-R08 1x Reten.Bonus"/>
    <x v="2544"/>
    <d v="2000-07-01T00:00:00"/>
    <x v="1"/>
    <s v="E"/>
    <s v="601300"/>
    <s v="Support Staff Salaries"/>
    <x v="734"/>
    <s v="90000000"/>
    <s v="601"/>
    <s v="Regular Salaries and Wages"/>
    <x v="50"/>
    <s v="60"/>
    <s v="Expenditures"/>
    <s v="722001"/>
    <s v="SBCMP"/>
    <x v="287"/>
    <x v="0"/>
  </r>
  <r>
    <s v="601894"/>
    <s v="None"/>
    <s v="SupStaffSal-Nutritionist - CCR"/>
    <x v="2545"/>
    <d v="2015-07-01T00:00:00"/>
    <x v="1"/>
    <s v="E"/>
    <s v="601300"/>
    <s v="Support Staff Salaries"/>
    <x v="734"/>
    <s v="90000000"/>
    <s v="601"/>
    <s v="Regular Salaries and Wages"/>
    <x v="50"/>
    <s v="60"/>
    <s v="Expenditures"/>
    <s v="722001"/>
    <s v="SBCMP"/>
    <x v="287"/>
    <x v="0"/>
  </r>
  <r>
    <s v="601895"/>
    <s v="None"/>
    <s v="SupStaffSal-Sr. Program Assoc."/>
    <x v="2546"/>
    <d v="2016-07-01T00:00:00"/>
    <x v="1"/>
    <s v="E"/>
    <s v="601300"/>
    <s v="Support Staff Salaries"/>
    <x v="734"/>
    <s v="90000000"/>
    <s v="601"/>
    <s v="Regular Salaries and Wages"/>
    <x v="50"/>
    <s v="60"/>
    <s v="Expenditures"/>
    <s v="722001"/>
    <s v="SBCMP"/>
    <x v="287"/>
    <x v="0"/>
  </r>
  <r>
    <s v="601896"/>
    <s v="None"/>
    <s v="MgmtSprvsrSal-MPP Merit Bonus"/>
    <x v="2547"/>
    <d v="2017-07-01T00:00:00"/>
    <x v="1"/>
    <s v="E"/>
    <s v="601201"/>
    <s v="Management and Supervisory"/>
    <x v="752"/>
    <s v="90000000"/>
    <s v="601"/>
    <s v="Regular Salaries and Wages"/>
    <x v="50"/>
    <s v="60"/>
    <s v="Expenditures"/>
    <s v="722001"/>
    <s v="SBCMP"/>
    <x v="287"/>
    <x v="0"/>
  </r>
  <r>
    <s v="601897"/>
    <s v="None"/>
    <s v="StuAsst-Student Manager/Lead"/>
    <x v="2548"/>
    <d v="2018-07-01T00:00:00"/>
    <x v="1"/>
    <s v="E"/>
    <s v="601303"/>
    <s v="Student Assistant"/>
    <x v="750"/>
    <s v="90000000"/>
    <s v="601"/>
    <s v="Regular Salaries and Wages"/>
    <x v="50"/>
    <s v="60"/>
    <s v="Expenditures"/>
    <s v="722001"/>
    <s v="SBCMP"/>
    <x v="287"/>
    <x v="0"/>
  </r>
  <r>
    <s v="601898"/>
    <s v="None"/>
    <s v="SupStaffSal-Cert/Lump SumBonus"/>
    <x v="2549"/>
    <d v="2018-07-01T00:00:00"/>
    <x v="1"/>
    <s v="E"/>
    <s v="601300"/>
    <s v="Support Staff Salaries"/>
    <x v="734"/>
    <s v="90000000"/>
    <s v="601"/>
    <s v="Regular Salaries and Wages"/>
    <x v="50"/>
    <s v="60"/>
    <s v="Expenditures"/>
    <s v="722001"/>
    <s v="SBCMP"/>
    <x v="287"/>
    <x v="0"/>
  </r>
  <r>
    <s v="601899"/>
    <s v="None"/>
    <s v="MgmtSprvsrSal-HousingAllow"/>
    <x v="2550"/>
    <d v="2018-07-01T00:00:00"/>
    <x v="1"/>
    <s v="E"/>
    <s v="601201"/>
    <s v="Management and Supervisory"/>
    <x v="752"/>
    <s v="90000000"/>
    <s v="601"/>
    <s v="Regular Salaries and Wages"/>
    <x v="50"/>
    <s v="60"/>
    <s v="Expenditures"/>
    <s v="722001"/>
    <s v="SBCMP"/>
    <x v="287"/>
    <x v="0"/>
  </r>
  <r>
    <s v="601900"/>
    <s v="None"/>
    <s v="SupStaffSal-Recognition Award"/>
    <x v="2551"/>
    <d v="2021-07-01T00:00:00"/>
    <x v="1"/>
    <s v="E"/>
    <s v="601300"/>
    <s v="Support Staff Salaries"/>
    <x v="734"/>
    <s v="90000000"/>
    <s v="601"/>
    <s v="Regular Salaries and Wages"/>
    <x v="50"/>
    <s v="60"/>
    <s v="Expenditures"/>
    <s v="722001"/>
    <s v="SBCMP"/>
    <x v="287"/>
    <x v="0"/>
  </r>
  <r>
    <s v="601901"/>
    <s v="None"/>
    <s v="AcadSal - Provost Research Awd"/>
    <x v="2552"/>
    <d v="2022-07-01T00:00:00"/>
    <x v="1"/>
    <s v="E"/>
    <s v="601100"/>
    <s v="Academic Salaries"/>
    <x v="744"/>
    <s v="90000000"/>
    <s v="601"/>
    <s v="Regular Salaries and Wages"/>
    <x v="50"/>
    <s v="60"/>
    <s v="Expenditures"/>
    <s v="722001"/>
    <s v="SBCMP"/>
    <x v="287"/>
    <x v="0"/>
  </r>
  <r>
    <s v="601902"/>
    <s v="None"/>
    <s v="StuAsst-Post Doc Assistant"/>
    <x v="2553"/>
    <d v="2022-07-01T00:00:00"/>
    <x v="1"/>
    <s v="E"/>
    <s v="601303"/>
    <s v="Student Assistant"/>
    <x v="750"/>
    <s v="90000000"/>
    <s v="601"/>
    <s v="Regular Salaries and Wages"/>
    <x v="50"/>
    <s v="60"/>
    <s v="Expenditures"/>
    <s v="722001"/>
    <s v="SBCMP"/>
    <x v="287"/>
    <x v="0"/>
  </r>
  <r>
    <s v="601934"/>
    <s v="None"/>
    <s v="SupStaffSal-CSU Reimb w F&amp;A"/>
    <x v="2554"/>
    <d v="2023-07-01T00:00:00"/>
    <x v="1"/>
    <s v="E"/>
    <s v="601300"/>
    <s v="Support Staff Salaries"/>
    <x v="734"/>
    <s v="90000000"/>
    <s v="601"/>
    <s v="Regular Salaries and Wages"/>
    <x v="50"/>
    <s v="60"/>
    <s v="Expenditures"/>
    <s v="722001"/>
    <s v="SBCMP"/>
    <x v="287"/>
    <x v="0"/>
  </r>
  <r>
    <s v="601935"/>
    <s v="None"/>
    <s v="SupStaffSal-CSU Reimb No F&amp;A"/>
    <x v="2555"/>
    <d v="2023-07-01T00:00:00"/>
    <x v="1"/>
    <s v="E"/>
    <s v="601300"/>
    <s v="Support Staff Salaries"/>
    <x v="734"/>
    <s v="90000000"/>
    <s v="601"/>
    <s v="Regular Salaries and Wages"/>
    <x v="50"/>
    <s v="60"/>
    <s v="Expenditures"/>
    <s v="722001"/>
    <s v="SBCMP"/>
    <x v="287"/>
    <x v="0"/>
  </r>
  <r>
    <s v="602000"/>
    <s v="None"/>
    <s v="MgmtSprvsrSal-Budget"/>
    <x v="2556"/>
    <d v="2014-07-01T00:00:00"/>
    <x v="0"/>
    <s v="E"/>
    <s v="601201"/>
    <s v="Management and Supervisory"/>
    <x v="752"/>
    <s v="90000000"/>
    <s v="601"/>
    <s v="Regular Salaries and Wages"/>
    <x v="50"/>
    <s v="60"/>
    <s v="Expenditures"/>
    <s v="722001"/>
    <s v="SBCMP"/>
    <x v="287"/>
    <x v="0"/>
  </r>
  <r>
    <s v="602001"/>
    <s v="604030"/>
    <s v="WrkStdySal-On-Campus"/>
    <x v="2557"/>
    <d v="2000-01-01T00:00:00"/>
    <x v="1"/>
    <s v="E"/>
    <s v="602001"/>
    <s v="Work Study-On Campus"/>
    <x v="753"/>
    <s v="90000000"/>
    <s v="602"/>
    <s v="Work Study &amp; Experience"/>
    <x v="51"/>
    <s v="60"/>
    <s v="Expenditures"/>
    <s v="722001"/>
    <s v="SBCMP"/>
    <x v="290"/>
    <x v="0"/>
  </r>
  <r>
    <s v="602002"/>
    <s v="604060"/>
    <s v="WrkStdySal-Off Campus"/>
    <x v="2558"/>
    <d v="2000-01-01T00:00:00"/>
    <x v="1"/>
    <s v="E"/>
    <s v="602002"/>
    <s v="Work Study-Off Campus"/>
    <x v="754"/>
    <s v="90000000"/>
    <s v="602"/>
    <s v="Work Study &amp; Experience"/>
    <x v="51"/>
    <s v="60"/>
    <s v="Expenditures"/>
    <s v="722001"/>
    <s v="SBCMP"/>
    <x v="291"/>
    <x v="0"/>
  </r>
  <r>
    <s v="602003"/>
    <s v="604061"/>
    <s v="WrkStdySal-Off Campus-TIP"/>
    <x v="2559"/>
    <d v="2000-01-01T00:00:00"/>
    <x v="1"/>
    <s v="E"/>
    <s v="602003"/>
    <s v="Work Study-Local Development"/>
    <x v="755"/>
    <s v="90000000"/>
    <s v="602"/>
    <s v="Work Study &amp; Experience"/>
    <x v="51"/>
    <s v="60"/>
    <s v="Expenditures"/>
    <s v="722001"/>
    <s v="SBCMP"/>
    <x v="6"/>
    <x v="0"/>
  </r>
  <r>
    <s v="602004"/>
    <s v="None"/>
    <s v="Work Experience On Campus"/>
    <x v="2560"/>
    <d v="2023-07-01T00:00:00"/>
    <x v="1"/>
    <s v="E"/>
    <s v="602004"/>
    <s v="Work Experience-On Campus"/>
    <x v="756"/>
    <s v="90000000"/>
    <s v="602"/>
    <s v="Work Study &amp; Experience"/>
    <x v="51"/>
    <s v="60"/>
    <s v="Expenditures"/>
    <s v="722001"/>
    <s v="SBCMP"/>
    <x v="276"/>
    <x v="2"/>
  </r>
  <r>
    <s v="602005"/>
    <s v="None"/>
    <s v="Work Experience Off Campus"/>
    <x v="2561"/>
    <d v="2023-07-01T00:00:00"/>
    <x v="1"/>
    <s v="E"/>
    <s v="602005"/>
    <s v="Work Experience-Off Campus"/>
    <x v="757"/>
    <s v="90000000"/>
    <s v="602"/>
    <s v="Work Study &amp; Experience"/>
    <x v="51"/>
    <s v="60"/>
    <s v="Expenditures"/>
    <s v="722001"/>
    <s v="SBCMP"/>
    <x v="276"/>
    <x v="2"/>
  </r>
  <r>
    <s v="602030"/>
    <s v="None"/>
    <s v="MgmtSprvsrSal-Salaries"/>
    <x v="2562"/>
    <d v="2010-07-01T00:00:00"/>
    <x v="0"/>
    <s v="E"/>
    <s v="601201"/>
    <s v="Management and Supervisory"/>
    <x v="752"/>
    <s v="90000000"/>
    <s v="601"/>
    <s v="Regular Salaries and Wages"/>
    <x v="50"/>
    <s v="60"/>
    <s v="Expenditures"/>
    <s v="722001"/>
    <s v="SBCMP"/>
    <x v="287"/>
    <x v="0"/>
  </r>
  <r>
    <s v="602060"/>
    <s v="None"/>
    <s v="MgmtSprvsrSal-Temporary MPP"/>
    <x v="2563"/>
    <d v="2010-07-01T00:00:00"/>
    <x v="0"/>
    <s v="E"/>
    <s v="601201"/>
    <s v="Management and Supervisory"/>
    <x v="752"/>
    <s v="90000000"/>
    <s v="601"/>
    <s v="Regular Salaries and Wages"/>
    <x v="50"/>
    <s v="60"/>
    <s v="Expenditures"/>
    <s v="722001"/>
    <s v="SBCMP"/>
    <x v="287"/>
    <x v="0"/>
  </r>
  <r>
    <s v="602090"/>
    <s v="None"/>
    <s v="MgmtSprvsrSal-Auto Allow"/>
    <x v="2564"/>
    <d v="2010-07-01T00:00:00"/>
    <x v="0"/>
    <s v="E"/>
    <s v="601201"/>
    <s v="Management and Supervisory"/>
    <x v="752"/>
    <s v="90000000"/>
    <s v="601"/>
    <s v="Regular Salaries and Wages"/>
    <x v="50"/>
    <s v="60"/>
    <s v="Expenditures"/>
    <s v="722001"/>
    <s v="SBCMP"/>
    <x v="287"/>
    <x v="0"/>
  </r>
  <r>
    <s v="602091"/>
    <s v="None"/>
    <s v="MgmtSprvsrSal-HousingAllow"/>
    <x v="2565"/>
    <d v="2018-07-01T00:00:00"/>
    <x v="0"/>
    <s v="E"/>
    <s v="601201"/>
    <s v="Management and Supervisory"/>
    <x v="752"/>
    <s v="90000000"/>
    <s v="601"/>
    <s v="Regular Salaries and Wages"/>
    <x v="50"/>
    <s v="60"/>
    <s v="Expenditures"/>
    <s v="722001"/>
    <s v="SBCMP"/>
    <x v="287"/>
    <x v="0"/>
  </r>
  <r>
    <s v="602800"/>
    <s v="604031"/>
    <s v="WrkStdySal-On-Campus-TIP"/>
    <x v="2566"/>
    <d v="2000-01-01T00:00:00"/>
    <x v="1"/>
    <s v="E"/>
    <s v="602001"/>
    <s v="Work Study-On Campus"/>
    <x v="753"/>
    <s v="90000000"/>
    <s v="602"/>
    <s v="Work Study &amp; Experience"/>
    <x v="51"/>
    <s v="60"/>
    <s v="Expenditures"/>
    <s v="722001"/>
    <s v="SBCMP"/>
    <x v="290"/>
    <x v="0"/>
  </r>
  <r>
    <s v="602801"/>
    <s v="604032"/>
    <s v="WrkStdySal-On-Campus-SWS"/>
    <x v="2567"/>
    <d v="2000-01-01T00:00:00"/>
    <x v="1"/>
    <s v="E"/>
    <s v="602001"/>
    <s v="Work Study-On Campus"/>
    <x v="753"/>
    <s v="90000000"/>
    <s v="602"/>
    <s v="Work Study &amp; Experience"/>
    <x v="51"/>
    <s v="60"/>
    <s v="Expenditures"/>
    <s v="722001"/>
    <s v="SBCMP"/>
    <x v="290"/>
    <x v="0"/>
  </r>
  <r>
    <s v="602802"/>
    <s v="604033"/>
    <s v="WrkStdy-ON-Bridge Trainee"/>
    <x v="2568"/>
    <d v="2000-01-01T00:00:00"/>
    <x v="1"/>
    <s v="E"/>
    <s v="602001"/>
    <s v="Work Study-On Campus"/>
    <x v="753"/>
    <s v="90000000"/>
    <s v="602"/>
    <s v="Work Study &amp; Experience"/>
    <x v="51"/>
    <s v="60"/>
    <s v="Expenditures"/>
    <s v="722001"/>
    <s v="SBCMP"/>
    <x v="290"/>
    <x v="0"/>
  </r>
  <r>
    <s v="602803"/>
    <s v="604063"/>
    <s v="WrkStdy-OFF-Bridge Trainee"/>
    <x v="2569"/>
    <d v="2000-01-01T00:00:00"/>
    <x v="1"/>
    <s v="E"/>
    <s v="602002"/>
    <s v="Work Study-Off Campus"/>
    <x v="754"/>
    <s v="90000000"/>
    <s v="602"/>
    <s v="Work Study &amp; Experience"/>
    <x v="51"/>
    <s v="60"/>
    <s v="Expenditures"/>
    <s v="722001"/>
    <s v="SBCMP"/>
    <x v="291"/>
    <x v="0"/>
  </r>
  <r>
    <s v="602804"/>
    <s v="604062"/>
    <s v="WrkStdySal-Off Campus-SWS"/>
    <x v="2570"/>
    <d v="2000-01-01T00:00:00"/>
    <x v="1"/>
    <s v="E"/>
    <s v="602003"/>
    <s v="Work Study-Local Development"/>
    <x v="755"/>
    <s v="90000000"/>
    <s v="602"/>
    <s v="Work Study &amp; Experience"/>
    <x v="51"/>
    <s v="60"/>
    <s v="Expenditures"/>
    <s v="722001"/>
    <s v="SBCMP"/>
    <x v="6"/>
    <x v="0"/>
  </r>
  <r>
    <s v="602805"/>
    <s v="604090"/>
    <s v="WrkStdySal-Local Development"/>
    <x v="2571"/>
    <d v="2000-01-01T00:00:00"/>
    <x v="1"/>
    <s v="E"/>
    <s v="602003"/>
    <s v="Work Study-Local Development"/>
    <x v="755"/>
    <s v="90000000"/>
    <s v="602"/>
    <s v="Work Study &amp; Experience"/>
    <x v="51"/>
    <s v="60"/>
    <s v="Expenditures"/>
    <s v="722001"/>
    <s v="SBCMP"/>
    <x v="6"/>
    <x v="0"/>
  </r>
  <r>
    <s v="602806"/>
    <s v="None"/>
    <s v="WrkStdySal-On-Campus-ISA"/>
    <x v="2572"/>
    <d v="2010-07-01T00:00:00"/>
    <x v="1"/>
    <s v="E"/>
    <s v="602001"/>
    <s v="Work Study-On Campus"/>
    <x v="753"/>
    <s v="90000000"/>
    <s v="602"/>
    <s v="Work Study &amp; Experience"/>
    <x v="51"/>
    <s v="60"/>
    <s v="Expenditures"/>
    <s v="722001"/>
    <s v="SBCMP"/>
    <x v="290"/>
    <x v="0"/>
  </r>
  <r>
    <s v="603000"/>
    <s v="None"/>
    <s v="SupStaffSal-Budget"/>
    <x v="2573"/>
    <d v="2014-07-01T00:00:00"/>
    <x v="0"/>
    <s v="E"/>
    <s v="601300"/>
    <s v="Support Staff Salaries"/>
    <x v="734"/>
    <s v="90000000"/>
    <s v="601"/>
    <s v="Regular Salaries and Wages"/>
    <x v="50"/>
    <s v="60"/>
    <s v="Expenditures"/>
    <s v="722001"/>
    <s v="SBCMP"/>
    <x v="287"/>
    <x v="0"/>
  </r>
  <r>
    <s v="603001"/>
    <s v="605030"/>
    <s v="Ben-OASDI"/>
    <x v="2574"/>
    <d v="2000-01-01T00:00:00"/>
    <x v="1"/>
    <s v="E"/>
    <s v="603001"/>
    <s v="OASDI"/>
    <x v="758"/>
    <s v="90000000"/>
    <s v="603"/>
    <s v="Benefits Group"/>
    <x v="52"/>
    <s v="60"/>
    <s v="Expenditures"/>
    <s v="722002"/>
    <s v="SBCMP"/>
    <x v="292"/>
    <x v="0"/>
  </r>
  <r>
    <s v="603003"/>
    <s v="605060"/>
    <s v="Ben-Dental Insurance"/>
    <x v="2575"/>
    <d v="2000-01-01T00:00:00"/>
    <x v="1"/>
    <s v="E"/>
    <s v="603003"/>
    <s v="Dental Insurance"/>
    <x v="759"/>
    <s v="90000000"/>
    <s v="603"/>
    <s v="Benefits Group"/>
    <x v="52"/>
    <s v="60"/>
    <s v="Expenditures"/>
    <s v="722002"/>
    <s v="SBCMP"/>
    <x v="292"/>
    <x v="0"/>
  </r>
  <r>
    <s v="603004"/>
    <s v="605090"/>
    <s v="Ben-Health And Welfare"/>
    <x v="2576"/>
    <d v="2000-01-01T00:00:00"/>
    <x v="1"/>
    <s v="E"/>
    <s v="603004"/>
    <s v="Health and Welfare"/>
    <x v="760"/>
    <s v="90000000"/>
    <s v="603"/>
    <s v="Benefits Group"/>
    <x v="52"/>
    <s v="60"/>
    <s v="Expenditures"/>
    <s v="722002"/>
    <s v="SBCMP"/>
    <x v="292"/>
    <x v="0"/>
  </r>
  <r>
    <s v="603005"/>
    <s v="605120"/>
    <s v="Ben-Retirement"/>
    <x v="2577"/>
    <d v="2000-01-01T00:00:00"/>
    <x v="1"/>
    <s v="E"/>
    <s v="603005"/>
    <s v="Retirement"/>
    <x v="761"/>
    <s v="90000000"/>
    <s v="603"/>
    <s v="Benefits Group"/>
    <x v="52"/>
    <s v="60"/>
    <s v="Expenditures"/>
    <s v="722007"/>
    <s v="SBCMP"/>
    <x v="292"/>
    <x v="0"/>
  </r>
  <r>
    <s v="603007"/>
    <s v="605180"/>
    <s v="Ben-Workers Compensation"/>
    <x v="2578"/>
    <d v="2000-01-01T00:00:00"/>
    <x v="1"/>
    <s v="E"/>
    <s v="603007"/>
    <s v="Workers Compensation"/>
    <x v="762"/>
    <s v="90000000"/>
    <s v="603"/>
    <s v="Benefits Group"/>
    <x v="52"/>
    <s v="60"/>
    <s v="Expenditures"/>
    <s v="722002"/>
    <s v="SBCMP"/>
    <x v="292"/>
    <x v="0"/>
  </r>
  <r>
    <s v="603008"/>
    <s v="605210"/>
    <s v="Ben-Industrial Disabilty"/>
    <x v="2579"/>
    <d v="2000-01-01T00:00:00"/>
    <x v="1"/>
    <s v="E"/>
    <s v="603008"/>
    <s v="Industrial Disability"/>
    <x v="763"/>
    <s v="90000000"/>
    <s v="603"/>
    <s v="Benefits Group"/>
    <x v="52"/>
    <s v="60"/>
    <s v="Expenditures"/>
    <s v="722002"/>
    <s v="SBCMP"/>
    <x v="292"/>
    <x v="0"/>
  </r>
  <r>
    <s v="603009"/>
    <s v="605240"/>
    <s v="Ben-Non-Indust Disabilty"/>
    <x v="2580"/>
    <d v="2000-01-01T00:00:00"/>
    <x v="1"/>
    <s v="E"/>
    <s v="603009"/>
    <s v="Non-Industrial Disability"/>
    <x v="764"/>
    <s v="90000000"/>
    <s v="603"/>
    <s v="Benefits Group"/>
    <x v="52"/>
    <s v="60"/>
    <s v="Expenditures"/>
    <s v="722002"/>
    <s v="SBCMP"/>
    <x v="292"/>
    <x v="0"/>
  </r>
  <r>
    <s v="603010"/>
    <s v="605270"/>
    <s v="Ben-Unemployment Comp"/>
    <x v="2581"/>
    <d v="2000-01-01T00:00:00"/>
    <x v="1"/>
    <s v="E"/>
    <s v="603010"/>
    <s v="Unemployment Compensation"/>
    <x v="765"/>
    <s v="90000000"/>
    <s v="603"/>
    <s v="Benefits Group"/>
    <x v="52"/>
    <s v="60"/>
    <s v="Expenditures"/>
    <s v="722002"/>
    <s v="SBCMP"/>
    <x v="292"/>
    <x v="0"/>
  </r>
  <r>
    <s v="603011"/>
    <s v="605300"/>
    <s v="Ben-Life Insurance"/>
    <x v="2582"/>
    <d v="2000-01-01T00:00:00"/>
    <x v="1"/>
    <s v="E"/>
    <s v="603011"/>
    <s v="Life Insurance"/>
    <x v="766"/>
    <s v="90000000"/>
    <s v="603"/>
    <s v="Benefits Group"/>
    <x v="52"/>
    <s v="60"/>
    <s v="Expenditures"/>
    <s v="722002"/>
    <s v="SBCMP"/>
    <x v="292"/>
    <x v="0"/>
  </r>
  <r>
    <s v="603012"/>
    <s v="605330"/>
    <s v="Ben-Medicare"/>
    <x v="2583"/>
    <d v="2000-01-01T00:00:00"/>
    <x v="1"/>
    <s v="E"/>
    <s v="603012"/>
    <s v="Medicare"/>
    <x v="767"/>
    <s v="90000000"/>
    <s v="603"/>
    <s v="Benefits Group"/>
    <x v="52"/>
    <s v="60"/>
    <s v="Expenditures"/>
    <s v="722002"/>
    <s v="SBCMP"/>
    <x v="292"/>
    <x v="0"/>
  </r>
  <r>
    <s v="603013"/>
    <s v="605360"/>
    <s v="Ben-Vision Care"/>
    <x v="2584"/>
    <d v="2000-01-01T00:00:00"/>
    <x v="1"/>
    <s v="E"/>
    <s v="603013"/>
    <s v="Vision Care"/>
    <x v="768"/>
    <s v="90000000"/>
    <s v="603"/>
    <s v="Benefits Group"/>
    <x v="52"/>
    <s v="60"/>
    <s v="Expenditures"/>
    <s v="722002"/>
    <s v="SBCMP"/>
    <x v="292"/>
    <x v="0"/>
  </r>
  <r>
    <s v="603014"/>
    <s v="605390"/>
    <s v="Ben-Long-Term Disab Insurnce"/>
    <x v="2585"/>
    <d v="2000-01-01T00:00:00"/>
    <x v="1"/>
    <s v="E"/>
    <s v="603014"/>
    <s v="Long-Term Disability Insurance"/>
    <x v="769"/>
    <s v="90000000"/>
    <s v="603"/>
    <s v="Benefits Group"/>
    <x v="52"/>
    <s v="60"/>
    <s v="Expenditures"/>
    <s v="722002"/>
    <s v="SBCMP"/>
    <x v="292"/>
    <x v="0"/>
  </r>
  <r>
    <s v="603015"/>
    <s v="605420"/>
    <s v="Ben-Flex Cash"/>
    <x v="2586"/>
    <d v="2000-01-01T00:00:00"/>
    <x v="1"/>
    <s v="E"/>
    <s v="603015"/>
    <s v="Flex Cash"/>
    <x v="770"/>
    <s v="90000000"/>
    <s v="603"/>
    <s v="Benefits Group"/>
    <x v="52"/>
    <s v="60"/>
    <s v="Expenditures"/>
    <s v="722002"/>
    <s v="SBCMP"/>
    <x v="293"/>
    <x v="0"/>
  </r>
  <r>
    <s v="603016"/>
    <s v="605450"/>
    <s v="Ben-Unallocated Benefits"/>
    <x v="2587"/>
    <d v="2000-01-01T00:00:00"/>
    <x v="1"/>
    <s v="E"/>
    <s v="603016"/>
    <s v="Dependent Care Reimbursements"/>
    <x v="771"/>
    <s v="90000000"/>
    <s v="603"/>
    <s v="Benefits Group"/>
    <x v="52"/>
    <s v="60"/>
    <s v="Expenditures"/>
    <s v="722002"/>
    <s v="SBCMP"/>
    <x v="294"/>
    <x v="0"/>
  </r>
  <r>
    <s v="603025"/>
    <s v="605460"/>
    <s v="Ben-Early Retirement Prog Pmts"/>
    <x v="2588"/>
    <d v="2000-01-01T00:00:00"/>
    <x v="1"/>
    <s v="E"/>
    <s v="603025"/>
    <s v="Early Retirement Program Payments"/>
    <x v="772"/>
    <s v="90000000"/>
    <s v="603"/>
    <s v="Benefits Group"/>
    <x v="52"/>
    <s v="60"/>
    <s v="Expenditures"/>
    <s v="722002"/>
    <s v="SBCMP"/>
    <x v="6"/>
    <x v="0"/>
  </r>
  <r>
    <s v="603030"/>
    <s v="None"/>
    <s v="SupStaffSal-Salaries"/>
    <x v="2589"/>
    <d v="2010-07-01T00:00:00"/>
    <x v="0"/>
    <s v="E"/>
    <s v="601300"/>
    <s v="Support Staff Salaries"/>
    <x v="734"/>
    <s v="90000000"/>
    <s v="601"/>
    <s v="Regular Salaries and Wages"/>
    <x v="50"/>
    <s v="60"/>
    <s v="Expenditures"/>
    <s v="722001"/>
    <s v="SBCMP"/>
    <x v="287"/>
    <x v="0"/>
  </r>
  <r>
    <s v="603031"/>
    <s v="None"/>
    <s v="SupStaffSal-Librarn Replacemnt"/>
    <x v="2590"/>
    <d v="2010-07-01T00:00:00"/>
    <x v="0"/>
    <s v="E"/>
    <s v="601300"/>
    <s v="Support Staff Salaries"/>
    <x v="734"/>
    <s v="90000000"/>
    <s v="601"/>
    <s v="Regular Salaries and Wages"/>
    <x v="50"/>
    <s v="60"/>
    <s v="Expenditures"/>
    <s v="722001"/>
    <s v="SBCMP"/>
    <x v="287"/>
    <x v="0"/>
  </r>
  <r>
    <s v="603032"/>
    <s v="None"/>
    <s v="SupStaffSal-Admin Sup Coord II"/>
    <x v="2591"/>
    <d v="2010-07-01T00:00:00"/>
    <x v="0"/>
    <s v="E"/>
    <s v="601300"/>
    <s v="Support Staff Salaries"/>
    <x v="734"/>
    <s v="90000000"/>
    <s v="601"/>
    <s v="Regular Salaries and Wages"/>
    <x v="50"/>
    <s v="60"/>
    <s v="Expenditures"/>
    <s v="722001"/>
    <s v="SBCMP"/>
    <x v="287"/>
    <x v="0"/>
  </r>
  <r>
    <s v="603033"/>
    <s v="None"/>
    <s v="SupStaffSal-Mgmt Assistant"/>
    <x v="2592"/>
    <d v="2010-07-01T00:00:00"/>
    <x v="0"/>
    <s v="E"/>
    <s v="601300"/>
    <s v="Support Staff Salaries"/>
    <x v="734"/>
    <s v="90000000"/>
    <s v="601"/>
    <s v="Regular Salaries and Wages"/>
    <x v="50"/>
    <s v="60"/>
    <s v="Expenditures"/>
    <s v="722001"/>
    <s v="SBCMP"/>
    <x v="287"/>
    <x v="0"/>
  </r>
  <r>
    <s v="603034"/>
    <s v="None"/>
    <s v="SupStaffSal-Web Master"/>
    <x v="2593"/>
    <d v="2010-07-01T00:00:00"/>
    <x v="0"/>
    <s v="E"/>
    <s v="601300"/>
    <s v="Support Staff Salaries"/>
    <x v="734"/>
    <s v="90000000"/>
    <s v="601"/>
    <s v="Regular Salaries and Wages"/>
    <x v="50"/>
    <s v="60"/>
    <s v="Expenditures"/>
    <s v="722001"/>
    <s v="SBCMP"/>
    <x v="287"/>
    <x v="0"/>
  </r>
  <r>
    <s v="603035"/>
    <s v="None"/>
    <s v="SupStaffSal-Public Relatns Dir"/>
    <x v="2594"/>
    <d v="2010-07-01T00:00:00"/>
    <x v="0"/>
    <s v="E"/>
    <s v="601300"/>
    <s v="Support Staff Salaries"/>
    <x v="734"/>
    <s v="90000000"/>
    <s v="601"/>
    <s v="Regular Salaries and Wages"/>
    <x v="50"/>
    <s v="60"/>
    <s v="Expenditures"/>
    <s v="722001"/>
    <s v="SBCMP"/>
    <x v="287"/>
    <x v="0"/>
  </r>
  <r>
    <s v="603036"/>
    <s v="None"/>
    <s v="SupStaffSal-Specl Events Dir."/>
    <x v="2595"/>
    <d v="2010-07-01T00:00:00"/>
    <x v="0"/>
    <s v="E"/>
    <s v="601300"/>
    <s v="Support Staff Salaries"/>
    <x v="734"/>
    <s v="90000000"/>
    <s v="601"/>
    <s v="Regular Salaries and Wages"/>
    <x v="50"/>
    <s v="60"/>
    <s v="Expenditures"/>
    <s v="722001"/>
    <s v="SBCMP"/>
    <x v="287"/>
    <x v="0"/>
  </r>
  <r>
    <s v="603037"/>
    <s v="None"/>
    <s v="SupStaffSal-AS Corp. Personnel"/>
    <x v="2596"/>
    <d v="2010-07-01T00:00:00"/>
    <x v="0"/>
    <s v="E"/>
    <s v="601300"/>
    <s v="Support Staff Salaries"/>
    <x v="734"/>
    <s v="90000000"/>
    <s v="601"/>
    <s v="Regular Salaries and Wages"/>
    <x v="50"/>
    <s v="60"/>
    <s v="Expenditures"/>
    <s v="722001"/>
    <s v="SBCMP"/>
    <x v="287"/>
    <x v="0"/>
  </r>
  <r>
    <s v="603038"/>
    <s v="None"/>
    <s v="SupStaffSal-POST Certification"/>
    <x v="2597"/>
    <d v="2010-07-01T00:00:00"/>
    <x v="0"/>
    <s v="E"/>
    <s v="601300"/>
    <s v="Support Staff Salaries"/>
    <x v="734"/>
    <s v="90000000"/>
    <s v="601"/>
    <s v="Regular Salaries and Wages"/>
    <x v="50"/>
    <s v="60"/>
    <s v="Expenditures"/>
    <s v="722001"/>
    <s v="SBCMP"/>
    <x v="287"/>
    <x v="0"/>
  </r>
  <r>
    <s v="603039"/>
    <s v="None"/>
    <s v="SupStaffSal-SU-Maintenance"/>
    <x v="2598"/>
    <d v="2010-07-01T00:00:00"/>
    <x v="0"/>
    <s v="E"/>
    <s v="601300"/>
    <s v="Support Staff Salaries"/>
    <x v="734"/>
    <s v="90000000"/>
    <s v="601"/>
    <s v="Regular Salaries and Wages"/>
    <x v="50"/>
    <s v="60"/>
    <s v="Expenditures"/>
    <s v="722001"/>
    <s v="SBCMP"/>
    <x v="287"/>
    <x v="0"/>
  </r>
  <r>
    <s v="603040"/>
    <s v="None"/>
    <s v="SupStaffSal-Terminal Pay"/>
    <x v="2599"/>
    <d v="2010-07-01T00:00:00"/>
    <x v="0"/>
    <s v="E"/>
    <s v="601300"/>
    <s v="Support Staff Salaries"/>
    <x v="734"/>
    <s v="90000000"/>
    <s v="601"/>
    <s v="Regular Salaries and Wages"/>
    <x v="50"/>
    <s v="60"/>
    <s v="Expenditures"/>
    <s v="722001"/>
    <s v="SBCMP"/>
    <x v="287"/>
    <x v="0"/>
  </r>
  <r>
    <s v="603041"/>
    <s v="None"/>
    <s v="SupStaffSal-Final Settlement"/>
    <x v="2600"/>
    <d v="2010-07-01T00:00:00"/>
    <x v="0"/>
    <s v="E"/>
    <s v="601300"/>
    <s v="Support Staff Salaries"/>
    <x v="734"/>
    <s v="90000000"/>
    <s v="601"/>
    <s v="Regular Salaries and Wages"/>
    <x v="50"/>
    <s v="60"/>
    <s v="Expenditures"/>
    <s v="722001"/>
    <s v="SBCMP"/>
    <x v="287"/>
    <x v="0"/>
  </r>
  <r>
    <s v="603042"/>
    <s v="None"/>
    <s v="SupStaffSal-Shift Diffrntl"/>
    <x v="2601"/>
    <d v="2010-07-01T00:00:00"/>
    <x v="0"/>
    <s v="E"/>
    <s v="601300"/>
    <s v="Support Staff Salaries"/>
    <x v="734"/>
    <s v="90000000"/>
    <s v="601"/>
    <s v="Regular Salaries and Wages"/>
    <x v="50"/>
    <s v="60"/>
    <s v="Expenditures"/>
    <s v="722001"/>
    <s v="SBCMP"/>
    <x v="287"/>
    <x v="0"/>
  </r>
  <r>
    <s v="603043"/>
    <s v="None"/>
    <s v="SupStaffSal-Asbest Wtr Trtmnt"/>
    <x v="2602"/>
    <d v="2010-07-01T00:00:00"/>
    <x v="0"/>
    <s v="E"/>
    <s v="601300"/>
    <s v="Support Staff Salaries"/>
    <x v="734"/>
    <s v="90000000"/>
    <s v="601"/>
    <s v="Regular Salaries and Wages"/>
    <x v="50"/>
    <s v="60"/>
    <s v="Expenditures"/>
    <s v="722001"/>
    <s v="SBCMP"/>
    <x v="287"/>
    <x v="0"/>
  </r>
  <r>
    <s v="603044"/>
    <s v="None"/>
    <s v="SupStaffSal-NonFac ReclassNew"/>
    <x v="2603"/>
    <d v="2010-07-01T00:00:00"/>
    <x v="0"/>
    <s v="E"/>
    <s v="601300"/>
    <s v="Support Staff Salaries"/>
    <x v="734"/>
    <s v="90000000"/>
    <s v="601"/>
    <s v="Regular Salaries and Wages"/>
    <x v="50"/>
    <s v="60"/>
    <s v="Expenditures"/>
    <s v="722001"/>
    <s v="SBCMP"/>
    <x v="287"/>
    <x v="0"/>
  </r>
  <r>
    <s v="603045"/>
    <s v="None"/>
    <s v="SupStaffSal-NonFac ReclassCont"/>
    <x v="2604"/>
    <d v="2010-07-01T00:00:00"/>
    <x v="0"/>
    <s v="E"/>
    <s v="601300"/>
    <s v="Support Staff Salaries"/>
    <x v="734"/>
    <s v="90000000"/>
    <s v="601"/>
    <s v="Regular Salaries and Wages"/>
    <x v="50"/>
    <s v="60"/>
    <s v="Expenditures"/>
    <s v="722001"/>
    <s v="SBCMP"/>
    <x v="287"/>
    <x v="0"/>
  </r>
  <r>
    <s v="603046"/>
    <s v="None"/>
    <s v="SupStaffSal-Outstnd Perfr Awrd"/>
    <x v="2605"/>
    <d v="2010-07-01T00:00:00"/>
    <x v="0"/>
    <s v="E"/>
    <s v="601300"/>
    <s v="Support Staff Salaries"/>
    <x v="734"/>
    <s v="90000000"/>
    <s v="601"/>
    <s v="Regular Salaries and Wages"/>
    <x v="50"/>
    <s v="60"/>
    <s v="Expenditures"/>
    <s v="722001"/>
    <s v="SBCMP"/>
    <x v="287"/>
    <x v="0"/>
  </r>
  <r>
    <s v="603047"/>
    <s v="None"/>
    <s v="SupStaffSal-Stipends"/>
    <x v="2606"/>
    <d v="2010-07-01T00:00:00"/>
    <x v="0"/>
    <s v="E"/>
    <s v="601300"/>
    <s v="Support Staff Salaries"/>
    <x v="734"/>
    <s v="90000000"/>
    <s v="601"/>
    <s v="Regular Salaries and Wages"/>
    <x v="50"/>
    <s v="60"/>
    <s v="Expenditures"/>
    <s v="722001"/>
    <s v="SBCMP"/>
    <x v="287"/>
    <x v="0"/>
  </r>
  <r>
    <s v="603048"/>
    <s v="None"/>
    <s v="SupStaffSal-Dept Chair Stipend"/>
    <x v="2607"/>
    <d v="2010-07-01T00:00:00"/>
    <x v="0"/>
    <s v="E"/>
    <s v="601300"/>
    <s v="Support Staff Salaries"/>
    <x v="734"/>
    <s v="90000000"/>
    <s v="601"/>
    <s v="Regular Salaries and Wages"/>
    <x v="50"/>
    <s v="60"/>
    <s v="Expenditures"/>
    <s v="722001"/>
    <s v="SBCMP"/>
    <x v="287"/>
    <x v="0"/>
  </r>
  <r>
    <s v="603049"/>
    <s v="None"/>
    <s v="SupStaffSal-Idl Dis Leave-Sick"/>
    <x v="2608"/>
    <d v="2010-07-01T00:00:00"/>
    <x v="0"/>
    <s v="E"/>
    <s v="601300"/>
    <s v="Support Staff Salaries"/>
    <x v="734"/>
    <s v="90000000"/>
    <s v="601"/>
    <s v="Regular Salaries and Wages"/>
    <x v="50"/>
    <s v="60"/>
    <s v="Expenditures"/>
    <s v="722001"/>
    <s v="SBCMP"/>
    <x v="287"/>
    <x v="0"/>
  </r>
  <r>
    <s v="603050"/>
    <s v="None"/>
    <s v="SupStaffSal-LessExist St Assst"/>
    <x v="2609"/>
    <d v="2010-07-01T00:00:00"/>
    <x v="0"/>
    <s v="E"/>
    <s v="601300"/>
    <s v="Support Staff Salaries"/>
    <x v="734"/>
    <s v="90000000"/>
    <s v="601"/>
    <s v="Regular Salaries and Wages"/>
    <x v="50"/>
    <s v="60"/>
    <s v="Expenditures"/>
    <s v="722001"/>
    <s v="SBCMP"/>
    <x v="287"/>
    <x v="0"/>
  </r>
  <r>
    <s v="603051"/>
    <s v="None"/>
    <s v="SupStaffSal-Perf/Lmp Sum Bonus"/>
    <x v="2610"/>
    <d v="2010-07-01T00:00:00"/>
    <x v="0"/>
    <s v="E"/>
    <s v="601300"/>
    <s v="Support Staff Salaries"/>
    <x v="734"/>
    <s v="90000000"/>
    <s v="601"/>
    <s v="Regular Salaries and Wages"/>
    <x v="50"/>
    <s v="60"/>
    <s v="Expenditures"/>
    <s v="722001"/>
    <s v="SBCMP"/>
    <x v="287"/>
    <x v="0"/>
  </r>
  <r>
    <s v="603052"/>
    <s v="None"/>
    <s v="SupStaffSal-PERS-Exempt Bonus"/>
    <x v="2611"/>
    <d v="2010-07-01T00:00:00"/>
    <x v="0"/>
    <s v="E"/>
    <s v="601300"/>
    <s v="Support Staff Salaries"/>
    <x v="734"/>
    <s v="90000000"/>
    <s v="601"/>
    <s v="Regular Salaries and Wages"/>
    <x v="50"/>
    <s v="60"/>
    <s v="Expenditures"/>
    <s v="722001"/>
    <s v="SBCMP"/>
    <x v="287"/>
    <x v="0"/>
  </r>
  <r>
    <s v="603053"/>
    <s v="None"/>
    <s v="SupStaffSal-NDI"/>
    <x v="2612"/>
    <d v="2010-07-01T00:00:00"/>
    <x v="0"/>
    <s v="E"/>
    <s v="601300"/>
    <s v="Support Staff Salaries"/>
    <x v="734"/>
    <s v="90000000"/>
    <s v="601"/>
    <s v="Regular Salaries and Wages"/>
    <x v="50"/>
    <s v="60"/>
    <s v="Expenditures"/>
    <s v="722001"/>
    <s v="SBCMP"/>
    <x v="287"/>
    <x v="0"/>
  </r>
  <r>
    <s v="603054"/>
    <s v="None"/>
    <s v="SupStaffSal-Temp Disability"/>
    <x v="2613"/>
    <d v="2010-07-01T00:00:00"/>
    <x v="0"/>
    <s v="E"/>
    <s v="601300"/>
    <s v="Support Staff Salaries"/>
    <x v="734"/>
    <s v="90000000"/>
    <s v="601"/>
    <s v="Regular Salaries and Wages"/>
    <x v="50"/>
    <s v="60"/>
    <s v="Expenditures"/>
    <s v="722001"/>
    <s v="SBCMP"/>
    <x v="287"/>
    <x v="0"/>
  </r>
  <r>
    <s v="603055"/>
    <s v="None"/>
    <s v="SupStaffSal-Adm Leave Term Pay"/>
    <x v="2614"/>
    <d v="2010-07-01T00:00:00"/>
    <x v="0"/>
    <s v="E"/>
    <s v="601300"/>
    <s v="Support Staff Salaries"/>
    <x v="734"/>
    <s v="90000000"/>
    <s v="601"/>
    <s v="Regular Salaries and Wages"/>
    <x v="50"/>
    <s v="60"/>
    <s v="Expenditures"/>
    <s v="722001"/>
    <s v="SBCMP"/>
    <x v="287"/>
    <x v="0"/>
  </r>
  <r>
    <s v="603056"/>
    <s v="None"/>
    <s v="SupStaffSal-Union Time Reimbur"/>
    <x v="2615"/>
    <d v="2010-07-01T00:00:00"/>
    <x v="0"/>
    <s v="E"/>
    <s v="601300"/>
    <s v="Support Staff Salaries"/>
    <x v="734"/>
    <s v="90000000"/>
    <s v="601"/>
    <s v="Regular Salaries and Wages"/>
    <x v="50"/>
    <s v="60"/>
    <s v="Expenditures"/>
    <s v="722001"/>
    <s v="SBCMP"/>
    <x v="287"/>
    <x v="0"/>
  </r>
  <r>
    <s v="603057"/>
    <s v="None"/>
    <s v="SupStaffSal-Holiday Cr Earns"/>
    <x v="2616"/>
    <d v="2010-07-01T00:00:00"/>
    <x v="0"/>
    <s v="E"/>
    <s v="601300"/>
    <s v="Support Staff Salaries"/>
    <x v="734"/>
    <s v="90000000"/>
    <s v="601"/>
    <s v="Regular Salaries and Wages"/>
    <x v="50"/>
    <s v="60"/>
    <s v="Expenditures"/>
    <s v="722001"/>
    <s v="SBCMP"/>
    <x v="287"/>
    <x v="0"/>
  </r>
  <r>
    <s v="603058"/>
    <s v="None"/>
    <s v="SupStaffSal-Vacation"/>
    <x v="2617"/>
    <d v="2010-07-01T00:00:00"/>
    <x v="0"/>
    <s v="E"/>
    <s v="601300"/>
    <s v="Support Staff Salaries"/>
    <x v="734"/>
    <s v="90000000"/>
    <s v="601"/>
    <s v="Regular Salaries and Wages"/>
    <x v="50"/>
    <s v="60"/>
    <s v="Expenditures"/>
    <s v="722001"/>
    <s v="SBCMP"/>
    <x v="287"/>
    <x v="0"/>
  </r>
  <r>
    <s v="603059"/>
    <s v="None"/>
    <s v="SupStaffSal-Uniform Allowance"/>
    <x v="2618"/>
    <d v="2010-07-01T00:00:00"/>
    <x v="0"/>
    <s v="E"/>
    <s v="601300"/>
    <s v="Support Staff Salaries"/>
    <x v="734"/>
    <s v="90000000"/>
    <s v="601"/>
    <s v="Regular Salaries and Wages"/>
    <x v="50"/>
    <s v="60"/>
    <s v="Expenditures"/>
    <s v="722001"/>
    <s v="SBCMP"/>
    <x v="287"/>
    <x v="0"/>
  </r>
  <r>
    <s v="603060"/>
    <s v="None"/>
    <s v="SupStaffSal-Other"/>
    <x v="2619"/>
    <d v="2010-07-01T00:00:00"/>
    <x v="0"/>
    <s v="E"/>
    <s v="601300"/>
    <s v="Support Staff Salaries"/>
    <x v="734"/>
    <s v="90000000"/>
    <s v="601"/>
    <s v="Regular Salaries and Wages"/>
    <x v="50"/>
    <s v="60"/>
    <s v="Expenditures"/>
    <s v="722001"/>
    <s v="SBCMP"/>
    <x v="287"/>
    <x v="0"/>
  </r>
  <r>
    <s v="603061"/>
    <s v="None"/>
    <s v="SupStaffSal-R06GSI LmpSumBonus"/>
    <x v="2620"/>
    <d v="2000-01-01T00:00:00"/>
    <x v="1"/>
    <s v="E"/>
    <s v="601300"/>
    <s v="Support Staff Salaries"/>
    <x v="734"/>
    <s v="90000000"/>
    <s v="601"/>
    <s v="Regular Salaries and Wages"/>
    <x v="50"/>
    <s v="60"/>
    <s v="Expenditures"/>
    <s v="722001"/>
    <s v="SBCMP"/>
    <x v="287"/>
    <x v="0"/>
  </r>
  <r>
    <s v="603062"/>
    <s v="None"/>
    <s v="SupStaffSal-ASI Prog Coord"/>
    <x v="2621"/>
    <d v="2010-07-01T00:00:00"/>
    <x v="0"/>
    <s v="E"/>
    <s v="601300"/>
    <s v="Support Staff Salaries"/>
    <x v="734"/>
    <s v="90000000"/>
    <s v="601"/>
    <s v="Regular Salaries and Wages"/>
    <x v="50"/>
    <s v="60"/>
    <s v="Expenditures"/>
    <s v="722001"/>
    <s v="SBCMP"/>
    <x v="287"/>
    <x v="0"/>
  </r>
  <r>
    <s v="603063"/>
    <s v="None"/>
    <s v="SuptSt-R04 Educ.Achiev.Stipend"/>
    <x v="2622"/>
    <d v="2010-07-01T00:00:00"/>
    <x v="0"/>
    <s v="E"/>
    <s v="601300"/>
    <s v="Support Staff Salaries"/>
    <x v="734"/>
    <s v="90000000"/>
    <s v="601"/>
    <s v="Regular Salaries and Wages"/>
    <x v="50"/>
    <s v="60"/>
    <s v="Expenditures"/>
    <s v="722001"/>
    <s v="SBCMP"/>
    <x v="287"/>
    <x v="0"/>
  </r>
  <r>
    <s v="603064"/>
    <s v="None"/>
    <s v="SupStaffSal-R04BSM LmpSumBonus"/>
    <x v="2623"/>
    <d v="2010-07-01T00:00:00"/>
    <x v="0"/>
    <s v="E"/>
    <s v="601300"/>
    <s v="Support Staff Salaries"/>
    <x v="734"/>
    <s v="90000000"/>
    <s v="601"/>
    <s v="Regular Salaries and Wages"/>
    <x v="50"/>
    <s v="60"/>
    <s v="Expenditures"/>
    <s v="722001"/>
    <s v="SBCMP"/>
    <x v="287"/>
    <x v="0"/>
  </r>
  <r>
    <s v="603065"/>
    <s v="None"/>
    <s v="SupStaffSal-Hourly-"/>
    <x v="2624"/>
    <d v="2010-07-01T00:00:00"/>
    <x v="0"/>
    <s v="E"/>
    <s v="601300"/>
    <s v="Support Staff Salaries"/>
    <x v="734"/>
    <s v="90000000"/>
    <s v="601"/>
    <s v="Regular Salaries and Wages"/>
    <x v="50"/>
    <s v="60"/>
    <s v="Expenditures"/>
    <s v="722001"/>
    <s v="SBCMP"/>
    <x v="287"/>
    <x v="0"/>
  </r>
  <r>
    <s v="603066"/>
    <s v="None"/>
    <s v="SupStaffSal-Hourly Supervisor-"/>
    <x v="2625"/>
    <d v="2010-07-01T00:00:00"/>
    <x v="0"/>
    <s v="E"/>
    <s v="601201"/>
    <s v="Management and Supervisory"/>
    <x v="752"/>
    <s v="90000000"/>
    <s v="601"/>
    <s v="Regular Salaries and Wages"/>
    <x v="50"/>
    <s v="60"/>
    <s v="Expenditures"/>
    <s v="722001"/>
    <s v="SBCMP"/>
    <x v="287"/>
    <x v="0"/>
  </r>
  <r>
    <s v="603067"/>
    <s v="None"/>
    <s v="SupStaffSal-Staff Reimb"/>
    <x v="2626"/>
    <d v="2010-07-01T00:00:00"/>
    <x v="0"/>
    <s v="E"/>
    <s v="601300"/>
    <s v="Support Staff Salaries"/>
    <x v="734"/>
    <s v="90000000"/>
    <s v="601"/>
    <s v="Regular Salaries and Wages"/>
    <x v="50"/>
    <s v="60"/>
    <s v="Expenditures"/>
    <s v="722001"/>
    <s v="SBCMP"/>
    <x v="287"/>
    <x v="0"/>
  </r>
  <r>
    <s v="603068"/>
    <s v="None"/>
    <s v="SupStaffSal-Vacation Accrual"/>
    <x v="2627"/>
    <d v="2010-07-01T00:00:00"/>
    <x v="0"/>
    <s v="E"/>
    <s v="601300"/>
    <s v="Support Staff Salaries"/>
    <x v="734"/>
    <s v="90000000"/>
    <s v="601"/>
    <s v="Regular Salaries and Wages"/>
    <x v="50"/>
    <s v="60"/>
    <s v="Expenditures"/>
    <s v="722001"/>
    <s v="SBCMP"/>
    <x v="287"/>
    <x v="0"/>
  </r>
  <r>
    <s v="603069"/>
    <s v="None"/>
    <s v="SupStaffSal-Spcl Assign. Stpnd"/>
    <x v="2628"/>
    <d v="2010-07-01T00:00:00"/>
    <x v="0"/>
    <s v="E"/>
    <s v="601300"/>
    <s v="Support Staff Salaries"/>
    <x v="734"/>
    <s v="90000000"/>
    <s v="601"/>
    <s v="Regular Salaries and Wages"/>
    <x v="50"/>
    <s v="60"/>
    <s v="Expenditures"/>
    <s v="722001"/>
    <s v="SBCMP"/>
    <x v="287"/>
    <x v="0"/>
  </r>
  <r>
    <s v="603070"/>
    <s v="None"/>
    <s v="AcadSal-Summer Hlth Bnf-Stipnd"/>
    <x v="2629"/>
    <d v="2010-07-01T00:00:00"/>
    <x v="0"/>
    <s v="E"/>
    <s v="601300"/>
    <s v="Support Staff Salaries"/>
    <x v="734"/>
    <s v="90000000"/>
    <s v="601"/>
    <s v="Regular Salaries and Wages"/>
    <x v="50"/>
    <s v="60"/>
    <s v="Expenditures"/>
    <s v="722001"/>
    <s v="SBCMP"/>
    <x v="287"/>
    <x v="0"/>
  </r>
  <r>
    <s v="603071"/>
    <s v="None"/>
    <s v="SpStfSal-Rural HlthCareStpndGE"/>
    <x v="2630"/>
    <d v="2010-07-01T00:00:00"/>
    <x v="0"/>
    <s v="E"/>
    <s v="601300"/>
    <s v="Support Staff Salaries"/>
    <x v="734"/>
    <s v="90000000"/>
    <s v="601"/>
    <s v="Regular Salaries and Wages"/>
    <x v="50"/>
    <s v="60"/>
    <s v="Expenditures"/>
    <s v="722001"/>
    <s v="SBCMP"/>
    <x v="287"/>
    <x v="0"/>
  </r>
  <r>
    <s v="603072"/>
    <s v="None"/>
    <s v="SupStaffSal-Consultants-AUX"/>
    <x v="2631"/>
    <d v="2020-07-01T00:00:00"/>
    <x v="0"/>
    <s v="E"/>
    <s v="601300"/>
    <s v="Support Staff Salaries"/>
    <x v="734"/>
    <s v="90000000"/>
    <s v="601"/>
    <s v="Regular Salaries and Wages"/>
    <x v="50"/>
    <s v="60"/>
    <s v="Expenditures"/>
    <s v="722001"/>
    <s v="SBCMP"/>
    <x v="287"/>
    <x v="0"/>
  </r>
  <r>
    <s v="603073"/>
    <s v="None"/>
    <s v="SupStaffSal-Taxable Travel FDN"/>
    <x v="2632"/>
    <d v="2010-07-01T00:00:00"/>
    <x v="0"/>
    <s v="E"/>
    <s v="601300"/>
    <s v="Support Staff Salaries"/>
    <x v="734"/>
    <s v="90000000"/>
    <s v="601"/>
    <s v="Regular Salaries and Wages"/>
    <x v="50"/>
    <s v="60"/>
    <s v="Expenditures"/>
    <s v="722001"/>
    <s v="SBCMP"/>
    <x v="287"/>
    <x v="0"/>
  </r>
  <r>
    <s v="603090"/>
    <s v="None"/>
    <s v="SupStaffSal-Overtime"/>
    <x v="2633"/>
    <d v="2010-07-01T00:00:00"/>
    <x v="0"/>
    <s v="E"/>
    <s v="601301"/>
    <s v="Overtime"/>
    <x v="748"/>
    <s v="90000000"/>
    <s v="601"/>
    <s v="Regular Salaries and Wages"/>
    <x v="50"/>
    <s v="60"/>
    <s v="Expenditures"/>
    <s v="722001"/>
    <s v="SBCMP"/>
    <x v="288"/>
    <x v="0"/>
  </r>
  <r>
    <s v="603091"/>
    <s v="None"/>
    <s v="SupStaffSal-Ovrtime Meal Money"/>
    <x v="2634"/>
    <d v="2010-07-01T00:00:00"/>
    <x v="0"/>
    <s v="E"/>
    <s v="601301"/>
    <s v="Overtime"/>
    <x v="748"/>
    <s v="90000000"/>
    <s v="601"/>
    <s v="Regular Salaries and Wages"/>
    <x v="50"/>
    <s v="60"/>
    <s v="Expenditures"/>
    <s v="722001"/>
    <s v="SBCMP"/>
    <x v="288"/>
    <x v="0"/>
  </r>
  <r>
    <s v="603092"/>
    <s v="None"/>
    <s v="SupStaffSal-Furlough OT"/>
    <x v="2635"/>
    <d v="2010-07-01T00:00:00"/>
    <x v="0"/>
    <s v="E"/>
    <s v="601301"/>
    <s v="Overtime"/>
    <x v="748"/>
    <s v="90000000"/>
    <s v="601"/>
    <s v="Regular Salaries and Wages"/>
    <x v="50"/>
    <s v="60"/>
    <s v="Expenditures"/>
    <s v="722001"/>
    <s v="SBCMP"/>
    <x v="288"/>
    <x v="0"/>
  </r>
  <r>
    <s v="603093"/>
    <s v="None"/>
    <s v="CalPERS Replacemnt Ben Contrib"/>
    <x v="2636"/>
    <d v="2017-07-01T00:00:00"/>
    <x v="1"/>
    <s v="E"/>
    <s v="603093"/>
    <s v="CalPERS replacement benefit contributions"/>
    <x v="773"/>
    <s v="90000000"/>
    <s v="603"/>
    <s v="Benefits Group"/>
    <x v="52"/>
    <s v="60"/>
    <s v="Expenditures"/>
    <s v="722007"/>
    <s v="SBCMP"/>
    <x v="292"/>
    <x v="0"/>
  </r>
  <r>
    <s v="603094"/>
    <s v="None"/>
    <s v="Employee Moving and Relocation"/>
    <x v="2637"/>
    <d v="2018-07-01T00:00:00"/>
    <x v="1"/>
    <s v="E"/>
    <s v="603094"/>
    <s v="Employee Moving and Relocation"/>
    <x v="774"/>
    <s v="90000000"/>
    <s v="603"/>
    <s v="Benefits Group"/>
    <x v="52"/>
    <s v="60"/>
    <s v="Expenditures"/>
    <s v="722002"/>
    <s v="SBCMP"/>
    <x v="292"/>
    <x v="0"/>
  </r>
  <r>
    <s v="603100"/>
    <s v="None"/>
    <s v="NDI/IDL ClaimsReimb-contra exp"/>
    <x v="2638"/>
    <d v="2013-07-01T00:00:00"/>
    <x v="1"/>
    <s v="E"/>
    <s v="603100"/>
    <s v="NDI/IDL Claims Reimbursement (contra expense)"/>
    <x v="775"/>
    <s v="90000000"/>
    <s v="603"/>
    <s v="Benefits Group"/>
    <x v="52"/>
    <s v="60"/>
    <s v="Expenditures"/>
    <s v="722002"/>
    <s v="SBCMP"/>
    <x v="295"/>
    <x v="0"/>
  </r>
  <r>
    <s v="603120"/>
    <s v="None"/>
    <s v="SupStaffSal-Temp Help"/>
    <x v="2639"/>
    <d v="2010-07-01T00:00:00"/>
    <x v="0"/>
    <s v="E"/>
    <s v="601302"/>
    <s v="Temporary Help"/>
    <x v="749"/>
    <s v="90000000"/>
    <s v="601"/>
    <s v="Regular Salaries and Wages"/>
    <x v="50"/>
    <s v="60"/>
    <s v="Expenditures"/>
    <s v="722001"/>
    <s v="SBCMP"/>
    <x v="289"/>
    <x v="0"/>
  </r>
  <r>
    <s v="603121"/>
    <s v="None"/>
    <s v="Benefits - OPEB Expense"/>
    <x v="2640"/>
    <d v="2019-07-01T00:00:00"/>
    <x v="1"/>
    <s v="E"/>
    <s v="603121"/>
    <s v="Benefits - OPEB expense (GAAP AUX USE ONLY)"/>
    <x v="776"/>
    <s v="00000000"/>
    <s v="603"/>
    <s v="Benefits Group"/>
    <x v="52"/>
    <s v="60"/>
    <s v="Expenditures"/>
    <s v="722008"/>
    <s v="SBCMP"/>
    <x v="104"/>
    <x v="0"/>
  </r>
  <r>
    <s v="603150"/>
    <s v="None"/>
    <s v="SupStaffSal-Student Assistant"/>
    <x v="2641"/>
    <d v="2010-07-01T00:00:00"/>
    <x v="0"/>
    <s v="E"/>
    <s v="601303"/>
    <s v="Student Assistant"/>
    <x v="750"/>
    <s v="90000000"/>
    <s v="601"/>
    <s v="Regular Salaries and Wages"/>
    <x v="50"/>
    <s v="60"/>
    <s v="Expenditures"/>
    <s v="722001"/>
    <s v="SBCMP"/>
    <x v="287"/>
    <x v="0"/>
  </r>
  <r>
    <s v="603151"/>
    <s v="None"/>
    <s v="SupStaffSal-PB Stipends"/>
    <x v="2642"/>
    <d v="2010-07-01T00:00:00"/>
    <x v="0"/>
    <s v="E"/>
    <s v="601303"/>
    <s v="Student Assistant"/>
    <x v="750"/>
    <s v="90000000"/>
    <s v="601"/>
    <s v="Regular Salaries and Wages"/>
    <x v="50"/>
    <s v="60"/>
    <s v="Expenditures"/>
    <s v="722001"/>
    <s v="SBCMP"/>
    <x v="287"/>
    <x v="0"/>
  </r>
  <r>
    <s v="603152"/>
    <s v="None"/>
    <s v="SupStaffSal-Stu Asst-Bldg Mgr"/>
    <x v="2643"/>
    <d v="2010-07-01T00:00:00"/>
    <x v="0"/>
    <s v="E"/>
    <s v="601303"/>
    <s v="Student Assistant"/>
    <x v="750"/>
    <s v="90000000"/>
    <s v="601"/>
    <s v="Regular Salaries and Wages"/>
    <x v="50"/>
    <s v="60"/>
    <s v="Expenditures"/>
    <s v="722001"/>
    <s v="SBCMP"/>
    <x v="287"/>
    <x v="0"/>
  </r>
  <r>
    <s v="603153"/>
    <s v="None"/>
    <s v="SupStaffSal-Stu Asst-Stipends"/>
    <x v="2644"/>
    <d v="2010-07-01T00:00:00"/>
    <x v="0"/>
    <s v="E"/>
    <s v="601303"/>
    <s v="Student Assistant"/>
    <x v="750"/>
    <s v="90000000"/>
    <s v="601"/>
    <s v="Regular Salaries and Wages"/>
    <x v="50"/>
    <s v="60"/>
    <s v="Expenditures"/>
    <s v="722001"/>
    <s v="SBCMP"/>
    <x v="287"/>
    <x v="0"/>
  </r>
  <r>
    <s v="603154"/>
    <s v="None"/>
    <s v="SupStaffSal-Stu Asst w/Bnf"/>
    <x v="2645"/>
    <d v="2010-07-01T00:00:00"/>
    <x v="0"/>
    <s v="E"/>
    <s v="601303"/>
    <s v="Student Assistant"/>
    <x v="750"/>
    <s v="90000000"/>
    <s v="601"/>
    <s v="Regular Salaries and Wages"/>
    <x v="50"/>
    <s v="60"/>
    <s v="Expenditures"/>
    <s v="722001"/>
    <s v="SBCMP"/>
    <x v="287"/>
    <x v="0"/>
  </r>
  <r>
    <s v="603155"/>
    <s v="None"/>
    <s v="Stipends-SU UndrGrd Stu Asst."/>
    <x v="2646"/>
    <d v="2010-07-01T00:00:00"/>
    <x v="0"/>
    <s v="E"/>
    <s v="609005"/>
    <s v="Other Student Scholarships/Grants"/>
    <x v="777"/>
    <s v="90000000"/>
    <s v="609"/>
    <s v="Financial Aid"/>
    <x v="53"/>
    <s v="60"/>
    <s v="Expenditures"/>
    <s v="722003"/>
    <s v="SBCMP"/>
    <x v="296"/>
    <x v="0"/>
  </r>
  <r>
    <s v="603156"/>
    <s v="None"/>
    <s v="Stipends-SU Grad Stu Asst."/>
    <x v="2647"/>
    <d v="2010-07-01T00:00:00"/>
    <x v="0"/>
    <s v="E"/>
    <s v="609005"/>
    <s v="Other Student Scholarships/Grants"/>
    <x v="777"/>
    <s v="90000000"/>
    <s v="609"/>
    <s v="Financial Aid"/>
    <x v="53"/>
    <s v="60"/>
    <s v="Expenditures"/>
    <s v="722003"/>
    <s v="SBCMP"/>
    <x v="296"/>
    <x v="0"/>
  </r>
  <r>
    <s v="603157"/>
    <s v="None"/>
    <s v="StuAsst-NonRes Alien TaxStatus"/>
    <x v="2648"/>
    <d v="2010-07-01T00:00:00"/>
    <x v="0"/>
    <s v="E"/>
    <s v="601303"/>
    <s v="Student Assistant"/>
    <x v="750"/>
    <s v="90000000"/>
    <s v="601"/>
    <s v="Regular Salaries and Wages"/>
    <x v="50"/>
    <s v="60"/>
    <s v="Expenditures"/>
    <s v="722001"/>
    <s v="SBCMP"/>
    <x v="287"/>
    <x v="0"/>
  </r>
  <r>
    <s v="603158"/>
    <s v="None"/>
    <s v="StuAsst-Instructional SA (ISA)"/>
    <x v="2649"/>
    <d v="2010-07-01T00:00:00"/>
    <x v="0"/>
    <s v="E"/>
    <s v="601303"/>
    <s v="Student Assistant"/>
    <x v="750"/>
    <s v="90000000"/>
    <s v="601"/>
    <s v="Regular Salaries and Wages"/>
    <x v="50"/>
    <s v="60"/>
    <s v="Expenditures"/>
    <s v="722001"/>
    <s v="SBCMP"/>
    <x v="287"/>
    <x v="0"/>
  </r>
  <r>
    <s v="603159"/>
    <s v="None"/>
    <s v="SupStaffSa-Teaching Associates"/>
    <x v="2650"/>
    <d v="2010-07-01T00:00:00"/>
    <x v="0"/>
    <s v="E"/>
    <s v="601304"/>
    <s v="Teaching Associates"/>
    <x v="751"/>
    <s v="90000000"/>
    <s v="601"/>
    <s v="Regular Salaries and Wages"/>
    <x v="50"/>
    <s v="60"/>
    <s v="Expenditures"/>
    <s v="722001"/>
    <s v="SBCMP"/>
    <x v="287"/>
    <x v="0"/>
  </r>
  <r>
    <s v="603160"/>
    <s v="None"/>
    <s v="SupStaffSal-Research Fellow"/>
    <x v="2651"/>
    <d v="2010-07-01T00:00:00"/>
    <x v="0"/>
    <s v="E"/>
    <s v="601300"/>
    <s v="Support Staff Salaries"/>
    <x v="734"/>
    <s v="90000000"/>
    <s v="601"/>
    <s v="Regular Salaries and Wages"/>
    <x v="50"/>
    <s v="60"/>
    <s v="Expenditures"/>
    <s v="722001"/>
    <s v="SBCMP"/>
    <x v="287"/>
    <x v="0"/>
  </r>
  <r>
    <s v="603161"/>
    <s v="None"/>
    <s v="StuAsst-Elections Coordntr-ASI"/>
    <x v="2652"/>
    <d v="2010-07-01T00:00:00"/>
    <x v="0"/>
    <s v="E"/>
    <s v="601303"/>
    <s v="Student Assistant"/>
    <x v="750"/>
    <s v="90000000"/>
    <s v="601"/>
    <s v="Regular Salaries and Wages"/>
    <x v="50"/>
    <s v="60"/>
    <s v="Expenditures"/>
    <s v="722001"/>
    <s v="SBCMP"/>
    <x v="287"/>
    <x v="0"/>
  </r>
  <r>
    <s v="603600"/>
    <s v="None"/>
    <s v="SP CS-FRINGE BENEFITS"/>
    <x v="2653"/>
    <d v="2012-07-01T00:00:00"/>
    <x v="1"/>
    <s v="E"/>
    <s v="603090"/>
    <s v="Benefits-Other"/>
    <x v="778"/>
    <s v="90000000"/>
    <s v="603"/>
    <s v="Benefits Group"/>
    <x v="52"/>
    <s v="60"/>
    <s v="Expenditures"/>
    <s v="722002"/>
    <s v="SBCMP"/>
    <x v="297"/>
    <x v="0"/>
  </r>
  <r>
    <s v="603801"/>
    <s v="605031"/>
    <s v="Ben-Title V-Benefit Reimb"/>
    <x v="2654"/>
    <d v="2000-01-01T00:00:00"/>
    <x v="1"/>
    <s v="E"/>
    <s v="603001"/>
    <s v="OASDI"/>
    <x v="758"/>
    <s v="90000000"/>
    <s v="603"/>
    <s v="Benefits Group"/>
    <x v="52"/>
    <s v="60"/>
    <s v="Expenditures"/>
    <s v="722002"/>
    <s v="SBCMP"/>
    <x v="292"/>
    <x v="0"/>
  </r>
  <r>
    <s v="603802"/>
    <s v="605061"/>
    <s v="Ben-Dental Insurance-ASI/SU"/>
    <x v="2655"/>
    <d v="2000-01-01T00:00:00"/>
    <x v="1"/>
    <s v="E"/>
    <s v="603003"/>
    <s v="Dental Insurance"/>
    <x v="759"/>
    <s v="90000000"/>
    <s v="603"/>
    <s v="Benefits Group"/>
    <x v="52"/>
    <s v="60"/>
    <s v="Expenditures"/>
    <s v="722002"/>
    <s v="SBCMP"/>
    <x v="292"/>
    <x v="0"/>
  </r>
  <r>
    <s v="603803"/>
    <s v="605091"/>
    <s v="Ben-Medical-ASI/SU"/>
    <x v="2656"/>
    <d v="2000-01-01T00:00:00"/>
    <x v="1"/>
    <s v="E"/>
    <s v="603004"/>
    <s v="Health and Welfare"/>
    <x v="760"/>
    <s v="90000000"/>
    <s v="603"/>
    <s v="Benefits Group"/>
    <x v="52"/>
    <s v="60"/>
    <s v="Expenditures"/>
    <s v="722002"/>
    <s v="SBCMP"/>
    <x v="292"/>
    <x v="0"/>
  </r>
  <r>
    <s v="603804"/>
    <s v="605121"/>
    <s v="Ben-Retirement-ASI/SU"/>
    <x v="2657"/>
    <d v="2000-01-01T00:00:00"/>
    <x v="1"/>
    <s v="E"/>
    <s v="603005"/>
    <s v="Retirement"/>
    <x v="761"/>
    <s v="90000000"/>
    <s v="603"/>
    <s v="Benefits Group"/>
    <x v="52"/>
    <s v="60"/>
    <s v="Expenditures"/>
    <s v="722007"/>
    <s v="SBCMP"/>
    <x v="292"/>
    <x v="0"/>
  </r>
  <r>
    <s v="603805"/>
    <s v="605122"/>
    <s v="Ben-401K"/>
    <x v="2658"/>
    <d v="2000-01-01T00:00:00"/>
    <x v="1"/>
    <s v="E"/>
    <s v="603005"/>
    <s v="Retirement"/>
    <x v="761"/>
    <s v="90000000"/>
    <s v="603"/>
    <s v="Benefits Group"/>
    <x v="52"/>
    <s v="60"/>
    <s v="Expenditures"/>
    <s v="722007"/>
    <s v="SBCMP"/>
    <x v="292"/>
    <x v="0"/>
  </r>
  <r>
    <s v="603806"/>
    <s v="605123"/>
    <s v="Ben-403B"/>
    <x v="2659"/>
    <d v="2000-01-01T00:00:00"/>
    <x v="1"/>
    <s v="E"/>
    <s v="603005"/>
    <s v="Retirement"/>
    <x v="761"/>
    <s v="90000000"/>
    <s v="603"/>
    <s v="Benefits Group"/>
    <x v="52"/>
    <s v="60"/>
    <s v="Expenditures"/>
    <s v="722007"/>
    <s v="SBCMP"/>
    <x v="292"/>
    <x v="0"/>
  </r>
  <r>
    <s v="603807"/>
    <s v="605124"/>
    <s v="Ben-457 Savings Plan"/>
    <x v="2660"/>
    <d v="2000-01-01T00:00:00"/>
    <x v="1"/>
    <s v="E"/>
    <s v="603005"/>
    <s v="Retirement"/>
    <x v="761"/>
    <s v="90000000"/>
    <s v="603"/>
    <s v="Benefits Group"/>
    <x v="52"/>
    <s v="60"/>
    <s v="Expenditures"/>
    <s v="722007"/>
    <s v="SBCMP"/>
    <x v="292"/>
    <x v="0"/>
  </r>
  <r>
    <s v="603808"/>
    <s v="605125"/>
    <s v="Ben-PERS"/>
    <x v="2661"/>
    <d v="2000-01-01T00:00:00"/>
    <x v="1"/>
    <s v="E"/>
    <s v="603005"/>
    <s v="Retirement"/>
    <x v="761"/>
    <s v="90000000"/>
    <s v="603"/>
    <s v="Benefits Group"/>
    <x v="52"/>
    <s v="60"/>
    <s v="Expenditures"/>
    <s v="722007"/>
    <s v="SBCMP"/>
    <x v="292"/>
    <x v="0"/>
  </r>
  <r>
    <s v="603809"/>
    <s v="605126"/>
    <s v="Ben-Rtrmnt SU 1959 SurvivorBnf"/>
    <x v="2662"/>
    <d v="2000-01-01T00:00:00"/>
    <x v="1"/>
    <s v="E"/>
    <s v="603005"/>
    <s v="Retirement"/>
    <x v="761"/>
    <s v="90000000"/>
    <s v="603"/>
    <s v="Benefits Group"/>
    <x v="52"/>
    <s v="60"/>
    <s v="Expenditures"/>
    <s v="722007"/>
    <s v="SBCMP"/>
    <x v="292"/>
    <x v="0"/>
  </r>
  <r>
    <s v="603810"/>
    <s v="605181"/>
    <s v="Ben-Workers Comp-ASI/SU"/>
    <x v="2663"/>
    <d v="2000-01-01T00:00:00"/>
    <x v="1"/>
    <s v="E"/>
    <s v="603007"/>
    <s v="Workers Compensation"/>
    <x v="762"/>
    <s v="90000000"/>
    <s v="603"/>
    <s v="Benefits Group"/>
    <x v="52"/>
    <s v="60"/>
    <s v="Expenditures"/>
    <s v="722002"/>
    <s v="SBCMP"/>
    <x v="292"/>
    <x v="0"/>
  </r>
  <r>
    <s v="603811"/>
    <s v="605301"/>
    <s v="Ben-Life Insurance-ASI/SU"/>
    <x v="2664"/>
    <d v="2000-01-01T00:00:00"/>
    <x v="1"/>
    <s v="E"/>
    <s v="603011"/>
    <s v="Life Insurance"/>
    <x v="766"/>
    <s v="90000000"/>
    <s v="603"/>
    <s v="Benefits Group"/>
    <x v="52"/>
    <s v="60"/>
    <s v="Expenditures"/>
    <s v="722002"/>
    <s v="SBCMP"/>
    <x v="292"/>
    <x v="0"/>
  </r>
  <r>
    <s v="603812"/>
    <s v="605331"/>
    <s v="Ben-Medicare-ASI/SU"/>
    <x v="2665"/>
    <d v="2000-01-01T00:00:00"/>
    <x v="1"/>
    <s v="E"/>
    <s v="603012"/>
    <s v="Medicare"/>
    <x v="767"/>
    <s v="90000000"/>
    <s v="603"/>
    <s v="Benefits Group"/>
    <x v="52"/>
    <s v="60"/>
    <s v="Expenditures"/>
    <s v="722002"/>
    <s v="SBCMP"/>
    <x v="292"/>
    <x v="0"/>
  </r>
  <r>
    <s v="603813"/>
    <s v="605361"/>
    <s v="Ben-Vision Care-ASI/SU"/>
    <x v="2666"/>
    <d v="2000-01-01T00:00:00"/>
    <x v="1"/>
    <s v="E"/>
    <s v="603013"/>
    <s v="Vision Care"/>
    <x v="768"/>
    <s v="90000000"/>
    <s v="603"/>
    <s v="Benefits Group"/>
    <x v="52"/>
    <s v="60"/>
    <s v="Expenditures"/>
    <s v="722002"/>
    <s v="SBCMP"/>
    <x v="292"/>
    <x v="0"/>
  </r>
  <r>
    <s v="603814"/>
    <s v="605421"/>
    <s v="Ben-Flex Cash-SummrHlthBnf-Fac"/>
    <x v="2667"/>
    <d v="2000-01-01T00:00:00"/>
    <x v="1"/>
    <s v="E"/>
    <s v="603015"/>
    <s v="Flex Cash"/>
    <x v="770"/>
    <s v="90000000"/>
    <s v="603"/>
    <s v="Benefits Group"/>
    <x v="52"/>
    <s v="60"/>
    <s v="Expenditures"/>
    <s v="722002"/>
    <s v="SBCMP"/>
    <x v="293"/>
    <x v="0"/>
  </r>
  <r>
    <s v="603815"/>
    <s v="605480"/>
    <s v="Ben-Benefits-Others"/>
    <x v="2668"/>
    <d v="2000-01-01T00:00:00"/>
    <x v="1"/>
    <s v="E"/>
    <s v="603090"/>
    <s v="Benefits-Other"/>
    <x v="778"/>
    <s v="90000000"/>
    <s v="603"/>
    <s v="Benefits Group"/>
    <x v="52"/>
    <s v="60"/>
    <s v="Expenditures"/>
    <s v="722002"/>
    <s v="SBCMP"/>
    <x v="297"/>
    <x v="0"/>
  </r>
  <r>
    <s v="603816"/>
    <s v="605481"/>
    <s v="Ben-Bnf-Other-Release Time"/>
    <x v="2669"/>
    <d v="2000-01-01T00:00:00"/>
    <x v="1"/>
    <s v="E"/>
    <s v="603090"/>
    <s v="Benefits-Other"/>
    <x v="778"/>
    <s v="90000000"/>
    <s v="603"/>
    <s v="Benefits Group"/>
    <x v="52"/>
    <s v="60"/>
    <s v="Expenditures"/>
    <s v="722002"/>
    <s v="SBCMP"/>
    <x v="297"/>
    <x v="0"/>
  </r>
  <r>
    <s v="603817"/>
    <s v="605482"/>
    <s v="Ben-Bnf-Other-State Reimb"/>
    <x v="2670"/>
    <d v="2000-01-01T00:00:00"/>
    <x v="1"/>
    <s v="E"/>
    <s v="603090"/>
    <s v="Benefits-Other"/>
    <x v="778"/>
    <s v="90000000"/>
    <s v="603"/>
    <s v="Benefits Group"/>
    <x v="52"/>
    <s v="60"/>
    <s v="Expenditures"/>
    <s v="722002"/>
    <s v="SBCMP"/>
    <x v="297"/>
    <x v="0"/>
  </r>
  <r>
    <s v="603818"/>
    <s v="605483"/>
    <s v="Ben-Bnf-Other-Hourly Empl"/>
    <x v="2671"/>
    <d v="2000-01-01T00:00:00"/>
    <x v="1"/>
    <s v="E"/>
    <s v="603090"/>
    <s v="Benefits-Other"/>
    <x v="778"/>
    <s v="90000000"/>
    <s v="603"/>
    <s v="Benefits Group"/>
    <x v="52"/>
    <s v="60"/>
    <s v="Expenditures"/>
    <s v="722002"/>
    <s v="SBCMP"/>
    <x v="297"/>
    <x v="0"/>
  </r>
  <r>
    <s v="603819"/>
    <s v="605484"/>
    <s v="Ben-Bnf-Othr-FAS-106"/>
    <x v="2672"/>
    <d v="2000-01-01T00:00:00"/>
    <x v="1"/>
    <s v="E"/>
    <s v="603090"/>
    <s v="Benefits-Other"/>
    <x v="778"/>
    <s v="90000000"/>
    <s v="603"/>
    <s v="Benefits Group"/>
    <x v="52"/>
    <s v="60"/>
    <s v="Expenditures"/>
    <s v="722002"/>
    <s v="SBCMP"/>
    <x v="297"/>
    <x v="0"/>
  </r>
  <r>
    <s v="603820"/>
    <s v="619911"/>
    <s v="PresOff-Exec-HSE Enter Allow"/>
    <x v="2673"/>
    <d v="2000-01-01T00:00:00"/>
    <x v="1"/>
    <s v="E"/>
    <s v="603090"/>
    <s v="Benefits-Other"/>
    <x v="778"/>
    <s v="90000000"/>
    <s v="603"/>
    <s v="Benefits Group"/>
    <x v="52"/>
    <s v="60"/>
    <s v="Expenditures"/>
    <s v="722002"/>
    <s v="SBCMP"/>
    <x v="297"/>
    <x v="0"/>
  </r>
  <r>
    <s v="603821"/>
    <s v="619912"/>
    <s v="PresOff-Housing Maint Allow"/>
    <x v="2674"/>
    <d v="2000-01-01T00:00:00"/>
    <x v="1"/>
    <s v="E"/>
    <s v="603090"/>
    <s v="Benefits-Other"/>
    <x v="778"/>
    <s v="90000000"/>
    <s v="603"/>
    <s v="Benefits Group"/>
    <x v="52"/>
    <s v="60"/>
    <s v="Expenditures"/>
    <s v="722002"/>
    <s v="SBCMP"/>
    <x v="297"/>
    <x v="0"/>
  </r>
  <r>
    <s v="603822"/>
    <s v="619931"/>
    <s v="ClothAllw-Clothing&amp;SafetyEquip"/>
    <x v="2675"/>
    <d v="2000-01-01T00:00:00"/>
    <x v="1"/>
    <s v="E"/>
    <s v="603090"/>
    <s v="Benefits-Other"/>
    <x v="778"/>
    <s v="90000000"/>
    <s v="603"/>
    <s v="Benefits Group"/>
    <x v="52"/>
    <s v="60"/>
    <s v="Expenditures"/>
    <s v="722002"/>
    <s v="SBCMP"/>
    <x v="297"/>
    <x v="0"/>
  </r>
  <r>
    <s v="603823"/>
    <s v="619932"/>
    <s v="ClothAllw-Uniform"/>
    <x v="2676"/>
    <d v="2000-01-01T00:00:00"/>
    <x v="1"/>
    <s v="E"/>
    <s v="603090"/>
    <s v="Benefits-Other"/>
    <x v="778"/>
    <s v="90000000"/>
    <s v="603"/>
    <s v="Benefits Group"/>
    <x v="52"/>
    <s v="60"/>
    <s v="Expenditures"/>
    <s v="722002"/>
    <s v="SBCMP"/>
    <x v="297"/>
    <x v="0"/>
  </r>
  <r>
    <s v="603824"/>
    <s v="605391"/>
    <s v="Ben-Dependent Care"/>
    <x v="2677"/>
    <d v="2000-01-01T00:00:00"/>
    <x v="1"/>
    <s v="E"/>
    <s v="603014"/>
    <s v="Long-Term Disability Insurance"/>
    <x v="769"/>
    <s v="90000000"/>
    <s v="603"/>
    <s v="Benefits Group"/>
    <x v="52"/>
    <s v="60"/>
    <s v="Expenditures"/>
    <s v="722002"/>
    <s v="SBCMP"/>
    <x v="292"/>
    <x v="0"/>
  </r>
  <r>
    <s v="603825"/>
    <s v="605451"/>
    <s v="Ben-Sick"/>
    <x v="2678"/>
    <d v="2000-01-01T00:00:00"/>
    <x v="1"/>
    <s v="E"/>
    <s v="603016"/>
    <s v="Dependent Care Reimbursements"/>
    <x v="771"/>
    <s v="90000000"/>
    <s v="603"/>
    <s v="Benefits Group"/>
    <x v="52"/>
    <s v="60"/>
    <s v="Expenditures"/>
    <s v="722002"/>
    <s v="SBCMP"/>
    <x v="294"/>
    <x v="0"/>
  </r>
  <r>
    <s v="603826"/>
    <s v="605452"/>
    <s v="Ben-Vacation"/>
    <x v="2679"/>
    <d v="2000-01-01T00:00:00"/>
    <x v="1"/>
    <s v="E"/>
    <s v="603016"/>
    <s v="Dependent Care Reimbursements"/>
    <x v="771"/>
    <s v="90000000"/>
    <s v="603"/>
    <s v="Benefits Group"/>
    <x v="52"/>
    <s v="60"/>
    <s v="Expenditures"/>
    <s v="722002"/>
    <s v="SBCMP"/>
    <x v="294"/>
    <x v="0"/>
  </r>
  <r>
    <s v="603827"/>
    <s v="NEW"/>
    <s v="Ben-Fac Grant Overload-AY"/>
    <x v="2680"/>
    <d v="2010-07-01T00:00:00"/>
    <x v="1"/>
    <s v="E"/>
    <s v="603090"/>
    <s v="Benefits-Other"/>
    <x v="778"/>
    <s v="90000000"/>
    <s v="603"/>
    <s v="Benefits Group"/>
    <x v="52"/>
    <s v="60"/>
    <s v="Expenditures"/>
    <s v="722002"/>
    <s v="SBCMP"/>
    <x v="297"/>
    <x v="0"/>
  </r>
  <r>
    <s v="603828"/>
    <s v="None"/>
    <s v="Ben-Fac Grant Summer Sal"/>
    <x v="2681"/>
    <d v="2010-07-01T00:00:00"/>
    <x v="1"/>
    <s v="E"/>
    <s v="603090"/>
    <s v="Benefits-Other"/>
    <x v="778"/>
    <s v="90000000"/>
    <s v="603"/>
    <s v="Benefits Group"/>
    <x v="52"/>
    <s v="60"/>
    <s v="Expenditures"/>
    <s v="722002"/>
    <s v="SBCMP"/>
    <x v="297"/>
    <x v="0"/>
  </r>
  <r>
    <s v="603829"/>
    <s v="None"/>
    <s v="Pension/OPEB Liab Adj Expense"/>
    <x v="2682"/>
    <d v="2019-07-01T00:00:00"/>
    <x v="1"/>
    <s v="E"/>
    <s v="603005"/>
    <s v="Retirement"/>
    <x v="761"/>
    <s v="90000000"/>
    <s v="603"/>
    <s v="Benefits Group"/>
    <x v="52"/>
    <s v="60"/>
    <s v="Expenditures"/>
    <s v="722007"/>
    <s v="SBCMP"/>
    <x v="292"/>
    <x v="0"/>
  </r>
  <r>
    <s v="603830"/>
    <s v="None"/>
    <s v="Ben-Dental Care Annuitants"/>
    <x v="2683"/>
    <d v="2015-07-01T00:00:00"/>
    <x v="1"/>
    <s v="E"/>
    <s v="603091"/>
    <s v="Dental Care Annuitants"/>
    <x v="779"/>
    <s v="90000000"/>
    <s v="603"/>
    <s v="Benefits Group"/>
    <x v="52"/>
    <s v="60"/>
    <s v="Expenditures"/>
    <s v="722008"/>
    <s v="SBCMP"/>
    <x v="298"/>
    <x v="0"/>
  </r>
  <r>
    <s v="603831"/>
    <s v="None"/>
    <s v="Medical Ben for Annuitants"/>
    <x v="2684"/>
    <d v="2017-07-01T00:00:00"/>
    <x v="1"/>
    <s v="E"/>
    <s v="603092"/>
    <s v="Medical Benefits for Annuitants (State Pro Rata Charges)"/>
    <x v="780"/>
    <s v="90000000"/>
    <s v="603"/>
    <s v="Benefits Group"/>
    <x v="52"/>
    <s v="60"/>
    <s v="Expenditures"/>
    <s v="722008"/>
    <s v="SBCMP"/>
    <x v="299"/>
    <x v="0"/>
  </r>
  <r>
    <s v="603832"/>
    <s v="None"/>
    <s v="Ben-Staff Tuition Reimb-No F&amp;A"/>
    <x v="2685"/>
    <d v="2019-07-01T00:00:00"/>
    <x v="1"/>
    <s v="E"/>
    <s v="603090"/>
    <s v="Benefits-Other"/>
    <x v="778"/>
    <s v="90000000"/>
    <s v="603"/>
    <s v="Benefits Group"/>
    <x v="52"/>
    <s v="60"/>
    <s v="Expenditures"/>
    <s v="722002"/>
    <s v="SBCMP"/>
    <x v="297"/>
    <x v="0"/>
  </r>
  <r>
    <s v="603833"/>
    <s v="None"/>
    <s v="Ben-Staff Tuition Reimb-w F&amp;A"/>
    <x v="2686"/>
    <d v="2021-07-01T00:00:00"/>
    <x v="1"/>
    <s v="E"/>
    <s v="603090"/>
    <s v="Benefits-Other"/>
    <x v="778"/>
    <s v="90000000"/>
    <s v="603"/>
    <s v="Benefits Group"/>
    <x v="52"/>
    <s v="60"/>
    <s v="Expenditures"/>
    <s v="722002"/>
    <s v="SBCMP"/>
    <x v="297"/>
    <x v="0"/>
  </r>
  <r>
    <s v="603834"/>
    <s v="None"/>
    <s v="Ben-Bnf-Other-CSU Reimb w F&amp;A"/>
    <x v="2687"/>
    <d v="2023-07-01T00:00:00"/>
    <x v="1"/>
    <s v="E"/>
    <s v="603090"/>
    <s v="Benefits-Other"/>
    <x v="778"/>
    <s v="90000000"/>
    <s v="603"/>
    <s v="Benefits Group"/>
    <x v="52"/>
    <s v="60"/>
    <s v="Expenditures"/>
    <s v="722002"/>
    <s v="SBCMP"/>
    <x v="297"/>
    <x v="0"/>
  </r>
  <r>
    <s v="603835"/>
    <s v="None"/>
    <s v="Ben-Bnf-Other-CSU Reimb No F&amp;A"/>
    <x v="2688"/>
    <d v="2023-07-01T00:00:00"/>
    <x v="1"/>
    <s v="E"/>
    <s v="603090"/>
    <s v="Benefits-Other"/>
    <x v="778"/>
    <s v="90000000"/>
    <s v="603"/>
    <s v="Benefits Group"/>
    <x v="52"/>
    <s v="60"/>
    <s v="Expenditures"/>
    <s v="722002"/>
    <s v="SBCMP"/>
    <x v="297"/>
    <x v="0"/>
  </r>
  <r>
    <s v="604000"/>
    <s v="None"/>
    <s v="WrkStdySal-Budget"/>
    <x v="2689"/>
    <d v="2014-07-01T00:00:00"/>
    <x v="0"/>
    <s v="E"/>
    <s v="602001"/>
    <s v="Work Study-On Campus"/>
    <x v="753"/>
    <s v="90000000"/>
    <s v="602"/>
    <s v="Work Study &amp; Experience"/>
    <x v="51"/>
    <s v="60"/>
    <s v="Expenditures"/>
    <s v="722001"/>
    <s v="SBCMP"/>
    <x v="290"/>
    <x v="0"/>
  </r>
  <r>
    <s v="604001"/>
    <s v="606130"/>
    <s v="Comm-Tele Usage - Local"/>
    <x v="2690"/>
    <d v="2000-01-01T00:00:00"/>
    <x v="1"/>
    <s v="E"/>
    <s v="604001"/>
    <s v="Telephone Usage (Operating Cost)"/>
    <x v="781"/>
    <s v="90000000"/>
    <s v="604"/>
    <s v="Communications"/>
    <x v="54"/>
    <s v="60"/>
    <s v="Expenditures"/>
    <s v="722004"/>
    <s v="SBCMP"/>
    <x v="300"/>
    <x v="0"/>
  </r>
  <r>
    <s v="604002"/>
    <s v="606160"/>
    <s v="Comm-Computer Networks"/>
    <x v="2691"/>
    <d v="2000-01-01T00:00:00"/>
    <x v="1"/>
    <s v="E"/>
    <s v="604002"/>
    <s v="Computer Networks (Operating Cost)"/>
    <x v="782"/>
    <s v="90000000"/>
    <s v="604"/>
    <s v="Communications"/>
    <x v="54"/>
    <s v="60"/>
    <s v="Expenditures"/>
    <s v="722004"/>
    <s v="SBCMP"/>
    <x v="300"/>
    <x v="0"/>
  </r>
  <r>
    <s v="604030"/>
    <s v="None"/>
    <s v="WrkStdySal-On-Campus"/>
    <x v="2692"/>
    <d v="2010-07-01T00:00:00"/>
    <x v="0"/>
    <s v="E"/>
    <s v="602001"/>
    <s v="Work Study-On Campus"/>
    <x v="753"/>
    <s v="90000000"/>
    <s v="602"/>
    <s v="Work Study &amp; Experience"/>
    <x v="51"/>
    <s v="60"/>
    <s v="Expenditures"/>
    <s v="722001"/>
    <s v="SBCMP"/>
    <x v="290"/>
    <x v="0"/>
  </r>
  <r>
    <s v="604031"/>
    <s v="None"/>
    <s v="WrkStdySal-On-Campus-TIP"/>
    <x v="2693"/>
    <d v="2010-07-01T00:00:00"/>
    <x v="0"/>
    <s v="E"/>
    <s v="602001"/>
    <s v="Work Study-On Campus"/>
    <x v="753"/>
    <s v="90000000"/>
    <s v="602"/>
    <s v="Work Study &amp; Experience"/>
    <x v="51"/>
    <s v="60"/>
    <s v="Expenditures"/>
    <s v="722001"/>
    <s v="SBCMP"/>
    <x v="290"/>
    <x v="0"/>
  </r>
  <r>
    <s v="604032"/>
    <s v="None"/>
    <s v="WrkStdySal-On-Campus-SWS"/>
    <x v="2694"/>
    <d v="2010-07-01T00:00:00"/>
    <x v="0"/>
    <s v="E"/>
    <s v="602001"/>
    <s v="Work Study-On Campus"/>
    <x v="753"/>
    <s v="90000000"/>
    <s v="602"/>
    <s v="Work Study &amp; Experience"/>
    <x v="51"/>
    <s v="60"/>
    <s v="Expenditures"/>
    <s v="722001"/>
    <s v="SBCMP"/>
    <x v="290"/>
    <x v="0"/>
  </r>
  <r>
    <s v="604033"/>
    <s v="None"/>
    <s v="WrkStdy-ON-Bridge Trainee"/>
    <x v="2695"/>
    <d v="2010-07-01T00:00:00"/>
    <x v="0"/>
    <s v="E"/>
    <s v="602001"/>
    <s v="Work Study-On Campus"/>
    <x v="753"/>
    <s v="90000000"/>
    <s v="602"/>
    <s v="Work Study &amp; Experience"/>
    <x v="51"/>
    <s v="60"/>
    <s v="Expenditures"/>
    <s v="722001"/>
    <s v="SBCMP"/>
    <x v="290"/>
    <x v="0"/>
  </r>
  <r>
    <s v="604060"/>
    <s v="None"/>
    <s v="WrkStdySal-Off Campus"/>
    <x v="2696"/>
    <d v="2010-07-01T00:00:00"/>
    <x v="0"/>
    <s v="E"/>
    <s v="602002"/>
    <s v="Work Study-Off Campus"/>
    <x v="754"/>
    <s v="90000000"/>
    <s v="602"/>
    <s v="Work Study &amp; Experience"/>
    <x v="51"/>
    <s v="60"/>
    <s v="Expenditures"/>
    <s v="722001"/>
    <s v="SBCMP"/>
    <x v="291"/>
    <x v="0"/>
  </r>
  <r>
    <s v="604061"/>
    <s v="None"/>
    <s v="WrkStdySal-Off Campus-TIP"/>
    <x v="2697"/>
    <d v="2010-07-01T00:00:00"/>
    <x v="0"/>
    <s v="E"/>
    <s v="602003"/>
    <s v="Work Study-Local Development"/>
    <x v="755"/>
    <s v="90000000"/>
    <s v="602"/>
    <s v="Work Study &amp; Experience"/>
    <x v="51"/>
    <s v="60"/>
    <s v="Expenditures"/>
    <s v="722001"/>
    <s v="SBCMP"/>
    <x v="6"/>
    <x v="0"/>
  </r>
  <r>
    <s v="604062"/>
    <s v="None"/>
    <s v="WrkStdySal-Off Campus-SWS"/>
    <x v="2698"/>
    <d v="2010-07-01T00:00:00"/>
    <x v="0"/>
    <s v="E"/>
    <s v="602003"/>
    <s v="Work Study-Local Development"/>
    <x v="755"/>
    <s v="90000000"/>
    <s v="602"/>
    <s v="Work Study &amp; Experience"/>
    <x v="51"/>
    <s v="60"/>
    <s v="Expenditures"/>
    <s v="722001"/>
    <s v="SBCMP"/>
    <x v="6"/>
    <x v="0"/>
  </r>
  <r>
    <s v="604063"/>
    <s v="None"/>
    <s v="WrkStdy-OFF-Bridge Trainee"/>
    <x v="2699"/>
    <d v="2010-07-01T00:00:00"/>
    <x v="0"/>
    <s v="E"/>
    <s v="602002"/>
    <s v="Work Study-Off Campus"/>
    <x v="754"/>
    <s v="90000000"/>
    <s v="602"/>
    <s v="Work Study &amp; Experience"/>
    <x v="51"/>
    <s v="60"/>
    <s v="Expenditures"/>
    <s v="722001"/>
    <s v="SBCMP"/>
    <x v="291"/>
    <x v="0"/>
  </r>
  <r>
    <s v="604064"/>
    <s v="None"/>
    <s v="WrkStdySal-Off Campus ISA"/>
    <x v="2700"/>
    <d v="2010-07-01T00:00:00"/>
    <x v="1"/>
    <s v="E"/>
    <s v="602002"/>
    <s v="Work Study-Off Campus"/>
    <x v="754"/>
    <s v="90000000"/>
    <s v="602"/>
    <s v="Work Study &amp; Experience"/>
    <x v="51"/>
    <s v="60"/>
    <s v="Expenditures"/>
    <s v="722001"/>
    <s v="SBCMP"/>
    <x v="291"/>
    <x v="0"/>
  </r>
  <r>
    <s v="604090"/>
    <s v="None"/>
    <s v="WrkStdySal-Local Development"/>
    <x v="2701"/>
    <d v="2010-07-01T00:00:00"/>
    <x v="0"/>
    <s v="E"/>
    <s v="602003"/>
    <s v="Work Study-Local Development"/>
    <x v="755"/>
    <s v="90000000"/>
    <s v="602"/>
    <s v="Work Study &amp; Experience"/>
    <x v="51"/>
    <s v="60"/>
    <s v="Expenditures"/>
    <s v="722001"/>
    <s v="SBCMP"/>
    <x v="6"/>
    <x v="0"/>
  </r>
  <r>
    <s v="604800"/>
    <s v="606131"/>
    <s v="Comm-Tele Usage - Long Dist"/>
    <x v="2702"/>
    <d v="2000-01-01T00:00:00"/>
    <x v="1"/>
    <s v="E"/>
    <s v="604001"/>
    <s v="Telephone Usage (Operating Cost)"/>
    <x v="781"/>
    <s v="90000000"/>
    <s v="604"/>
    <s v="Communications"/>
    <x v="54"/>
    <s v="60"/>
    <s v="Expenditures"/>
    <s v="722004"/>
    <s v="SBCMP"/>
    <x v="300"/>
    <x v="0"/>
  </r>
  <r>
    <s v="604801"/>
    <s v="606190"/>
    <s v="Comm-Tel Equipment Lease"/>
    <x v="2703"/>
    <d v="2000-01-01T00:00:00"/>
    <x v="1"/>
    <s v="E"/>
    <s v="604090"/>
    <s v="Other Communications (Operating Cost)"/>
    <x v="783"/>
    <s v="90000000"/>
    <s v="604"/>
    <s v="Communications"/>
    <x v="54"/>
    <s v="60"/>
    <s v="Expenditures"/>
    <s v="722004"/>
    <s v="SBCMP"/>
    <x v="300"/>
    <x v="0"/>
  </r>
  <r>
    <s v="604802"/>
    <s v="606191"/>
    <s v="Comm-Tel Equipment Maint"/>
    <x v="2704"/>
    <d v="2000-01-01T00:00:00"/>
    <x v="1"/>
    <s v="E"/>
    <s v="604090"/>
    <s v="Other Communications (Operating Cost)"/>
    <x v="783"/>
    <s v="90000000"/>
    <s v="604"/>
    <s v="Communications"/>
    <x v="54"/>
    <s v="60"/>
    <s v="Expenditures"/>
    <s v="722004"/>
    <s v="SBCMP"/>
    <x v="300"/>
    <x v="0"/>
  </r>
  <r>
    <s v="604803"/>
    <s v="606192"/>
    <s v="Comm-Tele Exch Chg"/>
    <x v="2705"/>
    <d v="2000-01-01T00:00:00"/>
    <x v="1"/>
    <s v="E"/>
    <s v="604090"/>
    <s v="Other Communications (Operating Cost)"/>
    <x v="783"/>
    <s v="90000000"/>
    <s v="604"/>
    <s v="Communications"/>
    <x v="54"/>
    <s v="60"/>
    <s v="Expenditures"/>
    <s v="722004"/>
    <s v="SBCMP"/>
    <x v="300"/>
    <x v="0"/>
  </r>
  <r>
    <s v="604804"/>
    <s v="606193"/>
    <s v="Comm-Tele Install"/>
    <x v="2706"/>
    <d v="2000-01-01T00:00:00"/>
    <x v="1"/>
    <s v="E"/>
    <s v="604090"/>
    <s v="Other Communications (Operating Cost)"/>
    <x v="783"/>
    <s v="90000000"/>
    <s v="604"/>
    <s v="Communications"/>
    <x v="54"/>
    <s v="60"/>
    <s v="Expenditures"/>
    <s v="722004"/>
    <s v="SBCMP"/>
    <x v="300"/>
    <x v="0"/>
  </r>
  <r>
    <s v="604805"/>
    <s v="606194"/>
    <s v="Comm-Other Communications"/>
    <x v="2707"/>
    <d v="2000-01-01T00:00:00"/>
    <x v="1"/>
    <s v="E"/>
    <s v="604090"/>
    <s v="Other Communications (Operating Cost)"/>
    <x v="783"/>
    <s v="90000000"/>
    <s v="604"/>
    <s v="Communications"/>
    <x v="54"/>
    <s v="60"/>
    <s v="Expenditures"/>
    <s v="722004"/>
    <s v="SBCMP"/>
    <x v="300"/>
    <x v="0"/>
  </r>
  <r>
    <s v="604806"/>
    <s v="606195"/>
    <s v="Comm-Cell Phone/Pager"/>
    <x v="2708"/>
    <d v="2000-01-01T00:00:00"/>
    <x v="1"/>
    <s v="E"/>
    <s v="604090"/>
    <s v="Other Communications (Operating Cost)"/>
    <x v="783"/>
    <s v="90000000"/>
    <s v="604"/>
    <s v="Communications"/>
    <x v="54"/>
    <s v="60"/>
    <s v="Expenditures"/>
    <s v="722004"/>
    <s v="SBCMP"/>
    <x v="300"/>
    <x v="0"/>
  </r>
  <r>
    <s v="604807"/>
    <s v="606196"/>
    <s v="Comm-Tele-Moves"/>
    <x v="2709"/>
    <d v="2000-01-01T00:00:00"/>
    <x v="1"/>
    <s v="E"/>
    <s v="604090"/>
    <s v="Other Communications (Operating Cost)"/>
    <x v="783"/>
    <s v="90000000"/>
    <s v="604"/>
    <s v="Communications"/>
    <x v="54"/>
    <s v="60"/>
    <s v="Expenditures"/>
    <s v="722004"/>
    <s v="SBCMP"/>
    <x v="300"/>
    <x v="0"/>
  </r>
  <r>
    <s v="604808"/>
    <s v="606197"/>
    <s v="Comm-Tele-PBXX Trunk Chgs"/>
    <x v="2710"/>
    <d v="2000-01-01T00:00:00"/>
    <x v="1"/>
    <s v="E"/>
    <s v="604090"/>
    <s v="Other Communications (Operating Cost)"/>
    <x v="783"/>
    <s v="90000000"/>
    <s v="604"/>
    <s v="Communications"/>
    <x v="54"/>
    <s v="60"/>
    <s v="Expenditures"/>
    <s v="722004"/>
    <s v="SBCMP"/>
    <x v="300"/>
    <x v="0"/>
  </r>
  <r>
    <s v="604809"/>
    <s v="606198"/>
    <s v="Comm-Tele-Dept ATSS"/>
    <x v="2711"/>
    <d v="2000-01-01T00:00:00"/>
    <x v="1"/>
    <s v="E"/>
    <s v="604090"/>
    <s v="Other Communications (Operating Cost)"/>
    <x v="783"/>
    <s v="90000000"/>
    <s v="604"/>
    <s v="Communications"/>
    <x v="54"/>
    <s v="60"/>
    <s v="Expenditures"/>
    <s v="722004"/>
    <s v="SBCMP"/>
    <x v="300"/>
    <x v="0"/>
  </r>
  <r>
    <s v="604810"/>
    <s v="606199"/>
    <s v="Comm-Tele-Dept CNTX"/>
    <x v="2712"/>
    <d v="2000-01-01T00:00:00"/>
    <x v="1"/>
    <s v="E"/>
    <s v="604090"/>
    <s v="Other Communications (Operating Cost)"/>
    <x v="783"/>
    <s v="90000000"/>
    <s v="604"/>
    <s v="Communications"/>
    <x v="54"/>
    <s v="60"/>
    <s v="Expenditures"/>
    <s v="722004"/>
    <s v="SBCMP"/>
    <x v="300"/>
    <x v="0"/>
  </r>
  <r>
    <s v="605000"/>
    <s v="None"/>
    <s v="Ben-Budgets"/>
    <x v="2713"/>
    <d v="2014-07-01T00:00:00"/>
    <x v="0"/>
    <s v="E"/>
    <s v="603001"/>
    <s v="OASDI"/>
    <x v="758"/>
    <s v="90000000"/>
    <s v="603"/>
    <s v="Benefits Group"/>
    <x v="52"/>
    <s v="60"/>
    <s v="Expenditures"/>
    <s v="722002"/>
    <s v="SBCMP"/>
    <x v="292"/>
    <x v="0"/>
  </r>
  <r>
    <s v="605001"/>
    <s v="607001"/>
    <s v="Util-Electricity"/>
    <x v="2714"/>
    <d v="2000-01-01T00:00:00"/>
    <x v="1"/>
    <s v="E"/>
    <s v="605001"/>
    <s v="Electricity"/>
    <x v="784"/>
    <s v="90000000"/>
    <s v="605"/>
    <s v="Utilities Group"/>
    <x v="55"/>
    <s v="60"/>
    <s v="Expenditures"/>
    <s v="722004"/>
    <s v="SBCMP"/>
    <x v="301"/>
    <x v="0"/>
  </r>
  <r>
    <s v="605002"/>
    <s v="607003"/>
    <s v="Util-Gas"/>
    <x v="2715"/>
    <d v="2000-01-01T00:00:00"/>
    <x v="1"/>
    <s v="E"/>
    <s v="605002"/>
    <s v="Gas"/>
    <x v="785"/>
    <s v="90000000"/>
    <s v="605"/>
    <s v="Utilities Group"/>
    <x v="55"/>
    <s v="60"/>
    <s v="Expenditures"/>
    <s v="722004"/>
    <s v="SBCMP"/>
    <x v="301"/>
    <x v="0"/>
  </r>
  <r>
    <s v="605003"/>
    <s v="607004"/>
    <s v="Util - Oil"/>
    <x v="2716"/>
    <d v="2000-01-01T00:00:00"/>
    <x v="1"/>
    <s v="E"/>
    <s v="605003"/>
    <s v="Oil"/>
    <x v="786"/>
    <s v="90000000"/>
    <s v="605"/>
    <s v="Utilities Group"/>
    <x v="55"/>
    <s v="60"/>
    <s v="Expenditures"/>
    <s v="722004"/>
    <s v="SBCMP"/>
    <x v="301"/>
    <x v="0"/>
  </r>
  <r>
    <s v="605004"/>
    <s v="607005"/>
    <s v="Util-Water"/>
    <x v="2717"/>
    <d v="2000-01-01T00:00:00"/>
    <x v="1"/>
    <s v="E"/>
    <s v="605004"/>
    <s v="Water"/>
    <x v="787"/>
    <s v="90000000"/>
    <s v="605"/>
    <s v="Utilities Group"/>
    <x v="55"/>
    <s v="60"/>
    <s v="Expenditures"/>
    <s v="722004"/>
    <s v="SBCMP"/>
    <x v="301"/>
    <x v="0"/>
  </r>
  <r>
    <s v="605005"/>
    <s v="607006"/>
    <s v="Util-Sewage"/>
    <x v="2718"/>
    <d v="2000-01-01T00:00:00"/>
    <x v="1"/>
    <s v="E"/>
    <s v="605005"/>
    <s v="Sewage"/>
    <x v="788"/>
    <s v="90000000"/>
    <s v="605"/>
    <s v="Utilities Group"/>
    <x v="55"/>
    <s v="60"/>
    <s v="Expenditures"/>
    <s v="722004"/>
    <s v="SBCMP"/>
    <x v="301"/>
    <x v="0"/>
  </r>
  <r>
    <s v="605006"/>
    <s v="607007"/>
    <s v="Util-Hazardous Waste Removal"/>
    <x v="2719"/>
    <d v="2000-01-01T00:00:00"/>
    <x v="1"/>
    <s v="E"/>
    <s v="605006"/>
    <s v="Hazardous Waste"/>
    <x v="789"/>
    <s v="90000000"/>
    <s v="605"/>
    <s v="Utilities Group"/>
    <x v="55"/>
    <s v="60"/>
    <s v="Expenditures"/>
    <s v="722004"/>
    <s v="SBCMP"/>
    <x v="301"/>
    <x v="0"/>
  </r>
  <r>
    <s v="605009"/>
    <s v="None"/>
    <s v="Central Plant/Heating HotWater"/>
    <x v="2720"/>
    <d v="2023-07-01T00:00:00"/>
    <x v="1"/>
    <s v="E"/>
    <s v="605002"/>
    <s v="Gas"/>
    <x v="785"/>
    <s v="90000000"/>
    <s v="605"/>
    <s v="Utilities Group"/>
    <x v="55"/>
    <s v="60"/>
    <s v="Expenditures"/>
    <s v="722004"/>
    <s v="SBCMP"/>
    <x v="301"/>
    <x v="0"/>
  </r>
  <r>
    <s v="605010"/>
    <s v="None"/>
    <s v="Other Utilities/Trash"/>
    <x v="2721"/>
    <d v="2023-07-01T00:00:00"/>
    <x v="1"/>
    <s v="E"/>
    <s v="605090"/>
    <s v="Other Utilities"/>
    <x v="790"/>
    <s v="90000000"/>
    <s v="605"/>
    <s v="Utilities Group"/>
    <x v="55"/>
    <s v="60"/>
    <s v="Expenditures"/>
    <s v="722004"/>
    <s v="SBCMP"/>
    <x v="302"/>
    <x v="0"/>
  </r>
  <r>
    <s v="605011"/>
    <s v="None"/>
    <s v="Util-Other Utilities"/>
    <x v="2722"/>
    <d v="2023-07-01T00:00:00"/>
    <x v="1"/>
    <s v="E"/>
    <s v="605090"/>
    <s v="Other Utilities"/>
    <x v="790"/>
    <s v="90000000"/>
    <s v="605"/>
    <s v="Utilities Group"/>
    <x v="55"/>
    <s v="60"/>
    <s v="Expenditures"/>
    <s v="722004"/>
    <s v="SBCMP"/>
    <x v="302"/>
    <x v="0"/>
  </r>
  <r>
    <s v="605030"/>
    <s v="None"/>
    <s v="Ben-OASDI"/>
    <x v="2723"/>
    <d v="2010-07-01T00:00:00"/>
    <x v="0"/>
    <s v="E"/>
    <s v="603001"/>
    <s v="OASDI"/>
    <x v="758"/>
    <s v="90000000"/>
    <s v="603"/>
    <s v="Benefits Group"/>
    <x v="52"/>
    <s v="60"/>
    <s v="Expenditures"/>
    <s v="722002"/>
    <s v="SBCMP"/>
    <x v="292"/>
    <x v="0"/>
  </r>
  <r>
    <s v="605031"/>
    <s v="None"/>
    <s v="Ben-Title V-Benefit Reimb"/>
    <x v="2724"/>
    <d v="2010-07-01T00:00:00"/>
    <x v="0"/>
    <s v="E"/>
    <s v="603001"/>
    <s v="OASDI"/>
    <x v="758"/>
    <s v="90000000"/>
    <s v="603"/>
    <s v="Benefits Group"/>
    <x v="52"/>
    <s v="60"/>
    <s v="Expenditures"/>
    <s v="722002"/>
    <s v="SBCMP"/>
    <x v="292"/>
    <x v="0"/>
  </r>
  <r>
    <s v="605060"/>
    <s v="None"/>
    <s v="Ben-Dental Insurance"/>
    <x v="2725"/>
    <d v="2010-07-01T00:00:00"/>
    <x v="0"/>
    <s v="E"/>
    <s v="603003"/>
    <s v="Dental Insurance"/>
    <x v="759"/>
    <s v="90000000"/>
    <s v="603"/>
    <s v="Benefits Group"/>
    <x v="52"/>
    <s v="60"/>
    <s v="Expenditures"/>
    <s v="722002"/>
    <s v="SBCMP"/>
    <x v="292"/>
    <x v="0"/>
  </r>
  <r>
    <s v="605061"/>
    <s v="None"/>
    <s v="Ben-Dental Insurance-ASI/SU"/>
    <x v="2726"/>
    <d v="2010-07-01T00:00:00"/>
    <x v="0"/>
    <s v="E"/>
    <s v="603003"/>
    <s v="Dental Insurance"/>
    <x v="759"/>
    <s v="90000000"/>
    <s v="603"/>
    <s v="Benefits Group"/>
    <x v="52"/>
    <s v="60"/>
    <s v="Expenditures"/>
    <s v="722002"/>
    <s v="SBCMP"/>
    <x v="292"/>
    <x v="0"/>
  </r>
  <r>
    <s v="605090"/>
    <s v="None"/>
    <s v="Ben-Health And Welfare"/>
    <x v="2727"/>
    <d v="2010-07-01T00:00:00"/>
    <x v="0"/>
    <s v="E"/>
    <s v="603004"/>
    <s v="Health and Welfare"/>
    <x v="760"/>
    <s v="90000000"/>
    <s v="603"/>
    <s v="Benefits Group"/>
    <x v="52"/>
    <s v="60"/>
    <s v="Expenditures"/>
    <s v="722002"/>
    <s v="SBCMP"/>
    <x v="292"/>
    <x v="0"/>
  </r>
  <r>
    <s v="605091"/>
    <s v="None"/>
    <s v="Ben-Medical-ASI/SU"/>
    <x v="2728"/>
    <d v="2010-07-01T00:00:00"/>
    <x v="0"/>
    <s v="E"/>
    <s v="603004"/>
    <s v="Health and Welfare"/>
    <x v="760"/>
    <s v="90000000"/>
    <s v="603"/>
    <s v="Benefits Group"/>
    <x v="52"/>
    <s v="60"/>
    <s v="Expenditures"/>
    <s v="722002"/>
    <s v="SBCMP"/>
    <x v="292"/>
    <x v="0"/>
  </r>
  <r>
    <s v="605120"/>
    <s v="None"/>
    <s v="Ben-Retirement"/>
    <x v="2729"/>
    <d v="2010-07-01T00:00:00"/>
    <x v="0"/>
    <s v="E"/>
    <s v="603005"/>
    <s v="Retirement"/>
    <x v="761"/>
    <s v="90000000"/>
    <s v="603"/>
    <s v="Benefits Group"/>
    <x v="52"/>
    <s v="60"/>
    <s v="Expenditures"/>
    <s v="722007"/>
    <s v="SBCMP"/>
    <x v="292"/>
    <x v="0"/>
  </r>
  <r>
    <s v="605121"/>
    <s v="None"/>
    <s v="Ben-Retirement-ASI/SU"/>
    <x v="2730"/>
    <d v="2010-07-01T00:00:00"/>
    <x v="0"/>
    <s v="E"/>
    <s v="603005"/>
    <s v="Retirement"/>
    <x v="761"/>
    <s v="90000000"/>
    <s v="603"/>
    <s v="Benefits Group"/>
    <x v="52"/>
    <s v="60"/>
    <s v="Expenditures"/>
    <s v="722007"/>
    <s v="SBCMP"/>
    <x v="292"/>
    <x v="0"/>
  </r>
  <r>
    <s v="605122"/>
    <s v="None"/>
    <s v="Ben-401K"/>
    <x v="2731"/>
    <d v="2010-07-01T00:00:00"/>
    <x v="0"/>
    <s v="E"/>
    <s v="603005"/>
    <s v="Retirement"/>
    <x v="761"/>
    <s v="90000000"/>
    <s v="603"/>
    <s v="Benefits Group"/>
    <x v="52"/>
    <s v="60"/>
    <s v="Expenditures"/>
    <s v="722007"/>
    <s v="SBCMP"/>
    <x v="292"/>
    <x v="0"/>
  </r>
  <r>
    <s v="605123"/>
    <s v="None"/>
    <s v="Ben-403B"/>
    <x v="2732"/>
    <d v="2010-07-01T00:00:00"/>
    <x v="0"/>
    <s v="E"/>
    <s v="603005"/>
    <s v="Retirement"/>
    <x v="761"/>
    <s v="90000000"/>
    <s v="603"/>
    <s v="Benefits Group"/>
    <x v="52"/>
    <s v="60"/>
    <s v="Expenditures"/>
    <s v="722007"/>
    <s v="SBCMP"/>
    <x v="292"/>
    <x v="0"/>
  </r>
  <r>
    <s v="605124"/>
    <s v="None"/>
    <s v="Ben-457 Savings Plan"/>
    <x v="2733"/>
    <d v="2010-07-01T00:00:00"/>
    <x v="0"/>
    <s v="E"/>
    <s v="603005"/>
    <s v="Retirement"/>
    <x v="761"/>
    <s v="90000000"/>
    <s v="603"/>
    <s v="Benefits Group"/>
    <x v="52"/>
    <s v="60"/>
    <s v="Expenditures"/>
    <s v="722007"/>
    <s v="SBCMP"/>
    <x v="292"/>
    <x v="0"/>
  </r>
  <r>
    <s v="605125"/>
    <s v="None"/>
    <s v="Ben-PERS"/>
    <x v="2734"/>
    <d v="2010-07-01T00:00:00"/>
    <x v="0"/>
    <s v="E"/>
    <s v="603005"/>
    <s v="Retirement"/>
    <x v="761"/>
    <s v="90000000"/>
    <s v="603"/>
    <s v="Benefits Group"/>
    <x v="52"/>
    <s v="60"/>
    <s v="Expenditures"/>
    <s v="722007"/>
    <s v="SBCMP"/>
    <x v="292"/>
    <x v="0"/>
  </r>
  <r>
    <s v="605126"/>
    <s v="None"/>
    <s v="Ben-Rtrmnt SU 1959 SurvivorBnf"/>
    <x v="2735"/>
    <d v="2010-07-01T00:00:00"/>
    <x v="0"/>
    <s v="E"/>
    <s v="603005"/>
    <s v="Retirement"/>
    <x v="761"/>
    <s v="90000000"/>
    <s v="603"/>
    <s v="Benefits Group"/>
    <x v="52"/>
    <s v="60"/>
    <s v="Expenditures"/>
    <s v="722007"/>
    <s v="SBCMP"/>
    <x v="292"/>
    <x v="0"/>
  </r>
  <r>
    <s v="605150"/>
    <s v="None"/>
    <s v="Ben-Retirement-Teachers"/>
    <x v="2736"/>
    <d v="2000-01-01T00:00:00"/>
    <x v="1"/>
    <s v="E"/>
    <s v="603006"/>
    <s v="Teachers Retirement"/>
    <x v="791"/>
    <s v="90000000"/>
    <s v="603"/>
    <s v="Benefits Group"/>
    <x v="52"/>
    <s v="60"/>
    <s v="Expenditures"/>
    <s v="722002"/>
    <s v="SBCMP"/>
    <x v="292"/>
    <x v="0"/>
  </r>
  <r>
    <s v="605180"/>
    <s v="None"/>
    <s v="Ben-Workers Compensation"/>
    <x v="2737"/>
    <d v="2010-07-01T00:00:00"/>
    <x v="0"/>
    <s v="E"/>
    <s v="603007"/>
    <s v="Workers Compensation"/>
    <x v="762"/>
    <s v="90000000"/>
    <s v="603"/>
    <s v="Benefits Group"/>
    <x v="52"/>
    <s v="60"/>
    <s v="Expenditures"/>
    <s v="722002"/>
    <s v="SBCMP"/>
    <x v="292"/>
    <x v="0"/>
  </r>
  <r>
    <s v="605181"/>
    <s v="None"/>
    <s v="Ben-Workers Comp-ASI/SU"/>
    <x v="2738"/>
    <d v="2010-07-01T00:00:00"/>
    <x v="0"/>
    <s v="E"/>
    <s v="603007"/>
    <s v="Workers Compensation"/>
    <x v="762"/>
    <s v="90000000"/>
    <s v="603"/>
    <s v="Benefits Group"/>
    <x v="52"/>
    <s v="60"/>
    <s v="Expenditures"/>
    <s v="722002"/>
    <s v="SBCMP"/>
    <x v="292"/>
    <x v="0"/>
  </r>
  <r>
    <s v="605210"/>
    <s v="None"/>
    <s v="Ben-Industrial Disabilty"/>
    <x v="2739"/>
    <d v="2010-07-01T00:00:00"/>
    <x v="0"/>
    <s v="E"/>
    <s v="603008"/>
    <s v="Industrial Disability"/>
    <x v="763"/>
    <s v="90000000"/>
    <s v="603"/>
    <s v="Benefits Group"/>
    <x v="52"/>
    <s v="60"/>
    <s v="Expenditures"/>
    <s v="722002"/>
    <s v="SBCMP"/>
    <x v="292"/>
    <x v="0"/>
  </r>
  <r>
    <s v="605240"/>
    <s v="None"/>
    <s v="Ben-Non-Indust Disabilty"/>
    <x v="2740"/>
    <d v="2010-07-01T00:00:00"/>
    <x v="0"/>
    <s v="E"/>
    <s v="603009"/>
    <s v="Non-Industrial Disability"/>
    <x v="764"/>
    <s v="90000000"/>
    <s v="603"/>
    <s v="Benefits Group"/>
    <x v="52"/>
    <s v="60"/>
    <s v="Expenditures"/>
    <s v="722002"/>
    <s v="SBCMP"/>
    <x v="292"/>
    <x v="0"/>
  </r>
  <r>
    <s v="605270"/>
    <s v="None"/>
    <s v="Ben-Unemployment Comp"/>
    <x v="2741"/>
    <d v="2010-07-01T00:00:00"/>
    <x v="0"/>
    <s v="E"/>
    <s v="603010"/>
    <s v="Unemployment Compensation"/>
    <x v="765"/>
    <s v="90000000"/>
    <s v="603"/>
    <s v="Benefits Group"/>
    <x v="52"/>
    <s v="60"/>
    <s v="Expenditures"/>
    <s v="722002"/>
    <s v="SBCMP"/>
    <x v="292"/>
    <x v="0"/>
  </r>
  <r>
    <s v="605300"/>
    <s v="None"/>
    <s v="Ben-Life Insurance"/>
    <x v="2742"/>
    <d v="2010-07-01T00:00:00"/>
    <x v="0"/>
    <s v="E"/>
    <s v="603011"/>
    <s v="Life Insurance"/>
    <x v="766"/>
    <s v="90000000"/>
    <s v="603"/>
    <s v="Benefits Group"/>
    <x v="52"/>
    <s v="60"/>
    <s v="Expenditures"/>
    <s v="722002"/>
    <s v="SBCMP"/>
    <x v="292"/>
    <x v="0"/>
  </r>
  <r>
    <s v="605301"/>
    <s v="None"/>
    <s v="Ben-Life Insurance-ASI/SU"/>
    <x v="2743"/>
    <d v="2010-07-01T00:00:00"/>
    <x v="0"/>
    <s v="E"/>
    <s v="603011"/>
    <s v="Life Insurance"/>
    <x v="766"/>
    <s v="90000000"/>
    <s v="603"/>
    <s v="Benefits Group"/>
    <x v="52"/>
    <s v="60"/>
    <s v="Expenditures"/>
    <s v="722002"/>
    <s v="SBCMP"/>
    <x v="292"/>
    <x v="0"/>
  </r>
  <r>
    <s v="605330"/>
    <s v="None"/>
    <s v="Ben-Medicare"/>
    <x v="2744"/>
    <d v="2010-07-01T00:00:00"/>
    <x v="0"/>
    <s v="E"/>
    <s v="603012"/>
    <s v="Medicare"/>
    <x v="767"/>
    <s v="90000000"/>
    <s v="603"/>
    <s v="Benefits Group"/>
    <x v="52"/>
    <s v="60"/>
    <s v="Expenditures"/>
    <s v="722002"/>
    <s v="SBCMP"/>
    <x v="292"/>
    <x v="0"/>
  </r>
  <r>
    <s v="605331"/>
    <s v="None"/>
    <s v="Ben-Medicare-ASI/SU"/>
    <x v="2745"/>
    <d v="2010-07-01T00:00:00"/>
    <x v="0"/>
    <s v="E"/>
    <s v="603012"/>
    <s v="Medicare"/>
    <x v="767"/>
    <s v="90000000"/>
    <s v="603"/>
    <s v="Benefits Group"/>
    <x v="52"/>
    <s v="60"/>
    <s v="Expenditures"/>
    <s v="722002"/>
    <s v="SBCMP"/>
    <x v="292"/>
    <x v="0"/>
  </r>
  <r>
    <s v="605360"/>
    <s v="None"/>
    <s v="Ben-Vision Care"/>
    <x v="2746"/>
    <d v="2010-07-01T00:00:00"/>
    <x v="0"/>
    <s v="E"/>
    <s v="603013"/>
    <s v="Vision Care"/>
    <x v="768"/>
    <s v="90000000"/>
    <s v="603"/>
    <s v="Benefits Group"/>
    <x v="52"/>
    <s v="60"/>
    <s v="Expenditures"/>
    <s v="722002"/>
    <s v="SBCMP"/>
    <x v="292"/>
    <x v="0"/>
  </r>
  <r>
    <s v="605361"/>
    <s v="None"/>
    <s v="Ben-Vision Care-ASI/SU"/>
    <x v="2747"/>
    <d v="2010-07-01T00:00:00"/>
    <x v="0"/>
    <s v="E"/>
    <s v="603013"/>
    <s v="Vision Care"/>
    <x v="768"/>
    <s v="90000000"/>
    <s v="603"/>
    <s v="Benefits Group"/>
    <x v="52"/>
    <s v="60"/>
    <s v="Expenditures"/>
    <s v="722002"/>
    <s v="SBCMP"/>
    <x v="292"/>
    <x v="0"/>
  </r>
  <r>
    <s v="605390"/>
    <s v="None"/>
    <s v="Ben-Long-Term Disab Insurnce"/>
    <x v="2748"/>
    <d v="2010-07-01T00:00:00"/>
    <x v="0"/>
    <s v="E"/>
    <s v="603014"/>
    <s v="Long-Term Disability Insurance"/>
    <x v="769"/>
    <s v="90000000"/>
    <s v="603"/>
    <s v="Benefits Group"/>
    <x v="52"/>
    <s v="60"/>
    <s v="Expenditures"/>
    <s v="722002"/>
    <s v="SBCMP"/>
    <x v="292"/>
    <x v="0"/>
  </r>
  <r>
    <s v="605391"/>
    <s v="None"/>
    <s v="Ben-Dependent Care"/>
    <x v="2749"/>
    <d v="2010-07-01T00:00:00"/>
    <x v="0"/>
    <s v="E"/>
    <s v="603014"/>
    <s v="Long-Term Disability Insurance"/>
    <x v="769"/>
    <s v="90000000"/>
    <s v="603"/>
    <s v="Benefits Group"/>
    <x v="52"/>
    <s v="60"/>
    <s v="Expenditures"/>
    <s v="722002"/>
    <s v="SBCMP"/>
    <x v="292"/>
    <x v="0"/>
  </r>
  <r>
    <s v="605420"/>
    <s v="None"/>
    <s v="Ben-Flex Cash"/>
    <x v="2750"/>
    <d v="2010-07-01T00:00:00"/>
    <x v="0"/>
    <s v="E"/>
    <s v="603015"/>
    <s v="Flex Cash"/>
    <x v="770"/>
    <s v="90000000"/>
    <s v="603"/>
    <s v="Benefits Group"/>
    <x v="52"/>
    <s v="60"/>
    <s v="Expenditures"/>
    <s v="722002"/>
    <s v="SBCMP"/>
    <x v="293"/>
    <x v="0"/>
  </r>
  <r>
    <s v="605421"/>
    <s v="None"/>
    <s v="Ben-Flex Cash-SummrHlthBnf-Fac"/>
    <x v="2751"/>
    <d v="2010-07-01T00:00:00"/>
    <x v="0"/>
    <s v="E"/>
    <s v="603015"/>
    <s v="Flex Cash"/>
    <x v="770"/>
    <s v="90000000"/>
    <s v="603"/>
    <s v="Benefits Group"/>
    <x v="52"/>
    <s v="60"/>
    <s v="Expenditures"/>
    <s v="722002"/>
    <s v="SBCMP"/>
    <x v="293"/>
    <x v="0"/>
  </r>
  <r>
    <s v="605450"/>
    <s v="None"/>
    <s v="Ben-Unallocated Benefits"/>
    <x v="2752"/>
    <d v="2010-07-01T00:00:00"/>
    <x v="0"/>
    <s v="E"/>
    <s v="603016"/>
    <s v="Dependent Care Reimbursements"/>
    <x v="771"/>
    <s v="90000000"/>
    <s v="603"/>
    <s v="Benefits Group"/>
    <x v="52"/>
    <s v="60"/>
    <s v="Expenditures"/>
    <s v="722002"/>
    <s v="SBCMP"/>
    <x v="294"/>
    <x v="0"/>
  </r>
  <r>
    <s v="605451"/>
    <s v="None"/>
    <s v="Ben-Sick"/>
    <x v="2753"/>
    <d v="2010-07-01T00:00:00"/>
    <x v="0"/>
    <s v="E"/>
    <s v="603016"/>
    <s v="Dependent Care Reimbursements"/>
    <x v="771"/>
    <s v="90000000"/>
    <s v="603"/>
    <s v="Benefits Group"/>
    <x v="52"/>
    <s v="60"/>
    <s v="Expenditures"/>
    <s v="722002"/>
    <s v="SBCMP"/>
    <x v="294"/>
    <x v="0"/>
  </r>
  <r>
    <s v="605452"/>
    <s v="None"/>
    <s v="Ben-Vacation"/>
    <x v="2754"/>
    <d v="2010-07-01T00:00:00"/>
    <x v="0"/>
    <s v="E"/>
    <s v="603016"/>
    <s v="Dependent Care Reimbursements"/>
    <x v="771"/>
    <s v="90000000"/>
    <s v="603"/>
    <s v="Benefits Group"/>
    <x v="52"/>
    <s v="60"/>
    <s v="Expenditures"/>
    <s v="722002"/>
    <s v="SBCMP"/>
    <x v="294"/>
    <x v="0"/>
  </r>
  <r>
    <s v="605460"/>
    <s v="None"/>
    <s v="Ben-Early Retirement Prog Pmts"/>
    <x v="2755"/>
    <d v="2010-07-01T00:00:00"/>
    <x v="0"/>
    <s v="E"/>
    <s v="603025"/>
    <s v="Early Retirement Program Payments"/>
    <x v="772"/>
    <s v="90000000"/>
    <s v="603"/>
    <s v="Benefits Group"/>
    <x v="52"/>
    <s v="60"/>
    <s v="Expenditures"/>
    <s v="722002"/>
    <s v="SBCMP"/>
    <x v="6"/>
    <x v="0"/>
  </r>
  <r>
    <s v="605480"/>
    <s v="None"/>
    <s v="Ben-Benefits-Others"/>
    <x v="2756"/>
    <d v="2010-07-01T00:00:00"/>
    <x v="0"/>
    <s v="E"/>
    <s v="603090"/>
    <s v="Benefits-Other"/>
    <x v="778"/>
    <s v="90000000"/>
    <s v="603"/>
    <s v="Benefits Group"/>
    <x v="52"/>
    <s v="60"/>
    <s v="Expenditures"/>
    <s v="722002"/>
    <s v="SBCMP"/>
    <x v="297"/>
    <x v="0"/>
  </r>
  <r>
    <s v="605481"/>
    <s v="None"/>
    <s v="Ben-Bnf-Other-Release Time"/>
    <x v="2757"/>
    <d v="2010-07-01T00:00:00"/>
    <x v="0"/>
    <s v="E"/>
    <s v="603090"/>
    <s v="Benefits-Other"/>
    <x v="778"/>
    <s v="90000000"/>
    <s v="603"/>
    <s v="Benefits Group"/>
    <x v="52"/>
    <s v="60"/>
    <s v="Expenditures"/>
    <s v="722002"/>
    <s v="SBCMP"/>
    <x v="297"/>
    <x v="0"/>
  </r>
  <r>
    <s v="605482"/>
    <s v="None"/>
    <s v="Ben-Bnf-Other-State Reimb"/>
    <x v="2758"/>
    <d v="2010-07-01T00:00:00"/>
    <x v="0"/>
    <s v="E"/>
    <s v="603090"/>
    <s v="Benefits-Other"/>
    <x v="778"/>
    <s v="90000000"/>
    <s v="603"/>
    <s v="Benefits Group"/>
    <x v="52"/>
    <s v="60"/>
    <s v="Expenditures"/>
    <s v="722002"/>
    <s v="SBCMP"/>
    <x v="297"/>
    <x v="0"/>
  </r>
  <r>
    <s v="605483"/>
    <s v="None"/>
    <s v="Ben-Bnf-Other-Hourly Empl"/>
    <x v="2759"/>
    <d v="2010-07-01T00:00:00"/>
    <x v="0"/>
    <s v="E"/>
    <s v="603090"/>
    <s v="Benefits-Other"/>
    <x v="778"/>
    <s v="90000000"/>
    <s v="603"/>
    <s v="Benefits Group"/>
    <x v="52"/>
    <s v="60"/>
    <s v="Expenditures"/>
    <s v="722002"/>
    <s v="SBCMP"/>
    <x v="297"/>
    <x v="0"/>
  </r>
  <r>
    <s v="605484"/>
    <s v="None"/>
    <s v="Ben-Bnf-Othr-FAS-106"/>
    <x v="2760"/>
    <d v="2010-07-01T00:00:00"/>
    <x v="0"/>
    <s v="E"/>
    <s v="603090"/>
    <s v="Benefits-Other"/>
    <x v="778"/>
    <s v="90000000"/>
    <s v="603"/>
    <s v="Benefits Group"/>
    <x v="52"/>
    <s v="60"/>
    <s v="Expenditures"/>
    <s v="722002"/>
    <s v="SBCMP"/>
    <x v="297"/>
    <x v="0"/>
  </r>
  <r>
    <s v="605510"/>
    <s v="None"/>
    <s v="Ben-Dental Care Annuitants"/>
    <x v="2761"/>
    <d v="2014-07-01T00:00:00"/>
    <x v="0"/>
    <s v="E"/>
    <s v="603091"/>
    <s v="Dental Care Annuitants"/>
    <x v="779"/>
    <s v="90000000"/>
    <s v="603"/>
    <s v="Benefits Group"/>
    <x v="52"/>
    <s v="60"/>
    <s v="Expenditures"/>
    <s v="722008"/>
    <s v="SBCMP"/>
    <x v="298"/>
    <x v="0"/>
  </r>
  <r>
    <s v="605800"/>
    <s v="607002"/>
    <s v="Util-Central Utilities"/>
    <x v="2762"/>
    <d v="2023-07-01T00:00:00"/>
    <x v="0"/>
    <s v="E"/>
    <s v="605001"/>
    <s v="Electricity"/>
    <x v="784"/>
    <s v="90000000"/>
    <s v="605"/>
    <s v="Utilities Group"/>
    <x v="55"/>
    <s v="60"/>
    <s v="Expenditures"/>
    <s v="722004"/>
    <s v="SBCMP"/>
    <x v="301"/>
    <x v="0"/>
  </r>
  <r>
    <s v="605801"/>
    <s v="607101"/>
    <s v="Chgbk-Util-Electricity"/>
    <x v="2763"/>
    <d v="2000-01-01T00:00:00"/>
    <x v="1"/>
    <s v="E"/>
    <s v="605001"/>
    <s v="Electricity"/>
    <x v="784"/>
    <s v="90000000"/>
    <s v="605"/>
    <s v="Utilities Group"/>
    <x v="55"/>
    <s v="60"/>
    <s v="Expenditures"/>
    <s v="722004"/>
    <s v="SBCMP"/>
    <x v="301"/>
    <x v="0"/>
  </r>
  <r>
    <s v="605802"/>
    <s v="607102"/>
    <s v="Chgbk-Util-Gas"/>
    <x v="2764"/>
    <d v="2023-07-01T00:00:00"/>
    <x v="1"/>
    <s v="E"/>
    <s v="605002"/>
    <s v="Gas"/>
    <x v="785"/>
    <s v="90000000"/>
    <s v="605"/>
    <s v="Utilities Group"/>
    <x v="55"/>
    <s v="60"/>
    <s v="Expenditures"/>
    <s v="722004"/>
    <s v="SBCMP"/>
    <x v="301"/>
    <x v="0"/>
  </r>
  <r>
    <s v="605803"/>
    <s v="607103"/>
    <s v="Chgbk-Util-Oil"/>
    <x v="2765"/>
    <d v="2023-07-01T00:00:00"/>
    <x v="1"/>
    <s v="E"/>
    <s v="605003"/>
    <s v="Oil"/>
    <x v="786"/>
    <s v="90000000"/>
    <s v="605"/>
    <s v="Utilities Group"/>
    <x v="55"/>
    <s v="60"/>
    <s v="Expenditures"/>
    <s v="722004"/>
    <s v="SBCMP"/>
    <x v="301"/>
    <x v="0"/>
  </r>
  <r>
    <s v="605804"/>
    <s v="None"/>
    <s v="Chgbk-Util Water"/>
    <x v="2766"/>
    <d v="2023-07-01T00:00:00"/>
    <x v="1"/>
    <s v="E"/>
    <s v="605004"/>
    <s v="Water"/>
    <x v="787"/>
    <s v="90000000"/>
    <s v="605"/>
    <s v="Utilities Group"/>
    <x v="55"/>
    <s v="60"/>
    <s v="Expenditures"/>
    <s v="722004"/>
    <s v="SBCMP"/>
    <x v="301"/>
    <x v="0"/>
  </r>
  <r>
    <s v="605805"/>
    <s v="607104"/>
    <s v="Chgbk-Util-Sewage"/>
    <x v="2767"/>
    <d v="2023-07-01T00:00:00"/>
    <x v="1"/>
    <s v="E"/>
    <s v="605005"/>
    <s v="Sewage"/>
    <x v="788"/>
    <s v="90000000"/>
    <s v="605"/>
    <s v="Utilities Group"/>
    <x v="55"/>
    <s v="60"/>
    <s v="Expenditures"/>
    <s v="722004"/>
    <s v="SBCMP"/>
    <x v="301"/>
    <x v="0"/>
  </r>
  <r>
    <s v="605806"/>
    <s v="607105"/>
    <s v="Chgbk-Util-Haz Waste Removal"/>
    <x v="2768"/>
    <d v="2023-07-01T00:00:00"/>
    <x v="1"/>
    <s v="E"/>
    <s v="605006"/>
    <s v="Hazardous Waste"/>
    <x v="789"/>
    <s v="90000000"/>
    <s v="605"/>
    <s v="Utilities Group"/>
    <x v="55"/>
    <s v="60"/>
    <s v="Expenditures"/>
    <s v="722004"/>
    <s v="SBCMP"/>
    <x v="301"/>
    <x v="0"/>
  </r>
  <r>
    <s v="605807"/>
    <s v="607106"/>
    <s v="Chgbk-Util-Sewage"/>
    <x v="2769"/>
    <d v="2023-07-01T00:00:00"/>
    <x v="0"/>
    <s v="E"/>
    <s v="605005"/>
    <s v="Sewage"/>
    <x v="788"/>
    <s v="90000000"/>
    <s v="605"/>
    <s v="Utilities Group"/>
    <x v="55"/>
    <s v="60"/>
    <s v="Expenditures"/>
    <s v="722004"/>
    <s v="SBCMP"/>
    <x v="301"/>
    <x v="0"/>
  </r>
  <r>
    <s v="605808"/>
    <s v="607107"/>
    <s v="Chgbk-Util-Haz Waste Removal"/>
    <x v="2770"/>
    <d v="2023-07-01T00:00:00"/>
    <x v="0"/>
    <s v="E"/>
    <s v="605006"/>
    <s v="Hazardous Waste"/>
    <x v="789"/>
    <s v="90000000"/>
    <s v="605"/>
    <s v="Utilities Group"/>
    <x v="55"/>
    <s v="60"/>
    <s v="Expenditures"/>
    <s v="722004"/>
    <s v="SBCMP"/>
    <x v="301"/>
    <x v="0"/>
  </r>
  <r>
    <s v="605809"/>
    <s v="607008"/>
    <s v="Chgbk-Centrl Plant/Heating Hot"/>
    <x v="2771"/>
    <d v="2023-07-01T00:00:00"/>
    <x v="1"/>
    <s v="E"/>
    <s v="605090"/>
    <s v="Other Utilities"/>
    <x v="790"/>
    <s v="90000000"/>
    <s v="605"/>
    <s v="Utilities Group"/>
    <x v="55"/>
    <s v="60"/>
    <s v="Expenditures"/>
    <s v="722004"/>
    <s v="SBCMP"/>
    <x v="302"/>
    <x v="0"/>
  </r>
  <r>
    <s v="605810"/>
    <s v="607009"/>
    <s v="Chgbk-Other Utility/Trash"/>
    <x v="2772"/>
    <d v="2023-07-01T00:00:00"/>
    <x v="1"/>
    <s v="E"/>
    <s v="605090"/>
    <s v="Other Utilities"/>
    <x v="790"/>
    <s v="90000000"/>
    <s v="605"/>
    <s v="Utilities Group"/>
    <x v="55"/>
    <s v="60"/>
    <s v="Expenditures"/>
    <s v="722004"/>
    <s v="SBCMP"/>
    <x v="302"/>
    <x v="0"/>
  </r>
  <r>
    <s v="605811"/>
    <s v="607108"/>
    <s v="Chgbk-Util-Other Utilities"/>
    <x v="2773"/>
    <d v="2000-01-01T00:00:00"/>
    <x v="1"/>
    <s v="E"/>
    <s v="605090"/>
    <s v="Other Utilities"/>
    <x v="790"/>
    <s v="90000000"/>
    <s v="605"/>
    <s v="Utilities Group"/>
    <x v="55"/>
    <s v="60"/>
    <s v="Expenditures"/>
    <s v="722004"/>
    <s v="SBCMP"/>
    <x v="302"/>
    <x v="0"/>
  </r>
  <r>
    <s v="605812"/>
    <s v="607109"/>
    <s v="Chgbk-Util-Other Utilities"/>
    <x v="2774"/>
    <d v="2023-07-01T00:00:00"/>
    <x v="0"/>
    <s v="E"/>
    <s v="605090"/>
    <s v="Other Utilities"/>
    <x v="790"/>
    <s v="90000000"/>
    <s v="605"/>
    <s v="Utilities Group"/>
    <x v="55"/>
    <s v="60"/>
    <s v="Expenditures"/>
    <s v="722004"/>
    <s v="SBCMP"/>
    <x v="302"/>
    <x v="0"/>
  </r>
  <r>
    <s v="606000"/>
    <s v="None"/>
    <s v="Oper Exp &amp; Equip-Budget"/>
    <x v="2775"/>
    <d v="2014-07-01T00:00:00"/>
    <x v="0"/>
    <s v="E"/>
    <s v="604001"/>
    <s v="Telephone Usage (Operating Cost)"/>
    <x v="781"/>
    <s v="90000000"/>
    <s v="604"/>
    <s v="Communications"/>
    <x v="54"/>
    <s v="60"/>
    <s v="Expenditures"/>
    <s v="722004"/>
    <s v="SBCMP"/>
    <x v="300"/>
    <x v="0"/>
  </r>
  <r>
    <s v="606001"/>
    <s v="None"/>
    <s v="BBA-Prior Year Carry Forward"/>
    <x v="2776"/>
    <d v="2010-07-01T00:00:00"/>
    <x v="0"/>
    <s v="E"/>
    <s v="660003"/>
    <s v="Supplies and Services"/>
    <x v="792"/>
    <s v="90000000"/>
    <s v="660"/>
    <s v="Misc. Operating Expenses"/>
    <x v="56"/>
    <s v="60"/>
    <s v="Expenditures"/>
    <s v="722004"/>
    <s v="SBCMP"/>
    <x v="303"/>
    <x v="0"/>
  </r>
  <r>
    <s v="606002"/>
    <s v="608090"/>
    <s v="Travel-Out Of State"/>
    <x v="2777"/>
    <d v="2000-01-01T00:00:00"/>
    <x v="1"/>
    <s v="E"/>
    <s v="606002"/>
    <s v="Travel-Out of State"/>
    <x v="793"/>
    <s v="90000000"/>
    <s v="606"/>
    <s v="Travel"/>
    <x v="57"/>
    <s v="60"/>
    <s v="Expenditures"/>
    <s v="722004"/>
    <s v="SBCMP"/>
    <x v="304"/>
    <x v="0"/>
  </r>
  <r>
    <s v="606100"/>
    <s v="None"/>
    <s v="Communications-Budget"/>
    <x v="2778"/>
    <d v="2014-07-01T00:00:00"/>
    <x v="0"/>
    <s v="E"/>
    <s v="604001"/>
    <s v="Telephone Usage (Operating Cost)"/>
    <x v="781"/>
    <s v="90000000"/>
    <s v="604"/>
    <s v="Communications"/>
    <x v="54"/>
    <s v="60"/>
    <s v="Expenditures"/>
    <s v="722004"/>
    <s v="SBCMP"/>
    <x v="300"/>
    <x v="0"/>
  </r>
  <r>
    <s v="606130"/>
    <s v="None"/>
    <s v="Comm-Tele Usage - Local"/>
    <x v="2779"/>
    <d v="2010-07-01T00:00:00"/>
    <x v="0"/>
    <s v="E"/>
    <s v="604001"/>
    <s v="Telephone Usage (Operating Cost)"/>
    <x v="781"/>
    <s v="90000000"/>
    <s v="604"/>
    <s v="Communications"/>
    <x v="54"/>
    <s v="60"/>
    <s v="Expenditures"/>
    <s v="722004"/>
    <s v="SBCMP"/>
    <x v="300"/>
    <x v="0"/>
  </r>
  <r>
    <s v="606131"/>
    <s v="None"/>
    <s v="Comm-Tele Usage - Long Dist"/>
    <x v="2780"/>
    <d v="2010-07-01T00:00:00"/>
    <x v="0"/>
    <s v="E"/>
    <s v="604001"/>
    <s v="Telephone Usage (Operating Cost)"/>
    <x v="781"/>
    <s v="90000000"/>
    <s v="604"/>
    <s v="Communications"/>
    <x v="54"/>
    <s v="60"/>
    <s v="Expenditures"/>
    <s v="722004"/>
    <s v="SBCMP"/>
    <x v="300"/>
    <x v="0"/>
  </r>
  <r>
    <s v="606160"/>
    <s v="None"/>
    <s v="Comm-Computer Networks"/>
    <x v="2781"/>
    <d v="2010-07-01T00:00:00"/>
    <x v="0"/>
    <s v="E"/>
    <s v="604002"/>
    <s v="Computer Networks (Operating Cost)"/>
    <x v="782"/>
    <s v="90000000"/>
    <s v="604"/>
    <s v="Communications"/>
    <x v="54"/>
    <s v="60"/>
    <s v="Expenditures"/>
    <s v="722004"/>
    <s v="SBCMP"/>
    <x v="300"/>
    <x v="0"/>
  </r>
  <r>
    <s v="606190"/>
    <s v="None"/>
    <s v="Comm-Tel Equipment Lease"/>
    <x v="2782"/>
    <d v="2010-07-01T00:00:00"/>
    <x v="0"/>
    <s v="E"/>
    <s v="604090"/>
    <s v="Other Communications (Operating Cost)"/>
    <x v="783"/>
    <s v="90000000"/>
    <s v="604"/>
    <s v="Communications"/>
    <x v="54"/>
    <s v="60"/>
    <s v="Expenditures"/>
    <s v="722004"/>
    <s v="SBCMP"/>
    <x v="300"/>
    <x v="0"/>
  </r>
  <r>
    <s v="606191"/>
    <s v="None"/>
    <s v="Comm-Tel Equipment Maint"/>
    <x v="2783"/>
    <d v="2010-07-01T00:00:00"/>
    <x v="0"/>
    <s v="E"/>
    <s v="604090"/>
    <s v="Other Communications (Operating Cost)"/>
    <x v="783"/>
    <s v="90000000"/>
    <s v="604"/>
    <s v="Communications"/>
    <x v="54"/>
    <s v="60"/>
    <s v="Expenditures"/>
    <s v="722004"/>
    <s v="SBCMP"/>
    <x v="300"/>
    <x v="0"/>
  </r>
  <r>
    <s v="606192"/>
    <s v="None"/>
    <s v="Comm-Tele Exch Chg"/>
    <x v="2784"/>
    <d v="2010-07-01T00:00:00"/>
    <x v="0"/>
    <s v="E"/>
    <s v="604090"/>
    <s v="Other Communications (Operating Cost)"/>
    <x v="783"/>
    <s v="90000000"/>
    <s v="604"/>
    <s v="Communications"/>
    <x v="54"/>
    <s v="60"/>
    <s v="Expenditures"/>
    <s v="722004"/>
    <s v="SBCMP"/>
    <x v="300"/>
    <x v="0"/>
  </r>
  <r>
    <s v="606193"/>
    <s v="None"/>
    <s v="Comm-Tele Install"/>
    <x v="2785"/>
    <d v="2010-07-01T00:00:00"/>
    <x v="0"/>
    <s v="E"/>
    <s v="604090"/>
    <s v="Other Communications (Operating Cost)"/>
    <x v="783"/>
    <s v="90000000"/>
    <s v="604"/>
    <s v="Communications"/>
    <x v="54"/>
    <s v="60"/>
    <s v="Expenditures"/>
    <s v="722004"/>
    <s v="SBCMP"/>
    <x v="300"/>
    <x v="0"/>
  </r>
  <r>
    <s v="606194"/>
    <s v="None"/>
    <s v="Comm-Other Communications"/>
    <x v="2786"/>
    <d v="2010-07-01T00:00:00"/>
    <x v="0"/>
    <s v="E"/>
    <s v="604090"/>
    <s v="Other Communications (Operating Cost)"/>
    <x v="783"/>
    <s v="90000000"/>
    <s v="604"/>
    <s v="Communications"/>
    <x v="54"/>
    <s v="60"/>
    <s v="Expenditures"/>
    <s v="722004"/>
    <s v="SBCMP"/>
    <x v="300"/>
    <x v="0"/>
  </r>
  <r>
    <s v="606195"/>
    <s v="None"/>
    <s v="Comm-Cell Phone/Pager"/>
    <x v="2787"/>
    <d v="2010-07-01T00:00:00"/>
    <x v="0"/>
    <s v="E"/>
    <s v="604090"/>
    <s v="Other Communications (Operating Cost)"/>
    <x v="783"/>
    <s v="90000000"/>
    <s v="604"/>
    <s v="Communications"/>
    <x v="54"/>
    <s v="60"/>
    <s v="Expenditures"/>
    <s v="722004"/>
    <s v="SBCMP"/>
    <x v="300"/>
    <x v="0"/>
  </r>
  <r>
    <s v="606196"/>
    <s v="None"/>
    <s v="Comm-Tele-Moves"/>
    <x v="2788"/>
    <d v="2010-07-01T00:00:00"/>
    <x v="0"/>
    <s v="E"/>
    <s v="604090"/>
    <s v="Other Communications (Operating Cost)"/>
    <x v="783"/>
    <s v="90000000"/>
    <s v="604"/>
    <s v="Communications"/>
    <x v="54"/>
    <s v="60"/>
    <s v="Expenditures"/>
    <s v="722004"/>
    <s v="SBCMP"/>
    <x v="300"/>
    <x v="0"/>
  </r>
  <r>
    <s v="606197"/>
    <s v="None"/>
    <s v="Comm-Tele-PBXX Trunk Chgs"/>
    <x v="2789"/>
    <d v="2010-07-01T00:00:00"/>
    <x v="0"/>
    <s v="E"/>
    <s v="604090"/>
    <s v="Other Communications (Operating Cost)"/>
    <x v="783"/>
    <s v="90000000"/>
    <s v="604"/>
    <s v="Communications"/>
    <x v="54"/>
    <s v="60"/>
    <s v="Expenditures"/>
    <s v="722004"/>
    <s v="SBCMP"/>
    <x v="300"/>
    <x v="0"/>
  </r>
  <r>
    <s v="606198"/>
    <s v="None"/>
    <s v="Comm-Tele-Dept ATSS"/>
    <x v="2790"/>
    <d v="2010-07-01T00:00:00"/>
    <x v="0"/>
    <s v="E"/>
    <s v="604090"/>
    <s v="Other Communications (Operating Cost)"/>
    <x v="783"/>
    <s v="90000000"/>
    <s v="604"/>
    <s v="Communications"/>
    <x v="54"/>
    <s v="60"/>
    <s v="Expenditures"/>
    <s v="722004"/>
    <s v="SBCMP"/>
    <x v="300"/>
    <x v="0"/>
  </r>
  <r>
    <s v="606199"/>
    <s v="None"/>
    <s v="Comm-Tele-Dept CNTX"/>
    <x v="2791"/>
    <d v="2010-07-01T00:00:00"/>
    <x v="0"/>
    <s v="E"/>
    <s v="604090"/>
    <s v="Other Communications (Operating Cost)"/>
    <x v="783"/>
    <s v="90000000"/>
    <s v="604"/>
    <s v="Communications"/>
    <x v="54"/>
    <s v="60"/>
    <s v="Expenditures"/>
    <s v="722004"/>
    <s v="SBCMP"/>
    <x v="300"/>
    <x v="0"/>
  </r>
  <r>
    <s v="606600"/>
    <s v="None"/>
    <s v="SP CS-TRAVEL"/>
    <x v="2792"/>
    <d v="2012-07-01T00:00:00"/>
    <x v="1"/>
    <s v="E"/>
    <s v="606001"/>
    <s v="Travel-In State"/>
    <x v="794"/>
    <s v="90000000"/>
    <s v="606"/>
    <s v="Travel"/>
    <x v="57"/>
    <s v="60"/>
    <s v="Expenditures"/>
    <s v="722004"/>
    <s v="SBCMP"/>
    <x v="305"/>
    <x v="0"/>
  </r>
  <r>
    <s v="606800"/>
    <s v="608032"/>
    <s v="Travel-Per Diem for Std Athl"/>
    <x v="2793"/>
    <d v="2000-01-01T00:00:00"/>
    <x v="1"/>
    <s v="E"/>
    <s v="606001"/>
    <s v="Travel-In State"/>
    <x v="794"/>
    <s v="90000000"/>
    <s v="606"/>
    <s v="Travel"/>
    <x v="57"/>
    <s v="60"/>
    <s v="Expenditures"/>
    <s v="722004"/>
    <s v="SBCMP"/>
    <x v="305"/>
    <x v="0"/>
  </r>
  <r>
    <s v="606801"/>
    <s v="608035"/>
    <s v="Travel-FND"/>
    <x v="2794"/>
    <d v="2000-01-01T00:00:00"/>
    <x v="1"/>
    <s v="E"/>
    <s v="606001"/>
    <s v="Travel-In State"/>
    <x v="794"/>
    <s v="90000000"/>
    <s v="606"/>
    <s v="Travel"/>
    <x v="57"/>
    <s v="60"/>
    <s v="Expenditures"/>
    <s v="722004"/>
    <s v="SBCMP"/>
    <x v="305"/>
    <x v="0"/>
  </r>
  <r>
    <s v="606802"/>
    <s v="608036"/>
    <s v="Travel-FND-Student"/>
    <x v="2795"/>
    <d v="2000-01-01T00:00:00"/>
    <x v="1"/>
    <s v="E"/>
    <s v="606001"/>
    <s v="Travel-In State"/>
    <x v="794"/>
    <s v="90000000"/>
    <s v="606"/>
    <s v="Travel"/>
    <x v="57"/>
    <s v="60"/>
    <s v="Expenditures"/>
    <s v="722004"/>
    <s v="SBCMP"/>
    <x v="305"/>
    <x v="0"/>
  </r>
  <r>
    <s v="606803"/>
    <s v="608060"/>
    <s v="Travel-In State Auto"/>
    <x v="2796"/>
    <d v="2000-01-01T00:00:00"/>
    <x v="1"/>
    <s v="E"/>
    <s v="606001"/>
    <s v="Travel-In State"/>
    <x v="794"/>
    <s v="90000000"/>
    <s v="606"/>
    <s v="Travel"/>
    <x v="57"/>
    <s v="60"/>
    <s v="Expenditures"/>
    <s v="722004"/>
    <s v="SBCMP"/>
    <x v="305"/>
    <x v="0"/>
  </r>
  <r>
    <s v="606804"/>
    <s v="608089"/>
    <s v="Travel-B Of D Travel"/>
    <x v="2797"/>
    <d v="2000-01-01T00:00:00"/>
    <x v="1"/>
    <s v="E"/>
    <s v="606001"/>
    <s v="Travel-In State"/>
    <x v="794"/>
    <s v="90000000"/>
    <s v="606"/>
    <s v="Travel"/>
    <x v="57"/>
    <s v="60"/>
    <s v="Expenditures"/>
    <s v="722004"/>
    <s v="SBCMP"/>
    <x v="305"/>
    <x v="0"/>
  </r>
  <r>
    <s v="606805"/>
    <s v="608120"/>
    <s v="Travel-Non-Staff Trvl/Entrtnmt"/>
    <x v="2798"/>
    <d v="2000-01-01T00:00:00"/>
    <x v="1"/>
    <s v="E"/>
    <s v="606001"/>
    <s v="Travel-In State"/>
    <x v="794"/>
    <s v="90000000"/>
    <s v="606"/>
    <s v="Travel"/>
    <x v="57"/>
    <s v="60"/>
    <s v="Expenditures"/>
    <s v="722004"/>
    <s v="SBCMP"/>
    <x v="305"/>
    <x v="0"/>
  </r>
  <r>
    <s v="606806"/>
    <s v="608091"/>
    <s v="Travel-Out Of State Auto"/>
    <x v="2799"/>
    <d v="2000-01-01T00:00:00"/>
    <x v="1"/>
    <s v="E"/>
    <s v="606002"/>
    <s v="Travel-Out of State"/>
    <x v="793"/>
    <s v="90000000"/>
    <s v="606"/>
    <s v="Travel"/>
    <x v="57"/>
    <s v="60"/>
    <s v="Expenditures"/>
    <s v="722004"/>
    <s v="SBCMP"/>
    <x v="304"/>
    <x v="0"/>
  </r>
  <r>
    <s v="606807"/>
    <s v="608092"/>
    <s v="Travel-OTofST-PerDiem Stu Athl"/>
    <x v="2800"/>
    <d v="2000-01-01T00:00:00"/>
    <x v="1"/>
    <s v="E"/>
    <s v="606002"/>
    <s v="Travel-Out of State"/>
    <x v="793"/>
    <s v="90000000"/>
    <s v="606"/>
    <s v="Travel"/>
    <x v="57"/>
    <s v="60"/>
    <s v="Expenditures"/>
    <s v="722004"/>
    <s v="SBCMP"/>
    <x v="304"/>
    <x v="0"/>
  </r>
  <r>
    <s v="606808"/>
    <s v="608030"/>
    <s v="Travel-In State"/>
    <x v="2801"/>
    <d v="2000-01-01T00:00:00"/>
    <x v="1"/>
    <s v="E"/>
    <s v="606001"/>
    <s v="Travel-In State"/>
    <x v="794"/>
    <s v="90000000"/>
    <s v="606"/>
    <s v="Travel"/>
    <x v="57"/>
    <s v="60"/>
    <s v="Expenditures"/>
    <s v="722004"/>
    <s v="SBCMP"/>
    <x v="305"/>
    <x v="0"/>
  </r>
  <r>
    <s v="606809"/>
    <s v="608119"/>
    <s v="Travel-Professional Develop"/>
    <x v="2802"/>
    <d v="2000-01-01T00:00:00"/>
    <x v="1"/>
    <s v="E"/>
    <s v="606002"/>
    <s v="Travel-Out of State"/>
    <x v="793"/>
    <s v="90000000"/>
    <s v="606"/>
    <s v="Travel"/>
    <x v="57"/>
    <s v="60"/>
    <s v="Expenditures"/>
    <s v="722004"/>
    <s v="SBCMP"/>
    <x v="304"/>
    <x v="0"/>
  </r>
  <r>
    <s v="606810"/>
    <s v="None"/>
    <s v="Travel-International"/>
    <x v="2803"/>
    <d v="2012-07-01T00:00:00"/>
    <x v="1"/>
    <s v="E"/>
    <s v="606002"/>
    <s v="Travel-Out of State"/>
    <x v="793"/>
    <s v="90000000"/>
    <s v="606"/>
    <s v="Travel"/>
    <x v="57"/>
    <s v="60"/>
    <s v="Expenditures"/>
    <s v="722004"/>
    <s v="SBCMP"/>
    <x v="304"/>
    <x v="0"/>
  </r>
  <r>
    <s v="606811"/>
    <s v="None"/>
    <s v="Travel-International-No IDC"/>
    <x v="2804"/>
    <d v="2012-07-01T00:00:00"/>
    <x v="1"/>
    <s v="E"/>
    <s v="606002"/>
    <s v="Travel-Out of State"/>
    <x v="793"/>
    <s v="90000000"/>
    <s v="606"/>
    <s v="Travel"/>
    <x v="57"/>
    <s v="60"/>
    <s v="Expenditures"/>
    <s v="722004"/>
    <s v="SBCMP"/>
    <x v="304"/>
    <x v="0"/>
  </r>
  <r>
    <s v="606812"/>
    <s v="None"/>
    <s v="Travel-In State-ASI BoD"/>
    <x v="2805"/>
    <d v="2018-07-01T00:00:00"/>
    <x v="1"/>
    <s v="E"/>
    <s v="606001"/>
    <s v="Travel-In State"/>
    <x v="794"/>
    <s v="90000000"/>
    <s v="606"/>
    <s v="Travel"/>
    <x v="57"/>
    <s v="60"/>
    <s v="Expenditures"/>
    <s v="722004"/>
    <s v="SBCMP"/>
    <x v="305"/>
    <x v="0"/>
  </r>
  <r>
    <s v="606813"/>
    <s v="None"/>
    <s v="Travel-Out Of State-ASI BoD"/>
    <x v="2806"/>
    <d v="2000-01-01T00:00:00"/>
    <x v="1"/>
    <s v="E"/>
    <s v="606002"/>
    <s v="Travel-Out of State"/>
    <x v="793"/>
    <s v="90000000"/>
    <s v="606"/>
    <s v="Travel"/>
    <x v="57"/>
    <s v="60"/>
    <s v="Expenditures"/>
    <s v="722004"/>
    <s v="SBCMP"/>
    <x v="304"/>
    <x v="0"/>
  </r>
  <r>
    <s v="606814"/>
    <s v="None"/>
    <s v="Travel-In-St-Stu AthRecruiting"/>
    <x v="2807"/>
    <d v="2022-07-01T00:00:00"/>
    <x v="1"/>
    <s v="E"/>
    <s v="606001"/>
    <s v="Travel-In State"/>
    <x v="794"/>
    <s v="90000000"/>
    <s v="606"/>
    <s v="Travel"/>
    <x v="57"/>
    <s v="60"/>
    <s v="Expenditures"/>
    <s v="722004"/>
    <s v="SBCMP"/>
    <x v="305"/>
    <x v="0"/>
  </r>
  <r>
    <s v="606815"/>
    <s v="None"/>
    <s v="Travel-OutSt-Stu AthRecruiting"/>
    <x v="2808"/>
    <d v="2022-07-01T00:00:00"/>
    <x v="1"/>
    <s v="E"/>
    <s v="606002"/>
    <s v="Travel-Out of State"/>
    <x v="793"/>
    <s v="90000000"/>
    <s v="606"/>
    <s v="Travel"/>
    <x v="57"/>
    <s v="60"/>
    <s v="Expenditures"/>
    <s v="722004"/>
    <s v="SBCMP"/>
    <x v="304"/>
    <x v="0"/>
  </r>
  <r>
    <s v="607000"/>
    <s v="None"/>
    <s v="Utilities-Budget"/>
    <x v="2809"/>
    <d v="2014-07-01T00:00:00"/>
    <x v="0"/>
    <s v="E"/>
    <s v="605001"/>
    <s v="Electricity"/>
    <x v="784"/>
    <s v="90000000"/>
    <s v="605"/>
    <s v="Utilities Group"/>
    <x v="55"/>
    <s v="60"/>
    <s v="Expenditures"/>
    <s v="722004"/>
    <s v="SBCMP"/>
    <x v="301"/>
    <x v="0"/>
  </r>
  <r>
    <s v="607001"/>
    <s v="None"/>
    <s v="Util-Electricity"/>
    <x v="2810"/>
    <d v="2010-07-01T00:00:00"/>
    <x v="0"/>
    <s v="E"/>
    <s v="605001"/>
    <s v="Electricity"/>
    <x v="784"/>
    <s v="90000000"/>
    <s v="605"/>
    <s v="Utilities Group"/>
    <x v="55"/>
    <s v="60"/>
    <s v="Expenditures"/>
    <s v="722004"/>
    <s v="SBCMP"/>
    <x v="301"/>
    <x v="0"/>
  </r>
  <r>
    <s v="607002"/>
    <s v="None"/>
    <s v="Util-Central Utilities"/>
    <x v="2811"/>
    <d v="2010-07-01T00:00:00"/>
    <x v="0"/>
    <s v="E"/>
    <s v="605001"/>
    <s v="Electricity"/>
    <x v="784"/>
    <s v="90000000"/>
    <s v="605"/>
    <s v="Utilities Group"/>
    <x v="55"/>
    <s v="60"/>
    <s v="Expenditures"/>
    <s v="722004"/>
    <s v="SBCMP"/>
    <x v="301"/>
    <x v="0"/>
  </r>
  <r>
    <s v="607003"/>
    <s v="None"/>
    <s v="Util-Gas"/>
    <x v="2812"/>
    <d v="2010-07-01T00:00:00"/>
    <x v="0"/>
    <s v="E"/>
    <s v="605002"/>
    <s v="Gas"/>
    <x v="785"/>
    <s v="90000000"/>
    <s v="605"/>
    <s v="Utilities Group"/>
    <x v="55"/>
    <s v="60"/>
    <s v="Expenditures"/>
    <s v="722004"/>
    <s v="SBCMP"/>
    <x v="301"/>
    <x v="0"/>
  </r>
  <r>
    <s v="607004"/>
    <s v="None"/>
    <s v="Util-Oil"/>
    <x v="2813"/>
    <d v="2010-07-01T00:00:00"/>
    <x v="0"/>
    <s v="E"/>
    <s v="605003"/>
    <s v="Oil"/>
    <x v="786"/>
    <s v="90000000"/>
    <s v="605"/>
    <s v="Utilities Group"/>
    <x v="55"/>
    <s v="60"/>
    <s v="Expenditures"/>
    <s v="722004"/>
    <s v="SBCMP"/>
    <x v="301"/>
    <x v="0"/>
  </r>
  <r>
    <s v="607005"/>
    <s v="None"/>
    <s v="Util-Water"/>
    <x v="2814"/>
    <d v="2010-07-01T00:00:00"/>
    <x v="0"/>
    <s v="E"/>
    <s v="605004"/>
    <s v="Water"/>
    <x v="787"/>
    <s v="90000000"/>
    <s v="605"/>
    <s v="Utilities Group"/>
    <x v="55"/>
    <s v="60"/>
    <s v="Expenditures"/>
    <s v="722004"/>
    <s v="SBCMP"/>
    <x v="301"/>
    <x v="0"/>
  </r>
  <r>
    <s v="607006"/>
    <s v="None"/>
    <s v="Util-Sewage"/>
    <x v="2815"/>
    <d v="2010-07-01T00:00:00"/>
    <x v="0"/>
    <s v="E"/>
    <s v="605005"/>
    <s v="Sewage"/>
    <x v="788"/>
    <s v="90000000"/>
    <s v="605"/>
    <s v="Utilities Group"/>
    <x v="55"/>
    <s v="60"/>
    <s v="Expenditures"/>
    <s v="722004"/>
    <s v="SBCMP"/>
    <x v="301"/>
    <x v="0"/>
  </r>
  <r>
    <s v="607007"/>
    <s v="None"/>
    <s v="Util-Hazardous Waste Removal"/>
    <x v="2816"/>
    <d v="2010-07-01T00:00:00"/>
    <x v="0"/>
    <s v="E"/>
    <s v="605006"/>
    <s v="Hazardous Waste"/>
    <x v="789"/>
    <s v="90000000"/>
    <s v="605"/>
    <s v="Utilities Group"/>
    <x v="55"/>
    <s v="60"/>
    <s v="Expenditures"/>
    <s v="722004"/>
    <s v="SBCMP"/>
    <x v="301"/>
    <x v="0"/>
  </r>
  <r>
    <s v="607008"/>
    <s v="None"/>
    <s v="Util-Other Utilities"/>
    <x v="2817"/>
    <d v="2010-07-01T00:00:00"/>
    <x v="0"/>
    <s v="E"/>
    <s v="605090"/>
    <s v="Other Utilities"/>
    <x v="790"/>
    <s v="90000000"/>
    <s v="605"/>
    <s v="Utilities Group"/>
    <x v="55"/>
    <s v="60"/>
    <s v="Expenditures"/>
    <s v="722004"/>
    <s v="SBCMP"/>
    <x v="302"/>
    <x v="0"/>
  </r>
  <r>
    <s v="607009"/>
    <s v="None"/>
    <s v="Util-Other Utilities"/>
    <x v="2818"/>
    <d v="2010-07-01T00:00:00"/>
    <x v="0"/>
    <s v="E"/>
    <s v="605090"/>
    <s v="Other Utilities"/>
    <x v="790"/>
    <s v="90000000"/>
    <s v="605"/>
    <s v="Utilities Group"/>
    <x v="55"/>
    <s v="60"/>
    <s v="Expenditures"/>
    <s v="722004"/>
    <s v="SBCMP"/>
    <x v="302"/>
    <x v="0"/>
  </r>
  <r>
    <s v="607010"/>
    <s v="609300"/>
    <s v="CapOutlay-Lease Purchase"/>
    <x v="2819"/>
    <d v="2000-01-01T00:00:00"/>
    <x v="1"/>
    <s v="E"/>
    <s v="607010"/>
    <s v="Lease Purchase"/>
    <x v="795"/>
    <s v="90000000"/>
    <s v="607"/>
    <s v="Capital Outlay Projects"/>
    <x v="58"/>
    <s v="60"/>
    <s v="Expenditures"/>
    <s v="722004"/>
    <s v="SBCMP"/>
    <x v="306"/>
    <x v="0"/>
  </r>
  <r>
    <s v="607011"/>
    <s v="609330"/>
    <s v="CapOutlay-Minor Cap Outlay"/>
    <x v="2820"/>
    <d v="2000-01-01T00:00:00"/>
    <x v="1"/>
    <s v="E"/>
    <s v="607011"/>
    <s v="Minor Capital Outlay"/>
    <x v="796"/>
    <s v="90000000"/>
    <s v="607"/>
    <s v="Capital Outlay Projects"/>
    <x v="58"/>
    <s v="60"/>
    <s v="Expenditures"/>
    <s v="722004"/>
    <s v="SBCMP"/>
    <x v="307"/>
    <x v="0"/>
  </r>
  <r>
    <s v="607021"/>
    <s v="609400"/>
    <s v="CapOutlay-Design Other"/>
    <x v="2821"/>
    <d v="2019-07-01T00:00:00"/>
    <x v="0"/>
    <s v="E"/>
    <s v="607021"/>
    <s v="Capital-Design Other (Obsolete)"/>
    <x v="797"/>
    <s v="90000000"/>
    <s v="607"/>
    <s v="Capital Outlay Projects"/>
    <x v="58"/>
    <s v="60"/>
    <s v="Expenditures"/>
    <s v="722004"/>
    <s v="SBCMP"/>
    <x v="308"/>
    <x v="1"/>
  </r>
  <r>
    <s v="607022"/>
    <s v="609405"/>
    <s v="CapOutlay-Design Arch Fees"/>
    <x v="2822"/>
    <d v="2000-01-01T00:00:00"/>
    <x v="1"/>
    <s v="E"/>
    <s v="607022"/>
    <s v="Capital-Preliminary Plan [P]"/>
    <x v="798"/>
    <s v="90000000"/>
    <s v="607"/>
    <s v="Capital Outlay Projects"/>
    <x v="58"/>
    <s v="60"/>
    <s v="Expenditures"/>
    <s v="722004"/>
    <s v="SBCMP"/>
    <x v="309"/>
    <x v="0"/>
  </r>
  <r>
    <s v="607023"/>
    <s v="609410"/>
    <s v="CapOutlay-Desgn Arch ExtraSvcs"/>
    <x v="2823"/>
    <d v="2019-07-01T00:00:00"/>
    <x v="0"/>
    <s v="E"/>
    <s v="607023"/>
    <s v="Capital-Design Arch Extra Services (Obsolete)"/>
    <x v="799"/>
    <s v="90000000"/>
    <s v="607"/>
    <s v="Capital Outlay Projects"/>
    <x v="58"/>
    <s v="60"/>
    <s v="Expenditures"/>
    <s v="722004"/>
    <s v="SBCMP"/>
    <x v="310"/>
    <x v="1"/>
  </r>
  <r>
    <s v="607024"/>
    <s v="609415"/>
    <s v="CapOutlay-DsgnArchExSvcCntrctl"/>
    <x v="2824"/>
    <d v="2019-07-01T00:00:00"/>
    <x v="0"/>
    <s v="E"/>
    <s v="607024"/>
    <s v="Capital-Design Arch Extra Services Contractual (Obsolete)"/>
    <x v="800"/>
    <s v="90000000"/>
    <s v="607"/>
    <s v="Capital Outlay Projects"/>
    <x v="58"/>
    <s v="60"/>
    <s v="Expenditures"/>
    <s v="722004"/>
    <s v="SBCMP"/>
    <x v="311"/>
    <x v="1"/>
  </r>
  <r>
    <s v="607025"/>
    <s v="609420"/>
    <s v="CapOutlay-Design Reimbursables"/>
    <x v="2825"/>
    <d v="2019-07-01T00:00:00"/>
    <x v="0"/>
    <s v="E"/>
    <s v="607025"/>
    <s v="Capital-Design Reimbursables (Obsolete)"/>
    <x v="801"/>
    <s v="90000000"/>
    <s v="607"/>
    <s v="Capital Outlay Projects"/>
    <x v="58"/>
    <s v="60"/>
    <s v="Expenditures"/>
    <s v="722004"/>
    <s v="SBCMP"/>
    <x v="312"/>
    <x v="1"/>
  </r>
  <r>
    <s v="607026"/>
    <s v="None"/>
    <s v="CapOutlay-Working Drawings"/>
    <x v="2826"/>
    <d v="2021-07-01T00:00:00"/>
    <x v="1"/>
    <s v="E"/>
    <s v="607026"/>
    <s v="Capital-Working Drawings [W]"/>
    <x v="802"/>
    <s v="90000000"/>
    <s v="607"/>
    <s v="Capital Outlay Projects"/>
    <x v="58"/>
    <s v="60"/>
    <s v="Expenditures"/>
    <s v="722004"/>
    <s v="SBCMP"/>
    <x v="313"/>
    <x v="0"/>
  </r>
  <r>
    <s v="607031"/>
    <s v="609430"/>
    <s v="CapOutlay-ConstructionContract"/>
    <x v="2827"/>
    <d v="2000-01-01T00:00:00"/>
    <x v="1"/>
    <s v="E"/>
    <s v="607031"/>
    <s v="Capital-Construction [C]"/>
    <x v="803"/>
    <s v="90000000"/>
    <s v="607"/>
    <s v="Capital Outlay Projects"/>
    <x v="58"/>
    <s v="60"/>
    <s v="Expenditures"/>
    <s v="722004"/>
    <s v="SBCMP"/>
    <x v="314"/>
    <x v="0"/>
  </r>
  <r>
    <s v="607032"/>
    <s v="609435"/>
    <s v="CapOutlay-Construction Mgmt"/>
    <x v="2828"/>
    <d v="2000-01-01T00:00:00"/>
    <x v="1"/>
    <s v="E"/>
    <s v="607032"/>
    <s v="Capital-Construction Management"/>
    <x v="804"/>
    <s v="90000000"/>
    <s v="607"/>
    <s v="Capital Outlay Projects"/>
    <x v="58"/>
    <s v="60"/>
    <s v="Expenditures"/>
    <s v="722004"/>
    <s v="SBCMP"/>
    <x v="315"/>
    <x v="0"/>
  </r>
  <r>
    <s v="607033"/>
    <s v="609440"/>
    <s v="CapOutlay-Construction Other"/>
    <x v="2829"/>
    <d v="2000-01-01T00:00:00"/>
    <x v="1"/>
    <s v="E"/>
    <s v="607033"/>
    <s v="Capital-Construction Other"/>
    <x v="805"/>
    <s v="90000000"/>
    <s v="607"/>
    <s v="Capital Outlay Projects"/>
    <x v="58"/>
    <s v="60"/>
    <s v="Expenditures"/>
    <s v="722004"/>
    <s v="SBCMP"/>
    <x v="316"/>
    <x v="0"/>
  </r>
  <r>
    <s v="607034"/>
    <s v="609445"/>
    <s v="CapOutlay-C--Arch Fees"/>
    <x v="2830"/>
    <d v="2000-01-01T00:00:00"/>
    <x v="1"/>
    <s v="E"/>
    <s v="607034"/>
    <s v="Capital-Design Fees (construction phase)"/>
    <x v="806"/>
    <s v="90000000"/>
    <s v="607"/>
    <s v="Capital Outlay Projects"/>
    <x v="58"/>
    <s v="60"/>
    <s v="Expenditures"/>
    <s v="722004"/>
    <s v="SBCMP"/>
    <x v="317"/>
    <x v="0"/>
  </r>
  <r>
    <s v="607035"/>
    <s v="609450"/>
    <s v="CapOutlay-C--Arch Extra Svcs"/>
    <x v="2831"/>
    <d v="2019-07-01T00:00:00"/>
    <x v="0"/>
    <s v="E"/>
    <s v="607035"/>
    <s v="Capital-Const-Arch Extra Services (Obsolete)"/>
    <x v="807"/>
    <s v="90000000"/>
    <s v="607"/>
    <s v="Capital Outlay Projects"/>
    <x v="58"/>
    <s v="60"/>
    <s v="Expenditures"/>
    <s v="722004"/>
    <s v="SBCMP"/>
    <x v="318"/>
    <x v="1"/>
  </r>
  <r>
    <s v="607036"/>
    <s v="609455"/>
    <s v="CapOutlay-C--Arch Reimbursable"/>
    <x v="2832"/>
    <d v="2019-07-01T00:00:00"/>
    <x v="0"/>
    <s v="E"/>
    <s v="607036"/>
    <s v="Capital-Const-Arch Reimbursables (Obsolete)"/>
    <x v="808"/>
    <s v="90000000"/>
    <s v="607"/>
    <s v="Capital Outlay Projects"/>
    <x v="58"/>
    <s v="60"/>
    <s v="Expenditures"/>
    <s v="722004"/>
    <s v="SBCMP"/>
    <x v="319"/>
    <x v="1"/>
  </r>
  <r>
    <s v="607037"/>
    <s v="None"/>
    <s v="Capital-Insurance Premiums"/>
    <x v="2833"/>
    <d v="2016-07-01T00:00:00"/>
    <x v="1"/>
    <s v="E"/>
    <s v="607037"/>
    <s v="Capital-Insurance Premiums"/>
    <x v="809"/>
    <s v="90000000"/>
    <s v="607"/>
    <s v="Capital Outlay Projects"/>
    <x v="58"/>
    <s v="60"/>
    <s v="Expenditures"/>
    <s v="722004"/>
    <s v="SBCMP"/>
    <x v="320"/>
    <x v="0"/>
  </r>
  <r>
    <s v="607038"/>
    <s v="None"/>
    <s v="Capital- State Agency Costs"/>
    <x v="2834"/>
    <d v="2016-07-01T00:00:00"/>
    <x v="1"/>
    <s v="E"/>
    <s v="607038"/>
    <s v="Capital-State Agency Costs"/>
    <x v="810"/>
    <s v="90000000"/>
    <s v="607"/>
    <s v="Capital Outlay Projects"/>
    <x v="58"/>
    <s v="60"/>
    <s v="Expenditures"/>
    <s v="722004"/>
    <s v="SBCMP"/>
    <x v="321"/>
    <x v="0"/>
  </r>
  <r>
    <s v="607041"/>
    <s v="609460"/>
    <s v="CapOutlay-Contingency"/>
    <x v="2835"/>
    <d v="2000-01-01T00:00:00"/>
    <x v="1"/>
    <s v="E"/>
    <s v="607041"/>
    <s v="Capital-Contingency"/>
    <x v="811"/>
    <s v="90000000"/>
    <s v="607"/>
    <s v="Capital Outlay Projects"/>
    <x v="58"/>
    <s v="60"/>
    <s v="Expenditures"/>
    <s v="722004"/>
    <s v="SBCMP"/>
    <x v="322"/>
    <x v="0"/>
  </r>
  <r>
    <s v="607042"/>
    <s v="609465"/>
    <s v="CapOutlay-Construction Reserve"/>
    <x v="2836"/>
    <d v="2000-01-01T00:00:00"/>
    <x v="1"/>
    <s v="E"/>
    <s v="607042"/>
    <s v="Capital-Construction Reserve"/>
    <x v="812"/>
    <s v="90000000"/>
    <s v="607"/>
    <s v="Capital Outlay Projects"/>
    <x v="58"/>
    <s v="60"/>
    <s v="Expenditures"/>
    <s v="722004"/>
    <s v="SBCMP"/>
    <x v="323"/>
    <x v="0"/>
  </r>
  <r>
    <s v="607043"/>
    <s v="None"/>
    <s v="Cap-PollutionRemediationCosts"/>
    <x v="2837"/>
    <d v="2016-07-01T00:00:00"/>
    <x v="1"/>
    <s v="E"/>
    <s v="607043"/>
    <s v="Capital-Pollution Remediation Costs"/>
    <x v="813"/>
    <s v="90000000"/>
    <s v="607"/>
    <s v="Capital Outlay Projects"/>
    <x v="58"/>
    <s v="60"/>
    <s v="Expenditures"/>
    <s v="722004"/>
    <s v="SBCMP"/>
    <x v="324"/>
    <x v="0"/>
  </r>
  <r>
    <s v="607090"/>
    <s v="609500"/>
    <s v="Capital Asset Exp Adj (GAAP)"/>
    <x v="2838"/>
    <d v="2000-01-01T00:00:00"/>
    <x v="1"/>
    <s v="E"/>
    <s v="607090"/>
    <s v="Capital Asset Expenditure Adjustment (for AM derivation)"/>
    <x v="814"/>
    <s v="90000000"/>
    <s v="607"/>
    <s v="Capital Outlay Projects"/>
    <x v="58"/>
    <s v="60"/>
    <s v="Expenditures"/>
    <s v="722004"/>
    <s v="SBCMP"/>
    <x v="325"/>
    <x v="0"/>
  </r>
  <r>
    <s v="607101"/>
    <s v="None"/>
    <s v="Chgbk-Util-Electricity"/>
    <x v="2839"/>
    <d v="2010-07-01T00:00:00"/>
    <x v="0"/>
    <s v="E"/>
    <s v="605001"/>
    <s v="Electricity"/>
    <x v="784"/>
    <s v="90000000"/>
    <s v="605"/>
    <s v="Utilities Group"/>
    <x v="55"/>
    <s v="60"/>
    <s v="Expenditures"/>
    <s v="722004"/>
    <s v="SBCMP"/>
    <x v="301"/>
    <x v="0"/>
  </r>
  <r>
    <s v="607102"/>
    <s v="None"/>
    <s v="Chgbk-Util-Central Utilities"/>
    <x v="2840"/>
    <d v="2010-07-01T00:00:00"/>
    <x v="0"/>
    <s v="E"/>
    <s v="605001"/>
    <s v="Electricity"/>
    <x v="784"/>
    <s v="90000000"/>
    <s v="605"/>
    <s v="Utilities Group"/>
    <x v="55"/>
    <s v="60"/>
    <s v="Expenditures"/>
    <s v="722004"/>
    <s v="SBCMP"/>
    <x v="301"/>
    <x v="0"/>
  </r>
  <r>
    <s v="607103"/>
    <s v="None"/>
    <s v="Chgbk-Util-Gas"/>
    <x v="2841"/>
    <d v="2010-07-01T00:00:00"/>
    <x v="0"/>
    <s v="E"/>
    <s v="605002"/>
    <s v="Gas"/>
    <x v="785"/>
    <s v="90000000"/>
    <s v="605"/>
    <s v="Utilities Group"/>
    <x v="55"/>
    <s v="60"/>
    <s v="Expenditures"/>
    <s v="722004"/>
    <s v="SBCMP"/>
    <x v="301"/>
    <x v="0"/>
  </r>
  <r>
    <s v="607104"/>
    <s v="None"/>
    <s v="Chgbk-Util-Oil"/>
    <x v="2842"/>
    <d v="2010-07-01T00:00:00"/>
    <x v="0"/>
    <s v="E"/>
    <s v="605003"/>
    <s v="Oil"/>
    <x v="786"/>
    <s v="90000000"/>
    <s v="605"/>
    <s v="Utilities Group"/>
    <x v="55"/>
    <s v="60"/>
    <s v="Expenditures"/>
    <s v="722004"/>
    <s v="SBCMP"/>
    <x v="301"/>
    <x v="0"/>
  </r>
  <r>
    <s v="607105"/>
    <s v="None"/>
    <s v="Chgbk-Util-Water"/>
    <x v="2843"/>
    <d v="2010-07-01T00:00:00"/>
    <x v="0"/>
    <s v="E"/>
    <s v="605004"/>
    <s v="Water"/>
    <x v="787"/>
    <s v="90000000"/>
    <s v="605"/>
    <s v="Utilities Group"/>
    <x v="55"/>
    <s v="60"/>
    <s v="Expenditures"/>
    <s v="722004"/>
    <s v="SBCMP"/>
    <x v="301"/>
    <x v="0"/>
  </r>
  <r>
    <s v="607106"/>
    <s v="None"/>
    <s v="Chgbk-Util-Sewage"/>
    <x v="2844"/>
    <d v="2010-07-01T00:00:00"/>
    <x v="0"/>
    <s v="E"/>
    <s v="605005"/>
    <s v="Sewage"/>
    <x v="788"/>
    <s v="90000000"/>
    <s v="605"/>
    <s v="Utilities Group"/>
    <x v="55"/>
    <s v="60"/>
    <s v="Expenditures"/>
    <s v="722004"/>
    <s v="SBCMP"/>
    <x v="301"/>
    <x v="0"/>
  </r>
  <r>
    <s v="607107"/>
    <s v="None"/>
    <s v="Chgbk-Util-Haz Waste Removal"/>
    <x v="2845"/>
    <d v="2010-07-01T00:00:00"/>
    <x v="0"/>
    <s v="E"/>
    <s v="605006"/>
    <s v="Hazardous Waste"/>
    <x v="789"/>
    <s v="90000000"/>
    <s v="605"/>
    <s v="Utilities Group"/>
    <x v="55"/>
    <s v="60"/>
    <s v="Expenditures"/>
    <s v="722004"/>
    <s v="SBCMP"/>
    <x v="301"/>
    <x v="0"/>
  </r>
  <r>
    <s v="607108"/>
    <s v="None"/>
    <s v="Chgbk-Util-Other Utilities"/>
    <x v="2846"/>
    <d v="2010-07-01T00:00:00"/>
    <x v="0"/>
    <s v="E"/>
    <s v="605090"/>
    <s v="Other Utilities"/>
    <x v="790"/>
    <s v="90000000"/>
    <s v="605"/>
    <s v="Utilities Group"/>
    <x v="55"/>
    <s v="60"/>
    <s v="Expenditures"/>
    <s v="722004"/>
    <s v="SBCMP"/>
    <x v="302"/>
    <x v="0"/>
  </r>
  <r>
    <s v="607109"/>
    <s v="None"/>
    <s v="Chgbk-Util-Other Utilities"/>
    <x v="2847"/>
    <d v="2010-07-01T00:00:00"/>
    <x v="0"/>
    <s v="E"/>
    <s v="605090"/>
    <s v="Other Utilities"/>
    <x v="790"/>
    <s v="90000000"/>
    <s v="605"/>
    <s v="Utilities Group"/>
    <x v="55"/>
    <s v="60"/>
    <s v="Expenditures"/>
    <s v="722004"/>
    <s v="SBCMP"/>
    <x v="302"/>
    <x v="0"/>
  </r>
  <r>
    <s v="607800"/>
    <s v="609240"/>
    <s v="CapOutlay-Srv Districts Assess"/>
    <x v="2848"/>
    <d v="2000-01-01T00:00:00"/>
    <x v="1"/>
    <s v="E"/>
    <s v="607008"/>
    <s v="Service Districts Assessments"/>
    <x v="815"/>
    <s v="90000000"/>
    <s v="607"/>
    <s v="Capital Outlay Projects"/>
    <x v="58"/>
    <s v="60"/>
    <s v="Expenditures"/>
    <s v="722004"/>
    <s v="SBCMP"/>
    <x v="326"/>
    <x v="0"/>
  </r>
  <r>
    <s v="607801"/>
    <s v="609270"/>
    <s v="CapOutlay-Equipment"/>
    <x v="2849"/>
    <d v="2000-01-01T00:00:00"/>
    <x v="1"/>
    <s v="E"/>
    <s v="607009"/>
    <s v="Capital Equipment [E]"/>
    <x v="816"/>
    <s v="90000000"/>
    <s v="607"/>
    <s v="Capital Outlay Projects"/>
    <x v="58"/>
    <s v="60"/>
    <s v="Expenditures"/>
    <s v="722004"/>
    <s v="SBCMP"/>
    <x v="327"/>
    <x v="0"/>
  </r>
  <r>
    <s v="608001"/>
    <s v="610030"/>
    <s v="Lib Acq-Books"/>
    <x v="2850"/>
    <d v="2000-01-01T00:00:00"/>
    <x v="1"/>
    <s v="E"/>
    <s v="608001"/>
    <s v="Library Books (for library only)"/>
    <x v="817"/>
    <s v="90000000"/>
    <s v="608"/>
    <s v="Library Acquisitions"/>
    <x v="59"/>
    <s v="60"/>
    <s v="Expenditures"/>
    <s v="722004"/>
    <s v="SBCMP"/>
    <x v="328"/>
    <x v="0"/>
  </r>
  <r>
    <s v="608002"/>
    <s v="610090"/>
    <s v="Book Binding"/>
    <x v="2851"/>
    <d v="2014-07-01T00:00:00"/>
    <x v="1"/>
    <s v="E"/>
    <s v="608002"/>
    <s v="Book Binding (related to library only)"/>
    <x v="818"/>
    <s v="90000000"/>
    <s v="608"/>
    <s v="Library Acquisitions"/>
    <x v="59"/>
    <s v="60"/>
    <s v="Expenditures"/>
    <s v="722004"/>
    <s v="SBCMP"/>
    <x v="329"/>
    <x v="0"/>
  </r>
  <r>
    <s v="608003"/>
    <s v="610120"/>
    <s v="Lib Acq-Library Serials"/>
    <x v="2852"/>
    <d v="2000-01-01T00:00:00"/>
    <x v="1"/>
    <s v="E"/>
    <s v="608003"/>
    <s v="Library Serials (for library only)"/>
    <x v="819"/>
    <s v="90000000"/>
    <s v="608"/>
    <s v="Library Acquisitions"/>
    <x v="59"/>
    <s v="60"/>
    <s v="Expenditures"/>
    <s v="722004"/>
    <s v="SBCMP"/>
    <x v="330"/>
    <x v="0"/>
  </r>
  <r>
    <s v="608004"/>
    <s v="610150"/>
    <s v="Lib Acq-Periodicals"/>
    <x v="2853"/>
    <d v="2000-01-01T00:00:00"/>
    <x v="1"/>
    <s v="E"/>
    <s v="608004"/>
    <s v="Library Periodicals (for library only)"/>
    <x v="820"/>
    <s v="90000000"/>
    <s v="608"/>
    <s v="Library Acquisitions"/>
    <x v="59"/>
    <s v="60"/>
    <s v="Expenditures"/>
    <s v="722004"/>
    <s v="SBCMP"/>
    <x v="331"/>
    <x v="0"/>
  </r>
  <r>
    <s v="608005"/>
    <s v="610180"/>
    <s v="Lib Acq-Subscriptions"/>
    <x v="2854"/>
    <d v="2000-01-01T00:00:00"/>
    <x v="1"/>
    <s v="E"/>
    <s v="608005"/>
    <s v="Library Subscriptions (for library only)"/>
    <x v="821"/>
    <s v="90000000"/>
    <s v="608"/>
    <s v="Library Acquisitions"/>
    <x v="59"/>
    <s v="60"/>
    <s v="Expenditures"/>
    <s v="722004"/>
    <s v="SBCMP"/>
    <x v="332"/>
    <x v="0"/>
  </r>
  <r>
    <s v="608030"/>
    <s v="None"/>
    <s v="Travel-In State"/>
    <x v="2855"/>
    <d v="2010-07-01T00:00:00"/>
    <x v="0"/>
    <s v="E"/>
    <s v="606001"/>
    <s v="Travel-In State"/>
    <x v="794"/>
    <s v="90000000"/>
    <s v="606"/>
    <s v="Travel"/>
    <x v="57"/>
    <s v="60"/>
    <s v="Expenditures"/>
    <s v="722004"/>
    <s v="SBCMP"/>
    <x v="305"/>
    <x v="0"/>
  </r>
  <r>
    <s v="608032"/>
    <s v="None"/>
    <s v="Travel-Per Diem for Std Athl"/>
    <x v="2856"/>
    <d v="2010-07-01T00:00:00"/>
    <x v="0"/>
    <s v="E"/>
    <s v="606001"/>
    <s v="Travel-In State"/>
    <x v="794"/>
    <s v="90000000"/>
    <s v="606"/>
    <s v="Travel"/>
    <x v="57"/>
    <s v="60"/>
    <s v="Expenditures"/>
    <s v="722004"/>
    <s v="SBCMP"/>
    <x v="305"/>
    <x v="0"/>
  </r>
  <r>
    <s v="608035"/>
    <s v="None"/>
    <s v="Travel-FND"/>
    <x v="2857"/>
    <d v="2010-07-01T00:00:00"/>
    <x v="0"/>
    <s v="E"/>
    <s v="606001"/>
    <s v="Travel-In State"/>
    <x v="794"/>
    <s v="90000000"/>
    <s v="606"/>
    <s v="Travel"/>
    <x v="57"/>
    <s v="60"/>
    <s v="Expenditures"/>
    <s v="722004"/>
    <s v="SBCMP"/>
    <x v="305"/>
    <x v="0"/>
  </r>
  <r>
    <s v="608036"/>
    <s v="None"/>
    <s v="Travel-FND-Student"/>
    <x v="2858"/>
    <d v="2010-07-01T00:00:00"/>
    <x v="0"/>
    <s v="E"/>
    <s v="606001"/>
    <s v="Travel-In State"/>
    <x v="794"/>
    <s v="90000000"/>
    <s v="606"/>
    <s v="Travel"/>
    <x v="57"/>
    <s v="60"/>
    <s v="Expenditures"/>
    <s v="722004"/>
    <s v="SBCMP"/>
    <x v="305"/>
    <x v="0"/>
  </r>
  <r>
    <s v="608060"/>
    <s v="None"/>
    <s v="Travel-In State Auto"/>
    <x v="2859"/>
    <d v="2010-07-01T00:00:00"/>
    <x v="0"/>
    <s v="E"/>
    <s v="606001"/>
    <s v="Travel-In State"/>
    <x v="794"/>
    <s v="90000000"/>
    <s v="606"/>
    <s v="Travel"/>
    <x v="57"/>
    <s v="60"/>
    <s v="Expenditures"/>
    <s v="722004"/>
    <s v="SBCMP"/>
    <x v="305"/>
    <x v="0"/>
  </r>
  <r>
    <s v="608089"/>
    <s v="None"/>
    <s v="Travel-B Of D Travel"/>
    <x v="2860"/>
    <d v="2010-07-01T00:00:00"/>
    <x v="0"/>
    <s v="E"/>
    <s v="606001"/>
    <s v="Travel-In State"/>
    <x v="794"/>
    <s v="90000000"/>
    <s v="606"/>
    <s v="Travel"/>
    <x v="57"/>
    <s v="60"/>
    <s v="Expenditures"/>
    <s v="722004"/>
    <s v="SBCMP"/>
    <x v="305"/>
    <x v="0"/>
  </r>
  <r>
    <s v="608090"/>
    <s v="None"/>
    <s v="Travel-Out Of State"/>
    <x v="2861"/>
    <d v="2010-07-01T00:00:00"/>
    <x v="0"/>
    <s v="E"/>
    <s v="606002"/>
    <s v="Travel-Out of State"/>
    <x v="793"/>
    <s v="90000000"/>
    <s v="606"/>
    <s v="Travel"/>
    <x v="57"/>
    <s v="60"/>
    <s v="Expenditures"/>
    <s v="722004"/>
    <s v="SBCMP"/>
    <x v="304"/>
    <x v="0"/>
  </r>
  <r>
    <s v="608091"/>
    <s v="None"/>
    <s v="Travel-Out Of State Auto"/>
    <x v="2862"/>
    <d v="2010-07-01T00:00:00"/>
    <x v="0"/>
    <s v="E"/>
    <s v="606002"/>
    <s v="Travel-Out of State"/>
    <x v="793"/>
    <s v="90000000"/>
    <s v="606"/>
    <s v="Travel"/>
    <x v="57"/>
    <s v="60"/>
    <s v="Expenditures"/>
    <s v="722004"/>
    <s v="SBCMP"/>
    <x v="304"/>
    <x v="0"/>
  </r>
  <r>
    <s v="608092"/>
    <s v="None"/>
    <s v="Travel-OTofST-PerDiem Stu Athl"/>
    <x v="2863"/>
    <d v="2010-07-01T00:00:00"/>
    <x v="0"/>
    <s v="E"/>
    <s v="606002"/>
    <s v="Travel-Out of State"/>
    <x v="793"/>
    <s v="90000000"/>
    <s v="606"/>
    <s v="Travel"/>
    <x v="57"/>
    <s v="60"/>
    <s v="Expenditures"/>
    <s v="722004"/>
    <s v="SBCMP"/>
    <x v="304"/>
    <x v="0"/>
  </r>
  <r>
    <s v="608119"/>
    <s v="None"/>
    <s v="Travel-Professional Develop"/>
    <x v="2864"/>
    <d v="2010-07-01T00:00:00"/>
    <x v="0"/>
    <s v="E"/>
    <s v="606002"/>
    <s v="Travel-Out of State"/>
    <x v="793"/>
    <s v="90000000"/>
    <s v="606"/>
    <s v="Travel"/>
    <x v="57"/>
    <s v="60"/>
    <s v="Expenditures"/>
    <s v="722004"/>
    <s v="SBCMP"/>
    <x v="304"/>
    <x v="0"/>
  </r>
  <r>
    <s v="608120"/>
    <s v="None"/>
    <s v="Travel-Non-Staff Trvl/Entrtnmt"/>
    <x v="2865"/>
    <d v="2010-07-01T00:00:00"/>
    <x v="0"/>
    <s v="E"/>
    <s v="606001"/>
    <s v="Travel-In State"/>
    <x v="794"/>
    <s v="90000000"/>
    <s v="606"/>
    <s v="Travel"/>
    <x v="57"/>
    <s v="60"/>
    <s v="Expenditures"/>
    <s v="722004"/>
    <s v="SBCMP"/>
    <x v="305"/>
    <x v="0"/>
  </r>
  <r>
    <s v="608800"/>
    <s v="610035"/>
    <s v="Library-Archives/Spec.Collectn"/>
    <x v="2866"/>
    <d v="2000-01-01T00:00:00"/>
    <x v="1"/>
    <s v="E"/>
    <s v="608001"/>
    <s v="Library Books (for library only)"/>
    <x v="817"/>
    <s v="90000000"/>
    <s v="608"/>
    <s v="Library Acquisitions"/>
    <x v="59"/>
    <s v="60"/>
    <s v="Expenditures"/>
    <s v="722004"/>
    <s v="SBCMP"/>
    <x v="328"/>
    <x v="0"/>
  </r>
  <r>
    <s v="608820"/>
    <s v="None"/>
    <s v="Subscriptions (Library only)"/>
    <x v="2867"/>
    <d v="2019-07-01T00:00:00"/>
    <x v="1"/>
    <s v="E"/>
    <s v="608005"/>
    <s v="Library Subscriptions (for library only)"/>
    <x v="821"/>
    <s v="90000000"/>
    <s v="608"/>
    <s v="Library Acquisitions"/>
    <x v="59"/>
    <s v="60"/>
    <s v="Expenditures"/>
    <s v="722004"/>
    <s v="SBCMP"/>
    <x v="332"/>
    <x v="0"/>
  </r>
  <r>
    <s v="609001"/>
    <s v="611030"/>
    <s v="State E.O.P. Grant(SEOG)"/>
    <x v="2868"/>
    <d v="2000-01-01T00:00:00"/>
    <x v="1"/>
    <s v="E"/>
    <s v="609001"/>
    <s v="State E.O.P. Grant Program"/>
    <x v="822"/>
    <s v="90000000"/>
    <s v="609"/>
    <s v="Financial Aid"/>
    <x v="53"/>
    <s v="60"/>
    <s v="Expenditures"/>
    <s v="722003"/>
    <s v="SBCMP"/>
    <x v="333"/>
    <x v="0"/>
  </r>
  <r>
    <s v="609002"/>
    <s v="611060"/>
    <s v="State Univ. Grant-SUG"/>
    <x v="2869"/>
    <d v="2000-01-01T00:00:00"/>
    <x v="1"/>
    <s v="E"/>
    <s v="609002"/>
    <s v="State University Grant"/>
    <x v="823"/>
    <s v="90000000"/>
    <s v="609"/>
    <s v="Financial Aid"/>
    <x v="53"/>
    <s v="60"/>
    <s v="Expenditures"/>
    <s v="722003"/>
    <s v="SBCMP"/>
    <x v="334"/>
    <x v="0"/>
  </r>
  <r>
    <s v="609003"/>
    <s v="None"/>
    <s v="FinAid-State Grants-PY Adj"/>
    <x v="2870"/>
    <d v="2014-07-01T00:00:00"/>
    <x v="1"/>
    <s v="E"/>
    <s v="609003"/>
    <s v="State Grants-Other"/>
    <x v="824"/>
    <s v="90000000"/>
    <s v="609"/>
    <s v="Financial Aid"/>
    <x v="53"/>
    <s v="60"/>
    <s v="Expenditures"/>
    <s v="722003"/>
    <s v="SBCMP"/>
    <x v="335"/>
    <x v="0"/>
  </r>
  <r>
    <s v="609004"/>
    <s v="611090"/>
    <s v="FinAid-State Grad Fellowship"/>
    <x v="2871"/>
    <d v="2000-01-01T00:00:00"/>
    <x v="1"/>
    <s v="E"/>
    <s v="609004"/>
    <s v="State Graduate Fellowship"/>
    <x v="825"/>
    <s v="90000000"/>
    <s v="609"/>
    <s v="Financial Aid"/>
    <x v="53"/>
    <s v="60"/>
    <s v="Expenditures"/>
    <s v="722003"/>
    <s v="SBCMP"/>
    <x v="336"/>
    <x v="0"/>
  </r>
  <r>
    <s v="609005"/>
    <s v="611120"/>
    <s v="FinAid-Othr Stud Scholar/Grnts"/>
    <x v="2872"/>
    <d v="2000-01-01T00:00:00"/>
    <x v="1"/>
    <s v="E"/>
    <s v="609005"/>
    <s v="Other Student Scholarships/Grants"/>
    <x v="777"/>
    <s v="90000000"/>
    <s v="609"/>
    <s v="Financial Aid"/>
    <x v="53"/>
    <s v="60"/>
    <s v="Expenditures"/>
    <s v="722003"/>
    <s v="SBCMP"/>
    <x v="296"/>
    <x v="0"/>
  </r>
  <r>
    <s v="609008"/>
    <s v="609008"/>
    <s v="Schlrshps/Grants-Institutional"/>
    <x v="2873"/>
    <d v="2000-01-01T00:00:00"/>
    <x v="1"/>
    <s v="E"/>
    <s v="609008"/>
    <s v="Scholarships/Grants-Institutional"/>
    <x v="826"/>
    <s v="90000000"/>
    <s v="609"/>
    <s v="Financial Aid"/>
    <x v="53"/>
    <s v="60"/>
    <s v="Expenditures"/>
    <s v="722003"/>
    <s v="SBCMP"/>
    <x v="337"/>
    <x v="0"/>
  </r>
  <r>
    <s v="609009"/>
    <s v="609009"/>
    <s v="Ed. D. Program"/>
    <x v="2874"/>
    <d v="2000-01-01T00:00:00"/>
    <x v="1"/>
    <s v="E"/>
    <s v="609009"/>
    <s v="Ed. D. Program (Financial Aid-Non SUG)"/>
    <x v="827"/>
    <s v="90000000"/>
    <s v="609"/>
    <s v="Financial Aid"/>
    <x v="53"/>
    <s v="60"/>
    <s v="Expenditures"/>
    <s v="722003"/>
    <s v="SBCMP"/>
    <x v="338"/>
    <x v="0"/>
  </r>
  <r>
    <s v="609014"/>
    <s v="None"/>
    <s v="Emergency Grants - CARES"/>
    <x v="2875"/>
    <d v="2019-07-01T00:00:00"/>
    <x v="1"/>
    <s v="E"/>
    <s v="609014"/>
    <s v="Emergency Grants - CARES"/>
    <x v="828"/>
    <s v="90000000"/>
    <s v="609"/>
    <s v="Financial Aid"/>
    <x v="53"/>
    <s v="60"/>
    <s v="Expenditures"/>
    <s v="722003"/>
    <s v="SBCMP"/>
    <x v="339"/>
    <x v="0"/>
  </r>
  <r>
    <s v="609016"/>
    <s v="None"/>
    <s v="Disaster Relief Emergency Fund"/>
    <x v="2876"/>
    <d v="2020-07-01T00:00:00"/>
    <x v="1"/>
    <s v="E"/>
    <s v="609016"/>
    <s v="Disaster Relief Emergency Funds"/>
    <x v="829"/>
    <s v="90000000"/>
    <s v="609"/>
    <s v="Financial Aid"/>
    <x v="53"/>
    <s v="60"/>
    <s v="Expenditures"/>
    <s v="722003"/>
    <s v="SBCMP"/>
    <x v="340"/>
    <x v="0"/>
  </r>
  <r>
    <s v="609020"/>
    <s v="None"/>
    <s v="SummerGraduateInitiative Grant"/>
    <x v="2877"/>
    <d v="2016-07-01T00:00:00"/>
    <x v="1"/>
    <s v="E"/>
    <s v="609008"/>
    <s v="Scholarships/Grants-Institutional"/>
    <x v="826"/>
    <s v="90000000"/>
    <s v="609"/>
    <s v="Financial Aid"/>
    <x v="53"/>
    <s v="60"/>
    <s v="Expenditures"/>
    <s v="722003"/>
    <s v="SBCMP"/>
    <x v="337"/>
    <x v="0"/>
  </r>
  <r>
    <s v="609030"/>
    <s v="None"/>
    <s v="CapOutlay-Master Planning"/>
    <x v="2878"/>
    <d v="2013-07-01T00:00:00"/>
    <x v="0"/>
    <s v="E"/>
    <s v="607001"/>
    <s v="Master Planning (Obsolete)"/>
    <x v="830"/>
    <s v="90000000"/>
    <s v="607"/>
    <s v="Capital Outlay Projects"/>
    <x v="58"/>
    <s v="60"/>
    <s v="Expenditures"/>
    <s v="722004"/>
    <s v="SBCMP"/>
    <x v="2"/>
    <x v="1"/>
  </r>
  <r>
    <s v="609180"/>
    <s v="None"/>
    <s v="CapOutlay-Constr Contracts"/>
    <x v="2879"/>
    <d v="2013-07-01T00:00:00"/>
    <x v="0"/>
    <s v="E"/>
    <s v="607006"/>
    <s v="Construction Contracts  (Obsolete)"/>
    <x v="831"/>
    <s v="90000000"/>
    <s v="607"/>
    <s v="Capital Outlay Projects"/>
    <x v="58"/>
    <s v="60"/>
    <s v="Expenditures"/>
    <s v="722004"/>
    <s v="SBCMP"/>
    <x v="2"/>
    <x v="1"/>
  </r>
  <r>
    <s v="609240"/>
    <s v="None"/>
    <s v="CapOutlay-Srv Districts Assess"/>
    <x v="2880"/>
    <d v="2010-07-01T00:00:00"/>
    <x v="0"/>
    <s v="E"/>
    <s v="607008"/>
    <s v="Service Districts Assessments"/>
    <x v="815"/>
    <s v="90000000"/>
    <s v="607"/>
    <s v="Capital Outlay Projects"/>
    <x v="58"/>
    <s v="60"/>
    <s v="Expenditures"/>
    <s v="722004"/>
    <s v="SBCMP"/>
    <x v="326"/>
    <x v="0"/>
  </r>
  <r>
    <s v="609270"/>
    <s v="None"/>
    <s v="CapOutlay-Equipment"/>
    <x v="2881"/>
    <d v="2000-01-01T00:00:00"/>
    <x v="0"/>
    <s v="E"/>
    <s v="607009"/>
    <s v="Capital Equipment [E]"/>
    <x v="816"/>
    <s v="90000000"/>
    <s v="607"/>
    <s v="Capital Outlay Projects"/>
    <x v="58"/>
    <s v="60"/>
    <s v="Expenditures"/>
    <s v="722004"/>
    <s v="SBCMP"/>
    <x v="327"/>
    <x v="0"/>
  </r>
  <r>
    <s v="609300"/>
    <s v="None"/>
    <s v="CapOutlay-Lease Purchase"/>
    <x v="2882"/>
    <d v="2010-07-01T00:00:00"/>
    <x v="0"/>
    <s v="E"/>
    <s v="607010"/>
    <s v="Lease Purchase"/>
    <x v="795"/>
    <s v="90000000"/>
    <s v="607"/>
    <s v="Capital Outlay Projects"/>
    <x v="58"/>
    <s v="60"/>
    <s v="Expenditures"/>
    <s v="722004"/>
    <s v="SBCMP"/>
    <x v="306"/>
    <x v="0"/>
  </r>
  <r>
    <s v="609330"/>
    <s v="None"/>
    <s v="CapOutlay-Minor Cap Outlay"/>
    <x v="2883"/>
    <d v="2010-07-01T00:00:00"/>
    <x v="0"/>
    <s v="E"/>
    <s v="607011"/>
    <s v="Minor Capital Outlay"/>
    <x v="796"/>
    <s v="90000000"/>
    <s v="607"/>
    <s v="Capital Outlay Projects"/>
    <x v="58"/>
    <s v="60"/>
    <s v="Expenditures"/>
    <s v="722004"/>
    <s v="SBCMP"/>
    <x v="307"/>
    <x v="0"/>
  </r>
  <r>
    <s v="609400"/>
    <s v="None"/>
    <s v="CapOutlay-Design Other"/>
    <x v="2884"/>
    <d v="2010-07-01T00:00:00"/>
    <x v="0"/>
    <s v="E"/>
    <s v="607021"/>
    <s v="Capital-Design Other (Obsolete)"/>
    <x v="797"/>
    <s v="90000000"/>
    <s v="607"/>
    <s v="Capital Outlay Projects"/>
    <x v="58"/>
    <s v="60"/>
    <s v="Expenditures"/>
    <s v="722004"/>
    <s v="SBCMP"/>
    <x v="308"/>
    <x v="1"/>
  </r>
  <r>
    <s v="609405"/>
    <s v="None"/>
    <s v="CapOutlay-Design Arch Fees"/>
    <x v="2885"/>
    <d v="2010-07-01T00:00:00"/>
    <x v="0"/>
    <s v="E"/>
    <s v="607022"/>
    <s v="Capital-Preliminary Plan [P]"/>
    <x v="798"/>
    <s v="90000000"/>
    <s v="607"/>
    <s v="Capital Outlay Projects"/>
    <x v="58"/>
    <s v="60"/>
    <s v="Expenditures"/>
    <s v="722004"/>
    <s v="SBCMP"/>
    <x v="309"/>
    <x v="0"/>
  </r>
  <r>
    <s v="609410"/>
    <s v="None"/>
    <s v="CapOutlay-Desgn Arch ExtraSvcs"/>
    <x v="2886"/>
    <d v="2010-07-01T00:00:00"/>
    <x v="0"/>
    <s v="E"/>
    <s v="607023"/>
    <s v="Capital-Design Arch Extra Services (Obsolete)"/>
    <x v="799"/>
    <s v="90000000"/>
    <s v="607"/>
    <s v="Capital Outlay Projects"/>
    <x v="58"/>
    <s v="60"/>
    <s v="Expenditures"/>
    <s v="722004"/>
    <s v="SBCMP"/>
    <x v="310"/>
    <x v="1"/>
  </r>
  <r>
    <s v="609415"/>
    <s v="None"/>
    <s v="CapOutlay-DsgnArchExSvcCntrctl"/>
    <x v="2887"/>
    <d v="2010-07-01T00:00:00"/>
    <x v="0"/>
    <s v="E"/>
    <s v="607024"/>
    <s v="Capital-Design Arch Extra Services Contractual (Obsolete)"/>
    <x v="800"/>
    <s v="90000000"/>
    <s v="607"/>
    <s v="Capital Outlay Projects"/>
    <x v="58"/>
    <s v="60"/>
    <s v="Expenditures"/>
    <s v="722004"/>
    <s v="SBCMP"/>
    <x v="311"/>
    <x v="1"/>
  </r>
  <r>
    <s v="609420"/>
    <s v="None"/>
    <s v="CapOutlay-Design Reimbursables"/>
    <x v="2888"/>
    <d v="2010-07-01T00:00:00"/>
    <x v="0"/>
    <s v="E"/>
    <s v="607025"/>
    <s v="Capital-Design Reimbursables (Obsolete)"/>
    <x v="801"/>
    <s v="90000000"/>
    <s v="607"/>
    <s v="Capital Outlay Projects"/>
    <x v="58"/>
    <s v="60"/>
    <s v="Expenditures"/>
    <s v="722004"/>
    <s v="SBCMP"/>
    <x v="312"/>
    <x v="1"/>
  </r>
  <r>
    <s v="609430"/>
    <s v="None"/>
    <s v="CapOutlay-ConstructionContract"/>
    <x v="2889"/>
    <d v="2000-01-01T00:00:00"/>
    <x v="0"/>
    <s v="E"/>
    <s v="607031"/>
    <s v="Capital-Construction [C]"/>
    <x v="803"/>
    <s v="90000000"/>
    <s v="607"/>
    <s v="Capital Outlay Projects"/>
    <x v="58"/>
    <s v="60"/>
    <s v="Expenditures"/>
    <s v="722004"/>
    <s v="SBCMP"/>
    <x v="314"/>
    <x v="0"/>
  </r>
  <r>
    <s v="609435"/>
    <s v="None"/>
    <s v="CapOutlay-Construction Mgmt"/>
    <x v="2890"/>
    <d v="2010-07-01T00:00:00"/>
    <x v="0"/>
    <s v="E"/>
    <s v="607032"/>
    <s v="Capital-Construction Management"/>
    <x v="804"/>
    <s v="90000000"/>
    <s v="607"/>
    <s v="Capital Outlay Projects"/>
    <x v="58"/>
    <s v="60"/>
    <s v="Expenditures"/>
    <s v="722004"/>
    <s v="SBCMP"/>
    <x v="315"/>
    <x v="0"/>
  </r>
  <r>
    <s v="609440"/>
    <s v="None"/>
    <s v="CapOutlay-Construction Other"/>
    <x v="2891"/>
    <d v="2010-07-01T00:00:00"/>
    <x v="0"/>
    <s v="E"/>
    <s v="607033"/>
    <s v="Capital-Construction Other"/>
    <x v="805"/>
    <s v="90000000"/>
    <s v="607"/>
    <s v="Capital Outlay Projects"/>
    <x v="58"/>
    <s v="60"/>
    <s v="Expenditures"/>
    <s v="722004"/>
    <s v="SBCMP"/>
    <x v="316"/>
    <x v="0"/>
  </r>
  <r>
    <s v="609445"/>
    <s v="None"/>
    <s v="CapOutlay-C--Arch Fees"/>
    <x v="2892"/>
    <d v="2010-07-01T00:00:00"/>
    <x v="0"/>
    <s v="E"/>
    <s v="607034"/>
    <s v="Capital-Design Fees (construction phase)"/>
    <x v="806"/>
    <s v="90000000"/>
    <s v="607"/>
    <s v="Capital Outlay Projects"/>
    <x v="58"/>
    <s v="60"/>
    <s v="Expenditures"/>
    <s v="722004"/>
    <s v="SBCMP"/>
    <x v="317"/>
    <x v="0"/>
  </r>
  <r>
    <s v="609450"/>
    <s v="None"/>
    <s v="CapOutlay-C--Arch Extra Svcs"/>
    <x v="2893"/>
    <d v="2010-07-01T00:00:00"/>
    <x v="0"/>
    <s v="E"/>
    <s v="607035"/>
    <s v="Capital-Const-Arch Extra Services (Obsolete)"/>
    <x v="807"/>
    <s v="90000000"/>
    <s v="607"/>
    <s v="Capital Outlay Projects"/>
    <x v="58"/>
    <s v="60"/>
    <s v="Expenditures"/>
    <s v="722004"/>
    <s v="SBCMP"/>
    <x v="318"/>
    <x v="1"/>
  </r>
  <r>
    <s v="609455"/>
    <s v="None"/>
    <s v="CapOutlay-C--Arch Reimbursable"/>
    <x v="2894"/>
    <d v="2010-07-01T00:00:00"/>
    <x v="0"/>
    <s v="E"/>
    <s v="607036"/>
    <s v="Capital-Const-Arch Reimbursables (Obsolete)"/>
    <x v="808"/>
    <s v="90000000"/>
    <s v="607"/>
    <s v="Capital Outlay Projects"/>
    <x v="58"/>
    <s v="60"/>
    <s v="Expenditures"/>
    <s v="722004"/>
    <s v="SBCMP"/>
    <x v="319"/>
    <x v="1"/>
  </r>
  <r>
    <s v="609460"/>
    <s v="None"/>
    <s v="CapOutlay-Contingency"/>
    <x v="2895"/>
    <d v="2010-07-01T00:00:00"/>
    <x v="0"/>
    <s v="E"/>
    <s v="607041"/>
    <s v="Capital-Contingency"/>
    <x v="811"/>
    <s v="90000000"/>
    <s v="607"/>
    <s v="Capital Outlay Projects"/>
    <x v="58"/>
    <s v="60"/>
    <s v="Expenditures"/>
    <s v="722004"/>
    <s v="SBCMP"/>
    <x v="322"/>
    <x v="0"/>
  </r>
  <r>
    <s v="609465"/>
    <s v="None"/>
    <s v="CapOutlay-Construction Reserve"/>
    <x v="2896"/>
    <d v="2010-07-01T00:00:00"/>
    <x v="0"/>
    <s v="E"/>
    <s v="607042"/>
    <s v="Capital-Construction Reserve"/>
    <x v="812"/>
    <s v="90000000"/>
    <s v="607"/>
    <s v="Capital Outlay Projects"/>
    <x v="58"/>
    <s v="60"/>
    <s v="Expenditures"/>
    <s v="722004"/>
    <s v="SBCMP"/>
    <x v="323"/>
    <x v="0"/>
  </r>
  <r>
    <s v="609500"/>
    <s v="None"/>
    <s v="Capital Asset Exp Adj (GAAP)"/>
    <x v="2897"/>
    <d v="2010-07-01T00:00:00"/>
    <x v="0"/>
    <s v="E"/>
    <s v="607090"/>
    <s v="Capital Asset Expenditure Adjustment (for AM derivation)"/>
    <x v="814"/>
    <s v="90000000"/>
    <s v="607"/>
    <s v="Capital Outlay Projects"/>
    <x v="58"/>
    <s v="60"/>
    <s v="Expenditures"/>
    <s v="722004"/>
    <s v="SBCMP"/>
    <x v="325"/>
    <x v="0"/>
  </r>
  <r>
    <s v="609800"/>
    <s v="609800"/>
    <s v="State E.O.P. Grant (SEOG)-Fall"/>
    <x v="2898"/>
    <d v="2000-01-01T00:00:00"/>
    <x v="1"/>
    <s v="E"/>
    <s v="609001"/>
    <s v="State E.O.P. Grant Program"/>
    <x v="822"/>
    <s v="90000000"/>
    <s v="609"/>
    <s v="Financial Aid"/>
    <x v="53"/>
    <s v="60"/>
    <s v="Expenditures"/>
    <s v="722003"/>
    <s v="SBCMP"/>
    <x v="333"/>
    <x v="0"/>
  </r>
  <r>
    <s v="609801"/>
    <s v="609801"/>
    <s v="State E.O.P.Grant (SEOG)-Wntr"/>
    <x v="2899"/>
    <d v="2000-01-01T00:00:00"/>
    <x v="1"/>
    <s v="E"/>
    <s v="609001"/>
    <s v="State E.O.P. Grant Program"/>
    <x v="822"/>
    <s v="90000000"/>
    <s v="609"/>
    <s v="Financial Aid"/>
    <x v="53"/>
    <s v="60"/>
    <s v="Expenditures"/>
    <s v="722003"/>
    <s v="SBCMP"/>
    <x v="333"/>
    <x v="0"/>
  </r>
  <r>
    <s v="609802"/>
    <s v="609802"/>
    <s v="State E.O.P.Grant (SEOG)-Sprng"/>
    <x v="2900"/>
    <d v="2000-01-01T00:00:00"/>
    <x v="1"/>
    <s v="E"/>
    <s v="609001"/>
    <s v="State E.O.P. Grant Program"/>
    <x v="822"/>
    <s v="90000000"/>
    <s v="609"/>
    <s v="Financial Aid"/>
    <x v="53"/>
    <s v="60"/>
    <s v="Expenditures"/>
    <s v="722003"/>
    <s v="SBCMP"/>
    <x v="333"/>
    <x v="0"/>
  </r>
  <r>
    <s v="609803"/>
    <s v="609803"/>
    <s v="State E.O.P.Grant (SEOG)-Smmr"/>
    <x v="2901"/>
    <d v="2000-01-01T00:00:00"/>
    <x v="1"/>
    <s v="E"/>
    <s v="609001"/>
    <s v="State E.O.P. Grant Program"/>
    <x v="822"/>
    <s v="90000000"/>
    <s v="609"/>
    <s v="Financial Aid"/>
    <x v="53"/>
    <s v="60"/>
    <s v="Expenditures"/>
    <s v="722003"/>
    <s v="SBCMP"/>
    <x v="333"/>
    <x v="0"/>
  </r>
  <r>
    <s v="609804"/>
    <s v="609804"/>
    <s v="State Univ.Grant-SUG-Fall"/>
    <x v="2902"/>
    <d v="2000-01-01T00:00:00"/>
    <x v="1"/>
    <s v="E"/>
    <s v="609002"/>
    <s v="State University Grant"/>
    <x v="823"/>
    <s v="90000000"/>
    <s v="609"/>
    <s v="Financial Aid"/>
    <x v="53"/>
    <s v="60"/>
    <s v="Expenditures"/>
    <s v="722003"/>
    <s v="SBCMP"/>
    <x v="334"/>
    <x v="0"/>
  </r>
  <r>
    <s v="609805"/>
    <s v="609805"/>
    <s v="State Univ.Grant-SUG-Winter"/>
    <x v="2903"/>
    <d v="2000-01-01T00:00:00"/>
    <x v="1"/>
    <s v="E"/>
    <s v="609002"/>
    <s v="State University Grant"/>
    <x v="823"/>
    <s v="90000000"/>
    <s v="609"/>
    <s v="Financial Aid"/>
    <x v="53"/>
    <s v="60"/>
    <s v="Expenditures"/>
    <s v="722003"/>
    <s v="SBCMP"/>
    <x v="334"/>
    <x v="0"/>
  </r>
  <r>
    <s v="609806"/>
    <s v="609806"/>
    <s v="State Univ.Grant-SUG-Spring"/>
    <x v="2904"/>
    <d v="2000-01-01T00:00:00"/>
    <x v="1"/>
    <s v="E"/>
    <s v="609002"/>
    <s v="State University Grant"/>
    <x v="823"/>
    <s v="90000000"/>
    <s v="609"/>
    <s v="Financial Aid"/>
    <x v="53"/>
    <s v="60"/>
    <s v="Expenditures"/>
    <s v="722003"/>
    <s v="SBCMP"/>
    <x v="334"/>
    <x v="0"/>
  </r>
  <r>
    <s v="609807"/>
    <s v="609807"/>
    <s v="State Univ.Grant-SUG-Summer"/>
    <x v="2905"/>
    <d v="2000-01-01T00:00:00"/>
    <x v="1"/>
    <s v="E"/>
    <s v="609002"/>
    <s v="State University Grant"/>
    <x v="823"/>
    <s v="90000000"/>
    <s v="609"/>
    <s v="Financial Aid"/>
    <x v="53"/>
    <s v="60"/>
    <s v="Expenditures"/>
    <s v="722003"/>
    <s v="SBCMP"/>
    <x v="334"/>
    <x v="0"/>
  </r>
  <r>
    <s v="609808"/>
    <s v="609808"/>
    <s v="State E.O.P.Grant(SEOG)-PYAdj"/>
    <x v="2906"/>
    <d v="2000-01-01T00:00:00"/>
    <x v="1"/>
    <s v="E"/>
    <s v="609001"/>
    <s v="State E.O.P. Grant Program"/>
    <x v="822"/>
    <s v="90000000"/>
    <s v="609"/>
    <s v="Financial Aid"/>
    <x v="53"/>
    <s v="60"/>
    <s v="Expenditures"/>
    <s v="722003"/>
    <s v="SBCMP"/>
    <x v="333"/>
    <x v="0"/>
  </r>
  <r>
    <s v="609809"/>
    <s v="609809"/>
    <s v="State Univ Grant-SUG-PY Adj"/>
    <x v="2907"/>
    <d v="2000-01-01T00:00:00"/>
    <x v="1"/>
    <s v="E"/>
    <s v="609002"/>
    <s v="State University Grant"/>
    <x v="823"/>
    <s v="90000000"/>
    <s v="609"/>
    <s v="Financial Aid"/>
    <x v="53"/>
    <s v="60"/>
    <s v="Expenditures"/>
    <s v="722003"/>
    <s v="SBCMP"/>
    <x v="334"/>
    <x v="0"/>
  </r>
  <r>
    <s v="609810"/>
    <s v="603155"/>
    <s v="Stipends-SU UndrGrd Stu Asst."/>
    <x v="2908"/>
    <d v="2000-01-01T00:00:00"/>
    <x v="1"/>
    <s v="E"/>
    <s v="609005"/>
    <s v="Other Student Scholarships/Grants"/>
    <x v="777"/>
    <s v="90000000"/>
    <s v="609"/>
    <s v="Financial Aid"/>
    <x v="53"/>
    <s v="60"/>
    <s v="Expenditures"/>
    <s v="722003"/>
    <s v="SBCMP"/>
    <x v="296"/>
    <x v="0"/>
  </r>
  <r>
    <s v="609811"/>
    <s v="603156"/>
    <s v="Stipends-SU Grad Stu Asst."/>
    <x v="2909"/>
    <d v="2000-01-01T00:00:00"/>
    <x v="1"/>
    <s v="E"/>
    <s v="609005"/>
    <s v="Other Student Scholarships/Grants"/>
    <x v="777"/>
    <s v="90000000"/>
    <s v="609"/>
    <s v="Financial Aid"/>
    <x v="53"/>
    <s v="60"/>
    <s v="Expenditures"/>
    <s v="722003"/>
    <s v="SBCMP"/>
    <x v="296"/>
    <x v="0"/>
  </r>
  <r>
    <s v="609812"/>
    <s v="611119"/>
    <s v="FinAid-Student Award-Fall"/>
    <x v="2910"/>
    <d v="2000-01-01T00:00:00"/>
    <x v="1"/>
    <s v="E"/>
    <s v="609005"/>
    <s v="Other Student Scholarships/Grants"/>
    <x v="777"/>
    <s v="90000000"/>
    <s v="609"/>
    <s v="Financial Aid"/>
    <x v="53"/>
    <s v="60"/>
    <s v="Expenditures"/>
    <s v="722003"/>
    <s v="SBCMP"/>
    <x v="296"/>
    <x v="0"/>
  </r>
  <r>
    <s v="609813"/>
    <s v="611121"/>
    <s v="FinAid-Prior Year Adjust"/>
    <x v="2911"/>
    <d v="2000-01-01T00:00:00"/>
    <x v="1"/>
    <s v="E"/>
    <s v="609005"/>
    <s v="Other Student Scholarships/Grants"/>
    <x v="777"/>
    <s v="90000000"/>
    <s v="609"/>
    <s v="Financial Aid"/>
    <x v="53"/>
    <s v="60"/>
    <s v="Expenditures"/>
    <s v="722003"/>
    <s v="SBCMP"/>
    <x v="296"/>
    <x v="0"/>
  </r>
  <r>
    <s v="609814"/>
    <s v="611122"/>
    <s v="FinAid-Student Grants Award"/>
    <x v="2912"/>
    <d v="2000-01-01T00:00:00"/>
    <x v="1"/>
    <s v="E"/>
    <s v="609005"/>
    <s v="Other Student Scholarships/Grants"/>
    <x v="777"/>
    <s v="90000000"/>
    <s v="609"/>
    <s v="Financial Aid"/>
    <x v="53"/>
    <s v="60"/>
    <s v="Expenditures"/>
    <s v="722003"/>
    <s v="SBCMP"/>
    <x v="296"/>
    <x v="0"/>
  </r>
  <r>
    <s v="609815"/>
    <s v="611123"/>
    <s v="FinAid-Student Award-Winter"/>
    <x v="2913"/>
    <d v="2000-01-01T00:00:00"/>
    <x v="1"/>
    <s v="E"/>
    <s v="609005"/>
    <s v="Other Student Scholarships/Grants"/>
    <x v="777"/>
    <s v="90000000"/>
    <s v="609"/>
    <s v="Financial Aid"/>
    <x v="53"/>
    <s v="60"/>
    <s v="Expenditures"/>
    <s v="722003"/>
    <s v="SBCMP"/>
    <x v="296"/>
    <x v="0"/>
  </r>
  <r>
    <s v="609816"/>
    <s v="611124"/>
    <s v="FinAid-Student Award-Spring"/>
    <x v="2914"/>
    <d v="2000-01-01T00:00:00"/>
    <x v="1"/>
    <s v="E"/>
    <s v="609005"/>
    <s v="Other Student Scholarships/Grants"/>
    <x v="777"/>
    <s v="90000000"/>
    <s v="609"/>
    <s v="Financial Aid"/>
    <x v="53"/>
    <s v="60"/>
    <s v="Expenditures"/>
    <s v="722003"/>
    <s v="SBCMP"/>
    <x v="296"/>
    <x v="0"/>
  </r>
  <r>
    <s v="609817"/>
    <s v="611125"/>
    <s v="FinAid-Student Award-Summer"/>
    <x v="2915"/>
    <d v="2000-01-01T00:00:00"/>
    <x v="1"/>
    <s v="E"/>
    <s v="609005"/>
    <s v="Other Student Scholarships/Grants"/>
    <x v="777"/>
    <s v="90000000"/>
    <s v="609"/>
    <s v="Financial Aid"/>
    <x v="53"/>
    <s v="60"/>
    <s v="Expenditures"/>
    <s v="722003"/>
    <s v="SBCMP"/>
    <x v="296"/>
    <x v="0"/>
  </r>
  <r>
    <s v="609818"/>
    <s v="611126"/>
    <s v="FinAid-Election Ch Stipend"/>
    <x v="2916"/>
    <d v="2000-01-01T00:00:00"/>
    <x v="1"/>
    <s v="E"/>
    <s v="609005"/>
    <s v="Other Student Scholarships/Grants"/>
    <x v="777"/>
    <s v="90000000"/>
    <s v="609"/>
    <s v="Financial Aid"/>
    <x v="53"/>
    <s v="60"/>
    <s v="Expenditures"/>
    <s v="722003"/>
    <s v="SBCMP"/>
    <x v="296"/>
    <x v="0"/>
  </r>
  <r>
    <s v="609819"/>
    <s v="611128"/>
    <s v="FinAid-Health/Safety Stipend"/>
    <x v="2917"/>
    <d v="2000-01-01T00:00:00"/>
    <x v="1"/>
    <s v="E"/>
    <s v="609005"/>
    <s v="Other Student Scholarships/Grants"/>
    <x v="777"/>
    <s v="90000000"/>
    <s v="609"/>
    <s v="Financial Aid"/>
    <x v="53"/>
    <s v="60"/>
    <s v="Expenditures"/>
    <s v="722003"/>
    <s v="SBCMP"/>
    <x v="296"/>
    <x v="0"/>
  </r>
  <r>
    <s v="609820"/>
    <s v="611129"/>
    <s v="FinAid-Athletic Chair Stipend"/>
    <x v="2918"/>
    <d v="2000-01-01T00:00:00"/>
    <x v="1"/>
    <s v="E"/>
    <s v="609005"/>
    <s v="Other Student Scholarships/Grants"/>
    <x v="777"/>
    <s v="90000000"/>
    <s v="609"/>
    <s v="Financial Aid"/>
    <x v="53"/>
    <s v="60"/>
    <s v="Expenditures"/>
    <s v="722003"/>
    <s v="SBCMP"/>
    <x v="296"/>
    <x v="0"/>
  </r>
  <r>
    <s v="609821"/>
    <s v="611150"/>
    <s v="FinAid-Stipends/Scholarships"/>
    <x v="2919"/>
    <d v="2000-01-01T00:00:00"/>
    <x v="1"/>
    <s v="E"/>
    <s v="609005"/>
    <s v="Other Student Scholarships/Grants"/>
    <x v="777"/>
    <s v="90000000"/>
    <s v="609"/>
    <s v="Financial Aid"/>
    <x v="53"/>
    <s v="60"/>
    <s v="Expenditures"/>
    <s v="722003"/>
    <s v="SBCMP"/>
    <x v="296"/>
    <x v="0"/>
  </r>
  <r>
    <s v="609822"/>
    <s v="611151"/>
    <s v="Scholarships"/>
    <x v="2920"/>
    <d v="2000-01-01T00:00:00"/>
    <x v="1"/>
    <s v="E"/>
    <s v="609005"/>
    <s v="Other Student Scholarships/Grants"/>
    <x v="777"/>
    <s v="90000000"/>
    <s v="609"/>
    <s v="Financial Aid"/>
    <x v="53"/>
    <s v="60"/>
    <s v="Expenditures"/>
    <s v="722003"/>
    <s v="SBCMP"/>
    <x v="296"/>
    <x v="0"/>
  </r>
  <r>
    <s v="609824"/>
    <s v="611190"/>
    <s v="ITTN-Scholarships-Tuition"/>
    <x v="2921"/>
    <d v="2000-01-01T00:00:00"/>
    <x v="1"/>
    <s v="E"/>
    <s v="609005"/>
    <s v="Other Student Scholarships/Grants"/>
    <x v="777"/>
    <s v="90000000"/>
    <s v="609"/>
    <s v="Financial Aid"/>
    <x v="53"/>
    <s v="60"/>
    <s v="Expenditures"/>
    <s v="722003"/>
    <s v="SBCMP"/>
    <x v="296"/>
    <x v="0"/>
  </r>
  <r>
    <s v="609825"/>
    <s v="611191"/>
    <s v="ITTN-Scholarships-Housing"/>
    <x v="2922"/>
    <d v="2000-01-01T00:00:00"/>
    <x v="1"/>
    <s v="E"/>
    <s v="609005"/>
    <s v="Other Student Scholarships/Grants"/>
    <x v="777"/>
    <s v="90000000"/>
    <s v="609"/>
    <s v="Financial Aid"/>
    <x v="53"/>
    <s v="60"/>
    <s v="Expenditures"/>
    <s v="722003"/>
    <s v="SBCMP"/>
    <x v="296"/>
    <x v="0"/>
  </r>
  <r>
    <s v="609826"/>
    <s v="None"/>
    <s v="FinAid-Othr - Contr"/>
    <x v="2923"/>
    <d v="2019-07-01T00:00:00"/>
    <x v="1"/>
    <s v="E"/>
    <s v="609005"/>
    <s v="Other Student Scholarships/Grants"/>
    <x v="777"/>
    <s v="90000000"/>
    <s v="609"/>
    <s v="Financial Aid"/>
    <x v="53"/>
    <s v="60"/>
    <s v="Expenditures"/>
    <s v="722003"/>
    <s v="SBCMP"/>
    <x v="296"/>
    <x v="0"/>
  </r>
  <r>
    <s v="609827"/>
    <s v="611180"/>
    <s v="FinAid-State/Fed Match Grant"/>
    <x v="2924"/>
    <d v="2000-01-01T00:00:00"/>
    <x v="1"/>
    <s v="E"/>
    <s v="609006"/>
    <s v="State Federal Match Grant"/>
    <x v="832"/>
    <s v="90000000"/>
    <s v="609"/>
    <s v="Financial Aid"/>
    <x v="53"/>
    <s v="60"/>
    <s v="Expenditures"/>
    <s v="722003"/>
    <s v="SBCMP"/>
    <x v="341"/>
    <x v="0"/>
  </r>
  <r>
    <s v="609828"/>
    <s v="609828"/>
    <s v="St Grad Equity Fllwshp-Fall"/>
    <x v="2925"/>
    <d v="2000-01-01T00:00:00"/>
    <x v="1"/>
    <s v="E"/>
    <s v="609004"/>
    <s v="State Graduate Fellowship"/>
    <x v="825"/>
    <s v="90000000"/>
    <s v="609"/>
    <s v="Financial Aid"/>
    <x v="53"/>
    <s v="60"/>
    <s v="Expenditures"/>
    <s v="722003"/>
    <s v="SBCMP"/>
    <x v="336"/>
    <x v="0"/>
  </r>
  <r>
    <s v="609829"/>
    <s v="609829"/>
    <s v="St Grad Equity Fllwshp-Winter"/>
    <x v="2926"/>
    <d v="2000-01-01T00:00:00"/>
    <x v="1"/>
    <s v="E"/>
    <s v="609004"/>
    <s v="State Graduate Fellowship"/>
    <x v="825"/>
    <s v="90000000"/>
    <s v="609"/>
    <s v="Financial Aid"/>
    <x v="53"/>
    <s v="60"/>
    <s v="Expenditures"/>
    <s v="722003"/>
    <s v="SBCMP"/>
    <x v="336"/>
    <x v="0"/>
  </r>
  <r>
    <s v="609830"/>
    <s v="609830"/>
    <s v="St Grad Equity Fllwshp-Spring"/>
    <x v="2927"/>
    <d v="2000-01-01T00:00:00"/>
    <x v="1"/>
    <s v="E"/>
    <s v="609004"/>
    <s v="State Graduate Fellowship"/>
    <x v="825"/>
    <s v="90000000"/>
    <s v="609"/>
    <s v="Financial Aid"/>
    <x v="53"/>
    <s v="60"/>
    <s v="Expenditures"/>
    <s v="722003"/>
    <s v="SBCMP"/>
    <x v="336"/>
    <x v="0"/>
  </r>
  <r>
    <s v="609831"/>
    <s v="609831"/>
    <s v="St Grad Equity Fllwshp-Summer"/>
    <x v="2928"/>
    <d v="2000-01-01T00:00:00"/>
    <x v="1"/>
    <s v="E"/>
    <s v="609004"/>
    <s v="State Graduate Fellowship"/>
    <x v="825"/>
    <s v="90000000"/>
    <s v="609"/>
    <s v="Financial Aid"/>
    <x v="53"/>
    <s v="60"/>
    <s v="Expenditures"/>
    <s v="722003"/>
    <s v="SBCMP"/>
    <x v="336"/>
    <x v="0"/>
  </r>
  <r>
    <s v="609832"/>
    <s v="609832"/>
    <s v="St Grad Equity Fllwshp-PY Adj"/>
    <x v="2929"/>
    <d v="2000-01-01T00:00:00"/>
    <x v="1"/>
    <s v="E"/>
    <s v="609004"/>
    <s v="State Graduate Fellowship"/>
    <x v="825"/>
    <s v="90000000"/>
    <s v="609"/>
    <s v="Financial Aid"/>
    <x v="53"/>
    <s v="60"/>
    <s v="Expenditures"/>
    <s v="722003"/>
    <s v="SBCMP"/>
    <x v="336"/>
    <x v="0"/>
  </r>
  <r>
    <s v="609833"/>
    <s v="609833"/>
    <s v="St Grad Eqty Fllwshp-EOYCryovr"/>
    <x v="2930"/>
    <d v="2000-01-01T00:00:00"/>
    <x v="1"/>
    <s v="E"/>
    <s v="609004"/>
    <s v="State Graduate Fellowship"/>
    <x v="825"/>
    <s v="90000000"/>
    <s v="609"/>
    <s v="Financial Aid"/>
    <x v="53"/>
    <s v="60"/>
    <s v="Expenditures"/>
    <s v="722003"/>
    <s v="SBCMP"/>
    <x v="336"/>
    <x v="0"/>
  </r>
  <r>
    <s v="609834"/>
    <s v="611131"/>
    <s v="FinAid-EOY Carryover"/>
    <x v="2931"/>
    <d v="2000-01-01T00:00:00"/>
    <x v="1"/>
    <s v="E"/>
    <s v="609005"/>
    <s v="Other Student Scholarships/Grants"/>
    <x v="777"/>
    <s v="90000000"/>
    <s v="609"/>
    <s v="Financial Aid"/>
    <x v="53"/>
    <s v="60"/>
    <s v="Expenditures"/>
    <s v="722003"/>
    <s v="SBCMP"/>
    <x v="296"/>
    <x v="0"/>
  </r>
  <r>
    <s v="609835"/>
    <s v="609835"/>
    <s v="Ed Doc 10%SetAsd-RK003Schlrshp"/>
    <x v="2932"/>
    <d v="2000-01-01T00:00:00"/>
    <x v="1"/>
    <s v="E"/>
    <s v="609005"/>
    <s v="Other Student Scholarships/Grants"/>
    <x v="777"/>
    <s v="90000000"/>
    <s v="609"/>
    <s v="Financial Aid"/>
    <x v="53"/>
    <s v="60"/>
    <s v="Expenditures"/>
    <s v="722003"/>
    <s v="SBCMP"/>
    <x v="296"/>
    <x v="0"/>
  </r>
  <r>
    <s v="609836"/>
    <s v="609836"/>
    <s v="Schlrshp/Grnts Instnl-Fall"/>
    <x v="2933"/>
    <d v="2000-01-01T00:00:00"/>
    <x v="1"/>
    <s v="E"/>
    <s v="609008"/>
    <s v="Scholarships/Grants-Institutional"/>
    <x v="826"/>
    <s v="90000000"/>
    <s v="609"/>
    <s v="Financial Aid"/>
    <x v="53"/>
    <s v="60"/>
    <s v="Expenditures"/>
    <s v="722003"/>
    <s v="SBCMP"/>
    <x v="337"/>
    <x v="0"/>
  </r>
  <r>
    <s v="609837"/>
    <s v="609837"/>
    <s v="Schlrshp/Grnts Instnl-Winter"/>
    <x v="2934"/>
    <d v="2000-01-01T00:00:00"/>
    <x v="1"/>
    <s v="E"/>
    <s v="609008"/>
    <s v="Scholarships/Grants-Institutional"/>
    <x v="826"/>
    <s v="90000000"/>
    <s v="609"/>
    <s v="Financial Aid"/>
    <x v="53"/>
    <s v="60"/>
    <s v="Expenditures"/>
    <s v="722003"/>
    <s v="SBCMP"/>
    <x v="337"/>
    <x v="0"/>
  </r>
  <r>
    <s v="609838"/>
    <s v="609838"/>
    <s v="Schlrshp/Grnts Instnl-Spring"/>
    <x v="2935"/>
    <d v="2000-01-01T00:00:00"/>
    <x v="1"/>
    <s v="E"/>
    <s v="609008"/>
    <s v="Scholarships/Grants-Institutional"/>
    <x v="826"/>
    <s v="90000000"/>
    <s v="609"/>
    <s v="Financial Aid"/>
    <x v="53"/>
    <s v="60"/>
    <s v="Expenditures"/>
    <s v="722003"/>
    <s v="SBCMP"/>
    <x v="337"/>
    <x v="0"/>
  </r>
  <r>
    <s v="609839"/>
    <s v="609839"/>
    <s v="Schlrshp/Grnts Instnl-Summer"/>
    <x v="2936"/>
    <d v="2000-01-01T00:00:00"/>
    <x v="1"/>
    <s v="E"/>
    <s v="609008"/>
    <s v="Scholarships/Grants-Institutional"/>
    <x v="826"/>
    <s v="90000000"/>
    <s v="609"/>
    <s v="Financial Aid"/>
    <x v="53"/>
    <s v="60"/>
    <s v="Expenditures"/>
    <s v="722003"/>
    <s v="SBCMP"/>
    <x v="337"/>
    <x v="0"/>
  </r>
  <r>
    <s v="609840"/>
    <s v="609840"/>
    <s v="Schlrshp/Grnts Instnl-PY Adj"/>
    <x v="2937"/>
    <d v="2000-01-01T00:00:00"/>
    <x v="1"/>
    <s v="E"/>
    <s v="609008"/>
    <s v="Scholarships/Grants-Institutional"/>
    <x v="826"/>
    <s v="90000000"/>
    <s v="609"/>
    <s v="Financial Aid"/>
    <x v="53"/>
    <s v="60"/>
    <s v="Expenditures"/>
    <s v="722003"/>
    <s v="SBCMP"/>
    <x v="337"/>
    <x v="0"/>
  </r>
  <r>
    <s v="609841"/>
    <s v="609841"/>
    <s v="Schlrshp/GrntsInstnl-EOYCryovr"/>
    <x v="2938"/>
    <d v="2000-01-01T00:00:00"/>
    <x v="1"/>
    <s v="E"/>
    <s v="609008"/>
    <s v="Scholarships/Grants-Institutional"/>
    <x v="826"/>
    <s v="90000000"/>
    <s v="609"/>
    <s v="Financial Aid"/>
    <x v="53"/>
    <s v="60"/>
    <s v="Expenditures"/>
    <s v="722003"/>
    <s v="SBCMP"/>
    <x v="337"/>
    <x v="0"/>
  </r>
  <r>
    <s v="609842"/>
    <s v="609842"/>
    <s v="Ed. Doc Prog-Fall"/>
    <x v="2939"/>
    <d v="2000-01-01T00:00:00"/>
    <x v="1"/>
    <s v="E"/>
    <s v="609009"/>
    <s v="Ed. D. Program (Financial Aid-Non SUG)"/>
    <x v="827"/>
    <s v="90000000"/>
    <s v="609"/>
    <s v="Financial Aid"/>
    <x v="53"/>
    <s v="60"/>
    <s v="Expenditures"/>
    <s v="722003"/>
    <s v="SBCMP"/>
    <x v="338"/>
    <x v="0"/>
  </r>
  <r>
    <s v="609843"/>
    <s v="609843"/>
    <s v="Ed. Doc Prog-Winter"/>
    <x v="2940"/>
    <d v="2000-01-01T00:00:00"/>
    <x v="1"/>
    <s v="E"/>
    <s v="609009"/>
    <s v="Ed. D. Program (Financial Aid-Non SUG)"/>
    <x v="827"/>
    <s v="90000000"/>
    <s v="609"/>
    <s v="Financial Aid"/>
    <x v="53"/>
    <s v="60"/>
    <s v="Expenditures"/>
    <s v="722003"/>
    <s v="SBCMP"/>
    <x v="338"/>
    <x v="0"/>
  </r>
  <r>
    <s v="609844"/>
    <s v="609844"/>
    <s v="Ed. Doc Prog-Spring"/>
    <x v="2941"/>
    <d v="2000-01-01T00:00:00"/>
    <x v="1"/>
    <s v="E"/>
    <s v="609009"/>
    <s v="Ed. D. Program (Financial Aid-Non SUG)"/>
    <x v="827"/>
    <s v="90000000"/>
    <s v="609"/>
    <s v="Financial Aid"/>
    <x v="53"/>
    <s v="60"/>
    <s v="Expenditures"/>
    <s v="722003"/>
    <s v="SBCMP"/>
    <x v="338"/>
    <x v="0"/>
  </r>
  <r>
    <s v="609845"/>
    <s v="609845"/>
    <s v="Ed. Doc Prog-Summer"/>
    <x v="2942"/>
    <d v="2000-01-01T00:00:00"/>
    <x v="1"/>
    <s v="E"/>
    <s v="609009"/>
    <s v="Ed. D. Program (Financial Aid-Non SUG)"/>
    <x v="827"/>
    <s v="90000000"/>
    <s v="609"/>
    <s v="Financial Aid"/>
    <x v="53"/>
    <s v="60"/>
    <s v="Expenditures"/>
    <s v="722003"/>
    <s v="SBCMP"/>
    <x v="338"/>
    <x v="0"/>
  </r>
  <r>
    <s v="609846"/>
    <s v="609846"/>
    <s v="Ed. Doc Prog-PY Adj"/>
    <x v="2943"/>
    <d v="2000-01-01T00:00:00"/>
    <x v="1"/>
    <s v="E"/>
    <s v="609009"/>
    <s v="Ed. D. Program (Financial Aid-Non SUG)"/>
    <x v="827"/>
    <s v="90000000"/>
    <s v="609"/>
    <s v="Financial Aid"/>
    <x v="53"/>
    <s v="60"/>
    <s v="Expenditures"/>
    <s v="722003"/>
    <s v="SBCMP"/>
    <x v="338"/>
    <x v="0"/>
  </r>
  <r>
    <s v="609847"/>
    <s v="609847"/>
    <s v="Ed. Doc Prog-EOY Carryover"/>
    <x v="2944"/>
    <d v="2000-01-01T00:00:00"/>
    <x v="1"/>
    <s v="E"/>
    <s v="609009"/>
    <s v="Ed. D. Program (Financial Aid-Non SUG)"/>
    <x v="827"/>
    <s v="90000000"/>
    <s v="609"/>
    <s v="Financial Aid"/>
    <x v="53"/>
    <s v="60"/>
    <s v="Expenditures"/>
    <s v="722003"/>
    <s v="SBCMP"/>
    <x v="338"/>
    <x v="0"/>
  </r>
  <r>
    <s v="609848"/>
    <s v="None"/>
    <s v="Summer SelfSuprt Asstce Grant"/>
    <x v="2945"/>
    <d v="2010-07-01T00:00:00"/>
    <x v="1"/>
    <s v="E"/>
    <s v="609008"/>
    <s v="Scholarships/Grants-Institutional"/>
    <x v="826"/>
    <s v="90000000"/>
    <s v="609"/>
    <s v="Financial Aid"/>
    <x v="53"/>
    <s v="60"/>
    <s v="Expenditures"/>
    <s v="722003"/>
    <s v="SBCMP"/>
    <x v="337"/>
    <x v="0"/>
  </r>
  <r>
    <s v="609849"/>
    <s v="None"/>
    <s v="Awards/Stipends"/>
    <x v="2946"/>
    <d v="2011-07-01T00:00:00"/>
    <x v="1"/>
    <s v="E"/>
    <s v="609005"/>
    <s v="Other Student Scholarships/Grants"/>
    <x v="777"/>
    <s v="90000000"/>
    <s v="609"/>
    <s v="Financial Aid"/>
    <x v="53"/>
    <s v="60"/>
    <s v="Expenditures"/>
    <s v="722003"/>
    <s v="SBCMP"/>
    <x v="296"/>
    <x v="0"/>
  </r>
  <r>
    <s v="609850"/>
    <s v="None"/>
    <s v="FinAid-State Grants- Fall"/>
    <x v="2947"/>
    <d v="2014-07-01T00:00:00"/>
    <x v="1"/>
    <s v="E"/>
    <s v="609003"/>
    <s v="State Grants-Other"/>
    <x v="824"/>
    <s v="90000000"/>
    <s v="609"/>
    <s v="Financial Aid"/>
    <x v="53"/>
    <s v="60"/>
    <s v="Expenditures"/>
    <s v="722003"/>
    <s v="SBCMP"/>
    <x v="335"/>
    <x v="0"/>
  </r>
  <r>
    <s v="609851"/>
    <s v="None"/>
    <s v="FinAid-State Grants-Winter"/>
    <x v="2948"/>
    <d v="2014-07-01T00:00:00"/>
    <x v="1"/>
    <s v="E"/>
    <s v="609003"/>
    <s v="State Grants-Other"/>
    <x v="824"/>
    <s v="90000000"/>
    <s v="609"/>
    <s v="Financial Aid"/>
    <x v="53"/>
    <s v="60"/>
    <s v="Expenditures"/>
    <s v="722003"/>
    <s v="SBCMP"/>
    <x v="335"/>
    <x v="0"/>
  </r>
  <r>
    <s v="609852"/>
    <s v="None"/>
    <s v="FinAid-State Grants-Spring"/>
    <x v="2949"/>
    <d v="2014-07-01T00:00:00"/>
    <x v="1"/>
    <s v="E"/>
    <s v="609003"/>
    <s v="State Grants-Other"/>
    <x v="824"/>
    <s v="90000000"/>
    <s v="609"/>
    <s v="Financial Aid"/>
    <x v="53"/>
    <s v="60"/>
    <s v="Expenditures"/>
    <s v="722003"/>
    <s v="SBCMP"/>
    <x v="335"/>
    <x v="0"/>
  </r>
  <r>
    <s v="609853"/>
    <s v="None"/>
    <s v="FinAid - State - Summer"/>
    <x v="2950"/>
    <d v="2014-07-01T00:00:00"/>
    <x v="1"/>
    <s v="E"/>
    <s v="609003"/>
    <s v="State Grants-Other"/>
    <x v="824"/>
    <s v="90000000"/>
    <s v="609"/>
    <s v="Financial Aid"/>
    <x v="53"/>
    <s v="60"/>
    <s v="Expenditures"/>
    <s v="722003"/>
    <s v="SBCMP"/>
    <x v="335"/>
    <x v="0"/>
  </r>
  <r>
    <s v="609854"/>
    <s v="None"/>
    <s v="FinAid-State-EOY Carryover"/>
    <x v="2951"/>
    <d v="2015-07-01T00:00:00"/>
    <x v="1"/>
    <s v="E"/>
    <s v="609003"/>
    <s v="State Grants-Other"/>
    <x v="824"/>
    <s v="90000000"/>
    <s v="609"/>
    <s v="Financial Aid"/>
    <x v="53"/>
    <s v="60"/>
    <s v="Expenditures"/>
    <s v="722003"/>
    <s v="SBCMP"/>
    <x v="335"/>
    <x v="0"/>
  </r>
  <r>
    <s v="609855"/>
    <s v="None"/>
    <s v="ASI Executive Awards"/>
    <x v="2952"/>
    <d v="2017-07-01T00:00:00"/>
    <x v="1"/>
    <s v="E"/>
    <s v="609005"/>
    <s v="Other Student Scholarships/Grants"/>
    <x v="777"/>
    <s v="90000000"/>
    <s v="609"/>
    <s v="Financial Aid"/>
    <x v="53"/>
    <s v="60"/>
    <s v="Expenditures"/>
    <s v="722003"/>
    <s v="SBCMP"/>
    <x v="296"/>
    <x v="0"/>
  </r>
  <r>
    <s v="609856"/>
    <s v="None"/>
    <s v="SUG PY Adjust - Summer"/>
    <x v="2953"/>
    <d v="2023-07-01T00:00:00"/>
    <x v="1"/>
    <s v="E"/>
    <s v="609002"/>
    <s v="State University Grant"/>
    <x v="823"/>
    <s v="90000000"/>
    <s v="609"/>
    <s v="Financial Aid"/>
    <x v="53"/>
    <s v="60"/>
    <s v="Expenditures"/>
    <s v="722003"/>
    <s v="SBCMP"/>
    <x v="334"/>
    <x v="0"/>
  </r>
  <r>
    <s v="610001"/>
    <s v="612030"/>
    <s v="Fed Financial Aid"/>
    <x v="2954"/>
    <d v="2000-01-01T00:00:00"/>
    <x v="1"/>
    <s v="E"/>
    <s v="610001"/>
    <s v="Federal Financial Aid"/>
    <x v="833"/>
    <s v="90000000"/>
    <s v="610"/>
    <s v="Federal Finanical Aid"/>
    <x v="60"/>
    <s v="60"/>
    <s v="Expenditures"/>
    <s v="722003"/>
    <s v="SBCMP"/>
    <x v="342"/>
    <x v="0"/>
  </r>
  <r>
    <s v="610002"/>
    <s v="None"/>
    <s v="Federal Financial Aid"/>
    <x v="2955"/>
    <d v="2010-07-01T00:00:00"/>
    <x v="1"/>
    <s v="E"/>
    <s v="610002"/>
    <s v="Federal Financial Aid Loan Disbursements"/>
    <x v="834"/>
    <s v="90000000"/>
    <s v="610"/>
    <s v="Federal Finanical Aid"/>
    <x v="60"/>
    <s v="60"/>
    <s v="Expenditures"/>
    <s v="712207"/>
    <s v="SBCMP"/>
    <x v="343"/>
    <x v="0"/>
  </r>
  <r>
    <s v="610030"/>
    <s v="None"/>
    <s v="Lib Acq-Books"/>
    <x v="2956"/>
    <d v="2010-07-01T00:00:00"/>
    <x v="0"/>
    <s v="E"/>
    <s v="608001"/>
    <s v="Library Books (for library only)"/>
    <x v="817"/>
    <s v="90000000"/>
    <s v="608"/>
    <s v="Library Acquisitions"/>
    <x v="59"/>
    <s v="60"/>
    <s v="Expenditures"/>
    <s v="722004"/>
    <s v="SBCMP"/>
    <x v="328"/>
    <x v="0"/>
  </r>
  <r>
    <s v="610035"/>
    <s v="None"/>
    <s v="Library-Archives/Spec.Collectn"/>
    <x v="2957"/>
    <d v="2010-07-01T00:00:00"/>
    <x v="0"/>
    <s v="E"/>
    <s v="608001"/>
    <s v="Library Books (for library only)"/>
    <x v="817"/>
    <s v="90000000"/>
    <s v="608"/>
    <s v="Library Acquisitions"/>
    <x v="59"/>
    <s v="60"/>
    <s v="Expenditures"/>
    <s v="722004"/>
    <s v="SBCMP"/>
    <x v="328"/>
    <x v="0"/>
  </r>
  <r>
    <s v="610040"/>
    <s v="None"/>
    <s v="Library-Emergency/Safety"/>
    <x v="2958"/>
    <d v="2000-01-01T00:00:00"/>
    <x v="1"/>
    <s v="E"/>
    <s v="660003"/>
    <s v="Supplies and Services"/>
    <x v="792"/>
    <s v="90000000"/>
    <s v="660"/>
    <s v="Misc. Operating Expenses"/>
    <x v="56"/>
    <s v="60"/>
    <s v="Expenditures"/>
    <s v="722004"/>
    <s v="SBCMP"/>
    <x v="303"/>
    <x v="0"/>
  </r>
  <r>
    <s v="610060"/>
    <s v="None"/>
    <s v="Trsf Out-Transf to Apprn"/>
    <x v="2959"/>
    <d v="2010-07-01T00:00:00"/>
    <x v="0"/>
    <s v="E"/>
    <s v="680026"/>
    <s v="Transfers Out to Other Apprns/Sub-funds within the Same Stat"/>
    <x v="835"/>
    <s v="98120000"/>
    <s v="680"/>
    <s v="Operating Transfers Out"/>
    <x v="61"/>
    <s v="60"/>
    <s v="Expenditures"/>
    <s v="724004"/>
    <s v="SBCMP"/>
    <x v="6"/>
    <x v="0"/>
  </r>
  <r>
    <s v="610090"/>
    <s v="None"/>
    <s v="Lib Acq-Book Binding"/>
    <x v="2960"/>
    <d v="2010-07-01T00:00:00"/>
    <x v="0"/>
    <s v="E"/>
    <s v="608002"/>
    <s v="Book Binding (related to library only)"/>
    <x v="818"/>
    <s v="90000000"/>
    <s v="608"/>
    <s v="Library Acquisitions"/>
    <x v="59"/>
    <s v="60"/>
    <s v="Expenditures"/>
    <s v="722004"/>
    <s v="SBCMP"/>
    <x v="329"/>
    <x v="0"/>
  </r>
  <r>
    <s v="610120"/>
    <s v="None"/>
    <s v="Lib Acq-Library Serials"/>
    <x v="2961"/>
    <d v="2010-07-01T00:00:00"/>
    <x v="0"/>
    <s v="E"/>
    <s v="608003"/>
    <s v="Library Serials (for library only)"/>
    <x v="819"/>
    <s v="90000000"/>
    <s v="608"/>
    <s v="Library Acquisitions"/>
    <x v="59"/>
    <s v="60"/>
    <s v="Expenditures"/>
    <s v="722004"/>
    <s v="SBCMP"/>
    <x v="330"/>
    <x v="0"/>
  </r>
  <r>
    <s v="610150"/>
    <s v="None"/>
    <s v="Lib Acq-Periodicals"/>
    <x v="2962"/>
    <d v="2010-07-01T00:00:00"/>
    <x v="0"/>
    <s v="E"/>
    <s v="608004"/>
    <s v="Library Periodicals (for library only)"/>
    <x v="820"/>
    <s v="90000000"/>
    <s v="608"/>
    <s v="Library Acquisitions"/>
    <x v="59"/>
    <s v="60"/>
    <s v="Expenditures"/>
    <s v="722004"/>
    <s v="SBCMP"/>
    <x v="331"/>
    <x v="0"/>
  </r>
  <r>
    <s v="610180"/>
    <s v="None"/>
    <s v="Lib Acq-Subscriptions"/>
    <x v="2963"/>
    <d v="2010-07-01T00:00:00"/>
    <x v="0"/>
    <s v="E"/>
    <s v="608005"/>
    <s v="Library Subscriptions (for library only)"/>
    <x v="821"/>
    <s v="90000000"/>
    <s v="608"/>
    <s v="Library Acquisitions"/>
    <x v="59"/>
    <s v="60"/>
    <s v="Expenditures"/>
    <s v="722004"/>
    <s v="SBCMP"/>
    <x v="332"/>
    <x v="0"/>
  </r>
  <r>
    <s v="610800"/>
    <s v="612031"/>
    <s v="Fed Financial Aid-Prior Yr Adj"/>
    <x v="2964"/>
    <d v="2000-01-01T00:00:00"/>
    <x v="1"/>
    <s v="E"/>
    <s v="610001"/>
    <s v="Federal Financial Aid"/>
    <x v="833"/>
    <s v="90000000"/>
    <s v="610"/>
    <s v="Federal Finanical Aid"/>
    <x v="60"/>
    <s v="60"/>
    <s v="Expenditures"/>
    <s v="722003"/>
    <s v="SBCMP"/>
    <x v="342"/>
    <x v="0"/>
  </r>
  <r>
    <s v="610801"/>
    <s v="610801"/>
    <s v="Federal FinAid-Fall"/>
    <x v="2965"/>
    <d v="2000-01-01T00:00:00"/>
    <x v="1"/>
    <s v="E"/>
    <s v="610001"/>
    <s v="Federal Financial Aid"/>
    <x v="833"/>
    <s v="90000000"/>
    <s v="610"/>
    <s v="Federal Finanical Aid"/>
    <x v="60"/>
    <s v="60"/>
    <s v="Expenditures"/>
    <s v="722003"/>
    <s v="SBCMP"/>
    <x v="342"/>
    <x v="0"/>
  </r>
  <r>
    <s v="610802"/>
    <s v="610802"/>
    <s v="Federal FinAid-Winter"/>
    <x v="2966"/>
    <d v="2000-01-01T00:00:00"/>
    <x v="1"/>
    <s v="E"/>
    <s v="610001"/>
    <s v="Federal Financial Aid"/>
    <x v="833"/>
    <s v="90000000"/>
    <s v="610"/>
    <s v="Federal Finanical Aid"/>
    <x v="60"/>
    <s v="60"/>
    <s v="Expenditures"/>
    <s v="722003"/>
    <s v="SBCMP"/>
    <x v="342"/>
    <x v="0"/>
  </r>
  <r>
    <s v="610803"/>
    <s v="610803"/>
    <s v="Federal FinAid-Spring"/>
    <x v="2967"/>
    <d v="2000-01-01T00:00:00"/>
    <x v="1"/>
    <s v="E"/>
    <s v="610001"/>
    <s v="Federal Financial Aid"/>
    <x v="833"/>
    <s v="90000000"/>
    <s v="610"/>
    <s v="Federal Finanical Aid"/>
    <x v="60"/>
    <s v="60"/>
    <s v="Expenditures"/>
    <s v="722003"/>
    <s v="SBCMP"/>
    <x v="342"/>
    <x v="0"/>
  </r>
  <r>
    <s v="610804"/>
    <s v="610804"/>
    <s v="Federal FinAid-Summer"/>
    <x v="2968"/>
    <d v="2000-01-01T00:00:00"/>
    <x v="1"/>
    <s v="E"/>
    <s v="610001"/>
    <s v="Federal Financial Aid"/>
    <x v="833"/>
    <s v="90000000"/>
    <s v="610"/>
    <s v="Federal Finanical Aid"/>
    <x v="60"/>
    <s v="60"/>
    <s v="Expenditures"/>
    <s v="722003"/>
    <s v="SBCMP"/>
    <x v="342"/>
    <x v="0"/>
  </r>
  <r>
    <s v="610805"/>
    <s v="None"/>
    <s v="Federal Financial Aid-Fall"/>
    <x v="2969"/>
    <d v="2010-07-01T00:00:00"/>
    <x v="1"/>
    <s v="E"/>
    <s v="610002"/>
    <s v="Federal Financial Aid Loan Disbursements"/>
    <x v="834"/>
    <s v="90000000"/>
    <s v="610"/>
    <s v="Federal Finanical Aid"/>
    <x v="60"/>
    <s v="60"/>
    <s v="Expenditures"/>
    <s v="712207"/>
    <s v="SBCMP"/>
    <x v="343"/>
    <x v="0"/>
  </r>
  <r>
    <s v="610806"/>
    <s v="None"/>
    <s v="Federal Financial Aid-Winter"/>
    <x v="2970"/>
    <d v="2010-07-01T00:00:00"/>
    <x v="1"/>
    <s v="E"/>
    <s v="610002"/>
    <s v="Federal Financial Aid Loan Disbursements"/>
    <x v="834"/>
    <s v="90000000"/>
    <s v="610"/>
    <s v="Federal Finanical Aid"/>
    <x v="60"/>
    <s v="60"/>
    <s v="Expenditures"/>
    <s v="712207"/>
    <s v="SBCMP"/>
    <x v="343"/>
    <x v="0"/>
  </r>
  <r>
    <s v="610807"/>
    <s v="None"/>
    <s v="Federal Financial Aid-Spring"/>
    <x v="2971"/>
    <d v="2010-07-01T00:00:00"/>
    <x v="1"/>
    <s v="E"/>
    <s v="610002"/>
    <s v="Federal Financial Aid Loan Disbursements"/>
    <x v="834"/>
    <s v="90000000"/>
    <s v="610"/>
    <s v="Federal Finanical Aid"/>
    <x v="60"/>
    <s v="60"/>
    <s v="Expenditures"/>
    <s v="712207"/>
    <s v="SBCMP"/>
    <x v="343"/>
    <x v="0"/>
  </r>
  <r>
    <s v="610808"/>
    <s v="None"/>
    <s v="Federal Financial Aid-Summer"/>
    <x v="2972"/>
    <d v="2010-07-01T00:00:00"/>
    <x v="1"/>
    <s v="E"/>
    <s v="610002"/>
    <s v="Federal Financial Aid Loan Disbursements"/>
    <x v="834"/>
    <s v="90000000"/>
    <s v="610"/>
    <s v="Federal Finanical Aid"/>
    <x v="60"/>
    <s v="60"/>
    <s v="Expenditures"/>
    <s v="712207"/>
    <s v="SBCMP"/>
    <x v="343"/>
    <x v="0"/>
  </r>
  <r>
    <s v="610809"/>
    <s v="None"/>
    <s v="Federal Financial Aid-PrYrAdj"/>
    <x v="2973"/>
    <d v="2010-07-01T00:00:00"/>
    <x v="1"/>
    <s v="E"/>
    <s v="610002"/>
    <s v="Federal Financial Aid Loan Disbursements"/>
    <x v="834"/>
    <s v="90000000"/>
    <s v="610"/>
    <s v="Federal Finanical Aid"/>
    <x v="60"/>
    <s v="60"/>
    <s v="Expenditures"/>
    <s v="712207"/>
    <s v="SBCMP"/>
    <x v="343"/>
    <x v="0"/>
  </r>
  <r>
    <s v="610810"/>
    <s v="None"/>
    <s v="Federal FinAid-EOY Carryover"/>
    <x v="2974"/>
    <d v="2015-07-01T00:00:00"/>
    <x v="1"/>
    <s v="E"/>
    <s v="610001"/>
    <s v="Federal Financial Aid"/>
    <x v="833"/>
    <s v="90000000"/>
    <s v="610"/>
    <s v="Federal Finanical Aid"/>
    <x v="60"/>
    <s v="60"/>
    <s v="Expenditures"/>
    <s v="722003"/>
    <s v="SBCMP"/>
    <x v="342"/>
    <x v="0"/>
  </r>
  <r>
    <s v="611030"/>
    <s v="None"/>
    <s v="609001-FinAid-State E.O.P. Gra"/>
    <x v="2975"/>
    <d v="2010-07-01T00:00:00"/>
    <x v="0"/>
    <s v="E"/>
    <s v="609001"/>
    <s v="State E.O.P. Grant Program"/>
    <x v="822"/>
    <s v="90000000"/>
    <s v="609"/>
    <s v="Financial Aid"/>
    <x v="53"/>
    <s v="60"/>
    <s v="Expenditures"/>
    <s v="722003"/>
    <s v="SBCMP"/>
    <x v="333"/>
    <x v="0"/>
  </r>
  <r>
    <s v="611060"/>
    <s v="None"/>
    <s v="FinAid-State Univ Grnt"/>
    <x v="2976"/>
    <d v="2010-07-01T00:00:00"/>
    <x v="0"/>
    <s v="E"/>
    <s v="609002"/>
    <s v="State University Grant"/>
    <x v="823"/>
    <s v="90000000"/>
    <s v="609"/>
    <s v="Financial Aid"/>
    <x v="53"/>
    <s v="60"/>
    <s v="Expenditures"/>
    <s v="722003"/>
    <s v="SBCMP"/>
    <x v="334"/>
    <x v="0"/>
  </r>
  <r>
    <s v="611090"/>
    <s v="None"/>
    <s v="FinAid-State Grad Fellowship"/>
    <x v="2977"/>
    <d v="2010-07-01T00:00:00"/>
    <x v="0"/>
    <s v="E"/>
    <s v="609004"/>
    <s v="State Graduate Fellowship"/>
    <x v="825"/>
    <s v="90000000"/>
    <s v="609"/>
    <s v="Financial Aid"/>
    <x v="53"/>
    <s v="60"/>
    <s v="Expenditures"/>
    <s v="722003"/>
    <s v="SBCMP"/>
    <x v="336"/>
    <x v="0"/>
  </r>
  <r>
    <s v="611119"/>
    <s v="None"/>
    <s v="FinAid-Student Award-Fall"/>
    <x v="2978"/>
    <d v="2010-07-01T00:00:00"/>
    <x v="0"/>
    <s v="E"/>
    <s v="609005"/>
    <s v="Other Student Scholarships/Grants"/>
    <x v="777"/>
    <s v="90000000"/>
    <s v="609"/>
    <s v="Financial Aid"/>
    <x v="53"/>
    <s v="60"/>
    <s v="Expenditures"/>
    <s v="722003"/>
    <s v="SBCMP"/>
    <x v="296"/>
    <x v="0"/>
  </r>
  <r>
    <s v="611120"/>
    <s v="None"/>
    <s v="FinAid-Othr Stud Scholar/Grnts"/>
    <x v="2979"/>
    <d v="2010-07-01T00:00:00"/>
    <x v="0"/>
    <s v="E"/>
    <s v="609005"/>
    <s v="Other Student Scholarships/Grants"/>
    <x v="777"/>
    <s v="90000000"/>
    <s v="609"/>
    <s v="Financial Aid"/>
    <x v="53"/>
    <s v="60"/>
    <s v="Expenditures"/>
    <s v="722003"/>
    <s v="SBCMP"/>
    <x v="296"/>
    <x v="0"/>
  </r>
  <r>
    <s v="611121"/>
    <s v="None"/>
    <s v="FinAid-Prior Year Adjust."/>
    <x v="2980"/>
    <d v="2010-07-01T00:00:00"/>
    <x v="0"/>
    <s v="E"/>
    <s v="609005"/>
    <s v="Other Student Scholarships/Grants"/>
    <x v="777"/>
    <s v="90000000"/>
    <s v="609"/>
    <s v="Financial Aid"/>
    <x v="53"/>
    <s v="60"/>
    <s v="Expenditures"/>
    <s v="722003"/>
    <s v="SBCMP"/>
    <x v="296"/>
    <x v="0"/>
  </r>
  <r>
    <s v="611122"/>
    <s v="None"/>
    <s v="FinAid-Student Grants Award"/>
    <x v="2981"/>
    <d v="2010-07-01T00:00:00"/>
    <x v="0"/>
    <s v="E"/>
    <s v="609005"/>
    <s v="Other Student Scholarships/Grants"/>
    <x v="777"/>
    <s v="90000000"/>
    <s v="609"/>
    <s v="Financial Aid"/>
    <x v="53"/>
    <s v="60"/>
    <s v="Expenditures"/>
    <s v="722003"/>
    <s v="SBCMP"/>
    <x v="296"/>
    <x v="0"/>
  </r>
  <r>
    <s v="611123"/>
    <s v="None"/>
    <s v="FinAid-Student Award Winter"/>
    <x v="2982"/>
    <d v="2010-07-01T00:00:00"/>
    <x v="0"/>
    <s v="E"/>
    <s v="609005"/>
    <s v="Other Student Scholarships/Grants"/>
    <x v="777"/>
    <s v="90000000"/>
    <s v="609"/>
    <s v="Financial Aid"/>
    <x v="53"/>
    <s v="60"/>
    <s v="Expenditures"/>
    <s v="722003"/>
    <s v="SBCMP"/>
    <x v="296"/>
    <x v="0"/>
  </r>
  <r>
    <s v="611124"/>
    <s v="None"/>
    <s v="FinAid-Student Award Spring"/>
    <x v="2983"/>
    <d v="2010-07-01T00:00:00"/>
    <x v="0"/>
    <s v="E"/>
    <s v="609005"/>
    <s v="Other Student Scholarships/Grants"/>
    <x v="777"/>
    <s v="90000000"/>
    <s v="609"/>
    <s v="Financial Aid"/>
    <x v="53"/>
    <s v="60"/>
    <s v="Expenditures"/>
    <s v="722003"/>
    <s v="SBCMP"/>
    <x v="296"/>
    <x v="0"/>
  </r>
  <r>
    <s v="611125"/>
    <s v="None"/>
    <s v="FinAid-Student Award-Summer"/>
    <x v="2984"/>
    <d v="2010-07-01T00:00:00"/>
    <x v="0"/>
    <s v="E"/>
    <s v="609005"/>
    <s v="Other Student Scholarships/Grants"/>
    <x v="777"/>
    <s v="90000000"/>
    <s v="609"/>
    <s v="Financial Aid"/>
    <x v="53"/>
    <s v="60"/>
    <s v="Expenditures"/>
    <s v="722003"/>
    <s v="SBCMP"/>
    <x v="296"/>
    <x v="0"/>
  </r>
  <r>
    <s v="611126"/>
    <s v="None"/>
    <s v="FinAid-Election Ch Stipend"/>
    <x v="2985"/>
    <d v="2010-07-01T00:00:00"/>
    <x v="0"/>
    <s v="E"/>
    <s v="609005"/>
    <s v="Other Student Scholarships/Grants"/>
    <x v="777"/>
    <s v="90000000"/>
    <s v="609"/>
    <s v="Financial Aid"/>
    <x v="53"/>
    <s v="60"/>
    <s v="Expenditures"/>
    <s v="722003"/>
    <s v="SBCMP"/>
    <x v="296"/>
    <x v="0"/>
  </r>
  <r>
    <s v="611128"/>
    <s v="None"/>
    <s v="FinAid-Health/Safety Stipend"/>
    <x v="2986"/>
    <d v="2010-07-01T00:00:00"/>
    <x v="0"/>
    <s v="E"/>
    <s v="609005"/>
    <s v="Other Student Scholarships/Grants"/>
    <x v="777"/>
    <s v="90000000"/>
    <s v="609"/>
    <s v="Financial Aid"/>
    <x v="53"/>
    <s v="60"/>
    <s v="Expenditures"/>
    <s v="722003"/>
    <s v="SBCMP"/>
    <x v="296"/>
    <x v="0"/>
  </r>
  <r>
    <s v="611129"/>
    <s v="None"/>
    <s v="FinAid-Athletic Chair Stipend"/>
    <x v="2987"/>
    <d v="2010-07-01T00:00:00"/>
    <x v="0"/>
    <s v="E"/>
    <s v="609005"/>
    <s v="Other Student Scholarships/Grants"/>
    <x v="777"/>
    <s v="90000000"/>
    <s v="609"/>
    <s v="Financial Aid"/>
    <x v="53"/>
    <s v="60"/>
    <s v="Expenditures"/>
    <s v="722003"/>
    <s v="SBCMP"/>
    <x v="296"/>
    <x v="0"/>
  </r>
  <r>
    <s v="611131"/>
    <s v="None"/>
    <s v="FinAid-EOY Carryover"/>
    <x v="2988"/>
    <d v="2000-01-01T00:00:00"/>
    <x v="0"/>
    <s v="E"/>
    <s v="609005"/>
    <s v="Other Student Scholarships/Grants"/>
    <x v="777"/>
    <s v="90000000"/>
    <s v="609"/>
    <s v="Financial Aid"/>
    <x v="53"/>
    <s v="60"/>
    <s v="Expenditures"/>
    <s v="722003"/>
    <s v="SBCMP"/>
    <x v="296"/>
    <x v="0"/>
  </r>
  <r>
    <s v="611150"/>
    <s v="None"/>
    <s v="FinAid-Stipends/Scholarships"/>
    <x v="2989"/>
    <d v="2010-07-01T00:00:00"/>
    <x v="0"/>
    <s v="E"/>
    <s v="609005"/>
    <s v="Other Student Scholarships/Grants"/>
    <x v="777"/>
    <s v="90000000"/>
    <s v="609"/>
    <s v="Financial Aid"/>
    <x v="53"/>
    <s v="60"/>
    <s v="Expenditures"/>
    <s v="722003"/>
    <s v="SBCMP"/>
    <x v="296"/>
    <x v="0"/>
  </r>
  <r>
    <s v="611151"/>
    <s v="None"/>
    <s v="Scholarships"/>
    <x v="2990"/>
    <d v="2010-07-01T00:00:00"/>
    <x v="0"/>
    <s v="E"/>
    <s v="609005"/>
    <s v="Other Student Scholarships/Grants"/>
    <x v="777"/>
    <s v="90000000"/>
    <s v="609"/>
    <s v="Financial Aid"/>
    <x v="53"/>
    <s v="60"/>
    <s v="Expenditures"/>
    <s v="722003"/>
    <s v="SBCMP"/>
    <x v="296"/>
    <x v="0"/>
  </r>
  <r>
    <s v="611180"/>
    <s v="None"/>
    <s v="FinAid-State/Fed Match Grant"/>
    <x v="2991"/>
    <d v="2010-07-01T00:00:00"/>
    <x v="0"/>
    <s v="E"/>
    <s v="609006"/>
    <s v="State Federal Match Grant"/>
    <x v="832"/>
    <s v="90000000"/>
    <s v="609"/>
    <s v="Financial Aid"/>
    <x v="53"/>
    <s v="60"/>
    <s v="Expenditures"/>
    <s v="722003"/>
    <s v="SBCMP"/>
    <x v="341"/>
    <x v="0"/>
  </r>
  <r>
    <s v="611190"/>
    <s v="None"/>
    <s v="ITTN-Scholarships-Tuition"/>
    <x v="2992"/>
    <d v="2010-07-01T00:00:00"/>
    <x v="0"/>
    <s v="E"/>
    <s v="609005"/>
    <s v="Other Student Scholarships/Grants"/>
    <x v="777"/>
    <s v="90000000"/>
    <s v="609"/>
    <s v="Financial Aid"/>
    <x v="53"/>
    <s v="60"/>
    <s v="Expenditures"/>
    <s v="722003"/>
    <s v="SBCMP"/>
    <x v="296"/>
    <x v="0"/>
  </r>
  <r>
    <s v="611191"/>
    <s v="None"/>
    <s v="ITTN-Scholarships-Housing"/>
    <x v="2993"/>
    <d v="2010-07-01T00:00:00"/>
    <x v="0"/>
    <s v="E"/>
    <s v="609005"/>
    <s v="Other Student Scholarships/Grants"/>
    <x v="777"/>
    <s v="90000000"/>
    <s v="609"/>
    <s v="Financial Aid"/>
    <x v="53"/>
    <s v="60"/>
    <s v="Expenditures"/>
    <s v="722003"/>
    <s v="SBCMP"/>
    <x v="296"/>
    <x v="0"/>
  </r>
  <r>
    <s v="612001"/>
    <s v="613030"/>
    <s v="State Pro Rata Chrgs"/>
    <x v="2994"/>
    <d v="2000-01-01T00:00:00"/>
    <x v="1"/>
    <s v="E"/>
    <s v="612001"/>
    <s v="State Pro Rata Charges (Admin)"/>
    <x v="836"/>
    <s v="90000000"/>
    <s v="612"/>
    <s v="State Pro Rata Charges Group"/>
    <x v="62"/>
    <s v="60"/>
    <s v="Expenditures"/>
    <s v="722004"/>
    <s v="SBCMP"/>
    <x v="344"/>
    <x v="0"/>
  </r>
  <r>
    <s v="612030"/>
    <s v="None"/>
    <s v="Fed Financial Aid"/>
    <x v="2995"/>
    <d v="2010-07-01T00:00:00"/>
    <x v="0"/>
    <s v="E"/>
    <s v="610001"/>
    <s v="Federal Financial Aid"/>
    <x v="833"/>
    <s v="90000000"/>
    <s v="610"/>
    <s v="Federal Finanical Aid"/>
    <x v="60"/>
    <s v="60"/>
    <s v="Expenditures"/>
    <s v="722003"/>
    <s v="SBCMP"/>
    <x v="342"/>
    <x v="0"/>
  </r>
  <r>
    <s v="612031"/>
    <s v="None"/>
    <s v="Fed Financial Aid-Prior Yr Adj"/>
    <x v="2996"/>
    <d v="2010-07-01T00:00:00"/>
    <x v="0"/>
    <s v="E"/>
    <s v="610001"/>
    <s v="Federal Financial Aid"/>
    <x v="833"/>
    <s v="90000000"/>
    <s v="610"/>
    <s v="Federal Finanical Aid"/>
    <x v="60"/>
    <s v="60"/>
    <s v="Expenditures"/>
    <s v="722003"/>
    <s v="SBCMP"/>
    <x v="342"/>
    <x v="0"/>
  </r>
  <r>
    <s v="612032"/>
    <s v="None"/>
    <s v="Emergency FSEOG"/>
    <x v="2997"/>
    <d v="2020-07-01T00:00:00"/>
    <x v="1"/>
    <s v="E"/>
    <s v="610001"/>
    <s v="Federal Financial Aid"/>
    <x v="833"/>
    <s v="90000000"/>
    <s v="610"/>
    <s v="Federal Finanical Aid"/>
    <x v="60"/>
    <s v="60"/>
    <s v="Expenditures"/>
    <s v="722003"/>
    <s v="SBCMP"/>
    <x v="342"/>
    <x v="0"/>
  </r>
  <r>
    <s v="613001"/>
    <s v="614030"/>
    <s v="Contract Services"/>
    <x v="2998"/>
    <d v="2000-01-01T00:00:00"/>
    <x v="1"/>
    <s v="E"/>
    <s v="613001"/>
    <s v="Contractual Services"/>
    <x v="837"/>
    <s v="90000000"/>
    <s v="613"/>
    <s v="Contractual Services Group"/>
    <x v="63"/>
    <s v="60"/>
    <s v="Expenditures"/>
    <s v="722004"/>
    <s v="SBCMP"/>
    <x v="345"/>
    <x v="0"/>
  </r>
  <r>
    <s v="613030"/>
    <s v="None"/>
    <s v="State Pro Rata Chrgs"/>
    <x v="2999"/>
    <d v="2010-07-01T00:00:00"/>
    <x v="0"/>
    <s v="E"/>
    <s v="612001"/>
    <s v="State Pro Rata Charges (Admin)"/>
    <x v="836"/>
    <s v="90000000"/>
    <s v="612"/>
    <s v="State Pro Rata Charges Group"/>
    <x v="62"/>
    <s v="60"/>
    <s v="Expenditures"/>
    <s v="722004"/>
    <s v="SBCMP"/>
    <x v="344"/>
    <x v="0"/>
  </r>
  <r>
    <s v="613100"/>
    <s v="None"/>
    <s v="Alt. Trans. Contract  Expenses"/>
    <x v="3000"/>
    <d v="2019-07-01T00:00:00"/>
    <x v="1"/>
    <s v="E"/>
    <s v="613001"/>
    <s v="Contractual Services"/>
    <x v="837"/>
    <s v="90000000"/>
    <s v="613"/>
    <s v="Contractual Services Group"/>
    <x v="63"/>
    <s v="60"/>
    <s v="Expenditures"/>
    <s v="722004"/>
    <s v="SBCMP"/>
    <x v="345"/>
    <x v="0"/>
  </r>
  <r>
    <s v="613600"/>
    <s v="None"/>
    <s v="SP CS-CONTRACTS"/>
    <x v="3001"/>
    <d v="2012-07-01T00:00:00"/>
    <x v="1"/>
    <s v="E"/>
    <s v="613001"/>
    <s v="Contractual Services"/>
    <x v="837"/>
    <s v="90000000"/>
    <s v="613"/>
    <s v="Contractual Services Group"/>
    <x v="63"/>
    <s v="60"/>
    <s v="Expenditures"/>
    <s v="722004"/>
    <s v="SBCMP"/>
    <x v="345"/>
    <x v="0"/>
  </r>
  <r>
    <s v="613800"/>
    <s v="614039"/>
    <s v="CntrctSvcs-QualityImprvmt Init"/>
    <x v="3002"/>
    <d v="2000-01-01T00:00:00"/>
    <x v="1"/>
    <s v="E"/>
    <s v="613001"/>
    <s v="Contractual Services"/>
    <x v="837"/>
    <s v="90000000"/>
    <s v="613"/>
    <s v="Contractual Services Group"/>
    <x v="63"/>
    <s v="60"/>
    <s v="Expenditures"/>
    <s v="722004"/>
    <s v="SBCMP"/>
    <x v="345"/>
    <x v="0"/>
  </r>
  <r>
    <s v="613801"/>
    <s v="614040"/>
    <s v="Contract Services-A-"/>
    <x v="3003"/>
    <d v="2000-01-01T00:00:00"/>
    <x v="1"/>
    <s v="E"/>
    <s v="613001"/>
    <s v="Contractual Services"/>
    <x v="837"/>
    <s v="90000000"/>
    <s v="613"/>
    <s v="Contractual Services Group"/>
    <x v="63"/>
    <s v="60"/>
    <s v="Expenditures"/>
    <s v="722004"/>
    <s v="SBCMP"/>
    <x v="345"/>
    <x v="0"/>
  </r>
  <r>
    <s v="613802"/>
    <s v="614041"/>
    <s v="Contract Services- B"/>
    <x v="3004"/>
    <d v="2000-01-01T00:00:00"/>
    <x v="1"/>
    <s v="E"/>
    <s v="613001"/>
    <s v="Contractual Services"/>
    <x v="837"/>
    <s v="90000000"/>
    <s v="613"/>
    <s v="Contractual Services Group"/>
    <x v="63"/>
    <s v="60"/>
    <s v="Expenditures"/>
    <s v="722004"/>
    <s v="SBCMP"/>
    <x v="345"/>
    <x v="0"/>
  </r>
  <r>
    <s v="613803"/>
    <s v="614042"/>
    <s v="Contract Services-C"/>
    <x v="3005"/>
    <d v="2000-01-01T00:00:00"/>
    <x v="1"/>
    <s v="E"/>
    <s v="613001"/>
    <s v="Contractual Services"/>
    <x v="837"/>
    <s v="90000000"/>
    <s v="613"/>
    <s v="Contractual Services Group"/>
    <x v="63"/>
    <s v="60"/>
    <s v="Expenditures"/>
    <s v="722004"/>
    <s v="SBCMP"/>
    <x v="345"/>
    <x v="0"/>
  </r>
  <r>
    <s v="613804"/>
    <s v="614043"/>
    <s v="Contract Services-D"/>
    <x v="3006"/>
    <d v="2000-01-01T00:00:00"/>
    <x v="1"/>
    <s v="E"/>
    <s v="613001"/>
    <s v="Contractual Services"/>
    <x v="837"/>
    <s v="90000000"/>
    <s v="613"/>
    <s v="Contractual Services Group"/>
    <x v="63"/>
    <s v="60"/>
    <s v="Expenditures"/>
    <s v="722004"/>
    <s v="SBCMP"/>
    <x v="345"/>
    <x v="0"/>
  </r>
  <r>
    <s v="613805"/>
    <s v="614044"/>
    <s v="Contract Services- E"/>
    <x v="3007"/>
    <d v="2000-01-01T00:00:00"/>
    <x v="1"/>
    <s v="E"/>
    <s v="613001"/>
    <s v="Contractual Services"/>
    <x v="837"/>
    <s v="90000000"/>
    <s v="613"/>
    <s v="Contractual Services Group"/>
    <x v="63"/>
    <s v="60"/>
    <s v="Expenditures"/>
    <s v="722004"/>
    <s v="SBCMP"/>
    <x v="345"/>
    <x v="0"/>
  </r>
  <r>
    <s v="613806"/>
    <s v="614045"/>
    <s v="Contract Services-F"/>
    <x v="3008"/>
    <d v="2000-01-01T00:00:00"/>
    <x v="1"/>
    <s v="E"/>
    <s v="613001"/>
    <s v="Contractual Services"/>
    <x v="837"/>
    <s v="90000000"/>
    <s v="613"/>
    <s v="Contractual Services Group"/>
    <x v="63"/>
    <s v="60"/>
    <s v="Expenditures"/>
    <s v="722004"/>
    <s v="SBCMP"/>
    <x v="345"/>
    <x v="0"/>
  </r>
  <r>
    <s v="613807"/>
    <s v="614046"/>
    <s v="Contract Services-G"/>
    <x v="3009"/>
    <d v="2000-01-01T00:00:00"/>
    <x v="1"/>
    <s v="E"/>
    <s v="613001"/>
    <s v="Contractual Services"/>
    <x v="837"/>
    <s v="90000000"/>
    <s v="613"/>
    <s v="Contractual Services Group"/>
    <x v="63"/>
    <s v="60"/>
    <s v="Expenditures"/>
    <s v="722004"/>
    <s v="SBCMP"/>
    <x v="345"/>
    <x v="0"/>
  </r>
  <r>
    <s v="613808"/>
    <s v="614047"/>
    <s v="Contract Services-H"/>
    <x v="3010"/>
    <d v="2000-01-01T00:00:00"/>
    <x v="1"/>
    <s v="E"/>
    <s v="613001"/>
    <s v="Contractual Services"/>
    <x v="837"/>
    <s v="90000000"/>
    <s v="613"/>
    <s v="Contractual Services Group"/>
    <x v="63"/>
    <s v="60"/>
    <s v="Expenditures"/>
    <s v="722004"/>
    <s v="SBCMP"/>
    <x v="345"/>
    <x v="0"/>
  </r>
  <r>
    <s v="613809"/>
    <s v="614048"/>
    <s v="Contract Services-I"/>
    <x v="3011"/>
    <d v="2000-01-01T00:00:00"/>
    <x v="1"/>
    <s v="E"/>
    <s v="613001"/>
    <s v="Contractual Services"/>
    <x v="837"/>
    <s v="90000000"/>
    <s v="613"/>
    <s v="Contractual Services Group"/>
    <x v="63"/>
    <s v="60"/>
    <s v="Expenditures"/>
    <s v="722004"/>
    <s v="SBCMP"/>
    <x v="345"/>
    <x v="0"/>
  </r>
  <r>
    <s v="613810"/>
    <s v="614049"/>
    <s v="Contract Services-J"/>
    <x v="3012"/>
    <d v="2000-01-01T00:00:00"/>
    <x v="1"/>
    <s v="E"/>
    <s v="613001"/>
    <s v="Contractual Services"/>
    <x v="837"/>
    <s v="90000000"/>
    <s v="613"/>
    <s v="Contractual Services Group"/>
    <x v="63"/>
    <s v="60"/>
    <s v="Expenditures"/>
    <s v="722004"/>
    <s v="SBCMP"/>
    <x v="345"/>
    <x v="0"/>
  </r>
  <r>
    <s v="613819"/>
    <s v="630009"/>
    <s v="ExpOthr-Special Lectures"/>
    <x v="3013"/>
    <d v="2000-01-01T00:00:00"/>
    <x v="1"/>
    <s v="E"/>
    <s v="613001"/>
    <s v="Contractual Services"/>
    <x v="837"/>
    <s v="90000000"/>
    <s v="613"/>
    <s v="Contractual Services Group"/>
    <x v="63"/>
    <s v="60"/>
    <s v="Expenditures"/>
    <s v="722004"/>
    <s v="SBCMP"/>
    <x v="345"/>
    <x v="0"/>
  </r>
  <r>
    <s v="613820"/>
    <s v="613820"/>
    <s v="Contract Svcs-Collection Costs"/>
    <x v="3014"/>
    <d v="2000-01-01T00:00:00"/>
    <x v="1"/>
    <s v="E"/>
    <s v="613001"/>
    <s v="Contractual Services"/>
    <x v="837"/>
    <s v="90000000"/>
    <s v="613"/>
    <s v="Contractual Services Group"/>
    <x v="63"/>
    <s v="60"/>
    <s v="Expenditures"/>
    <s v="722004"/>
    <s v="SBCMP"/>
    <x v="345"/>
    <x v="0"/>
  </r>
  <r>
    <s v="613901"/>
    <s v="None"/>
    <s v="SP-Contract Services A-No F&amp;A"/>
    <x v="3015"/>
    <d v="2010-07-01T00:00:00"/>
    <x v="1"/>
    <s v="E"/>
    <s v="613001"/>
    <s v="Contractual Services"/>
    <x v="837"/>
    <s v="90000000"/>
    <s v="613"/>
    <s v="Contractual Services Group"/>
    <x v="63"/>
    <s v="60"/>
    <s v="Expenditures"/>
    <s v="722004"/>
    <s v="SBCMP"/>
    <x v="345"/>
    <x v="0"/>
  </r>
  <r>
    <s v="613902"/>
    <s v="None"/>
    <s v="SP-Contract Services B-No F&amp;A"/>
    <x v="3016"/>
    <d v="2010-07-01T00:00:00"/>
    <x v="1"/>
    <s v="E"/>
    <s v="613001"/>
    <s v="Contractual Services"/>
    <x v="837"/>
    <s v="90000000"/>
    <s v="613"/>
    <s v="Contractual Services Group"/>
    <x v="63"/>
    <s v="60"/>
    <s v="Expenditures"/>
    <s v="722004"/>
    <s v="SBCMP"/>
    <x v="345"/>
    <x v="0"/>
  </r>
  <r>
    <s v="613903"/>
    <s v="None"/>
    <s v="SP-Contract Services C-No F&amp;A"/>
    <x v="3017"/>
    <d v="2010-07-01T00:00:00"/>
    <x v="1"/>
    <s v="E"/>
    <s v="613001"/>
    <s v="Contractual Services"/>
    <x v="837"/>
    <s v="90000000"/>
    <s v="613"/>
    <s v="Contractual Services Group"/>
    <x v="63"/>
    <s v="60"/>
    <s v="Expenditures"/>
    <s v="722004"/>
    <s v="SBCMP"/>
    <x v="345"/>
    <x v="0"/>
  </r>
  <r>
    <s v="613904"/>
    <s v="None"/>
    <s v="SP-Contract Services D-No F&amp;A"/>
    <x v="3018"/>
    <d v="2010-07-01T00:00:00"/>
    <x v="1"/>
    <s v="E"/>
    <s v="613001"/>
    <s v="Contractual Services"/>
    <x v="837"/>
    <s v="90000000"/>
    <s v="613"/>
    <s v="Contractual Services Group"/>
    <x v="63"/>
    <s v="60"/>
    <s v="Expenditures"/>
    <s v="722004"/>
    <s v="SBCMP"/>
    <x v="345"/>
    <x v="0"/>
  </r>
  <r>
    <s v="613905"/>
    <s v="None"/>
    <s v="SP-Contract Services E-No F&amp;A"/>
    <x v="3019"/>
    <d v="2010-07-01T00:00:00"/>
    <x v="1"/>
    <s v="E"/>
    <s v="613001"/>
    <s v="Contractual Services"/>
    <x v="837"/>
    <s v="90000000"/>
    <s v="613"/>
    <s v="Contractual Services Group"/>
    <x v="63"/>
    <s v="60"/>
    <s v="Expenditures"/>
    <s v="722004"/>
    <s v="SBCMP"/>
    <x v="345"/>
    <x v="0"/>
  </r>
  <r>
    <s v="613906"/>
    <s v="None"/>
    <s v="SP-Contract Services F-No F&amp;A"/>
    <x v="3020"/>
    <d v="2016-07-01T00:00:00"/>
    <x v="1"/>
    <s v="E"/>
    <s v="613001"/>
    <s v="Contractual Services"/>
    <x v="837"/>
    <s v="90000000"/>
    <s v="613"/>
    <s v="Contractual Services Group"/>
    <x v="63"/>
    <s v="60"/>
    <s v="Expenditures"/>
    <s v="722004"/>
    <s v="SBCMP"/>
    <x v="345"/>
    <x v="0"/>
  </r>
  <r>
    <s v="613907"/>
    <s v="None"/>
    <s v="SP-Contract Services G-No F&amp;A"/>
    <x v="3021"/>
    <d v="2017-07-01T00:00:00"/>
    <x v="1"/>
    <s v="E"/>
    <s v="613001"/>
    <s v="Contractual Services"/>
    <x v="837"/>
    <s v="90000000"/>
    <s v="613"/>
    <s v="Contractual Services Group"/>
    <x v="63"/>
    <s v="60"/>
    <s v="Expenditures"/>
    <s v="722004"/>
    <s v="SBCMP"/>
    <x v="345"/>
    <x v="0"/>
  </r>
  <r>
    <s v="613908"/>
    <s v="None"/>
    <s v="SP-Contract Services H-No F&amp;A"/>
    <x v="3022"/>
    <d v="2017-07-01T00:00:00"/>
    <x v="1"/>
    <s v="E"/>
    <s v="613001"/>
    <s v="Contractual Services"/>
    <x v="837"/>
    <s v="90000000"/>
    <s v="613"/>
    <s v="Contractual Services Group"/>
    <x v="63"/>
    <s v="60"/>
    <s v="Expenditures"/>
    <s v="722004"/>
    <s v="SBCMP"/>
    <x v="345"/>
    <x v="0"/>
  </r>
  <r>
    <s v="613909"/>
    <s v="None"/>
    <s v="SP-Contract Services I-No F&amp;A"/>
    <x v="3023"/>
    <d v="2017-07-01T00:00:00"/>
    <x v="1"/>
    <s v="E"/>
    <s v="613001"/>
    <s v="Contractual Services"/>
    <x v="837"/>
    <s v="90000000"/>
    <s v="613"/>
    <s v="Contractual Services Group"/>
    <x v="63"/>
    <s v="60"/>
    <s v="Expenditures"/>
    <s v="722004"/>
    <s v="SBCMP"/>
    <x v="345"/>
    <x v="0"/>
  </r>
  <r>
    <s v="613910"/>
    <s v="None"/>
    <s v="SP-Contract Services J-No F&amp;A"/>
    <x v="3024"/>
    <d v="2017-07-01T00:00:00"/>
    <x v="1"/>
    <s v="E"/>
    <s v="613001"/>
    <s v="Contractual Services"/>
    <x v="837"/>
    <s v="90000000"/>
    <s v="613"/>
    <s v="Contractual Services Group"/>
    <x v="63"/>
    <s v="60"/>
    <s v="Expenditures"/>
    <s v="722004"/>
    <s v="SBCMP"/>
    <x v="345"/>
    <x v="0"/>
  </r>
  <r>
    <s v="614001"/>
    <s v="615030"/>
    <s v="LeasePaymnt-Purchase Bond"/>
    <x v="3025"/>
    <d v="2000-01-01T00:00:00"/>
    <x v="1"/>
    <s v="E"/>
    <s v="614001"/>
    <s v="Lease Purchase Bond Payments"/>
    <x v="838"/>
    <s v="90100000"/>
    <s v="614"/>
    <s v="Lease Bond Payments"/>
    <x v="64"/>
    <s v="60"/>
    <s v="Expenditures"/>
    <s v="722004"/>
    <s v="SBCMP"/>
    <x v="346"/>
    <x v="0"/>
  </r>
  <r>
    <s v="614002"/>
    <s v="615060"/>
    <s v="LeasePaymnt-Energy Bond"/>
    <x v="3026"/>
    <d v="2014-07-01T00:00:00"/>
    <x v="0"/>
    <s v="E"/>
    <s v="614002"/>
    <s v="Energy Bond Payment (Obsolete)"/>
    <x v="839"/>
    <s v="90100000"/>
    <s v="614"/>
    <s v="Lease Bond Payments"/>
    <x v="64"/>
    <s v="60"/>
    <s v="Expenditures"/>
    <s v="722004"/>
    <s v="SBCMP"/>
    <x v="7"/>
    <x v="1"/>
  </r>
  <r>
    <s v="614030"/>
    <s v="None"/>
    <s v="Contract Services"/>
    <x v="3027"/>
    <d v="2010-07-01T00:00:00"/>
    <x v="0"/>
    <s v="E"/>
    <s v="613001"/>
    <s v="Contractual Services"/>
    <x v="837"/>
    <s v="90000000"/>
    <s v="613"/>
    <s v="Contractual Services Group"/>
    <x v="63"/>
    <s v="60"/>
    <s v="Expenditures"/>
    <s v="722004"/>
    <s v="SBCMP"/>
    <x v="345"/>
    <x v="0"/>
  </r>
  <r>
    <s v="614039"/>
    <s v="None"/>
    <s v="CntrctSvcs-QualityImprvmt Init"/>
    <x v="3028"/>
    <d v="2010-07-01T00:00:00"/>
    <x v="0"/>
    <s v="E"/>
    <s v="613001"/>
    <s v="Contractual Services"/>
    <x v="837"/>
    <s v="90000000"/>
    <s v="613"/>
    <s v="Contractual Services Group"/>
    <x v="63"/>
    <s v="60"/>
    <s v="Expenditures"/>
    <s v="722004"/>
    <s v="SBCMP"/>
    <x v="345"/>
    <x v="0"/>
  </r>
  <r>
    <s v="614040"/>
    <s v="None"/>
    <s v="Contract Services-A-"/>
    <x v="3029"/>
    <d v="2010-07-01T00:00:00"/>
    <x v="0"/>
    <s v="E"/>
    <s v="613001"/>
    <s v="Contractual Services"/>
    <x v="837"/>
    <s v="90000000"/>
    <s v="613"/>
    <s v="Contractual Services Group"/>
    <x v="63"/>
    <s v="60"/>
    <s v="Expenditures"/>
    <s v="722004"/>
    <s v="SBCMP"/>
    <x v="345"/>
    <x v="0"/>
  </r>
  <r>
    <s v="614041"/>
    <s v="None"/>
    <s v="Contract Services- B"/>
    <x v="3030"/>
    <d v="2010-07-01T00:00:00"/>
    <x v="0"/>
    <s v="E"/>
    <s v="613001"/>
    <s v="Contractual Services"/>
    <x v="837"/>
    <s v="90000000"/>
    <s v="613"/>
    <s v="Contractual Services Group"/>
    <x v="63"/>
    <s v="60"/>
    <s v="Expenditures"/>
    <s v="722004"/>
    <s v="SBCMP"/>
    <x v="345"/>
    <x v="0"/>
  </r>
  <r>
    <s v="614042"/>
    <s v="None"/>
    <s v="Contract Services-C"/>
    <x v="3031"/>
    <d v="2010-07-01T00:00:00"/>
    <x v="0"/>
    <s v="E"/>
    <s v="613001"/>
    <s v="Contractual Services"/>
    <x v="837"/>
    <s v="90000000"/>
    <s v="613"/>
    <s v="Contractual Services Group"/>
    <x v="63"/>
    <s v="60"/>
    <s v="Expenditures"/>
    <s v="722004"/>
    <s v="SBCMP"/>
    <x v="345"/>
    <x v="0"/>
  </r>
  <r>
    <s v="614043"/>
    <s v="None"/>
    <s v="Contract Services-D"/>
    <x v="3032"/>
    <d v="2010-07-01T00:00:00"/>
    <x v="0"/>
    <s v="E"/>
    <s v="613001"/>
    <s v="Contractual Services"/>
    <x v="837"/>
    <s v="90000000"/>
    <s v="613"/>
    <s v="Contractual Services Group"/>
    <x v="63"/>
    <s v="60"/>
    <s v="Expenditures"/>
    <s v="722004"/>
    <s v="SBCMP"/>
    <x v="345"/>
    <x v="0"/>
  </r>
  <r>
    <s v="614044"/>
    <s v="None"/>
    <s v="Contract Services- E"/>
    <x v="3033"/>
    <d v="2010-07-01T00:00:00"/>
    <x v="0"/>
    <s v="E"/>
    <s v="613001"/>
    <s v="Contractual Services"/>
    <x v="837"/>
    <s v="90000000"/>
    <s v="613"/>
    <s v="Contractual Services Group"/>
    <x v="63"/>
    <s v="60"/>
    <s v="Expenditures"/>
    <s v="722004"/>
    <s v="SBCMP"/>
    <x v="345"/>
    <x v="0"/>
  </r>
  <r>
    <s v="614045"/>
    <s v="None"/>
    <s v="Contract Services-F"/>
    <x v="3034"/>
    <d v="2010-07-01T00:00:00"/>
    <x v="0"/>
    <s v="E"/>
    <s v="613001"/>
    <s v="Contractual Services"/>
    <x v="837"/>
    <s v="90000000"/>
    <s v="613"/>
    <s v="Contractual Services Group"/>
    <x v="63"/>
    <s v="60"/>
    <s v="Expenditures"/>
    <s v="722004"/>
    <s v="SBCMP"/>
    <x v="345"/>
    <x v="0"/>
  </r>
  <r>
    <s v="614046"/>
    <s v="None"/>
    <s v="Contract Services-G"/>
    <x v="3035"/>
    <d v="2010-07-01T00:00:00"/>
    <x v="0"/>
    <s v="E"/>
    <s v="613001"/>
    <s v="Contractual Services"/>
    <x v="837"/>
    <s v="90000000"/>
    <s v="613"/>
    <s v="Contractual Services Group"/>
    <x v="63"/>
    <s v="60"/>
    <s v="Expenditures"/>
    <s v="722004"/>
    <s v="SBCMP"/>
    <x v="345"/>
    <x v="0"/>
  </r>
  <r>
    <s v="614047"/>
    <s v="None"/>
    <s v="Contract Services-H"/>
    <x v="3036"/>
    <d v="2010-07-01T00:00:00"/>
    <x v="0"/>
    <s v="E"/>
    <s v="613001"/>
    <s v="Contractual Services"/>
    <x v="837"/>
    <s v="90000000"/>
    <s v="613"/>
    <s v="Contractual Services Group"/>
    <x v="63"/>
    <s v="60"/>
    <s v="Expenditures"/>
    <s v="722004"/>
    <s v="SBCMP"/>
    <x v="345"/>
    <x v="0"/>
  </r>
  <r>
    <s v="614048"/>
    <s v="None"/>
    <s v="Contract Services-I"/>
    <x v="3037"/>
    <d v="2010-07-01T00:00:00"/>
    <x v="0"/>
    <s v="E"/>
    <s v="613001"/>
    <s v="Contractual Services"/>
    <x v="837"/>
    <s v="90000000"/>
    <s v="613"/>
    <s v="Contractual Services Group"/>
    <x v="63"/>
    <s v="60"/>
    <s v="Expenditures"/>
    <s v="722004"/>
    <s v="SBCMP"/>
    <x v="345"/>
    <x v="0"/>
  </r>
  <r>
    <s v="614049"/>
    <s v="None"/>
    <s v="Contract Services-J"/>
    <x v="3038"/>
    <d v="2010-07-01T00:00:00"/>
    <x v="0"/>
    <s v="E"/>
    <s v="613001"/>
    <s v="Contractual Services"/>
    <x v="837"/>
    <s v="90000000"/>
    <s v="613"/>
    <s v="Contractual Services Group"/>
    <x v="63"/>
    <s v="60"/>
    <s v="Expenditures"/>
    <s v="722004"/>
    <s v="SBCMP"/>
    <x v="345"/>
    <x v="0"/>
  </r>
  <r>
    <s v="614800"/>
    <s v="615040"/>
    <s v="Bond Pmt-Univ. Vllg. Purchase"/>
    <x v="3039"/>
    <d v="2000-01-01T00:00:00"/>
    <x v="1"/>
    <s v="E"/>
    <s v="614001"/>
    <s v="Lease Purchase Bond Payments"/>
    <x v="838"/>
    <s v="90100000"/>
    <s v="614"/>
    <s v="Lease Bond Payments"/>
    <x v="64"/>
    <s v="60"/>
    <s v="Expenditures"/>
    <s v="722004"/>
    <s v="SBCMP"/>
    <x v="346"/>
    <x v="0"/>
  </r>
  <r>
    <s v="615030"/>
    <s v="None"/>
    <s v="LeasePaymnt-Purchase Bond"/>
    <x v="3040"/>
    <d v="2010-07-01T00:00:00"/>
    <x v="0"/>
    <s v="E"/>
    <s v="614001"/>
    <s v="Lease Purchase Bond Payments"/>
    <x v="838"/>
    <s v="90100000"/>
    <s v="614"/>
    <s v="Lease Bond Payments"/>
    <x v="64"/>
    <s v="60"/>
    <s v="Expenditures"/>
    <s v="722004"/>
    <s v="SBCMP"/>
    <x v="346"/>
    <x v="0"/>
  </r>
  <r>
    <s v="615040"/>
    <s v="None"/>
    <s v="Bond Pmt-Univ. Vllg. Purchase"/>
    <x v="3041"/>
    <d v="2010-07-01T00:00:00"/>
    <x v="0"/>
    <s v="E"/>
    <s v="614001"/>
    <s v="Lease Purchase Bond Payments"/>
    <x v="838"/>
    <s v="90100000"/>
    <s v="614"/>
    <s v="Lease Bond Payments"/>
    <x v="64"/>
    <s v="60"/>
    <s v="Expenditures"/>
    <s v="722004"/>
    <s v="SBCMP"/>
    <x v="346"/>
    <x v="0"/>
  </r>
  <r>
    <s v="615060"/>
    <s v="None"/>
    <s v="LeasePaymnt-Energy Bond"/>
    <x v="3042"/>
    <d v="2010-07-01T00:00:00"/>
    <x v="0"/>
    <s v="E"/>
    <s v="614002"/>
    <s v="Energy Bond Payment (Obsolete)"/>
    <x v="839"/>
    <s v="90100000"/>
    <s v="614"/>
    <s v="Lease Bond Payments"/>
    <x v="64"/>
    <s v="60"/>
    <s v="Expenditures"/>
    <s v="722004"/>
    <s v="SBCMP"/>
    <x v="7"/>
    <x v="1"/>
  </r>
  <r>
    <s v="616001"/>
    <s v="616030"/>
    <s v="InfoTech-EDP Rental"/>
    <x v="3043"/>
    <d v="2000-01-01T00:00:00"/>
    <x v="1"/>
    <s v="E"/>
    <s v="616001"/>
    <s v="I/T Communications"/>
    <x v="840"/>
    <s v="90000000"/>
    <s v="616"/>
    <s v="Information Technology Costs"/>
    <x v="65"/>
    <s v="60"/>
    <s v="Expenditures"/>
    <s v="722004"/>
    <s v="SBCMP"/>
    <x v="347"/>
    <x v="0"/>
  </r>
  <r>
    <s v="616002"/>
    <s v="616060"/>
    <s v="InfoTech-Hardware"/>
    <x v="3044"/>
    <d v="2000-01-01T00:00:00"/>
    <x v="1"/>
    <s v="E"/>
    <s v="616002"/>
    <s v="I/T Hardware"/>
    <x v="841"/>
    <s v="90000000"/>
    <s v="616"/>
    <s v="Information Technology Costs"/>
    <x v="65"/>
    <s v="60"/>
    <s v="Expenditures"/>
    <s v="722004"/>
    <s v="SBCMP"/>
    <x v="348"/>
    <x v="0"/>
  </r>
  <r>
    <s v="616003"/>
    <s v="616090"/>
    <s v="InfoTech-Software"/>
    <x v="3045"/>
    <d v="2000-01-01T00:00:00"/>
    <x v="1"/>
    <s v="E"/>
    <s v="616003"/>
    <s v="I/T Software"/>
    <x v="842"/>
    <s v="90000000"/>
    <s v="616"/>
    <s v="Information Technology Costs"/>
    <x v="65"/>
    <s v="60"/>
    <s v="Expenditures"/>
    <s v="722004"/>
    <s v="SBCMP"/>
    <x v="349"/>
    <x v="0"/>
  </r>
  <r>
    <s v="616004"/>
    <s v="616120"/>
    <s v="InfoTech-Infrastucture"/>
    <x v="3046"/>
    <d v="2000-01-01T00:00:00"/>
    <x v="1"/>
    <s v="E"/>
    <s v="616004"/>
    <s v="I/T Infrastructure"/>
    <x v="843"/>
    <s v="90000000"/>
    <s v="616"/>
    <s v="Information Technology Costs"/>
    <x v="65"/>
    <s v="60"/>
    <s v="Expenditures"/>
    <s v="722004"/>
    <s v="SBCMP"/>
    <x v="6"/>
    <x v="0"/>
  </r>
  <r>
    <s v="616005"/>
    <s v="616210"/>
    <s v="InfoTech-Misc. Costs"/>
    <x v="3047"/>
    <d v="2000-01-01T00:00:00"/>
    <x v="1"/>
    <s v="E"/>
    <s v="616005"/>
    <s v="Misc Info Tech Costs"/>
    <x v="844"/>
    <s v="90000000"/>
    <s v="616"/>
    <s v="Information Technology Costs"/>
    <x v="65"/>
    <s v="60"/>
    <s v="Expenditures"/>
    <s v="722004"/>
    <s v="SBCMP"/>
    <x v="350"/>
    <x v="0"/>
  </r>
  <r>
    <s v="616030"/>
    <s v="None"/>
    <s v="InfoTech-EDP Rental"/>
    <x v="3048"/>
    <d v="2010-07-01T00:00:00"/>
    <x v="0"/>
    <s v="E"/>
    <s v="616001"/>
    <s v="I/T Communications"/>
    <x v="840"/>
    <s v="90000000"/>
    <s v="616"/>
    <s v="Information Technology Costs"/>
    <x v="65"/>
    <s v="60"/>
    <s v="Expenditures"/>
    <s v="722004"/>
    <s v="SBCMP"/>
    <x v="347"/>
    <x v="0"/>
  </r>
  <r>
    <s v="616031"/>
    <s v="None"/>
    <s v="InfoTech-Maintenance"/>
    <x v="3049"/>
    <d v="2011-07-01T00:00:00"/>
    <x v="0"/>
    <s v="E"/>
    <s v="616001"/>
    <s v="I/T Communications"/>
    <x v="840"/>
    <s v="90000000"/>
    <s v="616"/>
    <s v="Information Technology Costs"/>
    <x v="65"/>
    <s v="60"/>
    <s v="Expenditures"/>
    <s v="722004"/>
    <s v="SBCMP"/>
    <x v="347"/>
    <x v="0"/>
  </r>
  <r>
    <s v="616060"/>
    <s v="None"/>
    <s v="InfoTech-Hardware"/>
    <x v="3050"/>
    <d v="2010-07-01T00:00:00"/>
    <x v="0"/>
    <s v="E"/>
    <s v="616002"/>
    <s v="I/T Hardware"/>
    <x v="841"/>
    <s v="90000000"/>
    <s v="616"/>
    <s v="Information Technology Costs"/>
    <x v="65"/>
    <s v="60"/>
    <s v="Expenditures"/>
    <s v="722004"/>
    <s v="SBCMP"/>
    <x v="348"/>
    <x v="0"/>
  </r>
  <r>
    <s v="616061"/>
    <s v="None"/>
    <s v="InfoTech-Upgrade"/>
    <x v="3051"/>
    <d v="2010-07-01T00:00:00"/>
    <x v="0"/>
    <s v="E"/>
    <s v="616002"/>
    <s v="I/T Hardware"/>
    <x v="841"/>
    <s v="90000000"/>
    <s v="616"/>
    <s v="Information Technology Costs"/>
    <x v="65"/>
    <s v="60"/>
    <s v="Expenditures"/>
    <s v="722004"/>
    <s v="SBCMP"/>
    <x v="348"/>
    <x v="0"/>
  </r>
  <r>
    <s v="616090"/>
    <s v="None"/>
    <s v="InfoTech-Software"/>
    <x v="3052"/>
    <d v="2010-07-01T00:00:00"/>
    <x v="0"/>
    <s v="E"/>
    <s v="616003"/>
    <s v="I/T Software"/>
    <x v="842"/>
    <s v="90000000"/>
    <s v="616"/>
    <s v="Information Technology Costs"/>
    <x v="65"/>
    <s v="60"/>
    <s v="Expenditures"/>
    <s v="722004"/>
    <s v="SBCMP"/>
    <x v="349"/>
    <x v="0"/>
  </r>
  <r>
    <s v="616101"/>
    <s v="None"/>
    <s v="Interagency I/T Software"/>
    <x v="3053"/>
    <d v="2021-07-01T00:00:00"/>
    <x v="1"/>
    <s v="E"/>
    <s v="616101"/>
    <s v="Interagency I/T Software"/>
    <x v="845"/>
    <s v="90000000"/>
    <s v="616"/>
    <s v="Information Technology Costs"/>
    <x v="65"/>
    <s v="60"/>
    <s v="Expenditures"/>
    <s v="724005"/>
    <s v="SBCMP"/>
    <x v="351"/>
    <x v="0"/>
  </r>
  <r>
    <s v="616120"/>
    <s v="None"/>
    <s v="InfoTech-Infrastucture"/>
    <x v="3054"/>
    <d v="2010-07-01T00:00:00"/>
    <x v="0"/>
    <s v="E"/>
    <s v="616004"/>
    <s v="I/T Infrastructure"/>
    <x v="843"/>
    <s v="90000000"/>
    <s v="616"/>
    <s v="Information Technology Costs"/>
    <x v="65"/>
    <s v="60"/>
    <s v="Expenditures"/>
    <s v="722004"/>
    <s v="SBCMP"/>
    <x v="6"/>
    <x v="0"/>
  </r>
  <r>
    <s v="616150"/>
    <s v="None"/>
    <s v="InfoTech-Supplies-Paper"/>
    <x v="3055"/>
    <d v="2010-07-01T00:00:00"/>
    <x v="0"/>
    <s v="E"/>
    <s v="616004"/>
    <s v="I/T Infrastructure"/>
    <x v="843"/>
    <s v="90000000"/>
    <s v="616"/>
    <s v="Information Technology Costs"/>
    <x v="65"/>
    <s v="60"/>
    <s v="Expenditures"/>
    <s v="722004"/>
    <s v="SBCMP"/>
    <x v="6"/>
    <x v="0"/>
  </r>
  <r>
    <s v="616151"/>
    <s v="None"/>
    <s v="InfoTech-Supplies-Non-Paper"/>
    <x v="3056"/>
    <d v="2010-07-01T00:00:00"/>
    <x v="0"/>
    <s v="E"/>
    <s v="616004"/>
    <s v="I/T Infrastructure"/>
    <x v="843"/>
    <s v="90000000"/>
    <s v="616"/>
    <s v="Information Technology Costs"/>
    <x v="65"/>
    <s v="60"/>
    <s v="Expenditures"/>
    <s v="722004"/>
    <s v="SBCMP"/>
    <x v="6"/>
    <x v="0"/>
  </r>
  <r>
    <s v="616179"/>
    <s v="None"/>
    <s v="InfoTech-Supplies"/>
    <x v="3057"/>
    <d v="2010-07-01T00:00:00"/>
    <x v="0"/>
    <s v="E"/>
    <s v="616004"/>
    <s v="I/T Infrastructure"/>
    <x v="843"/>
    <s v="90000000"/>
    <s v="616"/>
    <s v="Information Technology Costs"/>
    <x v="65"/>
    <s v="60"/>
    <s v="Expenditures"/>
    <s v="722004"/>
    <s v="SBCMP"/>
    <x v="6"/>
    <x v="0"/>
  </r>
  <r>
    <s v="616180"/>
    <s v="None"/>
    <s v="InfoTech-Maint. Agreement"/>
    <x v="3058"/>
    <d v="2010-07-01T00:00:00"/>
    <x v="0"/>
    <s v="E"/>
    <s v="616004"/>
    <s v="I/T Infrastructure"/>
    <x v="843"/>
    <s v="90000000"/>
    <s v="616"/>
    <s v="Information Technology Costs"/>
    <x v="65"/>
    <s v="60"/>
    <s v="Expenditures"/>
    <s v="722004"/>
    <s v="SBCMP"/>
    <x v="6"/>
    <x v="0"/>
  </r>
  <r>
    <s v="616210"/>
    <s v="None"/>
    <s v="InfoTech-Misc. Costs"/>
    <x v="3059"/>
    <d v="2010-07-01T00:00:00"/>
    <x v="0"/>
    <s v="E"/>
    <s v="616005"/>
    <s v="Misc Info Tech Costs"/>
    <x v="844"/>
    <s v="90000000"/>
    <s v="616"/>
    <s v="Information Technology Costs"/>
    <x v="65"/>
    <s v="60"/>
    <s v="Expenditures"/>
    <s v="722004"/>
    <s v="SBCMP"/>
    <x v="350"/>
    <x v="0"/>
  </r>
  <r>
    <s v="616211"/>
    <s v="None"/>
    <s v="InfoTech-Comp Center Admin"/>
    <x v="3060"/>
    <d v="2010-07-01T00:00:00"/>
    <x v="0"/>
    <s v="E"/>
    <s v="616005"/>
    <s v="Misc Info Tech Costs"/>
    <x v="844"/>
    <s v="90000000"/>
    <s v="616"/>
    <s v="Information Technology Costs"/>
    <x v="65"/>
    <s v="60"/>
    <s v="Expenditures"/>
    <s v="722004"/>
    <s v="SBCMP"/>
    <x v="350"/>
    <x v="0"/>
  </r>
  <r>
    <s v="616800"/>
    <s v="616031"/>
    <s v="InfoTech-Maintenance"/>
    <x v="3061"/>
    <d v="2000-01-01T00:00:00"/>
    <x v="1"/>
    <s v="E"/>
    <s v="616001"/>
    <s v="I/T Communications"/>
    <x v="840"/>
    <s v="90000000"/>
    <s v="616"/>
    <s v="Information Technology Costs"/>
    <x v="65"/>
    <s v="60"/>
    <s v="Expenditures"/>
    <s v="722004"/>
    <s v="SBCMP"/>
    <x v="347"/>
    <x v="0"/>
  </r>
  <r>
    <s v="616801"/>
    <s v="616061"/>
    <s v="InfoTech-Upgrade"/>
    <x v="3062"/>
    <d v="2000-01-01T00:00:00"/>
    <x v="1"/>
    <s v="E"/>
    <s v="616002"/>
    <s v="I/T Hardware"/>
    <x v="841"/>
    <s v="90000000"/>
    <s v="616"/>
    <s v="Information Technology Costs"/>
    <x v="65"/>
    <s v="60"/>
    <s v="Expenditures"/>
    <s v="722004"/>
    <s v="SBCMP"/>
    <x v="348"/>
    <x v="0"/>
  </r>
  <r>
    <s v="616802"/>
    <s v="616150"/>
    <s v="InfoTech-Supplies-Paper"/>
    <x v="3063"/>
    <d v="2000-01-01T00:00:00"/>
    <x v="1"/>
    <s v="E"/>
    <s v="616004"/>
    <s v="I/T Infrastructure"/>
    <x v="843"/>
    <s v="90000000"/>
    <s v="616"/>
    <s v="Information Technology Costs"/>
    <x v="65"/>
    <s v="60"/>
    <s v="Expenditures"/>
    <s v="722004"/>
    <s v="SBCMP"/>
    <x v="6"/>
    <x v="0"/>
  </r>
  <r>
    <s v="616803"/>
    <s v="616151"/>
    <s v="InfoTech-Supplies-Non-Paper"/>
    <x v="3064"/>
    <d v="2000-01-01T00:00:00"/>
    <x v="1"/>
    <s v="E"/>
    <s v="616004"/>
    <s v="I/T Infrastructure"/>
    <x v="843"/>
    <s v="90000000"/>
    <s v="616"/>
    <s v="Information Technology Costs"/>
    <x v="65"/>
    <s v="60"/>
    <s v="Expenditures"/>
    <s v="722004"/>
    <s v="SBCMP"/>
    <x v="6"/>
    <x v="0"/>
  </r>
  <r>
    <s v="616804"/>
    <s v="616179"/>
    <s v="InfoTech-Supplies"/>
    <x v="3065"/>
    <d v="2000-01-01T00:00:00"/>
    <x v="1"/>
    <s v="E"/>
    <s v="616004"/>
    <s v="I/T Infrastructure"/>
    <x v="843"/>
    <s v="90000000"/>
    <s v="616"/>
    <s v="Information Technology Costs"/>
    <x v="65"/>
    <s v="60"/>
    <s v="Expenditures"/>
    <s v="722004"/>
    <s v="SBCMP"/>
    <x v="6"/>
    <x v="0"/>
  </r>
  <r>
    <s v="616805"/>
    <s v="616180"/>
    <s v="InfoTech-Maint. Agreement"/>
    <x v="3066"/>
    <d v="2000-01-01T00:00:00"/>
    <x v="1"/>
    <s v="E"/>
    <s v="616004"/>
    <s v="I/T Infrastructure"/>
    <x v="843"/>
    <s v="90000000"/>
    <s v="616"/>
    <s v="Information Technology Costs"/>
    <x v="65"/>
    <s v="60"/>
    <s v="Expenditures"/>
    <s v="722004"/>
    <s v="SBCMP"/>
    <x v="6"/>
    <x v="0"/>
  </r>
  <r>
    <s v="616806"/>
    <s v="616211"/>
    <s v="InfoTech-Comp Center Admin"/>
    <x v="3067"/>
    <d v="2000-01-01T00:00:00"/>
    <x v="1"/>
    <s v="E"/>
    <s v="616005"/>
    <s v="Misc Info Tech Costs"/>
    <x v="844"/>
    <s v="90000000"/>
    <s v="616"/>
    <s v="Information Technology Costs"/>
    <x v="65"/>
    <s v="60"/>
    <s v="Expenditures"/>
    <s v="722004"/>
    <s v="SBCMP"/>
    <x v="350"/>
    <x v="0"/>
  </r>
  <r>
    <s v="617001"/>
    <s v="617030"/>
    <s v="Srvcs-Svcs Fr Othr Fnds/Agncy"/>
    <x v="3068"/>
    <d v="2000-01-01T00:00:00"/>
    <x v="1"/>
    <s v="E"/>
    <s v="617001"/>
    <s v="Services from Other Funds/Agencies"/>
    <x v="846"/>
    <s v="90000000"/>
    <s v="617"/>
    <s v="Services from Other Funds/Agencies Group"/>
    <x v="66"/>
    <s v="60"/>
    <s v="Expenditures"/>
    <s v="722004"/>
    <s v="SBCMP"/>
    <x v="352"/>
    <x v="0"/>
  </r>
  <r>
    <s v="617002"/>
    <s v="None"/>
    <s v="Svcs fr the State Fire Marshal"/>
    <x v="3069"/>
    <d v="2021-07-01T00:00:00"/>
    <x v="1"/>
    <s v="E"/>
    <s v="617002"/>
    <s v="Services from the State Fire Marshal"/>
    <x v="847"/>
    <s v="90000000"/>
    <s v="617"/>
    <s v="Services from Other Funds/Agencies Group"/>
    <x v="66"/>
    <s v="60"/>
    <s v="Expenditures"/>
    <s v="722004"/>
    <s v="SBCMP"/>
    <x v="353"/>
    <x v="0"/>
  </r>
  <r>
    <s v="617030"/>
    <s v="None"/>
    <s v="Srvcs-Svcs Fr Othr Fnds/Agncy"/>
    <x v="3070"/>
    <d v="2020-07-01T00:00:00"/>
    <x v="1"/>
    <s v="E"/>
    <s v="617001"/>
    <s v="Services from Other Funds/Agencies"/>
    <x v="846"/>
    <s v="90000000"/>
    <s v="617"/>
    <s v="Services from Other Funds/Agencies Group"/>
    <x v="66"/>
    <s v="60"/>
    <s v="Expenditures"/>
    <s v="722004"/>
    <s v="SBCMP"/>
    <x v="352"/>
    <x v="0"/>
  </r>
  <r>
    <s v="617031"/>
    <s v="None"/>
    <s v="Srvcs-Accounting Chg"/>
    <x v="3071"/>
    <d v="2010-07-01T00:00:00"/>
    <x v="0"/>
    <s v="E"/>
    <s v="617001"/>
    <s v="Services from Other Funds/Agencies"/>
    <x v="846"/>
    <s v="90000000"/>
    <s v="617"/>
    <s v="Services from Other Funds/Agencies Group"/>
    <x v="66"/>
    <s v="60"/>
    <s v="Expenditures"/>
    <s v="722004"/>
    <s v="SBCMP"/>
    <x v="352"/>
    <x v="0"/>
  </r>
  <r>
    <s v="617032"/>
    <s v="None"/>
    <s v="Srvcs-Admiss &amp; Rec Chg"/>
    <x v="3072"/>
    <d v="2010-07-01T00:00:00"/>
    <x v="0"/>
    <s v="E"/>
    <s v="617001"/>
    <s v="Services from Other Funds/Agencies"/>
    <x v="846"/>
    <s v="90000000"/>
    <s v="617"/>
    <s v="Services from Other Funds/Agencies Group"/>
    <x v="66"/>
    <s v="60"/>
    <s v="Expenditures"/>
    <s v="722004"/>
    <s v="SBCMP"/>
    <x v="352"/>
    <x v="0"/>
  </r>
  <r>
    <s v="617033"/>
    <s v="None"/>
    <s v="Srvcs-IRT Charge"/>
    <x v="3073"/>
    <d v="2010-07-01T00:00:00"/>
    <x v="0"/>
    <s v="E"/>
    <s v="617001"/>
    <s v="Services from Other Funds/Agencies"/>
    <x v="846"/>
    <s v="90000000"/>
    <s v="617"/>
    <s v="Services from Other Funds/Agencies Group"/>
    <x v="66"/>
    <s v="60"/>
    <s v="Expenditures"/>
    <s v="722004"/>
    <s v="SBCMP"/>
    <x v="352"/>
    <x v="0"/>
  </r>
  <r>
    <s v="617034"/>
    <s v="None"/>
    <s v="CostRecovery/CampusService Exp"/>
    <x v="3074"/>
    <d v="2010-07-01T00:00:00"/>
    <x v="1"/>
    <s v="E"/>
    <s v="617001"/>
    <s v="Services from Other Funds/Agencies"/>
    <x v="846"/>
    <s v="90000000"/>
    <s v="617"/>
    <s v="Services from Other Funds/Agencies Group"/>
    <x v="66"/>
    <s v="60"/>
    <s v="Expenditures"/>
    <s v="722004"/>
    <s v="SBCMP"/>
    <x v="352"/>
    <x v="0"/>
  </r>
  <r>
    <s v="617090"/>
    <s v="None"/>
    <s v="Svcs from Aux Organization"/>
    <x v="3075"/>
    <d v="2020-07-01T00:00:00"/>
    <x v="1"/>
    <s v="E"/>
    <s v="617090"/>
    <s v="Services from Auxiliary Organization"/>
    <x v="848"/>
    <s v="90000000"/>
    <s v="617"/>
    <s v="Services from Other Funds/Agencies Group"/>
    <x v="66"/>
    <s v="60"/>
    <s v="Expenditures"/>
    <s v="722004"/>
    <s v="SBCMP"/>
    <x v="354"/>
    <x v="0"/>
  </r>
  <r>
    <s v="617101"/>
    <s v="None"/>
    <s v="Srvc FrBetwnCmpsCO-Interagency"/>
    <x v="3076"/>
    <d v="2017-07-01T00:00:00"/>
    <x v="1"/>
    <s v="E"/>
    <s v="617101"/>
    <s v="Service from Between Campuses and the CO (interagency)"/>
    <x v="849"/>
    <s v="90000000"/>
    <s v="617"/>
    <s v="Services from Other Funds/Agencies Group"/>
    <x v="66"/>
    <s v="60"/>
    <s v="Expenditures"/>
    <s v="722004"/>
    <s v="SBCMP"/>
    <x v="355"/>
    <x v="0"/>
  </r>
  <r>
    <s v="617102"/>
    <s v="None"/>
    <s v="Srvc FrBetwn Aux Cmps-Interagn"/>
    <x v="3077"/>
    <d v="2019-07-01T00:00:00"/>
    <x v="1"/>
    <s v="E"/>
    <s v="617102"/>
    <s v="Service from Between Auxiliary Org and Campuses (interagency"/>
    <x v="850"/>
    <s v="90000000"/>
    <s v="617"/>
    <s v="Services from Other Funds/Agencies Group"/>
    <x v="66"/>
    <s v="60"/>
    <s v="Expenditures"/>
    <s v="722004"/>
    <s v="SBCMP"/>
    <x v="356"/>
    <x v="0"/>
  </r>
  <r>
    <s v="617103"/>
    <s v="None"/>
    <s v="Svcs fr Office of Fire Safety"/>
    <x v="3078"/>
    <d v="2021-07-01T00:00:00"/>
    <x v="1"/>
    <s v="E"/>
    <s v="617103"/>
    <s v="Services from the Office of Fire Safety"/>
    <x v="851"/>
    <s v="90000000"/>
    <s v="617"/>
    <s v="Services from Other Funds/Agencies Group"/>
    <x v="66"/>
    <s v="60"/>
    <s v="Expenditures"/>
    <s v="722004"/>
    <s v="SBCMP"/>
    <x v="357"/>
    <x v="0"/>
  </r>
  <r>
    <s v="617800"/>
    <s v="617031"/>
    <s v="Srvcs-Accounting Chg"/>
    <x v="3079"/>
    <d v="2000-01-01T00:00:00"/>
    <x v="1"/>
    <s v="E"/>
    <s v="617001"/>
    <s v="Services from Other Funds/Agencies"/>
    <x v="846"/>
    <s v="90000000"/>
    <s v="617"/>
    <s v="Services from Other Funds/Agencies Group"/>
    <x v="66"/>
    <s v="60"/>
    <s v="Expenditures"/>
    <s v="722004"/>
    <s v="SBCMP"/>
    <x v="352"/>
    <x v="0"/>
  </r>
  <r>
    <s v="617801"/>
    <s v="617032"/>
    <s v="Srvcs-Admiss &amp; Rec Chg"/>
    <x v="3080"/>
    <d v="2000-01-01T00:00:00"/>
    <x v="1"/>
    <s v="E"/>
    <s v="617001"/>
    <s v="Services from Other Funds/Agencies"/>
    <x v="846"/>
    <s v="90000000"/>
    <s v="617"/>
    <s v="Services from Other Funds/Agencies Group"/>
    <x v="66"/>
    <s v="60"/>
    <s v="Expenditures"/>
    <s v="722004"/>
    <s v="SBCMP"/>
    <x v="352"/>
    <x v="0"/>
  </r>
  <r>
    <s v="617802"/>
    <s v="617033"/>
    <s v="Srvcs-IRT Charge"/>
    <x v="3081"/>
    <d v="2000-01-01T00:00:00"/>
    <x v="1"/>
    <s v="E"/>
    <s v="617001"/>
    <s v="Services from Other Funds/Agencies"/>
    <x v="846"/>
    <s v="90000000"/>
    <s v="617"/>
    <s v="Services from Other Funds/Agencies Group"/>
    <x v="66"/>
    <s v="60"/>
    <s v="Expenditures"/>
    <s v="722004"/>
    <s v="SBCMP"/>
    <x v="352"/>
    <x v="0"/>
  </r>
  <r>
    <s v="618030"/>
    <s v="None"/>
    <s v="Equip Other"/>
    <x v="3082"/>
    <d v="2010-07-01T00:00:00"/>
    <x v="0"/>
    <s v="E"/>
    <s v="619001"/>
    <s v="Other Equipment"/>
    <x v="852"/>
    <s v="90000000"/>
    <s v="619"/>
    <s v="Equipment Group"/>
    <x v="67"/>
    <s v="60"/>
    <s v="Expenditures"/>
    <s v="722004"/>
    <s v="SBCMP"/>
    <x v="358"/>
    <x v="0"/>
  </r>
  <r>
    <s v="618031"/>
    <s v="None"/>
    <s v="Equip Other-Non-Instr"/>
    <x v="3083"/>
    <d v="2010-07-01T00:00:00"/>
    <x v="0"/>
    <s v="E"/>
    <s v="619001"/>
    <s v="Other Equipment"/>
    <x v="852"/>
    <s v="90000000"/>
    <s v="619"/>
    <s v="Equipment Group"/>
    <x v="67"/>
    <s v="60"/>
    <s v="Expenditures"/>
    <s v="722004"/>
    <s v="SBCMP"/>
    <x v="358"/>
    <x v="0"/>
  </r>
  <r>
    <s v="618032"/>
    <s v="None"/>
    <s v="Equip Other-Furniture"/>
    <x v="3084"/>
    <d v="2010-07-01T00:00:00"/>
    <x v="0"/>
    <s v="E"/>
    <s v="619001"/>
    <s v="Other Equipment"/>
    <x v="852"/>
    <s v="90000000"/>
    <s v="619"/>
    <s v="Equipment Group"/>
    <x v="67"/>
    <s v="60"/>
    <s v="Expenditures"/>
    <s v="722004"/>
    <s v="SBCMP"/>
    <x v="358"/>
    <x v="0"/>
  </r>
  <r>
    <s v="618033"/>
    <s v="None"/>
    <s v="Equip Other-SU Admin"/>
    <x v="3085"/>
    <d v="2010-07-01T00:00:00"/>
    <x v="0"/>
    <s v="E"/>
    <s v="619001"/>
    <s v="Other Equipment"/>
    <x v="852"/>
    <s v="90000000"/>
    <s v="619"/>
    <s v="Equipment Group"/>
    <x v="67"/>
    <s v="60"/>
    <s v="Expenditures"/>
    <s v="722004"/>
    <s v="SBCMP"/>
    <x v="358"/>
    <x v="0"/>
  </r>
  <r>
    <s v="618060"/>
    <s v="None"/>
    <s v="Equip-Instr"/>
    <x v="3086"/>
    <d v="2010-07-01T00:00:00"/>
    <x v="0"/>
    <s v="E"/>
    <s v="619002"/>
    <s v="Instructional Equipment"/>
    <x v="853"/>
    <s v="90000000"/>
    <s v="619"/>
    <s v="Equipment Group"/>
    <x v="67"/>
    <s v="60"/>
    <s v="Expenditures"/>
    <s v="722004"/>
    <s v="SBCMP"/>
    <x v="359"/>
    <x v="0"/>
  </r>
  <r>
    <s v="619001"/>
    <s v="618030"/>
    <s v="Equip Other"/>
    <x v="3087"/>
    <d v="2000-01-01T00:00:00"/>
    <x v="1"/>
    <s v="E"/>
    <s v="619001"/>
    <s v="Other Equipment"/>
    <x v="852"/>
    <s v="90000000"/>
    <s v="619"/>
    <s v="Equipment Group"/>
    <x v="67"/>
    <s v="60"/>
    <s v="Expenditures"/>
    <s v="722004"/>
    <s v="SBCMP"/>
    <x v="358"/>
    <x v="0"/>
  </r>
  <r>
    <s v="619002"/>
    <s v="618060"/>
    <s v="Equip-Instr"/>
    <x v="3088"/>
    <d v="2000-01-01T00:00:00"/>
    <x v="1"/>
    <s v="E"/>
    <s v="619002"/>
    <s v="Instructional Equipment"/>
    <x v="853"/>
    <s v="90000000"/>
    <s v="619"/>
    <s v="Equipment Group"/>
    <x v="67"/>
    <s v="60"/>
    <s v="Expenditures"/>
    <s v="722004"/>
    <s v="SBCMP"/>
    <x v="359"/>
    <x v="0"/>
  </r>
  <r>
    <s v="619030"/>
    <s v="None"/>
    <s v="Postage-1st Class"/>
    <x v="3089"/>
    <d v="2010-07-01T00:00:00"/>
    <x v="0"/>
    <s v="E"/>
    <s v="660001"/>
    <s v="Postage and Freight"/>
    <x v="854"/>
    <s v="90000000"/>
    <s v="660"/>
    <s v="Misc. Operating Expenses"/>
    <x v="56"/>
    <s v="60"/>
    <s v="Expenditures"/>
    <s v="722004"/>
    <s v="SBCMP"/>
    <x v="360"/>
    <x v="0"/>
  </r>
  <r>
    <s v="619031"/>
    <s v="None"/>
    <s v="Postage-2nd Class"/>
    <x v="3090"/>
    <d v="2010-07-01T00:00:00"/>
    <x v="0"/>
    <s v="E"/>
    <s v="660001"/>
    <s v="Postage and Freight"/>
    <x v="854"/>
    <s v="90000000"/>
    <s v="660"/>
    <s v="Misc. Operating Expenses"/>
    <x v="56"/>
    <s v="60"/>
    <s v="Expenditures"/>
    <s v="722004"/>
    <s v="SBCMP"/>
    <x v="360"/>
    <x v="0"/>
  </r>
  <r>
    <s v="619032"/>
    <s v="None"/>
    <s v="Postage-Bulk Class/MeterRental"/>
    <x v="3091"/>
    <d v="2010-07-01T00:00:00"/>
    <x v="0"/>
    <s v="E"/>
    <s v="660001"/>
    <s v="Postage and Freight"/>
    <x v="854"/>
    <s v="90000000"/>
    <s v="660"/>
    <s v="Misc. Operating Expenses"/>
    <x v="56"/>
    <s v="60"/>
    <s v="Expenditures"/>
    <s v="722004"/>
    <s v="SBCMP"/>
    <x v="360"/>
    <x v="0"/>
  </r>
  <r>
    <s v="619033"/>
    <s v="None"/>
    <s v="Postage-Freight"/>
    <x v="3092"/>
    <d v="2010-07-01T00:00:00"/>
    <x v="0"/>
    <s v="E"/>
    <s v="660001"/>
    <s v="Postage and Freight"/>
    <x v="854"/>
    <s v="90000000"/>
    <s v="660"/>
    <s v="Misc. Operating Expenses"/>
    <x v="56"/>
    <s v="60"/>
    <s v="Expenditures"/>
    <s v="722004"/>
    <s v="SBCMP"/>
    <x v="360"/>
    <x v="0"/>
  </r>
  <r>
    <s v="619036"/>
    <s v="None"/>
    <s v="Postage-Overnight Courier"/>
    <x v="3093"/>
    <d v="2010-07-01T00:00:00"/>
    <x v="0"/>
    <s v="E"/>
    <s v="660001"/>
    <s v="Postage and Freight"/>
    <x v="854"/>
    <s v="90000000"/>
    <s v="660"/>
    <s v="Misc. Operating Expenses"/>
    <x v="56"/>
    <s v="60"/>
    <s v="Expenditures"/>
    <s v="722004"/>
    <s v="SBCMP"/>
    <x v="360"/>
    <x v="0"/>
  </r>
  <r>
    <s v="619038"/>
    <s v="None"/>
    <s v="Postage-FedEx Out-On-line Ordr"/>
    <x v="3094"/>
    <d v="2010-07-01T00:00:00"/>
    <x v="0"/>
    <s v="E"/>
    <s v="660001"/>
    <s v="Postage and Freight"/>
    <x v="854"/>
    <s v="90000000"/>
    <s v="660"/>
    <s v="Misc. Operating Expenses"/>
    <x v="56"/>
    <s v="60"/>
    <s v="Expenditures"/>
    <s v="722004"/>
    <s v="SBCMP"/>
    <x v="360"/>
    <x v="0"/>
  </r>
  <r>
    <s v="619058"/>
    <s v="None"/>
    <s v="Postage-Postage &amp; Freight"/>
    <x v="3095"/>
    <d v="2010-07-01T00:00:00"/>
    <x v="0"/>
    <s v="E"/>
    <s v="660001"/>
    <s v="Postage and Freight"/>
    <x v="854"/>
    <s v="90000000"/>
    <s v="660"/>
    <s v="Misc. Operating Expenses"/>
    <x v="56"/>
    <s v="60"/>
    <s v="Expenditures"/>
    <s v="722004"/>
    <s v="SBCMP"/>
    <x v="360"/>
    <x v="0"/>
  </r>
  <r>
    <s v="619059"/>
    <s v="None"/>
    <s v="Postage-Postage - Dept"/>
    <x v="3096"/>
    <d v="2010-07-01T00:00:00"/>
    <x v="0"/>
    <s v="E"/>
    <s v="660001"/>
    <s v="Postage and Freight"/>
    <x v="854"/>
    <s v="90000000"/>
    <s v="660"/>
    <s v="Misc. Operating Expenses"/>
    <x v="56"/>
    <s v="60"/>
    <s v="Expenditures"/>
    <s v="722004"/>
    <s v="SBCMP"/>
    <x v="360"/>
    <x v="0"/>
  </r>
  <r>
    <s v="619061"/>
    <s v="None"/>
    <s v="Printing"/>
    <x v="3097"/>
    <d v="2010-07-01T00:00:00"/>
    <x v="0"/>
    <s v="E"/>
    <s v="660002"/>
    <s v="Printing"/>
    <x v="855"/>
    <s v="90000000"/>
    <s v="660"/>
    <s v="Misc. Operating Expenses"/>
    <x v="56"/>
    <s v="60"/>
    <s v="Expenditures"/>
    <s v="722004"/>
    <s v="SBCMP"/>
    <x v="360"/>
    <x v="0"/>
  </r>
  <r>
    <s v="619062"/>
    <s v="None"/>
    <s v="Printing-Promtional Pub."/>
    <x v="3098"/>
    <d v="2010-07-01T00:00:00"/>
    <x v="0"/>
    <s v="E"/>
    <s v="660002"/>
    <s v="Printing"/>
    <x v="855"/>
    <s v="90000000"/>
    <s v="660"/>
    <s v="Misc. Operating Expenses"/>
    <x v="56"/>
    <s v="60"/>
    <s v="Expenditures"/>
    <s v="722004"/>
    <s v="SBCMP"/>
    <x v="360"/>
    <x v="0"/>
  </r>
  <r>
    <s v="619091"/>
    <s v="None"/>
    <s v="Supplies&amp;Srvcs-General"/>
    <x v="3099"/>
    <d v="2010-07-01T00:00:00"/>
    <x v="0"/>
    <s v="E"/>
    <s v="660003"/>
    <s v="Supplies and Services"/>
    <x v="792"/>
    <s v="90000000"/>
    <s v="660"/>
    <s v="Misc. Operating Expenses"/>
    <x v="56"/>
    <s v="60"/>
    <s v="Expenditures"/>
    <s v="722004"/>
    <s v="SBCMP"/>
    <x v="303"/>
    <x v="0"/>
  </r>
  <r>
    <s v="619092"/>
    <s v="None"/>
    <s v="Supplies&amp;Materials-Instructnal"/>
    <x v="3100"/>
    <d v="2010-07-01T00:00:00"/>
    <x v="0"/>
    <s v="E"/>
    <s v="660003"/>
    <s v="Supplies and Services"/>
    <x v="792"/>
    <s v="90000000"/>
    <s v="660"/>
    <s v="Misc. Operating Expenses"/>
    <x v="56"/>
    <s v="60"/>
    <s v="Expenditures"/>
    <s v="722004"/>
    <s v="SBCMP"/>
    <x v="303"/>
    <x v="0"/>
  </r>
  <r>
    <s v="619093"/>
    <s v="None"/>
    <s v="Supplies&amp;Srvcs-Marketing"/>
    <x v="3101"/>
    <d v="2010-07-01T00:00:00"/>
    <x v="0"/>
    <s v="E"/>
    <s v="660003"/>
    <s v="Supplies and Services"/>
    <x v="792"/>
    <s v="90000000"/>
    <s v="660"/>
    <s v="Misc. Operating Expenses"/>
    <x v="56"/>
    <s v="60"/>
    <s v="Expenditures"/>
    <s v="722004"/>
    <s v="SBCMP"/>
    <x v="303"/>
    <x v="0"/>
  </r>
  <r>
    <s v="619094"/>
    <s v="None"/>
    <s v="Supplies-Dectction"/>
    <x v="3102"/>
    <d v="2010-07-01T00:00:00"/>
    <x v="0"/>
    <s v="E"/>
    <s v="660003"/>
    <s v="Supplies and Services"/>
    <x v="792"/>
    <s v="90000000"/>
    <s v="660"/>
    <s v="Misc. Operating Expenses"/>
    <x v="56"/>
    <s v="60"/>
    <s v="Expenditures"/>
    <s v="722004"/>
    <s v="SBCMP"/>
    <x v="303"/>
    <x v="0"/>
  </r>
  <r>
    <s v="619095"/>
    <s v="None"/>
    <s v="Supplies-Computer Related"/>
    <x v="3103"/>
    <d v="2010-07-01T00:00:00"/>
    <x v="0"/>
    <s v="E"/>
    <s v="660003"/>
    <s v="Supplies and Services"/>
    <x v="792"/>
    <s v="90000000"/>
    <s v="660"/>
    <s v="Misc. Operating Expenses"/>
    <x v="56"/>
    <s v="60"/>
    <s v="Expenditures"/>
    <s v="722004"/>
    <s v="SBCMP"/>
    <x v="303"/>
    <x v="0"/>
  </r>
  <r>
    <s v="619096"/>
    <s v="None"/>
    <s v="Supplies-Books"/>
    <x v="3104"/>
    <d v="2010-07-01T00:00:00"/>
    <x v="0"/>
    <s v="E"/>
    <s v="660003"/>
    <s v="Supplies and Services"/>
    <x v="792"/>
    <s v="90000000"/>
    <s v="660"/>
    <s v="Misc. Operating Expenses"/>
    <x v="56"/>
    <s v="60"/>
    <s v="Expenditures"/>
    <s v="722004"/>
    <s v="SBCMP"/>
    <x v="303"/>
    <x v="0"/>
  </r>
  <r>
    <s v="619097"/>
    <s v="None"/>
    <s v="Supplies-Paper"/>
    <x v="3105"/>
    <d v="2010-07-01T00:00:00"/>
    <x v="0"/>
    <s v="E"/>
    <s v="660003"/>
    <s v="Supplies and Services"/>
    <x v="792"/>
    <s v="90000000"/>
    <s v="660"/>
    <s v="Misc. Operating Expenses"/>
    <x v="56"/>
    <s v="60"/>
    <s v="Expenditures"/>
    <s v="722004"/>
    <s v="SBCMP"/>
    <x v="303"/>
    <x v="0"/>
  </r>
  <r>
    <s v="619098"/>
    <s v="None"/>
    <s v="Supplies-Cleaning"/>
    <x v="3106"/>
    <d v="2010-07-01T00:00:00"/>
    <x v="0"/>
    <s v="E"/>
    <s v="660003"/>
    <s v="Supplies and Services"/>
    <x v="792"/>
    <s v="90000000"/>
    <s v="660"/>
    <s v="Misc. Operating Expenses"/>
    <x v="56"/>
    <s v="60"/>
    <s v="Expenditures"/>
    <s v="722004"/>
    <s v="SBCMP"/>
    <x v="303"/>
    <x v="0"/>
  </r>
  <r>
    <s v="619099"/>
    <s v="None"/>
    <s v="Supplies-Instructional"/>
    <x v="3107"/>
    <d v="2010-07-01T00:00:00"/>
    <x v="0"/>
    <s v="E"/>
    <s v="660003"/>
    <s v="Supplies and Services"/>
    <x v="792"/>
    <s v="90000000"/>
    <s v="660"/>
    <s v="Misc. Operating Expenses"/>
    <x v="56"/>
    <s v="60"/>
    <s v="Expenditures"/>
    <s v="722004"/>
    <s v="SBCMP"/>
    <x v="303"/>
    <x v="0"/>
  </r>
  <r>
    <s v="619101"/>
    <s v="None"/>
    <s v="Supplies-Sibling/Parent"/>
    <x v="3108"/>
    <d v="2010-07-01T00:00:00"/>
    <x v="0"/>
    <s v="E"/>
    <s v="660003"/>
    <s v="Supplies and Services"/>
    <x v="792"/>
    <s v="90000000"/>
    <s v="660"/>
    <s v="Misc. Operating Expenses"/>
    <x v="56"/>
    <s v="60"/>
    <s v="Expenditures"/>
    <s v="722004"/>
    <s v="SBCMP"/>
    <x v="303"/>
    <x v="0"/>
  </r>
  <r>
    <s v="619103"/>
    <s v="None"/>
    <s v="Supplies-Merchant Supplies"/>
    <x v="3109"/>
    <d v="2010-07-01T00:00:00"/>
    <x v="0"/>
    <s v="E"/>
    <s v="660003"/>
    <s v="Supplies and Services"/>
    <x v="792"/>
    <s v="90000000"/>
    <s v="660"/>
    <s v="Misc. Operating Expenses"/>
    <x v="56"/>
    <s v="60"/>
    <s v="Expenditures"/>
    <s v="722004"/>
    <s v="SBCMP"/>
    <x v="303"/>
    <x v="0"/>
  </r>
  <r>
    <s v="619104"/>
    <s v="None"/>
    <s v="Supplies-Janitorial Suppl/Svcs"/>
    <x v="3110"/>
    <d v="2010-07-01T00:00:00"/>
    <x v="0"/>
    <s v="E"/>
    <s v="660003"/>
    <s v="Supplies and Services"/>
    <x v="792"/>
    <s v="90000000"/>
    <s v="660"/>
    <s v="Misc. Operating Expenses"/>
    <x v="56"/>
    <s v="60"/>
    <s v="Expenditures"/>
    <s v="722004"/>
    <s v="SBCMP"/>
    <x v="303"/>
    <x v="0"/>
  </r>
  <r>
    <s v="619105"/>
    <s v="None"/>
    <s v="Transfer ReimbAct Exp to Trust"/>
    <x v="3111"/>
    <d v="2010-07-01T00:00:00"/>
    <x v="0"/>
    <s v="E"/>
    <s v="660003"/>
    <s v="Supplies and Services"/>
    <x v="792"/>
    <s v="90000000"/>
    <s v="660"/>
    <s v="Misc. Operating Expenses"/>
    <x v="56"/>
    <s v="60"/>
    <s v="Expenditures"/>
    <s v="722004"/>
    <s v="SBCMP"/>
    <x v="303"/>
    <x v="0"/>
  </r>
  <r>
    <s v="619121"/>
    <s v="None"/>
    <s v="Chargeback"/>
    <x v="3112"/>
    <d v="2010-07-01T00:00:00"/>
    <x v="0"/>
    <s v="E"/>
    <s v="660003"/>
    <s v="Supplies and Services"/>
    <x v="792"/>
    <s v="90000000"/>
    <s v="660"/>
    <s v="Misc. Operating Expenses"/>
    <x v="56"/>
    <s v="60"/>
    <s v="Expenditures"/>
    <s v="722004"/>
    <s v="SBCMP"/>
    <x v="303"/>
    <x v="0"/>
  </r>
  <r>
    <s v="619126"/>
    <s v="None"/>
    <s v="Chrgbk-Postage &amp; Freight"/>
    <x v="3113"/>
    <d v="2010-07-01T00:00:00"/>
    <x v="0"/>
    <s v="E"/>
    <s v="660001"/>
    <s v="Postage and Freight"/>
    <x v="854"/>
    <s v="90000000"/>
    <s v="660"/>
    <s v="Misc. Operating Expenses"/>
    <x v="56"/>
    <s v="60"/>
    <s v="Expenditures"/>
    <s v="722004"/>
    <s v="SBCMP"/>
    <x v="360"/>
    <x v="0"/>
  </r>
  <r>
    <s v="619130"/>
    <s v="None"/>
    <s v="Sppl&amp;Svc-Security Alarm"/>
    <x v="3114"/>
    <d v="2010-07-01T00:00:00"/>
    <x v="0"/>
    <s v="E"/>
    <s v="660003"/>
    <s v="Supplies and Services"/>
    <x v="792"/>
    <s v="90000000"/>
    <s v="660"/>
    <s v="Misc. Operating Expenses"/>
    <x v="56"/>
    <s v="60"/>
    <s v="Expenditures"/>
    <s v="722004"/>
    <s v="SBCMP"/>
    <x v="303"/>
    <x v="0"/>
  </r>
  <r>
    <s v="619151"/>
    <s v="None"/>
    <s v="Duplicating"/>
    <x v="3115"/>
    <d v="2010-07-01T00:00:00"/>
    <x v="0"/>
    <s v="E"/>
    <s v="660003"/>
    <s v="Supplies and Services"/>
    <x v="792"/>
    <s v="90000000"/>
    <s v="660"/>
    <s v="Misc. Operating Expenses"/>
    <x v="56"/>
    <s v="60"/>
    <s v="Expenditures"/>
    <s v="722004"/>
    <s v="SBCMP"/>
    <x v="303"/>
    <x v="0"/>
  </r>
  <r>
    <s v="619152"/>
    <s v="None"/>
    <s v="Dupl-Copiers"/>
    <x v="3116"/>
    <d v="2010-07-01T00:00:00"/>
    <x v="0"/>
    <s v="E"/>
    <s v="660003"/>
    <s v="Supplies and Services"/>
    <x v="792"/>
    <s v="90000000"/>
    <s v="660"/>
    <s v="Misc. Operating Expenses"/>
    <x v="56"/>
    <s v="60"/>
    <s v="Expenditures"/>
    <s v="722004"/>
    <s v="SBCMP"/>
    <x v="303"/>
    <x v="0"/>
  </r>
  <r>
    <s v="619179"/>
    <s v="None"/>
    <s v="Dupl-Copier Supplies+Serv"/>
    <x v="3117"/>
    <d v="2010-07-01T00:00:00"/>
    <x v="0"/>
    <s v="E"/>
    <s v="660003"/>
    <s v="Supplies and Services"/>
    <x v="792"/>
    <s v="90000000"/>
    <s v="660"/>
    <s v="Misc. Operating Expenses"/>
    <x v="56"/>
    <s v="60"/>
    <s v="Expenditures"/>
    <s v="722004"/>
    <s v="SBCMP"/>
    <x v="303"/>
    <x v="0"/>
  </r>
  <r>
    <s v="619181"/>
    <s v="None"/>
    <s v="Credit Card Expenses - Dept"/>
    <x v="3118"/>
    <d v="2010-07-01T00:00:00"/>
    <x v="0"/>
    <s v="E"/>
    <s v="660003"/>
    <s v="Supplies and Services"/>
    <x v="792"/>
    <s v="90000000"/>
    <s v="660"/>
    <s v="Misc. Operating Expenses"/>
    <x v="56"/>
    <s v="60"/>
    <s v="Expenditures"/>
    <s v="722004"/>
    <s v="SBCMP"/>
    <x v="303"/>
    <x v="0"/>
  </r>
  <r>
    <s v="619211"/>
    <s v="None"/>
    <s v="NonLib Subscriptions Fees"/>
    <x v="3119"/>
    <d v="2010-07-01T00:00:00"/>
    <x v="0"/>
    <s v="E"/>
    <s v="660090"/>
    <s v="Expenses-Other"/>
    <x v="856"/>
    <s v="90000000"/>
    <s v="660"/>
    <s v="Misc. Operating Expenses"/>
    <x v="56"/>
    <s v="60"/>
    <s v="Expenditures"/>
    <s v="722004"/>
    <s v="SBCMP"/>
    <x v="361"/>
    <x v="0"/>
  </r>
  <r>
    <s v="619212"/>
    <s v="None"/>
    <s v="NonLib Membership Fees"/>
    <x v="3120"/>
    <d v="2010-07-01T00:00:00"/>
    <x v="0"/>
    <s v="E"/>
    <s v="660090"/>
    <s v="Expenses-Other"/>
    <x v="856"/>
    <s v="90000000"/>
    <s v="660"/>
    <s v="Misc. Operating Expenses"/>
    <x v="56"/>
    <s v="60"/>
    <s v="Expenditures"/>
    <s v="722004"/>
    <s v="SBCMP"/>
    <x v="361"/>
    <x v="0"/>
  </r>
  <r>
    <s v="619213"/>
    <s v="None"/>
    <s v="Dues/Memberships/Subscript"/>
    <x v="3121"/>
    <d v="2010-07-01T00:00:00"/>
    <x v="0"/>
    <s v="E"/>
    <s v="660090"/>
    <s v="Expenses-Other"/>
    <x v="856"/>
    <s v="90000000"/>
    <s v="660"/>
    <s v="Misc. Operating Expenses"/>
    <x v="56"/>
    <s v="60"/>
    <s v="Expenditures"/>
    <s v="722004"/>
    <s v="SBCMP"/>
    <x v="361"/>
    <x v="0"/>
  </r>
  <r>
    <s v="619243"/>
    <s v="None"/>
    <s v="ASI Various"/>
    <x v="3122"/>
    <d v="2010-07-01T00:00:00"/>
    <x v="0"/>
    <s v="E"/>
    <s v="660003"/>
    <s v="Supplies and Services"/>
    <x v="792"/>
    <s v="90000000"/>
    <s v="660"/>
    <s v="Misc. Operating Expenses"/>
    <x v="56"/>
    <s v="60"/>
    <s v="Expenditures"/>
    <s v="722004"/>
    <s v="SBCMP"/>
    <x v="303"/>
    <x v="0"/>
  </r>
  <r>
    <s v="619244"/>
    <s v="None"/>
    <s v="OtherOp-Summer EntrtnmntSeries"/>
    <x v="3123"/>
    <d v="2010-07-01T00:00:00"/>
    <x v="0"/>
    <s v="E"/>
    <s v="660003"/>
    <s v="Supplies and Services"/>
    <x v="792"/>
    <s v="90000000"/>
    <s v="660"/>
    <s v="Misc. Operating Expenses"/>
    <x v="56"/>
    <s v="60"/>
    <s v="Expenditures"/>
    <s v="722004"/>
    <s v="SBCMP"/>
    <x v="303"/>
    <x v="0"/>
  </r>
  <r>
    <s v="619246"/>
    <s v="None"/>
    <s v="OthrOpr-Work Requests"/>
    <x v="3124"/>
    <d v="2010-07-01T00:00:00"/>
    <x v="0"/>
    <s v="E"/>
    <s v="660003"/>
    <s v="Supplies and Services"/>
    <x v="792"/>
    <s v="90000000"/>
    <s v="660"/>
    <s v="Misc. Operating Expenses"/>
    <x v="56"/>
    <s v="60"/>
    <s v="Expenditures"/>
    <s v="722004"/>
    <s v="SBCMP"/>
    <x v="303"/>
    <x v="0"/>
  </r>
  <r>
    <s v="619247"/>
    <s v="None"/>
    <s v="OthrOpr-Gasoline-Motor Pool"/>
    <x v="3125"/>
    <d v="2010-07-01T00:00:00"/>
    <x v="0"/>
    <s v="E"/>
    <s v="660003"/>
    <s v="Supplies and Services"/>
    <x v="792"/>
    <s v="90000000"/>
    <s v="660"/>
    <s v="Misc. Operating Expenses"/>
    <x v="56"/>
    <s v="60"/>
    <s v="Expenditures"/>
    <s v="722004"/>
    <s v="SBCMP"/>
    <x v="303"/>
    <x v="0"/>
  </r>
  <r>
    <s v="619250"/>
    <s v="None"/>
    <s v="OthrOpr-End Of Yr Carryover"/>
    <x v="3126"/>
    <d v="2010-07-01T00:00:00"/>
    <x v="0"/>
    <s v="E"/>
    <s v="660003"/>
    <s v="Supplies and Services"/>
    <x v="792"/>
    <s v="90000000"/>
    <s v="660"/>
    <s v="Misc. Operating Expenses"/>
    <x v="56"/>
    <s v="60"/>
    <s v="Expenditures"/>
    <s v="722004"/>
    <s v="SBCMP"/>
    <x v="303"/>
    <x v="0"/>
  </r>
  <r>
    <s v="619253"/>
    <s v="None"/>
    <s v="International Student Asst"/>
    <x v="3127"/>
    <d v="2010-07-01T00:00:00"/>
    <x v="0"/>
    <s v="E"/>
    <s v="660003"/>
    <s v="Supplies and Services"/>
    <x v="792"/>
    <s v="90000000"/>
    <s v="660"/>
    <s v="Misc. Operating Expenses"/>
    <x v="56"/>
    <s v="60"/>
    <s v="Expenditures"/>
    <s v="722004"/>
    <s v="SBCMP"/>
    <x v="303"/>
    <x v="0"/>
  </r>
  <r>
    <s v="619256"/>
    <s v="None"/>
    <s v="OthrOpr-Bad Debt Expense"/>
    <x v="3128"/>
    <d v="2010-07-01T00:00:00"/>
    <x v="0"/>
    <s v="E"/>
    <s v="660003"/>
    <s v="Supplies and Services"/>
    <x v="792"/>
    <s v="90000000"/>
    <s v="660"/>
    <s v="Misc. Operating Expenses"/>
    <x v="56"/>
    <s v="60"/>
    <s v="Expenditures"/>
    <s v="722004"/>
    <s v="SBCMP"/>
    <x v="303"/>
    <x v="0"/>
  </r>
  <r>
    <s v="619258"/>
    <s v="None"/>
    <s v="Suppl&amp;Svcs-Armored/Courier/Sec"/>
    <x v="3129"/>
    <d v="2010-07-01T00:00:00"/>
    <x v="0"/>
    <s v="E"/>
    <s v="660003"/>
    <s v="Supplies and Services"/>
    <x v="792"/>
    <s v="90000000"/>
    <s v="660"/>
    <s v="Misc. Operating Expenses"/>
    <x v="56"/>
    <s v="60"/>
    <s v="Expenditures"/>
    <s v="722004"/>
    <s v="SBCMP"/>
    <x v="303"/>
    <x v="0"/>
  </r>
  <r>
    <s v="619259"/>
    <s v="None"/>
    <s v="Bank &amp; Credit Card Fees"/>
    <x v="3130"/>
    <d v="2010-07-01T00:00:00"/>
    <x v="0"/>
    <s v="E"/>
    <s v="660003"/>
    <s v="Supplies and Services"/>
    <x v="792"/>
    <s v="90000000"/>
    <s v="660"/>
    <s v="Misc. Operating Expenses"/>
    <x v="56"/>
    <s v="60"/>
    <s v="Expenditures"/>
    <s v="722004"/>
    <s v="SBCMP"/>
    <x v="303"/>
    <x v="0"/>
  </r>
  <r>
    <s v="619260"/>
    <s v="None"/>
    <s v="Accounting Fee"/>
    <x v="3131"/>
    <d v="2010-07-01T00:00:00"/>
    <x v="0"/>
    <s v="E"/>
    <s v="660003"/>
    <s v="Supplies and Services"/>
    <x v="792"/>
    <s v="90000000"/>
    <s v="660"/>
    <s v="Misc. Operating Expenses"/>
    <x v="56"/>
    <s v="60"/>
    <s v="Expenditures"/>
    <s v="722004"/>
    <s v="SBCMP"/>
    <x v="303"/>
    <x v="0"/>
  </r>
  <r>
    <s v="619261"/>
    <s v="None"/>
    <s v="Audit Fee"/>
    <x v="3132"/>
    <d v="2010-07-01T00:00:00"/>
    <x v="0"/>
    <s v="E"/>
    <s v="660003"/>
    <s v="Supplies and Services"/>
    <x v="792"/>
    <s v="90000000"/>
    <s v="660"/>
    <s v="Misc. Operating Expenses"/>
    <x v="56"/>
    <s v="60"/>
    <s v="Expenditures"/>
    <s v="722004"/>
    <s v="SBCMP"/>
    <x v="303"/>
    <x v="0"/>
  </r>
  <r>
    <s v="619262"/>
    <s v="None"/>
    <s v="NonLib Dues"/>
    <x v="3133"/>
    <d v="2010-07-01T00:00:00"/>
    <x v="0"/>
    <s v="E"/>
    <s v="660003"/>
    <s v="Supplies and Services"/>
    <x v="792"/>
    <s v="90000000"/>
    <s v="660"/>
    <s v="Misc. Operating Expenses"/>
    <x v="56"/>
    <s v="60"/>
    <s v="Expenditures"/>
    <s v="722004"/>
    <s v="SBCMP"/>
    <x v="303"/>
    <x v="0"/>
  </r>
  <r>
    <s v="619263"/>
    <s v="None"/>
    <s v="Hospitality"/>
    <x v="3134"/>
    <d v="2010-07-01T00:00:00"/>
    <x v="0"/>
    <s v="E"/>
    <s v="660003"/>
    <s v="Supplies and Services"/>
    <x v="792"/>
    <s v="90000000"/>
    <s v="660"/>
    <s v="Misc. Operating Expenses"/>
    <x v="56"/>
    <s v="60"/>
    <s v="Expenditures"/>
    <s v="722004"/>
    <s v="SBCMP"/>
    <x v="303"/>
    <x v="0"/>
  </r>
  <r>
    <s v="619264"/>
    <s v="None"/>
    <s v="Transition Exp"/>
    <x v="3135"/>
    <d v="2010-07-01T00:00:00"/>
    <x v="0"/>
    <s v="E"/>
    <s v="660003"/>
    <s v="Supplies and Services"/>
    <x v="792"/>
    <s v="90000000"/>
    <s v="660"/>
    <s v="Misc. Operating Expenses"/>
    <x v="56"/>
    <s v="60"/>
    <s v="Expenditures"/>
    <s v="722004"/>
    <s v="SBCMP"/>
    <x v="303"/>
    <x v="0"/>
  </r>
  <r>
    <s v="619265"/>
    <s v="None"/>
    <s v="Orientation Exp"/>
    <x v="3136"/>
    <d v="2010-07-01T00:00:00"/>
    <x v="0"/>
    <s v="E"/>
    <s v="660003"/>
    <s v="Supplies and Services"/>
    <x v="792"/>
    <s v="90000000"/>
    <s v="660"/>
    <s v="Misc. Operating Expenses"/>
    <x v="56"/>
    <s v="60"/>
    <s v="Expenditures"/>
    <s v="722004"/>
    <s v="SBCMP"/>
    <x v="303"/>
    <x v="0"/>
  </r>
  <r>
    <s v="619267"/>
    <s v="None"/>
    <s v="Speaker Series"/>
    <x v="3137"/>
    <d v="2010-07-01T00:00:00"/>
    <x v="0"/>
    <s v="E"/>
    <s v="660003"/>
    <s v="Supplies and Services"/>
    <x v="792"/>
    <s v="90000000"/>
    <s v="660"/>
    <s v="Misc. Operating Expenses"/>
    <x v="56"/>
    <s v="60"/>
    <s v="Expenditures"/>
    <s v="722004"/>
    <s v="SBCMP"/>
    <x v="303"/>
    <x v="0"/>
  </r>
  <r>
    <s v="619269"/>
    <s v="None"/>
    <s v="Graphic Artist"/>
    <x v="3138"/>
    <d v="2010-07-01T00:00:00"/>
    <x v="0"/>
    <s v="E"/>
    <s v="660003"/>
    <s v="Supplies and Services"/>
    <x v="792"/>
    <s v="90000000"/>
    <s v="660"/>
    <s v="Misc. Operating Expenses"/>
    <x v="56"/>
    <s v="60"/>
    <s v="Expenditures"/>
    <s v="722004"/>
    <s v="SBCMP"/>
    <x v="303"/>
    <x v="0"/>
  </r>
  <r>
    <s v="619277"/>
    <s v="None"/>
    <s v="Freight Expense"/>
    <x v="3139"/>
    <d v="2010-07-01T00:00:00"/>
    <x v="0"/>
    <s v="E"/>
    <s v="660003"/>
    <s v="Supplies and Services"/>
    <x v="792"/>
    <s v="90000000"/>
    <s v="660"/>
    <s v="Misc. Operating Expenses"/>
    <x v="56"/>
    <s v="60"/>
    <s v="Expenditures"/>
    <s v="722004"/>
    <s v="SBCMP"/>
    <x v="303"/>
    <x v="0"/>
  </r>
  <r>
    <s v="619281"/>
    <s v="None"/>
    <s v="Interest on InterFnd Loans"/>
    <x v="3140"/>
    <d v="2010-07-01T00:00:00"/>
    <x v="0"/>
    <s v="E"/>
    <s v="660004"/>
    <s v="Interfund Interest Expense (Intra-agency)"/>
    <x v="857"/>
    <s v="98220000"/>
    <s v="660"/>
    <s v="Misc. Operating Expenses"/>
    <x v="56"/>
    <s v="60"/>
    <s v="Expenditures"/>
    <s v="723005"/>
    <s v="SBCMP"/>
    <x v="362"/>
    <x v="0"/>
  </r>
  <r>
    <s v="619311"/>
    <s v="None"/>
    <s v="Interest on Bonds &amp; Notes"/>
    <x v="3141"/>
    <d v="2010-07-01T00:00:00"/>
    <x v="0"/>
    <s v="E"/>
    <s v="660006"/>
    <s v="Interest on Bonds and Notes"/>
    <x v="858"/>
    <s v="98410000"/>
    <s v="660"/>
    <s v="Misc. Operating Expenses"/>
    <x v="56"/>
    <s v="60"/>
    <s v="Expenditures"/>
    <s v="723005"/>
    <s v="SBCMP"/>
    <x v="363"/>
    <x v="0"/>
  </r>
  <r>
    <s v="619341"/>
    <s v="None"/>
    <s v="Interest Chrgs Other"/>
    <x v="3142"/>
    <d v="2010-07-01T00:00:00"/>
    <x v="0"/>
    <s v="E"/>
    <s v="660008"/>
    <s v="Interest Charges-Other"/>
    <x v="859"/>
    <s v="90000000"/>
    <s v="660"/>
    <s v="Misc. Operating Expenses"/>
    <x v="56"/>
    <s v="60"/>
    <s v="Expenditures"/>
    <s v="723005"/>
    <s v="SBCMP"/>
    <x v="364"/>
    <x v="0"/>
  </r>
  <r>
    <s v="619371"/>
    <s v="None"/>
    <s v="SpecialzdTraining"/>
    <x v="3143"/>
    <d v="2010-07-01T00:00:00"/>
    <x v="0"/>
    <s v="E"/>
    <s v="660009"/>
    <s v="Professional Development"/>
    <x v="860"/>
    <s v="90000000"/>
    <s v="660"/>
    <s v="Misc. Operating Expenses"/>
    <x v="56"/>
    <s v="60"/>
    <s v="Expenditures"/>
    <s v="722004"/>
    <s v="SBCMP"/>
    <x v="365"/>
    <x v="0"/>
  </r>
  <r>
    <s v="619374"/>
    <s v="None"/>
    <s v="Specialized Trng-Profssnl Devl"/>
    <x v="3144"/>
    <d v="2010-07-01T00:00:00"/>
    <x v="0"/>
    <s v="E"/>
    <s v="660009"/>
    <s v="Professional Development"/>
    <x v="860"/>
    <s v="90000000"/>
    <s v="660"/>
    <s v="Misc. Operating Expenses"/>
    <x v="56"/>
    <s v="60"/>
    <s v="Expenditures"/>
    <s v="722004"/>
    <s v="SBCMP"/>
    <x v="365"/>
    <x v="0"/>
  </r>
  <r>
    <s v="619375"/>
    <s v="None"/>
    <s v="Specialized Training-CAB-ASI"/>
    <x v="3145"/>
    <d v="2010-07-01T00:00:00"/>
    <x v="0"/>
    <s v="E"/>
    <s v="660009"/>
    <s v="Professional Development"/>
    <x v="860"/>
    <s v="90000000"/>
    <s v="660"/>
    <s v="Misc. Operating Expenses"/>
    <x v="56"/>
    <s v="60"/>
    <s v="Expenditures"/>
    <s v="722004"/>
    <s v="SBCMP"/>
    <x v="365"/>
    <x v="0"/>
  </r>
  <r>
    <s v="619401"/>
    <s v="None"/>
    <s v="Insurance Expense"/>
    <x v="3146"/>
    <d v="2010-07-01T00:00:00"/>
    <x v="0"/>
    <s v="E"/>
    <s v="660010"/>
    <s v="Insurance Premium Expense"/>
    <x v="861"/>
    <s v="90000000"/>
    <s v="660"/>
    <s v="Misc. Operating Expenses"/>
    <x v="56"/>
    <s v="60"/>
    <s v="Expenditures"/>
    <s v="722004"/>
    <s v="SBCMP"/>
    <x v="366"/>
    <x v="0"/>
  </r>
  <r>
    <s v="619402"/>
    <s v="None"/>
    <s v="Insurance Exp-CEL-Intl. Stdnts"/>
    <x v="3147"/>
    <d v="2010-07-01T00:00:00"/>
    <x v="0"/>
    <s v="E"/>
    <s v="660010"/>
    <s v="Insurance Premium Expense"/>
    <x v="861"/>
    <s v="90000000"/>
    <s v="660"/>
    <s v="Misc. Operating Expenses"/>
    <x v="56"/>
    <s v="60"/>
    <s v="Expenditures"/>
    <s v="722004"/>
    <s v="SBCMP"/>
    <x v="366"/>
    <x v="0"/>
  </r>
  <r>
    <s v="619403"/>
    <s v="None"/>
    <s v="Auto Rental Insurance"/>
    <x v="3148"/>
    <d v="2010-07-01T00:00:00"/>
    <x v="0"/>
    <s v="E"/>
    <s v="660010"/>
    <s v="Insurance Premium Expense"/>
    <x v="861"/>
    <s v="90000000"/>
    <s v="660"/>
    <s v="Misc. Operating Expenses"/>
    <x v="56"/>
    <s v="60"/>
    <s v="Expenditures"/>
    <s v="722004"/>
    <s v="SBCMP"/>
    <x v="366"/>
    <x v="0"/>
  </r>
  <r>
    <s v="619404"/>
    <s v="None"/>
    <s v="Ins-Stu.Prof.Liab.Ins.(EO 986)"/>
    <x v="3149"/>
    <d v="2010-07-01T00:00:00"/>
    <x v="0"/>
    <s v="E"/>
    <s v="660010"/>
    <s v="Insurance Premium Expense"/>
    <x v="861"/>
    <s v="90000000"/>
    <s v="660"/>
    <s v="Misc. Operating Expenses"/>
    <x v="56"/>
    <s v="60"/>
    <s v="Expenditures"/>
    <s v="722004"/>
    <s v="SBCMP"/>
    <x v="366"/>
    <x v="0"/>
  </r>
  <r>
    <s v="619410"/>
    <s v="None"/>
    <s v="InsReimb-NDI/IDL Reimb (CR)"/>
    <x v="3150"/>
    <d v="2010-07-01T00:00:00"/>
    <x v="0"/>
    <s v="E"/>
    <s v="660011"/>
    <s v="NDI/IDL Claims Expense (CSURMA use only)"/>
    <x v="862"/>
    <s v="90000000"/>
    <s v="660"/>
    <s v="Misc. Operating Expenses"/>
    <x v="56"/>
    <s v="60"/>
    <s v="Expenditures"/>
    <s v="722002"/>
    <s v="SBCMP"/>
    <x v="367"/>
    <x v="0"/>
  </r>
  <r>
    <s v="619411"/>
    <s v="None"/>
    <s v="InsReimb-CSURMA Reimb (CR)"/>
    <x v="3151"/>
    <d v="2010-07-01T00:00:00"/>
    <x v="0"/>
    <s v="E"/>
    <s v="660012"/>
    <s v="Insurance Claim Deductible"/>
    <x v="863"/>
    <s v="90000000"/>
    <s v="660"/>
    <s v="Misc. Operating Expenses"/>
    <x v="56"/>
    <s v="60"/>
    <s v="Expenditures"/>
    <s v="722004"/>
    <s v="SBCMP"/>
    <x v="368"/>
    <x v="0"/>
  </r>
  <r>
    <s v="619431"/>
    <s v="None"/>
    <s v="Advertisement"/>
    <x v="3152"/>
    <d v="2010-07-01T00:00:00"/>
    <x v="0"/>
    <s v="E"/>
    <s v="660017"/>
    <s v="Advertising and Promotional Expenses"/>
    <x v="864"/>
    <s v="90000000"/>
    <s v="660"/>
    <s v="Misc. Operating Expenses"/>
    <x v="56"/>
    <s v="60"/>
    <s v="Expenditures"/>
    <s v="722004"/>
    <s v="SBCMP"/>
    <x v="369"/>
    <x v="0"/>
  </r>
  <r>
    <s v="619432"/>
    <s v="None"/>
    <s v="Advert-PublictyForPromo. Evnts"/>
    <x v="3153"/>
    <d v="2010-07-01T00:00:00"/>
    <x v="0"/>
    <s v="E"/>
    <s v="660017"/>
    <s v="Advertising and Promotional Expenses"/>
    <x v="864"/>
    <s v="90000000"/>
    <s v="660"/>
    <s v="Misc. Operating Expenses"/>
    <x v="56"/>
    <s v="60"/>
    <s v="Expenditures"/>
    <s v="722004"/>
    <s v="SBCMP"/>
    <x v="369"/>
    <x v="0"/>
  </r>
  <r>
    <s v="619433"/>
    <s v="None"/>
    <s v="Advert-Marketing"/>
    <x v="3154"/>
    <d v="2010-07-01T00:00:00"/>
    <x v="0"/>
    <s v="E"/>
    <s v="660017"/>
    <s v="Advertising and Promotional Expenses"/>
    <x v="864"/>
    <s v="90000000"/>
    <s v="660"/>
    <s v="Misc. Operating Expenses"/>
    <x v="56"/>
    <s v="60"/>
    <s v="Expenditures"/>
    <s v="722004"/>
    <s v="SBCMP"/>
    <x v="369"/>
    <x v="0"/>
  </r>
  <r>
    <s v="619434"/>
    <s v="None"/>
    <s v="Advertising-Planners"/>
    <x v="3155"/>
    <d v="2010-07-01T00:00:00"/>
    <x v="0"/>
    <s v="E"/>
    <s v="660017"/>
    <s v="Advertising and Promotional Expenses"/>
    <x v="864"/>
    <s v="90000000"/>
    <s v="660"/>
    <s v="Misc. Operating Expenses"/>
    <x v="56"/>
    <s v="60"/>
    <s v="Expenditures"/>
    <s v="722004"/>
    <s v="SBCMP"/>
    <x v="369"/>
    <x v="0"/>
  </r>
  <r>
    <s v="619458"/>
    <s v="None"/>
    <s v="Advert-Other"/>
    <x v="3156"/>
    <d v="2010-07-01T00:00:00"/>
    <x v="0"/>
    <s v="E"/>
    <s v="660017"/>
    <s v="Advertising and Promotional Expenses"/>
    <x v="864"/>
    <s v="90000000"/>
    <s v="660"/>
    <s v="Misc. Operating Expenses"/>
    <x v="56"/>
    <s v="60"/>
    <s v="Expenditures"/>
    <s v="722004"/>
    <s v="SBCMP"/>
    <x v="369"/>
    <x v="0"/>
  </r>
  <r>
    <s v="619459"/>
    <s v="None"/>
    <s v="Advert-Publicity"/>
    <x v="3157"/>
    <d v="2010-07-01T00:00:00"/>
    <x v="0"/>
    <s v="E"/>
    <s v="660017"/>
    <s v="Advertising and Promotional Expenses"/>
    <x v="864"/>
    <s v="90000000"/>
    <s v="660"/>
    <s v="Misc. Operating Expenses"/>
    <x v="56"/>
    <s v="60"/>
    <s v="Expenditures"/>
    <s v="722004"/>
    <s v="SBCMP"/>
    <x v="369"/>
    <x v="0"/>
  </r>
  <r>
    <s v="619461"/>
    <s v="None"/>
    <s v="Annuities"/>
    <x v="3158"/>
    <d v="2010-07-01T00:00:00"/>
    <x v="0"/>
    <s v="E"/>
    <s v="660018"/>
    <s v="Annuities (Aux Use Only)"/>
    <x v="865"/>
    <s v="90000000"/>
    <s v="660"/>
    <s v="Misc. Operating Expenses"/>
    <x v="56"/>
    <s v="60"/>
    <s v="Expenditures"/>
    <s v="722004"/>
    <s v="SBCMP"/>
    <x v="370"/>
    <x v="0"/>
  </r>
  <r>
    <s v="619491"/>
    <s v="None"/>
    <s v="Legal Expenses"/>
    <x v="3159"/>
    <d v="2010-07-01T00:00:00"/>
    <x v="0"/>
    <s v="E"/>
    <s v="660019"/>
    <s v="Legal Expenses"/>
    <x v="866"/>
    <s v="90000000"/>
    <s v="660"/>
    <s v="Misc. Operating Expenses"/>
    <x v="56"/>
    <s v="60"/>
    <s v="Expenditures"/>
    <s v="722004"/>
    <s v="SBCMP"/>
    <x v="371"/>
    <x v="0"/>
  </r>
  <r>
    <s v="619550"/>
    <s v="None"/>
    <s v="Repairs &amp; Maint-Budget"/>
    <x v="3160"/>
    <d v="2013-07-01T00:00:00"/>
    <x v="0"/>
    <s v="E"/>
    <s v="660021"/>
    <s v="Facilities Repairs and Maintenance (Obsolete)"/>
    <x v="867"/>
    <s v="90000000"/>
    <s v="660"/>
    <s v="Misc. Operating Expenses"/>
    <x v="56"/>
    <s v="60"/>
    <s v="Expenditures"/>
    <s v="722004"/>
    <s v="SBCMP"/>
    <x v="372"/>
    <x v="1"/>
  </r>
  <r>
    <s v="619551"/>
    <s v="None"/>
    <s v="Repairs-Non-EDP Equip Maint"/>
    <x v="3161"/>
    <d v="2010-07-01T00:00:00"/>
    <x v="0"/>
    <s v="E"/>
    <s v="660021"/>
    <s v="Facilities Repairs and Maintenance (Obsolete)"/>
    <x v="867"/>
    <s v="90000000"/>
    <s v="660"/>
    <s v="Misc. Operating Expenses"/>
    <x v="56"/>
    <s v="60"/>
    <s v="Expenditures"/>
    <s v="722004"/>
    <s v="SBCMP"/>
    <x v="372"/>
    <x v="1"/>
  </r>
  <r>
    <s v="619552"/>
    <s v="None"/>
    <s v="Repairs-Office Equip Maint"/>
    <x v="3162"/>
    <d v="2010-07-01T00:00:00"/>
    <x v="0"/>
    <s v="E"/>
    <s v="660021"/>
    <s v="Facilities Repairs and Maintenance (Obsolete)"/>
    <x v="867"/>
    <s v="90000000"/>
    <s v="660"/>
    <s v="Misc. Operating Expenses"/>
    <x v="56"/>
    <s v="60"/>
    <s v="Expenditures"/>
    <s v="722004"/>
    <s v="SBCMP"/>
    <x v="372"/>
    <x v="1"/>
  </r>
  <r>
    <s v="619554"/>
    <s v="None"/>
    <s v="Repairs-Misc."/>
    <x v="3163"/>
    <d v="2010-07-01T00:00:00"/>
    <x v="0"/>
    <s v="E"/>
    <s v="660021"/>
    <s v="Facilities Repairs and Maintenance (Obsolete)"/>
    <x v="867"/>
    <s v="90000000"/>
    <s v="660"/>
    <s v="Misc. Operating Expenses"/>
    <x v="56"/>
    <s v="60"/>
    <s v="Expenditures"/>
    <s v="722004"/>
    <s v="SBCMP"/>
    <x v="372"/>
    <x v="1"/>
  </r>
  <r>
    <s v="619556"/>
    <s v="None"/>
    <s v="Repairs &amp; Maint. - Building"/>
    <x v="3164"/>
    <d v="2010-07-01T00:00:00"/>
    <x v="0"/>
    <s v="E"/>
    <s v="660021"/>
    <s v="Facilities Repairs and Maintenance (Obsolete)"/>
    <x v="867"/>
    <s v="90000000"/>
    <s v="660"/>
    <s v="Misc. Operating Expenses"/>
    <x v="56"/>
    <s v="60"/>
    <s v="Expenditures"/>
    <s v="722004"/>
    <s v="SBCMP"/>
    <x v="372"/>
    <x v="1"/>
  </r>
  <r>
    <s v="619558"/>
    <s v="None"/>
    <s v="Maintenance - Athletic Fields"/>
    <x v="3165"/>
    <d v="2010-07-01T00:00:00"/>
    <x v="0"/>
    <s v="E"/>
    <s v="660003"/>
    <s v="Supplies and Services"/>
    <x v="792"/>
    <s v="90000000"/>
    <s v="660"/>
    <s v="Misc. Operating Expenses"/>
    <x v="56"/>
    <s v="60"/>
    <s v="Expenditures"/>
    <s v="722004"/>
    <s v="SBCMP"/>
    <x v="303"/>
    <x v="0"/>
  </r>
  <r>
    <s v="619600"/>
    <s v="None"/>
    <s v="SP CS-EQUIPMENT"/>
    <x v="3166"/>
    <d v="2012-07-01T00:00:00"/>
    <x v="1"/>
    <s v="E"/>
    <s v="619001"/>
    <s v="Other Equipment"/>
    <x v="852"/>
    <s v="90000000"/>
    <s v="619"/>
    <s v="Equipment Group"/>
    <x v="67"/>
    <s v="60"/>
    <s v="Expenditures"/>
    <s v="722004"/>
    <s v="SBCMP"/>
    <x v="358"/>
    <x v="0"/>
  </r>
  <r>
    <s v="619641"/>
    <s v="None"/>
    <s v="Ovrhd-Contracts &amp; Grants"/>
    <x v="3167"/>
    <d v="2010-07-01T00:00:00"/>
    <x v="0"/>
    <s v="E"/>
    <s v="660024"/>
    <s v="Overhead-Other"/>
    <x v="868"/>
    <s v="90000000"/>
    <s v="660"/>
    <s v="Misc. Operating Expenses"/>
    <x v="56"/>
    <s v="60"/>
    <s v="Expenditures"/>
    <s v="722004"/>
    <s v="SBCMP"/>
    <x v="373"/>
    <x v="0"/>
  </r>
  <r>
    <s v="619671"/>
    <s v="None"/>
    <s v="Ovrhd-Chanc-Office"/>
    <x v="3168"/>
    <d v="2010-07-01T00:00:00"/>
    <x v="0"/>
    <s v="E"/>
    <s v="660025"/>
    <s v="Overhead-Chancellor's Office"/>
    <x v="869"/>
    <s v="90000000"/>
    <s v="660"/>
    <s v="Misc. Operating Expenses"/>
    <x v="56"/>
    <s v="60"/>
    <s v="Expenditures"/>
    <s v="722004"/>
    <s v="SBCMP"/>
    <x v="374"/>
    <x v="0"/>
  </r>
  <r>
    <s v="619701"/>
    <s v="None"/>
    <s v="Teale Data Center Charges"/>
    <x v="3169"/>
    <d v="2010-07-01T00:00:00"/>
    <x v="0"/>
    <s v="E"/>
    <s v="660026"/>
    <s v="CA Tech Agency"/>
    <x v="870"/>
    <s v="90000000"/>
    <s v="660"/>
    <s v="Misc. Operating Expenses"/>
    <x v="56"/>
    <s v="60"/>
    <s v="Expenditures"/>
    <s v="722004"/>
    <s v="SBCMP"/>
    <x v="375"/>
    <x v="0"/>
  </r>
  <r>
    <s v="619730"/>
    <s v="None"/>
    <s v="NursingLoan"/>
    <x v="3170"/>
    <d v="2010-07-01T00:00:00"/>
    <x v="0"/>
    <s v="E"/>
    <s v="660028"/>
    <s v="Nursing Loan, State Matching"/>
    <x v="871"/>
    <s v="90000000"/>
    <s v="660"/>
    <s v="Misc. Operating Expenses"/>
    <x v="56"/>
    <s v="60"/>
    <s v="Expenditures"/>
    <s v="722003"/>
    <s v="SBCMP"/>
    <x v="376"/>
    <x v="0"/>
  </r>
  <r>
    <s v="619731"/>
    <s v="None"/>
    <s v="NursingLoan"/>
    <x v="3171"/>
    <d v="2000-01-01T00:00:00"/>
    <x v="0"/>
    <s v="E"/>
    <s v="660028"/>
    <s v="Nursing Loan, State Matching"/>
    <x v="871"/>
    <s v="90000000"/>
    <s v="660"/>
    <s v="Misc. Operating Expenses"/>
    <x v="56"/>
    <s v="60"/>
    <s v="Expenditures"/>
    <s v="722003"/>
    <s v="SBCMP"/>
    <x v="376"/>
    <x v="0"/>
  </r>
  <r>
    <s v="619790"/>
    <s v="None"/>
    <s v="FSEOG"/>
    <x v="3172"/>
    <d v="2010-07-01T00:00:00"/>
    <x v="0"/>
    <s v="E"/>
    <s v="660031"/>
    <s v="FSEOG - State Matching"/>
    <x v="872"/>
    <s v="90000000"/>
    <s v="660"/>
    <s v="Misc. Operating Expenses"/>
    <x v="56"/>
    <s v="60"/>
    <s v="Expenditures"/>
    <s v="722003"/>
    <s v="SBCMP"/>
    <x v="6"/>
    <x v="0"/>
  </r>
  <r>
    <s v="619800"/>
    <s v="618031"/>
    <s v="Equip Other-Non-Instr"/>
    <x v="3173"/>
    <d v="2000-01-01T00:00:00"/>
    <x v="1"/>
    <s v="E"/>
    <s v="619001"/>
    <s v="Other Equipment"/>
    <x v="852"/>
    <s v="90000000"/>
    <s v="619"/>
    <s v="Equipment Group"/>
    <x v="67"/>
    <s v="60"/>
    <s v="Expenditures"/>
    <s v="722004"/>
    <s v="SBCMP"/>
    <x v="358"/>
    <x v="0"/>
  </r>
  <r>
    <s v="619801"/>
    <s v="618032"/>
    <s v="Equip Other-Furniture"/>
    <x v="3174"/>
    <d v="2000-01-01T00:00:00"/>
    <x v="1"/>
    <s v="E"/>
    <s v="619001"/>
    <s v="Other Equipment"/>
    <x v="852"/>
    <s v="90000000"/>
    <s v="619"/>
    <s v="Equipment Group"/>
    <x v="67"/>
    <s v="60"/>
    <s v="Expenditures"/>
    <s v="722004"/>
    <s v="SBCMP"/>
    <x v="358"/>
    <x v="0"/>
  </r>
  <r>
    <s v="619802"/>
    <s v="618033"/>
    <s v="Equip Other-SU Admin"/>
    <x v="3175"/>
    <d v="2000-01-01T00:00:00"/>
    <x v="1"/>
    <s v="E"/>
    <s v="619001"/>
    <s v="Other Equipment"/>
    <x v="852"/>
    <s v="90000000"/>
    <s v="619"/>
    <s v="Equipment Group"/>
    <x v="67"/>
    <s v="60"/>
    <s v="Expenditures"/>
    <s v="722004"/>
    <s v="SBCMP"/>
    <x v="358"/>
    <x v="0"/>
  </r>
  <r>
    <s v="619803"/>
    <s v="619803"/>
    <s v="EquipOthr-SU-Student Art Acqsn"/>
    <x v="3176"/>
    <d v="2000-01-01T00:00:00"/>
    <x v="1"/>
    <s v="E"/>
    <s v="619001"/>
    <s v="Other Equipment"/>
    <x v="852"/>
    <s v="90000000"/>
    <s v="619"/>
    <s v="Equipment Group"/>
    <x v="67"/>
    <s v="60"/>
    <s v="Expenditures"/>
    <s v="722004"/>
    <s v="SBCMP"/>
    <x v="358"/>
    <x v="0"/>
  </r>
  <r>
    <s v="619804"/>
    <s v="None"/>
    <s v="Equipment-SPA - Other"/>
    <x v="3177"/>
    <d v="2011-07-01T00:00:00"/>
    <x v="1"/>
    <s v="E"/>
    <s v="619001"/>
    <s v="Other Equipment"/>
    <x v="852"/>
    <s v="90000000"/>
    <s v="619"/>
    <s v="Equipment Group"/>
    <x v="67"/>
    <s v="60"/>
    <s v="Expenditures"/>
    <s v="722004"/>
    <s v="SBCMP"/>
    <x v="358"/>
    <x v="0"/>
  </r>
  <r>
    <s v="619805"/>
    <s v="None"/>
    <s v="Sensitive Equipment No F&amp;A"/>
    <x v="3178"/>
    <d v="2013-07-01T00:00:00"/>
    <x v="1"/>
    <s v="E"/>
    <s v="619001"/>
    <s v="Other Equipment"/>
    <x v="852"/>
    <s v="90000000"/>
    <s v="619"/>
    <s v="Equipment Group"/>
    <x v="67"/>
    <s v="60"/>
    <s v="Expenditures"/>
    <s v="722004"/>
    <s v="SBCMP"/>
    <x v="358"/>
    <x v="0"/>
  </r>
  <r>
    <s v="619806"/>
    <s v="None"/>
    <s v="Sensitive Equipment"/>
    <x v="3179"/>
    <d v="2013-07-01T00:00:00"/>
    <x v="1"/>
    <s v="E"/>
    <s v="619001"/>
    <s v="Other Equipment"/>
    <x v="852"/>
    <s v="90000000"/>
    <s v="619"/>
    <s v="Equipment Group"/>
    <x v="67"/>
    <s v="60"/>
    <s v="Expenditures"/>
    <s v="722004"/>
    <s v="SBCMP"/>
    <x v="358"/>
    <x v="0"/>
  </r>
  <r>
    <s v="619821"/>
    <s v="None"/>
    <s v="Deprec-Expense"/>
    <x v="3180"/>
    <d v="2010-07-01T00:00:00"/>
    <x v="0"/>
    <s v="E"/>
    <s v="660090"/>
    <s v="Expenses-Other"/>
    <x v="856"/>
    <s v="90000000"/>
    <s v="660"/>
    <s v="Misc. Operating Expenses"/>
    <x v="56"/>
    <s v="60"/>
    <s v="Expenditures"/>
    <s v="722004"/>
    <s v="SBCMP"/>
    <x v="361"/>
    <x v="0"/>
  </r>
  <r>
    <s v="619822"/>
    <s v="None"/>
    <s v="Deprec-Loss On Disposal-Assets"/>
    <x v="3181"/>
    <d v="2010-07-01T00:00:00"/>
    <x v="0"/>
    <s v="E"/>
    <s v="660090"/>
    <s v="Expenses-Other"/>
    <x v="856"/>
    <s v="90000000"/>
    <s v="660"/>
    <s v="Misc. Operating Expenses"/>
    <x v="56"/>
    <s v="60"/>
    <s v="Expenditures"/>
    <s v="722004"/>
    <s v="SBCMP"/>
    <x v="361"/>
    <x v="0"/>
  </r>
  <r>
    <s v="619860"/>
    <s v="None"/>
    <s v="CEL- Recruiting"/>
    <x v="3182"/>
    <d v="2010-07-01T00:00:00"/>
    <x v="0"/>
    <s v="E"/>
    <s v="660042"/>
    <s v="Recruitment"/>
    <x v="873"/>
    <s v="90000000"/>
    <s v="660"/>
    <s v="Misc. Operating Expenses"/>
    <x v="56"/>
    <s v="60"/>
    <s v="Expenditures"/>
    <s v="722004"/>
    <s v="SBCMP"/>
    <x v="377"/>
    <x v="0"/>
  </r>
  <r>
    <s v="619861"/>
    <s v="None"/>
    <s v="FND-Recruiting"/>
    <x v="3183"/>
    <d v="2010-07-01T00:00:00"/>
    <x v="0"/>
    <s v="E"/>
    <s v="660042"/>
    <s v="Recruitment"/>
    <x v="873"/>
    <s v="90000000"/>
    <s v="660"/>
    <s v="Misc. Operating Expenses"/>
    <x v="56"/>
    <s v="60"/>
    <s v="Expenditures"/>
    <s v="722004"/>
    <s v="SBCMP"/>
    <x v="377"/>
    <x v="0"/>
  </r>
  <r>
    <s v="619878"/>
    <s v="None"/>
    <s v="Reloc-Fac Recruitment-Move"/>
    <x v="3184"/>
    <d v="2010-07-01T00:00:00"/>
    <x v="0"/>
    <s v="E"/>
    <s v="660042"/>
    <s v="Recruitment"/>
    <x v="873"/>
    <s v="90000000"/>
    <s v="660"/>
    <s v="Misc. Operating Expenses"/>
    <x v="56"/>
    <s v="60"/>
    <s v="Expenditures"/>
    <s v="722004"/>
    <s v="SBCMP"/>
    <x v="377"/>
    <x v="0"/>
  </r>
  <r>
    <s v="619881"/>
    <s v="None"/>
    <s v="Rental Expense-Space"/>
    <x v="3185"/>
    <d v="2010-07-01T00:00:00"/>
    <x v="0"/>
    <s v="E"/>
    <s v="660041"/>
    <s v="Space Rental Expenditure"/>
    <x v="874"/>
    <s v="90000000"/>
    <s v="660"/>
    <s v="Misc. Operating Expenses"/>
    <x v="56"/>
    <s v="60"/>
    <s v="Expenditures"/>
    <s v="722004"/>
    <s v="SBCMP"/>
    <x v="378"/>
    <x v="0"/>
  </r>
  <r>
    <s v="619883"/>
    <s v="None"/>
    <s v="Rental Expense-Adm Offce"/>
    <x v="3186"/>
    <d v="2010-07-01T00:00:00"/>
    <x v="0"/>
    <s v="E"/>
    <s v="660041"/>
    <s v="Space Rental Expenditure"/>
    <x v="874"/>
    <s v="90000000"/>
    <s v="660"/>
    <s v="Misc. Operating Expenses"/>
    <x v="56"/>
    <s v="60"/>
    <s v="Expenditures"/>
    <s v="722004"/>
    <s v="SBCMP"/>
    <x v="378"/>
    <x v="0"/>
  </r>
  <r>
    <s v="619884"/>
    <s v="None"/>
    <s v="Rental Expense-Classroom"/>
    <x v="3187"/>
    <d v="2010-07-01T00:00:00"/>
    <x v="0"/>
    <s v="E"/>
    <s v="660041"/>
    <s v="Space Rental Expenditure"/>
    <x v="874"/>
    <s v="90000000"/>
    <s v="660"/>
    <s v="Misc. Operating Expenses"/>
    <x v="56"/>
    <s v="60"/>
    <s v="Expenditures"/>
    <s v="722004"/>
    <s v="SBCMP"/>
    <x v="378"/>
    <x v="0"/>
  </r>
  <r>
    <s v="619885"/>
    <s v="None"/>
    <s v="CEL-Housing Costs"/>
    <x v="3188"/>
    <d v="2010-07-01T00:00:00"/>
    <x v="0"/>
    <s v="E"/>
    <s v="660041"/>
    <s v="Space Rental Expenditure"/>
    <x v="874"/>
    <s v="90000000"/>
    <s v="660"/>
    <s v="Misc. Operating Expenses"/>
    <x v="56"/>
    <s v="60"/>
    <s v="Expenditures"/>
    <s v="722004"/>
    <s v="SBCMP"/>
    <x v="378"/>
    <x v="0"/>
  </r>
  <r>
    <s v="619886"/>
    <s v="None"/>
    <s v="Lease/Rent- Stadium Lease"/>
    <x v="3189"/>
    <d v="2010-07-01T00:00:00"/>
    <x v="0"/>
    <s v="E"/>
    <s v="660041"/>
    <s v="Space Rental Expenditure"/>
    <x v="874"/>
    <s v="90000000"/>
    <s v="660"/>
    <s v="Misc. Operating Expenses"/>
    <x v="56"/>
    <s v="60"/>
    <s v="Expenditures"/>
    <s v="722004"/>
    <s v="SBCMP"/>
    <x v="378"/>
    <x v="0"/>
  </r>
  <r>
    <s v="619911"/>
    <s v="None"/>
    <s v="PresOff-Exec-HSE Enter Allow"/>
    <x v="3190"/>
    <d v="2010-07-01T00:00:00"/>
    <x v="0"/>
    <s v="E"/>
    <s v="603090"/>
    <s v="Benefits-Other"/>
    <x v="778"/>
    <s v="90000000"/>
    <s v="603"/>
    <s v="Benefits Group"/>
    <x v="52"/>
    <s v="60"/>
    <s v="Expenditures"/>
    <s v="722002"/>
    <s v="SBCMP"/>
    <x v="297"/>
    <x v="0"/>
  </r>
  <r>
    <s v="619912"/>
    <s v="None"/>
    <s v="PresOff-Housing Maint Allow"/>
    <x v="3191"/>
    <d v="2010-07-01T00:00:00"/>
    <x v="0"/>
    <s v="E"/>
    <s v="603090"/>
    <s v="Benefits-Other"/>
    <x v="778"/>
    <s v="90000000"/>
    <s v="603"/>
    <s v="Benefits Group"/>
    <x v="52"/>
    <s v="60"/>
    <s v="Expenditures"/>
    <s v="722002"/>
    <s v="SBCMP"/>
    <x v="297"/>
    <x v="0"/>
  </r>
  <r>
    <s v="619931"/>
    <s v="None"/>
    <s v="ClothAllw-Clothing&amp;SafetyEquip"/>
    <x v="3192"/>
    <d v="2010-07-01T00:00:00"/>
    <x v="0"/>
    <s v="E"/>
    <s v="603090"/>
    <s v="Benefits-Other"/>
    <x v="778"/>
    <s v="90000000"/>
    <s v="603"/>
    <s v="Benefits Group"/>
    <x v="52"/>
    <s v="60"/>
    <s v="Expenditures"/>
    <s v="722002"/>
    <s v="SBCMP"/>
    <x v="297"/>
    <x v="0"/>
  </r>
  <r>
    <s v="619932"/>
    <s v="None"/>
    <s v="ClothAllw-Uniform"/>
    <x v="3193"/>
    <d v="2010-07-01T00:00:00"/>
    <x v="0"/>
    <s v="E"/>
    <s v="603090"/>
    <s v="Benefits-Other"/>
    <x v="778"/>
    <s v="90000000"/>
    <s v="603"/>
    <s v="Benefits Group"/>
    <x v="52"/>
    <s v="60"/>
    <s v="Expenditures"/>
    <s v="722002"/>
    <s v="SBCMP"/>
    <x v="297"/>
    <x v="0"/>
  </r>
  <r>
    <s v="619960"/>
    <s v="None"/>
    <s v="Unalloc-O.E.+E."/>
    <x v="3194"/>
    <d v="2010-07-01T00:00:00"/>
    <x v="0"/>
    <s v="E"/>
    <s v="660090"/>
    <s v="Expenses-Other"/>
    <x v="856"/>
    <s v="90000000"/>
    <s v="660"/>
    <s v="Misc. Operating Expenses"/>
    <x v="56"/>
    <s v="60"/>
    <s v="Expenditures"/>
    <s v="722004"/>
    <s v="SBCMP"/>
    <x v="361"/>
    <x v="0"/>
  </r>
  <r>
    <s v="619970"/>
    <s v="None"/>
    <s v="Reserve/Contingency"/>
    <x v="3195"/>
    <d v="2010-07-01T00:00:00"/>
    <x v="0"/>
    <s v="E"/>
    <s v="660090"/>
    <s v="Expenses-Other"/>
    <x v="856"/>
    <s v="90000000"/>
    <s v="660"/>
    <s v="Misc. Operating Expenses"/>
    <x v="56"/>
    <s v="60"/>
    <s v="Expenditures"/>
    <s v="722004"/>
    <s v="SBCMP"/>
    <x v="361"/>
    <x v="0"/>
  </r>
  <r>
    <s v="619980"/>
    <s v="None"/>
    <s v="SUN-0580.265-Return of Surplus"/>
    <x v="3196"/>
    <d v="2010-07-01T00:00:00"/>
    <x v="0"/>
    <s v="E"/>
    <s v="660045"/>
    <s v="Student Union Return of Surplus"/>
    <x v="875"/>
    <s v="90000000"/>
    <s v="660"/>
    <s v="Misc. Operating Expenses"/>
    <x v="56"/>
    <s v="60"/>
    <s v="Expenditures"/>
    <s v="722004"/>
    <s v="SBCMP"/>
    <x v="379"/>
    <x v="0"/>
  </r>
  <r>
    <s v="619986"/>
    <s v="None"/>
    <s v="Wells Fargo Bank Charges"/>
    <x v="3197"/>
    <d v="2010-07-01T00:00:00"/>
    <x v="0"/>
    <s v="E"/>
    <s v="660046"/>
    <s v="Wells Fargo Bank Charges"/>
    <x v="876"/>
    <s v="90000000"/>
    <s v="660"/>
    <s v="Misc. Operating Expenses"/>
    <x v="56"/>
    <s v="60"/>
    <s v="Expenditures"/>
    <s v="722004"/>
    <s v="SBCMP"/>
    <x v="380"/>
    <x v="0"/>
  </r>
  <r>
    <s v="619987"/>
    <s v="None"/>
    <s v="CO Cash Management Overhead"/>
    <x v="3198"/>
    <d v="2010-07-01T00:00:00"/>
    <x v="0"/>
    <s v="E"/>
    <s v="660047"/>
    <s v="CO Cash Management Overhead"/>
    <x v="877"/>
    <s v="90000000"/>
    <s v="660"/>
    <s v="Misc. Operating Expenses"/>
    <x v="56"/>
    <s v="60"/>
    <s v="Expenditures"/>
    <s v="722004"/>
    <s v="SBCMP"/>
    <x v="381"/>
    <x v="0"/>
  </r>
  <r>
    <s v="619988"/>
    <s v="None"/>
    <s v="Interest Payback to the State"/>
    <x v="3199"/>
    <d v="2010-07-01T00:00:00"/>
    <x v="0"/>
    <s v="E"/>
    <s v="660048"/>
    <s v="Interest Payback to the State"/>
    <x v="878"/>
    <s v="90000000"/>
    <s v="660"/>
    <s v="Misc. Operating Expenses"/>
    <x v="56"/>
    <s v="60"/>
    <s v="Expenditures"/>
    <s v="723003"/>
    <s v="SBCMP"/>
    <x v="382"/>
    <x v="0"/>
  </r>
  <r>
    <s v="619989"/>
    <s v="None"/>
    <s v="Investment Svc Charges"/>
    <x v="3200"/>
    <d v="2010-07-01T00:00:00"/>
    <x v="0"/>
    <s v="E"/>
    <s v="660049"/>
    <s v="Investment Service Charges"/>
    <x v="879"/>
    <s v="90000000"/>
    <s v="660"/>
    <s v="Misc. Operating Expenses"/>
    <x v="56"/>
    <s v="60"/>
    <s v="Expenditures"/>
    <s v="723003"/>
    <s v="SBCMP"/>
    <x v="383"/>
    <x v="0"/>
  </r>
  <r>
    <s v="620001"/>
    <s v="None"/>
    <s v="SP-Subrecipient-w/F&amp;A"/>
    <x v="3201"/>
    <d v="2010-07-01T00:00:00"/>
    <x v="1"/>
    <s v="E"/>
    <s v="620001"/>
    <s v="SP-Subrecipient -w/F&amp;A"/>
    <x v="880"/>
    <s v="90000000"/>
    <s v="620"/>
    <s v="SP - Subrecipient"/>
    <x v="68"/>
    <s v="60"/>
    <s v="Expenditures"/>
    <s v="722004"/>
    <s v="SBCMP"/>
    <x v="384"/>
    <x v="0"/>
  </r>
  <r>
    <s v="620002"/>
    <s v="None"/>
    <s v="Perkins-Teachr Shtg Prin 15%"/>
    <x v="3202"/>
    <d v="2010-07-01T00:00:00"/>
    <x v="0"/>
    <s v="E"/>
    <s v="660044"/>
    <s v="Loan Cancellation and Defaults"/>
    <x v="881"/>
    <s v="90000000"/>
    <s v="660"/>
    <s v="Misc. Operating Expenses"/>
    <x v="56"/>
    <s v="60"/>
    <s v="Expenditures"/>
    <s v="722003"/>
    <s v="SBCMP"/>
    <x v="385"/>
    <x v="0"/>
  </r>
  <r>
    <s v="620003"/>
    <s v="None"/>
    <s v="Perkins-Teachr Shtg Intr 15%"/>
    <x v="3203"/>
    <d v="2010-07-01T00:00:00"/>
    <x v="0"/>
    <s v="E"/>
    <s v="660090"/>
    <s v="Expenses-Other"/>
    <x v="856"/>
    <s v="90000000"/>
    <s v="660"/>
    <s v="Misc. Operating Expenses"/>
    <x v="56"/>
    <s v="60"/>
    <s v="Expenditures"/>
    <s v="722004"/>
    <s v="SBCMP"/>
    <x v="361"/>
    <x v="0"/>
  </r>
  <r>
    <s v="620005"/>
    <s v="None"/>
    <s v="Perkins-Health Svc Prin 15%"/>
    <x v="3204"/>
    <d v="2010-07-01T00:00:00"/>
    <x v="0"/>
    <s v="E"/>
    <s v="660044"/>
    <s v="Loan Cancellation and Defaults"/>
    <x v="881"/>
    <s v="90000000"/>
    <s v="660"/>
    <s v="Misc. Operating Expenses"/>
    <x v="56"/>
    <s v="60"/>
    <s v="Expenditures"/>
    <s v="722003"/>
    <s v="SBCMP"/>
    <x v="385"/>
    <x v="0"/>
  </r>
  <r>
    <s v="620006"/>
    <s v="None"/>
    <s v="Perkins-Health Svc Intr 15%"/>
    <x v="3205"/>
    <d v="2010-07-01T00:00:00"/>
    <x v="0"/>
    <s v="E"/>
    <s v="660090"/>
    <s v="Expenses-Other"/>
    <x v="856"/>
    <s v="90000000"/>
    <s v="660"/>
    <s v="Misc. Operating Expenses"/>
    <x v="56"/>
    <s v="60"/>
    <s v="Expenditures"/>
    <s v="722004"/>
    <s v="SBCMP"/>
    <x v="361"/>
    <x v="0"/>
  </r>
  <r>
    <s v="620008"/>
    <s v="None"/>
    <s v="available"/>
    <x v="3206"/>
    <d v="2020-07-01T00:00:00"/>
    <x v="0"/>
    <s v="E"/>
    <s v="620001"/>
    <s v="SP-Subrecipient -w/F&amp;A"/>
    <x v="880"/>
    <s v="90000000"/>
    <s v="620"/>
    <s v="SP - Subrecipient"/>
    <x v="68"/>
    <s v="60"/>
    <s v="Expenditures"/>
    <s v="722004"/>
    <s v="SBCMP"/>
    <x v="384"/>
    <x v="0"/>
  </r>
  <r>
    <s v="620009"/>
    <s v="None"/>
    <s v="available"/>
    <x v="3207"/>
    <d v="2020-07-01T00:00:00"/>
    <x v="0"/>
    <s v="E"/>
    <s v="620001"/>
    <s v="SP-Subrecipient -w/F&amp;A"/>
    <x v="880"/>
    <s v="90000000"/>
    <s v="620"/>
    <s v="SP - Subrecipient"/>
    <x v="68"/>
    <s v="60"/>
    <s v="Expenditures"/>
    <s v="722004"/>
    <s v="SBCMP"/>
    <x v="384"/>
    <x v="0"/>
  </r>
  <r>
    <s v="620010"/>
    <s v="None"/>
    <s v="available"/>
    <x v="3208"/>
    <d v="2020-07-01T00:00:00"/>
    <x v="0"/>
    <s v="E"/>
    <s v="620001"/>
    <s v="SP-Subrecipient -w/F&amp;A"/>
    <x v="880"/>
    <s v="90000000"/>
    <s v="620"/>
    <s v="SP - Subrecipient"/>
    <x v="68"/>
    <s v="60"/>
    <s v="Expenditures"/>
    <s v="722004"/>
    <s v="SBCMP"/>
    <x v="384"/>
    <x v="0"/>
  </r>
  <r>
    <s v="620011"/>
    <s v="None"/>
    <s v="Perkins-Law Enf Prin 15%"/>
    <x v="3209"/>
    <d v="2010-07-01T00:00:00"/>
    <x v="0"/>
    <s v="E"/>
    <s v="660044"/>
    <s v="Loan Cancellation and Defaults"/>
    <x v="881"/>
    <s v="90000000"/>
    <s v="660"/>
    <s v="Misc. Operating Expenses"/>
    <x v="56"/>
    <s v="60"/>
    <s v="Expenditures"/>
    <s v="722003"/>
    <s v="SBCMP"/>
    <x v="385"/>
    <x v="0"/>
  </r>
  <r>
    <s v="620012"/>
    <s v="None"/>
    <s v="Perkins-Law Enf Prin 20%"/>
    <x v="3210"/>
    <d v="2010-07-01T00:00:00"/>
    <x v="0"/>
    <s v="E"/>
    <s v="660044"/>
    <s v="Loan Cancellation and Defaults"/>
    <x v="881"/>
    <s v="90000000"/>
    <s v="660"/>
    <s v="Misc. Operating Expenses"/>
    <x v="56"/>
    <s v="60"/>
    <s v="Expenditures"/>
    <s v="722003"/>
    <s v="SBCMP"/>
    <x v="385"/>
    <x v="0"/>
  </r>
  <r>
    <s v="620013"/>
    <s v="None"/>
    <s v="Perkins-Law Enforce Prin 30%"/>
    <x v="3211"/>
    <d v="2010-07-01T00:00:00"/>
    <x v="0"/>
    <s v="E"/>
    <s v="660044"/>
    <s v="Loan Cancellation and Defaults"/>
    <x v="881"/>
    <s v="90000000"/>
    <s v="660"/>
    <s v="Misc. Operating Expenses"/>
    <x v="56"/>
    <s v="60"/>
    <s v="Expenditures"/>
    <s v="722003"/>
    <s v="SBCMP"/>
    <x v="385"/>
    <x v="0"/>
  </r>
  <r>
    <s v="620014"/>
    <s v="None"/>
    <s v="Perkins-Teach Princ 15%&gt;7/72"/>
    <x v="3212"/>
    <d v="2010-07-01T00:00:00"/>
    <x v="0"/>
    <s v="E"/>
    <s v="660044"/>
    <s v="Loan Cancellation and Defaults"/>
    <x v="881"/>
    <s v="90000000"/>
    <s v="660"/>
    <s v="Misc. Operating Expenses"/>
    <x v="56"/>
    <s v="60"/>
    <s v="Expenditures"/>
    <s v="722003"/>
    <s v="SBCMP"/>
    <x v="385"/>
    <x v="0"/>
  </r>
  <r>
    <s v="620015"/>
    <s v="None"/>
    <s v="Perkins-Teach Princ 20%&gt;7/72"/>
    <x v="3213"/>
    <d v="2010-07-01T00:00:00"/>
    <x v="0"/>
    <s v="E"/>
    <s v="660044"/>
    <s v="Loan Cancellation and Defaults"/>
    <x v="881"/>
    <s v="90000000"/>
    <s v="660"/>
    <s v="Misc. Operating Expenses"/>
    <x v="56"/>
    <s v="60"/>
    <s v="Expenditures"/>
    <s v="722003"/>
    <s v="SBCMP"/>
    <x v="385"/>
    <x v="0"/>
  </r>
  <r>
    <s v="620016"/>
    <s v="None"/>
    <s v="Perkins-Teach Prin 30%&gt;7/72"/>
    <x v="3214"/>
    <d v="2010-07-01T00:00:00"/>
    <x v="0"/>
    <s v="E"/>
    <s v="660044"/>
    <s v="Loan Cancellation and Defaults"/>
    <x v="881"/>
    <s v="90000000"/>
    <s v="660"/>
    <s v="Misc. Operating Expenses"/>
    <x v="56"/>
    <s v="60"/>
    <s v="Expenditures"/>
    <s v="722003"/>
    <s v="SBCMP"/>
    <x v="385"/>
    <x v="0"/>
  </r>
  <r>
    <s v="620018"/>
    <s v="None"/>
    <s v="Perkins-Teach Int 15%&gt;7/72"/>
    <x v="3215"/>
    <d v="2010-07-01T00:00:00"/>
    <x v="0"/>
    <s v="E"/>
    <s v="660090"/>
    <s v="Expenses-Other"/>
    <x v="856"/>
    <s v="90000000"/>
    <s v="660"/>
    <s v="Misc. Operating Expenses"/>
    <x v="56"/>
    <s v="60"/>
    <s v="Expenditures"/>
    <s v="722004"/>
    <s v="SBCMP"/>
    <x v="361"/>
    <x v="0"/>
  </r>
  <r>
    <s v="620022"/>
    <s v="None"/>
    <s v="Perkins-Law Enf Int 15%"/>
    <x v="3216"/>
    <d v="2010-07-01T00:00:00"/>
    <x v="0"/>
    <s v="E"/>
    <s v="660090"/>
    <s v="Expenses-Other"/>
    <x v="856"/>
    <s v="90000000"/>
    <s v="660"/>
    <s v="Misc. Operating Expenses"/>
    <x v="56"/>
    <s v="60"/>
    <s v="Expenditures"/>
    <s v="722004"/>
    <s v="SBCMP"/>
    <x v="361"/>
    <x v="0"/>
  </r>
  <r>
    <s v="620025"/>
    <s v="None"/>
    <s v="Perkins-Princ Cancel Death"/>
    <x v="3217"/>
    <d v="2010-07-01T00:00:00"/>
    <x v="0"/>
    <s v="E"/>
    <s v="660044"/>
    <s v="Loan Cancellation and Defaults"/>
    <x v="881"/>
    <s v="90000000"/>
    <s v="660"/>
    <s v="Misc. Operating Expenses"/>
    <x v="56"/>
    <s v="60"/>
    <s v="Expenditures"/>
    <s v="722003"/>
    <s v="SBCMP"/>
    <x v="385"/>
    <x v="0"/>
  </r>
  <r>
    <s v="620026"/>
    <s v="None"/>
    <s v="Perkins-Prin Canc Disability"/>
    <x v="3218"/>
    <d v="2010-07-01T00:00:00"/>
    <x v="0"/>
    <s v="E"/>
    <s v="660044"/>
    <s v="Loan Cancellation and Defaults"/>
    <x v="881"/>
    <s v="90000000"/>
    <s v="660"/>
    <s v="Misc. Operating Expenses"/>
    <x v="56"/>
    <s v="60"/>
    <s v="Expenditures"/>
    <s v="722003"/>
    <s v="SBCMP"/>
    <x v="385"/>
    <x v="0"/>
  </r>
  <r>
    <s v="620027"/>
    <s v="None"/>
    <s v="Perkins-Prin Canc Bankcrupt"/>
    <x v="3219"/>
    <d v="2010-07-01T00:00:00"/>
    <x v="0"/>
    <s v="E"/>
    <s v="660044"/>
    <s v="Loan Cancellation and Defaults"/>
    <x v="881"/>
    <s v="90000000"/>
    <s v="660"/>
    <s v="Misc. Operating Expenses"/>
    <x v="56"/>
    <s v="60"/>
    <s v="Expenditures"/>
    <s v="722003"/>
    <s v="SBCMP"/>
    <x v="385"/>
    <x v="0"/>
  </r>
  <r>
    <s v="620029"/>
    <s v="None"/>
    <s v="Perkins-High Risk Prin 15%"/>
    <x v="3220"/>
    <d v="2010-07-01T00:00:00"/>
    <x v="0"/>
    <s v="E"/>
    <s v="660044"/>
    <s v="Loan Cancellation and Defaults"/>
    <x v="881"/>
    <s v="90000000"/>
    <s v="660"/>
    <s v="Misc. Operating Expenses"/>
    <x v="56"/>
    <s v="60"/>
    <s v="Expenditures"/>
    <s v="722003"/>
    <s v="SBCMP"/>
    <x v="385"/>
    <x v="0"/>
  </r>
  <r>
    <s v="620030"/>
    <s v="None"/>
    <s v="Perkins-High Risk Prin 20%"/>
    <x v="3221"/>
    <d v="2010-07-01T00:00:00"/>
    <x v="0"/>
    <s v="E"/>
    <s v="660044"/>
    <s v="Loan Cancellation and Defaults"/>
    <x v="881"/>
    <s v="90000000"/>
    <s v="660"/>
    <s v="Misc. Operating Expenses"/>
    <x v="56"/>
    <s v="60"/>
    <s v="Expenditures"/>
    <s v="722003"/>
    <s v="SBCMP"/>
    <x v="385"/>
    <x v="0"/>
  </r>
  <r>
    <s v="620031"/>
    <s v="None"/>
    <s v="Perkins-High Risk Prin 30%"/>
    <x v="3222"/>
    <d v="2010-07-01T00:00:00"/>
    <x v="0"/>
    <s v="E"/>
    <s v="660044"/>
    <s v="Loan Cancellation and Defaults"/>
    <x v="881"/>
    <s v="90000000"/>
    <s v="660"/>
    <s v="Misc. Operating Expenses"/>
    <x v="56"/>
    <s v="60"/>
    <s v="Expenditures"/>
    <s v="722003"/>
    <s v="SBCMP"/>
    <x v="385"/>
    <x v="0"/>
  </r>
  <r>
    <s v="620032"/>
    <s v="None"/>
    <s v="Perkins-High Risk Intr 15%"/>
    <x v="3223"/>
    <d v="2010-07-01T00:00:00"/>
    <x v="0"/>
    <s v="E"/>
    <s v="660090"/>
    <s v="Expenses-Other"/>
    <x v="856"/>
    <s v="90000000"/>
    <s v="660"/>
    <s v="Misc. Operating Expenses"/>
    <x v="56"/>
    <s v="60"/>
    <s v="Expenditures"/>
    <s v="722004"/>
    <s v="SBCMP"/>
    <x v="361"/>
    <x v="0"/>
  </r>
  <r>
    <s v="620034"/>
    <s v="None"/>
    <s v="Perkins-Int Cancel Death"/>
    <x v="3224"/>
    <d v="2010-07-01T00:00:00"/>
    <x v="0"/>
    <s v="E"/>
    <s v="660044"/>
    <s v="Loan Cancellation and Defaults"/>
    <x v="881"/>
    <s v="90000000"/>
    <s v="660"/>
    <s v="Misc. Operating Expenses"/>
    <x v="56"/>
    <s v="60"/>
    <s v="Expenditures"/>
    <s v="722003"/>
    <s v="SBCMP"/>
    <x v="385"/>
    <x v="0"/>
  </r>
  <r>
    <s v="620035"/>
    <s v="None"/>
    <s v="Perkins-Int Canc Disability"/>
    <x v="3225"/>
    <d v="2010-07-01T00:00:00"/>
    <x v="0"/>
    <s v="E"/>
    <s v="660044"/>
    <s v="Loan Cancellation and Defaults"/>
    <x v="881"/>
    <s v="90000000"/>
    <s v="660"/>
    <s v="Misc. Operating Expenses"/>
    <x v="56"/>
    <s v="60"/>
    <s v="Expenditures"/>
    <s v="722003"/>
    <s v="SBCMP"/>
    <x v="385"/>
    <x v="0"/>
  </r>
  <r>
    <s v="620036"/>
    <s v="None"/>
    <s v="Perkins-Int Canc-Bankcruptcy"/>
    <x v="3226"/>
    <d v="2010-07-01T00:00:00"/>
    <x v="0"/>
    <s v="E"/>
    <s v="660044"/>
    <s v="Loan Cancellation and Defaults"/>
    <x v="881"/>
    <s v="90000000"/>
    <s v="660"/>
    <s v="Misc. Operating Expenses"/>
    <x v="56"/>
    <s v="60"/>
    <s v="Expenditures"/>
    <s v="722003"/>
    <s v="SBCMP"/>
    <x v="385"/>
    <x v="0"/>
  </r>
  <r>
    <s v="620037"/>
    <s v="None"/>
    <s v="Perkins-Int Canc-Other Adj"/>
    <x v="3227"/>
    <d v="2010-07-01T00:00:00"/>
    <x v="0"/>
    <s v="E"/>
    <s v="660090"/>
    <s v="Expenses-Other"/>
    <x v="856"/>
    <s v="90000000"/>
    <s v="660"/>
    <s v="Misc. Operating Expenses"/>
    <x v="56"/>
    <s v="60"/>
    <s v="Expenditures"/>
    <s v="722004"/>
    <s v="SBCMP"/>
    <x v="361"/>
    <x v="0"/>
  </r>
  <r>
    <s v="620038"/>
    <s v="None"/>
    <s v="Perkins-Administration Exp"/>
    <x v="3228"/>
    <d v="2010-07-01T00:00:00"/>
    <x v="0"/>
    <s v="E"/>
    <s v="660090"/>
    <s v="Expenses-Other"/>
    <x v="856"/>
    <s v="90000000"/>
    <s v="660"/>
    <s v="Misc. Operating Expenses"/>
    <x v="56"/>
    <s v="60"/>
    <s v="Expenditures"/>
    <s v="722004"/>
    <s v="SBCMP"/>
    <x v="361"/>
    <x v="0"/>
  </r>
  <r>
    <s v="620039"/>
    <s v="None"/>
    <s v="Perkins-Trnsf to Health Trust"/>
    <x v="3229"/>
    <d v="2010-07-01T00:00:00"/>
    <x v="0"/>
    <s v="E"/>
    <s v="660090"/>
    <s v="Expenses-Other"/>
    <x v="856"/>
    <s v="90000000"/>
    <s v="660"/>
    <s v="Misc. Operating Expenses"/>
    <x v="56"/>
    <s v="60"/>
    <s v="Expenditures"/>
    <s v="722004"/>
    <s v="SBCMP"/>
    <x v="361"/>
    <x v="0"/>
  </r>
  <r>
    <s v="620042"/>
    <s v="None"/>
    <s v="Perkins-Other Coll Costs"/>
    <x v="3230"/>
    <d v="2010-07-01T00:00:00"/>
    <x v="0"/>
    <s v="E"/>
    <s v="660090"/>
    <s v="Expenses-Other"/>
    <x v="856"/>
    <s v="90000000"/>
    <s v="660"/>
    <s v="Misc. Operating Expenses"/>
    <x v="56"/>
    <s v="60"/>
    <s v="Expenditures"/>
    <s v="722004"/>
    <s v="SBCMP"/>
    <x v="361"/>
    <x v="0"/>
  </r>
  <r>
    <s v="620049"/>
    <s v="None"/>
    <s v="Perkins-Interest Uncollectable"/>
    <x v="3231"/>
    <d v="2010-07-01T00:00:00"/>
    <x v="0"/>
    <s v="E"/>
    <s v="660044"/>
    <s v="Loan Cancellation and Defaults"/>
    <x v="881"/>
    <s v="90000000"/>
    <s v="660"/>
    <s v="Misc. Operating Expenses"/>
    <x v="56"/>
    <s v="60"/>
    <s v="Expenditures"/>
    <s v="722003"/>
    <s v="SBCMP"/>
    <x v="385"/>
    <x v="0"/>
  </r>
  <r>
    <s v="620051"/>
    <s v="None"/>
    <s v="Perkins-Other Costs"/>
    <x v="3232"/>
    <d v="2010-07-01T00:00:00"/>
    <x v="0"/>
    <s v="E"/>
    <s v="660044"/>
    <s v="Loan Cancellation and Defaults"/>
    <x v="881"/>
    <s v="90000000"/>
    <s v="660"/>
    <s v="Misc. Operating Expenses"/>
    <x v="56"/>
    <s v="60"/>
    <s v="Expenditures"/>
    <s v="722003"/>
    <s v="SBCMP"/>
    <x v="385"/>
    <x v="0"/>
  </r>
  <r>
    <s v="620052"/>
    <s v="None"/>
    <s v="Perkins-Prin Uncollectable"/>
    <x v="3233"/>
    <d v="2010-07-01T00:00:00"/>
    <x v="0"/>
    <s v="E"/>
    <s v="660044"/>
    <s v="Loan Cancellation and Defaults"/>
    <x v="881"/>
    <s v="90000000"/>
    <s v="660"/>
    <s v="Misc. Operating Expenses"/>
    <x v="56"/>
    <s v="60"/>
    <s v="Expenditures"/>
    <s v="722003"/>
    <s v="SBCMP"/>
    <x v="385"/>
    <x v="0"/>
  </r>
  <r>
    <s v="620053"/>
    <s v="None"/>
    <s v="Perkins - Health Svc Prin 20%"/>
    <x v="3234"/>
    <d v="2010-07-01T00:00:00"/>
    <x v="0"/>
    <s v="E"/>
    <s v="660044"/>
    <s v="Loan Cancellation and Defaults"/>
    <x v="881"/>
    <s v="90000000"/>
    <s v="660"/>
    <s v="Misc. Operating Expenses"/>
    <x v="56"/>
    <s v="60"/>
    <s v="Expenditures"/>
    <s v="722003"/>
    <s v="SBCMP"/>
    <x v="385"/>
    <x v="0"/>
  </r>
  <r>
    <s v="620054"/>
    <s v="None"/>
    <s v="Perkins - Health Svc Prin 30%"/>
    <x v="3235"/>
    <d v="2010-07-01T00:00:00"/>
    <x v="0"/>
    <s v="E"/>
    <s v="660044"/>
    <s v="Loan Cancellation and Defaults"/>
    <x v="881"/>
    <s v="90000000"/>
    <s v="660"/>
    <s v="Misc. Operating Expenses"/>
    <x v="56"/>
    <s v="60"/>
    <s v="Expenditures"/>
    <s v="722003"/>
    <s v="SBCMP"/>
    <x v="385"/>
    <x v="0"/>
  </r>
  <r>
    <s v="620801"/>
    <s v="None"/>
    <s v="SP-Subrecipient A-w/F&amp;A"/>
    <x v="3236"/>
    <d v="2010-07-01T00:00:00"/>
    <x v="1"/>
    <s v="E"/>
    <s v="620001"/>
    <s v="SP-Subrecipient -w/F&amp;A"/>
    <x v="880"/>
    <s v="90000000"/>
    <s v="620"/>
    <s v="SP - Subrecipient"/>
    <x v="68"/>
    <s v="60"/>
    <s v="Expenditures"/>
    <s v="722004"/>
    <s v="SBCMP"/>
    <x v="384"/>
    <x v="0"/>
  </r>
  <r>
    <s v="620802"/>
    <s v="None"/>
    <s v="SP-Subrecipient B-w/F&amp;A"/>
    <x v="3237"/>
    <d v="2010-07-01T00:00:00"/>
    <x v="1"/>
    <s v="E"/>
    <s v="620001"/>
    <s v="SP-Subrecipient -w/F&amp;A"/>
    <x v="880"/>
    <s v="90000000"/>
    <s v="620"/>
    <s v="SP - Subrecipient"/>
    <x v="68"/>
    <s v="60"/>
    <s v="Expenditures"/>
    <s v="722004"/>
    <s v="SBCMP"/>
    <x v="384"/>
    <x v="0"/>
  </r>
  <r>
    <s v="620803"/>
    <s v="None"/>
    <s v="SP-Subrecipient C-w/F&amp;A"/>
    <x v="3238"/>
    <d v="2010-07-01T00:00:00"/>
    <x v="1"/>
    <s v="E"/>
    <s v="620001"/>
    <s v="SP-Subrecipient -w/F&amp;A"/>
    <x v="880"/>
    <s v="90000000"/>
    <s v="620"/>
    <s v="SP - Subrecipient"/>
    <x v="68"/>
    <s v="60"/>
    <s v="Expenditures"/>
    <s v="722004"/>
    <s v="SBCMP"/>
    <x v="384"/>
    <x v="0"/>
  </r>
  <r>
    <s v="620804"/>
    <s v="None"/>
    <s v="SP-Subrecipient D-w/F&amp;A"/>
    <x v="3239"/>
    <d v="2010-07-01T00:00:00"/>
    <x v="1"/>
    <s v="E"/>
    <s v="620001"/>
    <s v="SP-Subrecipient -w/F&amp;A"/>
    <x v="880"/>
    <s v="90000000"/>
    <s v="620"/>
    <s v="SP - Subrecipient"/>
    <x v="68"/>
    <s v="60"/>
    <s v="Expenditures"/>
    <s v="722004"/>
    <s v="SBCMP"/>
    <x v="384"/>
    <x v="0"/>
  </r>
  <r>
    <s v="620805"/>
    <s v="None"/>
    <s v="SP-Subrecipient E-w/F&amp;A"/>
    <x v="3240"/>
    <d v="2010-07-01T00:00:00"/>
    <x v="1"/>
    <s v="E"/>
    <s v="620001"/>
    <s v="SP-Subrecipient -w/F&amp;A"/>
    <x v="880"/>
    <s v="90000000"/>
    <s v="620"/>
    <s v="SP - Subrecipient"/>
    <x v="68"/>
    <s v="60"/>
    <s v="Expenditures"/>
    <s v="722004"/>
    <s v="SBCMP"/>
    <x v="384"/>
    <x v="0"/>
  </r>
  <r>
    <s v="620806"/>
    <s v="None"/>
    <s v="SP-Subrecipient F-w/F&amp;A"/>
    <x v="3241"/>
    <d v="2010-07-01T00:00:00"/>
    <x v="1"/>
    <s v="E"/>
    <s v="620001"/>
    <s v="SP-Subrecipient -w/F&amp;A"/>
    <x v="880"/>
    <s v="90000000"/>
    <s v="620"/>
    <s v="SP - Subrecipient"/>
    <x v="68"/>
    <s v="60"/>
    <s v="Expenditures"/>
    <s v="722004"/>
    <s v="SBCMP"/>
    <x v="384"/>
    <x v="0"/>
  </r>
  <r>
    <s v="620807"/>
    <s v="None"/>
    <s v="SP-Subrecipient G-w/F&amp;A"/>
    <x v="3242"/>
    <d v="2020-07-01T00:00:00"/>
    <x v="1"/>
    <s v="E"/>
    <s v="620001"/>
    <s v="SP-Subrecipient -w/F&amp;A"/>
    <x v="880"/>
    <s v="90000000"/>
    <s v="620"/>
    <s v="SP - Subrecipient"/>
    <x v="68"/>
    <s v="60"/>
    <s v="Expenditures"/>
    <s v="722004"/>
    <s v="SBCMP"/>
    <x v="384"/>
    <x v="0"/>
  </r>
  <r>
    <s v="620808"/>
    <s v="None"/>
    <s v="SP-Subrecipient H-w/ F&amp;A"/>
    <x v="3243"/>
    <d v="2020-07-01T00:00:00"/>
    <x v="1"/>
    <s v="E"/>
    <s v="620001"/>
    <s v="SP-Subrecipient -w/F&amp;A"/>
    <x v="880"/>
    <s v="90000000"/>
    <s v="620"/>
    <s v="SP - Subrecipient"/>
    <x v="68"/>
    <s v="60"/>
    <s v="Expenditures"/>
    <s v="722004"/>
    <s v="SBCMP"/>
    <x v="384"/>
    <x v="0"/>
  </r>
  <r>
    <s v="620809"/>
    <s v="None"/>
    <s v="SP-Subrecipient I-w/ F&amp;A"/>
    <x v="3244"/>
    <d v="2020-07-01T00:00:00"/>
    <x v="1"/>
    <s v="E"/>
    <s v="620001"/>
    <s v="SP-Subrecipient -w/F&amp;A"/>
    <x v="880"/>
    <s v="90000000"/>
    <s v="620"/>
    <s v="SP - Subrecipient"/>
    <x v="68"/>
    <s v="60"/>
    <s v="Expenditures"/>
    <s v="722004"/>
    <s v="SBCMP"/>
    <x v="384"/>
    <x v="0"/>
  </r>
  <r>
    <s v="620810"/>
    <s v="None"/>
    <s v="SP-Subrecipient J-w/ F&amp;A"/>
    <x v="3245"/>
    <d v="2020-07-01T00:00:00"/>
    <x v="1"/>
    <s v="E"/>
    <s v="620001"/>
    <s v="SP-Subrecipient -w/F&amp;A"/>
    <x v="880"/>
    <s v="90000000"/>
    <s v="620"/>
    <s v="SP - Subrecipient"/>
    <x v="68"/>
    <s v="60"/>
    <s v="Expenditures"/>
    <s v="722004"/>
    <s v="SBCMP"/>
    <x v="384"/>
    <x v="0"/>
  </r>
  <r>
    <s v="620900"/>
    <s v="None"/>
    <s v="SP-Subrecipient - No F&amp;A"/>
    <x v="3246"/>
    <d v="2010-07-01T00:00:00"/>
    <x v="1"/>
    <s v="E"/>
    <s v="620002"/>
    <s v="SP-Subrecipient-NO F&amp;A"/>
    <x v="882"/>
    <s v="90000000"/>
    <s v="620"/>
    <s v="SP - Subrecipient"/>
    <x v="68"/>
    <s v="60"/>
    <s v="Expenditures"/>
    <s v="722004"/>
    <s v="SBCMP"/>
    <x v="386"/>
    <x v="0"/>
  </r>
  <r>
    <s v="620901"/>
    <s v="None"/>
    <s v="SP-Subrecipient A-No F&amp;A"/>
    <x v="3247"/>
    <d v="2010-07-01T00:00:00"/>
    <x v="1"/>
    <s v="E"/>
    <s v="620002"/>
    <s v="SP-Subrecipient-NO F&amp;A"/>
    <x v="882"/>
    <s v="90000000"/>
    <s v="620"/>
    <s v="SP - Subrecipient"/>
    <x v="68"/>
    <s v="60"/>
    <s v="Expenditures"/>
    <s v="722004"/>
    <s v="SBCMP"/>
    <x v="386"/>
    <x v="0"/>
  </r>
  <r>
    <s v="620902"/>
    <s v="None"/>
    <s v="SP-Subrecipient B-No F&amp;A"/>
    <x v="3248"/>
    <d v="2010-07-01T00:00:00"/>
    <x v="1"/>
    <s v="E"/>
    <s v="620002"/>
    <s v="SP-Subrecipient-NO F&amp;A"/>
    <x v="882"/>
    <s v="90000000"/>
    <s v="620"/>
    <s v="SP - Subrecipient"/>
    <x v="68"/>
    <s v="60"/>
    <s v="Expenditures"/>
    <s v="722004"/>
    <s v="SBCMP"/>
    <x v="386"/>
    <x v="0"/>
  </r>
  <r>
    <s v="620903"/>
    <s v="None"/>
    <s v="SP-Subrecipient C-No F&amp;A"/>
    <x v="3249"/>
    <d v="2010-07-01T00:00:00"/>
    <x v="1"/>
    <s v="E"/>
    <s v="620002"/>
    <s v="SP-Subrecipient-NO F&amp;A"/>
    <x v="882"/>
    <s v="90000000"/>
    <s v="620"/>
    <s v="SP - Subrecipient"/>
    <x v="68"/>
    <s v="60"/>
    <s v="Expenditures"/>
    <s v="722004"/>
    <s v="SBCMP"/>
    <x v="386"/>
    <x v="0"/>
  </r>
  <r>
    <s v="620904"/>
    <s v="None"/>
    <s v="SP-Subrecipient D-No F&amp;A"/>
    <x v="3250"/>
    <d v="2010-07-01T00:00:00"/>
    <x v="1"/>
    <s v="E"/>
    <s v="620002"/>
    <s v="SP-Subrecipient-NO F&amp;A"/>
    <x v="882"/>
    <s v="90000000"/>
    <s v="620"/>
    <s v="SP - Subrecipient"/>
    <x v="68"/>
    <s v="60"/>
    <s v="Expenditures"/>
    <s v="722004"/>
    <s v="SBCMP"/>
    <x v="386"/>
    <x v="0"/>
  </r>
  <r>
    <s v="620905"/>
    <s v="None"/>
    <s v="SP-Subrecipient E-No F&amp;A"/>
    <x v="3251"/>
    <d v="2010-07-01T00:00:00"/>
    <x v="1"/>
    <s v="E"/>
    <s v="620002"/>
    <s v="SP-Subrecipient-NO F&amp;A"/>
    <x v="882"/>
    <s v="90000000"/>
    <s v="620"/>
    <s v="SP - Subrecipient"/>
    <x v="68"/>
    <s v="60"/>
    <s v="Expenditures"/>
    <s v="722004"/>
    <s v="SBCMP"/>
    <x v="386"/>
    <x v="0"/>
  </r>
  <r>
    <s v="620906"/>
    <s v="None"/>
    <s v="SP-Subrecipient F-No F&amp;A"/>
    <x v="3252"/>
    <d v="2010-07-01T00:00:00"/>
    <x v="1"/>
    <s v="E"/>
    <s v="620002"/>
    <s v="SP-Subrecipient-NO F&amp;A"/>
    <x v="882"/>
    <s v="90000000"/>
    <s v="620"/>
    <s v="SP - Subrecipient"/>
    <x v="68"/>
    <s v="60"/>
    <s v="Expenditures"/>
    <s v="722004"/>
    <s v="SBCMP"/>
    <x v="386"/>
    <x v="0"/>
  </r>
  <r>
    <s v="620907"/>
    <s v="None"/>
    <s v="SP-Subrecipient G-No F&amp;A"/>
    <x v="3253"/>
    <d v="2020-07-01T00:00:00"/>
    <x v="1"/>
    <s v="E"/>
    <s v="620002"/>
    <s v="SP-Subrecipient-NO F&amp;A"/>
    <x v="882"/>
    <s v="90000000"/>
    <s v="620"/>
    <s v="SP - Subrecipient"/>
    <x v="68"/>
    <s v="60"/>
    <s v="Expenditures"/>
    <s v="722004"/>
    <s v="SBCMP"/>
    <x v="386"/>
    <x v="0"/>
  </r>
  <r>
    <s v="620908"/>
    <s v="None"/>
    <s v="SP-Subrecipient H-No F&amp;A"/>
    <x v="3254"/>
    <d v="2020-07-01T00:00:00"/>
    <x v="1"/>
    <s v="E"/>
    <s v="620002"/>
    <s v="SP-Subrecipient-NO F&amp;A"/>
    <x v="882"/>
    <s v="90000000"/>
    <s v="620"/>
    <s v="SP - Subrecipient"/>
    <x v="68"/>
    <s v="60"/>
    <s v="Expenditures"/>
    <s v="722004"/>
    <s v="SBCMP"/>
    <x v="386"/>
    <x v="0"/>
  </r>
  <r>
    <s v="620909"/>
    <s v="None"/>
    <s v="SP-Subrecipient I-No F&amp;A"/>
    <x v="3255"/>
    <d v="2020-07-01T00:00:00"/>
    <x v="1"/>
    <s v="E"/>
    <s v="620002"/>
    <s v="SP-Subrecipient-NO F&amp;A"/>
    <x v="882"/>
    <s v="90000000"/>
    <s v="620"/>
    <s v="SP - Subrecipient"/>
    <x v="68"/>
    <s v="60"/>
    <s v="Expenditures"/>
    <s v="722004"/>
    <s v="SBCMP"/>
    <x v="386"/>
    <x v="0"/>
  </r>
  <r>
    <s v="620910"/>
    <s v="None"/>
    <s v="SP-Subrecipient J-No F&amp;A"/>
    <x v="3256"/>
    <d v="2020-07-01T00:00:00"/>
    <x v="1"/>
    <s v="E"/>
    <s v="620002"/>
    <s v="SP-Subrecipient-NO F&amp;A"/>
    <x v="882"/>
    <s v="90000000"/>
    <s v="620"/>
    <s v="SP - Subrecipient"/>
    <x v="68"/>
    <s v="60"/>
    <s v="Expenditures"/>
    <s v="722004"/>
    <s v="SBCMP"/>
    <x v="386"/>
    <x v="0"/>
  </r>
  <r>
    <s v="622001"/>
    <s v="None"/>
    <s v="SP-Participant Support-w/F&amp;A"/>
    <x v="3257"/>
    <d v="2010-07-01T00:00:00"/>
    <x v="1"/>
    <s v="E"/>
    <s v="622001"/>
    <s v="SP-Participant Support -w/F&amp;A"/>
    <x v="883"/>
    <s v="90000000"/>
    <s v="622"/>
    <s v="SP - Participant Support"/>
    <x v="69"/>
    <s v="60"/>
    <s v="Expenditures"/>
    <s v="722004"/>
    <s v="SBCMP"/>
    <x v="387"/>
    <x v="0"/>
  </r>
  <r>
    <s v="622002"/>
    <s v="None"/>
    <s v="SP-Participant Support-No F&amp;A"/>
    <x v="3258"/>
    <d v="2010-07-01T00:00:00"/>
    <x v="1"/>
    <s v="E"/>
    <s v="622002"/>
    <s v="SP-Participant Support -NO F&amp;A"/>
    <x v="884"/>
    <s v="90000000"/>
    <s v="622"/>
    <s v="SP - Participant Support"/>
    <x v="69"/>
    <s v="60"/>
    <s v="Expenditures"/>
    <s v="722004"/>
    <s v="SBCMP"/>
    <x v="388"/>
    <x v="0"/>
  </r>
  <r>
    <s v="622600"/>
    <s v="None"/>
    <s v="SP CS-PARTICIPANT SUPPORT"/>
    <x v="3259"/>
    <d v="2012-07-01T00:00:00"/>
    <x v="1"/>
    <s v="E"/>
    <s v="622001"/>
    <s v="SP-Participant Support -w/F&amp;A"/>
    <x v="883"/>
    <s v="90000000"/>
    <s v="622"/>
    <s v="SP - Participant Support"/>
    <x v="69"/>
    <s v="60"/>
    <s v="Expenditures"/>
    <s v="722004"/>
    <s v="SBCMP"/>
    <x v="387"/>
    <x v="0"/>
  </r>
  <r>
    <s v="622601"/>
    <s v="None"/>
    <s v="SP CS-TUITION &amp; FEES"/>
    <x v="3260"/>
    <d v="2012-07-01T00:00:00"/>
    <x v="1"/>
    <s v="E"/>
    <s v="622001"/>
    <s v="SP-Participant Support -w/F&amp;A"/>
    <x v="883"/>
    <s v="90000000"/>
    <s v="622"/>
    <s v="SP - Participant Support"/>
    <x v="69"/>
    <s v="60"/>
    <s v="Expenditures"/>
    <s v="722004"/>
    <s v="SBCMP"/>
    <x v="387"/>
    <x v="0"/>
  </r>
  <r>
    <s v="622801"/>
    <s v="None"/>
    <s v="SP-Particpant Incentives-w/F&amp;A"/>
    <x v="3261"/>
    <d v="2010-07-01T00:00:00"/>
    <x v="1"/>
    <s v="E"/>
    <s v="622001"/>
    <s v="SP-Participant Support -w/F&amp;A"/>
    <x v="883"/>
    <s v="90000000"/>
    <s v="622"/>
    <s v="SP - Participant Support"/>
    <x v="69"/>
    <s v="60"/>
    <s v="Expenditures"/>
    <s v="722004"/>
    <s v="SBCMP"/>
    <x v="387"/>
    <x v="0"/>
  </r>
  <r>
    <s v="622802"/>
    <s v="None"/>
    <s v="SP-ParticipantStdStipend-w/F&amp;A"/>
    <x v="3262"/>
    <d v="2010-07-01T00:00:00"/>
    <x v="1"/>
    <s v="E"/>
    <s v="622001"/>
    <s v="SP-Participant Support -w/F&amp;A"/>
    <x v="883"/>
    <s v="90000000"/>
    <s v="622"/>
    <s v="SP - Participant Support"/>
    <x v="69"/>
    <s v="60"/>
    <s v="Expenditures"/>
    <s v="722004"/>
    <s v="SBCMP"/>
    <x v="387"/>
    <x v="0"/>
  </r>
  <r>
    <s v="622803"/>
    <s v="None"/>
    <s v="SP-Participant Travel-w/F&amp;A"/>
    <x v="3263"/>
    <d v="2010-07-01T00:00:00"/>
    <x v="1"/>
    <s v="E"/>
    <s v="622001"/>
    <s v="SP-Participant Support -w/F&amp;A"/>
    <x v="883"/>
    <s v="90000000"/>
    <s v="622"/>
    <s v="SP - Participant Support"/>
    <x v="69"/>
    <s v="60"/>
    <s v="Expenditures"/>
    <s v="722004"/>
    <s v="SBCMP"/>
    <x v="387"/>
    <x v="0"/>
  </r>
  <r>
    <s v="622804"/>
    <s v="None"/>
    <s v="SP-ParticipantActivities-w/F&amp;A"/>
    <x v="3264"/>
    <d v="2010-07-01T00:00:00"/>
    <x v="1"/>
    <s v="E"/>
    <s v="622001"/>
    <s v="SP-Participant Support -w/F&amp;A"/>
    <x v="883"/>
    <s v="90000000"/>
    <s v="622"/>
    <s v="SP - Participant Support"/>
    <x v="69"/>
    <s v="60"/>
    <s v="Expenditures"/>
    <s v="722004"/>
    <s v="SBCMP"/>
    <x v="387"/>
    <x v="0"/>
  </r>
  <r>
    <s v="622805"/>
    <s v="None"/>
    <s v="SP-Participant Tuition-w/F&amp;A"/>
    <x v="3265"/>
    <d v="2010-07-01T00:00:00"/>
    <x v="1"/>
    <s v="E"/>
    <s v="622001"/>
    <s v="SP-Participant Support -w/F&amp;A"/>
    <x v="883"/>
    <s v="90000000"/>
    <s v="622"/>
    <s v="SP - Participant Support"/>
    <x v="69"/>
    <s v="60"/>
    <s v="Expenditures"/>
    <s v="722004"/>
    <s v="SBCMP"/>
    <x v="387"/>
    <x v="0"/>
  </r>
  <r>
    <s v="622806"/>
    <s v="None"/>
    <s v="SP-ParticipantRoom&amp;Board-w/F&amp;A"/>
    <x v="3266"/>
    <d v="2010-07-01T00:00:00"/>
    <x v="1"/>
    <s v="E"/>
    <s v="622001"/>
    <s v="SP-Participant Support -w/F&amp;A"/>
    <x v="883"/>
    <s v="90000000"/>
    <s v="622"/>
    <s v="SP - Participant Support"/>
    <x v="69"/>
    <s v="60"/>
    <s v="Expenditures"/>
    <s v="722004"/>
    <s v="SBCMP"/>
    <x v="387"/>
    <x v="0"/>
  </r>
  <r>
    <s v="622807"/>
    <s v="None"/>
    <s v="SP-Participant Books-w/F&amp;A"/>
    <x v="3267"/>
    <d v="2010-07-01T00:00:00"/>
    <x v="1"/>
    <s v="E"/>
    <s v="622001"/>
    <s v="SP-Participant Support -w/F&amp;A"/>
    <x v="883"/>
    <s v="90000000"/>
    <s v="622"/>
    <s v="SP - Participant Support"/>
    <x v="69"/>
    <s v="60"/>
    <s v="Expenditures"/>
    <s v="722004"/>
    <s v="SBCMP"/>
    <x v="387"/>
    <x v="0"/>
  </r>
  <r>
    <s v="622808"/>
    <s v="None"/>
    <s v="SP-Participant Other-w/F&amp;A"/>
    <x v="3268"/>
    <d v="2010-07-01T00:00:00"/>
    <x v="1"/>
    <s v="E"/>
    <s v="622001"/>
    <s v="SP-Participant Support -w/F&amp;A"/>
    <x v="883"/>
    <s v="90000000"/>
    <s v="622"/>
    <s v="SP - Participant Support"/>
    <x v="69"/>
    <s v="60"/>
    <s v="Expenditures"/>
    <s v="722004"/>
    <s v="SBCMP"/>
    <x v="387"/>
    <x v="0"/>
  </r>
  <r>
    <s v="622901"/>
    <s v="None"/>
    <s v="SP-Participant Incntves-No F&amp;A"/>
    <x v="3269"/>
    <d v="2010-07-01T00:00:00"/>
    <x v="1"/>
    <s v="E"/>
    <s v="622002"/>
    <s v="SP-Participant Support -NO F&amp;A"/>
    <x v="884"/>
    <s v="90000000"/>
    <s v="622"/>
    <s v="SP - Participant Support"/>
    <x v="69"/>
    <s v="60"/>
    <s v="Expenditures"/>
    <s v="722004"/>
    <s v="SBCMP"/>
    <x v="388"/>
    <x v="0"/>
  </r>
  <r>
    <s v="622902"/>
    <s v="None"/>
    <s v="SP-ParticipantStdStipend-NoF&amp;A"/>
    <x v="3270"/>
    <d v="2010-07-01T00:00:00"/>
    <x v="1"/>
    <s v="E"/>
    <s v="622002"/>
    <s v="SP-Participant Support -NO F&amp;A"/>
    <x v="884"/>
    <s v="90000000"/>
    <s v="622"/>
    <s v="SP - Participant Support"/>
    <x v="69"/>
    <s v="60"/>
    <s v="Expenditures"/>
    <s v="722004"/>
    <s v="SBCMP"/>
    <x v="388"/>
    <x v="0"/>
  </r>
  <r>
    <s v="622903"/>
    <s v="None"/>
    <s v="SP-Participant Travel-No F&amp;A"/>
    <x v="3271"/>
    <d v="2010-07-01T00:00:00"/>
    <x v="1"/>
    <s v="E"/>
    <s v="622002"/>
    <s v="SP-Participant Support -NO F&amp;A"/>
    <x v="884"/>
    <s v="90000000"/>
    <s v="622"/>
    <s v="SP - Participant Support"/>
    <x v="69"/>
    <s v="60"/>
    <s v="Expenditures"/>
    <s v="722004"/>
    <s v="SBCMP"/>
    <x v="388"/>
    <x v="0"/>
  </r>
  <r>
    <s v="622904"/>
    <s v="None"/>
    <s v="SP-ParticipantActivities-NoF&amp;A"/>
    <x v="3272"/>
    <d v="2010-07-01T00:00:00"/>
    <x v="1"/>
    <s v="E"/>
    <s v="622002"/>
    <s v="SP-Participant Support -NO F&amp;A"/>
    <x v="884"/>
    <s v="90000000"/>
    <s v="622"/>
    <s v="SP - Participant Support"/>
    <x v="69"/>
    <s v="60"/>
    <s v="Expenditures"/>
    <s v="722004"/>
    <s v="SBCMP"/>
    <x v="388"/>
    <x v="0"/>
  </r>
  <r>
    <s v="622905"/>
    <s v="None"/>
    <s v="SP-Participant Tuition-No F&amp;A"/>
    <x v="3273"/>
    <d v="2010-07-01T00:00:00"/>
    <x v="1"/>
    <s v="E"/>
    <s v="622002"/>
    <s v="SP-Participant Support -NO F&amp;A"/>
    <x v="884"/>
    <s v="90000000"/>
    <s v="622"/>
    <s v="SP - Participant Support"/>
    <x v="69"/>
    <s v="60"/>
    <s v="Expenditures"/>
    <s v="722004"/>
    <s v="SBCMP"/>
    <x v="388"/>
    <x v="0"/>
  </r>
  <r>
    <s v="622906"/>
    <s v="None"/>
    <s v="SP-ParticipantRoom&amp;Board-NoF&amp;A"/>
    <x v="3274"/>
    <d v="2010-07-01T00:00:00"/>
    <x v="1"/>
    <s v="E"/>
    <s v="622002"/>
    <s v="SP-Participant Support -NO F&amp;A"/>
    <x v="884"/>
    <s v="90000000"/>
    <s v="622"/>
    <s v="SP - Participant Support"/>
    <x v="69"/>
    <s v="60"/>
    <s v="Expenditures"/>
    <s v="722004"/>
    <s v="SBCMP"/>
    <x v="388"/>
    <x v="0"/>
  </r>
  <r>
    <s v="622907"/>
    <s v="None"/>
    <s v="SP-Participant Books-No F&amp;A"/>
    <x v="3275"/>
    <d v="2010-07-01T00:00:00"/>
    <x v="1"/>
    <s v="E"/>
    <s v="622002"/>
    <s v="SP-Participant Support -NO F&amp;A"/>
    <x v="884"/>
    <s v="90000000"/>
    <s v="622"/>
    <s v="SP - Participant Support"/>
    <x v="69"/>
    <s v="60"/>
    <s v="Expenditures"/>
    <s v="722004"/>
    <s v="SBCMP"/>
    <x v="388"/>
    <x v="0"/>
  </r>
  <r>
    <s v="622908"/>
    <s v="None"/>
    <s v="SP-Participant Other-No F&amp;A"/>
    <x v="3276"/>
    <d v="2010-07-01T00:00:00"/>
    <x v="1"/>
    <s v="E"/>
    <s v="622002"/>
    <s v="SP-Participant Support -NO F&amp;A"/>
    <x v="884"/>
    <s v="90000000"/>
    <s v="622"/>
    <s v="SP - Participant Support"/>
    <x v="69"/>
    <s v="60"/>
    <s v="Expenditures"/>
    <s v="722004"/>
    <s v="SBCMP"/>
    <x v="388"/>
    <x v="0"/>
  </r>
  <r>
    <s v="622911"/>
    <s v="None"/>
    <s v="Student Paybacks-No F&amp;A"/>
    <x v="3277"/>
    <d v="2019-07-01T00:00:00"/>
    <x v="1"/>
    <s v="E"/>
    <s v="622002"/>
    <s v="SP-Participant Support -NO F&amp;A"/>
    <x v="884"/>
    <s v="90000000"/>
    <s v="622"/>
    <s v="SP - Participant Support"/>
    <x v="69"/>
    <s v="60"/>
    <s v="Expenditures"/>
    <s v="722004"/>
    <s v="SBCMP"/>
    <x v="388"/>
    <x v="0"/>
  </r>
  <r>
    <s v="624001"/>
    <s v="None"/>
    <s v="SP-Scholarships-w/F&amp;A"/>
    <x v="3278"/>
    <d v="2013-07-01T00:00:00"/>
    <x v="1"/>
    <s v="E"/>
    <s v="624001"/>
    <s v="SP-Scholarships-w/F&amp;A"/>
    <x v="885"/>
    <s v="90000000"/>
    <s v="624"/>
    <s v="SP - Scholarships"/>
    <x v="70"/>
    <s v="60"/>
    <s v="Expenditures"/>
    <s v="722003"/>
    <s v="SBCMP"/>
    <x v="389"/>
    <x v="0"/>
  </r>
  <r>
    <s v="624002"/>
    <s v="None"/>
    <s v="SP-Scholarships-NO/F&amp;A"/>
    <x v="3279"/>
    <d v="2013-07-01T00:00:00"/>
    <x v="1"/>
    <s v="E"/>
    <s v="624002"/>
    <s v="SP-Scholarships-NO/F&amp;A"/>
    <x v="886"/>
    <s v="90000000"/>
    <s v="624"/>
    <s v="SP - Scholarships"/>
    <x v="70"/>
    <s v="60"/>
    <s v="Expenditures"/>
    <s v="722003"/>
    <s v="SBCMP"/>
    <x v="390"/>
    <x v="0"/>
  </r>
  <r>
    <s v="624101"/>
    <s v="None"/>
    <s v="SP Interagency Scholarships-w/"/>
    <x v="3280"/>
    <d v="2013-07-01T00:00:00"/>
    <x v="1"/>
    <s v="E"/>
    <s v="624101"/>
    <s v="SP Interagency Scholarships-w/F&amp;A"/>
    <x v="887"/>
    <s v="90000000"/>
    <s v="624"/>
    <s v="SP - Scholarships"/>
    <x v="70"/>
    <s v="60"/>
    <s v="Expenditures"/>
    <s v="722003"/>
    <s v="SBCMP"/>
    <x v="391"/>
    <x v="0"/>
  </r>
  <r>
    <s v="624102"/>
    <s v="None"/>
    <s v="SP Interagency Scholarships-NO"/>
    <x v="3281"/>
    <d v="2013-07-01T00:00:00"/>
    <x v="1"/>
    <s v="E"/>
    <s v="624102"/>
    <s v="SP Interagency Scholarships-NO/F&amp;A"/>
    <x v="888"/>
    <s v="90000000"/>
    <s v="624"/>
    <s v="SP - Scholarships"/>
    <x v="70"/>
    <s v="60"/>
    <s v="Expenditures"/>
    <s v="722003"/>
    <s v="SBCMP"/>
    <x v="392"/>
    <x v="0"/>
  </r>
  <r>
    <s v="630002"/>
    <s v="None"/>
    <s v="ExpOthr-Student Union Lease"/>
    <x v="3282"/>
    <d v="2017-07-01T00:00:00"/>
    <x v="0"/>
    <s v="E"/>
    <s v="660090"/>
    <s v="Expenses-Other"/>
    <x v="856"/>
    <s v="90000000"/>
    <s v="660"/>
    <s v="Misc. Operating Expenses"/>
    <x v="56"/>
    <s v="60"/>
    <s v="Expenditures"/>
    <s v="722004"/>
    <s v="SBCMP"/>
    <x v="361"/>
    <x v="0"/>
  </r>
  <r>
    <s v="630003"/>
    <s v="None"/>
    <s v="ExpOthr-Performer Fees"/>
    <x v="3283"/>
    <d v="2000-01-01T00:00:00"/>
    <x v="0"/>
    <s v="E"/>
    <s v="660090"/>
    <s v="Expenses-Other"/>
    <x v="856"/>
    <s v="90000000"/>
    <s v="660"/>
    <s v="Misc. Operating Expenses"/>
    <x v="56"/>
    <s v="60"/>
    <s v="Expenditures"/>
    <s v="722004"/>
    <s v="SBCMP"/>
    <x v="361"/>
    <x v="0"/>
  </r>
  <r>
    <s v="630004"/>
    <s v="None"/>
    <s v="ExpOthr-Non-Edp Equip Rental"/>
    <x v="3284"/>
    <d v="2010-07-01T00:00:00"/>
    <x v="0"/>
    <s v="E"/>
    <s v="660090"/>
    <s v="Expenses-Other"/>
    <x v="856"/>
    <s v="90000000"/>
    <s v="660"/>
    <s v="Misc. Operating Expenses"/>
    <x v="56"/>
    <s v="60"/>
    <s v="Expenditures"/>
    <s v="722004"/>
    <s v="SBCMP"/>
    <x v="361"/>
    <x v="0"/>
  </r>
  <r>
    <s v="630005"/>
    <s v="None"/>
    <s v="ExpOthr-Fac Recr-Campus Intr"/>
    <x v="3285"/>
    <d v="2010-07-01T00:00:00"/>
    <x v="0"/>
    <s v="E"/>
    <s v="660090"/>
    <s v="Expenses-Other"/>
    <x v="856"/>
    <s v="90000000"/>
    <s v="660"/>
    <s v="Misc. Operating Expenses"/>
    <x v="56"/>
    <s v="60"/>
    <s v="Expenditures"/>
    <s v="722004"/>
    <s v="SBCMP"/>
    <x v="361"/>
    <x v="0"/>
  </r>
  <r>
    <s v="630006"/>
    <s v="None"/>
    <s v="ExpOthr-State Gen Services"/>
    <x v="3286"/>
    <d v="2010-07-01T00:00:00"/>
    <x v="0"/>
    <s v="E"/>
    <s v="660090"/>
    <s v="Expenses-Other"/>
    <x v="856"/>
    <s v="90000000"/>
    <s v="660"/>
    <s v="Misc. Operating Expenses"/>
    <x v="56"/>
    <s v="60"/>
    <s v="Expenditures"/>
    <s v="722004"/>
    <s v="SBCMP"/>
    <x v="361"/>
    <x v="0"/>
  </r>
  <r>
    <s v="630007"/>
    <s v="None"/>
    <s v="ExpOthr-Master Teacher Contr"/>
    <x v="3287"/>
    <d v="2010-07-01T00:00:00"/>
    <x v="0"/>
    <s v="E"/>
    <s v="660090"/>
    <s v="Expenses-Other"/>
    <x v="856"/>
    <s v="90000000"/>
    <s v="660"/>
    <s v="Misc. Operating Expenses"/>
    <x v="56"/>
    <s v="60"/>
    <s v="Expenditures"/>
    <s v="722004"/>
    <s v="SBCMP"/>
    <x v="361"/>
    <x v="0"/>
  </r>
  <r>
    <s v="630008"/>
    <s v="None"/>
    <s v="Accreditation Expense"/>
    <x v="3288"/>
    <d v="2010-07-01T00:00:00"/>
    <x v="0"/>
    <s v="E"/>
    <s v="660043"/>
    <s v="Accreditation Expense"/>
    <x v="889"/>
    <s v="90000000"/>
    <s v="660"/>
    <s v="Misc. Operating Expenses"/>
    <x v="56"/>
    <s v="60"/>
    <s v="Expenditures"/>
    <s v="722004"/>
    <s v="SBCMP"/>
    <x v="393"/>
    <x v="0"/>
  </r>
  <r>
    <s v="630009"/>
    <s v="None"/>
    <s v="ExpOthr-Special Lectures"/>
    <x v="3289"/>
    <d v="2010-07-01T00:00:00"/>
    <x v="0"/>
    <s v="E"/>
    <s v="613001"/>
    <s v="Contractual Services"/>
    <x v="837"/>
    <s v="90000000"/>
    <s v="613"/>
    <s v="Contractual Services Group"/>
    <x v="63"/>
    <s v="60"/>
    <s v="Expenditures"/>
    <s v="722004"/>
    <s v="SBCMP"/>
    <x v="345"/>
    <x v="0"/>
  </r>
  <r>
    <s v="630010"/>
    <s v="None"/>
    <s v="ExpOthr-Physical Exams"/>
    <x v="3290"/>
    <d v="2010-07-01T00:00:00"/>
    <x v="0"/>
    <s v="E"/>
    <s v="660090"/>
    <s v="Expenses-Other"/>
    <x v="856"/>
    <s v="90000000"/>
    <s v="660"/>
    <s v="Misc. Operating Expenses"/>
    <x v="56"/>
    <s v="60"/>
    <s v="Expenditures"/>
    <s v="722004"/>
    <s v="SBCMP"/>
    <x v="361"/>
    <x v="0"/>
  </r>
  <r>
    <s v="630015"/>
    <s v="None"/>
    <s v="ExpOthr-New Perm Funds"/>
    <x v="3291"/>
    <d v="2010-07-01T00:00:00"/>
    <x v="0"/>
    <s v="E"/>
    <s v="660090"/>
    <s v="Expenses-Other"/>
    <x v="856"/>
    <s v="90000000"/>
    <s v="660"/>
    <s v="Misc. Operating Expenses"/>
    <x v="56"/>
    <s v="60"/>
    <s v="Expenditures"/>
    <s v="722004"/>
    <s v="SBCMP"/>
    <x v="361"/>
    <x v="0"/>
  </r>
  <r>
    <s v="630019"/>
    <s v="None"/>
    <s v="ExpOthr-Reserve"/>
    <x v="3292"/>
    <d v="2010-07-01T00:00:00"/>
    <x v="0"/>
    <s v="E"/>
    <s v="660090"/>
    <s v="Expenses-Other"/>
    <x v="856"/>
    <s v="90000000"/>
    <s v="660"/>
    <s v="Misc. Operating Expenses"/>
    <x v="56"/>
    <s v="60"/>
    <s v="Expenditures"/>
    <s v="722004"/>
    <s v="SBCMP"/>
    <x v="361"/>
    <x v="0"/>
  </r>
  <r>
    <s v="630020"/>
    <s v="None"/>
    <s v="ExpOthr-Fac Sal Reserve"/>
    <x v="3293"/>
    <d v="2010-07-01T00:00:00"/>
    <x v="0"/>
    <s v="E"/>
    <s v="660090"/>
    <s v="Expenses-Other"/>
    <x v="856"/>
    <s v="90000000"/>
    <s v="660"/>
    <s v="Misc. Operating Expenses"/>
    <x v="56"/>
    <s v="60"/>
    <s v="Expenditures"/>
    <s v="722004"/>
    <s v="SBCMP"/>
    <x v="361"/>
    <x v="0"/>
  </r>
  <r>
    <s v="630021"/>
    <s v="None"/>
    <s v="ExpOthr-Staff Reserve"/>
    <x v="3294"/>
    <d v="2010-07-01T00:00:00"/>
    <x v="0"/>
    <s v="E"/>
    <s v="660090"/>
    <s v="Expenses-Other"/>
    <x v="856"/>
    <s v="90000000"/>
    <s v="660"/>
    <s v="Misc. Operating Expenses"/>
    <x v="56"/>
    <s v="60"/>
    <s v="Expenditures"/>
    <s v="722004"/>
    <s v="SBCMP"/>
    <x v="361"/>
    <x v="0"/>
  </r>
  <r>
    <s v="630022"/>
    <s v="None"/>
    <s v="ExpOthr-CurrYr One-Time"/>
    <x v="3295"/>
    <d v="2010-07-01T00:00:00"/>
    <x v="0"/>
    <s v="E"/>
    <s v="660090"/>
    <s v="Expenses-Other"/>
    <x v="856"/>
    <s v="90000000"/>
    <s v="660"/>
    <s v="Misc. Operating Expenses"/>
    <x v="56"/>
    <s v="60"/>
    <s v="Expenditures"/>
    <s v="722004"/>
    <s v="SBCMP"/>
    <x v="361"/>
    <x v="0"/>
  </r>
  <r>
    <s v="630023"/>
    <s v="None"/>
    <s v="ExpOthr-Box Office"/>
    <x v="3296"/>
    <d v="2010-07-01T00:00:00"/>
    <x v="0"/>
    <s v="E"/>
    <s v="660090"/>
    <s v="Expenses-Other"/>
    <x v="856"/>
    <s v="90000000"/>
    <s v="660"/>
    <s v="Misc. Operating Expenses"/>
    <x v="56"/>
    <s v="60"/>
    <s v="Expenditures"/>
    <s v="722004"/>
    <s v="SBCMP"/>
    <x v="361"/>
    <x v="0"/>
  </r>
  <r>
    <s v="630024"/>
    <s v="None"/>
    <s v="ExpOthr-Loans Expense"/>
    <x v="3297"/>
    <d v="2010-07-01T00:00:00"/>
    <x v="0"/>
    <s v="E"/>
    <s v="660090"/>
    <s v="Expenses-Other"/>
    <x v="856"/>
    <s v="90000000"/>
    <s v="660"/>
    <s v="Misc. Operating Expenses"/>
    <x v="56"/>
    <s v="60"/>
    <s v="Expenditures"/>
    <s v="722004"/>
    <s v="SBCMP"/>
    <x v="361"/>
    <x v="0"/>
  </r>
  <r>
    <s v="630025"/>
    <s v="None"/>
    <s v="ExpOthr-Allocation Orders"/>
    <x v="3298"/>
    <d v="2010-07-01T00:00:00"/>
    <x v="0"/>
    <s v="E"/>
    <s v="660090"/>
    <s v="Expenses-Other"/>
    <x v="856"/>
    <s v="90000000"/>
    <s v="660"/>
    <s v="Misc. Operating Expenses"/>
    <x v="56"/>
    <s v="60"/>
    <s v="Expenditures"/>
    <s v="722004"/>
    <s v="SBCMP"/>
    <x v="361"/>
    <x v="0"/>
  </r>
  <r>
    <s v="630030"/>
    <s v="None"/>
    <s v="ExpOthr-Club Leadership P.G."/>
    <x v="3299"/>
    <d v="2010-07-01T00:00:00"/>
    <x v="0"/>
    <s v="E"/>
    <s v="660090"/>
    <s v="Expenses-Other"/>
    <x v="856"/>
    <s v="90000000"/>
    <s v="660"/>
    <s v="Misc. Operating Expenses"/>
    <x v="56"/>
    <s v="60"/>
    <s v="Expenditures"/>
    <s v="722004"/>
    <s v="SBCMP"/>
    <x v="361"/>
    <x v="0"/>
  </r>
  <r>
    <s v="630033"/>
    <s v="None"/>
    <s v="ExpOthr-Summer Entertainment"/>
    <x v="3300"/>
    <d v="2010-07-01T00:00:00"/>
    <x v="0"/>
    <s v="E"/>
    <s v="660090"/>
    <s v="Expenses-Other"/>
    <x v="856"/>
    <s v="90000000"/>
    <s v="660"/>
    <s v="Misc. Operating Expenses"/>
    <x v="56"/>
    <s v="60"/>
    <s v="Expenditures"/>
    <s v="722004"/>
    <s v="SBCMP"/>
    <x v="361"/>
    <x v="0"/>
  </r>
  <r>
    <s v="630034"/>
    <s v="None"/>
    <s v="ExpOthr-Graduation Reception"/>
    <x v="3301"/>
    <d v="2010-07-01T00:00:00"/>
    <x v="0"/>
    <s v="E"/>
    <s v="660090"/>
    <s v="Expenses-Other"/>
    <x v="856"/>
    <s v="90000000"/>
    <s v="660"/>
    <s v="Misc. Operating Expenses"/>
    <x v="56"/>
    <s v="60"/>
    <s v="Expenditures"/>
    <s v="722004"/>
    <s v="SBCMP"/>
    <x v="361"/>
    <x v="0"/>
  </r>
  <r>
    <s v="630036"/>
    <s v="None"/>
    <s v="ExpOthr-Donations"/>
    <x v="3302"/>
    <d v="2010-07-01T00:00:00"/>
    <x v="0"/>
    <s v="E"/>
    <s v="660090"/>
    <s v="Expenses-Other"/>
    <x v="856"/>
    <s v="90000000"/>
    <s v="660"/>
    <s v="Misc. Operating Expenses"/>
    <x v="56"/>
    <s v="60"/>
    <s v="Expenditures"/>
    <s v="722004"/>
    <s v="SBCMP"/>
    <x v="361"/>
    <x v="0"/>
  </r>
  <r>
    <s v="630037"/>
    <s v="None"/>
    <s v="ExpOthr-Club Expenditures PG"/>
    <x v="3303"/>
    <d v="2010-07-01T00:00:00"/>
    <x v="0"/>
    <s v="E"/>
    <s v="660090"/>
    <s v="Expenses-Other"/>
    <x v="856"/>
    <s v="90000000"/>
    <s v="660"/>
    <s v="Misc. Operating Expenses"/>
    <x v="56"/>
    <s v="60"/>
    <s v="Expenditures"/>
    <s v="722004"/>
    <s v="SBCMP"/>
    <x v="361"/>
    <x v="0"/>
  </r>
  <r>
    <s v="630038"/>
    <s v="None"/>
    <s v="ExpOthr-Special Events"/>
    <x v="3304"/>
    <d v="2010-07-01T00:00:00"/>
    <x v="0"/>
    <s v="E"/>
    <s v="660090"/>
    <s v="Expenses-Other"/>
    <x v="856"/>
    <s v="90000000"/>
    <s v="660"/>
    <s v="Misc. Operating Expenses"/>
    <x v="56"/>
    <s v="60"/>
    <s v="Expenditures"/>
    <s v="722004"/>
    <s v="SBCMP"/>
    <x v="361"/>
    <x v="0"/>
  </r>
  <r>
    <s v="630039"/>
    <s v="None"/>
    <s v="Program Expenditure"/>
    <x v="3305"/>
    <d v="2010-07-01T00:00:00"/>
    <x v="0"/>
    <s v="E"/>
    <s v="660090"/>
    <s v="Expenses-Other"/>
    <x v="856"/>
    <s v="90000000"/>
    <s v="660"/>
    <s v="Misc. Operating Expenses"/>
    <x v="56"/>
    <s v="60"/>
    <s v="Expenditures"/>
    <s v="722004"/>
    <s v="SBCMP"/>
    <x v="361"/>
    <x v="0"/>
  </r>
  <r>
    <s v="630040"/>
    <s v="None"/>
    <s v="Campus Services"/>
    <x v="3306"/>
    <d v="2010-07-01T00:00:00"/>
    <x v="0"/>
    <s v="E"/>
    <s v="660090"/>
    <s v="Expenses-Other"/>
    <x v="856"/>
    <s v="90000000"/>
    <s v="660"/>
    <s v="Misc. Operating Expenses"/>
    <x v="56"/>
    <s v="60"/>
    <s v="Expenditures"/>
    <s v="722004"/>
    <s v="SBCMP"/>
    <x v="361"/>
    <x v="0"/>
  </r>
  <r>
    <s v="630041"/>
    <s v="None"/>
    <s v="Resource Materials"/>
    <x v="3307"/>
    <d v="2010-07-01T00:00:00"/>
    <x v="0"/>
    <s v="E"/>
    <s v="660090"/>
    <s v="Expenses-Other"/>
    <x v="856"/>
    <s v="90000000"/>
    <s v="660"/>
    <s v="Misc. Operating Expenses"/>
    <x v="56"/>
    <s v="60"/>
    <s v="Expenditures"/>
    <s v="722004"/>
    <s v="SBCMP"/>
    <x v="361"/>
    <x v="0"/>
  </r>
  <r>
    <s v="630042"/>
    <s v="None"/>
    <s v="Security"/>
    <x v="3308"/>
    <d v="2010-07-01T00:00:00"/>
    <x v="0"/>
    <s v="E"/>
    <s v="660090"/>
    <s v="Expenses-Other"/>
    <x v="856"/>
    <s v="90000000"/>
    <s v="660"/>
    <s v="Misc. Operating Expenses"/>
    <x v="56"/>
    <s v="60"/>
    <s v="Expenditures"/>
    <s v="722004"/>
    <s v="SBCMP"/>
    <x v="361"/>
    <x v="0"/>
  </r>
  <r>
    <s v="630043"/>
    <s v="None"/>
    <s v="Capital Projects Expenditures"/>
    <x v="3309"/>
    <d v="2010-07-01T00:00:00"/>
    <x v="0"/>
    <s v="E"/>
    <s v="660090"/>
    <s v="Expenses-Other"/>
    <x v="856"/>
    <s v="90000000"/>
    <s v="660"/>
    <s v="Misc. Operating Expenses"/>
    <x v="56"/>
    <s v="60"/>
    <s v="Expenditures"/>
    <s v="722004"/>
    <s v="SBCMP"/>
    <x v="361"/>
    <x v="0"/>
  </r>
  <r>
    <s v="630044"/>
    <s v="None"/>
    <s v="Unallocated Expenditures"/>
    <x v="3310"/>
    <d v="2010-07-01T00:00:00"/>
    <x v="0"/>
    <s v="E"/>
    <s v="660090"/>
    <s v="Expenses-Other"/>
    <x v="856"/>
    <s v="90000000"/>
    <s v="660"/>
    <s v="Misc. Operating Expenses"/>
    <x v="56"/>
    <s v="60"/>
    <s v="Expenditures"/>
    <s v="722004"/>
    <s v="SBCMP"/>
    <x v="361"/>
    <x v="0"/>
  </r>
  <r>
    <s v="630045"/>
    <s v="None"/>
    <s v="Ticket Purchases-PG"/>
    <x v="3311"/>
    <d v="2010-07-01T00:00:00"/>
    <x v="0"/>
    <s v="E"/>
    <s v="660090"/>
    <s v="Expenses-Other"/>
    <x v="856"/>
    <s v="90000000"/>
    <s v="660"/>
    <s v="Misc. Operating Expenses"/>
    <x v="56"/>
    <s v="60"/>
    <s v="Expenditures"/>
    <s v="722004"/>
    <s v="SBCMP"/>
    <x v="361"/>
    <x v="0"/>
  </r>
  <r>
    <s v="630046"/>
    <s v="None"/>
    <s v="ExpOthr-Accomodation"/>
    <x v="3312"/>
    <d v="2010-07-01T00:00:00"/>
    <x v="0"/>
    <s v="E"/>
    <s v="660090"/>
    <s v="Expenses-Other"/>
    <x v="856"/>
    <s v="90000000"/>
    <s v="660"/>
    <s v="Misc. Operating Expenses"/>
    <x v="56"/>
    <s v="60"/>
    <s v="Expenditures"/>
    <s v="722004"/>
    <s v="SBCMP"/>
    <x v="361"/>
    <x v="0"/>
  </r>
  <r>
    <s v="630047"/>
    <s v="None"/>
    <s v="CEL-International VISA costs"/>
    <x v="3313"/>
    <d v="2010-07-01T00:00:00"/>
    <x v="0"/>
    <s v="E"/>
    <s v="660090"/>
    <s v="Expenses-Other"/>
    <x v="856"/>
    <s v="90000000"/>
    <s v="660"/>
    <s v="Misc. Operating Expenses"/>
    <x v="56"/>
    <s v="60"/>
    <s v="Expenditures"/>
    <s v="722004"/>
    <s v="SBCMP"/>
    <x v="361"/>
    <x v="0"/>
  </r>
  <r>
    <s v="630049"/>
    <s v="None"/>
    <s v="Budget Reduction"/>
    <x v="3314"/>
    <d v="2010-07-01T00:00:00"/>
    <x v="0"/>
    <s v="E"/>
    <s v="660090"/>
    <s v="Expenses-Other"/>
    <x v="856"/>
    <s v="90000000"/>
    <s v="660"/>
    <s v="Misc. Operating Expenses"/>
    <x v="56"/>
    <s v="60"/>
    <s v="Expenditures"/>
    <s v="722004"/>
    <s v="SBCMP"/>
    <x v="361"/>
    <x v="0"/>
  </r>
  <r>
    <s v="630050"/>
    <s v="None"/>
    <s v="ASI-PDC Office Lease"/>
    <x v="3315"/>
    <d v="2010-07-01T00:00:00"/>
    <x v="0"/>
    <s v="E"/>
    <s v="660090"/>
    <s v="Expenses-Other"/>
    <x v="856"/>
    <s v="90000000"/>
    <s v="660"/>
    <s v="Misc. Operating Expenses"/>
    <x v="56"/>
    <s v="60"/>
    <s v="Expenditures"/>
    <s v="722004"/>
    <s v="SBCMP"/>
    <x v="361"/>
    <x v="0"/>
  </r>
  <r>
    <s v="630051"/>
    <s v="None"/>
    <s v="ASI - OPEB Reserves"/>
    <x v="3316"/>
    <d v="2010-07-01T00:00:00"/>
    <x v="0"/>
    <s v="E"/>
    <s v="660090"/>
    <s v="Expenses-Other"/>
    <x v="856"/>
    <s v="90000000"/>
    <s v="660"/>
    <s v="Misc. Operating Expenses"/>
    <x v="56"/>
    <s v="60"/>
    <s v="Expenditures"/>
    <s v="722004"/>
    <s v="SBCMP"/>
    <x v="361"/>
    <x v="0"/>
  </r>
  <r>
    <s v="630060"/>
    <s v="None"/>
    <s v="Bdg Rsrv-Championship Reserves"/>
    <x v="3317"/>
    <d v="2010-07-01T00:00:00"/>
    <x v="0"/>
    <s v="E"/>
    <s v="660090"/>
    <s v="Expenses-Other"/>
    <x v="856"/>
    <s v="90000000"/>
    <s v="660"/>
    <s v="Misc. Operating Expenses"/>
    <x v="56"/>
    <s v="60"/>
    <s v="Expenditures"/>
    <s v="722004"/>
    <s v="SBCMP"/>
    <x v="361"/>
    <x v="0"/>
  </r>
  <r>
    <s v="630070"/>
    <s v="None"/>
    <s v="CN 1+2+1 Dual Deg.Prg Stu Exp"/>
    <x v="3318"/>
    <d v="2010-07-01T00:00:00"/>
    <x v="0"/>
    <s v="E"/>
    <s v="660090"/>
    <s v="Expenses-Other"/>
    <x v="856"/>
    <s v="90000000"/>
    <s v="660"/>
    <s v="Misc. Operating Expenses"/>
    <x v="56"/>
    <s v="60"/>
    <s v="Expenditures"/>
    <s v="722004"/>
    <s v="SBCMP"/>
    <x v="361"/>
    <x v="0"/>
  </r>
  <r>
    <s v="630091"/>
    <s v="None"/>
    <s v="ExpOthr-Housing Bond Service"/>
    <x v="3319"/>
    <d v="2010-07-01T00:00:00"/>
    <x v="0"/>
    <s v="E"/>
    <s v="660090"/>
    <s v="Expenses-Other"/>
    <x v="856"/>
    <s v="90000000"/>
    <s v="660"/>
    <s v="Misc. Operating Expenses"/>
    <x v="56"/>
    <s v="60"/>
    <s v="Expenditures"/>
    <s v="722004"/>
    <s v="SBCMP"/>
    <x v="361"/>
    <x v="0"/>
  </r>
  <r>
    <s v="630093"/>
    <s v="None"/>
    <s v="ASI-Coyote Spirit Card"/>
    <x v="3320"/>
    <d v="2010-07-01T00:00:00"/>
    <x v="0"/>
    <s v="E"/>
    <s v="660090"/>
    <s v="Expenses-Other"/>
    <x v="856"/>
    <s v="90000000"/>
    <s v="660"/>
    <s v="Misc. Operating Expenses"/>
    <x v="56"/>
    <s v="60"/>
    <s v="Expenditures"/>
    <s v="722004"/>
    <s v="SBCMP"/>
    <x v="361"/>
    <x v="0"/>
  </r>
  <r>
    <s v="630094"/>
    <s v="None"/>
    <s v="ASI-Prizes"/>
    <x v="3321"/>
    <d v="2010-07-01T00:00:00"/>
    <x v="0"/>
    <s v="E"/>
    <s v="660090"/>
    <s v="Expenses-Other"/>
    <x v="856"/>
    <s v="90000000"/>
    <s v="660"/>
    <s v="Misc. Operating Expenses"/>
    <x v="56"/>
    <s v="60"/>
    <s v="Expenditures"/>
    <s v="722004"/>
    <s v="SBCMP"/>
    <x v="361"/>
    <x v="0"/>
  </r>
  <r>
    <s v="630100"/>
    <s v="None"/>
    <s v="ExpOthr-Channel 3"/>
    <x v="3322"/>
    <d v="2010-07-01T00:00:00"/>
    <x v="0"/>
    <s v="E"/>
    <s v="660090"/>
    <s v="Expenses-Other"/>
    <x v="856"/>
    <s v="90000000"/>
    <s v="660"/>
    <s v="Misc. Operating Expenses"/>
    <x v="56"/>
    <s v="60"/>
    <s v="Expenditures"/>
    <s v="722004"/>
    <s v="SBCMP"/>
    <x v="361"/>
    <x v="0"/>
  </r>
  <r>
    <s v="630101"/>
    <s v="None"/>
    <s v="Exp Othr-Other-"/>
    <x v="3323"/>
    <d v="2010-07-01T00:00:00"/>
    <x v="0"/>
    <s v="E"/>
    <s v="660090"/>
    <s v="Expenses-Other"/>
    <x v="856"/>
    <s v="90000000"/>
    <s v="660"/>
    <s v="Misc. Operating Expenses"/>
    <x v="56"/>
    <s v="60"/>
    <s v="Expenditures"/>
    <s v="722004"/>
    <s v="SBCMP"/>
    <x v="361"/>
    <x v="0"/>
  </r>
  <r>
    <s v="630110"/>
    <s v="None"/>
    <s v="Exp Oth-Professional Developme"/>
    <x v="3324"/>
    <d v="2010-07-01T00:00:00"/>
    <x v="0"/>
    <s v="E"/>
    <s v="660090"/>
    <s v="Expenses-Other"/>
    <x v="856"/>
    <s v="90000000"/>
    <s v="660"/>
    <s v="Misc. Operating Expenses"/>
    <x v="56"/>
    <s v="60"/>
    <s v="Expenditures"/>
    <s v="722004"/>
    <s v="SBCMP"/>
    <x v="361"/>
    <x v="0"/>
  </r>
  <r>
    <s v="630111"/>
    <s v="None"/>
    <s v="ExpOthr - Stewardship"/>
    <x v="3325"/>
    <d v="2010-07-01T00:00:00"/>
    <x v="0"/>
    <s v="E"/>
    <s v="660090"/>
    <s v="Expenses-Other"/>
    <x v="856"/>
    <s v="90000000"/>
    <s v="660"/>
    <s v="Misc. Operating Expenses"/>
    <x v="56"/>
    <s v="60"/>
    <s v="Expenditures"/>
    <s v="722004"/>
    <s v="SBCMP"/>
    <x v="361"/>
    <x v="0"/>
  </r>
  <r>
    <s v="630112"/>
    <s v="None"/>
    <s v="ExpOthr - Donor Cultivation"/>
    <x v="3326"/>
    <d v="2010-07-01T00:00:00"/>
    <x v="0"/>
    <s v="E"/>
    <s v="660090"/>
    <s v="Expenses-Other"/>
    <x v="856"/>
    <s v="90000000"/>
    <s v="660"/>
    <s v="Misc. Operating Expenses"/>
    <x v="56"/>
    <s v="60"/>
    <s v="Expenditures"/>
    <s v="722004"/>
    <s v="SBCMP"/>
    <x v="361"/>
    <x v="0"/>
  </r>
  <r>
    <s v="630115"/>
    <s v="None"/>
    <s v="Exp Oth-Student Activities"/>
    <x v="3327"/>
    <d v="2010-07-01T00:00:00"/>
    <x v="0"/>
    <s v="E"/>
    <s v="660090"/>
    <s v="Expenses-Other"/>
    <x v="856"/>
    <s v="90000000"/>
    <s v="660"/>
    <s v="Misc. Operating Expenses"/>
    <x v="56"/>
    <s v="60"/>
    <s v="Expenditures"/>
    <s v="722004"/>
    <s v="SBCMP"/>
    <x v="361"/>
    <x v="0"/>
  </r>
  <r>
    <s v="630120"/>
    <s v="None"/>
    <s v="Exp Oth-Events &amp; Meetings-"/>
    <x v="3328"/>
    <d v="2010-07-01T00:00:00"/>
    <x v="0"/>
    <s v="E"/>
    <s v="660090"/>
    <s v="Expenses-Other"/>
    <x v="856"/>
    <s v="90000000"/>
    <s v="660"/>
    <s v="Misc. Operating Expenses"/>
    <x v="56"/>
    <s v="60"/>
    <s v="Expenditures"/>
    <s v="722004"/>
    <s v="SBCMP"/>
    <x v="361"/>
    <x v="0"/>
  </r>
  <r>
    <s v="630125"/>
    <s v="None"/>
    <s v="Exp Oth-Depreciation"/>
    <x v="3329"/>
    <d v="2010-07-01T00:00:00"/>
    <x v="0"/>
    <s v="E"/>
    <s v="660090"/>
    <s v="Expenses-Other"/>
    <x v="856"/>
    <s v="90000000"/>
    <s v="660"/>
    <s v="Misc. Operating Expenses"/>
    <x v="56"/>
    <s v="60"/>
    <s v="Expenditures"/>
    <s v="722004"/>
    <s v="SBCMP"/>
    <x v="361"/>
    <x v="0"/>
  </r>
  <r>
    <s v="630126"/>
    <s v="None"/>
    <s v="Exp Othr-Public Relations"/>
    <x v="3330"/>
    <d v="2010-07-01T00:00:00"/>
    <x v="0"/>
    <s v="E"/>
    <s v="660090"/>
    <s v="Expenses-Other"/>
    <x v="856"/>
    <s v="90000000"/>
    <s v="660"/>
    <s v="Misc. Operating Expenses"/>
    <x v="56"/>
    <s v="60"/>
    <s v="Expenditures"/>
    <s v="722004"/>
    <s v="SBCMP"/>
    <x v="361"/>
    <x v="0"/>
  </r>
  <r>
    <s v="630127"/>
    <s v="None"/>
    <s v="Exp Othr-RideShare"/>
    <x v="3331"/>
    <d v="2010-07-01T00:00:00"/>
    <x v="0"/>
    <s v="E"/>
    <s v="660090"/>
    <s v="Expenses-Other"/>
    <x v="856"/>
    <s v="90000000"/>
    <s v="660"/>
    <s v="Misc. Operating Expenses"/>
    <x v="56"/>
    <s v="60"/>
    <s v="Expenditures"/>
    <s v="722004"/>
    <s v="SBCMP"/>
    <x v="361"/>
    <x v="0"/>
  </r>
  <r>
    <s v="630128"/>
    <s v="None"/>
    <s v="Exp Othr-Txbl Life Ins Prem"/>
    <x v="3332"/>
    <d v="2010-07-01T00:00:00"/>
    <x v="0"/>
    <s v="E"/>
    <s v="660090"/>
    <s v="Expenses-Other"/>
    <x v="856"/>
    <s v="90000000"/>
    <s v="660"/>
    <s v="Misc. Operating Expenses"/>
    <x v="56"/>
    <s v="60"/>
    <s v="Expenditures"/>
    <s v="722004"/>
    <s v="SBCMP"/>
    <x v="361"/>
    <x v="0"/>
  </r>
  <r>
    <s v="630129"/>
    <s v="None"/>
    <s v="Exp Othr-Go Print Refnd Card E"/>
    <x v="3333"/>
    <d v="2010-07-01T00:00:00"/>
    <x v="0"/>
    <s v="E"/>
    <s v="660090"/>
    <s v="Expenses-Other"/>
    <x v="856"/>
    <s v="90000000"/>
    <s v="660"/>
    <s v="Misc. Operating Expenses"/>
    <x v="56"/>
    <s v="60"/>
    <s v="Expenditures"/>
    <s v="722004"/>
    <s v="SBCMP"/>
    <x v="361"/>
    <x v="0"/>
  </r>
  <r>
    <s v="630130"/>
    <s v="None"/>
    <s v="Exp Othr-Tuition"/>
    <x v="3334"/>
    <d v="2010-07-01T00:00:00"/>
    <x v="0"/>
    <s v="E"/>
    <s v="660090"/>
    <s v="Expenses-Other"/>
    <x v="856"/>
    <s v="90000000"/>
    <s v="660"/>
    <s v="Misc. Operating Expenses"/>
    <x v="56"/>
    <s v="60"/>
    <s v="Expenditures"/>
    <s v="722004"/>
    <s v="SBCMP"/>
    <x v="361"/>
    <x v="0"/>
  </r>
  <r>
    <s v="630131"/>
    <s v="None"/>
    <s v="Exp Othr-Room &amp; Board"/>
    <x v="3335"/>
    <d v="2010-07-01T00:00:00"/>
    <x v="0"/>
    <s v="E"/>
    <s v="660090"/>
    <s v="Expenses-Other"/>
    <x v="856"/>
    <s v="90000000"/>
    <s v="660"/>
    <s v="Misc. Operating Expenses"/>
    <x v="56"/>
    <s v="60"/>
    <s v="Expenditures"/>
    <s v="722004"/>
    <s v="SBCMP"/>
    <x v="361"/>
    <x v="0"/>
  </r>
  <r>
    <s v="630132"/>
    <s v="None"/>
    <s v="Exp Othr-Stipends-Off-"/>
    <x v="3336"/>
    <d v="2010-07-01T00:00:00"/>
    <x v="0"/>
    <s v="E"/>
    <s v="660090"/>
    <s v="Expenses-Other"/>
    <x v="856"/>
    <s v="90000000"/>
    <s v="660"/>
    <s v="Misc. Operating Expenses"/>
    <x v="56"/>
    <s v="60"/>
    <s v="Expenditures"/>
    <s v="722004"/>
    <s v="SBCMP"/>
    <x v="361"/>
    <x v="0"/>
  </r>
  <r>
    <s v="630133"/>
    <s v="None"/>
    <s v="Exp Othr-Laundry"/>
    <x v="3337"/>
    <d v="2010-07-01T00:00:00"/>
    <x v="0"/>
    <s v="E"/>
    <s v="660090"/>
    <s v="Expenses-Other"/>
    <x v="856"/>
    <s v="90000000"/>
    <s v="660"/>
    <s v="Misc. Operating Expenses"/>
    <x v="56"/>
    <s v="60"/>
    <s v="Expenditures"/>
    <s v="722004"/>
    <s v="SBCMP"/>
    <x v="361"/>
    <x v="0"/>
  </r>
  <r>
    <s v="630134"/>
    <s v="None"/>
    <s v="Exp Othr-Resource Materials"/>
    <x v="3338"/>
    <d v="2010-07-01T00:00:00"/>
    <x v="0"/>
    <s v="E"/>
    <s v="660090"/>
    <s v="Expenses-Other"/>
    <x v="856"/>
    <s v="90000000"/>
    <s v="660"/>
    <s v="Misc. Operating Expenses"/>
    <x v="56"/>
    <s v="60"/>
    <s v="Expenditures"/>
    <s v="722004"/>
    <s v="SBCMP"/>
    <x v="361"/>
    <x v="0"/>
  </r>
  <r>
    <s v="630135"/>
    <s v="None"/>
    <s v="Exp Oth-Licenses/Permits"/>
    <x v="3339"/>
    <d v="2010-07-01T00:00:00"/>
    <x v="0"/>
    <s v="E"/>
    <s v="660090"/>
    <s v="Expenses-Other"/>
    <x v="856"/>
    <s v="90000000"/>
    <s v="660"/>
    <s v="Misc. Operating Expenses"/>
    <x v="56"/>
    <s v="60"/>
    <s v="Expenditures"/>
    <s v="722004"/>
    <s v="SBCMP"/>
    <x v="361"/>
    <x v="0"/>
  </r>
  <r>
    <s v="630137"/>
    <s v="None"/>
    <s v="Exp Oth-Armored Transport"/>
    <x v="3340"/>
    <d v="2010-07-01T00:00:00"/>
    <x v="0"/>
    <s v="E"/>
    <s v="660090"/>
    <s v="Expenses-Other"/>
    <x v="856"/>
    <s v="90000000"/>
    <s v="660"/>
    <s v="Misc. Operating Expenses"/>
    <x v="56"/>
    <s v="60"/>
    <s v="Expenditures"/>
    <s v="722004"/>
    <s v="SBCMP"/>
    <x v="361"/>
    <x v="0"/>
  </r>
  <r>
    <s v="630139"/>
    <s v="None"/>
    <s v="Exp Oth-Pre-K Resource Exp"/>
    <x v="3341"/>
    <d v="2010-07-01T00:00:00"/>
    <x v="0"/>
    <s v="E"/>
    <s v="660090"/>
    <s v="Expenses-Other"/>
    <x v="856"/>
    <s v="90000000"/>
    <s v="660"/>
    <s v="Misc. Operating Expenses"/>
    <x v="56"/>
    <s v="60"/>
    <s v="Expenditures"/>
    <s v="722004"/>
    <s v="SBCMP"/>
    <x v="361"/>
    <x v="0"/>
  </r>
  <r>
    <s v="630140"/>
    <s v="None"/>
    <s v="Exp Oth-Sch Age Resource Exp"/>
    <x v="3342"/>
    <d v="2010-07-01T00:00:00"/>
    <x v="0"/>
    <s v="E"/>
    <s v="660090"/>
    <s v="Expenses-Other"/>
    <x v="856"/>
    <s v="90000000"/>
    <s v="660"/>
    <s v="Misc. Operating Expenses"/>
    <x v="56"/>
    <s v="60"/>
    <s v="Expenditures"/>
    <s v="722004"/>
    <s v="SBCMP"/>
    <x v="361"/>
    <x v="0"/>
  </r>
  <r>
    <s v="630141"/>
    <s v="None"/>
    <s v="Exp Oth-Food Services"/>
    <x v="3343"/>
    <d v="2010-07-01T00:00:00"/>
    <x v="0"/>
    <s v="E"/>
    <s v="660090"/>
    <s v="Expenses-Other"/>
    <x v="856"/>
    <s v="90000000"/>
    <s v="660"/>
    <s v="Misc. Operating Expenses"/>
    <x v="56"/>
    <s v="60"/>
    <s v="Expenditures"/>
    <s v="722004"/>
    <s v="SBCMP"/>
    <x v="361"/>
    <x v="0"/>
  </r>
  <r>
    <s v="630142"/>
    <s v="None"/>
    <s v="Exp Oth-Fingerprint Clearances"/>
    <x v="3344"/>
    <d v="2010-07-01T00:00:00"/>
    <x v="0"/>
    <s v="E"/>
    <s v="660090"/>
    <s v="Expenses-Other"/>
    <x v="856"/>
    <s v="90000000"/>
    <s v="660"/>
    <s v="Misc. Operating Expenses"/>
    <x v="56"/>
    <s v="60"/>
    <s v="Expenditures"/>
    <s v="722004"/>
    <s v="SBCMP"/>
    <x v="361"/>
    <x v="0"/>
  </r>
  <r>
    <s v="630144"/>
    <s v="None"/>
    <s v="Exp Oth-AdminOvrhdAlloc-FNDAcc"/>
    <x v="3345"/>
    <d v="2010-07-01T00:00:00"/>
    <x v="0"/>
    <s v="E"/>
    <s v="660090"/>
    <s v="Expenses-Other"/>
    <x v="856"/>
    <s v="90000000"/>
    <s v="660"/>
    <s v="Misc. Operating Expenses"/>
    <x v="56"/>
    <s v="60"/>
    <s v="Expenditures"/>
    <s v="722004"/>
    <s v="SBCMP"/>
    <x v="361"/>
    <x v="0"/>
  </r>
  <r>
    <s v="630145"/>
    <s v="None"/>
    <s v="Exp Oth-Alumni Assoc Awards"/>
    <x v="3346"/>
    <d v="2010-07-01T00:00:00"/>
    <x v="0"/>
    <s v="E"/>
    <s v="660090"/>
    <s v="Expenses-Other"/>
    <x v="856"/>
    <s v="90000000"/>
    <s v="660"/>
    <s v="Misc. Operating Expenses"/>
    <x v="56"/>
    <s v="60"/>
    <s v="Expenditures"/>
    <s v="722004"/>
    <s v="SBCMP"/>
    <x v="361"/>
    <x v="0"/>
  </r>
  <r>
    <s v="630146"/>
    <s v="None"/>
    <s v="Exp Oth-Dir Srvcs to Std/Paren"/>
    <x v="3347"/>
    <d v="2010-07-01T00:00:00"/>
    <x v="0"/>
    <s v="E"/>
    <s v="660090"/>
    <s v="Expenses-Other"/>
    <x v="856"/>
    <s v="90000000"/>
    <s v="660"/>
    <s v="Misc. Operating Expenses"/>
    <x v="56"/>
    <s v="60"/>
    <s v="Expenditures"/>
    <s v="722004"/>
    <s v="SBCMP"/>
    <x v="361"/>
    <x v="0"/>
  </r>
  <r>
    <s v="630147"/>
    <s v="None"/>
    <s v="Exp Oth-Audit Expense"/>
    <x v="3348"/>
    <d v="2010-07-01T00:00:00"/>
    <x v="0"/>
    <s v="E"/>
    <s v="660090"/>
    <s v="Expenses-Other"/>
    <x v="856"/>
    <s v="90000000"/>
    <s v="660"/>
    <s v="Misc. Operating Expenses"/>
    <x v="56"/>
    <s v="60"/>
    <s v="Expenditures"/>
    <s v="722004"/>
    <s v="SBCMP"/>
    <x v="361"/>
    <x v="0"/>
  </r>
  <r>
    <s v="630148"/>
    <s v="None"/>
    <s v="ExpOth-Participant Incentives"/>
    <x v="3349"/>
    <d v="2010-07-01T00:00:00"/>
    <x v="0"/>
    <s v="E"/>
    <s v="660090"/>
    <s v="Expenses-Other"/>
    <x v="856"/>
    <s v="90000000"/>
    <s v="660"/>
    <s v="Misc. Operating Expenses"/>
    <x v="56"/>
    <s v="60"/>
    <s v="Expenditures"/>
    <s v="722004"/>
    <s v="SBCMP"/>
    <x v="361"/>
    <x v="0"/>
  </r>
  <r>
    <s v="630149"/>
    <s v="None"/>
    <s v="Exp Oth-Chapter Activities"/>
    <x v="3350"/>
    <d v="2010-07-01T00:00:00"/>
    <x v="0"/>
    <s v="E"/>
    <s v="660090"/>
    <s v="Expenses-Other"/>
    <x v="856"/>
    <s v="90000000"/>
    <s v="660"/>
    <s v="Misc. Operating Expenses"/>
    <x v="56"/>
    <s v="60"/>
    <s v="Expenditures"/>
    <s v="722004"/>
    <s v="SBCMP"/>
    <x v="361"/>
    <x v="0"/>
  </r>
  <r>
    <s v="630150"/>
    <s v="None"/>
    <s v="Exp Oth-Interest Exp"/>
    <x v="3351"/>
    <d v="2010-07-01T00:00:00"/>
    <x v="0"/>
    <s v="E"/>
    <s v="660090"/>
    <s v="Expenses-Other"/>
    <x v="856"/>
    <s v="90000000"/>
    <s v="660"/>
    <s v="Misc. Operating Expenses"/>
    <x v="56"/>
    <s v="60"/>
    <s v="Expenditures"/>
    <s v="722004"/>
    <s v="SBCMP"/>
    <x v="361"/>
    <x v="0"/>
  </r>
  <r>
    <s v="630151"/>
    <s v="None"/>
    <s v="Exp Oth-CRT Annuity Pmts"/>
    <x v="3352"/>
    <d v="2010-07-01T00:00:00"/>
    <x v="0"/>
    <s v="E"/>
    <s v="660090"/>
    <s v="Expenses-Other"/>
    <x v="856"/>
    <s v="90000000"/>
    <s v="660"/>
    <s v="Misc. Operating Expenses"/>
    <x v="56"/>
    <s v="60"/>
    <s v="Expenditures"/>
    <s v="722004"/>
    <s v="SBCMP"/>
    <x v="361"/>
    <x v="0"/>
  </r>
  <r>
    <s v="630152"/>
    <s v="None"/>
    <s v="Exp Oth-CRT Admin Exp"/>
    <x v="3353"/>
    <d v="2010-07-01T00:00:00"/>
    <x v="0"/>
    <s v="E"/>
    <s v="660090"/>
    <s v="Expenses-Other"/>
    <x v="856"/>
    <s v="90000000"/>
    <s v="660"/>
    <s v="Misc. Operating Expenses"/>
    <x v="56"/>
    <s v="60"/>
    <s v="Expenditures"/>
    <s v="722004"/>
    <s v="SBCMP"/>
    <x v="361"/>
    <x v="0"/>
  </r>
  <r>
    <s v="630155"/>
    <s v="None"/>
    <s v="Exp Oth-CSU/CO Support"/>
    <x v="3354"/>
    <d v="2010-07-01T00:00:00"/>
    <x v="0"/>
    <s v="E"/>
    <s v="660090"/>
    <s v="Expenses-Other"/>
    <x v="856"/>
    <s v="90000000"/>
    <s v="660"/>
    <s v="Misc. Operating Expenses"/>
    <x v="56"/>
    <s v="60"/>
    <s v="Expenditures"/>
    <s v="722004"/>
    <s v="SBCMP"/>
    <x v="361"/>
    <x v="0"/>
  </r>
  <r>
    <s v="630156"/>
    <s v="None"/>
    <s v="Exp Oth-Regnl Gthring-Alumni"/>
    <x v="3355"/>
    <d v="2010-07-01T00:00:00"/>
    <x v="0"/>
    <s v="E"/>
    <s v="660090"/>
    <s v="Expenses-Other"/>
    <x v="856"/>
    <s v="90000000"/>
    <s v="660"/>
    <s v="Misc. Operating Expenses"/>
    <x v="56"/>
    <s v="60"/>
    <s v="Expenditures"/>
    <s v="722004"/>
    <s v="SBCMP"/>
    <x v="361"/>
    <x v="0"/>
  </r>
  <r>
    <s v="630157"/>
    <s v="None"/>
    <s v="Exp Oth-Cash-Short/\Over"/>
    <x v="3356"/>
    <d v="2010-07-01T00:00:00"/>
    <x v="0"/>
    <s v="E"/>
    <s v="660090"/>
    <s v="Expenses-Other"/>
    <x v="856"/>
    <s v="90000000"/>
    <s v="660"/>
    <s v="Misc. Operating Expenses"/>
    <x v="56"/>
    <s v="60"/>
    <s v="Expenditures"/>
    <s v="722004"/>
    <s v="SBCMP"/>
    <x v="361"/>
    <x v="0"/>
  </r>
  <r>
    <s v="630158"/>
    <s v="None"/>
    <s v="Exp Oth-Dmpstr Fees/Trsh Rmvl"/>
    <x v="3357"/>
    <d v="2010-07-01T00:00:00"/>
    <x v="0"/>
    <s v="E"/>
    <s v="660090"/>
    <s v="Expenses-Other"/>
    <x v="856"/>
    <s v="90000000"/>
    <s v="660"/>
    <s v="Misc. Operating Expenses"/>
    <x v="56"/>
    <s v="60"/>
    <s v="Expenditures"/>
    <s v="722004"/>
    <s v="SBCMP"/>
    <x v="361"/>
    <x v="0"/>
  </r>
  <r>
    <s v="630160"/>
    <s v="None"/>
    <s v="Exp Oth-Vehicle Expense/Maint"/>
    <x v="3358"/>
    <d v="2010-07-01T00:00:00"/>
    <x v="0"/>
    <s v="E"/>
    <s v="660090"/>
    <s v="Expenses-Other"/>
    <x v="856"/>
    <s v="90000000"/>
    <s v="660"/>
    <s v="Misc. Operating Expenses"/>
    <x v="56"/>
    <s v="60"/>
    <s v="Expenditures"/>
    <s v="722004"/>
    <s v="SBCMP"/>
    <x v="361"/>
    <x v="0"/>
  </r>
  <r>
    <s v="630161"/>
    <s v="None"/>
    <s v="ExpOthr-SPA Student Stipends"/>
    <x v="3359"/>
    <d v="2010-07-01T00:00:00"/>
    <x v="0"/>
    <s v="E"/>
    <s v="660090"/>
    <s v="Expenses-Other"/>
    <x v="856"/>
    <s v="90000000"/>
    <s v="660"/>
    <s v="Misc. Operating Expenses"/>
    <x v="56"/>
    <s v="60"/>
    <s v="Expenditures"/>
    <s v="722004"/>
    <s v="SBCMP"/>
    <x v="361"/>
    <x v="0"/>
  </r>
  <r>
    <s v="630162"/>
    <s v="None"/>
    <s v="GuestLect/Presenter/Honoriria-"/>
    <x v="3360"/>
    <d v="2010-07-01T00:00:00"/>
    <x v="0"/>
    <s v="E"/>
    <s v="660090"/>
    <s v="Expenses-Other"/>
    <x v="856"/>
    <s v="90000000"/>
    <s v="660"/>
    <s v="Misc. Operating Expenses"/>
    <x v="56"/>
    <s v="60"/>
    <s v="Expenditures"/>
    <s v="722004"/>
    <s v="SBCMP"/>
    <x v="361"/>
    <x v="0"/>
  </r>
  <r>
    <s v="630163"/>
    <s v="None"/>
    <s v="Exp Oth-Parking Permits"/>
    <x v="3361"/>
    <d v="2010-07-01T00:00:00"/>
    <x v="0"/>
    <s v="E"/>
    <s v="660090"/>
    <s v="Expenses-Other"/>
    <x v="856"/>
    <s v="90000000"/>
    <s v="660"/>
    <s v="Misc. Operating Expenses"/>
    <x v="56"/>
    <s v="60"/>
    <s v="Expenditures"/>
    <s v="722004"/>
    <s v="SBCMP"/>
    <x v="361"/>
    <x v="0"/>
  </r>
  <r>
    <s v="630164"/>
    <s v="None"/>
    <s v="Trsf w/in Sponsored Prog"/>
    <x v="3362"/>
    <d v="2010-07-01T00:00:00"/>
    <x v="0"/>
    <s v="E"/>
    <s v="660090"/>
    <s v="Expenses-Other"/>
    <x v="856"/>
    <s v="90000000"/>
    <s v="660"/>
    <s v="Misc. Operating Expenses"/>
    <x v="56"/>
    <s v="60"/>
    <s v="Expenditures"/>
    <s v="722004"/>
    <s v="SBCMP"/>
    <x v="361"/>
    <x v="0"/>
  </r>
  <r>
    <s v="630165"/>
    <s v="None"/>
    <s v="Trsf to Other FND Funds"/>
    <x v="3363"/>
    <d v="2010-07-01T00:00:00"/>
    <x v="0"/>
    <s v="E"/>
    <s v="660090"/>
    <s v="Expenses-Other"/>
    <x v="856"/>
    <s v="90000000"/>
    <s v="660"/>
    <s v="Misc. Operating Expenses"/>
    <x v="56"/>
    <s v="60"/>
    <s v="Expenditures"/>
    <s v="722004"/>
    <s v="SBCMP"/>
    <x v="361"/>
    <x v="0"/>
  </r>
  <r>
    <s v="630166"/>
    <s v="None"/>
    <s v="Exp Oth-Commissions Paid"/>
    <x v="3364"/>
    <d v="2010-07-01T00:00:00"/>
    <x v="0"/>
    <s v="E"/>
    <s v="660090"/>
    <s v="Expenses-Other"/>
    <x v="856"/>
    <s v="90000000"/>
    <s v="660"/>
    <s v="Misc. Operating Expenses"/>
    <x v="56"/>
    <s v="60"/>
    <s v="Expenditures"/>
    <s v="722004"/>
    <s v="SBCMP"/>
    <x v="361"/>
    <x v="0"/>
  </r>
  <r>
    <s v="630169"/>
    <s v="None"/>
    <s v="Exp Oth-Alumni Sponsorships"/>
    <x v="3365"/>
    <d v="2010-07-01T00:00:00"/>
    <x v="0"/>
    <s v="E"/>
    <s v="660090"/>
    <s v="Expenses-Other"/>
    <x v="856"/>
    <s v="90000000"/>
    <s v="660"/>
    <s v="Misc. Operating Expenses"/>
    <x v="56"/>
    <s v="60"/>
    <s v="Expenditures"/>
    <s v="722004"/>
    <s v="SBCMP"/>
    <x v="361"/>
    <x v="0"/>
  </r>
  <r>
    <s v="630174"/>
    <s v="None"/>
    <s v="Exp Othr-CSUSB Support"/>
    <x v="3366"/>
    <d v="2010-07-01T00:00:00"/>
    <x v="0"/>
    <s v="E"/>
    <s v="660090"/>
    <s v="Expenses-Other"/>
    <x v="856"/>
    <s v="90000000"/>
    <s v="660"/>
    <s v="Misc. Operating Expenses"/>
    <x v="56"/>
    <s v="60"/>
    <s v="Expenditures"/>
    <s v="722004"/>
    <s v="SBCMP"/>
    <x v="361"/>
    <x v="0"/>
  </r>
  <r>
    <s v="630175"/>
    <s v="None"/>
    <s v="Other Oper-Obsolete Inventory"/>
    <x v="3367"/>
    <d v="2010-07-01T00:00:00"/>
    <x v="0"/>
    <s v="E"/>
    <s v="660090"/>
    <s v="Expenses-Other"/>
    <x v="856"/>
    <s v="90000000"/>
    <s v="660"/>
    <s v="Misc. Operating Expenses"/>
    <x v="56"/>
    <s v="60"/>
    <s v="Expenditures"/>
    <s v="722004"/>
    <s v="SBCMP"/>
    <x v="361"/>
    <x v="0"/>
  </r>
  <r>
    <s v="630177"/>
    <s v="None"/>
    <s v="Exp Oth-Admin Costs-5%GiftFee"/>
    <x v="3368"/>
    <d v="2010-07-01T00:00:00"/>
    <x v="0"/>
    <s v="E"/>
    <s v="660090"/>
    <s v="Expenses-Other"/>
    <x v="856"/>
    <s v="90000000"/>
    <s v="660"/>
    <s v="Misc. Operating Expenses"/>
    <x v="56"/>
    <s v="60"/>
    <s v="Expenditures"/>
    <s v="722004"/>
    <s v="SBCMP"/>
    <x v="361"/>
    <x v="0"/>
  </r>
  <r>
    <s v="630178"/>
    <s v="None"/>
    <s v="Exp Oth-Admin Costs-FND 10%"/>
    <x v="3369"/>
    <d v="2010-07-01T00:00:00"/>
    <x v="0"/>
    <s v="E"/>
    <s v="660090"/>
    <s v="Expenses-Other"/>
    <x v="856"/>
    <s v="90000000"/>
    <s v="660"/>
    <s v="Misc. Operating Expenses"/>
    <x v="56"/>
    <s v="60"/>
    <s v="Expenditures"/>
    <s v="722004"/>
    <s v="SBCMP"/>
    <x v="361"/>
    <x v="0"/>
  </r>
  <r>
    <s v="630179"/>
    <s v="None"/>
    <s v="Exp Oth-Foundation Board Exp"/>
    <x v="3370"/>
    <d v="2010-07-01T00:00:00"/>
    <x v="0"/>
    <s v="E"/>
    <s v="660090"/>
    <s v="Expenses-Other"/>
    <x v="856"/>
    <s v="90000000"/>
    <s v="660"/>
    <s v="Misc. Operating Expenses"/>
    <x v="56"/>
    <s v="60"/>
    <s v="Expenditures"/>
    <s v="722004"/>
    <s v="SBCMP"/>
    <x v="361"/>
    <x v="0"/>
  </r>
  <r>
    <s v="630180"/>
    <s v="None"/>
    <s v="Vehicle Lease Expense"/>
    <x v="3371"/>
    <d v="2010-07-01T00:00:00"/>
    <x v="0"/>
    <s v="E"/>
    <s v="660090"/>
    <s v="Expenses-Other"/>
    <x v="856"/>
    <s v="90000000"/>
    <s v="660"/>
    <s v="Misc. Operating Expenses"/>
    <x v="56"/>
    <s v="60"/>
    <s v="Expenditures"/>
    <s v="722004"/>
    <s v="SBCMP"/>
    <x v="361"/>
    <x v="0"/>
  </r>
  <r>
    <s v="630181"/>
    <s v="None"/>
    <s v="ExpOthr- Misc-A"/>
    <x v="3372"/>
    <d v="2010-07-01T00:00:00"/>
    <x v="0"/>
    <s v="E"/>
    <s v="660090"/>
    <s v="Expenses-Other"/>
    <x v="856"/>
    <s v="90000000"/>
    <s v="660"/>
    <s v="Misc. Operating Expenses"/>
    <x v="56"/>
    <s v="60"/>
    <s v="Expenditures"/>
    <s v="722004"/>
    <s v="SBCMP"/>
    <x v="361"/>
    <x v="0"/>
  </r>
  <r>
    <s v="630182"/>
    <s v="None"/>
    <s v="ExpOthr- Misc-B"/>
    <x v="3373"/>
    <d v="2010-07-01T00:00:00"/>
    <x v="0"/>
    <s v="E"/>
    <s v="660090"/>
    <s v="Expenses-Other"/>
    <x v="856"/>
    <s v="90000000"/>
    <s v="660"/>
    <s v="Misc. Operating Expenses"/>
    <x v="56"/>
    <s v="60"/>
    <s v="Expenditures"/>
    <s v="722004"/>
    <s v="SBCMP"/>
    <x v="361"/>
    <x v="0"/>
  </r>
  <r>
    <s v="630183"/>
    <s v="None"/>
    <s v="ExpOthr- Misc-C"/>
    <x v="3374"/>
    <d v="2010-07-01T00:00:00"/>
    <x v="0"/>
    <s v="E"/>
    <s v="660090"/>
    <s v="Expenses-Other"/>
    <x v="856"/>
    <s v="90000000"/>
    <s v="660"/>
    <s v="Misc. Operating Expenses"/>
    <x v="56"/>
    <s v="60"/>
    <s v="Expenditures"/>
    <s v="722004"/>
    <s v="SBCMP"/>
    <x v="361"/>
    <x v="0"/>
  </r>
  <r>
    <s v="630184"/>
    <s v="None"/>
    <s v="ExpOthr- Misc-D"/>
    <x v="3375"/>
    <d v="2010-07-01T00:00:00"/>
    <x v="0"/>
    <s v="E"/>
    <s v="660090"/>
    <s v="Expenses-Other"/>
    <x v="856"/>
    <s v="90000000"/>
    <s v="660"/>
    <s v="Misc. Operating Expenses"/>
    <x v="56"/>
    <s v="60"/>
    <s v="Expenditures"/>
    <s v="722004"/>
    <s v="SBCMP"/>
    <x v="361"/>
    <x v="0"/>
  </r>
  <r>
    <s v="630185"/>
    <s v="None"/>
    <s v="ExpOthr- Misc-E"/>
    <x v="3376"/>
    <d v="2010-07-01T00:00:00"/>
    <x v="0"/>
    <s v="E"/>
    <s v="660090"/>
    <s v="Expenses-Other"/>
    <x v="856"/>
    <s v="90000000"/>
    <s v="660"/>
    <s v="Misc. Operating Expenses"/>
    <x v="56"/>
    <s v="60"/>
    <s v="Expenditures"/>
    <s v="722004"/>
    <s v="SBCMP"/>
    <x v="361"/>
    <x v="0"/>
  </r>
  <r>
    <s v="630186"/>
    <s v="None"/>
    <s v="ExpOthr- Misc-F"/>
    <x v="3377"/>
    <d v="2010-07-01T00:00:00"/>
    <x v="0"/>
    <s v="E"/>
    <s v="660090"/>
    <s v="Expenses-Other"/>
    <x v="856"/>
    <s v="90000000"/>
    <s v="660"/>
    <s v="Misc. Operating Expenses"/>
    <x v="56"/>
    <s v="60"/>
    <s v="Expenditures"/>
    <s v="722004"/>
    <s v="SBCMP"/>
    <x v="361"/>
    <x v="0"/>
  </r>
  <r>
    <s v="630200"/>
    <s v="None"/>
    <s v="Deprec-Bldgs &amp; Improvmnts GAAP"/>
    <x v="3378"/>
    <d v="2010-07-01T00:00:00"/>
    <x v="0"/>
    <s v="E"/>
    <s v="660098"/>
    <s v="Depreciation on Intangible Assets (GAAP-Aux Use Only)"/>
    <x v="890"/>
    <s v="00000000"/>
    <s v="660"/>
    <s v="Misc. Operating Expenses"/>
    <x v="56"/>
    <s v="60"/>
    <s v="Expenditures"/>
    <s v="722005"/>
    <s v="SBCMP"/>
    <x v="394"/>
    <x v="0"/>
  </r>
  <r>
    <s v="630212"/>
    <s v="None"/>
    <s v="Rev Deprec-Other Imprvmnt GAAP"/>
    <x v="3379"/>
    <d v="2010-07-01T00:00:00"/>
    <x v="0"/>
    <s v="E"/>
    <s v="660098"/>
    <s v="Depreciation on Intangible Assets (GAAP-Aux Use Only)"/>
    <x v="890"/>
    <s v="00000000"/>
    <s v="660"/>
    <s v="Misc. Operating Expenses"/>
    <x v="56"/>
    <s v="60"/>
    <s v="Expenditures"/>
    <s v="722005"/>
    <s v="SBCMP"/>
    <x v="394"/>
    <x v="0"/>
  </r>
  <r>
    <s v="630230"/>
    <s v="None"/>
    <s v="Deprec-Leasehold Improvmt GAAP"/>
    <x v="3380"/>
    <d v="2010-07-01T00:00:00"/>
    <x v="0"/>
    <s v="E"/>
    <s v="660098"/>
    <s v="Depreciation on Intangible Assets (GAAP-Aux Use Only)"/>
    <x v="890"/>
    <s v="00000000"/>
    <s v="660"/>
    <s v="Misc. Operating Expenses"/>
    <x v="56"/>
    <s v="60"/>
    <s v="Expenditures"/>
    <s v="722005"/>
    <s v="SBCMP"/>
    <x v="394"/>
    <x v="0"/>
  </r>
  <r>
    <s v="630240"/>
    <s v="None"/>
    <s v="Deprec-Equipment GAAP"/>
    <x v="3381"/>
    <d v="2010-07-01T00:00:00"/>
    <x v="0"/>
    <s v="E"/>
    <s v="660098"/>
    <s v="Depreciation on Intangible Assets (GAAP-Aux Use Only)"/>
    <x v="890"/>
    <s v="00000000"/>
    <s v="660"/>
    <s v="Misc. Operating Expenses"/>
    <x v="56"/>
    <s v="60"/>
    <s v="Expenditures"/>
    <s v="722005"/>
    <s v="SBCMP"/>
    <x v="394"/>
    <x v="0"/>
  </r>
  <r>
    <s v="630270"/>
    <s v="None"/>
    <s v="Deprec-Intangible Assets GAAP"/>
    <x v="3382"/>
    <d v="2010-07-01T00:00:00"/>
    <x v="0"/>
    <s v="E"/>
    <s v="660098"/>
    <s v="Depreciation on Intangible Assets (GAAP-Aux Use Only)"/>
    <x v="890"/>
    <s v="00000000"/>
    <s v="660"/>
    <s v="Misc. Operating Expenses"/>
    <x v="56"/>
    <s v="60"/>
    <s v="Expenditures"/>
    <s v="722005"/>
    <s v="SBCMP"/>
    <x v="394"/>
    <x v="0"/>
  </r>
  <r>
    <s v="630280"/>
    <s v="None"/>
    <s v="Deprec-Furn / Fixtures GAAP"/>
    <x v="3383"/>
    <d v="2010-07-01T00:00:00"/>
    <x v="0"/>
    <s v="E"/>
    <s v="660098"/>
    <s v="Depreciation on Intangible Assets (GAAP-Aux Use Only)"/>
    <x v="890"/>
    <s v="00000000"/>
    <s v="660"/>
    <s v="Misc. Operating Expenses"/>
    <x v="56"/>
    <s v="60"/>
    <s v="Expenditures"/>
    <s v="722005"/>
    <s v="SBCMP"/>
    <x v="394"/>
    <x v="0"/>
  </r>
  <r>
    <s v="640300"/>
    <s v="None"/>
    <s v="TrnsfOut-Dorm Inst&amp;Redem"/>
    <x v="3384"/>
    <d v="2010-07-01T00:00:00"/>
    <x v="0"/>
    <s v="E"/>
    <s v="680011"/>
    <s v="Transfers Out to Dormitory Interest and Redemption Fund"/>
    <x v="891"/>
    <s v="98120578"/>
    <s v="680"/>
    <s v="Operating Transfers Out"/>
    <x v="61"/>
    <s v="60"/>
    <s v="Expenditures"/>
    <s v="724004"/>
    <s v="SBCMP"/>
    <x v="6"/>
    <x v="0"/>
  </r>
  <r>
    <s v="640330"/>
    <s v="None"/>
    <s v="TrnsfOut-Dorm Rev Fnd"/>
    <x v="3385"/>
    <d v="2010-07-01T00:00:00"/>
    <x v="0"/>
    <s v="E"/>
    <s v="680012"/>
    <s v="Transfers Out to Dormitory Revenue Fund"/>
    <x v="892"/>
    <s v="98120580"/>
    <s v="680"/>
    <s v="Operating Transfers Out"/>
    <x v="61"/>
    <s v="60"/>
    <s v="Expenditures"/>
    <s v="724004"/>
    <s v="SBCMP"/>
    <x v="6"/>
    <x v="1"/>
  </r>
  <r>
    <s v="640390"/>
    <s v="None"/>
    <s v="TrnsfOut-Parking Rev Fnd"/>
    <x v="3386"/>
    <d v="2000-01-01T00:00:00"/>
    <x v="0"/>
    <s v="E"/>
    <s v="680014"/>
    <s v="Transfers Out to Parking Revenue Fund"/>
    <x v="893"/>
    <s v="98120583"/>
    <s v="680"/>
    <s v="Operating Transfers Out"/>
    <x v="61"/>
    <s v="60"/>
    <s v="Expenditures"/>
    <s v="724004"/>
    <s v="SBCMP"/>
    <x v="6"/>
    <x v="1"/>
  </r>
  <r>
    <s v="640730"/>
    <s v="None"/>
    <s v="TrsfOut-To CSU Trust Fund -All"/>
    <x v="3387"/>
    <d v="2010-07-01T00:00:00"/>
    <x v="0"/>
    <s v="E"/>
    <s v="680025"/>
    <s v="Transfers Out to CSU Trust Fund"/>
    <x v="894"/>
    <s v="98120948"/>
    <s v="680"/>
    <s v="Operating Transfers Out"/>
    <x v="61"/>
    <s v="60"/>
    <s v="Expenditures"/>
    <s v="724004"/>
    <s v="SBCMP"/>
    <x v="6"/>
    <x v="0"/>
  </r>
  <r>
    <s v="640750"/>
    <s v="None"/>
    <s v="TrnsfOut-OthApprpsAcctsSub-Fnd"/>
    <x v="3388"/>
    <d v="2010-07-01T00:00:00"/>
    <x v="0"/>
    <s v="E"/>
    <s v="680026"/>
    <s v="Transfers Out to Other Apprns/Sub-funds within the Same Stat"/>
    <x v="835"/>
    <s v="98120000"/>
    <s v="680"/>
    <s v="Operating Transfers Out"/>
    <x v="61"/>
    <s v="60"/>
    <s v="Expenditures"/>
    <s v="724004"/>
    <s v="SBCMP"/>
    <x v="6"/>
    <x v="0"/>
  </r>
  <r>
    <s v="640792"/>
    <s v="None"/>
    <s v="TrnsfOut-Fm580 to CO DormInt&amp;R"/>
    <x v="3389"/>
    <d v="2010-07-01T00:00:00"/>
    <x v="0"/>
    <s v="E"/>
    <s v="680111"/>
    <s v="Transfers Out to Dorm Interest and Redemption Fund (Inter-ag"/>
    <x v="895"/>
    <s v="98120578"/>
    <s v="680"/>
    <s v="Operating Transfers Out"/>
    <x v="61"/>
    <s v="60"/>
    <s v="Expenditures"/>
    <s v="724005"/>
    <s v="SBCMP"/>
    <x v="6"/>
    <x v="1"/>
  </r>
  <r>
    <s v="640793"/>
    <s v="None"/>
    <s v="TrnsfOut-To CO-Housing DebtSvc"/>
    <x v="3390"/>
    <d v="2010-07-01T00:00:00"/>
    <x v="0"/>
    <s v="E"/>
    <s v="680126"/>
    <s v="Transfers Out within the Same State Fund (Inter-agency)"/>
    <x v="896"/>
    <s v="98120000"/>
    <s v="680"/>
    <s v="Operating Transfers Out"/>
    <x v="61"/>
    <s v="60"/>
    <s v="Expenditures"/>
    <s v="724005"/>
    <s v="SBCMP"/>
    <x v="6"/>
    <x v="0"/>
  </r>
  <r>
    <s v="640794"/>
    <s v="None"/>
    <s v="TrnsfOut- To CO CSU Trust Fund"/>
    <x v="3391"/>
    <d v="2010-07-01T00:00:00"/>
    <x v="0"/>
    <s v="E"/>
    <s v="680125"/>
    <s v="Transfers Out to CSU Trust Fund (Inter-agency)"/>
    <x v="897"/>
    <s v="98120948"/>
    <s v="680"/>
    <s v="Operating Transfers Out"/>
    <x v="61"/>
    <s v="60"/>
    <s v="Expenditures"/>
    <s v="724005"/>
    <s v="SBCMP"/>
    <x v="6"/>
    <x v="0"/>
  </r>
  <r>
    <s v="640795"/>
    <s v="None"/>
    <s v="TrsfOut-To CO-Parking Debt Svc"/>
    <x v="3392"/>
    <d v="2010-07-01T00:00:00"/>
    <x v="0"/>
    <s v="E"/>
    <s v="680126"/>
    <s v="Transfers Out within the Same State Fund (Inter-agency)"/>
    <x v="896"/>
    <s v="98120000"/>
    <s v="680"/>
    <s v="Operating Transfers Out"/>
    <x v="61"/>
    <s v="60"/>
    <s v="Expenditures"/>
    <s v="724005"/>
    <s v="SBCMP"/>
    <x v="6"/>
    <x v="0"/>
  </r>
  <r>
    <s v="640796"/>
    <s v="None"/>
    <s v="TrsfOut-To CO-Interest Payback"/>
    <x v="3393"/>
    <d v="2010-07-01T00:00:00"/>
    <x v="0"/>
    <s v="E"/>
    <s v="680151"/>
    <s v="Transfers Out Investment Earnings (Inter-agency)"/>
    <x v="898"/>
    <s v="98120000"/>
    <s v="680"/>
    <s v="Operating Transfers Out"/>
    <x v="61"/>
    <s v="60"/>
    <s v="Expenditures"/>
    <s v="724005"/>
    <s v="SBCMP"/>
    <x v="6"/>
    <x v="0"/>
  </r>
  <r>
    <s v="640797"/>
    <s v="None"/>
    <s v="TrsfOut fm T-CO DRF -Intragncy"/>
    <x v="3394"/>
    <d v="2010-07-01T00:00:00"/>
    <x v="0"/>
    <s v="E"/>
    <s v="680112"/>
    <s v="Transfers Out to Dorm Revenue Fund (Inter-agency)"/>
    <x v="899"/>
    <s v="98120580"/>
    <s v="680"/>
    <s v="Operating Transfers Out"/>
    <x v="61"/>
    <s v="60"/>
    <s v="Expenditures"/>
    <s v="724005"/>
    <s v="SBCMP"/>
    <x v="6"/>
    <x v="1"/>
  </r>
  <r>
    <s v="640798"/>
    <s v="None"/>
    <s v="TrsfOut-ToCO-Stu Union DebtSvc"/>
    <x v="3395"/>
    <d v="2010-07-01T00:00:00"/>
    <x v="0"/>
    <s v="E"/>
    <s v="680126"/>
    <s v="Transfers Out within the Same State Fund (Inter-agency)"/>
    <x v="896"/>
    <s v="98120000"/>
    <s v="680"/>
    <s v="Operating Transfers Out"/>
    <x v="61"/>
    <s v="60"/>
    <s v="Expenditures"/>
    <s v="724005"/>
    <s v="SBCMP"/>
    <x v="6"/>
    <x v="0"/>
  </r>
  <r>
    <s v="640799"/>
    <s v="None"/>
    <s v="TrsfOut OffCmps-w/in SameStFnd"/>
    <x v="3396"/>
    <d v="2010-07-01T00:00:00"/>
    <x v="0"/>
    <s v="E"/>
    <s v="680126"/>
    <s v="Transfers Out within the Same State Fund (Inter-agency)"/>
    <x v="896"/>
    <s v="98120000"/>
    <s v="680"/>
    <s v="Operating Transfers Out"/>
    <x v="61"/>
    <s v="60"/>
    <s v="Expenditures"/>
    <s v="724005"/>
    <s v="SBCMP"/>
    <x v="6"/>
    <x v="0"/>
  </r>
  <r>
    <s v="641000"/>
    <s v="None"/>
    <s v="ExpAdj-Rfnds to Revertd Approp"/>
    <x v="3397"/>
    <d v="2010-07-01T00:00:00"/>
    <x v="0"/>
    <s v="E"/>
    <s v="690001"/>
    <s v="Refunds to Reverted Appropriations"/>
    <x v="900"/>
    <s v="98910000"/>
    <s v="690"/>
    <s v="Expenditure Adjustments"/>
    <x v="71"/>
    <s v="60"/>
    <s v="Expenditures"/>
    <s v="723006"/>
    <s v="SBCMP"/>
    <x v="395"/>
    <x v="0"/>
  </r>
  <r>
    <s v="641029"/>
    <s v="None"/>
    <s v="ExpAdj-Refnd To Rev Approp"/>
    <x v="3398"/>
    <d v="2000-01-01T00:00:00"/>
    <x v="0"/>
    <s v="E"/>
    <s v="690001"/>
    <s v="Refunds to Reverted Appropriations"/>
    <x v="900"/>
    <s v="98910000"/>
    <s v="690"/>
    <s v="Expenditure Adjustments"/>
    <x v="71"/>
    <s v="60"/>
    <s v="Expenditures"/>
    <s v="723006"/>
    <s v="SBCMP"/>
    <x v="395"/>
    <x v="0"/>
  </r>
  <r>
    <s v="641030"/>
    <s v="None"/>
    <s v="ExpAdj-Prior Year Approp"/>
    <x v="3399"/>
    <d v="2010-07-01T00:00:00"/>
    <x v="0"/>
    <s v="E"/>
    <s v="690002"/>
    <s v="Prior Year Expenditure Adjustment"/>
    <x v="901"/>
    <s v="98930000"/>
    <s v="690"/>
    <s v="Expenditure Adjustments"/>
    <x v="71"/>
    <s v="60"/>
    <s v="Expenditures"/>
    <s v="723006"/>
    <s v="SBCMP"/>
    <x v="396"/>
    <x v="0"/>
  </r>
  <r>
    <s v="641054"/>
    <s v="None"/>
    <s v="ExpAdjGF-StuHlthFee1/3setaside"/>
    <x v="3400"/>
    <d v="2010-07-01T00:00:00"/>
    <x v="0"/>
    <s v="E"/>
    <s v="690003"/>
    <s v="GF Appropriation Offset"/>
    <x v="902"/>
    <s v="90000000"/>
    <s v="690"/>
    <s v="Expenditure Adjustments"/>
    <x v="71"/>
    <s v="60"/>
    <s v="Expenditures"/>
    <s v="723001"/>
    <s v="SBCMP"/>
    <x v="397"/>
    <x v="0"/>
  </r>
  <r>
    <s v="641055"/>
    <s v="None"/>
    <s v="ExpAdjGF-StuHlthFee-Winter"/>
    <x v="3401"/>
    <d v="2010-07-01T00:00:00"/>
    <x v="0"/>
    <s v="E"/>
    <s v="690003"/>
    <s v="GF Appropriation Offset"/>
    <x v="902"/>
    <s v="90000000"/>
    <s v="690"/>
    <s v="Expenditure Adjustments"/>
    <x v="71"/>
    <s v="60"/>
    <s v="Expenditures"/>
    <s v="723001"/>
    <s v="SBCMP"/>
    <x v="397"/>
    <x v="0"/>
  </r>
  <r>
    <s v="641056"/>
    <s v="None"/>
    <s v="ExpAdjGF-Stu Hlth Fee-Spring"/>
    <x v="3402"/>
    <d v="2010-07-01T00:00:00"/>
    <x v="0"/>
    <s v="E"/>
    <s v="690003"/>
    <s v="GF Appropriation Offset"/>
    <x v="902"/>
    <s v="90000000"/>
    <s v="690"/>
    <s v="Expenditure Adjustments"/>
    <x v="71"/>
    <s v="60"/>
    <s v="Expenditures"/>
    <s v="723001"/>
    <s v="SBCMP"/>
    <x v="397"/>
    <x v="0"/>
  </r>
  <r>
    <s v="641057"/>
    <s v="None"/>
    <s v="ExpAdjGF-Stu Hlth Fee-Summer"/>
    <x v="3403"/>
    <d v="2010-07-01T00:00:00"/>
    <x v="0"/>
    <s v="E"/>
    <s v="690003"/>
    <s v="GF Appropriation Offset"/>
    <x v="902"/>
    <s v="90000000"/>
    <s v="690"/>
    <s v="Expenditure Adjustments"/>
    <x v="71"/>
    <s v="60"/>
    <s v="Expenditures"/>
    <s v="723001"/>
    <s v="SBCMP"/>
    <x v="397"/>
    <x v="0"/>
  </r>
  <r>
    <s v="641058"/>
    <s v="None"/>
    <s v="ExpAdjGF-StuHlthFee-PDC offset"/>
    <x v="3404"/>
    <d v="2010-07-01T00:00:00"/>
    <x v="0"/>
    <s v="E"/>
    <s v="690003"/>
    <s v="GF Appropriation Offset"/>
    <x v="902"/>
    <s v="90000000"/>
    <s v="690"/>
    <s v="Expenditure Adjustments"/>
    <x v="71"/>
    <s v="60"/>
    <s v="Expenditures"/>
    <s v="723001"/>
    <s v="SBCMP"/>
    <x v="397"/>
    <x v="0"/>
  </r>
  <r>
    <s v="641060"/>
    <s v="None"/>
    <s v="ExpAdjGF-Stu Hlth Serv Fee"/>
    <x v="3405"/>
    <d v="2010-07-01T00:00:00"/>
    <x v="0"/>
    <s v="E"/>
    <s v="690003"/>
    <s v="GF Appropriation Offset"/>
    <x v="902"/>
    <s v="90000000"/>
    <s v="690"/>
    <s v="Expenditure Adjustments"/>
    <x v="71"/>
    <s v="60"/>
    <s v="Expenditures"/>
    <s v="723001"/>
    <s v="SBCMP"/>
    <x v="397"/>
    <x v="0"/>
  </r>
  <r>
    <s v="641062"/>
    <s v="None"/>
    <s v="ExpAdjGF-GF Non-Resident Fee"/>
    <x v="3406"/>
    <d v="2010-07-01T00:00:00"/>
    <x v="0"/>
    <s v="E"/>
    <s v="690003"/>
    <s v="GF Appropriation Offset"/>
    <x v="902"/>
    <s v="90000000"/>
    <s v="690"/>
    <s v="Expenditure Adjustments"/>
    <x v="71"/>
    <s v="60"/>
    <s v="Expenditures"/>
    <s v="723001"/>
    <s v="SBCMP"/>
    <x v="397"/>
    <x v="0"/>
  </r>
  <r>
    <s v="641063"/>
    <s v="None"/>
    <s v="ExpAdjGF-Non Resident-Winter"/>
    <x v="3407"/>
    <d v="2010-07-01T00:00:00"/>
    <x v="0"/>
    <s v="E"/>
    <s v="690003"/>
    <s v="GF Appropriation Offset"/>
    <x v="902"/>
    <s v="90000000"/>
    <s v="690"/>
    <s v="Expenditure Adjustments"/>
    <x v="71"/>
    <s v="60"/>
    <s v="Expenditures"/>
    <s v="723001"/>
    <s v="SBCMP"/>
    <x v="397"/>
    <x v="0"/>
  </r>
  <r>
    <s v="641064"/>
    <s v="None"/>
    <s v="ExpAdjGF-Non Resident-Spring"/>
    <x v="3408"/>
    <d v="2010-07-01T00:00:00"/>
    <x v="0"/>
    <s v="E"/>
    <s v="690003"/>
    <s v="GF Appropriation Offset"/>
    <x v="902"/>
    <s v="90000000"/>
    <s v="690"/>
    <s v="Expenditure Adjustments"/>
    <x v="71"/>
    <s v="60"/>
    <s v="Expenditures"/>
    <s v="723001"/>
    <s v="SBCMP"/>
    <x v="397"/>
    <x v="0"/>
  </r>
  <r>
    <s v="641068"/>
    <s v="None"/>
    <s v="ExpAdjGF-GF Application Fee"/>
    <x v="3409"/>
    <d v="2010-07-01T00:00:00"/>
    <x v="0"/>
    <s v="E"/>
    <s v="690003"/>
    <s v="GF Appropriation Offset"/>
    <x v="902"/>
    <s v="90000000"/>
    <s v="690"/>
    <s v="Expenditure Adjustments"/>
    <x v="71"/>
    <s v="60"/>
    <s v="Expenditures"/>
    <s v="723001"/>
    <s v="SBCMP"/>
    <x v="397"/>
    <x v="0"/>
  </r>
  <r>
    <s v="641069"/>
    <s v="None"/>
    <s v="ExpAdjGF-GF State Univ Fee"/>
    <x v="3410"/>
    <d v="2010-07-01T00:00:00"/>
    <x v="0"/>
    <s v="E"/>
    <s v="690003"/>
    <s v="GF Appropriation Offset"/>
    <x v="902"/>
    <s v="90000000"/>
    <s v="690"/>
    <s v="Expenditure Adjustments"/>
    <x v="71"/>
    <s v="60"/>
    <s v="Expenditures"/>
    <s v="723001"/>
    <s v="SBCMP"/>
    <x v="397"/>
    <x v="0"/>
  </r>
  <r>
    <s v="641070"/>
    <s v="None"/>
    <s v="ExpAdjGF-S.U.F.Winter"/>
    <x v="3411"/>
    <d v="2010-07-01T00:00:00"/>
    <x v="0"/>
    <s v="E"/>
    <s v="690003"/>
    <s v="GF Appropriation Offset"/>
    <x v="902"/>
    <s v="90000000"/>
    <s v="690"/>
    <s v="Expenditure Adjustments"/>
    <x v="71"/>
    <s v="60"/>
    <s v="Expenditures"/>
    <s v="723001"/>
    <s v="SBCMP"/>
    <x v="397"/>
    <x v="0"/>
  </r>
  <r>
    <s v="641071"/>
    <s v="None"/>
    <s v="ExpAdjGF-S.U.F.Spring"/>
    <x v="3412"/>
    <d v="2010-07-01T00:00:00"/>
    <x v="0"/>
    <s v="E"/>
    <s v="690003"/>
    <s v="GF Appropriation Offset"/>
    <x v="902"/>
    <s v="90000000"/>
    <s v="690"/>
    <s v="Expenditure Adjustments"/>
    <x v="71"/>
    <s v="60"/>
    <s v="Expenditures"/>
    <s v="723001"/>
    <s v="SBCMP"/>
    <x v="397"/>
    <x v="0"/>
  </r>
  <r>
    <s v="641074"/>
    <s v="None"/>
    <s v="ExpAdjGF-Bad Debt Allowance"/>
    <x v="3413"/>
    <d v="2010-07-01T00:00:00"/>
    <x v="0"/>
    <s v="E"/>
    <s v="690003"/>
    <s v="GF Appropriation Offset"/>
    <x v="902"/>
    <s v="90000000"/>
    <s v="690"/>
    <s v="Expenditure Adjustments"/>
    <x v="71"/>
    <s v="60"/>
    <s v="Expenditures"/>
    <s v="723001"/>
    <s v="SBCMP"/>
    <x v="397"/>
    <x v="0"/>
  </r>
  <r>
    <s v="641076"/>
    <s v="None"/>
    <s v="ExpAdjGF-Misc. A/R Fees"/>
    <x v="3414"/>
    <d v="2010-07-01T00:00:00"/>
    <x v="0"/>
    <s v="E"/>
    <s v="690003"/>
    <s v="GF Appropriation Offset"/>
    <x v="902"/>
    <s v="90000000"/>
    <s v="690"/>
    <s v="Expenditure Adjustments"/>
    <x v="71"/>
    <s v="60"/>
    <s v="Expenditures"/>
    <s v="723001"/>
    <s v="SBCMP"/>
    <x v="397"/>
    <x v="0"/>
  </r>
  <r>
    <s v="641077"/>
    <s v="None"/>
    <s v="ExpAdjGF-Current Yr Rev Adj"/>
    <x v="3415"/>
    <d v="2010-07-01T00:00:00"/>
    <x v="0"/>
    <s v="E"/>
    <s v="690003"/>
    <s v="GF Appropriation Offset"/>
    <x v="902"/>
    <s v="90000000"/>
    <s v="690"/>
    <s v="Expenditure Adjustments"/>
    <x v="71"/>
    <s v="60"/>
    <s v="Expenditures"/>
    <s v="723001"/>
    <s v="SBCMP"/>
    <x v="397"/>
    <x v="0"/>
  </r>
  <r>
    <s v="641078"/>
    <s v="None"/>
    <s v="ExpAdjGF-Appropriatn Clearing"/>
    <x v="3416"/>
    <d v="2010-07-01T00:00:00"/>
    <x v="0"/>
    <s v="E"/>
    <s v="690003"/>
    <s v="GF Appropriation Offset"/>
    <x v="902"/>
    <s v="90000000"/>
    <s v="690"/>
    <s v="Expenditure Adjustments"/>
    <x v="71"/>
    <s v="60"/>
    <s v="Expenditures"/>
    <s v="723001"/>
    <s v="SBCMP"/>
    <x v="397"/>
    <x v="0"/>
  </r>
  <r>
    <s v="641079"/>
    <s v="None"/>
    <s v="ExpAdjGF-Transcripts"/>
    <x v="3417"/>
    <d v="2010-07-01T00:00:00"/>
    <x v="0"/>
    <s v="E"/>
    <s v="690003"/>
    <s v="GF Appropriation Offset"/>
    <x v="902"/>
    <s v="90000000"/>
    <s v="690"/>
    <s v="Expenditure Adjustments"/>
    <x v="71"/>
    <s v="60"/>
    <s v="Expenditures"/>
    <s v="723001"/>
    <s v="SBCMP"/>
    <x v="397"/>
    <x v="0"/>
  </r>
  <r>
    <s v="641081"/>
    <s v="None"/>
    <s v="ExpAdjGF-Late Reg Fee"/>
    <x v="3418"/>
    <d v="2010-07-01T00:00:00"/>
    <x v="0"/>
    <s v="E"/>
    <s v="690003"/>
    <s v="GF Appropriation Offset"/>
    <x v="902"/>
    <s v="90000000"/>
    <s v="690"/>
    <s v="Expenditure Adjustments"/>
    <x v="71"/>
    <s v="60"/>
    <s v="Expenditures"/>
    <s v="723001"/>
    <s v="SBCMP"/>
    <x v="397"/>
    <x v="0"/>
  </r>
  <r>
    <s v="641082"/>
    <s v="None"/>
    <s v="ExpAdjGF-Bad Check Fee"/>
    <x v="3419"/>
    <d v="2010-07-01T00:00:00"/>
    <x v="0"/>
    <s v="E"/>
    <s v="690003"/>
    <s v="GF Appropriation Offset"/>
    <x v="902"/>
    <s v="90000000"/>
    <s v="690"/>
    <s v="Expenditure Adjustments"/>
    <x v="71"/>
    <s v="60"/>
    <s v="Expenditures"/>
    <s v="723001"/>
    <s v="SBCMP"/>
    <x v="397"/>
    <x v="0"/>
  </r>
  <r>
    <s v="641087"/>
    <s v="None"/>
    <s v="ExpAdjGF-S.U.F. Summer"/>
    <x v="3420"/>
    <d v="2010-07-01T00:00:00"/>
    <x v="0"/>
    <s v="E"/>
    <s v="690003"/>
    <s v="GF Appropriation Offset"/>
    <x v="902"/>
    <s v="90000000"/>
    <s v="690"/>
    <s v="Expenditure Adjustments"/>
    <x v="71"/>
    <s v="60"/>
    <s v="Expenditures"/>
    <s v="723001"/>
    <s v="SBCMP"/>
    <x v="397"/>
    <x v="0"/>
  </r>
  <r>
    <s v="641089"/>
    <s v="None"/>
    <s v="ExpAdjGF-Non Res-Summer"/>
    <x v="3421"/>
    <d v="2010-07-01T00:00:00"/>
    <x v="0"/>
    <s v="E"/>
    <s v="690003"/>
    <s v="GF Appropriation Offset"/>
    <x v="902"/>
    <s v="90000000"/>
    <s v="690"/>
    <s v="Expenditure Adjustments"/>
    <x v="71"/>
    <s v="60"/>
    <s v="Expenditures"/>
    <s v="723001"/>
    <s v="SBCMP"/>
    <x v="397"/>
    <x v="0"/>
  </r>
  <r>
    <s v="641091"/>
    <s v="None"/>
    <s v="ExpAdjGF-Other Mandatory Fees"/>
    <x v="3422"/>
    <d v="2010-07-01T00:00:00"/>
    <x v="0"/>
    <s v="E"/>
    <s v="690003"/>
    <s v="GF Appropriation Offset"/>
    <x v="902"/>
    <s v="90000000"/>
    <s v="690"/>
    <s v="Expenditure Adjustments"/>
    <x v="71"/>
    <s v="60"/>
    <s v="Expenditures"/>
    <s v="723001"/>
    <s v="SBCMP"/>
    <x v="397"/>
    <x v="0"/>
  </r>
  <r>
    <s v="641094"/>
    <s v="None"/>
    <s v="Revenue Trsf Out to GF"/>
    <x v="3423"/>
    <d v="2010-07-01T00:00:00"/>
    <x v="0"/>
    <s v="E"/>
    <s v="690003"/>
    <s v="GF Appropriation Offset"/>
    <x v="902"/>
    <s v="90000000"/>
    <s v="690"/>
    <s v="Expenditure Adjustments"/>
    <x v="71"/>
    <s v="60"/>
    <s v="Expenditures"/>
    <s v="723001"/>
    <s v="SBCMP"/>
    <x v="397"/>
    <x v="0"/>
  </r>
  <r>
    <s v="641200"/>
    <s v="None"/>
    <s v="ExpTrsfGF-AppropriationExpTrsf"/>
    <x v="3424"/>
    <d v="2010-07-01T00:00:00"/>
    <x v="0"/>
    <s v="E"/>
    <s v="690004"/>
    <s v="GF Expenditure Transfers between Appropriations (Must net to"/>
    <x v="903"/>
    <s v="90000000"/>
    <s v="690"/>
    <s v="Expenditure Adjustments"/>
    <x v="71"/>
    <s v="60"/>
    <s v="Expenditures"/>
    <s v="723006"/>
    <s v="SBCMP"/>
    <x v="398"/>
    <x v="1"/>
  </r>
  <r>
    <s v="641300"/>
    <s v="None"/>
    <s v="Rev Trsf Out-GF Contra Revenue"/>
    <x v="3425"/>
    <d v="2010-07-01T00:00:00"/>
    <x v="0"/>
    <s v="R"/>
    <s v="690003"/>
    <s v="GF Appropriation Offset"/>
    <x v="902"/>
    <s v="90000000"/>
    <s v="690"/>
    <s v="Expenditure Adjustments"/>
    <x v="71"/>
    <s v="60"/>
    <s v="Expenditures"/>
    <s v="723001"/>
    <s v="SBCMP"/>
    <x v="397"/>
    <x v="0"/>
  </r>
  <r>
    <s v="641400"/>
    <s v="None"/>
    <s v="ExpTrsf-Expend Offset from G"/>
    <x v="3426"/>
    <d v="2010-07-01T00:00:00"/>
    <x v="0"/>
    <s v="E"/>
    <s v="690003"/>
    <s v="GF Appropriation Offset"/>
    <x v="902"/>
    <s v="90000000"/>
    <s v="690"/>
    <s v="Expenditure Adjustments"/>
    <x v="71"/>
    <s v="60"/>
    <s v="Expenditures"/>
    <s v="723001"/>
    <s v="SBCMP"/>
    <x v="397"/>
    <x v="0"/>
  </r>
  <r>
    <s v="642000"/>
    <s v="None"/>
    <s v="TrsfOut-toCO/Cmps 0948Same CSU"/>
    <x v="3427"/>
    <d v="2010-07-01T00:00:00"/>
    <x v="0"/>
    <s v="E"/>
    <s v="671000"/>
    <s v="Tr out within the same CSU Fund in 0948 between  Campus and"/>
    <x v="904"/>
    <s v="98120000"/>
    <s v="680"/>
    <s v="Operating Transfers Out"/>
    <x v="61"/>
    <s v="60"/>
    <s v="Expenditures"/>
    <s v="724005"/>
    <s v="SBCMP"/>
    <x v="6"/>
    <x v="0"/>
  </r>
  <r>
    <s v="650100"/>
    <s v="None"/>
    <s v="COGS-New Books-BKStr"/>
    <x v="3428"/>
    <d v="2014-07-01T00:00:00"/>
    <x v="0"/>
    <s v="E"/>
    <s v="660090"/>
    <s v="Expenses-Other"/>
    <x v="856"/>
    <s v="90000000"/>
    <s v="660"/>
    <s v="Misc. Operating Expenses"/>
    <x v="56"/>
    <s v="60"/>
    <s v="Expenditures"/>
    <s v="722004"/>
    <s v="SBCMP"/>
    <x v="361"/>
    <x v="0"/>
  </r>
  <r>
    <s v="650102"/>
    <s v="None"/>
    <s v="COGS-Used Books-BKStr"/>
    <x v="3429"/>
    <d v="2014-07-01T00:00:00"/>
    <x v="0"/>
    <s v="E"/>
    <s v="660090"/>
    <s v="Expenses-Other"/>
    <x v="856"/>
    <s v="90000000"/>
    <s v="660"/>
    <s v="Misc. Operating Expenses"/>
    <x v="56"/>
    <s v="60"/>
    <s v="Expenditures"/>
    <s v="722004"/>
    <s v="SBCMP"/>
    <x v="361"/>
    <x v="0"/>
  </r>
  <r>
    <s v="650104"/>
    <s v="None"/>
    <s v="COGS-Supplies&amp;Svcs-General"/>
    <x v="3430"/>
    <d v="2014-07-01T00:00:00"/>
    <x v="0"/>
    <s v="E"/>
    <s v="660090"/>
    <s v="Expenses-Other"/>
    <x v="856"/>
    <s v="90000000"/>
    <s v="660"/>
    <s v="Misc. Operating Expenses"/>
    <x v="56"/>
    <s v="60"/>
    <s v="Expenditures"/>
    <s v="722004"/>
    <s v="SBCMP"/>
    <x v="361"/>
    <x v="0"/>
  </r>
  <r>
    <s v="650106"/>
    <s v="None"/>
    <s v="COGS-Electronics-BKSTR"/>
    <x v="3431"/>
    <d v="2014-07-01T00:00:00"/>
    <x v="0"/>
    <s v="E"/>
    <s v="660090"/>
    <s v="Expenses-Other"/>
    <x v="856"/>
    <s v="90000000"/>
    <s v="660"/>
    <s v="Misc. Operating Expenses"/>
    <x v="56"/>
    <s v="60"/>
    <s v="Expenditures"/>
    <s v="722004"/>
    <s v="SBCMP"/>
    <x v="361"/>
    <x v="0"/>
  </r>
  <r>
    <s v="650108"/>
    <s v="None"/>
    <s v="COGS-Food-Gen-BKSTR"/>
    <x v="3432"/>
    <d v="2014-07-01T00:00:00"/>
    <x v="0"/>
    <s v="E"/>
    <s v="660090"/>
    <s v="Expenses-Other"/>
    <x v="856"/>
    <s v="90000000"/>
    <s v="660"/>
    <s v="Misc. Operating Expenses"/>
    <x v="56"/>
    <s v="60"/>
    <s v="Expenditures"/>
    <s v="722004"/>
    <s v="SBCMP"/>
    <x v="361"/>
    <x v="0"/>
  </r>
  <r>
    <s v="650110"/>
    <s v="None"/>
    <s v="COGS-General Books"/>
    <x v="3433"/>
    <d v="2014-07-01T00:00:00"/>
    <x v="0"/>
    <s v="E"/>
    <s v="660090"/>
    <s v="Expenses-Other"/>
    <x v="856"/>
    <s v="90000000"/>
    <s v="660"/>
    <s v="Misc. Operating Expenses"/>
    <x v="56"/>
    <s v="60"/>
    <s v="Expenditures"/>
    <s v="722004"/>
    <s v="SBCMP"/>
    <x v="361"/>
    <x v="0"/>
  </r>
  <r>
    <s v="650112"/>
    <s v="None"/>
    <s v="COGS-Trade/Ref Books"/>
    <x v="3434"/>
    <d v="2014-07-01T00:00:00"/>
    <x v="0"/>
    <s v="E"/>
    <s v="660090"/>
    <s v="Expenses-Other"/>
    <x v="856"/>
    <s v="90000000"/>
    <s v="660"/>
    <s v="Misc. Operating Expenses"/>
    <x v="56"/>
    <s v="60"/>
    <s v="Expenditures"/>
    <s v="722004"/>
    <s v="SBCMP"/>
    <x v="361"/>
    <x v="0"/>
  </r>
  <r>
    <s v="650114"/>
    <s v="None"/>
    <s v="COGS-Gifts"/>
    <x v="3435"/>
    <d v="2014-07-01T00:00:00"/>
    <x v="0"/>
    <s v="E"/>
    <s v="660090"/>
    <s v="Expenses-Other"/>
    <x v="856"/>
    <s v="90000000"/>
    <s v="660"/>
    <s v="Misc. Operating Expenses"/>
    <x v="56"/>
    <s v="60"/>
    <s v="Expenditures"/>
    <s v="722004"/>
    <s v="SBCMP"/>
    <x v="361"/>
    <x v="0"/>
  </r>
  <r>
    <s v="650116"/>
    <s v="None"/>
    <s v="COGS-Clothing"/>
    <x v="3436"/>
    <d v="2014-07-01T00:00:00"/>
    <x v="0"/>
    <s v="E"/>
    <s v="660090"/>
    <s v="Expenses-Other"/>
    <x v="856"/>
    <s v="90000000"/>
    <s v="660"/>
    <s v="Misc. Operating Expenses"/>
    <x v="56"/>
    <s v="60"/>
    <s v="Expenditures"/>
    <s v="722004"/>
    <s v="SBCMP"/>
    <x v="361"/>
    <x v="0"/>
  </r>
  <r>
    <s v="650118"/>
    <s v="None"/>
    <s v="COGS-Stationery"/>
    <x v="3437"/>
    <d v="2014-07-01T00:00:00"/>
    <x v="0"/>
    <s v="E"/>
    <s v="660090"/>
    <s v="Expenses-Other"/>
    <x v="856"/>
    <s v="90000000"/>
    <s v="660"/>
    <s v="Misc. Operating Expenses"/>
    <x v="56"/>
    <s v="60"/>
    <s v="Expenditures"/>
    <s v="722004"/>
    <s v="SBCMP"/>
    <x v="361"/>
    <x v="0"/>
  </r>
  <r>
    <s v="650120"/>
    <s v="None"/>
    <s v="COGS-Sundries"/>
    <x v="3438"/>
    <d v="2014-07-01T00:00:00"/>
    <x v="0"/>
    <s v="E"/>
    <s v="660090"/>
    <s v="Expenses-Other"/>
    <x v="856"/>
    <s v="90000000"/>
    <s v="660"/>
    <s v="Misc. Operating Expenses"/>
    <x v="56"/>
    <s v="60"/>
    <s v="Expenditures"/>
    <s v="722004"/>
    <s v="SBCMP"/>
    <x v="361"/>
    <x v="0"/>
  </r>
  <r>
    <s v="650122"/>
    <s v="None"/>
    <s v="COGS-Catalogs/Schedules"/>
    <x v="3439"/>
    <d v="2014-07-01T00:00:00"/>
    <x v="0"/>
    <s v="E"/>
    <s v="660090"/>
    <s v="Expenses-Other"/>
    <x v="856"/>
    <s v="90000000"/>
    <s v="660"/>
    <s v="Misc. Operating Expenses"/>
    <x v="56"/>
    <s v="60"/>
    <s v="Expenditures"/>
    <s v="722004"/>
    <s v="SBCMP"/>
    <x v="361"/>
    <x v="0"/>
  </r>
  <r>
    <s v="650124"/>
    <s v="None"/>
    <s v="COGS-Emblematic"/>
    <x v="3440"/>
    <d v="2014-07-01T00:00:00"/>
    <x v="0"/>
    <s v="E"/>
    <s v="660090"/>
    <s v="Expenses-Other"/>
    <x v="856"/>
    <s v="90000000"/>
    <s v="660"/>
    <s v="Misc. Operating Expenses"/>
    <x v="56"/>
    <s v="60"/>
    <s v="Expenditures"/>
    <s v="722004"/>
    <s v="SBCMP"/>
    <x v="361"/>
    <x v="0"/>
  </r>
  <r>
    <s v="650126"/>
    <s v="None"/>
    <s v="COGS-Backpacks"/>
    <x v="3441"/>
    <d v="2014-07-01T00:00:00"/>
    <x v="0"/>
    <s v="E"/>
    <s v="660090"/>
    <s v="Expenses-Other"/>
    <x v="856"/>
    <s v="90000000"/>
    <s v="660"/>
    <s v="Misc. Operating Expenses"/>
    <x v="56"/>
    <s v="60"/>
    <s v="Expenditures"/>
    <s v="722004"/>
    <s v="SBCMP"/>
    <x v="361"/>
    <x v="0"/>
  </r>
  <r>
    <s v="650128"/>
    <s v="None"/>
    <s v="COGS-Cap &amp; Gown"/>
    <x v="3442"/>
    <d v="2014-07-01T00:00:00"/>
    <x v="0"/>
    <s v="E"/>
    <s v="660090"/>
    <s v="Expenses-Other"/>
    <x v="856"/>
    <s v="90000000"/>
    <s v="660"/>
    <s v="Misc. Operating Expenses"/>
    <x v="56"/>
    <s v="60"/>
    <s v="Expenditures"/>
    <s v="722004"/>
    <s v="SBCMP"/>
    <x v="361"/>
    <x v="0"/>
  </r>
  <r>
    <s v="650130"/>
    <s v="None"/>
    <s v="COGS-Sodas"/>
    <x v="3443"/>
    <d v="2014-07-01T00:00:00"/>
    <x v="0"/>
    <s v="E"/>
    <s v="660090"/>
    <s v="Expenses-Other"/>
    <x v="856"/>
    <s v="90000000"/>
    <s v="660"/>
    <s v="Misc. Operating Expenses"/>
    <x v="56"/>
    <s v="60"/>
    <s v="Expenditures"/>
    <s v="722004"/>
    <s v="SBCMP"/>
    <x v="361"/>
    <x v="0"/>
  </r>
  <r>
    <s v="650132"/>
    <s v="None"/>
    <s v="COGS-Starbucks"/>
    <x v="3444"/>
    <d v="2014-07-01T00:00:00"/>
    <x v="1"/>
    <s v="E"/>
    <s v="660090"/>
    <s v="Expenses-Other"/>
    <x v="856"/>
    <s v="90000000"/>
    <s v="660"/>
    <s v="Misc. Operating Expenses"/>
    <x v="56"/>
    <s v="60"/>
    <s v="Expenditures"/>
    <s v="722004"/>
    <s v="SBCMP"/>
    <x v="361"/>
    <x v="0"/>
  </r>
  <r>
    <s v="650134"/>
    <s v="None"/>
    <s v="COGS-Film Developing"/>
    <x v="3445"/>
    <d v="2014-07-01T00:00:00"/>
    <x v="0"/>
    <s v="E"/>
    <s v="660090"/>
    <s v="Expenses-Other"/>
    <x v="856"/>
    <s v="90000000"/>
    <s v="660"/>
    <s v="Misc. Operating Expenses"/>
    <x v="56"/>
    <s v="60"/>
    <s v="Expenditures"/>
    <s v="722004"/>
    <s v="SBCMP"/>
    <x v="361"/>
    <x v="0"/>
  </r>
  <r>
    <s v="650136"/>
    <s v="None"/>
    <s v="COGS-Custom Publications"/>
    <x v="3446"/>
    <d v="2014-07-01T00:00:00"/>
    <x v="0"/>
    <s v="E"/>
    <s v="660090"/>
    <s v="Expenses-Other"/>
    <x v="856"/>
    <s v="90000000"/>
    <s v="660"/>
    <s v="Misc. Operating Expenses"/>
    <x v="56"/>
    <s v="60"/>
    <s v="Expenditures"/>
    <s v="722004"/>
    <s v="SBCMP"/>
    <x v="361"/>
    <x v="0"/>
  </r>
  <r>
    <s v="650138"/>
    <s v="None"/>
    <s v="COGS-Coffee"/>
    <x v="3447"/>
    <d v="2014-07-01T00:00:00"/>
    <x v="0"/>
    <s v="E"/>
    <s v="660090"/>
    <s v="Expenses-Other"/>
    <x v="856"/>
    <s v="90000000"/>
    <s v="660"/>
    <s v="Misc. Operating Expenses"/>
    <x v="56"/>
    <s v="60"/>
    <s v="Expenditures"/>
    <s v="722004"/>
    <s v="SBCMP"/>
    <x v="361"/>
    <x v="0"/>
  </r>
  <r>
    <s v="650140"/>
    <s v="None"/>
    <s v="COGS-Frozen Food"/>
    <x v="3448"/>
    <d v="2014-07-01T00:00:00"/>
    <x v="0"/>
    <s v="E"/>
    <s v="660090"/>
    <s v="Expenses-Other"/>
    <x v="856"/>
    <s v="90000000"/>
    <s v="660"/>
    <s v="Misc. Operating Expenses"/>
    <x v="56"/>
    <s v="60"/>
    <s v="Expenditures"/>
    <s v="722004"/>
    <s v="SBCMP"/>
    <x v="361"/>
    <x v="0"/>
  </r>
  <r>
    <s v="650142"/>
    <s v="None"/>
    <s v="COGS-Rebates/Survey"/>
    <x v="3449"/>
    <d v="2014-07-01T00:00:00"/>
    <x v="0"/>
    <s v="E"/>
    <s v="660090"/>
    <s v="Expenses-Other"/>
    <x v="856"/>
    <s v="90000000"/>
    <s v="660"/>
    <s v="Misc. Operating Expenses"/>
    <x v="56"/>
    <s v="60"/>
    <s v="Expenditures"/>
    <s v="722004"/>
    <s v="SBCMP"/>
    <x v="361"/>
    <x v="0"/>
  </r>
  <r>
    <s v="650144"/>
    <s v="None"/>
    <s v="COGS-Computer Hardware"/>
    <x v="3450"/>
    <d v="2010-07-01T00:00:00"/>
    <x v="0"/>
    <s v="E"/>
    <s v="660090"/>
    <s v="Expenses-Other"/>
    <x v="856"/>
    <s v="90000000"/>
    <s v="660"/>
    <s v="Misc. Operating Expenses"/>
    <x v="56"/>
    <s v="60"/>
    <s v="Expenditures"/>
    <s v="722004"/>
    <s v="SBCMP"/>
    <x v="361"/>
    <x v="0"/>
  </r>
  <r>
    <s v="650146"/>
    <s v="None"/>
    <s v="COGS-Computer Software"/>
    <x v="3451"/>
    <d v="2010-07-01T00:00:00"/>
    <x v="0"/>
    <s v="E"/>
    <s v="660090"/>
    <s v="Expenses-Other"/>
    <x v="856"/>
    <s v="90000000"/>
    <s v="660"/>
    <s v="Misc. Operating Expenses"/>
    <x v="56"/>
    <s v="60"/>
    <s v="Expenditures"/>
    <s v="722004"/>
    <s v="SBCMP"/>
    <x v="361"/>
    <x v="0"/>
  </r>
  <r>
    <s v="650148"/>
    <s v="None"/>
    <s v="COGS-Computer Supplies"/>
    <x v="3452"/>
    <d v="2014-07-01T00:00:00"/>
    <x v="0"/>
    <s v="E"/>
    <s v="660090"/>
    <s v="Expenses-Other"/>
    <x v="856"/>
    <s v="90000000"/>
    <s v="660"/>
    <s v="Misc. Operating Expenses"/>
    <x v="56"/>
    <s v="60"/>
    <s v="Expenditures"/>
    <s v="722004"/>
    <s v="SBCMP"/>
    <x v="361"/>
    <x v="0"/>
  </r>
  <r>
    <s v="650150"/>
    <s v="None"/>
    <s v="COGS-Computer Parts"/>
    <x v="3453"/>
    <d v="2014-07-01T00:00:00"/>
    <x v="0"/>
    <s v="E"/>
    <s v="660090"/>
    <s v="Expenses-Other"/>
    <x v="856"/>
    <s v="90000000"/>
    <s v="660"/>
    <s v="Misc. Operating Expenses"/>
    <x v="56"/>
    <s v="60"/>
    <s v="Expenditures"/>
    <s v="722004"/>
    <s v="SBCMP"/>
    <x v="361"/>
    <x v="0"/>
  </r>
  <r>
    <s v="650152"/>
    <s v="None"/>
    <s v="COGS-Computer Labor"/>
    <x v="3454"/>
    <d v="2014-07-01T00:00:00"/>
    <x v="0"/>
    <s v="E"/>
    <s v="660090"/>
    <s v="Expenses-Other"/>
    <x v="856"/>
    <s v="90000000"/>
    <s v="660"/>
    <s v="Misc. Operating Expenses"/>
    <x v="56"/>
    <s v="60"/>
    <s v="Expenditures"/>
    <s v="722004"/>
    <s v="SBCMP"/>
    <x v="361"/>
    <x v="0"/>
  </r>
  <r>
    <s v="650154"/>
    <s v="None"/>
    <s v="COGS-Apple Care Extd Warranty"/>
    <x v="3455"/>
    <d v="2014-07-01T00:00:00"/>
    <x v="0"/>
    <s v="E"/>
    <s v="660090"/>
    <s v="Expenses-Other"/>
    <x v="856"/>
    <s v="90000000"/>
    <s v="660"/>
    <s v="Misc. Operating Expenses"/>
    <x v="56"/>
    <s v="60"/>
    <s v="Expenditures"/>
    <s v="722004"/>
    <s v="SBCMP"/>
    <x v="361"/>
    <x v="0"/>
  </r>
  <r>
    <s v="650156"/>
    <s v="None"/>
    <s v="COGS-Argus Purchases"/>
    <x v="3456"/>
    <d v="2014-07-01T00:00:00"/>
    <x v="0"/>
    <s v="E"/>
    <s v="660090"/>
    <s v="Expenses-Other"/>
    <x v="856"/>
    <s v="90000000"/>
    <s v="660"/>
    <s v="Misc. Operating Expenses"/>
    <x v="56"/>
    <s v="60"/>
    <s v="Expenditures"/>
    <s v="722004"/>
    <s v="SBCMP"/>
    <x v="361"/>
    <x v="0"/>
  </r>
  <r>
    <s v="650158"/>
    <s v="None"/>
    <s v="COGS-Argus Buyback"/>
    <x v="3457"/>
    <d v="2014-07-01T00:00:00"/>
    <x v="0"/>
    <s v="E"/>
    <s v="660090"/>
    <s v="Expenses-Other"/>
    <x v="856"/>
    <s v="90000000"/>
    <s v="660"/>
    <s v="Misc. Operating Expenses"/>
    <x v="56"/>
    <s v="60"/>
    <s v="Expenditures"/>
    <s v="722004"/>
    <s v="SBCMP"/>
    <x v="361"/>
    <x v="0"/>
  </r>
  <r>
    <s v="650160"/>
    <s v="None"/>
    <s v="COGS-Frt-New Books"/>
    <x v="3458"/>
    <d v="2014-07-01T00:00:00"/>
    <x v="0"/>
    <s v="E"/>
    <s v="660090"/>
    <s v="Expenses-Other"/>
    <x v="856"/>
    <s v="90000000"/>
    <s v="660"/>
    <s v="Misc. Operating Expenses"/>
    <x v="56"/>
    <s v="60"/>
    <s v="Expenditures"/>
    <s v="722004"/>
    <s v="SBCMP"/>
    <x v="361"/>
    <x v="0"/>
  </r>
  <r>
    <s v="650162"/>
    <s v="None"/>
    <s v="COGS-Frt-Used Books"/>
    <x v="3459"/>
    <d v="2014-07-01T00:00:00"/>
    <x v="0"/>
    <s v="E"/>
    <s v="660090"/>
    <s v="Expenses-Other"/>
    <x v="856"/>
    <s v="90000000"/>
    <s v="660"/>
    <s v="Misc. Operating Expenses"/>
    <x v="56"/>
    <s v="60"/>
    <s v="Expenditures"/>
    <s v="722004"/>
    <s v="SBCMP"/>
    <x v="361"/>
    <x v="0"/>
  </r>
  <r>
    <s v="650164"/>
    <s v="None"/>
    <s v="COGS-Frt-Supplies"/>
    <x v="3460"/>
    <d v="2014-07-01T00:00:00"/>
    <x v="0"/>
    <s v="E"/>
    <s v="660090"/>
    <s v="Expenses-Other"/>
    <x v="856"/>
    <s v="90000000"/>
    <s v="660"/>
    <s v="Misc. Operating Expenses"/>
    <x v="56"/>
    <s v="60"/>
    <s v="Expenditures"/>
    <s v="722004"/>
    <s v="SBCMP"/>
    <x v="361"/>
    <x v="0"/>
  </r>
  <r>
    <s v="650166"/>
    <s v="None"/>
    <s v="COGS-Frt-Electronics"/>
    <x v="3461"/>
    <d v="2014-07-01T00:00:00"/>
    <x v="0"/>
    <s v="E"/>
    <s v="660090"/>
    <s v="Expenses-Other"/>
    <x v="856"/>
    <s v="90000000"/>
    <s v="660"/>
    <s v="Misc. Operating Expenses"/>
    <x v="56"/>
    <s v="60"/>
    <s v="Expenditures"/>
    <s v="722004"/>
    <s v="SBCMP"/>
    <x v="361"/>
    <x v="0"/>
  </r>
  <r>
    <s v="650168"/>
    <s v="None"/>
    <s v="COGS-Frt-Food"/>
    <x v="3462"/>
    <d v="2014-07-01T00:00:00"/>
    <x v="0"/>
    <s v="E"/>
    <s v="660090"/>
    <s v="Expenses-Other"/>
    <x v="856"/>
    <s v="90000000"/>
    <s v="660"/>
    <s v="Misc. Operating Expenses"/>
    <x v="56"/>
    <s v="60"/>
    <s v="Expenditures"/>
    <s v="722004"/>
    <s v="SBCMP"/>
    <x v="361"/>
    <x v="0"/>
  </r>
  <r>
    <s v="650170"/>
    <s v="None"/>
    <s v="COGS-Frt-Reference Books"/>
    <x v="3463"/>
    <d v="2014-07-01T00:00:00"/>
    <x v="0"/>
    <s v="E"/>
    <s v="660090"/>
    <s v="Expenses-Other"/>
    <x v="856"/>
    <s v="90000000"/>
    <s v="660"/>
    <s v="Misc. Operating Expenses"/>
    <x v="56"/>
    <s v="60"/>
    <s v="Expenditures"/>
    <s v="722004"/>
    <s v="SBCMP"/>
    <x v="361"/>
    <x v="0"/>
  </r>
  <r>
    <s v="650172"/>
    <s v="None"/>
    <s v="COGS-Frt-Gifts"/>
    <x v="3464"/>
    <d v="2014-07-01T00:00:00"/>
    <x v="0"/>
    <s v="E"/>
    <s v="660090"/>
    <s v="Expenses-Other"/>
    <x v="856"/>
    <s v="90000000"/>
    <s v="660"/>
    <s v="Misc. Operating Expenses"/>
    <x v="56"/>
    <s v="60"/>
    <s v="Expenditures"/>
    <s v="722004"/>
    <s v="SBCMP"/>
    <x v="361"/>
    <x v="0"/>
  </r>
  <r>
    <s v="650174"/>
    <s v="None"/>
    <s v="COGS-Frt-Clothing"/>
    <x v="3465"/>
    <d v="2014-07-01T00:00:00"/>
    <x v="0"/>
    <s v="E"/>
    <s v="660090"/>
    <s v="Expenses-Other"/>
    <x v="856"/>
    <s v="90000000"/>
    <s v="660"/>
    <s v="Misc. Operating Expenses"/>
    <x v="56"/>
    <s v="60"/>
    <s v="Expenditures"/>
    <s v="722004"/>
    <s v="SBCMP"/>
    <x v="361"/>
    <x v="0"/>
  </r>
  <r>
    <s v="650176"/>
    <s v="None"/>
    <s v="COGS-Frt-Stationery"/>
    <x v="3466"/>
    <d v="2014-07-01T00:00:00"/>
    <x v="0"/>
    <s v="E"/>
    <s v="660090"/>
    <s v="Expenses-Other"/>
    <x v="856"/>
    <s v="90000000"/>
    <s v="660"/>
    <s v="Misc. Operating Expenses"/>
    <x v="56"/>
    <s v="60"/>
    <s v="Expenditures"/>
    <s v="722004"/>
    <s v="SBCMP"/>
    <x v="361"/>
    <x v="0"/>
  </r>
  <r>
    <s v="650178"/>
    <s v="None"/>
    <s v="COGS-Frt-Sundries"/>
    <x v="3467"/>
    <d v="2014-07-01T00:00:00"/>
    <x v="0"/>
    <s v="E"/>
    <s v="660090"/>
    <s v="Expenses-Other"/>
    <x v="856"/>
    <s v="90000000"/>
    <s v="660"/>
    <s v="Misc. Operating Expenses"/>
    <x v="56"/>
    <s v="60"/>
    <s v="Expenditures"/>
    <s v="722004"/>
    <s v="SBCMP"/>
    <x v="361"/>
    <x v="0"/>
  </r>
  <r>
    <s v="650180"/>
    <s v="None"/>
    <s v="COGS-Frt-Food"/>
    <x v="3468"/>
    <d v="2014-07-01T00:00:00"/>
    <x v="0"/>
    <s v="E"/>
    <s v="660090"/>
    <s v="Expenses-Other"/>
    <x v="856"/>
    <s v="90000000"/>
    <s v="660"/>
    <s v="Misc. Operating Expenses"/>
    <x v="56"/>
    <s v="60"/>
    <s v="Expenditures"/>
    <s v="722004"/>
    <s v="SBCMP"/>
    <x v="361"/>
    <x v="0"/>
  </r>
  <r>
    <s v="650182"/>
    <s v="None"/>
    <s v="COGS-Frt-Ctlgs &amp; Schedules"/>
    <x v="3469"/>
    <d v="2014-07-01T00:00:00"/>
    <x v="0"/>
    <s v="E"/>
    <s v="660090"/>
    <s v="Expenses-Other"/>
    <x v="856"/>
    <s v="90000000"/>
    <s v="660"/>
    <s v="Misc. Operating Expenses"/>
    <x v="56"/>
    <s v="60"/>
    <s v="Expenditures"/>
    <s v="722004"/>
    <s v="SBCMP"/>
    <x v="361"/>
    <x v="0"/>
  </r>
  <r>
    <s v="650184"/>
    <s v="None"/>
    <s v="COGS-Frt-Emblematic"/>
    <x v="3470"/>
    <d v="2014-07-01T00:00:00"/>
    <x v="0"/>
    <s v="E"/>
    <s v="660090"/>
    <s v="Expenses-Other"/>
    <x v="856"/>
    <s v="90000000"/>
    <s v="660"/>
    <s v="Misc. Operating Expenses"/>
    <x v="56"/>
    <s v="60"/>
    <s v="Expenditures"/>
    <s v="722004"/>
    <s v="SBCMP"/>
    <x v="361"/>
    <x v="0"/>
  </r>
  <r>
    <s v="650186"/>
    <s v="None"/>
    <s v="COGS-Frt-Backpacks"/>
    <x v="3471"/>
    <d v="2014-07-01T00:00:00"/>
    <x v="0"/>
    <s v="E"/>
    <s v="660090"/>
    <s v="Expenses-Other"/>
    <x v="856"/>
    <s v="90000000"/>
    <s v="660"/>
    <s v="Misc. Operating Expenses"/>
    <x v="56"/>
    <s v="60"/>
    <s v="Expenditures"/>
    <s v="722004"/>
    <s v="SBCMP"/>
    <x v="361"/>
    <x v="0"/>
  </r>
  <r>
    <s v="650188"/>
    <s v="None"/>
    <s v="COGS-Frt-Cap &amp; Gown"/>
    <x v="3472"/>
    <d v="2014-07-01T00:00:00"/>
    <x v="0"/>
    <s v="E"/>
    <s v="660090"/>
    <s v="Expenses-Other"/>
    <x v="856"/>
    <s v="90000000"/>
    <s v="660"/>
    <s v="Misc. Operating Expenses"/>
    <x v="56"/>
    <s v="60"/>
    <s v="Expenditures"/>
    <s v="722004"/>
    <s v="SBCMP"/>
    <x v="361"/>
    <x v="0"/>
  </r>
  <r>
    <s v="650190"/>
    <s v="None"/>
    <s v="COGS-Frt-Custom Publications"/>
    <x v="3473"/>
    <d v="2014-07-01T00:00:00"/>
    <x v="0"/>
    <s v="E"/>
    <s v="660090"/>
    <s v="Expenses-Other"/>
    <x v="856"/>
    <s v="90000000"/>
    <s v="660"/>
    <s v="Misc. Operating Expenses"/>
    <x v="56"/>
    <s v="60"/>
    <s v="Expenditures"/>
    <s v="722004"/>
    <s v="SBCMP"/>
    <x v="361"/>
    <x v="0"/>
  </r>
  <r>
    <s v="650192"/>
    <s v="None"/>
    <s v="COGS-Frt-Computer Hardware"/>
    <x v="3474"/>
    <d v="2014-07-01T00:00:00"/>
    <x v="0"/>
    <s v="E"/>
    <s v="660090"/>
    <s v="Expenses-Other"/>
    <x v="856"/>
    <s v="90000000"/>
    <s v="660"/>
    <s v="Misc. Operating Expenses"/>
    <x v="56"/>
    <s v="60"/>
    <s v="Expenditures"/>
    <s v="722004"/>
    <s v="SBCMP"/>
    <x v="361"/>
    <x v="0"/>
  </r>
  <r>
    <s v="650194"/>
    <s v="None"/>
    <s v="COGS-Frt-Computer Software"/>
    <x v="3475"/>
    <d v="2014-07-01T00:00:00"/>
    <x v="0"/>
    <s v="E"/>
    <s v="660090"/>
    <s v="Expenses-Other"/>
    <x v="856"/>
    <s v="90000000"/>
    <s v="660"/>
    <s v="Misc. Operating Expenses"/>
    <x v="56"/>
    <s v="60"/>
    <s v="Expenditures"/>
    <s v="722004"/>
    <s v="SBCMP"/>
    <x v="361"/>
    <x v="0"/>
  </r>
  <r>
    <s v="650196"/>
    <s v="None"/>
    <s v="COGS-Frt-Computer Supplies"/>
    <x v="3476"/>
    <d v="2014-07-01T00:00:00"/>
    <x v="0"/>
    <s v="E"/>
    <s v="660090"/>
    <s v="Expenses-Other"/>
    <x v="856"/>
    <s v="90000000"/>
    <s v="660"/>
    <s v="Misc. Operating Expenses"/>
    <x v="56"/>
    <s v="60"/>
    <s v="Expenditures"/>
    <s v="722004"/>
    <s v="SBCMP"/>
    <x v="361"/>
    <x v="0"/>
  </r>
  <r>
    <s v="650198"/>
    <s v="None"/>
    <s v="COGS-Frt-Computer Parts"/>
    <x v="3477"/>
    <d v="2014-07-01T00:00:00"/>
    <x v="0"/>
    <s v="E"/>
    <s v="660090"/>
    <s v="Expenses-Other"/>
    <x v="856"/>
    <s v="90000000"/>
    <s v="660"/>
    <s v="Misc. Operating Expenses"/>
    <x v="56"/>
    <s v="60"/>
    <s v="Expenditures"/>
    <s v="722004"/>
    <s v="SBCMP"/>
    <x v="361"/>
    <x v="0"/>
  </r>
  <r>
    <s v="650200"/>
    <s v="None"/>
    <s v="COGS- Frt-Argus"/>
    <x v="3478"/>
    <d v="2014-07-01T00:00:00"/>
    <x v="0"/>
    <s v="E"/>
    <s v="660090"/>
    <s v="Expenses-Other"/>
    <x v="856"/>
    <s v="90000000"/>
    <s v="660"/>
    <s v="Misc. Operating Expenses"/>
    <x v="56"/>
    <s v="60"/>
    <s v="Expenditures"/>
    <s v="722004"/>
    <s v="SBCMP"/>
    <x v="361"/>
    <x v="0"/>
  </r>
  <r>
    <s v="650202"/>
    <s v="None"/>
    <s v="COGS-Frt-Custom Publications"/>
    <x v="3479"/>
    <d v="2014-07-01T00:00:00"/>
    <x v="0"/>
    <s v="E"/>
    <s v="660090"/>
    <s v="Expenses-Other"/>
    <x v="856"/>
    <s v="90000000"/>
    <s v="660"/>
    <s v="Misc. Operating Expenses"/>
    <x v="56"/>
    <s v="60"/>
    <s v="Expenditures"/>
    <s v="722004"/>
    <s v="SBCMP"/>
    <x v="361"/>
    <x v="0"/>
  </r>
  <r>
    <s v="650204"/>
    <s v="None"/>
    <s v="COGS-Restocking Fees"/>
    <x v="3480"/>
    <d v="2014-07-01T00:00:00"/>
    <x v="0"/>
    <s v="E"/>
    <s v="660090"/>
    <s v="Expenses-Other"/>
    <x v="856"/>
    <s v="90000000"/>
    <s v="660"/>
    <s v="Misc. Operating Expenses"/>
    <x v="56"/>
    <s v="60"/>
    <s v="Expenditures"/>
    <s v="722004"/>
    <s v="SBCMP"/>
    <x v="361"/>
    <x v="0"/>
  </r>
  <r>
    <s v="650206"/>
    <s v="None"/>
    <s v="COGS-Inventory Variances"/>
    <x v="3481"/>
    <d v="2014-07-01T00:00:00"/>
    <x v="0"/>
    <s v="E"/>
    <s v="660090"/>
    <s v="Expenses-Other"/>
    <x v="856"/>
    <s v="90000000"/>
    <s v="660"/>
    <s v="Misc. Operating Expenses"/>
    <x v="56"/>
    <s v="60"/>
    <s v="Expenditures"/>
    <s v="722004"/>
    <s v="SBCMP"/>
    <x v="361"/>
    <x v="0"/>
  </r>
  <r>
    <s v="650208"/>
    <s v="None"/>
    <s v="COGS-Credit Not Received-Loss"/>
    <x v="3482"/>
    <d v="2014-07-01T00:00:00"/>
    <x v="0"/>
    <s v="E"/>
    <s v="660090"/>
    <s v="Expenses-Other"/>
    <x v="856"/>
    <s v="90000000"/>
    <s v="660"/>
    <s v="Misc. Operating Expenses"/>
    <x v="56"/>
    <s v="60"/>
    <s v="Expenditures"/>
    <s v="722004"/>
    <s v="SBCMP"/>
    <x v="361"/>
    <x v="0"/>
  </r>
  <r>
    <s v="650210"/>
    <s v="None"/>
    <s v="COGS-Count Adjustment"/>
    <x v="3483"/>
    <d v="2014-07-01T00:00:00"/>
    <x v="0"/>
    <s v="E"/>
    <s v="660090"/>
    <s v="Expenses-Other"/>
    <x v="856"/>
    <s v="90000000"/>
    <s v="660"/>
    <s v="Misc. Operating Expenses"/>
    <x v="56"/>
    <s v="60"/>
    <s v="Expenditures"/>
    <s v="722004"/>
    <s v="SBCMP"/>
    <x v="361"/>
    <x v="0"/>
  </r>
  <r>
    <s v="650212"/>
    <s v="None"/>
    <s v="COGS-Obsolete Inventory"/>
    <x v="3484"/>
    <d v="2014-07-01T00:00:00"/>
    <x v="0"/>
    <s v="E"/>
    <s v="660090"/>
    <s v="Expenses-Other"/>
    <x v="856"/>
    <s v="90000000"/>
    <s v="660"/>
    <s v="Misc. Operating Expenses"/>
    <x v="56"/>
    <s v="60"/>
    <s v="Expenditures"/>
    <s v="722004"/>
    <s v="SBCMP"/>
    <x v="361"/>
    <x v="0"/>
  </r>
  <r>
    <s v="651000"/>
    <s v="None"/>
    <s v="COGS-Beverages"/>
    <x v="3485"/>
    <d v="2014-07-01T00:00:00"/>
    <x v="0"/>
    <s v="E"/>
    <s v="660090"/>
    <s v="Expenses-Other"/>
    <x v="856"/>
    <s v="90000000"/>
    <s v="660"/>
    <s v="Misc. Operating Expenses"/>
    <x v="56"/>
    <s v="60"/>
    <s v="Expenditures"/>
    <s v="722004"/>
    <s v="SBCMP"/>
    <x v="361"/>
    <x v="0"/>
  </r>
  <r>
    <s v="651005"/>
    <s v="None"/>
    <s v="COGS-Baked Goods-FS"/>
    <x v="3486"/>
    <d v="2014-07-01T00:00:00"/>
    <x v="0"/>
    <s v="E"/>
    <s v="660090"/>
    <s v="Expenses-Other"/>
    <x v="856"/>
    <s v="90000000"/>
    <s v="660"/>
    <s v="Misc. Operating Expenses"/>
    <x v="56"/>
    <s v="60"/>
    <s v="Expenditures"/>
    <s v="722004"/>
    <s v="SBCMP"/>
    <x v="361"/>
    <x v="0"/>
  </r>
  <r>
    <s v="651010"/>
    <s v="None"/>
    <s v="COGS-Dairy-FS"/>
    <x v="3487"/>
    <d v="2014-07-01T00:00:00"/>
    <x v="0"/>
    <s v="E"/>
    <s v="660090"/>
    <s v="Expenses-Other"/>
    <x v="856"/>
    <s v="90000000"/>
    <s v="660"/>
    <s v="Misc. Operating Expenses"/>
    <x v="56"/>
    <s v="60"/>
    <s v="Expenditures"/>
    <s v="722004"/>
    <s v="SBCMP"/>
    <x v="361"/>
    <x v="0"/>
  </r>
  <r>
    <s v="651015"/>
    <s v="None"/>
    <s v="COGS-Meat/Entrees-FS"/>
    <x v="3488"/>
    <d v="2014-07-01T00:00:00"/>
    <x v="0"/>
    <s v="E"/>
    <s v="660090"/>
    <s v="Expenses-Other"/>
    <x v="856"/>
    <s v="90000000"/>
    <s v="660"/>
    <s v="Misc. Operating Expenses"/>
    <x v="56"/>
    <s v="60"/>
    <s v="Expenditures"/>
    <s v="722004"/>
    <s v="SBCMP"/>
    <x v="361"/>
    <x v="0"/>
  </r>
  <r>
    <s v="651020"/>
    <s v="None"/>
    <s v="COGS-Staples"/>
    <x v="3489"/>
    <d v="2014-07-01T00:00:00"/>
    <x v="0"/>
    <s v="E"/>
    <s v="660090"/>
    <s v="Expenses-Other"/>
    <x v="856"/>
    <s v="90000000"/>
    <s v="660"/>
    <s v="Misc. Operating Expenses"/>
    <x v="56"/>
    <s v="60"/>
    <s v="Expenditures"/>
    <s v="722004"/>
    <s v="SBCMP"/>
    <x v="361"/>
    <x v="0"/>
  </r>
  <r>
    <s v="651025"/>
    <s v="None"/>
    <s v="COGS-Produce"/>
    <x v="3490"/>
    <d v="2014-07-01T00:00:00"/>
    <x v="0"/>
    <s v="E"/>
    <s v="660090"/>
    <s v="Expenses-Other"/>
    <x v="856"/>
    <s v="90000000"/>
    <s v="660"/>
    <s v="Misc. Operating Expenses"/>
    <x v="56"/>
    <s v="60"/>
    <s v="Expenditures"/>
    <s v="722004"/>
    <s v="SBCMP"/>
    <x v="361"/>
    <x v="0"/>
  </r>
  <r>
    <s v="651030"/>
    <s v="None"/>
    <s v="COGS-Frozen Foods-FS"/>
    <x v="3491"/>
    <d v="2014-07-01T00:00:00"/>
    <x v="0"/>
    <s v="E"/>
    <s v="660090"/>
    <s v="Expenses-Other"/>
    <x v="856"/>
    <s v="90000000"/>
    <s v="660"/>
    <s v="Misc. Operating Expenses"/>
    <x v="56"/>
    <s v="60"/>
    <s v="Expenditures"/>
    <s v="722004"/>
    <s v="SBCMP"/>
    <x v="361"/>
    <x v="0"/>
  </r>
  <r>
    <s v="651035"/>
    <s v="None"/>
    <s v="COGS-Alcoholic Bevg-FS"/>
    <x v="3492"/>
    <d v="2000-01-01T00:00:00"/>
    <x v="1"/>
    <s v="E"/>
    <s v="660090"/>
    <s v="Expenses-Other"/>
    <x v="856"/>
    <s v="90000000"/>
    <s v="660"/>
    <s v="Misc. Operating Expenses"/>
    <x v="56"/>
    <s v="60"/>
    <s v="Expenditures"/>
    <s v="722004"/>
    <s v="SBCMP"/>
    <x v="361"/>
    <x v="0"/>
  </r>
  <r>
    <s v="651040"/>
    <s v="None"/>
    <s v="COGS-Starbucks-FS"/>
    <x v="3493"/>
    <d v="2014-07-01T00:00:00"/>
    <x v="0"/>
    <s v="E"/>
    <s v="660090"/>
    <s v="Expenses-Other"/>
    <x v="856"/>
    <s v="90000000"/>
    <s v="660"/>
    <s v="Misc. Operating Expenses"/>
    <x v="56"/>
    <s v="60"/>
    <s v="Expenditures"/>
    <s v="722004"/>
    <s v="SBCMP"/>
    <x v="361"/>
    <x v="0"/>
  </r>
  <r>
    <s v="651045"/>
    <s v="None"/>
    <s v="COGS-Starbucks Retail Items-FS"/>
    <x v="3494"/>
    <d v="2014-07-01T00:00:00"/>
    <x v="0"/>
    <s v="E"/>
    <s v="660090"/>
    <s v="Expenses-Other"/>
    <x v="856"/>
    <s v="90000000"/>
    <s v="660"/>
    <s v="Misc. Operating Expenses"/>
    <x v="56"/>
    <s v="60"/>
    <s v="Expenditures"/>
    <s v="722004"/>
    <s v="SBCMP"/>
    <x v="361"/>
    <x v="0"/>
  </r>
  <r>
    <s v="651050"/>
    <s v="None"/>
    <s v="COGS-Starbucks Retail Coffee S"/>
    <x v="3495"/>
    <d v="2014-07-01T00:00:00"/>
    <x v="0"/>
    <s v="E"/>
    <s v="660090"/>
    <s v="Expenses-Other"/>
    <x v="856"/>
    <s v="90000000"/>
    <s v="660"/>
    <s v="Misc. Operating Expenses"/>
    <x v="56"/>
    <s v="60"/>
    <s v="Expenditures"/>
    <s v="722004"/>
    <s v="SBCMP"/>
    <x v="361"/>
    <x v="0"/>
  </r>
  <r>
    <s v="651055"/>
    <s v="None"/>
    <s v="COGS-Disc/Rebates/Surveys"/>
    <x v="3496"/>
    <d v="2014-07-01T00:00:00"/>
    <x v="0"/>
    <s v="E"/>
    <s v="660090"/>
    <s v="Expenses-Other"/>
    <x v="856"/>
    <s v="90000000"/>
    <s v="660"/>
    <s v="Misc. Operating Expenses"/>
    <x v="56"/>
    <s v="60"/>
    <s v="Expenditures"/>
    <s v="722004"/>
    <s v="SBCMP"/>
    <x v="361"/>
    <x v="0"/>
  </r>
  <r>
    <s v="660001"/>
    <s v="619030"/>
    <s v="Postage-1st Class"/>
    <x v="3497"/>
    <d v="2000-01-01T00:00:00"/>
    <x v="1"/>
    <s v="E"/>
    <s v="660001"/>
    <s v="Postage and Freight"/>
    <x v="854"/>
    <s v="90000000"/>
    <s v="660"/>
    <s v="Misc. Operating Expenses"/>
    <x v="56"/>
    <s v="60"/>
    <s v="Expenditures"/>
    <s v="722004"/>
    <s v="SBCMP"/>
    <x v="360"/>
    <x v="0"/>
  </r>
  <r>
    <s v="660002"/>
    <s v="619061"/>
    <s v="Printing"/>
    <x v="3498"/>
    <d v="2000-01-01T00:00:00"/>
    <x v="1"/>
    <s v="E"/>
    <s v="660002"/>
    <s v="Printing"/>
    <x v="855"/>
    <s v="90000000"/>
    <s v="660"/>
    <s v="Misc. Operating Expenses"/>
    <x v="56"/>
    <s v="60"/>
    <s v="Expenditures"/>
    <s v="722004"/>
    <s v="SBCMP"/>
    <x v="360"/>
    <x v="0"/>
  </r>
  <r>
    <s v="660003"/>
    <s v="619091"/>
    <s v="Supplies&amp;Srvcs-General"/>
    <x v="3499"/>
    <d v="2000-01-01T00:00:00"/>
    <x v="1"/>
    <s v="E"/>
    <s v="660003"/>
    <s v="Supplies and Services"/>
    <x v="792"/>
    <s v="90000000"/>
    <s v="660"/>
    <s v="Misc. Operating Expenses"/>
    <x v="56"/>
    <s v="60"/>
    <s v="Expenditures"/>
    <s v="722004"/>
    <s v="SBCMP"/>
    <x v="303"/>
    <x v="0"/>
  </r>
  <r>
    <s v="660010"/>
    <s v="619401"/>
    <s v="Insurance Expense"/>
    <x v="3500"/>
    <d v="2000-01-01T00:00:00"/>
    <x v="1"/>
    <s v="E"/>
    <s v="660010"/>
    <s v="Insurance Premium Expense"/>
    <x v="861"/>
    <s v="90000000"/>
    <s v="660"/>
    <s v="Misc. Operating Expenses"/>
    <x v="56"/>
    <s v="60"/>
    <s v="Expenditures"/>
    <s v="722004"/>
    <s v="SBCMP"/>
    <x v="366"/>
    <x v="0"/>
  </r>
  <r>
    <s v="660011"/>
    <s v="619410"/>
    <s v="NDI/IDL Claims exp(CSURMA use)"/>
    <x v="3501"/>
    <d v="2013-07-01T00:00:00"/>
    <x v="1"/>
    <s v="E"/>
    <s v="660011"/>
    <s v="NDI/IDL Claims Expense (CSURMA use only)"/>
    <x v="862"/>
    <s v="90000000"/>
    <s v="660"/>
    <s v="Misc. Operating Expenses"/>
    <x v="56"/>
    <s v="60"/>
    <s v="Expenditures"/>
    <s v="722002"/>
    <s v="SBCMP"/>
    <x v="367"/>
    <x v="0"/>
  </r>
  <r>
    <s v="660012"/>
    <s v="619411"/>
    <s v="CSURMA-InsuranceClaimDeductibl"/>
    <x v="3502"/>
    <d v="2015-07-01T00:00:00"/>
    <x v="1"/>
    <s v="E"/>
    <s v="660012"/>
    <s v="Insurance Claim Deductible"/>
    <x v="863"/>
    <s v="90000000"/>
    <s v="660"/>
    <s v="Misc. Operating Expenses"/>
    <x v="56"/>
    <s v="60"/>
    <s v="Expenditures"/>
    <s v="722004"/>
    <s v="SBCMP"/>
    <x v="368"/>
    <x v="0"/>
  </r>
  <r>
    <s v="660013"/>
    <s v="None"/>
    <s v="CSURMA Dividend (CSURMA use)"/>
    <x v="3503"/>
    <d v="2013-07-01T00:00:00"/>
    <x v="1"/>
    <s v="E"/>
    <s v="660013"/>
    <s v="CSURMA Dividend (CSURMA use only)"/>
    <x v="905"/>
    <s v="90000000"/>
    <s v="660"/>
    <s v="Misc. Operating Expenses"/>
    <x v="56"/>
    <s v="60"/>
    <s v="Expenditures"/>
    <s v="723006"/>
    <s v="SBCMP"/>
    <x v="399"/>
    <x v="0"/>
  </r>
  <r>
    <s v="660014"/>
    <s v="None"/>
    <s v="State Service Charges for SRB"/>
    <x v="3504"/>
    <d v="2012-07-01T00:00:00"/>
    <x v="1"/>
    <s v="E"/>
    <s v="660014"/>
    <s v="State Service Charges for SRB"/>
    <x v="906"/>
    <s v="90000000"/>
    <s v="660"/>
    <s v="Misc. Operating Expenses"/>
    <x v="56"/>
    <s v="60"/>
    <s v="Expenditures"/>
    <s v="722004"/>
    <s v="SBCMP"/>
    <x v="6"/>
    <x v="0"/>
  </r>
  <r>
    <s v="660016"/>
    <s v="None"/>
    <s v="Property Insurance Premium Exp"/>
    <x v="3505"/>
    <d v="2015-07-01T00:00:00"/>
    <x v="1"/>
    <s v="E"/>
    <s v="660016"/>
    <s v="Property Insurance Premium Expense"/>
    <x v="907"/>
    <s v="90000000"/>
    <s v="660"/>
    <s v="Misc. Operating Expenses"/>
    <x v="56"/>
    <s v="60"/>
    <s v="Expenditures"/>
    <s v="722004"/>
    <s v="SBCMP"/>
    <x v="400"/>
    <x v="0"/>
  </r>
  <r>
    <s v="660017"/>
    <s v="619431"/>
    <s v="Advertisement"/>
    <x v="3506"/>
    <d v="2000-01-01T00:00:00"/>
    <x v="1"/>
    <s v="E"/>
    <s v="660017"/>
    <s v="Advertising and Promotional Expenses"/>
    <x v="864"/>
    <s v="90000000"/>
    <s v="660"/>
    <s v="Misc. Operating Expenses"/>
    <x v="56"/>
    <s v="60"/>
    <s v="Expenditures"/>
    <s v="722004"/>
    <s v="SBCMP"/>
    <x v="369"/>
    <x v="0"/>
  </r>
  <r>
    <s v="660018"/>
    <s v="619461"/>
    <s v="Annuities"/>
    <x v="3507"/>
    <d v="2000-01-01T00:00:00"/>
    <x v="1"/>
    <s v="E"/>
    <s v="660018"/>
    <s v="Annuities (Aux Use Only)"/>
    <x v="865"/>
    <s v="90000000"/>
    <s v="660"/>
    <s v="Misc. Operating Expenses"/>
    <x v="56"/>
    <s v="60"/>
    <s v="Expenditures"/>
    <s v="722004"/>
    <s v="SBCMP"/>
    <x v="370"/>
    <x v="0"/>
  </r>
  <r>
    <s v="660019"/>
    <s v="619491"/>
    <s v="Legal Expenses"/>
    <x v="3508"/>
    <d v="2000-01-01T00:00:00"/>
    <x v="1"/>
    <s v="E"/>
    <s v="660019"/>
    <s v="Legal Expenses"/>
    <x v="866"/>
    <s v="90000000"/>
    <s v="660"/>
    <s v="Misc. Operating Expenses"/>
    <x v="56"/>
    <s v="60"/>
    <s v="Expenditures"/>
    <s v="722004"/>
    <s v="SBCMP"/>
    <x v="371"/>
    <x v="0"/>
  </r>
  <r>
    <s v="660021"/>
    <s v="619551"/>
    <s v="Repairs-Non-EDP Equip Maint"/>
    <x v="3509"/>
    <d v="2017-07-01T00:00:00"/>
    <x v="0"/>
    <s v="E"/>
    <s v="660021"/>
    <s v="Facilities Repairs and Maintenance (Obsolete)"/>
    <x v="867"/>
    <s v="90000000"/>
    <s v="660"/>
    <s v="Misc. Operating Expenses"/>
    <x v="56"/>
    <s v="60"/>
    <s v="Expenditures"/>
    <s v="722004"/>
    <s v="SBCMP"/>
    <x v="372"/>
    <x v="1"/>
  </r>
  <r>
    <s v="660024"/>
    <s v="619641"/>
    <s v="Ovrhd-Contracts &amp; Grants"/>
    <x v="3510"/>
    <d v="2000-01-01T00:00:00"/>
    <x v="1"/>
    <s v="E"/>
    <s v="660024"/>
    <s v="Overhead-Other"/>
    <x v="868"/>
    <s v="90000000"/>
    <s v="660"/>
    <s v="Misc. Operating Expenses"/>
    <x v="56"/>
    <s v="60"/>
    <s v="Expenditures"/>
    <s v="722004"/>
    <s v="SBCMP"/>
    <x v="373"/>
    <x v="0"/>
  </r>
  <r>
    <s v="660025"/>
    <s v="619671"/>
    <s v="Ovrhd-Chanc-Office"/>
    <x v="3511"/>
    <d v="2000-01-01T00:00:00"/>
    <x v="1"/>
    <s v="E"/>
    <s v="660025"/>
    <s v="Overhead-Chancellor's Office"/>
    <x v="869"/>
    <s v="90000000"/>
    <s v="660"/>
    <s v="Misc. Operating Expenses"/>
    <x v="56"/>
    <s v="60"/>
    <s v="Expenditures"/>
    <s v="722004"/>
    <s v="SBCMP"/>
    <x v="374"/>
    <x v="0"/>
  </r>
  <r>
    <s v="660026"/>
    <s v="619701"/>
    <s v="Teale Data Center Charges"/>
    <x v="3512"/>
    <d v="2000-01-01T00:00:00"/>
    <x v="1"/>
    <s v="E"/>
    <s v="660026"/>
    <s v="CA Tech Agency"/>
    <x v="870"/>
    <s v="90000000"/>
    <s v="660"/>
    <s v="Misc. Operating Expenses"/>
    <x v="56"/>
    <s v="60"/>
    <s v="Expenditures"/>
    <s v="722004"/>
    <s v="SBCMP"/>
    <x v="375"/>
    <x v="0"/>
  </r>
  <r>
    <s v="660028"/>
    <s v="619730"/>
    <s v="NursingLoan"/>
    <x v="3513"/>
    <d v="2000-01-01T00:00:00"/>
    <x v="1"/>
    <s v="E"/>
    <s v="660028"/>
    <s v="Nursing Loan, State Matching"/>
    <x v="871"/>
    <s v="90000000"/>
    <s v="660"/>
    <s v="Misc. Operating Expenses"/>
    <x v="56"/>
    <s v="60"/>
    <s v="Expenditures"/>
    <s v="722003"/>
    <s v="SBCMP"/>
    <x v="376"/>
    <x v="0"/>
  </r>
  <r>
    <s v="660031"/>
    <s v="619790"/>
    <s v="FSEOG"/>
    <x v="3514"/>
    <d v="2000-01-01T00:00:00"/>
    <x v="1"/>
    <s v="E"/>
    <s v="660031"/>
    <s v="FSEOG - State Matching"/>
    <x v="872"/>
    <s v="90000000"/>
    <s v="660"/>
    <s v="Misc. Operating Expenses"/>
    <x v="56"/>
    <s v="60"/>
    <s v="Expenditures"/>
    <s v="722003"/>
    <s v="SBCMP"/>
    <x v="6"/>
    <x v="0"/>
  </r>
  <r>
    <s v="660041"/>
    <s v="619881"/>
    <s v="Rental Expense-Space"/>
    <x v="3515"/>
    <d v="2000-01-01T00:00:00"/>
    <x v="1"/>
    <s v="E"/>
    <s v="660041"/>
    <s v="Space Rental Expenditure"/>
    <x v="874"/>
    <s v="90000000"/>
    <s v="660"/>
    <s v="Misc. Operating Expenses"/>
    <x v="56"/>
    <s v="60"/>
    <s v="Expenditures"/>
    <s v="722004"/>
    <s v="SBCMP"/>
    <x v="378"/>
    <x v="0"/>
  </r>
  <r>
    <s v="660042"/>
    <s v="619860"/>
    <s v="EmployeeRecruitment/Relocation"/>
    <x v="3516"/>
    <d v="2014-07-01T00:00:00"/>
    <x v="1"/>
    <s v="E"/>
    <s v="660042"/>
    <s v="Recruitment"/>
    <x v="873"/>
    <s v="90000000"/>
    <s v="660"/>
    <s v="Misc. Operating Expenses"/>
    <x v="56"/>
    <s v="60"/>
    <s v="Expenditures"/>
    <s v="722004"/>
    <s v="SBCMP"/>
    <x v="377"/>
    <x v="0"/>
  </r>
  <r>
    <s v="660043"/>
    <s v="630008"/>
    <s v="Accreditation Expense"/>
    <x v="3517"/>
    <d v="2000-01-01T00:00:00"/>
    <x v="1"/>
    <s v="E"/>
    <s v="660043"/>
    <s v="Accreditation Expense"/>
    <x v="889"/>
    <s v="90000000"/>
    <s v="660"/>
    <s v="Misc. Operating Expenses"/>
    <x v="56"/>
    <s v="60"/>
    <s v="Expenditures"/>
    <s v="722004"/>
    <s v="SBCMP"/>
    <x v="393"/>
    <x v="0"/>
  </r>
  <r>
    <s v="660044"/>
    <s v="620002"/>
    <s v="Perkins-Teachr Shtg Prin 15%"/>
    <x v="3518"/>
    <d v="2000-01-01T00:00:00"/>
    <x v="1"/>
    <s v="E"/>
    <s v="660044"/>
    <s v="Loan Cancellation and Defaults"/>
    <x v="881"/>
    <s v="90000000"/>
    <s v="660"/>
    <s v="Misc. Operating Expenses"/>
    <x v="56"/>
    <s v="60"/>
    <s v="Expenditures"/>
    <s v="722003"/>
    <s v="SBCMP"/>
    <x v="385"/>
    <x v="0"/>
  </r>
  <r>
    <s v="660045"/>
    <s v="619980"/>
    <s v="SUN-0580.265-Return of Surplus"/>
    <x v="3519"/>
    <d v="2000-01-01T00:00:00"/>
    <x v="1"/>
    <s v="E"/>
    <s v="660045"/>
    <s v="Student Union Return of Surplus"/>
    <x v="875"/>
    <s v="90000000"/>
    <s v="660"/>
    <s v="Misc. Operating Expenses"/>
    <x v="56"/>
    <s v="60"/>
    <s v="Expenditures"/>
    <s v="722004"/>
    <s v="SBCMP"/>
    <x v="379"/>
    <x v="0"/>
  </r>
  <r>
    <s v="660046"/>
    <s v="619986"/>
    <s v="Wells Fargo Bank Charges"/>
    <x v="3520"/>
    <d v="2000-01-01T00:00:00"/>
    <x v="1"/>
    <s v="E"/>
    <s v="660046"/>
    <s v="Wells Fargo Bank Charges"/>
    <x v="876"/>
    <s v="90000000"/>
    <s v="660"/>
    <s v="Misc. Operating Expenses"/>
    <x v="56"/>
    <s v="60"/>
    <s v="Expenditures"/>
    <s v="722004"/>
    <s v="SBCMP"/>
    <x v="380"/>
    <x v="0"/>
  </r>
  <r>
    <s v="660047"/>
    <s v="619987"/>
    <s v="CO Cash Management Overhead"/>
    <x v="3521"/>
    <d v="2000-01-01T00:00:00"/>
    <x v="1"/>
    <s v="E"/>
    <s v="660047"/>
    <s v="CO Cash Management Overhead"/>
    <x v="877"/>
    <s v="90000000"/>
    <s v="660"/>
    <s v="Misc. Operating Expenses"/>
    <x v="56"/>
    <s v="60"/>
    <s v="Expenditures"/>
    <s v="722004"/>
    <s v="SBCMP"/>
    <x v="381"/>
    <x v="0"/>
  </r>
  <r>
    <s v="660048"/>
    <s v="619988"/>
    <s v="Interest Payback to the State"/>
    <x v="3522"/>
    <d v="2000-01-01T00:00:00"/>
    <x v="1"/>
    <s v="E"/>
    <s v="660048"/>
    <s v="Interest Payback to the State"/>
    <x v="878"/>
    <s v="90000000"/>
    <s v="660"/>
    <s v="Misc. Operating Expenses"/>
    <x v="56"/>
    <s v="60"/>
    <s v="Expenditures"/>
    <s v="723003"/>
    <s v="SBCMP"/>
    <x v="382"/>
    <x v="0"/>
  </r>
  <r>
    <s v="660049"/>
    <s v="619989"/>
    <s v="Investment Svc Charges"/>
    <x v="3523"/>
    <d v="2000-01-01T00:00:00"/>
    <x v="1"/>
    <s v="E"/>
    <s v="660049"/>
    <s v="Investment Service Charges"/>
    <x v="879"/>
    <s v="90000000"/>
    <s v="660"/>
    <s v="Misc. Operating Expenses"/>
    <x v="56"/>
    <s v="60"/>
    <s v="Expenditures"/>
    <s v="723003"/>
    <s v="SBCMP"/>
    <x v="383"/>
    <x v="0"/>
  </r>
  <r>
    <s v="660055"/>
    <s v="None"/>
    <s v="AVAILABLE"/>
    <x v="3524"/>
    <d v="2016-07-01T00:00:00"/>
    <x v="0"/>
    <s v="E"/>
    <s v="660044"/>
    <s v="Loan Cancellation and Defaults"/>
    <x v="881"/>
    <s v="90000000"/>
    <s v="660"/>
    <s v="Misc. Operating Expenses"/>
    <x v="56"/>
    <s v="60"/>
    <s v="Expenditures"/>
    <s v="722003"/>
    <s v="SBCMP"/>
    <x v="385"/>
    <x v="0"/>
  </r>
  <r>
    <s v="660061"/>
    <s v="None"/>
    <s v="Repairs &amp; Maint-Building"/>
    <x v="3525"/>
    <d v="2016-07-01T00:00:00"/>
    <x v="1"/>
    <s v="E"/>
    <s v="660061"/>
    <s v="Repairs and Maintenance - Building Maintenance"/>
    <x v="908"/>
    <s v="90000000"/>
    <s v="660"/>
    <s v="Misc. Operating Expenses"/>
    <x v="56"/>
    <s v="60"/>
    <s v="Expenditures"/>
    <s v="722004"/>
    <s v="SBCMP"/>
    <x v="401"/>
    <x v="0"/>
  </r>
  <r>
    <s v="660062"/>
    <s v="None"/>
    <s v="Repairs &amp; Maint-Custodial Svcs"/>
    <x v="3526"/>
    <d v="2016-07-01T00:00:00"/>
    <x v="1"/>
    <s v="E"/>
    <s v="660062"/>
    <s v="Repairs and Maintenance - Custodial Services"/>
    <x v="909"/>
    <s v="90000000"/>
    <s v="660"/>
    <s v="Misc. Operating Expenses"/>
    <x v="56"/>
    <s v="60"/>
    <s v="Expenditures"/>
    <s v="722004"/>
    <s v="SBCMP"/>
    <x v="402"/>
    <x v="0"/>
  </r>
  <r>
    <s v="660064"/>
    <s v="None"/>
    <s v="Repairs&amp;Maint-LandscapeGrounds"/>
    <x v="3527"/>
    <d v="2016-07-01T00:00:00"/>
    <x v="1"/>
    <s v="E"/>
    <s v="660064"/>
    <s v="Repairs and Maintenance - Landscape and Grounds Maintenance"/>
    <x v="910"/>
    <s v="90000000"/>
    <s v="660"/>
    <s v="Misc. Operating Expenses"/>
    <x v="56"/>
    <s v="60"/>
    <s v="Expenditures"/>
    <s v="722004"/>
    <s v="SBCMP"/>
    <x v="403"/>
    <x v="0"/>
  </r>
  <r>
    <s v="660065"/>
    <s v="None"/>
    <s v="Repairs&amp;Maint-MajorRepRenovatn"/>
    <x v="3528"/>
    <d v="2016-07-01T00:00:00"/>
    <x v="0"/>
    <s v="E"/>
    <s v="660065"/>
    <s v="Repairs and Maintenance - Major Repairs &amp; Renovations"/>
    <x v="911"/>
    <s v="90000000"/>
    <s v="660"/>
    <s v="Misc. Operating Expenses"/>
    <x v="56"/>
    <s v="60"/>
    <s v="Expenditures"/>
    <s v="722004"/>
    <s v="SBCMP"/>
    <x v="276"/>
    <x v="2"/>
  </r>
  <r>
    <s v="660087"/>
    <s v="None"/>
    <s v="HEERF Student Reengagement"/>
    <x v="3529"/>
    <d v="2022-07-01T00:00:00"/>
    <x v="1"/>
    <s v="E"/>
    <s v="660087"/>
    <s v="HEERF Student Reengagement Expense"/>
    <x v="912"/>
    <s v="90000000"/>
    <s v="660"/>
    <s v="Misc. Operating Expenses"/>
    <x v="56"/>
    <s v="60"/>
    <s v="Expenditures"/>
    <s v="722004"/>
    <s v="SBCMP"/>
    <x v="404"/>
    <x v="0"/>
  </r>
  <r>
    <s v="660088"/>
    <s v="None"/>
    <s v="Lost Revenue"/>
    <x v="3530"/>
    <d v="2019-07-01T00:00:00"/>
    <x v="1"/>
    <s v="E"/>
    <s v="660088"/>
    <s v="Lost Revenue"/>
    <x v="913"/>
    <s v="90000000"/>
    <s v="660"/>
    <s v="Misc. Operating Expenses"/>
    <x v="56"/>
    <s v="60"/>
    <s v="Expenditures"/>
    <s v="723006"/>
    <s v="SBCMP"/>
    <x v="405"/>
    <x v="0"/>
  </r>
  <r>
    <s v="660090"/>
    <s v="619211"/>
    <s v="NonLib Subscriptions Fees"/>
    <x v="3531"/>
    <d v="2000-01-01T00:00:00"/>
    <x v="1"/>
    <s v="E"/>
    <s v="660090"/>
    <s v="Expenses-Other"/>
    <x v="856"/>
    <s v="90000000"/>
    <s v="660"/>
    <s v="Misc. Operating Expenses"/>
    <x v="56"/>
    <s v="60"/>
    <s v="Expenditures"/>
    <s v="722004"/>
    <s v="SBCMP"/>
    <x v="361"/>
    <x v="0"/>
  </r>
  <r>
    <s v="660105"/>
    <s v="None"/>
    <s v="Interfund Pension Ln RePymt"/>
    <x v="3532"/>
    <d v="2019-07-01T00:00:00"/>
    <x v="1"/>
    <s v="E"/>
    <s v="660105"/>
    <s v="Interfund Pension Loan Repayment"/>
    <x v="914"/>
    <s v="90000000"/>
    <s v="660"/>
    <s v="Misc. Operating Expenses"/>
    <x v="56"/>
    <s v="60"/>
    <s v="Expenditures"/>
    <s v="724005"/>
    <s v="SBCMP"/>
    <x v="406"/>
    <x v="0"/>
  </r>
  <r>
    <s v="660600"/>
    <s v="630280"/>
    <s v="Deprec-Furn / Fixtures GAAP"/>
    <x v="3533"/>
    <d v="2000-01-01T00:00:00"/>
    <x v="1"/>
    <s v="E"/>
    <s v="660098"/>
    <s v="Depreciation on Intangible Assets (GAAP-Aux Use Only)"/>
    <x v="890"/>
    <s v="00000000"/>
    <s v="660"/>
    <s v="Misc. Operating Expenses"/>
    <x v="56"/>
    <s v="60"/>
    <s v="Expenditures"/>
    <s v="722005"/>
    <s v="SBCMP"/>
    <x v="394"/>
    <x v="0"/>
  </r>
  <r>
    <s v="660601"/>
    <s v="650144"/>
    <s v="COGS-Computer Hardware"/>
    <x v="3534"/>
    <d v="2000-01-01T00:00:00"/>
    <x v="1"/>
    <s v="E"/>
    <s v="660090"/>
    <s v="Expenses-Other"/>
    <x v="856"/>
    <s v="90000000"/>
    <s v="660"/>
    <s v="Misc. Operating Expenses"/>
    <x v="56"/>
    <s v="60"/>
    <s v="Expenditures"/>
    <s v="722004"/>
    <s v="SBCMP"/>
    <x v="361"/>
    <x v="0"/>
  </r>
  <r>
    <s v="660602"/>
    <s v="650146"/>
    <s v="COGS-Computer Software"/>
    <x v="3535"/>
    <d v="2014-07-01T00:00:00"/>
    <x v="0"/>
    <s v="E"/>
    <s v="660090"/>
    <s v="Expenses-Other"/>
    <x v="856"/>
    <s v="90000000"/>
    <s v="660"/>
    <s v="Misc. Operating Expenses"/>
    <x v="56"/>
    <s v="60"/>
    <s v="Expenditures"/>
    <s v="722004"/>
    <s v="SBCMP"/>
    <x v="361"/>
    <x v="0"/>
  </r>
  <r>
    <s v="660603"/>
    <s v="None"/>
    <s v="Transfer IDC - btl"/>
    <x v="3536"/>
    <d v="2010-07-01T00:00:00"/>
    <x v="1"/>
    <s v="E"/>
    <s v="660090"/>
    <s v="Expenses-Other"/>
    <x v="856"/>
    <s v="90000000"/>
    <s v="660"/>
    <s v="Misc. Operating Expenses"/>
    <x v="56"/>
    <s v="60"/>
    <s v="Expenditures"/>
    <s v="722004"/>
    <s v="SBCMP"/>
    <x v="361"/>
    <x v="0"/>
  </r>
  <r>
    <s v="660605"/>
    <s v="None"/>
    <s v="FDN Indirect Cost-Local"/>
    <x v="3537"/>
    <d v="2000-01-01T00:00:00"/>
    <x v="1"/>
    <s v="E"/>
    <s v="660090"/>
    <s v="Expenses-Other"/>
    <x v="856"/>
    <s v="90000000"/>
    <s v="660"/>
    <s v="Misc. Operating Expenses"/>
    <x v="56"/>
    <s v="60"/>
    <s v="Expenditures"/>
    <s v="722004"/>
    <s v="SBCMP"/>
    <x v="361"/>
    <x v="0"/>
  </r>
  <r>
    <s v="660606"/>
    <s v="660606"/>
    <s v="BoxOfc-Consignmt Tkt Purchase"/>
    <x v="3538"/>
    <d v="2011-07-01T00:00:00"/>
    <x v="1"/>
    <s v="E"/>
    <s v="660090"/>
    <s v="Expenses-Other"/>
    <x v="856"/>
    <s v="90000000"/>
    <s v="660"/>
    <s v="Misc. Operating Expenses"/>
    <x v="56"/>
    <s v="60"/>
    <s v="Expenditures"/>
    <s v="722004"/>
    <s v="SBCMP"/>
    <x v="361"/>
    <x v="0"/>
  </r>
  <r>
    <s v="660607"/>
    <s v="671210"/>
    <s v="FDN-Gain/Loss on Asset Dsposal"/>
    <x v="3539"/>
    <d v="2000-01-01T00:00:00"/>
    <x v="1"/>
    <s v="E"/>
    <s v="660090"/>
    <s v="Expenses-Other"/>
    <x v="856"/>
    <s v="90000000"/>
    <s v="660"/>
    <s v="Misc. Operating Expenses"/>
    <x v="56"/>
    <s v="60"/>
    <s v="Expenditures"/>
    <s v="722004"/>
    <s v="SBCMP"/>
    <x v="361"/>
    <x v="0"/>
  </r>
  <r>
    <s v="660608"/>
    <s v="660608"/>
    <s v="Renovations, Rprs &amp; Maint."/>
    <x v="3540"/>
    <d v="2017-07-01T00:00:00"/>
    <x v="0"/>
    <s v="E"/>
    <s v="660021"/>
    <s v="Facilities Repairs and Maintenance (Obsolete)"/>
    <x v="867"/>
    <s v="90000000"/>
    <s v="660"/>
    <s v="Misc. Operating Expenses"/>
    <x v="56"/>
    <s v="60"/>
    <s v="Expenditures"/>
    <s v="722004"/>
    <s v="SBCMP"/>
    <x v="372"/>
    <x v="1"/>
  </r>
  <r>
    <s v="660609"/>
    <s v="660609"/>
    <s v="Space Rental Exp-No F&amp;A"/>
    <x v="3541"/>
    <d v="2011-07-01T00:00:00"/>
    <x v="1"/>
    <s v="E"/>
    <s v="660041"/>
    <s v="Space Rental Expenditure"/>
    <x v="874"/>
    <s v="90000000"/>
    <s v="660"/>
    <s v="Misc. Operating Expenses"/>
    <x v="56"/>
    <s v="60"/>
    <s v="Expenditures"/>
    <s v="722004"/>
    <s v="SBCMP"/>
    <x v="378"/>
    <x v="0"/>
  </r>
  <r>
    <s v="660610"/>
    <s v="None"/>
    <s v="ExpOth-ChngInSplit IntrstAgmts"/>
    <x v="3542"/>
    <d v="2011-07-01T00:00:00"/>
    <x v="1"/>
    <s v="E"/>
    <s v="660090"/>
    <s v="Expenses-Other"/>
    <x v="856"/>
    <s v="90000000"/>
    <s v="660"/>
    <s v="Misc. Operating Expenses"/>
    <x v="56"/>
    <s v="60"/>
    <s v="Expenditures"/>
    <s v="722004"/>
    <s v="SBCMP"/>
    <x v="361"/>
    <x v="0"/>
  </r>
  <r>
    <s v="660611"/>
    <s v="None"/>
    <s v="Endowment Management Fee"/>
    <x v="3543"/>
    <d v="2011-07-01T00:00:00"/>
    <x v="1"/>
    <s v="E"/>
    <s v="660090"/>
    <s v="Expenses-Other"/>
    <x v="856"/>
    <s v="90000000"/>
    <s v="660"/>
    <s v="Misc. Operating Expenses"/>
    <x v="56"/>
    <s v="60"/>
    <s v="Expenditures"/>
    <s v="722004"/>
    <s v="SBCMP"/>
    <x v="361"/>
    <x v="0"/>
  </r>
  <r>
    <s v="660612"/>
    <s v="None"/>
    <s v="Trsf w/in Sponsored Prog-NoIDC"/>
    <x v="3544"/>
    <d v="2018-07-01T00:00:00"/>
    <x v="1"/>
    <s v="E"/>
    <s v="660090"/>
    <s v="Expenses-Other"/>
    <x v="856"/>
    <s v="90000000"/>
    <s v="660"/>
    <s v="Misc. Operating Expenses"/>
    <x v="56"/>
    <s v="60"/>
    <s v="Expenditures"/>
    <s v="722004"/>
    <s v="SBCMP"/>
    <x v="361"/>
    <x v="0"/>
  </r>
  <r>
    <s v="660613"/>
    <s v="None"/>
    <s v="SP CS-SUPPLIES &amp; SVCS"/>
    <x v="3545"/>
    <d v="2012-07-01T00:00:00"/>
    <x v="1"/>
    <s v="E"/>
    <s v="660003"/>
    <s v="Supplies and Services"/>
    <x v="792"/>
    <s v="90000000"/>
    <s v="660"/>
    <s v="Misc. Operating Expenses"/>
    <x v="56"/>
    <s v="60"/>
    <s v="Expenditures"/>
    <s v="722004"/>
    <s v="SBCMP"/>
    <x v="303"/>
    <x v="0"/>
  </r>
  <r>
    <s v="660614"/>
    <s v="None"/>
    <s v="SP CS-OTHER MISC EXP"/>
    <x v="3546"/>
    <d v="2012-07-01T00:00:00"/>
    <x v="1"/>
    <s v="E"/>
    <s v="660090"/>
    <s v="Expenses-Other"/>
    <x v="856"/>
    <s v="90000000"/>
    <s v="660"/>
    <s v="Misc. Operating Expenses"/>
    <x v="56"/>
    <s v="60"/>
    <s v="Expenditures"/>
    <s v="722004"/>
    <s v="SBCMP"/>
    <x v="361"/>
    <x v="0"/>
  </r>
  <r>
    <s v="660615"/>
    <s v="None"/>
    <s v="College Legal Clinic Fees"/>
    <x v="3547"/>
    <d v="2000-01-01T00:00:00"/>
    <x v="1"/>
    <s v="E"/>
    <s v="660019"/>
    <s v="Legal Expenses"/>
    <x v="866"/>
    <s v="90000000"/>
    <s v="660"/>
    <s v="Misc. Operating Expenses"/>
    <x v="56"/>
    <s v="60"/>
    <s v="Expenditures"/>
    <s v="722004"/>
    <s v="SBCMP"/>
    <x v="371"/>
    <x v="0"/>
  </r>
  <r>
    <s v="660616"/>
    <s v="None"/>
    <s v="Supplies-SP Other"/>
    <x v="3548"/>
    <d v="2023-07-01T00:00:00"/>
    <x v="1"/>
    <s v="E"/>
    <s v="660003"/>
    <s v="Supplies and Services"/>
    <x v="792"/>
    <s v="90000000"/>
    <s v="660"/>
    <s v="Misc. Operating Expenses"/>
    <x v="56"/>
    <s v="60"/>
    <s v="Expenditures"/>
    <s v="722004"/>
    <s v="SBCMP"/>
    <x v="303"/>
    <x v="0"/>
  </r>
  <r>
    <s v="660619"/>
    <s v="None"/>
    <s v="Student Reengagement Expense"/>
    <x v="3549"/>
    <d v="2022-07-01T00:00:00"/>
    <x v="1"/>
    <s v="E"/>
    <s v="660090"/>
    <s v="Expenses-Other"/>
    <x v="856"/>
    <s v="90000000"/>
    <s v="660"/>
    <s v="Misc. Operating Expenses"/>
    <x v="56"/>
    <s v="60"/>
    <s v="Expenditures"/>
    <s v="722004"/>
    <s v="SBCMP"/>
    <x v="361"/>
    <x v="0"/>
  </r>
  <r>
    <s v="660620"/>
    <s v="None"/>
    <s v="TrsfOutTo RelatedEntity-AUXbtl"/>
    <x v="3550"/>
    <d v="2013-07-01T00:00:00"/>
    <x v="1"/>
    <s v="E"/>
    <s v="660090"/>
    <s v="Expenses-Other"/>
    <x v="856"/>
    <s v="90000000"/>
    <s v="660"/>
    <s v="Misc. Operating Expenses"/>
    <x v="56"/>
    <s v="60"/>
    <s v="Expenditures"/>
    <s v="722004"/>
    <s v="SBCMP"/>
    <x v="361"/>
    <x v="0"/>
  </r>
  <r>
    <s v="660621"/>
    <s v="None"/>
    <s v="TrsfIN fm RelatedEntity-AUXbtl"/>
    <x v="3551"/>
    <d v="2013-07-01T00:00:00"/>
    <x v="1"/>
    <s v="E"/>
    <s v="660090"/>
    <s v="Expenses-Other"/>
    <x v="856"/>
    <s v="90000000"/>
    <s v="660"/>
    <s v="Misc. Operating Expenses"/>
    <x v="56"/>
    <s v="60"/>
    <s v="Expenditures"/>
    <s v="722004"/>
    <s v="SBCMP"/>
    <x v="361"/>
    <x v="0"/>
  </r>
  <r>
    <s v="660622"/>
    <s v="None"/>
    <s v="FDN-SPA Disallow Expense"/>
    <x v="3552"/>
    <d v="2014-07-01T00:00:00"/>
    <x v="1"/>
    <s v="E"/>
    <s v="660090"/>
    <s v="Expenses-Other"/>
    <x v="856"/>
    <s v="90000000"/>
    <s v="660"/>
    <s v="Misc. Operating Expenses"/>
    <x v="56"/>
    <s v="60"/>
    <s v="Expenditures"/>
    <s v="722004"/>
    <s v="SBCMP"/>
    <x v="361"/>
    <x v="0"/>
  </r>
  <r>
    <s v="660623"/>
    <s v="None"/>
    <s v="Depreciation Exp - Leases"/>
    <x v="3553"/>
    <d v="2022-07-01T00:00:00"/>
    <x v="1"/>
    <s v="E"/>
    <s v="660098"/>
    <s v="Depreciation on Intangible Assets (GAAP-Aux Use Only)"/>
    <x v="890"/>
    <s v="00000000"/>
    <s v="660"/>
    <s v="Misc. Operating Expenses"/>
    <x v="56"/>
    <s v="60"/>
    <s v="Expenditures"/>
    <s v="722005"/>
    <s v="SBCMP"/>
    <x v="394"/>
    <x v="0"/>
  </r>
  <r>
    <s v="660624"/>
    <s v="None"/>
    <s v="Interest Exp - Leases"/>
    <x v="3554"/>
    <d v="2022-07-01T00:00:00"/>
    <x v="1"/>
    <s v="E"/>
    <s v="660008"/>
    <s v="Interest Charges-Other"/>
    <x v="859"/>
    <s v="90000000"/>
    <s v="660"/>
    <s v="Misc. Operating Expenses"/>
    <x v="56"/>
    <s v="60"/>
    <s v="Expenditures"/>
    <s v="723005"/>
    <s v="SBCMP"/>
    <x v="364"/>
    <x v="0"/>
  </r>
  <r>
    <s v="660625"/>
    <s v="None"/>
    <s v="Exp Other- Sponsorships"/>
    <x v="3555"/>
    <d v="2023-07-01T00:00:00"/>
    <x v="1"/>
    <s v="E"/>
    <s v="660090"/>
    <s v="Expenses-Other"/>
    <x v="856"/>
    <s v="90000000"/>
    <s v="660"/>
    <s v="Misc. Operating Expenses"/>
    <x v="56"/>
    <s v="60"/>
    <s v="Expenditures"/>
    <s v="722004"/>
    <s v="SBCMP"/>
    <x v="361"/>
    <x v="0"/>
  </r>
  <r>
    <s v="660626"/>
    <s v="None"/>
    <s v="Lease Expense"/>
    <x v="3556"/>
    <d v="2023-07-01T00:00:00"/>
    <x v="1"/>
    <s v="E"/>
    <s v="722004"/>
    <s v="Supplies and Other Services"/>
    <x v="915"/>
    <s v="00000000"/>
    <s v="722"/>
    <s v="GASB35 Operating Expenses"/>
    <x v="72"/>
    <s v="70"/>
    <s v="GASB35 GAAP"/>
    <s v="722004"/>
    <s v="SBCMP"/>
    <x v="407"/>
    <x v="0"/>
  </r>
  <r>
    <s v="660627"/>
    <s v="None"/>
    <s v="SPA - Forums &amp; Meetings"/>
    <x v="3557"/>
    <d v="2023-07-01T00:00:00"/>
    <x v="1"/>
    <s v="E"/>
    <s v="660090"/>
    <s v="Expenses-Other"/>
    <x v="856"/>
    <s v="90000000"/>
    <s v="660"/>
    <s v="Misc. Operating Expenses"/>
    <x v="56"/>
    <s v="60"/>
    <s v="Expenditures"/>
    <s v="722004"/>
    <s v="SBCMP"/>
    <x v="361"/>
    <x v="0"/>
  </r>
  <r>
    <s v="660699"/>
    <s v="None"/>
    <s v="SP CS-COLLECTED TO DATE"/>
    <x v="3558"/>
    <d v="2012-07-01T00:00:00"/>
    <x v="1"/>
    <s v="E"/>
    <s v="660090"/>
    <s v="Expenses-Other"/>
    <x v="856"/>
    <s v="90000000"/>
    <s v="660"/>
    <s v="Misc. Operating Expenses"/>
    <x v="56"/>
    <s v="60"/>
    <s v="Expenditures"/>
    <s v="722004"/>
    <s v="SBCMP"/>
    <x v="361"/>
    <x v="0"/>
  </r>
  <r>
    <s v="660700"/>
    <s v="619033"/>
    <s v="Postage-Freight"/>
    <x v="3559"/>
    <d v="2000-01-01T00:00:00"/>
    <x v="1"/>
    <s v="E"/>
    <s v="660001"/>
    <s v="Postage and Freight"/>
    <x v="854"/>
    <s v="90000000"/>
    <s v="660"/>
    <s v="Misc. Operating Expenses"/>
    <x v="56"/>
    <s v="60"/>
    <s v="Expenditures"/>
    <s v="722004"/>
    <s v="SBCMP"/>
    <x v="360"/>
    <x v="0"/>
  </r>
  <r>
    <s v="660701"/>
    <s v="619038"/>
    <s v="Postage-FedEx Out-On-line Ordr"/>
    <x v="3560"/>
    <d v="2000-01-01T00:00:00"/>
    <x v="1"/>
    <s v="E"/>
    <s v="660001"/>
    <s v="Postage and Freight"/>
    <x v="854"/>
    <s v="90000000"/>
    <s v="660"/>
    <s v="Misc. Operating Expenses"/>
    <x v="56"/>
    <s v="60"/>
    <s v="Expenditures"/>
    <s v="722004"/>
    <s v="SBCMP"/>
    <x v="360"/>
    <x v="0"/>
  </r>
  <r>
    <s v="660702"/>
    <s v="619059"/>
    <s v="Postage-Postage - Dept"/>
    <x v="3561"/>
    <d v="2000-01-01T00:00:00"/>
    <x v="1"/>
    <s v="E"/>
    <s v="660001"/>
    <s v="Postage and Freight"/>
    <x v="854"/>
    <s v="90000000"/>
    <s v="660"/>
    <s v="Misc. Operating Expenses"/>
    <x v="56"/>
    <s v="60"/>
    <s v="Expenditures"/>
    <s v="722004"/>
    <s v="SBCMP"/>
    <x v="360"/>
    <x v="0"/>
  </r>
  <r>
    <s v="660703"/>
    <s v="619097"/>
    <s v="Supplies-Paper"/>
    <x v="3562"/>
    <d v="2000-01-01T00:00:00"/>
    <x v="1"/>
    <s v="E"/>
    <s v="660003"/>
    <s v="Supplies and Services"/>
    <x v="792"/>
    <s v="90000000"/>
    <s v="660"/>
    <s v="Misc. Operating Expenses"/>
    <x v="56"/>
    <s v="60"/>
    <s v="Expenditures"/>
    <s v="722004"/>
    <s v="SBCMP"/>
    <x v="303"/>
    <x v="0"/>
  </r>
  <r>
    <s v="660704"/>
    <s v="619099"/>
    <s v="Supplies-Instructional"/>
    <x v="3563"/>
    <d v="2000-01-01T00:00:00"/>
    <x v="1"/>
    <s v="E"/>
    <s v="660003"/>
    <s v="Supplies and Services"/>
    <x v="792"/>
    <s v="90000000"/>
    <s v="660"/>
    <s v="Misc. Operating Expenses"/>
    <x v="56"/>
    <s v="60"/>
    <s v="Expenditures"/>
    <s v="722004"/>
    <s v="SBCMP"/>
    <x v="303"/>
    <x v="0"/>
  </r>
  <r>
    <s v="660705"/>
    <s v="619101"/>
    <s v="Supplies-Sibling/Parent"/>
    <x v="3564"/>
    <d v="2000-01-01T00:00:00"/>
    <x v="1"/>
    <s v="E"/>
    <s v="660003"/>
    <s v="Supplies and Services"/>
    <x v="792"/>
    <s v="90000000"/>
    <s v="660"/>
    <s v="Misc. Operating Expenses"/>
    <x v="56"/>
    <s v="60"/>
    <s v="Expenditures"/>
    <s v="722004"/>
    <s v="SBCMP"/>
    <x v="303"/>
    <x v="0"/>
  </r>
  <r>
    <s v="660706"/>
    <s v="619103"/>
    <s v="Supplies-Merchant Supplies"/>
    <x v="3565"/>
    <d v="2000-01-01T00:00:00"/>
    <x v="1"/>
    <s v="E"/>
    <s v="660003"/>
    <s v="Supplies and Services"/>
    <x v="792"/>
    <s v="90000000"/>
    <s v="660"/>
    <s v="Misc. Operating Expenses"/>
    <x v="56"/>
    <s v="60"/>
    <s v="Expenditures"/>
    <s v="722004"/>
    <s v="SBCMP"/>
    <x v="303"/>
    <x v="0"/>
  </r>
  <r>
    <s v="660707"/>
    <s v="619104"/>
    <s v="Supplies-Janitorial Suppl/Svcs"/>
    <x v="3566"/>
    <d v="2000-01-01T00:00:00"/>
    <x v="1"/>
    <s v="E"/>
    <s v="660003"/>
    <s v="Supplies and Services"/>
    <x v="792"/>
    <s v="90000000"/>
    <s v="660"/>
    <s v="Misc. Operating Expenses"/>
    <x v="56"/>
    <s v="60"/>
    <s v="Expenditures"/>
    <s v="722004"/>
    <s v="SBCMP"/>
    <x v="303"/>
    <x v="0"/>
  </r>
  <r>
    <s v="660708"/>
    <s v="619243"/>
    <s v="ASI Various"/>
    <x v="3567"/>
    <d v="2000-01-01T00:00:00"/>
    <x v="1"/>
    <s v="E"/>
    <s v="660003"/>
    <s v="Supplies and Services"/>
    <x v="792"/>
    <s v="90000000"/>
    <s v="660"/>
    <s v="Misc. Operating Expenses"/>
    <x v="56"/>
    <s v="60"/>
    <s v="Expenditures"/>
    <s v="722004"/>
    <s v="SBCMP"/>
    <x v="303"/>
    <x v="0"/>
  </r>
  <r>
    <s v="660709"/>
    <s v="619244"/>
    <s v="OtherOp-Summer EntrtnmntSeries"/>
    <x v="3568"/>
    <d v="2000-01-01T00:00:00"/>
    <x v="1"/>
    <s v="E"/>
    <s v="660003"/>
    <s v="Supplies and Services"/>
    <x v="792"/>
    <s v="90000000"/>
    <s v="660"/>
    <s v="Misc. Operating Expenses"/>
    <x v="56"/>
    <s v="60"/>
    <s v="Expenditures"/>
    <s v="722004"/>
    <s v="SBCMP"/>
    <x v="303"/>
    <x v="0"/>
  </r>
  <r>
    <s v="660710"/>
    <s v="619258"/>
    <s v="Suppl&amp;Svcs-Armored/Courier/Sec"/>
    <x v="3569"/>
    <d v="2000-01-01T00:00:00"/>
    <x v="1"/>
    <s v="E"/>
    <s v="660003"/>
    <s v="Supplies and Services"/>
    <x v="792"/>
    <s v="90000000"/>
    <s v="660"/>
    <s v="Misc. Operating Expenses"/>
    <x v="56"/>
    <s v="60"/>
    <s v="Expenditures"/>
    <s v="722004"/>
    <s v="SBCMP"/>
    <x v="303"/>
    <x v="0"/>
  </r>
  <r>
    <s v="660711"/>
    <s v="619260"/>
    <s v="Accounting Fee"/>
    <x v="3570"/>
    <d v="2000-01-01T00:00:00"/>
    <x v="1"/>
    <s v="E"/>
    <s v="660003"/>
    <s v="Supplies and Services"/>
    <x v="792"/>
    <s v="90000000"/>
    <s v="660"/>
    <s v="Misc. Operating Expenses"/>
    <x v="56"/>
    <s v="60"/>
    <s v="Expenditures"/>
    <s v="722004"/>
    <s v="SBCMP"/>
    <x v="303"/>
    <x v="0"/>
  </r>
  <r>
    <s v="660712"/>
    <s v="619261"/>
    <s v="Audit Fee"/>
    <x v="3571"/>
    <d v="2000-01-01T00:00:00"/>
    <x v="1"/>
    <s v="E"/>
    <s v="660003"/>
    <s v="Supplies and Services"/>
    <x v="792"/>
    <s v="90000000"/>
    <s v="660"/>
    <s v="Misc. Operating Expenses"/>
    <x v="56"/>
    <s v="60"/>
    <s v="Expenditures"/>
    <s v="722004"/>
    <s v="SBCMP"/>
    <x v="303"/>
    <x v="0"/>
  </r>
  <r>
    <s v="660713"/>
    <s v="619262"/>
    <s v="NonLib Dues"/>
    <x v="3572"/>
    <d v="2000-01-01T00:00:00"/>
    <x v="1"/>
    <s v="E"/>
    <s v="660003"/>
    <s v="Supplies and Services"/>
    <x v="792"/>
    <s v="90000000"/>
    <s v="660"/>
    <s v="Misc. Operating Expenses"/>
    <x v="56"/>
    <s v="60"/>
    <s v="Expenditures"/>
    <s v="722004"/>
    <s v="SBCMP"/>
    <x v="303"/>
    <x v="0"/>
  </r>
  <r>
    <s v="660714"/>
    <s v="619264"/>
    <s v="Transition Exp"/>
    <x v="3573"/>
    <d v="2000-01-01T00:00:00"/>
    <x v="1"/>
    <s v="E"/>
    <s v="660003"/>
    <s v="Supplies and Services"/>
    <x v="792"/>
    <s v="90000000"/>
    <s v="660"/>
    <s v="Misc. Operating Expenses"/>
    <x v="56"/>
    <s v="60"/>
    <s v="Expenditures"/>
    <s v="722004"/>
    <s v="SBCMP"/>
    <x v="303"/>
    <x v="0"/>
  </r>
  <r>
    <s v="660715"/>
    <s v="619265"/>
    <s v="Orientation Exp"/>
    <x v="3574"/>
    <d v="2000-01-01T00:00:00"/>
    <x v="1"/>
    <s v="E"/>
    <s v="660003"/>
    <s v="Supplies and Services"/>
    <x v="792"/>
    <s v="90000000"/>
    <s v="660"/>
    <s v="Misc. Operating Expenses"/>
    <x v="56"/>
    <s v="60"/>
    <s v="Expenditures"/>
    <s v="722004"/>
    <s v="SBCMP"/>
    <x v="303"/>
    <x v="0"/>
  </r>
  <r>
    <s v="660716"/>
    <s v="619375"/>
    <s v="Specialized Training-CAB-ASI"/>
    <x v="3575"/>
    <d v="2000-01-01T00:00:00"/>
    <x v="1"/>
    <s v="E"/>
    <s v="660009"/>
    <s v="Professional Development"/>
    <x v="860"/>
    <s v="90000000"/>
    <s v="660"/>
    <s v="Misc. Operating Expenses"/>
    <x v="56"/>
    <s v="60"/>
    <s v="Expenditures"/>
    <s v="722004"/>
    <s v="SBCMP"/>
    <x v="365"/>
    <x v="0"/>
  </r>
  <r>
    <s v="660717"/>
    <s v="619861"/>
    <s v="FND-Recruiting"/>
    <x v="3576"/>
    <d v="2000-01-01T00:00:00"/>
    <x v="1"/>
    <s v="E"/>
    <s v="660042"/>
    <s v="Recruitment"/>
    <x v="873"/>
    <s v="90000000"/>
    <s v="660"/>
    <s v="Misc. Operating Expenses"/>
    <x v="56"/>
    <s v="60"/>
    <s v="Expenditures"/>
    <s v="722004"/>
    <s v="SBCMP"/>
    <x v="377"/>
    <x v="0"/>
  </r>
  <r>
    <s v="660718"/>
    <s v="619821"/>
    <s v="Deprec-Expense"/>
    <x v="3577"/>
    <d v="2000-01-01T00:00:00"/>
    <x v="1"/>
    <s v="E"/>
    <s v="660090"/>
    <s v="Expenses-Other"/>
    <x v="856"/>
    <s v="90000000"/>
    <s v="660"/>
    <s v="Misc. Operating Expenses"/>
    <x v="56"/>
    <s v="60"/>
    <s v="Expenditures"/>
    <s v="722004"/>
    <s v="SBCMP"/>
    <x v="361"/>
    <x v="0"/>
  </r>
  <r>
    <s v="660719"/>
    <s v="619822"/>
    <s v="Deprec-Loss On Disposal-Assets"/>
    <x v="3578"/>
    <d v="2000-01-01T00:00:00"/>
    <x v="1"/>
    <s v="E"/>
    <s v="660090"/>
    <s v="Expenses-Other"/>
    <x v="856"/>
    <s v="90000000"/>
    <s v="660"/>
    <s v="Misc. Operating Expenses"/>
    <x v="56"/>
    <s v="60"/>
    <s v="Expenditures"/>
    <s v="722004"/>
    <s v="SBCMP"/>
    <x v="361"/>
    <x v="0"/>
  </r>
  <r>
    <s v="660720"/>
    <s v="630002"/>
    <s v="ExpOthr-Student Union Lease"/>
    <x v="3579"/>
    <d v="2000-01-01T00:00:00"/>
    <x v="1"/>
    <s v="E"/>
    <s v="660090"/>
    <s v="Expenses-Other"/>
    <x v="856"/>
    <s v="90000000"/>
    <s v="660"/>
    <s v="Misc. Operating Expenses"/>
    <x v="56"/>
    <s v="60"/>
    <s v="Expenditures"/>
    <s v="722004"/>
    <s v="SBCMP"/>
    <x v="361"/>
    <x v="0"/>
  </r>
  <r>
    <s v="660721"/>
    <s v="630030"/>
    <s v="ExpOthr-Club Leadership P.G."/>
    <x v="3580"/>
    <d v="2000-01-01T00:00:00"/>
    <x v="1"/>
    <s v="E"/>
    <s v="660090"/>
    <s v="Expenses-Other"/>
    <x v="856"/>
    <s v="90000000"/>
    <s v="660"/>
    <s v="Misc. Operating Expenses"/>
    <x v="56"/>
    <s v="60"/>
    <s v="Expenditures"/>
    <s v="722004"/>
    <s v="SBCMP"/>
    <x v="361"/>
    <x v="0"/>
  </r>
  <r>
    <s v="660722"/>
    <s v="630034"/>
    <s v="ExpOthr-Graduation Reception"/>
    <x v="3581"/>
    <d v="2000-01-01T00:00:00"/>
    <x v="1"/>
    <s v="E"/>
    <s v="660090"/>
    <s v="Expenses-Other"/>
    <x v="856"/>
    <s v="90000000"/>
    <s v="660"/>
    <s v="Misc. Operating Expenses"/>
    <x v="56"/>
    <s v="60"/>
    <s v="Expenditures"/>
    <s v="722004"/>
    <s v="SBCMP"/>
    <x v="361"/>
    <x v="0"/>
  </r>
  <r>
    <s v="660723"/>
    <s v="630036"/>
    <s v="ExpOthr-Donations"/>
    <x v="3582"/>
    <d v="2000-01-01T00:00:00"/>
    <x v="1"/>
    <s v="E"/>
    <s v="660090"/>
    <s v="Expenses-Other"/>
    <x v="856"/>
    <s v="90000000"/>
    <s v="660"/>
    <s v="Misc. Operating Expenses"/>
    <x v="56"/>
    <s v="60"/>
    <s v="Expenditures"/>
    <s v="722004"/>
    <s v="SBCMP"/>
    <x v="361"/>
    <x v="0"/>
  </r>
  <r>
    <s v="660724"/>
    <s v="630037"/>
    <s v="ExpOthr-Club Expenditures PG"/>
    <x v="3583"/>
    <d v="2000-01-01T00:00:00"/>
    <x v="1"/>
    <s v="E"/>
    <s v="660090"/>
    <s v="Expenses-Other"/>
    <x v="856"/>
    <s v="90000000"/>
    <s v="660"/>
    <s v="Misc. Operating Expenses"/>
    <x v="56"/>
    <s v="60"/>
    <s v="Expenditures"/>
    <s v="722004"/>
    <s v="SBCMP"/>
    <x v="361"/>
    <x v="0"/>
  </r>
  <r>
    <s v="660725"/>
    <s v="630045"/>
    <s v="Ticket Purchases-PG"/>
    <x v="3584"/>
    <d v="2000-01-01T00:00:00"/>
    <x v="1"/>
    <s v="E"/>
    <s v="660090"/>
    <s v="Expenses-Other"/>
    <x v="856"/>
    <s v="90000000"/>
    <s v="660"/>
    <s v="Misc. Operating Expenses"/>
    <x v="56"/>
    <s v="60"/>
    <s v="Expenditures"/>
    <s v="722004"/>
    <s v="SBCMP"/>
    <x v="361"/>
    <x v="0"/>
  </r>
  <r>
    <s v="660726"/>
    <s v="630046"/>
    <s v="ExpOthr-Accomodation"/>
    <x v="3585"/>
    <d v="2000-01-01T00:00:00"/>
    <x v="1"/>
    <s v="E"/>
    <s v="660090"/>
    <s v="Expenses-Other"/>
    <x v="856"/>
    <s v="90000000"/>
    <s v="660"/>
    <s v="Misc. Operating Expenses"/>
    <x v="56"/>
    <s v="60"/>
    <s v="Expenditures"/>
    <s v="722004"/>
    <s v="SBCMP"/>
    <x v="361"/>
    <x v="0"/>
  </r>
  <r>
    <s v="660727"/>
    <s v="630050"/>
    <s v="ASI-PDC Office Lease"/>
    <x v="3586"/>
    <d v="2000-01-01T00:00:00"/>
    <x v="1"/>
    <s v="E"/>
    <s v="660090"/>
    <s v="Expenses-Other"/>
    <x v="856"/>
    <s v="90000000"/>
    <s v="660"/>
    <s v="Misc. Operating Expenses"/>
    <x v="56"/>
    <s v="60"/>
    <s v="Expenditures"/>
    <s v="722004"/>
    <s v="SBCMP"/>
    <x v="361"/>
    <x v="0"/>
  </r>
  <r>
    <s v="660728"/>
    <s v="630051"/>
    <s v="ASI - OPEB Reserves"/>
    <x v="3587"/>
    <d v="2000-01-01T00:00:00"/>
    <x v="1"/>
    <s v="E"/>
    <s v="660090"/>
    <s v="Expenses-Other"/>
    <x v="856"/>
    <s v="90000000"/>
    <s v="660"/>
    <s v="Misc. Operating Expenses"/>
    <x v="56"/>
    <s v="60"/>
    <s v="Expenditures"/>
    <s v="722004"/>
    <s v="SBCMP"/>
    <x v="361"/>
    <x v="0"/>
  </r>
  <r>
    <s v="660729"/>
    <s v="630091"/>
    <s v="ExpOthr-Housing Bond Service"/>
    <x v="3588"/>
    <d v="2000-01-01T00:00:00"/>
    <x v="1"/>
    <s v="E"/>
    <s v="660090"/>
    <s v="Expenses-Other"/>
    <x v="856"/>
    <s v="90000000"/>
    <s v="660"/>
    <s v="Misc. Operating Expenses"/>
    <x v="56"/>
    <s v="60"/>
    <s v="Expenditures"/>
    <s v="722004"/>
    <s v="SBCMP"/>
    <x v="361"/>
    <x v="0"/>
  </r>
  <r>
    <s v="660730"/>
    <s v="630093"/>
    <s v="ASI-Coyote Spirit Card"/>
    <x v="3589"/>
    <d v="2000-01-01T00:00:00"/>
    <x v="1"/>
    <s v="E"/>
    <s v="660090"/>
    <s v="Expenses-Other"/>
    <x v="856"/>
    <s v="90000000"/>
    <s v="660"/>
    <s v="Misc. Operating Expenses"/>
    <x v="56"/>
    <s v="60"/>
    <s v="Expenditures"/>
    <s v="722004"/>
    <s v="SBCMP"/>
    <x v="361"/>
    <x v="0"/>
  </r>
  <r>
    <s v="660731"/>
    <s v="630094"/>
    <s v="ASI-Prizes"/>
    <x v="3590"/>
    <d v="2000-01-01T00:00:00"/>
    <x v="1"/>
    <s v="E"/>
    <s v="660090"/>
    <s v="Expenses-Other"/>
    <x v="856"/>
    <s v="90000000"/>
    <s v="660"/>
    <s v="Misc. Operating Expenses"/>
    <x v="56"/>
    <s v="60"/>
    <s v="Expenditures"/>
    <s v="722004"/>
    <s v="SBCMP"/>
    <x v="361"/>
    <x v="0"/>
  </r>
  <r>
    <s v="660732"/>
    <s v="630115"/>
    <s v="Exp Oth-Student Activities"/>
    <x v="3591"/>
    <d v="2000-01-01T00:00:00"/>
    <x v="1"/>
    <s v="E"/>
    <s v="660090"/>
    <s v="Expenses-Other"/>
    <x v="856"/>
    <s v="90000000"/>
    <s v="660"/>
    <s v="Misc. Operating Expenses"/>
    <x v="56"/>
    <s v="60"/>
    <s v="Expenditures"/>
    <s v="722004"/>
    <s v="SBCMP"/>
    <x v="361"/>
    <x v="0"/>
  </r>
  <r>
    <s v="660733"/>
    <s v="630125"/>
    <s v="Exp Oth-Depreciation"/>
    <x v="3592"/>
    <d v="2000-01-01T00:00:00"/>
    <x v="1"/>
    <s v="E"/>
    <s v="660090"/>
    <s v="Expenses-Other"/>
    <x v="856"/>
    <s v="90000000"/>
    <s v="660"/>
    <s v="Misc. Operating Expenses"/>
    <x v="56"/>
    <s v="60"/>
    <s v="Expenditures"/>
    <s v="722004"/>
    <s v="SBCMP"/>
    <x v="361"/>
    <x v="0"/>
  </r>
  <r>
    <s v="660734"/>
    <s v="630126"/>
    <s v="Exp Othr-Public Relations"/>
    <x v="3593"/>
    <d v="2000-01-01T00:00:00"/>
    <x v="1"/>
    <s v="E"/>
    <s v="660090"/>
    <s v="Expenses-Other"/>
    <x v="856"/>
    <s v="90000000"/>
    <s v="660"/>
    <s v="Misc. Operating Expenses"/>
    <x v="56"/>
    <s v="60"/>
    <s v="Expenditures"/>
    <s v="722004"/>
    <s v="SBCMP"/>
    <x v="361"/>
    <x v="0"/>
  </r>
  <r>
    <s v="660735"/>
    <s v="630127"/>
    <s v="Exp Othr-RideShare"/>
    <x v="3594"/>
    <d v="2000-01-01T00:00:00"/>
    <x v="1"/>
    <s v="E"/>
    <s v="660090"/>
    <s v="Expenses-Other"/>
    <x v="856"/>
    <s v="90000000"/>
    <s v="660"/>
    <s v="Misc. Operating Expenses"/>
    <x v="56"/>
    <s v="60"/>
    <s v="Expenditures"/>
    <s v="722004"/>
    <s v="SBCMP"/>
    <x v="361"/>
    <x v="0"/>
  </r>
  <r>
    <s v="660736"/>
    <s v="630128"/>
    <s v="Exp Othr-Txbl Life Ins Prem"/>
    <x v="3595"/>
    <d v="2000-01-01T00:00:00"/>
    <x v="1"/>
    <s v="E"/>
    <s v="660090"/>
    <s v="Expenses-Other"/>
    <x v="856"/>
    <s v="90000000"/>
    <s v="660"/>
    <s v="Misc. Operating Expenses"/>
    <x v="56"/>
    <s v="60"/>
    <s v="Expenditures"/>
    <s v="722004"/>
    <s v="SBCMP"/>
    <x v="361"/>
    <x v="0"/>
  </r>
  <r>
    <s v="660737"/>
    <s v="630129"/>
    <s v="Exp Othr-Go Print Refnd Card E"/>
    <x v="3596"/>
    <d v="2000-01-01T00:00:00"/>
    <x v="1"/>
    <s v="E"/>
    <s v="660090"/>
    <s v="Expenses-Other"/>
    <x v="856"/>
    <s v="90000000"/>
    <s v="660"/>
    <s v="Misc. Operating Expenses"/>
    <x v="56"/>
    <s v="60"/>
    <s v="Expenditures"/>
    <s v="722004"/>
    <s v="SBCMP"/>
    <x v="361"/>
    <x v="0"/>
  </r>
  <r>
    <s v="660738"/>
    <s v="630130"/>
    <s v="Exp Othr-Tuition"/>
    <x v="3597"/>
    <d v="2000-01-01T00:00:00"/>
    <x v="1"/>
    <s v="E"/>
    <s v="660090"/>
    <s v="Expenses-Other"/>
    <x v="856"/>
    <s v="90000000"/>
    <s v="660"/>
    <s v="Misc. Operating Expenses"/>
    <x v="56"/>
    <s v="60"/>
    <s v="Expenditures"/>
    <s v="722004"/>
    <s v="SBCMP"/>
    <x v="361"/>
    <x v="0"/>
  </r>
  <r>
    <s v="660739"/>
    <s v="630131"/>
    <s v="Exp Othr-Room &amp; Board"/>
    <x v="3598"/>
    <d v="2000-01-01T00:00:00"/>
    <x v="1"/>
    <s v="E"/>
    <s v="660090"/>
    <s v="Expenses-Other"/>
    <x v="856"/>
    <s v="90000000"/>
    <s v="660"/>
    <s v="Misc. Operating Expenses"/>
    <x v="56"/>
    <s v="60"/>
    <s v="Expenditures"/>
    <s v="722004"/>
    <s v="SBCMP"/>
    <x v="361"/>
    <x v="0"/>
  </r>
  <r>
    <s v="660740"/>
    <s v="630132"/>
    <s v="Exp Othr-Stipends-Off-"/>
    <x v="3599"/>
    <d v="2000-01-01T00:00:00"/>
    <x v="1"/>
    <s v="E"/>
    <s v="660090"/>
    <s v="Expenses-Other"/>
    <x v="856"/>
    <s v="90000000"/>
    <s v="660"/>
    <s v="Misc. Operating Expenses"/>
    <x v="56"/>
    <s v="60"/>
    <s v="Expenditures"/>
    <s v="722004"/>
    <s v="SBCMP"/>
    <x v="361"/>
    <x v="0"/>
  </r>
  <r>
    <s v="660741"/>
    <s v="630133"/>
    <s v="Exp Othr-Laundry"/>
    <x v="3600"/>
    <d v="2000-01-01T00:00:00"/>
    <x v="1"/>
    <s v="E"/>
    <s v="660090"/>
    <s v="Expenses-Other"/>
    <x v="856"/>
    <s v="90000000"/>
    <s v="660"/>
    <s v="Misc. Operating Expenses"/>
    <x v="56"/>
    <s v="60"/>
    <s v="Expenditures"/>
    <s v="722004"/>
    <s v="SBCMP"/>
    <x v="361"/>
    <x v="0"/>
  </r>
  <r>
    <s v="660742"/>
    <s v="630134"/>
    <s v="Exp Othr-Resource Materials"/>
    <x v="3601"/>
    <d v="2000-01-01T00:00:00"/>
    <x v="1"/>
    <s v="E"/>
    <s v="660090"/>
    <s v="Expenses-Other"/>
    <x v="856"/>
    <s v="90000000"/>
    <s v="660"/>
    <s v="Misc. Operating Expenses"/>
    <x v="56"/>
    <s v="60"/>
    <s v="Expenditures"/>
    <s v="722004"/>
    <s v="SBCMP"/>
    <x v="361"/>
    <x v="0"/>
  </r>
  <r>
    <s v="660743"/>
    <s v="630135"/>
    <s v="Exp Oth-Licenses/Permits"/>
    <x v="3602"/>
    <d v="2000-01-01T00:00:00"/>
    <x v="1"/>
    <s v="E"/>
    <s v="660090"/>
    <s v="Expenses-Other"/>
    <x v="856"/>
    <s v="90000000"/>
    <s v="660"/>
    <s v="Misc. Operating Expenses"/>
    <x v="56"/>
    <s v="60"/>
    <s v="Expenditures"/>
    <s v="722004"/>
    <s v="SBCMP"/>
    <x v="361"/>
    <x v="0"/>
  </r>
  <r>
    <s v="660744"/>
    <s v="630137"/>
    <s v="Exp Oth-Armored Transport"/>
    <x v="3603"/>
    <d v="2000-01-01T00:00:00"/>
    <x v="1"/>
    <s v="E"/>
    <s v="660090"/>
    <s v="Expenses-Other"/>
    <x v="856"/>
    <s v="90000000"/>
    <s v="660"/>
    <s v="Misc. Operating Expenses"/>
    <x v="56"/>
    <s v="60"/>
    <s v="Expenditures"/>
    <s v="722004"/>
    <s v="SBCMP"/>
    <x v="361"/>
    <x v="0"/>
  </r>
  <r>
    <s v="660745"/>
    <s v="630139"/>
    <s v="Exp Oth-Pre-K Resource Exp"/>
    <x v="3604"/>
    <d v="2000-01-01T00:00:00"/>
    <x v="1"/>
    <s v="E"/>
    <s v="660090"/>
    <s v="Expenses-Other"/>
    <x v="856"/>
    <s v="90000000"/>
    <s v="660"/>
    <s v="Misc. Operating Expenses"/>
    <x v="56"/>
    <s v="60"/>
    <s v="Expenditures"/>
    <s v="722004"/>
    <s v="SBCMP"/>
    <x v="361"/>
    <x v="0"/>
  </r>
  <r>
    <s v="660746"/>
    <s v="630140"/>
    <s v="Exp Oth-Sch Age Resource Exp"/>
    <x v="3605"/>
    <d v="2000-01-01T00:00:00"/>
    <x v="1"/>
    <s v="E"/>
    <s v="660090"/>
    <s v="Expenses-Other"/>
    <x v="856"/>
    <s v="90000000"/>
    <s v="660"/>
    <s v="Misc. Operating Expenses"/>
    <x v="56"/>
    <s v="60"/>
    <s v="Expenditures"/>
    <s v="722004"/>
    <s v="SBCMP"/>
    <x v="361"/>
    <x v="0"/>
  </r>
  <r>
    <s v="660747"/>
    <s v="630141"/>
    <s v="Exp Oth-Food Services"/>
    <x v="3606"/>
    <d v="2000-01-01T00:00:00"/>
    <x v="1"/>
    <s v="E"/>
    <s v="660090"/>
    <s v="Expenses-Other"/>
    <x v="856"/>
    <s v="90000000"/>
    <s v="660"/>
    <s v="Misc. Operating Expenses"/>
    <x v="56"/>
    <s v="60"/>
    <s v="Expenditures"/>
    <s v="722004"/>
    <s v="SBCMP"/>
    <x v="361"/>
    <x v="0"/>
  </r>
  <r>
    <s v="660748"/>
    <s v="630144"/>
    <s v="Exp Oth-AdminOvrhdAlloc-FNDAcc"/>
    <x v="3607"/>
    <d v="2000-01-01T00:00:00"/>
    <x v="1"/>
    <s v="E"/>
    <s v="660090"/>
    <s v="Expenses-Other"/>
    <x v="856"/>
    <s v="90000000"/>
    <s v="660"/>
    <s v="Misc. Operating Expenses"/>
    <x v="56"/>
    <s v="60"/>
    <s v="Expenditures"/>
    <s v="722004"/>
    <s v="SBCMP"/>
    <x v="361"/>
    <x v="0"/>
  </r>
  <r>
    <s v="660749"/>
    <s v="630145"/>
    <s v="Exp Oth-Alumni Assoc Awards"/>
    <x v="3608"/>
    <d v="2000-01-01T00:00:00"/>
    <x v="1"/>
    <s v="E"/>
    <s v="660090"/>
    <s v="Expenses-Other"/>
    <x v="856"/>
    <s v="90000000"/>
    <s v="660"/>
    <s v="Misc. Operating Expenses"/>
    <x v="56"/>
    <s v="60"/>
    <s v="Expenditures"/>
    <s v="722004"/>
    <s v="SBCMP"/>
    <x v="361"/>
    <x v="0"/>
  </r>
  <r>
    <s v="660750"/>
    <s v="630146"/>
    <s v="Exp Oth-Dir Srvcs to Std/Paren"/>
    <x v="3609"/>
    <d v="2000-01-01T00:00:00"/>
    <x v="1"/>
    <s v="E"/>
    <s v="660090"/>
    <s v="Expenses-Other"/>
    <x v="856"/>
    <s v="90000000"/>
    <s v="660"/>
    <s v="Misc. Operating Expenses"/>
    <x v="56"/>
    <s v="60"/>
    <s v="Expenditures"/>
    <s v="722004"/>
    <s v="SBCMP"/>
    <x v="361"/>
    <x v="0"/>
  </r>
  <r>
    <s v="660751"/>
    <s v="630147"/>
    <s v="Exp Oth-Audit Expense"/>
    <x v="3610"/>
    <d v="2000-01-01T00:00:00"/>
    <x v="1"/>
    <s v="E"/>
    <s v="660090"/>
    <s v="Expenses-Other"/>
    <x v="856"/>
    <s v="90000000"/>
    <s v="660"/>
    <s v="Misc. Operating Expenses"/>
    <x v="56"/>
    <s v="60"/>
    <s v="Expenditures"/>
    <s v="722004"/>
    <s v="SBCMP"/>
    <x v="361"/>
    <x v="0"/>
  </r>
  <r>
    <s v="660752"/>
    <s v="630148"/>
    <s v="ExpOth-Participant Incentives"/>
    <x v="3611"/>
    <d v="2000-01-01T00:00:00"/>
    <x v="1"/>
    <s v="E"/>
    <s v="660090"/>
    <s v="Expenses-Other"/>
    <x v="856"/>
    <s v="90000000"/>
    <s v="660"/>
    <s v="Misc. Operating Expenses"/>
    <x v="56"/>
    <s v="60"/>
    <s v="Expenditures"/>
    <s v="722004"/>
    <s v="SBCMP"/>
    <x v="361"/>
    <x v="0"/>
  </r>
  <r>
    <s v="660753"/>
    <s v="630149"/>
    <s v="Exp Oth-Chapter Activities"/>
    <x v="3612"/>
    <d v="2000-01-01T00:00:00"/>
    <x v="1"/>
    <s v="E"/>
    <s v="660090"/>
    <s v="Expenses-Other"/>
    <x v="856"/>
    <s v="90000000"/>
    <s v="660"/>
    <s v="Misc. Operating Expenses"/>
    <x v="56"/>
    <s v="60"/>
    <s v="Expenditures"/>
    <s v="722004"/>
    <s v="SBCMP"/>
    <x v="361"/>
    <x v="0"/>
  </r>
  <r>
    <s v="660754"/>
    <s v="630150"/>
    <s v="Exp Oth-Interest Exp"/>
    <x v="3613"/>
    <d v="2000-01-01T00:00:00"/>
    <x v="1"/>
    <s v="E"/>
    <s v="660090"/>
    <s v="Expenses-Other"/>
    <x v="856"/>
    <s v="90000000"/>
    <s v="660"/>
    <s v="Misc. Operating Expenses"/>
    <x v="56"/>
    <s v="60"/>
    <s v="Expenditures"/>
    <s v="722004"/>
    <s v="SBCMP"/>
    <x v="361"/>
    <x v="0"/>
  </r>
  <r>
    <s v="660755"/>
    <s v="630151"/>
    <s v="Exp Oth-CRT Annuity Pmts"/>
    <x v="3614"/>
    <d v="2000-01-01T00:00:00"/>
    <x v="1"/>
    <s v="E"/>
    <s v="660090"/>
    <s v="Expenses-Other"/>
    <x v="856"/>
    <s v="90000000"/>
    <s v="660"/>
    <s v="Misc. Operating Expenses"/>
    <x v="56"/>
    <s v="60"/>
    <s v="Expenditures"/>
    <s v="722004"/>
    <s v="SBCMP"/>
    <x v="361"/>
    <x v="0"/>
  </r>
  <r>
    <s v="660756"/>
    <s v="630152"/>
    <s v="Exp Oth-CRT Admin Exp"/>
    <x v="3615"/>
    <d v="2000-01-01T00:00:00"/>
    <x v="1"/>
    <s v="E"/>
    <s v="660090"/>
    <s v="Expenses-Other"/>
    <x v="856"/>
    <s v="90000000"/>
    <s v="660"/>
    <s v="Misc. Operating Expenses"/>
    <x v="56"/>
    <s v="60"/>
    <s v="Expenditures"/>
    <s v="722004"/>
    <s v="SBCMP"/>
    <x v="361"/>
    <x v="0"/>
  </r>
  <r>
    <s v="660757"/>
    <s v="630155"/>
    <s v="Exp Oth-CSU/CO Support"/>
    <x v="3616"/>
    <d v="2000-01-01T00:00:00"/>
    <x v="1"/>
    <s v="E"/>
    <s v="660090"/>
    <s v="Expenses-Other"/>
    <x v="856"/>
    <s v="90000000"/>
    <s v="660"/>
    <s v="Misc. Operating Expenses"/>
    <x v="56"/>
    <s v="60"/>
    <s v="Expenditures"/>
    <s v="722004"/>
    <s v="SBCMP"/>
    <x v="361"/>
    <x v="0"/>
  </r>
  <r>
    <s v="660758"/>
    <s v="630156"/>
    <s v="Exp Oth-Regnl Gthring-Alumni"/>
    <x v="3617"/>
    <d v="2000-01-01T00:00:00"/>
    <x v="1"/>
    <s v="E"/>
    <s v="660090"/>
    <s v="Expenses-Other"/>
    <x v="856"/>
    <s v="90000000"/>
    <s v="660"/>
    <s v="Misc. Operating Expenses"/>
    <x v="56"/>
    <s v="60"/>
    <s v="Expenditures"/>
    <s v="722004"/>
    <s v="SBCMP"/>
    <x v="361"/>
    <x v="0"/>
  </r>
  <r>
    <s v="660759"/>
    <s v="630157"/>
    <s v="Exp Oth-Cash-Short/\Over"/>
    <x v="3618"/>
    <d v="2000-01-01T00:00:00"/>
    <x v="1"/>
    <s v="E"/>
    <s v="660090"/>
    <s v="Expenses-Other"/>
    <x v="856"/>
    <s v="90000000"/>
    <s v="660"/>
    <s v="Misc. Operating Expenses"/>
    <x v="56"/>
    <s v="60"/>
    <s v="Expenditures"/>
    <s v="722004"/>
    <s v="SBCMP"/>
    <x v="361"/>
    <x v="0"/>
  </r>
  <r>
    <s v="660760"/>
    <s v="630158"/>
    <s v="Exp Oth-Dmpstr Fees/Trsh Rmvl"/>
    <x v="3619"/>
    <d v="2000-01-01T00:00:00"/>
    <x v="1"/>
    <s v="E"/>
    <s v="660090"/>
    <s v="Expenses-Other"/>
    <x v="856"/>
    <s v="90000000"/>
    <s v="660"/>
    <s v="Misc. Operating Expenses"/>
    <x v="56"/>
    <s v="60"/>
    <s v="Expenditures"/>
    <s v="722004"/>
    <s v="SBCMP"/>
    <x v="361"/>
    <x v="0"/>
  </r>
  <r>
    <s v="660761"/>
    <s v="630160"/>
    <s v="Exp Oth-Vehicle Expense/Maint"/>
    <x v="3620"/>
    <d v="2000-01-01T00:00:00"/>
    <x v="1"/>
    <s v="E"/>
    <s v="660090"/>
    <s v="Expenses-Other"/>
    <x v="856"/>
    <s v="90000000"/>
    <s v="660"/>
    <s v="Misc. Operating Expenses"/>
    <x v="56"/>
    <s v="60"/>
    <s v="Expenditures"/>
    <s v="722004"/>
    <s v="SBCMP"/>
    <x v="361"/>
    <x v="0"/>
  </r>
  <r>
    <s v="660762"/>
    <s v="630161"/>
    <s v="ExpOthr-SPA Student Stipends"/>
    <x v="3621"/>
    <d v="2000-01-01T00:00:00"/>
    <x v="1"/>
    <s v="E"/>
    <s v="660090"/>
    <s v="Expenses-Other"/>
    <x v="856"/>
    <s v="90000000"/>
    <s v="660"/>
    <s v="Misc. Operating Expenses"/>
    <x v="56"/>
    <s v="60"/>
    <s v="Expenditures"/>
    <s v="722004"/>
    <s v="SBCMP"/>
    <x v="361"/>
    <x v="0"/>
  </r>
  <r>
    <s v="660763"/>
    <s v="630162"/>
    <s v="GuestLect/Presenter/Honoriria-"/>
    <x v="3622"/>
    <d v="2000-01-01T00:00:00"/>
    <x v="1"/>
    <s v="E"/>
    <s v="660090"/>
    <s v="Expenses-Other"/>
    <x v="856"/>
    <s v="90000000"/>
    <s v="660"/>
    <s v="Misc. Operating Expenses"/>
    <x v="56"/>
    <s v="60"/>
    <s v="Expenditures"/>
    <s v="722004"/>
    <s v="SBCMP"/>
    <x v="361"/>
    <x v="0"/>
  </r>
  <r>
    <s v="660764"/>
    <s v="630163"/>
    <s v="Exp Oth-Parking Permits"/>
    <x v="3623"/>
    <d v="2000-01-01T00:00:00"/>
    <x v="1"/>
    <s v="E"/>
    <s v="660090"/>
    <s v="Expenses-Other"/>
    <x v="856"/>
    <s v="90000000"/>
    <s v="660"/>
    <s v="Misc. Operating Expenses"/>
    <x v="56"/>
    <s v="60"/>
    <s v="Expenditures"/>
    <s v="722004"/>
    <s v="SBCMP"/>
    <x v="361"/>
    <x v="0"/>
  </r>
  <r>
    <s v="660765"/>
    <s v="630164"/>
    <s v="Trsf w/in Sponsored Prog-IDC"/>
    <x v="3624"/>
    <d v="2018-07-01T00:00:00"/>
    <x v="1"/>
    <s v="E"/>
    <s v="660090"/>
    <s v="Expenses-Other"/>
    <x v="856"/>
    <s v="90000000"/>
    <s v="660"/>
    <s v="Misc. Operating Expenses"/>
    <x v="56"/>
    <s v="60"/>
    <s v="Expenditures"/>
    <s v="722004"/>
    <s v="SBCMP"/>
    <x v="361"/>
    <x v="0"/>
  </r>
  <r>
    <s v="660766"/>
    <s v="630165"/>
    <s v="Trsf to Other FND Funds"/>
    <x v="3625"/>
    <d v="2000-01-01T00:00:00"/>
    <x v="1"/>
    <s v="E"/>
    <s v="660090"/>
    <s v="Expenses-Other"/>
    <x v="856"/>
    <s v="90000000"/>
    <s v="660"/>
    <s v="Misc. Operating Expenses"/>
    <x v="56"/>
    <s v="60"/>
    <s v="Expenditures"/>
    <s v="722004"/>
    <s v="SBCMP"/>
    <x v="361"/>
    <x v="0"/>
  </r>
  <r>
    <s v="660767"/>
    <s v="630166"/>
    <s v="Exp Oth-Commissions Paid"/>
    <x v="3626"/>
    <d v="2000-01-01T00:00:00"/>
    <x v="1"/>
    <s v="E"/>
    <s v="660090"/>
    <s v="Expenses-Other"/>
    <x v="856"/>
    <s v="90000000"/>
    <s v="660"/>
    <s v="Misc. Operating Expenses"/>
    <x v="56"/>
    <s v="60"/>
    <s v="Expenditures"/>
    <s v="722004"/>
    <s v="SBCMP"/>
    <x v="361"/>
    <x v="0"/>
  </r>
  <r>
    <s v="660768"/>
    <s v="630169"/>
    <s v="Exp Oth-Alumni Sponsorships"/>
    <x v="3627"/>
    <d v="2000-01-01T00:00:00"/>
    <x v="1"/>
    <s v="E"/>
    <s v="660090"/>
    <s v="Expenses-Other"/>
    <x v="856"/>
    <s v="90000000"/>
    <s v="660"/>
    <s v="Misc. Operating Expenses"/>
    <x v="56"/>
    <s v="60"/>
    <s v="Expenditures"/>
    <s v="722004"/>
    <s v="SBCMP"/>
    <x v="361"/>
    <x v="0"/>
  </r>
  <r>
    <s v="660769"/>
    <s v="630174"/>
    <s v="Exp Othr-CSUSB Support"/>
    <x v="3628"/>
    <d v="2000-01-01T00:00:00"/>
    <x v="1"/>
    <s v="E"/>
    <s v="660090"/>
    <s v="Expenses-Other"/>
    <x v="856"/>
    <s v="90000000"/>
    <s v="660"/>
    <s v="Misc. Operating Expenses"/>
    <x v="56"/>
    <s v="60"/>
    <s v="Expenditures"/>
    <s v="722004"/>
    <s v="SBCMP"/>
    <x v="361"/>
    <x v="0"/>
  </r>
  <r>
    <s v="660770"/>
    <s v="630175"/>
    <s v="Other Oper-Obsolete Inventory"/>
    <x v="3629"/>
    <d v="2000-01-01T00:00:00"/>
    <x v="1"/>
    <s v="E"/>
    <s v="660090"/>
    <s v="Expenses-Other"/>
    <x v="856"/>
    <s v="90000000"/>
    <s v="660"/>
    <s v="Misc. Operating Expenses"/>
    <x v="56"/>
    <s v="60"/>
    <s v="Expenditures"/>
    <s v="722004"/>
    <s v="SBCMP"/>
    <x v="361"/>
    <x v="0"/>
  </r>
  <r>
    <s v="660771"/>
    <s v="630177"/>
    <s v="Exp Oth-Admin Costs-5%GiftFee"/>
    <x v="3630"/>
    <d v="2000-01-01T00:00:00"/>
    <x v="1"/>
    <s v="E"/>
    <s v="660090"/>
    <s v="Expenses-Other"/>
    <x v="856"/>
    <s v="90000000"/>
    <s v="660"/>
    <s v="Misc. Operating Expenses"/>
    <x v="56"/>
    <s v="60"/>
    <s v="Expenditures"/>
    <s v="722004"/>
    <s v="SBCMP"/>
    <x v="361"/>
    <x v="0"/>
  </r>
  <r>
    <s v="660772"/>
    <s v="630178"/>
    <s v="Exp Oth-Admin Costs-FND 10%"/>
    <x v="3631"/>
    <d v="2000-01-01T00:00:00"/>
    <x v="1"/>
    <s v="E"/>
    <s v="660090"/>
    <s v="Expenses-Other"/>
    <x v="856"/>
    <s v="90000000"/>
    <s v="660"/>
    <s v="Misc. Operating Expenses"/>
    <x v="56"/>
    <s v="60"/>
    <s v="Expenditures"/>
    <s v="722004"/>
    <s v="SBCMP"/>
    <x v="361"/>
    <x v="0"/>
  </r>
  <r>
    <s v="660773"/>
    <s v="630179"/>
    <s v="Exp Oth-Foundation Board Exp"/>
    <x v="3632"/>
    <d v="2000-01-01T00:00:00"/>
    <x v="1"/>
    <s v="E"/>
    <s v="660090"/>
    <s v="Expenses-Other"/>
    <x v="856"/>
    <s v="90000000"/>
    <s v="660"/>
    <s v="Misc. Operating Expenses"/>
    <x v="56"/>
    <s v="60"/>
    <s v="Expenditures"/>
    <s v="722004"/>
    <s v="SBCMP"/>
    <x v="361"/>
    <x v="0"/>
  </r>
  <r>
    <s v="660774"/>
    <s v="630180"/>
    <s v="Vehicle Lease Expense"/>
    <x v="3633"/>
    <d v="2000-01-01T00:00:00"/>
    <x v="1"/>
    <s v="E"/>
    <s v="660090"/>
    <s v="Expenses-Other"/>
    <x v="856"/>
    <s v="90000000"/>
    <s v="660"/>
    <s v="Misc. Operating Expenses"/>
    <x v="56"/>
    <s v="60"/>
    <s v="Expenditures"/>
    <s v="722004"/>
    <s v="SBCMP"/>
    <x v="361"/>
    <x v="0"/>
  </r>
  <r>
    <s v="660775"/>
    <s v="630181"/>
    <s v="ExpOthr- Misc-A"/>
    <x v="3634"/>
    <d v="2000-01-01T00:00:00"/>
    <x v="1"/>
    <s v="E"/>
    <s v="660090"/>
    <s v="Expenses-Other"/>
    <x v="856"/>
    <s v="90000000"/>
    <s v="660"/>
    <s v="Misc. Operating Expenses"/>
    <x v="56"/>
    <s v="60"/>
    <s v="Expenditures"/>
    <s v="722004"/>
    <s v="SBCMP"/>
    <x v="361"/>
    <x v="0"/>
  </r>
  <r>
    <s v="660776"/>
    <s v="630183"/>
    <s v="ExpOthr- Misc-C"/>
    <x v="3635"/>
    <d v="2000-01-01T00:00:00"/>
    <x v="1"/>
    <s v="E"/>
    <s v="660090"/>
    <s v="Expenses-Other"/>
    <x v="856"/>
    <s v="90000000"/>
    <s v="660"/>
    <s v="Misc. Operating Expenses"/>
    <x v="56"/>
    <s v="60"/>
    <s v="Expenditures"/>
    <s v="722004"/>
    <s v="SBCMP"/>
    <x v="361"/>
    <x v="0"/>
  </r>
  <r>
    <s v="660777"/>
    <s v="630184"/>
    <s v="ExpOthr- Misc-D"/>
    <x v="3636"/>
    <d v="2000-01-01T00:00:00"/>
    <x v="1"/>
    <s v="E"/>
    <s v="660090"/>
    <s v="Expenses-Other"/>
    <x v="856"/>
    <s v="90000000"/>
    <s v="660"/>
    <s v="Misc. Operating Expenses"/>
    <x v="56"/>
    <s v="60"/>
    <s v="Expenditures"/>
    <s v="722004"/>
    <s v="SBCMP"/>
    <x v="361"/>
    <x v="0"/>
  </r>
  <r>
    <s v="660778"/>
    <s v="630185"/>
    <s v="ExpOthr- Misc-E"/>
    <x v="3637"/>
    <d v="2000-01-01T00:00:00"/>
    <x v="1"/>
    <s v="E"/>
    <s v="660090"/>
    <s v="Expenses-Other"/>
    <x v="856"/>
    <s v="90000000"/>
    <s v="660"/>
    <s v="Misc. Operating Expenses"/>
    <x v="56"/>
    <s v="60"/>
    <s v="Expenditures"/>
    <s v="722004"/>
    <s v="SBCMP"/>
    <x v="361"/>
    <x v="0"/>
  </r>
  <r>
    <s v="660779"/>
    <s v="630186"/>
    <s v="ExpOthr- Misc-F"/>
    <x v="3638"/>
    <d v="2000-01-01T00:00:00"/>
    <x v="1"/>
    <s v="E"/>
    <s v="660090"/>
    <s v="Expenses-Other"/>
    <x v="856"/>
    <s v="90000000"/>
    <s v="660"/>
    <s v="Misc. Operating Expenses"/>
    <x v="56"/>
    <s v="60"/>
    <s v="Expenditures"/>
    <s v="722004"/>
    <s v="SBCMP"/>
    <x v="361"/>
    <x v="0"/>
  </r>
  <r>
    <s v="660780"/>
    <s v="None"/>
    <s v="Transfer - PHL Scholarships"/>
    <x v="3639"/>
    <d v="2019-07-01T00:00:00"/>
    <x v="1"/>
    <s v="E"/>
    <s v="660090"/>
    <s v="Expenses-Other"/>
    <x v="856"/>
    <s v="90000000"/>
    <s v="660"/>
    <s v="Misc. Operating Expenses"/>
    <x v="56"/>
    <s v="60"/>
    <s v="Expenditures"/>
    <s v="722004"/>
    <s v="SBCMP"/>
    <x v="361"/>
    <x v="0"/>
  </r>
  <r>
    <s v="660781"/>
    <s v="671000"/>
    <s v="Transfers-FND    btl"/>
    <x v="3640"/>
    <d v="2000-01-01T00:00:00"/>
    <x v="1"/>
    <s v="E"/>
    <s v="660090"/>
    <s v="Expenses-Other"/>
    <x v="856"/>
    <s v="90000000"/>
    <s v="660"/>
    <s v="Misc. Operating Expenses"/>
    <x v="56"/>
    <s v="60"/>
    <s v="Expenditures"/>
    <s v="722004"/>
    <s v="SBCMP"/>
    <x v="361"/>
    <x v="0"/>
  </r>
  <r>
    <s v="660782"/>
    <s v="671200"/>
    <s v="Gain/LossSale of Securities"/>
    <x v="3641"/>
    <d v="2000-01-01T00:00:00"/>
    <x v="1"/>
    <s v="R"/>
    <s v="660090"/>
    <s v="Expenses-Other"/>
    <x v="856"/>
    <s v="90000000"/>
    <s v="660"/>
    <s v="Misc. Operating Expenses"/>
    <x v="56"/>
    <s v="60"/>
    <s v="Expenditures"/>
    <s v="722004"/>
    <s v="SBCMP"/>
    <x v="361"/>
    <x v="0"/>
  </r>
  <r>
    <s v="660783"/>
    <s v="671250"/>
    <s v="Unrealized Gain/Loss on Securi"/>
    <x v="3642"/>
    <d v="2000-01-01T00:00:00"/>
    <x v="1"/>
    <s v="E"/>
    <s v="660090"/>
    <s v="Expenses-Other"/>
    <x v="856"/>
    <s v="90000000"/>
    <s v="660"/>
    <s v="Misc. Operating Expenses"/>
    <x v="56"/>
    <s v="60"/>
    <s v="Expenditures"/>
    <s v="722004"/>
    <s v="SBCMP"/>
    <x v="361"/>
    <x v="0"/>
  </r>
  <r>
    <s v="660784"/>
    <s v="671300"/>
    <s v="Faculty Regalia Rental Inc- FN"/>
    <x v="3643"/>
    <d v="2000-01-01T00:00:00"/>
    <x v="1"/>
    <s v="E"/>
    <s v="660090"/>
    <s v="Expenses-Other"/>
    <x v="856"/>
    <s v="90000000"/>
    <s v="660"/>
    <s v="Misc. Operating Expenses"/>
    <x v="56"/>
    <s v="60"/>
    <s v="Expenditures"/>
    <s v="722004"/>
    <s v="SBCMP"/>
    <x v="361"/>
    <x v="0"/>
  </r>
  <r>
    <s v="660785"/>
    <s v="671320"/>
    <s v="Interest Inc-FND   btl"/>
    <x v="3644"/>
    <d v="2014-07-01T00:00:00"/>
    <x v="0"/>
    <s v="E"/>
    <s v="660090"/>
    <s v="Expenses-Other"/>
    <x v="856"/>
    <s v="90000000"/>
    <s v="660"/>
    <s v="Misc. Operating Expenses"/>
    <x v="56"/>
    <s v="60"/>
    <s v="Expenditures"/>
    <s v="722004"/>
    <s v="SBCMP"/>
    <x v="361"/>
    <x v="0"/>
  </r>
  <r>
    <s v="660786"/>
    <s v="671330"/>
    <s v="Misc Inc-FND   btl"/>
    <x v="3645"/>
    <d v="2000-01-01T00:00:00"/>
    <x v="1"/>
    <s v="E"/>
    <s v="660090"/>
    <s v="Expenses-Other"/>
    <x v="856"/>
    <s v="90000000"/>
    <s v="660"/>
    <s v="Misc. Operating Expenses"/>
    <x v="56"/>
    <s v="60"/>
    <s v="Expenditures"/>
    <s v="722004"/>
    <s v="SBCMP"/>
    <x v="361"/>
    <x v="0"/>
  </r>
  <r>
    <s v="660787"/>
    <s v="671340"/>
    <s v="Commission Inc-FND  btl"/>
    <x v="3646"/>
    <d v="2014-07-01T00:00:00"/>
    <x v="0"/>
    <s v="E"/>
    <s v="660090"/>
    <s v="Expenses-Other"/>
    <x v="856"/>
    <s v="90000000"/>
    <s v="660"/>
    <s v="Misc. Operating Expenses"/>
    <x v="56"/>
    <s v="60"/>
    <s v="Expenditures"/>
    <s v="722004"/>
    <s v="SBCMP"/>
    <x v="361"/>
    <x v="0"/>
  </r>
  <r>
    <s v="660788"/>
    <s v="671350"/>
    <s v="Postage Inc-FND   btl"/>
    <x v="3647"/>
    <d v="2014-07-01T00:00:00"/>
    <x v="0"/>
    <s v="E"/>
    <s v="660090"/>
    <s v="Expenses-Other"/>
    <x v="856"/>
    <s v="90000000"/>
    <s v="660"/>
    <s v="Misc. Operating Expenses"/>
    <x v="56"/>
    <s v="60"/>
    <s v="Expenditures"/>
    <s v="722004"/>
    <s v="SBCMP"/>
    <x v="361"/>
    <x v="0"/>
  </r>
  <r>
    <s v="660789"/>
    <s v="671360"/>
    <s v="Shipping &amp; Hndling Inc-FDN btl"/>
    <x v="3648"/>
    <d v="2000-01-01T00:00:00"/>
    <x v="1"/>
    <s v="E"/>
    <s v="660090"/>
    <s v="Expenses-Other"/>
    <x v="856"/>
    <s v="90000000"/>
    <s v="660"/>
    <s v="Misc. Operating Expenses"/>
    <x v="56"/>
    <s v="60"/>
    <s v="Expenditures"/>
    <s v="722004"/>
    <s v="SBCMP"/>
    <x v="361"/>
    <x v="0"/>
  </r>
  <r>
    <s v="660790"/>
    <s v="671370"/>
    <s v="Rebates/Surveys-FND btl"/>
    <x v="3649"/>
    <d v="2014-07-01T00:00:00"/>
    <x v="0"/>
    <s v="E"/>
    <s v="660090"/>
    <s v="Expenses-Other"/>
    <x v="856"/>
    <s v="90000000"/>
    <s v="660"/>
    <s v="Misc. Operating Expenses"/>
    <x v="56"/>
    <s v="60"/>
    <s v="Expenditures"/>
    <s v="722004"/>
    <s v="SBCMP"/>
    <x v="361"/>
    <x v="0"/>
  </r>
  <r>
    <s v="660791"/>
    <s v="671380"/>
    <s v="Rent Inc Bkstr Lwr Fl-FDN btl"/>
    <x v="3650"/>
    <d v="2000-01-01T00:00:00"/>
    <x v="1"/>
    <s v="E"/>
    <s v="660090"/>
    <s v="Expenses-Other"/>
    <x v="856"/>
    <s v="90000000"/>
    <s v="660"/>
    <s v="Misc. Operating Expenses"/>
    <x v="56"/>
    <s v="60"/>
    <s v="Expenditures"/>
    <s v="722004"/>
    <s v="SBCMP"/>
    <x v="361"/>
    <x v="0"/>
  </r>
  <r>
    <s v="660792"/>
    <s v="671410"/>
    <s v="Prior Year FDN Adj/Corrections"/>
    <x v="3651"/>
    <d v="2000-01-01T00:00:00"/>
    <x v="1"/>
    <s v="E"/>
    <s v="660090"/>
    <s v="Expenses-Other"/>
    <x v="856"/>
    <s v="90000000"/>
    <s v="660"/>
    <s v="Misc. Operating Expenses"/>
    <x v="56"/>
    <s v="60"/>
    <s v="Expenditures"/>
    <s v="722004"/>
    <s v="SBCMP"/>
    <x v="361"/>
    <x v="0"/>
  </r>
  <r>
    <s v="660793"/>
    <s v="672000"/>
    <s v="Grant Revenue Trsf-In/Out  btl"/>
    <x v="3652"/>
    <d v="2000-01-01T00:00:00"/>
    <x v="1"/>
    <s v="E"/>
    <s v="660090"/>
    <s v="Expenses-Other"/>
    <x v="856"/>
    <s v="90000000"/>
    <s v="660"/>
    <s v="Misc. Operating Expenses"/>
    <x v="56"/>
    <s v="60"/>
    <s v="Expenditures"/>
    <s v="722004"/>
    <s v="SBCMP"/>
    <x v="361"/>
    <x v="0"/>
  </r>
  <r>
    <s v="660794"/>
    <s v="679999"/>
    <s v="FND-Indirect Cost"/>
    <x v="3653"/>
    <d v="2000-01-01T00:00:00"/>
    <x v="1"/>
    <s v="E"/>
    <s v="660090"/>
    <s v="Expenses-Other"/>
    <x v="856"/>
    <s v="90000000"/>
    <s v="660"/>
    <s v="Misc. Operating Expenses"/>
    <x v="56"/>
    <s v="60"/>
    <s v="Expenditures"/>
    <s v="722004"/>
    <s v="SBCMP"/>
    <x v="361"/>
    <x v="0"/>
  </r>
  <r>
    <s v="660795"/>
    <s v="630200"/>
    <s v="Deprec-Bldgs &amp; Improvmnts GAAP"/>
    <x v="3654"/>
    <d v="2000-01-01T00:00:00"/>
    <x v="1"/>
    <s v="E"/>
    <s v="660098"/>
    <s v="Depreciation on Intangible Assets (GAAP-Aux Use Only)"/>
    <x v="890"/>
    <s v="00000000"/>
    <s v="660"/>
    <s v="Misc. Operating Expenses"/>
    <x v="56"/>
    <s v="60"/>
    <s v="Expenditures"/>
    <s v="722005"/>
    <s v="SBCMP"/>
    <x v="394"/>
    <x v="0"/>
  </r>
  <r>
    <s v="660796"/>
    <s v="630212"/>
    <s v="Rev Deprec-Other Imprvmnt GAAP"/>
    <x v="3655"/>
    <d v="2000-01-01T00:00:00"/>
    <x v="1"/>
    <s v="E"/>
    <s v="660098"/>
    <s v="Depreciation on Intangible Assets (GAAP-Aux Use Only)"/>
    <x v="890"/>
    <s v="00000000"/>
    <s v="660"/>
    <s v="Misc. Operating Expenses"/>
    <x v="56"/>
    <s v="60"/>
    <s v="Expenditures"/>
    <s v="722005"/>
    <s v="SBCMP"/>
    <x v="394"/>
    <x v="0"/>
  </r>
  <r>
    <s v="660797"/>
    <s v="630230"/>
    <s v="Deprec-Leasehold Improvmt GAAP"/>
    <x v="3656"/>
    <d v="2000-01-01T00:00:00"/>
    <x v="1"/>
    <s v="E"/>
    <s v="660098"/>
    <s v="Depreciation on Intangible Assets (GAAP-Aux Use Only)"/>
    <x v="890"/>
    <s v="00000000"/>
    <s v="660"/>
    <s v="Misc. Operating Expenses"/>
    <x v="56"/>
    <s v="60"/>
    <s v="Expenditures"/>
    <s v="722005"/>
    <s v="SBCMP"/>
    <x v="394"/>
    <x v="0"/>
  </r>
  <r>
    <s v="660798"/>
    <s v="630240"/>
    <s v="Deprec-Equipment GAAP"/>
    <x v="3657"/>
    <d v="2000-01-01T00:00:00"/>
    <x v="1"/>
    <s v="E"/>
    <s v="660098"/>
    <s v="Depreciation on Intangible Assets (GAAP-Aux Use Only)"/>
    <x v="890"/>
    <s v="00000000"/>
    <s v="660"/>
    <s v="Misc. Operating Expenses"/>
    <x v="56"/>
    <s v="60"/>
    <s v="Expenditures"/>
    <s v="722005"/>
    <s v="SBCMP"/>
    <x v="394"/>
    <x v="0"/>
  </r>
  <r>
    <s v="660799"/>
    <s v="630270"/>
    <s v="Deprec-Intangible Assets GAAP"/>
    <x v="3658"/>
    <d v="2000-01-01T00:00:00"/>
    <x v="1"/>
    <s v="E"/>
    <s v="660098"/>
    <s v="Depreciation on Intangible Assets (GAAP-Aux Use Only)"/>
    <x v="890"/>
    <s v="00000000"/>
    <s v="660"/>
    <s v="Misc. Operating Expenses"/>
    <x v="56"/>
    <s v="60"/>
    <s v="Expenditures"/>
    <s v="722005"/>
    <s v="SBCMP"/>
    <x v="394"/>
    <x v="0"/>
  </r>
  <r>
    <s v="660800"/>
    <s v="619031"/>
    <s v="Postage-2nd Class"/>
    <x v="3659"/>
    <d v="2000-01-01T00:00:00"/>
    <x v="1"/>
    <s v="E"/>
    <s v="660001"/>
    <s v="Postage and Freight"/>
    <x v="854"/>
    <s v="90000000"/>
    <s v="660"/>
    <s v="Misc. Operating Expenses"/>
    <x v="56"/>
    <s v="60"/>
    <s v="Expenditures"/>
    <s v="722004"/>
    <s v="SBCMP"/>
    <x v="360"/>
    <x v="0"/>
  </r>
  <r>
    <s v="660801"/>
    <s v="619032"/>
    <s v="Postage-Bulk Class/MeterRental"/>
    <x v="3660"/>
    <d v="2000-01-01T00:00:00"/>
    <x v="1"/>
    <s v="E"/>
    <s v="660001"/>
    <s v="Postage and Freight"/>
    <x v="854"/>
    <s v="90000000"/>
    <s v="660"/>
    <s v="Misc. Operating Expenses"/>
    <x v="56"/>
    <s v="60"/>
    <s v="Expenditures"/>
    <s v="722004"/>
    <s v="SBCMP"/>
    <x v="360"/>
    <x v="0"/>
  </r>
  <r>
    <s v="660802"/>
    <s v="619036"/>
    <s v="Postage-Overnight Courier"/>
    <x v="3661"/>
    <d v="2000-01-01T00:00:00"/>
    <x v="1"/>
    <s v="E"/>
    <s v="660001"/>
    <s v="Postage and Freight"/>
    <x v="854"/>
    <s v="90000000"/>
    <s v="660"/>
    <s v="Misc. Operating Expenses"/>
    <x v="56"/>
    <s v="60"/>
    <s v="Expenditures"/>
    <s v="722004"/>
    <s v="SBCMP"/>
    <x v="360"/>
    <x v="0"/>
  </r>
  <r>
    <s v="660803"/>
    <s v="619058"/>
    <s v="Postage-Postage &amp; Freight"/>
    <x v="3662"/>
    <d v="2000-01-01T00:00:00"/>
    <x v="1"/>
    <s v="E"/>
    <s v="660001"/>
    <s v="Postage and Freight"/>
    <x v="854"/>
    <s v="90000000"/>
    <s v="660"/>
    <s v="Misc. Operating Expenses"/>
    <x v="56"/>
    <s v="60"/>
    <s v="Expenditures"/>
    <s v="722004"/>
    <s v="SBCMP"/>
    <x v="360"/>
    <x v="0"/>
  </r>
  <r>
    <s v="660804"/>
    <s v="619126"/>
    <s v="Chrgbk-Postage &amp; Freight"/>
    <x v="3663"/>
    <d v="2000-01-01T00:00:00"/>
    <x v="1"/>
    <s v="E"/>
    <s v="660001"/>
    <s v="Postage and Freight"/>
    <x v="854"/>
    <s v="90000000"/>
    <s v="660"/>
    <s v="Misc. Operating Expenses"/>
    <x v="56"/>
    <s v="60"/>
    <s v="Expenditures"/>
    <s v="722004"/>
    <s v="SBCMP"/>
    <x v="360"/>
    <x v="0"/>
  </r>
  <r>
    <s v="660805"/>
    <s v="619062"/>
    <s v="Printing-Promtional Pub."/>
    <x v="3664"/>
    <d v="2000-01-01T00:00:00"/>
    <x v="1"/>
    <s v="E"/>
    <s v="660002"/>
    <s v="Printing"/>
    <x v="855"/>
    <s v="90000000"/>
    <s v="660"/>
    <s v="Misc. Operating Expenses"/>
    <x v="56"/>
    <s v="60"/>
    <s v="Expenditures"/>
    <s v="722004"/>
    <s v="SBCMP"/>
    <x v="360"/>
    <x v="0"/>
  </r>
  <r>
    <s v="660806"/>
    <s v="606001"/>
    <s v="BBA-Prior Year Carry Forward"/>
    <x v="3665"/>
    <d v="2022-07-01T00:00:00"/>
    <x v="1"/>
    <s v="E"/>
    <s v="660003"/>
    <s v="Supplies and Services"/>
    <x v="792"/>
    <s v="90000000"/>
    <s v="660"/>
    <s v="Misc. Operating Expenses"/>
    <x v="56"/>
    <s v="60"/>
    <s v="Expenditures"/>
    <s v="722004"/>
    <s v="SBCMP"/>
    <x v="303"/>
    <x v="0"/>
  </r>
  <r>
    <s v="660807"/>
    <s v="619092"/>
    <s v="Supplies&amp;Materials-Instructnal"/>
    <x v="3666"/>
    <d v="2000-01-01T00:00:00"/>
    <x v="1"/>
    <s v="E"/>
    <s v="660003"/>
    <s v="Supplies and Services"/>
    <x v="792"/>
    <s v="90000000"/>
    <s v="660"/>
    <s v="Misc. Operating Expenses"/>
    <x v="56"/>
    <s v="60"/>
    <s v="Expenditures"/>
    <s v="722004"/>
    <s v="SBCMP"/>
    <x v="303"/>
    <x v="0"/>
  </r>
  <r>
    <s v="660808"/>
    <s v="619093"/>
    <s v="Supplies&amp;Srvcs-Marketing"/>
    <x v="3667"/>
    <d v="2000-01-01T00:00:00"/>
    <x v="1"/>
    <s v="E"/>
    <s v="660003"/>
    <s v="Supplies and Services"/>
    <x v="792"/>
    <s v="90000000"/>
    <s v="660"/>
    <s v="Misc. Operating Expenses"/>
    <x v="56"/>
    <s v="60"/>
    <s v="Expenditures"/>
    <s v="722004"/>
    <s v="SBCMP"/>
    <x v="303"/>
    <x v="0"/>
  </r>
  <r>
    <s v="660809"/>
    <s v="619094"/>
    <s v="Supplies-Dectction"/>
    <x v="3668"/>
    <d v="2000-01-01T00:00:00"/>
    <x v="1"/>
    <s v="E"/>
    <s v="660003"/>
    <s v="Supplies and Services"/>
    <x v="792"/>
    <s v="90000000"/>
    <s v="660"/>
    <s v="Misc. Operating Expenses"/>
    <x v="56"/>
    <s v="60"/>
    <s v="Expenditures"/>
    <s v="722004"/>
    <s v="SBCMP"/>
    <x v="303"/>
    <x v="0"/>
  </r>
  <r>
    <s v="660810"/>
    <s v="619095"/>
    <s v="Supplies-Computer Related"/>
    <x v="3669"/>
    <d v="2000-01-01T00:00:00"/>
    <x v="1"/>
    <s v="E"/>
    <s v="660003"/>
    <s v="Supplies and Services"/>
    <x v="792"/>
    <s v="90000000"/>
    <s v="660"/>
    <s v="Misc. Operating Expenses"/>
    <x v="56"/>
    <s v="60"/>
    <s v="Expenditures"/>
    <s v="722004"/>
    <s v="SBCMP"/>
    <x v="303"/>
    <x v="0"/>
  </r>
  <r>
    <s v="660811"/>
    <s v="619096"/>
    <s v="Supplies-Books"/>
    <x v="3670"/>
    <d v="2000-01-01T00:00:00"/>
    <x v="1"/>
    <s v="E"/>
    <s v="660003"/>
    <s v="Supplies and Services"/>
    <x v="792"/>
    <s v="90000000"/>
    <s v="660"/>
    <s v="Misc. Operating Expenses"/>
    <x v="56"/>
    <s v="60"/>
    <s v="Expenditures"/>
    <s v="722004"/>
    <s v="SBCMP"/>
    <x v="303"/>
    <x v="0"/>
  </r>
  <r>
    <s v="660812"/>
    <s v="619098"/>
    <s v="Supplies-Cleaning"/>
    <x v="3671"/>
    <d v="2000-01-01T00:00:00"/>
    <x v="1"/>
    <s v="E"/>
    <s v="660003"/>
    <s v="Supplies and Services"/>
    <x v="792"/>
    <s v="90000000"/>
    <s v="660"/>
    <s v="Misc. Operating Expenses"/>
    <x v="56"/>
    <s v="60"/>
    <s v="Expenditures"/>
    <s v="722004"/>
    <s v="SBCMP"/>
    <x v="303"/>
    <x v="0"/>
  </r>
  <r>
    <s v="660813"/>
    <s v="619105"/>
    <s v="Transfer ReimbAct Exp to Trust"/>
    <x v="3672"/>
    <d v="2000-01-01T00:00:00"/>
    <x v="1"/>
    <s v="E"/>
    <s v="660003"/>
    <s v="Supplies and Services"/>
    <x v="792"/>
    <s v="90000000"/>
    <s v="660"/>
    <s v="Misc. Operating Expenses"/>
    <x v="56"/>
    <s v="60"/>
    <s v="Expenditures"/>
    <s v="722004"/>
    <s v="SBCMP"/>
    <x v="303"/>
    <x v="0"/>
  </r>
  <r>
    <s v="660814"/>
    <s v="619121"/>
    <s v="Chargeback"/>
    <x v="3673"/>
    <d v="2000-01-01T00:00:00"/>
    <x v="1"/>
    <s v="E"/>
    <s v="660003"/>
    <s v="Supplies and Services"/>
    <x v="792"/>
    <s v="90000000"/>
    <s v="660"/>
    <s v="Misc. Operating Expenses"/>
    <x v="56"/>
    <s v="60"/>
    <s v="Expenditures"/>
    <s v="722004"/>
    <s v="SBCMP"/>
    <x v="303"/>
    <x v="0"/>
  </r>
  <r>
    <s v="660815"/>
    <s v="619130"/>
    <s v="Sppl&amp;Svc-Security Alarm"/>
    <x v="3674"/>
    <d v="2000-01-01T00:00:00"/>
    <x v="1"/>
    <s v="E"/>
    <s v="660003"/>
    <s v="Supplies and Services"/>
    <x v="792"/>
    <s v="90000000"/>
    <s v="660"/>
    <s v="Misc. Operating Expenses"/>
    <x v="56"/>
    <s v="60"/>
    <s v="Expenditures"/>
    <s v="722004"/>
    <s v="SBCMP"/>
    <x v="303"/>
    <x v="0"/>
  </r>
  <r>
    <s v="660816"/>
    <s v="619151"/>
    <s v="Duplicating"/>
    <x v="3675"/>
    <d v="2000-01-01T00:00:00"/>
    <x v="1"/>
    <s v="E"/>
    <s v="660003"/>
    <s v="Supplies and Services"/>
    <x v="792"/>
    <s v="90000000"/>
    <s v="660"/>
    <s v="Misc. Operating Expenses"/>
    <x v="56"/>
    <s v="60"/>
    <s v="Expenditures"/>
    <s v="722004"/>
    <s v="SBCMP"/>
    <x v="303"/>
    <x v="0"/>
  </r>
  <r>
    <s v="660817"/>
    <s v="619152"/>
    <s v="Dupl-Copiers"/>
    <x v="3676"/>
    <d v="2000-01-01T00:00:00"/>
    <x v="1"/>
    <s v="E"/>
    <s v="660003"/>
    <s v="Supplies and Services"/>
    <x v="792"/>
    <s v="90000000"/>
    <s v="660"/>
    <s v="Misc. Operating Expenses"/>
    <x v="56"/>
    <s v="60"/>
    <s v="Expenditures"/>
    <s v="722004"/>
    <s v="SBCMP"/>
    <x v="303"/>
    <x v="0"/>
  </r>
  <r>
    <s v="660818"/>
    <s v="619179"/>
    <s v="Dupl-Copier Supplies+Serv"/>
    <x v="3677"/>
    <d v="2000-01-01T00:00:00"/>
    <x v="1"/>
    <s v="E"/>
    <s v="660003"/>
    <s v="Supplies and Services"/>
    <x v="792"/>
    <s v="90000000"/>
    <s v="660"/>
    <s v="Misc. Operating Expenses"/>
    <x v="56"/>
    <s v="60"/>
    <s v="Expenditures"/>
    <s v="722004"/>
    <s v="SBCMP"/>
    <x v="303"/>
    <x v="0"/>
  </r>
  <r>
    <s v="660819"/>
    <s v="619181"/>
    <s v="Credit Card Expenses - Dept"/>
    <x v="3678"/>
    <d v="2000-01-01T00:00:00"/>
    <x v="1"/>
    <s v="E"/>
    <s v="660003"/>
    <s v="Supplies and Services"/>
    <x v="792"/>
    <s v="90000000"/>
    <s v="660"/>
    <s v="Misc. Operating Expenses"/>
    <x v="56"/>
    <s v="60"/>
    <s v="Expenditures"/>
    <s v="722004"/>
    <s v="SBCMP"/>
    <x v="303"/>
    <x v="0"/>
  </r>
  <r>
    <s v="660820"/>
    <s v="619246"/>
    <s v="OthrOpr-Work Requests"/>
    <x v="3679"/>
    <d v="2000-01-01T00:00:00"/>
    <x v="1"/>
    <s v="E"/>
    <s v="660003"/>
    <s v="Supplies and Services"/>
    <x v="792"/>
    <s v="90000000"/>
    <s v="660"/>
    <s v="Misc. Operating Expenses"/>
    <x v="56"/>
    <s v="60"/>
    <s v="Expenditures"/>
    <s v="722004"/>
    <s v="SBCMP"/>
    <x v="303"/>
    <x v="0"/>
  </r>
  <r>
    <s v="660821"/>
    <s v="619247"/>
    <s v="OthrOpr-Gasoline-Motor Pool"/>
    <x v="3680"/>
    <d v="2000-01-01T00:00:00"/>
    <x v="1"/>
    <s v="E"/>
    <s v="660003"/>
    <s v="Supplies and Services"/>
    <x v="792"/>
    <s v="90000000"/>
    <s v="660"/>
    <s v="Misc. Operating Expenses"/>
    <x v="56"/>
    <s v="60"/>
    <s v="Expenditures"/>
    <s v="722004"/>
    <s v="SBCMP"/>
    <x v="303"/>
    <x v="0"/>
  </r>
  <r>
    <s v="660822"/>
    <s v="619250"/>
    <s v="OthrOpr-End Of Yr Carryover"/>
    <x v="3681"/>
    <d v="2017-07-01T00:00:00"/>
    <x v="1"/>
    <s v="E"/>
    <s v="660090"/>
    <s v="Expenses-Other"/>
    <x v="856"/>
    <s v="90000000"/>
    <s v="660"/>
    <s v="Misc. Operating Expenses"/>
    <x v="56"/>
    <s v="60"/>
    <s v="Expenditures"/>
    <s v="722004"/>
    <s v="SBCMP"/>
    <x v="361"/>
    <x v="0"/>
  </r>
  <r>
    <s v="660823"/>
    <s v="619253"/>
    <s v="International Enrollment Rsrv"/>
    <x v="3682"/>
    <d v="2019-07-01T00:00:00"/>
    <x v="1"/>
    <s v="E"/>
    <s v="660090"/>
    <s v="Expenses-Other"/>
    <x v="856"/>
    <s v="90000000"/>
    <s v="660"/>
    <s v="Misc. Operating Expenses"/>
    <x v="56"/>
    <s v="60"/>
    <s v="Expenditures"/>
    <s v="722004"/>
    <s v="SBCMP"/>
    <x v="361"/>
    <x v="0"/>
  </r>
  <r>
    <s v="660824"/>
    <s v="619256"/>
    <s v="OthrOpr-Bad Debt Expense"/>
    <x v="3683"/>
    <d v="2000-01-01T00:00:00"/>
    <x v="1"/>
    <s v="E"/>
    <s v="660003"/>
    <s v="Supplies and Services"/>
    <x v="792"/>
    <s v="90000000"/>
    <s v="660"/>
    <s v="Misc. Operating Expenses"/>
    <x v="56"/>
    <s v="60"/>
    <s v="Expenditures"/>
    <s v="722004"/>
    <s v="SBCMP"/>
    <x v="303"/>
    <x v="0"/>
  </r>
  <r>
    <s v="660825"/>
    <s v="619259"/>
    <s v="Bank &amp; Credit Card Fees"/>
    <x v="3684"/>
    <d v="2000-01-01T00:00:00"/>
    <x v="1"/>
    <s v="E"/>
    <s v="660003"/>
    <s v="Supplies and Services"/>
    <x v="792"/>
    <s v="90000000"/>
    <s v="660"/>
    <s v="Misc. Operating Expenses"/>
    <x v="56"/>
    <s v="60"/>
    <s v="Expenditures"/>
    <s v="722004"/>
    <s v="SBCMP"/>
    <x v="303"/>
    <x v="0"/>
  </r>
  <r>
    <s v="660826"/>
    <s v="619263"/>
    <s v="Hospitality"/>
    <x v="3685"/>
    <d v="2000-01-01T00:00:00"/>
    <x v="1"/>
    <s v="E"/>
    <s v="660003"/>
    <s v="Supplies and Services"/>
    <x v="792"/>
    <s v="90000000"/>
    <s v="660"/>
    <s v="Misc. Operating Expenses"/>
    <x v="56"/>
    <s v="60"/>
    <s v="Expenditures"/>
    <s v="722004"/>
    <s v="SBCMP"/>
    <x v="303"/>
    <x v="0"/>
  </r>
  <r>
    <s v="660827"/>
    <s v="619267"/>
    <s v="Speaker Series"/>
    <x v="3686"/>
    <d v="2000-01-01T00:00:00"/>
    <x v="1"/>
    <s v="E"/>
    <s v="660003"/>
    <s v="Supplies and Services"/>
    <x v="792"/>
    <s v="90000000"/>
    <s v="660"/>
    <s v="Misc. Operating Expenses"/>
    <x v="56"/>
    <s v="60"/>
    <s v="Expenditures"/>
    <s v="722004"/>
    <s v="SBCMP"/>
    <x v="303"/>
    <x v="0"/>
  </r>
  <r>
    <s v="660828"/>
    <s v="619269"/>
    <s v="Graphic Artist"/>
    <x v="3687"/>
    <d v="2000-01-01T00:00:00"/>
    <x v="1"/>
    <s v="E"/>
    <s v="660003"/>
    <s v="Supplies and Services"/>
    <x v="792"/>
    <s v="90000000"/>
    <s v="660"/>
    <s v="Misc. Operating Expenses"/>
    <x v="56"/>
    <s v="60"/>
    <s v="Expenditures"/>
    <s v="722004"/>
    <s v="SBCMP"/>
    <x v="303"/>
    <x v="0"/>
  </r>
  <r>
    <s v="660829"/>
    <s v="619277"/>
    <s v="Freight Expense"/>
    <x v="3688"/>
    <d v="2000-01-01T00:00:00"/>
    <x v="1"/>
    <s v="E"/>
    <s v="660003"/>
    <s v="Supplies and Services"/>
    <x v="792"/>
    <s v="90000000"/>
    <s v="660"/>
    <s v="Misc. Operating Expenses"/>
    <x v="56"/>
    <s v="60"/>
    <s v="Expenditures"/>
    <s v="722004"/>
    <s v="SBCMP"/>
    <x v="303"/>
    <x v="0"/>
  </r>
  <r>
    <s v="660830"/>
    <s v="619558"/>
    <s v="Maintenance - Athletic Fields"/>
    <x v="3689"/>
    <d v="2000-01-01T00:00:00"/>
    <x v="1"/>
    <s v="E"/>
    <s v="660003"/>
    <s v="Supplies and Services"/>
    <x v="792"/>
    <s v="90000000"/>
    <s v="660"/>
    <s v="Misc. Operating Expenses"/>
    <x v="56"/>
    <s v="60"/>
    <s v="Expenditures"/>
    <s v="722004"/>
    <s v="SBCMP"/>
    <x v="303"/>
    <x v="0"/>
  </r>
  <r>
    <s v="660831"/>
    <s v="619281"/>
    <s v="Interest on InterFnd Loans"/>
    <x v="3690"/>
    <d v="2000-01-01T00:00:00"/>
    <x v="1"/>
    <s v="E"/>
    <s v="660004"/>
    <s v="Interfund Interest Expense (Intra-agency)"/>
    <x v="857"/>
    <s v="98220000"/>
    <s v="660"/>
    <s v="Misc. Operating Expenses"/>
    <x v="56"/>
    <s v="60"/>
    <s v="Expenditures"/>
    <s v="723005"/>
    <s v="SBCMP"/>
    <x v="362"/>
    <x v="0"/>
  </r>
  <r>
    <s v="660832"/>
    <s v="619311"/>
    <s v="Interest on Bonds &amp; Notes"/>
    <x v="3691"/>
    <d v="2000-01-01T00:00:00"/>
    <x v="1"/>
    <s v="E"/>
    <s v="660006"/>
    <s v="Interest on Bonds and Notes"/>
    <x v="858"/>
    <s v="98410000"/>
    <s v="660"/>
    <s v="Misc. Operating Expenses"/>
    <x v="56"/>
    <s v="60"/>
    <s v="Expenditures"/>
    <s v="723005"/>
    <s v="SBCMP"/>
    <x v="363"/>
    <x v="0"/>
  </r>
  <r>
    <s v="660833"/>
    <s v="619341"/>
    <s v="Interest Chrgs Other"/>
    <x v="3692"/>
    <d v="2000-01-01T00:00:00"/>
    <x v="1"/>
    <s v="E"/>
    <s v="660008"/>
    <s v="Interest Charges-Other"/>
    <x v="859"/>
    <s v="90000000"/>
    <s v="660"/>
    <s v="Misc. Operating Expenses"/>
    <x v="56"/>
    <s v="60"/>
    <s v="Expenditures"/>
    <s v="723005"/>
    <s v="SBCMP"/>
    <x v="364"/>
    <x v="0"/>
  </r>
  <r>
    <s v="660834"/>
    <s v="619371"/>
    <s v="SpecialzdTraining"/>
    <x v="3693"/>
    <d v="2000-01-01T00:00:00"/>
    <x v="1"/>
    <s v="E"/>
    <s v="660009"/>
    <s v="Professional Development"/>
    <x v="860"/>
    <s v="90000000"/>
    <s v="660"/>
    <s v="Misc. Operating Expenses"/>
    <x v="56"/>
    <s v="60"/>
    <s v="Expenditures"/>
    <s v="722004"/>
    <s v="SBCMP"/>
    <x v="365"/>
    <x v="0"/>
  </r>
  <r>
    <s v="660835"/>
    <s v="619374"/>
    <s v="Specialized Trng-Profssnl Devl"/>
    <x v="3694"/>
    <d v="2000-01-01T00:00:00"/>
    <x v="1"/>
    <s v="E"/>
    <s v="660009"/>
    <s v="Professional Development"/>
    <x v="860"/>
    <s v="90000000"/>
    <s v="660"/>
    <s v="Misc. Operating Expenses"/>
    <x v="56"/>
    <s v="60"/>
    <s v="Expenditures"/>
    <s v="722004"/>
    <s v="SBCMP"/>
    <x v="365"/>
    <x v="0"/>
  </r>
  <r>
    <s v="660836"/>
    <s v="619402"/>
    <s v="Insurance Exp-CEL-Intl. Stdnts"/>
    <x v="3695"/>
    <d v="2000-01-01T00:00:00"/>
    <x v="1"/>
    <s v="E"/>
    <s v="660010"/>
    <s v="Insurance Premium Expense"/>
    <x v="861"/>
    <s v="90000000"/>
    <s v="660"/>
    <s v="Misc. Operating Expenses"/>
    <x v="56"/>
    <s v="60"/>
    <s v="Expenditures"/>
    <s v="722004"/>
    <s v="SBCMP"/>
    <x v="366"/>
    <x v="0"/>
  </r>
  <r>
    <s v="660837"/>
    <s v="619403"/>
    <s v="Auto Rental Insurance"/>
    <x v="3696"/>
    <d v="2000-01-01T00:00:00"/>
    <x v="1"/>
    <s v="E"/>
    <s v="660010"/>
    <s v="Insurance Premium Expense"/>
    <x v="861"/>
    <s v="90000000"/>
    <s v="660"/>
    <s v="Misc. Operating Expenses"/>
    <x v="56"/>
    <s v="60"/>
    <s v="Expenditures"/>
    <s v="722004"/>
    <s v="SBCMP"/>
    <x v="366"/>
    <x v="0"/>
  </r>
  <r>
    <s v="660838"/>
    <s v="619404"/>
    <s v="Ins-Stu.Prof.Liab.Ins.(EO 986)"/>
    <x v="3697"/>
    <d v="2000-01-01T00:00:00"/>
    <x v="1"/>
    <s v="E"/>
    <s v="660010"/>
    <s v="Insurance Premium Expense"/>
    <x v="861"/>
    <s v="90000000"/>
    <s v="660"/>
    <s v="Misc. Operating Expenses"/>
    <x v="56"/>
    <s v="60"/>
    <s v="Expenditures"/>
    <s v="722004"/>
    <s v="SBCMP"/>
    <x v="366"/>
    <x v="0"/>
  </r>
  <r>
    <s v="660839"/>
    <s v="619432"/>
    <s v="Advert-PublictyForPromo. Evnts"/>
    <x v="3698"/>
    <d v="2000-01-01T00:00:00"/>
    <x v="1"/>
    <s v="E"/>
    <s v="660017"/>
    <s v="Advertising and Promotional Expenses"/>
    <x v="864"/>
    <s v="90000000"/>
    <s v="660"/>
    <s v="Misc. Operating Expenses"/>
    <x v="56"/>
    <s v="60"/>
    <s v="Expenditures"/>
    <s v="722004"/>
    <s v="SBCMP"/>
    <x v="369"/>
    <x v="0"/>
  </r>
  <r>
    <s v="660840"/>
    <s v="619433"/>
    <s v="Advert-Marketing"/>
    <x v="3699"/>
    <d v="2000-01-01T00:00:00"/>
    <x v="1"/>
    <s v="E"/>
    <s v="660017"/>
    <s v="Advertising and Promotional Expenses"/>
    <x v="864"/>
    <s v="90000000"/>
    <s v="660"/>
    <s v="Misc. Operating Expenses"/>
    <x v="56"/>
    <s v="60"/>
    <s v="Expenditures"/>
    <s v="722004"/>
    <s v="SBCMP"/>
    <x v="369"/>
    <x v="0"/>
  </r>
  <r>
    <s v="660841"/>
    <s v="619434"/>
    <s v="Advertising-Planners"/>
    <x v="3700"/>
    <d v="2000-01-01T00:00:00"/>
    <x v="1"/>
    <s v="E"/>
    <s v="660017"/>
    <s v="Advertising and Promotional Expenses"/>
    <x v="864"/>
    <s v="90000000"/>
    <s v="660"/>
    <s v="Misc. Operating Expenses"/>
    <x v="56"/>
    <s v="60"/>
    <s v="Expenditures"/>
    <s v="722004"/>
    <s v="SBCMP"/>
    <x v="369"/>
    <x v="0"/>
  </r>
  <r>
    <s v="660842"/>
    <s v="619458"/>
    <s v="Advert-Other"/>
    <x v="3701"/>
    <d v="2000-01-01T00:00:00"/>
    <x v="1"/>
    <s v="E"/>
    <s v="660017"/>
    <s v="Advertising and Promotional Expenses"/>
    <x v="864"/>
    <s v="90000000"/>
    <s v="660"/>
    <s v="Misc. Operating Expenses"/>
    <x v="56"/>
    <s v="60"/>
    <s v="Expenditures"/>
    <s v="722004"/>
    <s v="SBCMP"/>
    <x v="369"/>
    <x v="0"/>
  </r>
  <r>
    <s v="660843"/>
    <s v="619459"/>
    <s v="Advert-Publicity"/>
    <x v="3702"/>
    <d v="2000-01-01T00:00:00"/>
    <x v="1"/>
    <s v="E"/>
    <s v="660017"/>
    <s v="Advertising and Promotional Expenses"/>
    <x v="864"/>
    <s v="90000000"/>
    <s v="660"/>
    <s v="Misc. Operating Expenses"/>
    <x v="56"/>
    <s v="60"/>
    <s v="Expenditures"/>
    <s v="722004"/>
    <s v="SBCMP"/>
    <x v="369"/>
    <x v="0"/>
  </r>
  <r>
    <s v="660844"/>
    <s v="619552"/>
    <s v="Repairs-Office Equip Maint"/>
    <x v="3703"/>
    <d v="2016-07-01T00:00:00"/>
    <x v="1"/>
    <s v="E"/>
    <s v="660003"/>
    <s v="Supplies and Services"/>
    <x v="792"/>
    <s v="90000000"/>
    <s v="660"/>
    <s v="Misc. Operating Expenses"/>
    <x v="56"/>
    <s v="60"/>
    <s v="Expenditures"/>
    <s v="722004"/>
    <s v="SBCMP"/>
    <x v="303"/>
    <x v="0"/>
  </r>
  <r>
    <s v="660845"/>
    <s v="619554"/>
    <s v="Repairs &amp; Maintenance-Misc."/>
    <x v="3704"/>
    <d v="2016-07-01T00:00:00"/>
    <x v="1"/>
    <s v="E"/>
    <s v="660003"/>
    <s v="Supplies and Services"/>
    <x v="792"/>
    <s v="90000000"/>
    <s v="660"/>
    <s v="Misc. Operating Expenses"/>
    <x v="56"/>
    <s v="60"/>
    <s v="Expenditures"/>
    <s v="722004"/>
    <s v="SBCMP"/>
    <x v="303"/>
    <x v="0"/>
  </r>
  <r>
    <s v="660846"/>
    <s v="619556"/>
    <s v="Repairs &amp; Maint. - Building"/>
    <x v="3705"/>
    <d v="2017-07-01T00:00:00"/>
    <x v="1"/>
    <s v="E"/>
    <s v="660021"/>
    <s v="Facilities Repairs and Maintenance (Obsolete)"/>
    <x v="867"/>
    <s v="90000000"/>
    <s v="660"/>
    <s v="Misc. Operating Expenses"/>
    <x v="56"/>
    <s v="60"/>
    <s v="Expenditures"/>
    <s v="722004"/>
    <s v="SBCMP"/>
    <x v="372"/>
    <x v="1"/>
  </r>
  <r>
    <s v="660847"/>
    <s v="619883"/>
    <s v="Rental Expense-Adm Offce"/>
    <x v="3706"/>
    <d v="2000-01-01T00:00:00"/>
    <x v="1"/>
    <s v="E"/>
    <s v="660041"/>
    <s v="Space Rental Expenditure"/>
    <x v="874"/>
    <s v="90000000"/>
    <s v="660"/>
    <s v="Misc. Operating Expenses"/>
    <x v="56"/>
    <s v="60"/>
    <s v="Expenditures"/>
    <s v="722004"/>
    <s v="SBCMP"/>
    <x v="378"/>
    <x v="0"/>
  </r>
  <r>
    <s v="660848"/>
    <s v="619884"/>
    <s v="Rental Expense-Classroom"/>
    <x v="3707"/>
    <d v="2000-01-01T00:00:00"/>
    <x v="1"/>
    <s v="E"/>
    <s v="660041"/>
    <s v="Space Rental Expenditure"/>
    <x v="874"/>
    <s v="90000000"/>
    <s v="660"/>
    <s v="Misc. Operating Expenses"/>
    <x v="56"/>
    <s v="60"/>
    <s v="Expenditures"/>
    <s v="722004"/>
    <s v="SBCMP"/>
    <x v="378"/>
    <x v="0"/>
  </r>
  <r>
    <s v="660849"/>
    <s v="619885"/>
    <s v="CEL-Housing Costs"/>
    <x v="3708"/>
    <d v="2000-01-01T00:00:00"/>
    <x v="1"/>
    <s v="E"/>
    <s v="660041"/>
    <s v="Space Rental Expenditure"/>
    <x v="874"/>
    <s v="90000000"/>
    <s v="660"/>
    <s v="Misc. Operating Expenses"/>
    <x v="56"/>
    <s v="60"/>
    <s v="Expenditures"/>
    <s v="722004"/>
    <s v="SBCMP"/>
    <x v="378"/>
    <x v="0"/>
  </r>
  <r>
    <s v="660850"/>
    <s v="619886"/>
    <s v="Lease/Rent- Stadium Lease"/>
    <x v="3709"/>
    <d v="2000-01-01T00:00:00"/>
    <x v="1"/>
    <s v="E"/>
    <s v="660041"/>
    <s v="Space Rental Expenditure"/>
    <x v="874"/>
    <s v="90000000"/>
    <s v="660"/>
    <s v="Misc. Operating Expenses"/>
    <x v="56"/>
    <s v="60"/>
    <s v="Expenditures"/>
    <s v="722004"/>
    <s v="SBCMP"/>
    <x v="378"/>
    <x v="0"/>
  </r>
  <r>
    <s v="660851"/>
    <s v="619878"/>
    <s v="Faculty-Recruitment/Relocation"/>
    <x v="3710"/>
    <d v="2015-07-01T00:00:00"/>
    <x v="0"/>
    <s v="E"/>
    <s v="660042"/>
    <s v="Recruitment"/>
    <x v="873"/>
    <s v="90000000"/>
    <s v="660"/>
    <s v="Misc. Operating Expenses"/>
    <x v="56"/>
    <s v="60"/>
    <s v="Expenditures"/>
    <s v="722004"/>
    <s v="SBCMP"/>
    <x v="377"/>
    <x v="0"/>
  </r>
  <r>
    <s v="660852"/>
    <s v="620005"/>
    <s v="Perkins-Health Svc Prin 15%"/>
    <x v="3711"/>
    <d v="2000-01-01T00:00:00"/>
    <x v="1"/>
    <s v="E"/>
    <s v="660044"/>
    <s v="Loan Cancellation and Defaults"/>
    <x v="881"/>
    <s v="90000000"/>
    <s v="660"/>
    <s v="Misc. Operating Expenses"/>
    <x v="56"/>
    <s v="60"/>
    <s v="Expenditures"/>
    <s v="722003"/>
    <s v="SBCMP"/>
    <x v="385"/>
    <x v="0"/>
  </r>
  <r>
    <s v="660853"/>
    <s v="620011"/>
    <s v="Perkins-Law Enf Prin 15%"/>
    <x v="3712"/>
    <d v="2000-01-01T00:00:00"/>
    <x v="1"/>
    <s v="E"/>
    <s v="660044"/>
    <s v="Loan Cancellation and Defaults"/>
    <x v="881"/>
    <s v="90000000"/>
    <s v="660"/>
    <s v="Misc. Operating Expenses"/>
    <x v="56"/>
    <s v="60"/>
    <s v="Expenditures"/>
    <s v="722003"/>
    <s v="SBCMP"/>
    <x v="385"/>
    <x v="0"/>
  </r>
  <r>
    <s v="660854"/>
    <s v="620012"/>
    <s v="Perkins-Law Enf Prin 20%"/>
    <x v="3713"/>
    <d v="2000-01-01T00:00:00"/>
    <x v="1"/>
    <s v="E"/>
    <s v="660044"/>
    <s v="Loan Cancellation and Defaults"/>
    <x v="881"/>
    <s v="90000000"/>
    <s v="660"/>
    <s v="Misc. Operating Expenses"/>
    <x v="56"/>
    <s v="60"/>
    <s v="Expenditures"/>
    <s v="722003"/>
    <s v="SBCMP"/>
    <x v="385"/>
    <x v="0"/>
  </r>
  <r>
    <s v="660855"/>
    <s v="620013"/>
    <s v="Perkins-Law Enforce Prin 30%"/>
    <x v="3714"/>
    <d v="2000-01-01T00:00:00"/>
    <x v="1"/>
    <s v="E"/>
    <s v="660044"/>
    <s v="Loan Cancellation and Defaults"/>
    <x v="881"/>
    <s v="90000000"/>
    <s v="660"/>
    <s v="Misc. Operating Expenses"/>
    <x v="56"/>
    <s v="60"/>
    <s v="Expenditures"/>
    <s v="722003"/>
    <s v="SBCMP"/>
    <x v="385"/>
    <x v="0"/>
  </r>
  <r>
    <s v="660856"/>
    <s v="620014"/>
    <s v="Perkins-Teach Princ 15%&gt;7/72"/>
    <x v="3715"/>
    <d v="2000-01-01T00:00:00"/>
    <x v="1"/>
    <s v="E"/>
    <s v="660044"/>
    <s v="Loan Cancellation and Defaults"/>
    <x v="881"/>
    <s v="90000000"/>
    <s v="660"/>
    <s v="Misc. Operating Expenses"/>
    <x v="56"/>
    <s v="60"/>
    <s v="Expenditures"/>
    <s v="722003"/>
    <s v="SBCMP"/>
    <x v="385"/>
    <x v="0"/>
  </r>
  <r>
    <s v="660857"/>
    <s v="620015"/>
    <s v="Perkins-Teach Princ 20%&gt;7/72"/>
    <x v="3716"/>
    <d v="2000-01-01T00:00:00"/>
    <x v="1"/>
    <s v="E"/>
    <s v="660044"/>
    <s v="Loan Cancellation and Defaults"/>
    <x v="881"/>
    <s v="90000000"/>
    <s v="660"/>
    <s v="Misc. Operating Expenses"/>
    <x v="56"/>
    <s v="60"/>
    <s v="Expenditures"/>
    <s v="722003"/>
    <s v="SBCMP"/>
    <x v="385"/>
    <x v="0"/>
  </r>
  <r>
    <s v="660858"/>
    <s v="620016"/>
    <s v="Perkins-Teach Prin 30%&gt;7/72"/>
    <x v="3717"/>
    <d v="2000-01-01T00:00:00"/>
    <x v="1"/>
    <s v="E"/>
    <s v="660044"/>
    <s v="Loan Cancellation and Defaults"/>
    <x v="881"/>
    <s v="90000000"/>
    <s v="660"/>
    <s v="Misc. Operating Expenses"/>
    <x v="56"/>
    <s v="60"/>
    <s v="Expenditures"/>
    <s v="722003"/>
    <s v="SBCMP"/>
    <x v="385"/>
    <x v="0"/>
  </r>
  <r>
    <s v="660859"/>
    <s v="620025"/>
    <s v="Perkins-Princ Cancel Death"/>
    <x v="3718"/>
    <d v="2000-01-01T00:00:00"/>
    <x v="1"/>
    <s v="E"/>
    <s v="660044"/>
    <s v="Loan Cancellation and Defaults"/>
    <x v="881"/>
    <s v="90000000"/>
    <s v="660"/>
    <s v="Misc. Operating Expenses"/>
    <x v="56"/>
    <s v="60"/>
    <s v="Expenditures"/>
    <s v="722003"/>
    <s v="SBCMP"/>
    <x v="385"/>
    <x v="0"/>
  </r>
  <r>
    <s v="660860"/>
    <s v="620026"/>
    <s v="Perkins-Prin Canc Disability"/>
    <x v="3719"/>
    <d v="2000-01-01T00:00:00"/>
    <x v="1"/>
    <s v="E"/>
    <s v="660044"/>
    <s v="Loan Cancellation and Defaults"/>
    <x v="881"/>
    <s v="90000000"/>
    <s v="660"/>
    <s v="Misc. Operating Expenses"/>
    <x v="56"/>
    <s v="60"/>
    <s v="Expenditures"/>
    <s v="722003"/>
    <s v="SBCMP"/>
    <x v="385"/>
    <x v="0"/>
  </r>
  <r>
    <s v="660861"/>
    <s v="620027"/>
    <s v="Perkins-Prin Canc Bankcrupt"/>
    <x v="3720"/>
    <d v="2000-01-01T00:00:00"/>
    <x v="1"/>
    <s v="E"/>
    <s v="660044"/>
    <s v="Loan Cancellation and Defaults"/>
    <x v="881"/>
    <s v="90000000"/>
    <s v="660"/>
    <s v="Misc. Operating Expenses"/>
    <x v="56"/>
    <s v="60"/>
    <s v="Expenditures"/>
    <s v="722003"/>
    <s v="SBCMP"/>
    <x v="385"/>
    <x v="0"/>
  </r>
  <r>
    <s v="660862"/>
    <s v="620029"/>
    <s v="Perkins-High Risk Prin 15%"/>
    <x v="3721"/>
    <d v="2000-01-01T00:00:00"/>
    <x v="1"/>
    <s v="E"/>
    <s v="660044"/>
    <s v="Loan Cancellation and Defaults"/>
    <x v="881"/>
    <s v="90000000"/>
    <s v="660"/>
    <s v="Misc. Operating Expenses"/>
    <x v="56"/>
    <s v="60"/>
    <s v="Expenditures"/>
    <s v="722003"/>
    <s v="SBCMP"/>
    <x v="385"/>
    <x v="0"/>
  </r>
  <r>
    <s v="660863"/>
    <s v="620030"/>
    <s v="Perkins-High Risk Prin 20%"/>
    <x v="3722"/>
    <d v="2000-01-01T00:00:00"/>
    <x v="1"/>
    <s v="E"/>
    <s v="660044"/>
    <s v="Loan Cancellation and Defaults"/>
    <x v="881"/>
    <s v="90000000"/>
    <s v="660"/>
    <s v="Misc. Operating Expenses"/>
    <x v="56"/>
    <s v="60"/>
    <s v="Expenditures"/>
    <s v="722003"/>
    <s v="SBCMP"/>
    <x v="385"/>
    <x v="0"/>
  </r>
  <r>
    <s v="660864"/>
    <s v="620031"/>
    <s v="Perkins-High Risk Prin 30%"/>
    <x v="3723"/>
    <d v="2000-01-01T00:00:00"/>
    <x v="1"/>
    <s v="E"/>
    <s v="660044"/>
    <s v="Loan Cancellation and Defaults"/>
    <x v="881"/>
    <s v="90000000"/>
    <s v="660"/>
    <s v="Misc. Operating Expenses"/>
    <x v="56"/>
    <s v="60"/>
    <s v="Expenditures"/>
    <s v="722003"/>
    <s v="SBCMP"/>
    <x v="385"/>
    <x v="0"/>
  </r>
  <r>
    <s v="660865"/>
    <s v="620034"/>
    <s v="Perkins-Int Cancel Death"/>
    <x v="3724"/>
    <d v="2000-01-01T00:00:00"/>
    <x v="1"/>
    <s v="E"/>
    <s v="660044"/>
    <s v="Loan Cancellation and Defaults"/>
    <x v="881"/>
    <s v="90000000"/>
    <s v="660"/>
    <s v="Misc. Operating Expenses"/>
    <x v="56"/>
    <s v="60"/>
    <s v="Expenditures"/>
    <s v="722003"/>
    <s v="SBCMP"/>
    <x v="385"/>
    <x v="0"/>
  </r>
  <r>
    <s v="660866"/>
    <s v="620035"/>
    <s v="Perkins-Int Canc Disability"/>
    <x v="3725"/>
    <d v="2000-01-01T00:00:00"/>
    <x v="1"/>
    <s v="E"/>
    <s v="660044"/>
    <s v="Loan Cancellation and Defaults"/>
    <x v="881"/>
    <s v="90000000"/>
    <s v="660"/>
    <s v="Misc. Operating Expenses"/>
    <x v="56"/>
    <s v="60"/>
    <s v="Expenditures"/>
    <s v="722003"/>
    <s v="SBCMP"/>
    <x v="385"/>
    <x v="0"/>
  </r>
  <r>
    <s v="660867"/>
    <s v="620036"/>
    <s v="Perkins-Int Canc-Bankcruptcy"/>
    <x v="3726"/>
    <d v="2000-01-01T00:00:00"/>
    <x v="1"/>
    <s v="E"/>
    <s v="660044"/>
    <s v="Loan Cancellation and Defaults"/>
    <x v="881"/>
    <s v="90000000"/>
    <s v="660"/>
    <s v="Misc. Operating Expenses"/>
    <x v="56"/>
    <s v="60"/>
    <s v="Expenditures"/>
    <s v="722003"/>
    <s v="SBCMP"/>
    <x v="385"/>
    <x v="0"/>
  </r>
  <r>
    <s v="660868"/>
    <s v="620049"/>
    <s v="Perkins-Interest Uncollectable"/>
    <x v="3727"/>
    <d v="2000-01-01T00:00:00"/>
    <x v="1"/>
    <s v="E"/>
    <s v="660044"/>
    <s v="Loan Cancellation and Defaults"/>
    <x v="881"/>
    <s v="90000000"/>
    <s v="660"/>
    <s v="Misc. Operating Expenses"/>
    <x v="56"/>
    <s v="60"/>
    <s v="Expenditures"/>
    <s v="722003"/>
    <s v="SBCMP"/>
    <x v="385"/>
    <x v="0"/>
  </r>
  <r>
    <s v="660869"/>
    <s v="620051"/>
    <s v="Perkins-Other Costs"/>
    <x v="3728"/>
    <d v="2000-01-01T00:00:00"/>
    <x v="1"/>
    <s v="E"/>
    <s v="660044"/>
    <s v="Loan Cancellation and Defaults"/>
    <x v="881"/>
    <s v="90000000"/>
    <s v="660"/>
    <s v="Misc. Operating Expenses"/>
    <x v="56"/>
    <s v="60"/>
    <s v="Expenditures"/>
    <s v="722003"/>
    <s v="SBCMP"/>
    <x v="385"/>
    <x v="0"/>
  </r>
  <r>
    <s v="660870"/>
    <s v="620052"/>
    <s v="Perkins-Prin Uncollectable"/>
    <x v="3729"/>
    <d v="2000-01-01T00:00:00"/>
    <x v="1"/>
    <s v="E"/>
    <s v="660044"/>
    <s v="Loan Cancellation and Defaults"/>
    <x v="881"/>
    <s v="90000000"/>
    <s v="660"/>
    <s v="Misc. Operating Expenses"/>
    <x v="56"/>
    <s v="60"/>
    <s v="Expenditures"/>
    <s v="722003"/>
    <s v="SBCMP"/>
    <x v="385"/>
    <x v="0"/>
  </r>
  <r>
    <s v="660871"/>
    <s v="620053"/>
    <s v="Perkins - Health Svc Prin 20%"/>
    <x v="3730"/>
    <d v="2000-01-01T00:00:00"/>
    <x v="1"/>
    <s v="E"/>
    <s v="660044"/>
    <s v="Loan Cancellation and Defaults"/>
    <x v="881"/>
    <s v="90000000"/>
    <s v="660"/>
    <s v="Misc. Operating Expenses"/>
    <x v="56"/>
    <s v="60"/>
    <s v="Expenditures"/>
    <s v="722003"/>
    <s v="SBCMP"/>
    <x v="385"/>
    <x v="0"/>
  </r>
  <r>
    <s v="660872"/>
    <s v="620054"/>
    <s v="Perkins - Health Svc Prin 30%"/>
    <x v="3731"/>
    <d v="2000-01-01T00:00:00"/>
    <x v="1"/>
    <s v="E"/>
    <s v="660044"/>
    <s v="Loan Cancellation and Defaults"/>
    <x v="881"/>
    <s v="90000000"/>
    <s v="660"/>
    <s v="Misc. Operating Expenses"/>
    <x v="56"/>
    <s v="60"/>
    <s v="Expenditures"/>
    <s v="722003"/>
    <s v="SBCMP"/>
    <x v="385"/>
    <x v="0"/>
  </r>
  <r>
    <s v="660873"/>
    <s v="619212"/>
    <s v="NonLib Membership Fees"/>
    <x v="3732"/>
    <d v="2000-01-01T00:00:00"/>
    <x v="1"/>
    <s v="E"/>
    <s v="660090"/>
    <s v="Expenses-Other"/>
    <x v="856"/>
    <s v="90000000"/>
    <s v="660"/>
    <s v="Misc. Operating Expenses"/>
    <x v="56"/>
    <s v="60"/>
    <s v="Expenditures"/>
    <s v="722004"/>
    <s v="SBCMP"/>
    <x v="361"/>
    <x v="0"/>
  </r>
  <r>
    <s v="660874"/>
    <s v="619213"/>
    <s v="Dues/Memberships/Subscript"/>
    <x v="3733"/>
    <d v="2000-01-01T00:00:00"/>
    <x v="1"/>
    <s v="E"/>
    <s v="660090"/>
    <s v="Expenses-Other"/>
    <x v="856"/>
    <s v="90000000"/>
    <s v="660"/>
    <s v="Misc. Operating Expenses"/>
    <x v="56"/>
    <s v="60"/>
    <s v="Expenditures"/>
    <s v="722004"/>
    <s v="SBCMP"/>
    <x v="361"/>
    <x v="0"/>
  </r>
  <r>
    <s v="660875"/>
    <s v="619960"/>
    <s v="Univ OT Budget Reserve"/>
    <x v="3734"/>
    <d v="2021-07-01T00:00:00"/>
    <x v="1"/>
    <s v="E"/>
    <s v="660090"/>
    <s v="Expenses-Other"/>
    <x v="856"/>
    <s v="90000000"/>
    <s v="660"/>
    <s v="Misc. Operating Expenses"/>
    <x v="56"/>
    <s v="60"/>
    <s v="Expenditures"/>
    <s v="722004"/>
    <s v="SBCMP"/>
    <x v="361"/>
    <x v="0"/>
  </r>
  <r>
    <s v="660876"/>
    <s v="619970"/>
    <s v="Univ Contingency Reserve"/>
    <x v="3735"/>
    <d v="2021-07-01T00:00:00"/>
    <x v="1"/>
    <s v="E"/>
    <s v="660090"/>
    <s v="Expenses-Other"/>
    <x v="856"/>
    <s v="90000000"/>
    <s v="660"/>
    <s v="Misc. Operating Expenses"/>
    <x v="56"/>
    <s v="60"/>
    <s v="Expenditures"/>
    <s v="722004"/>
    <s v="SBCMP"/>
    <x v="361"/>
    <x v="0"/>
  </r>
  <r>
    <s v="660877"/>
    <s v="620003"/>
    <s v="Perkins-Teachr Shtg Intr 15%"/>
    <x v="3736"/>
    <d v="2000-01-01T00:00:00"/>
    <x v="1"/>
    <s v="E"/>
    <s v="660090"/>
    <s v="Expenses-Other"/>
    <x v="856"/>
    <s v="90000000"/>
    <s v="660"/>
    <s v="Misc. Operating Expenses"/>
    <x v="56"/>
    <s v="60"/>
    <s v="Expenditures"/>
    <s v="722004"/>
    <s v="SBCMP"/>
    <x v="361"/>
    <x v="0"/>
  </r>
  <r>
    <s v="660878"/>
    <s v="620006"/>
    <s v="Perkins-Health Svc Intr 15%"/>
    <x v="3737"/>
    <d v="2000-01-01T00:00:00"/>
    <x v="1"/>
    <s v="E"/>
    <s v="660090"/>
    <s v="Expenses-Other"/>
    <x v="856"/>
    <s v="90000000"/>
    <s v="660"/>
    <s v="Misc. Operating Expenses"/>
    <x v="56"/>
    <s v="60"/>
    <s v="Expenditures"/>
    <s v="722004"/>
    <s v="SBCMP"/>
    <x v="361"/>
    <x v="0"/>
  </r>
  <r>
    <s v="660879"/>
    <s v="620018"/>
    <s v="Perkins-Teach Int 15%&gt;7/72"/>
    <x v="3738"/>
    <d v="2000-01-01T00:00:00"/>
    <x v="1"/>
    <s v="E"/>
    <s v="660090"/>
    <s v="Expenses-Other"/>
    <x v="856"/>
    <s v="90000000"/>
    <s v="660"/>
    <s v="Misc. Operating Expenses"/>
    <x v="56"/>
    <s v="60"/>
    <s v="Expenditures"/>
    <s v="722004"/>
    <s v="SBCMP"/>
    <x v="361"/>
    <x v="0"/>
  </r>
  <r>
    <s v="660880"/>
    <s v="620022"/>
    <s v="Perkins-Law Enf Int 15%"/>
    <x v="3739"/>
    <d v="2000-01-01T00:00:00"/>
    <x v="1"/>
    <s v="E"/>
    <s v="660090"/>
    <s v="Expenses-Other"/>
    <x v="856"/>
    <s v="90000000"/>
    <s v="660"/>
    <s v="Misc. Operating Expenses"/>
    <x v="56"/>
    <s v="60"/>
    <s v="Expenditures"/>
    <s v="722004"/>
    <s v="SBCMP"/>
    <x v="361"/>
    <x v="0"/>
  </r>
  <r>
    <s v="660881"/>
    <s v="620032"/>
    <s v="Perkins-High Risk Intr 15%"/>
    <x v="3740"/>
    <d v="2000-01-01T00:00:00"/>
    <x v="1"/>
    <s v="E"/>
    <s v="660090"/>
    <s v="Expenses-Other"/>
    <x v="856"/>
    <s v="90000000"/>
    <s v="660"/>
    <s v="Misc. Operating Expenses"/>
    <x v="56"/>
    <s v="60"/>
    <s v="Expenditures"/>
    <s v="722004"/>
    <s v="SBCMP"/>
    <x v="361"/>
    <x v="0"/>
  </r>
  <r>
    <s v="660882"/>
    <s v="620037"/>
    <s v="Perkins-Int Canc-Other Adj"/>
    <x v="3741"/>
    <d v="2000-01-01T00:00:00"/>
    <x v="1"/>
    <s v="E"/>
    <s v="660090"/>
    <s v="Expenses-Other"/>
    <x v="856"/>
    <s v="90000000"/>
    <s v="660"/>
    <s v="Misc. Operating Expenses"/>
    <x v="56"/>
    <s v="60"/>
    <s v="Expenditures"/>
    <s v="722004"/>
    <s v="SBCMP"/>
    <x v="361"/>
    <x v="0"/>
  </r>
  <r>
    <s v="660883"/>
    <s v="620038"/>
    <s v="Perkins-Administration Exp"/>
    <x v="3742"/>
    <d v="2000-01-01T00:00:00"/>
    <x v="1"/>
    <s v="E"/>
    <s v="660090"/>
    <s v="Expenses-Other"/>
    <x v="856"/>
    <s v="90000000"/>
    <s v="660"/>
    <s v="Misc. Operating Expenses"/>
    <x v="56"/>
    <s v="60"/>
    <s v="Expenditures"/>
    <s v="722004"/>
    <s v="SBCMP"/>
    <x v="361"/>
    <x v="0"/>
  </r>
  <r>
    <s v="660884"/>
    <s v="620039"/>
    <s v="Perkins-Trnsf to Health Trust"/>
    <x v="3743"/>
    <d v="2000-01-01T00:00:00"/>
    <x v="1"/>
    <s v="E"/>
    <s v="660090"/>
    <s v="Expenses-Other"/>
    <x v="856"/>
    <s v="90000000"/>
    <s v="660"/>
    <s v="Misc. Operating Expenses"/>
    <x v="56"/>
    <s v="60"/>
    <s v="Expenditures"/>
    <s v="722004"/>
    <s v="SBCMP"/>
    <x v="361"/>
    <x v="0"/>
  </r>
  <r>
    <s v="660885"/>
    <s v="620042"/>
    <s v="Perkins-Other Coll Costs"/>
    <x v="3744"/>
    <d v="2000-01-01T00:00:00"/>
    <x v="1"/>
    <s v="E"/>
    <s v="660090"/>
    <s v="Expenses-Other"/>
    <x v="856"/>
    <s v="90000000"/>
    <s v="660"/>
    <s v="Misc. Operating Expenses"/>
    <x v="56"/>
    <s v="60"/>
    <s v="Expenditures"/>
    <s v="722004"/>
    <s v="SBCMP"/>
    <x v="361"/>
    <x v="0"/>
  </r>
  <r>
    <s v="660886"/>
    <s v="630004"/>
    <s v="ExpOthr-Non-Edp Equip Rental"/>
    <x v="3745"/>
    <d v="2000-01-01T00:00:00"/>
    <x v="1"/>
    <s v="E"/>
    <s v="660090"/>
    <s v="Expenses-Other"/>
    <x v="856"/>
    <s v="90000000"/>
    <s v="660"/>
    <s v="Misc. Operating Expenses"/>
    <x v="56"/>
    <s v="60"/>
    <s v="Expenditures"/>
    <s v="722004"/>
    <s v="SBCMP"/>
    <x v="361"/>
    <x v="0"/>
  </r>
  <r>
    <s v="660887"/>
    <s v="630005"/>
    <s v="ExpOthr-Fac Recr-Campus Intr"/>
    <x v="3746"/>
    <d v="2014-07-01T00:00:00"/>
    <x v="0"/>
    <s v="E"/>
    <s v="660090"/>
    <s v="Expenses-Other"/>
    <x v="856"/>
    <s v="90000000"/>
    <s v="660"/>
    <s v="Misc. Operating Expenses"/>
    <x v="56"/>
    <s v="60"/>
    <s v="Expenditures"/>
    <s v="722004"/>
    <s v="SBCMP"/>
    <x v="361"/>
    <x v="0"/>
  </r>
  <r>
    <s v="660888"/>
    <s v="630006"/>
    <s v="ExpOthr-State Gen Services"/>
    <x v="3747"/>
    <d v="2000-01-01T00:00:00"/>
    <x v="1"/>
    <s v="E"/>
    <s v="660090"/>
    <s v="Expenses-Other"/>
    <x v="856"/>
    <s v="90000000"/>
    <s v="660"/>
    <s v="Misc. Operating Expenses"/>
    <x v="56"/>
    <s v="60"/>
    <s v="Expenditures"/>
    <s v="722004"/>
    <s v="SBCMP"/>
    <x v="361"/>
    <x v="0"/>
  </r>
  <r>
    <s v="660889"/>
    <s v="630007"/>
    <s v="ExpOthr-Master Teacher Contr"/>
    <x v="3748"/>
    <d v="2000-01-01T00:00:00"/>
    <x v="1"/>
    <s v="E"/>
    <s v="660090"/>
    <s v="Expenses-Other"/>
    <x v="856"/>
    <s v="90000000"/>
    <s v="660"/>
    <s v="Misc. Operating Expenses"/>
    <x v="56"/>
    <s v="60"/>
    <s v="Expenditures"/>
    <s v="722004"/>
    <s v="SBCMP"/>
    <x v="361"/>
    <x v="0"/>
  </r>
  <r>
    <s v="660890"/>
    <s v="630010"/>
    <s v="ExpOthr-Physical Exams"/>
    <x v="3749"/>
    <d v="2000-01-01T00:00:00"/>
    <x v="1"/>
    <s v="E"/>
    <s v="660090"/>
    <s v="Expenses-Other"/>
    <x v="856"/>
    <s v="90000000"/>
    <s v="660"/>
    <s v="Misc. Operating Expenses"/>
    <x v="56"/>
    <s v="60"/>
    <s v="Expenditures"/>
    <s v="722004"/>
    <s v="SBCMP"/>
    <x v="361"/>
    <x v="0"/>
  </r>
  <r>
    <s v="660891"/>
    <s v="630015"/>
    <s v="ExpOthr-New Perm Funds"/>
    <x v="3750"/>
    <d v="2000-01-01T00:00:00"/>
    <x v="1"/>
    <s v="E"/>
    <s v="660090"/>
    <s v="Expenses-Other"/>
    <x v="856"/>
    <s v="90000000"/>
    <s v="660"/>
    <s v="Misc. Operating Expenses"/>
    <x v="56"/>
    <s v="60"/>
    <s v="Expenditures"/>
    <s v="722004"/>
    <s v="SBCMP"/>
    <x v="361"/>
    <x v="0"/>
  </r>
  <r>
    <s v="660892"/>
    <s v="630019"/>
    <s v="ExpOthr-Reserve"/>
    <x v="3751"/>
    <d v="2000-01-01T00:00:00"/>
    <x v="1"/>
    <s v="E"/>
    <s v="660090"/>
    <s v="Expenses-Other"/>
    <x v="856"/>
    <s v="90000000"/>
    <s v="660"/>
    <s v="Misc. Operating Expenses"/>
    <x v="56"/>
    <s v="60"/>
    <s v="Expenditures"/>
    <s v="722004"/>
    <s v="SBCMP"/>
    <x v="361"/>
    <x v="0"/>
  </r>
  <r>
    <s v="660893"/>
    <s v="630020"/>
    <s v="ExpOthr-Fac Sal Reserve"/>
    <x v="3752"/>
    <d v="2000-01-01T00:00:00"/>
    <x v="1"/>
    <s v="E"/>
    <s v="660090"/>
    <s v="Expenses-Other"/>
    <x v="856"/>
    <s v="90000000"/>
    <s v="660"/>
    <s v="Misc. Operating Expenses"/>
    <x v="56"/>
    <s v="60"/>
    <s v="Expenditures"/>
    <s v="722004"/>
    <s v="SBCMP"/>
    <x v="361"/>
    <x v="0"/>
  </r>
  <r>
    <s v="660894"/>
    <s v="630021"/>
    <s v="ExpOthr-Staff Reserve"/>
    <x v="3753"/>
    <d v="2000-01-01T00:00:00"/>
    <x v="1"/>
    <s v="E"/>
    <s v="660090"/>
    <s v="Expenses-Other"/>
    <x v="856"/>
    <s v="90000000"/>
    <s v="660"/>
    <s v="Misc. Operating Expenses"/>
    <x v="56"/>
    <s v="60"/>
    <s v="Expenditures"/>
    <s v="722004"/>
    <s v="SBCMP"/>
    <x v="361"/>
    <x v="0"/>
  </r>
  <r>
    <s v="660895"/>
    <s v="630022"/>
    <s v="ExpOthr-CurrYr One-Time"/>
    <x v="3754"/>
    <d v="2000-01-01T00:00:00"/>
    <x v="1"/>
    <s v="E"/>
    <s v="660090"/>
    <s v="Expenses-Other"/>
    <x v="856"/>
    <s v="90000000"/>
    <s v="660"/>
    <s v="Misc. Operating Expenses"/>
    <x v="56"/>
    <s v="60"/>
    <s v="Expenditures"/>
    <s v="722004"/>
    <s v="SBCMP"/>
    <x v="361"/>
    <x v="0"/>
  </r>
  <r>
    <s v="660896"/>
    <s v="630023"/>
    <s v="ExpOthr-Box Office"/>
    <x v="3755"/>
    <d v="2000-01-01T00:00:00"/>
    <x v="1"/>
    <s v="E"/>
    <s v="660090"/>
    <s v="Expenses-Other"/>
    <x v="856"/>
    <s v="90000000"/>
    <s v="660"/>
    <s v="Misc. Operating Expenses"/>
    <x v="56"/>
    <s v="60"/>
    <s v="Expenditures"/>
    <s v="722004"/>
    <s v="SBCMP"/>
    <x v="361"/>
    <x v="0"/>
  </r>
  <r>
    <s v="660897"/>
    <s v="630024"/>
    <s v="ExpOthr-Loans Expense"/>
    <x v="3756"/>
    <d v="2000-01-01T00:00:00"/>
    <x v="1"/>
    <s v="E"/>
    <s v="660090"/>
    <s v="Expenses-Other"/>
    <x v="856"/>
    <s v="90000000"/>
    <s v="660"/>
    <s v="Misc. Operating Expenses"/>
    <x v="56"/>
    <s v="60"/>
    <s v="Expenditures"/>
    <s v="722004"/>
    <s v="SBCMP"/>
    <x v="361"/>
    <x v="0"/>
  </r>
  <r>
    <s v="660898"/>
    <s v="630025"/>
    <s v="ExpOthr-Allocation Orders"/>
    <x v="3757"/>
    <d v="2000-01-01T00:00:00"/>
    <x v="1"/>
    <s v="E"/>
    <s v="660090"/>
    <s v="Expenses-Other"/>
    <x v="856"/>
    <s v="90000000"/>
    <s v="660"/>
    <s v="Misc. Operating Expenses"/>
    <x v="56"/>
    <s v="60"/>
    <s v="Expenditures"/>
    <s v="722004"/>
    <s v="SBCMP"/>
    <x v="361"/>
    <x v="0"/>
  </r>
  <r>
    <s v="660899"/>
    <s v="630033"/>
    <s v="ExpOthr-Summer Entertainment"/>
    <x v="3758"/>
    <d v="2000-01-01T00:00:00"/>
    <x v="1"/>
    <s v="E"/>
    <s v="660090"/>
    <s v="Expenses-Other"/>
    <x v="856"/>
    <s v="90000000"/>
    <s v="660"/>
    <s v="Misc. Operating Expenses"/>
    <x v="56"/>
    <s v="60"/>
    <s v="Expenditures"/>
    <s v="722004"/>
    <s v="SBCMP"/>
    <x v="361"/>
    <x v="0"/>
  </r>
  <r>
    <s v="660900"/>
    <s v="630038"/>
    <s v="ExpOthr-Special Events"/>
    <x v="3759"/>
    <d v="2000-01-01T00:00:00"/>
    <x v="1"/>
    <s v="E"/>
    <s v="660090"/>
    <s v="Expenses-Other"/>
    <x v="856"/>
    <s v="90000000"/>
    <s v="660"/>
    <s v="Misc. Operating Expenses"/>
    <x v="56"/>
    <s v="60"/>
    <s v="Expenditures"/>
    <s v="722004"/>
    <s v="SBCMP"/>
    <x v="361"/>
    <x v="0"/>
  </r>
  <r>
    <s v="660901"/>
    <s v="630039"/>
    <s v="Program Expenditure"/>
    <x v="3760"/>
    <d v="2000-01-01T00:00:00"/>
    <x v="1"/>
    <s v="E"/>
    <s v="660090"/>
    <s v="Expenses-Other"/>
    <x v="856"/>
    <s v="90000000"/>
    <s v="660"/>
    <s v="Misc. Operating Expenses"/>
    <x v="56"/>
    <s v="60"/>
    <s v="Expenditures"/>
    <s v="722004"/>
    <s v="SBCMP"/>
    <x v="361"/>
    <x v="0"/>
  </r>
  <r>
    <s v="660902"/>
    <s v="630040"/>
    <s v="Campus Services"/>
    <x v="3761"/>
    <d v="2014-07-01T00:00:00"/>
    <x v="1"/>
    <s v="E"/>
    <s v="660003"/>
    <s v="Supplies and Services"/>
    <x v="792"/>
    <s v="90000000"/>
    <s v="660"/>
    <s v="Misc. Operating Expenses"/>
    <x v="56"/>
    <s v="60"/>
    <s v="Expenditures"/>
    <s v="722004"/>
    <s v="SBCMP"/>
    <x v="303"/>
    <x v="0"/>
  </r>
  <r>
    <s v="660903"/>
    <s v="630041"/>
    <s v="Resource Materials"/>
    <x v="3762"/>
    <d v="2000-01-01T00:00:00"/>
    <x v="1"/>
    <s v="E"/>
    <s v="660090"/>
    <s v="Expenses-Other"/>
    <x v="856"/>
    <s v="90000000"/>
    <s v="660"/>
    <s v="Misc. Operating Expenses"/>
    <x v="56"/>
    <s v="60"/>
    <s v="Expenditures"/>
    <s v="722004"/>
    <s v="SBCMP"/>
    <x v="361"/>
    <x v="0"/>
  </r>
  <r>
    <s v="660904"/>
    <s v="630042"/>
    <s v="Security"/>
    <x v="3763"/>
    <d v="2000-01-01T00:00:00"/>
    <x v="1"/>
    <s v="E"/>
    <s v="660090"/>
    <s v="Expenses-Other"/>
    <x v="856"/>
    <s v="90000000"/>
    <s v="660"/>
    <s v="Misc. Operating Expenses"/>
    <x v="56"/>
    <s v="60"/>
    <s v="Expenditures"/>
    <s v="722004"/>
    <s v="SBCMP"/>
    <x v="361"/>
    <x v="0"/>
  </r>
  <r>
    <s v="660905"/>
    <s v="630043"/>
    <s v="Capital Projects Expenditures"/>
    <x v="3764"/>
    <d v="2000-01-01T00:00:00"/>
    <x v="1"/>
    <s v="E"/>
    <s v="660090"/>
    <s v="Expenses-Other"/>
    <x v="856"/>
    <s v="90000000"/>
    <s v="660"/>
    <s v="Misc. Operating Expenses"/>
    <x v="56"/>
    <s v="60"/>
    <s v="Expenditures"/>
    <s v="722004"/>
    <s v="SBCMP"/>
    <x v="361"/>
    <x v="0"/>
  </r>
  <r>
    <s v="660906"/>
    <s v="630044"/>
    <s v="Unallocated Expenditures"/>
    <x v="3765"/>
    <d v="2000-01-01T00:00:00"/>
    <x v="1"/>
    <s v="E"/>
    <s v="660090"/>
    <s v="Expenses-Other"/>
    <x v="856"/>
    <s v="90000000"/>
    <s v="660"/>
    <s v="Misc. Operating Expenses"/>
    <x v="56"/>
    <s v="60"/>
    <s v="Expenditures"/>
    <s v="722004"/>
    <s v="SBCMP"/>
    <x v="361"/>
    <x v="0"/>
  </r>
  <r>
    <s v="660907"/>
    <s v="630047"/>
    <s v="CEL-International VISA costs"/>
    <x v="3766"/>
    <d v="2000-01-01T00:00:00"/>
    <x v="1"/>
    <s v="E"/>
    <s v="660090"/>
    <s v="Expenses-Other"/>
    <x v="856"/>
    <s v="90000000"/>
    <s v="660"/>
    <s v="Misc. Operating Expenses"/>
    <x v="56"/>
    <s v="60"/>
    <s v="Expenditures"/>
    <s v="722004"/>
    <s v="SBCMP"/>
    <x v="361"/>
    <x v="0"/>
  </r>
  <r>
    <s v="660908"/>
    <s v="630049"/>
    <s v="Budget Reduction"/>
    <x v="3767"/>
    <d v="2000-01-01T00:00:00"/>
    <x v="1"/>
    <s v="E"/>
    <s v="660090"/>
    <s v="Expenses-Other"/>
    <x v="856"/>
    <s v="90000000"/>
    <s v="660"/>
    <s v="Misc. Operating Expenses"/>
    <x v="56"/>
    <s v="60"/>
    <s v="Expenditures"/>
    <s v="722004"/>
    <s v="SBCMP"/>
    <x v="361"/>
    <x v="0"/>
  </r>
  <r>
    <s v="660909"/>
    <s v="630060"/>
    <s v="Bdg Rsrv-Championship Reserves"/>
    <x v="3768"/>
    <d v="2000-01-01T00:00:00"/>
    <x v="1"/>
    <s v="E"/>
    <s v="660090"/>
    <s v="Expenses-Other"/>
    <x v="856"/>
    <s v="90000000"/>
    <s v="660"/>
    <s v="Misc. Operating Expenses"/>
    <x v="56"/>
    <s v="60"/>
    <s v="Expenditures"/>
    <s v="722004"/>
    <s v="SBCMP"/>
    <x v="361"/>
    <x v="0"/>
  </r>
  <r>
    <s v="660910"/>
    <s v="630070"/>
    <s v="CN 1+2+1 Dual Deg.Prg Stu Exp"/>
    <x v="3769"/>
    <d v="2000-01-01T00:00:00"/>
    <x v="1"/>
    <s v="E"/>
    <s v="660090"/>
    <s v="Expenses-Other"/>
    <x v="856"/>
    <s v="90000000"/>
    <s v="660"/>
    <s v="Misc. Operating Expenses"/>
    <x v="56"/>
    <s v="60"/>
    <s v="Expenditures"/>
    <s v="722004"/>
    <s v="SBCMP"/>
    <x v="361"/>
    <x v="0"/>
  </r>
  <r>
    <s v="660911"/>
    <s v="630100"/>
    <s v="ExpOthr-Channel 3"/>
    <x v="3770"/>
    <d v="2000-01-01T00:00:00"/>
    <x v="1"/>
    <s v="E"/>
    <s v="660090"/>
    <s v="Expenses-Other"/>
    <x v="856"/>
    <s v="90000000"/>
    <s v="660"/>
    <s v="Misc. Operating Expenses"/>
    <x v="56"/>
    <s v="60"/>
    <s v="Expenditures"/>
    <s v="722004"/>
    <s v="SBCMP"/>
    <x v="361"/>
    <x v="0"/>
  </r>
  <r>
    <s v="660912"/>
    <s v="630101"/>
    <s v="Exp Othr-Other-"/>
    <x v="3771"/>
    <d v="2000-01-01T00:00:00"/>
    <x v="1"/>
    <s v="E"/>
    <s v="660090"/>
    <s v="Expenses-Other"/>
    <x v="856"/>
    <s v="90000000"/>
    <s v="660"/>
    <s v="Misc. Operating Expenses"/>
    <x v="56"/>
    <s v="60"/>
    <s v="Expenditures"/>
    <s v="722004"/>
    <s v="SBCMP"/>
    <x v="361"/>
    <x v="0"/>
  </r>
  <r>
    <s v="660913"/>
    <s v="630110"/>
    <s v="Exp Oth-Professional Developme"/>
    <x v="3772"/>
    <d v="2000-01-01T00:00:00"/>
    <x v="1"/>
    <s v="E"/>
    <s v="660090"/>
    <s v="Expenses-Other"/>
    <x v="856"/>
    <s v="90000000"/>
    <s v="660"/>
    <s v="Misc. Operating Expenses"/>
    <x v="56"/>
    <s v="60"/>
    <s v="Expenditures"/>
    <s v="722004"/>
    <s v="SBCMP"/>
    <x v="361"/>
    <x v="0"/>
  </r>
  <r>
    <s v="660914"/>
    <s v="630111"/>
    <s v="ExpOthr - Stewardship"/>
    <x v="3773"/>
    <d v="2000-01-01T00:00:00"/>
    <x v="1"/>
    <s v="E"/>
    <s v="660090"/>
    <s v="Expenses-Other"/>
    <x v="856"/>
    <s v="90000000"/>
    <s v="660"/>
    <s v="Misc. Operating Expenses"/>
    <x v="56"/>
    <s v="60"/>
    <s v="Expenditures"/>
    <s v="722004"/>
    <s v="SBCMP"/>
    <x v="361"/>
    <x v="0"/>
  </r>
  <r>
    <s v="660915"/>
    <s v="630112"/>
    <s v="ExpOthr - Donor Cultivation"/>
    <x v="3774"/>
    <d v="2000-01-01T00:00:00"/>
    <x v="1"/>
    <s v="E"/>
    <s v="660090"/>
    <s v="Expenses-Other"/>
    <x v="856"/>
    <s v="90000000"/>
    <s v="660"/>
    <s v="Misc. Operating Expenses"/>
    <x v="56"/>
    <s v="60"/>
    <s v="Expenditures"/>
    <s v="722004"/>
    <s v="SBCMP"/>
    <x v="361"/>
    <x v="0"/>
  </r>
  <r>
    <s v="660916"/>
    <s v="630120"/>
    <s v="ExpOthr-Reg.Confrnc/Evnts/Mtgs"/>
    <x v="3775"/>
    <d v="2013-07-01T00:00:00"/>
    <x v="1"/>
    <s v="E"/>
    <s v="660090"/>
    <s v="Expenses-Other"/>
    <x v="856"/>
    <s v="90000000"/>
    <s v="660"/>
    <s v="Misc. Operating Expenses"/>
    <x v="56"/>
    <s v="60"/>
    <s v="Expenditures"/>
    <s v="722004"/>
    <s v="SBCMP"/>
    <x v="361"/>
    <x v="0"/>
  </r>
  <r>
    <s v="660917"/>
    <s v="630142"/>
    <s v="Exp Oth-Fingerprint Clearances"/>
    <x v="3776"/>
    <d v="1999-01-01T00:00:00"/>
    <x v="1"/>
    <s v="E"/>
    <s v="660090"/>
    <s v="Expenses-Other"/>
    <x v="856"/>
    <s v="90000000"/>
    <s v="660"/>
    <s v="Misc. Operating Expenses"/>
    <x v="56"/>
    <s v="60"/>
    <s v="Expenditures"/>
    <s v="722004"/>
    <s v="SBCMP"/>
    <x v="361"/>
    <x v="0"/>
  </r>
  <r>
    <s v="660918"/>
    <s v="630182"/>
    <s v="ExpOthr- Misc-B"/>
    <x v="3777"/>
    <d v="2000-01-01T00:00:00"/>
    <x v="1"/>
    <s v="E"/>
    <s v="660090"/>
    <s v="Expenses-Other"/>
    <x v="856"/>
    <s v="90000000"/>
    <s v="660"/>
    <s v="Misc. Operating Expenses"/>
    <x v="56"/>
    <s v="60"/>
    <s v="Expenditures"/>
    <s v="722004"/>
    <s v="SBCMP"/>
    <x v="361"/>
    <x v="0"/>
  </r>
  <r>
    <s v="660919"/>
    <s v="630210"/>
    <s v="Deprec-Othr Imprvmnts GAAP"/>
    <x v="3778"/>
    <d v="2000-01-01T00:00:00"/>
    <x v="1"/>
    <s v="E"/>
    <s v="660098"/>
    <s v="Depreciation on Intangible Assets (GAAP-Aux Use Only)"/>
    <x v="890"/>
    <s v="00000000"/>
    <s v="660"/>
    <s v="Misc. Operating Expenses"/>
    <x v="56"/>
    <s v="60"/>
    <s v="Expenditures"/>
    <s v="722005"/>
    <s v="SBCMP"/>
    <x v="394"/>
    <x v="0"/>
  </r>
  <r>
    <s v="660920"/>
    <s v="660920"/>
    <s v="Perkins-Teach Prekndergrtn 15%"/>
    <x v="3779"/>
    <d v="2000-01-01T00:00:00"/>
    <x v="1"/>
    <s v="E"/>
    <s v="660044"/>
    <s v="Loan Cancellation and Defaults"/>
    <x v="881"/>
    <s v="90000000"/>
    <s v="660"/>
    <s v="Misc. Operating Expenses"/>
    <x v="56"/>
    <s v="60"/>
    <s v="Expenditures"/>
    <s v="722003"/>
    <s v="SBCMP"/>
    <x v="385"/>
    <x v="0"/>
  </r>
  <r>
    <s v="660921"/>
    <s v="None"/>
    <s v="FDN-Transfer-SpnsPrgAdminChrgs"/>
    <x v="3780"/>
    <d v="2000-01-01T00:00:00"/>
    <x v="1"/>
    <s v="E"/>
    <s v="660090"/>
    <s v="Expenses-Other"/>
    <x v="856"/>
    <s v="90000000"/>
    <s v="660"/>
    <s v="Misc. Operating Expenses"/>
    <x v="56"/>
    <s v="60"/>
    <s v="Expenditures"/>
    <s v="722004"/>
    <s v="SBCMP"/>
    <x v="361"/>
    <x v="0"/>
  </r>
  <r>
    <s v="660922"/>
    <s v="None"/>
    <s v="FDN-Xfer-InfantToddlerAdminChg"/>
    <x v="3781"/>
    <d v="2000-01-01T00:00:00"/>
    <x v="1"/>
    <s v="E"/>
    <s v="660090"/>
    <s v="Expenses-Other"/>
    <x v="856"/>
    <s v="90000000"/>
    <s v="660"/>
    <s v="Misc. Operating Expenses"/>
    <x v="56"/>
    <s v="60"/>
    <s v="Expenditures"/>
    <s v="722004"/>
    <s v="SBCMP"/>
    <x v="361"/>
    <x v="0"/>
  </r>
  <r>
    <s v="660923"/>
    <s v="None"/>
    <s v="FDN-Xfer-Children'sCtrAdminChg"/>
    <x v="3782"/>
    <d v="2000-01-01T00:00:00"/>
    <x v="1"/>
    <s v="E"/>
    <s v="660090"/>
    <s v="Expenses-Other"/>
    <x v="856"/>
    <s v="90000000"/>
    <s v="660"/>
    <s v="Misc. Operating Expenses"/>
    <x v="56"/>
    <s v="60"/>
    <s v="Expenditures"/>
    <s v="722004"/>
    <s v="SBCMP"/>
    <x v="361"/>
    <x v="0"/>
  </r>
  <r>
    <s v="660924"/>
    <s v="None"/>
    <s v="FDN-Transfer-AlumniAdminChrgs"/>
    <x v="3783"/>
    <d v="2000-01-01T00:00:00"/>
    <x v="1"/>
    <s v="E"/>
    <s v="660090"/>
    <s v="Expenses-Other"/>
    <x v="856"/>
    <s v="90000000"/>
    <s v="660"/>
    <s v="Misc. Operating Expenses"/>
    <x v="56"/>
    <s v="60"/>
    <s v="Expenditures"/>
    <s v="722004"/>
    <s v="SBCMP"/>
    <x v="361"/>
    <x v="0"/>
  </r>
  <r>
    <s v="660925"/>
    <s v="None"/>
    <s v="FDN-Transfer_PC Lab AdminChrgs"/>
    <x v="3784"/>
    <d v="2000-01-01T00:00:00"/>
    <x v="1"/>
    <s v="E"/>
    <s v="660090"/>
    <s v="Expenses-Other"/>
    <x v="856"/>
    <s v="90000000"/>
    <s v="660"/>
    <s v="Misc. Operating Expenses"/>
    <x v="56"/>
    <s v="60"/>
    <s v="Expenditures"/>
    <s v="722004"/>
    <s v="SBCMP"/>
    <x v="361"/>
    <x v="0"/>
  </r>
  <r>
    <s v="660926"/>
    <s v="None"/>
    <s v="FDN-Transfer-Misc Admin Chrgs"/>
    <x v="3785"/>
    <d v="2000-01-01T00:00:00"/>
    <x v="1"/>
    <s v="E"/>
    <s v="660090"/>
    <s v="Expenses-Other"/>
    <x v="856"/>
    <s v="90000000"/>
    <s v="660"/>
    <s v="Misc. Operating Expenses"/>
    <x v="56"/>
    <s v="60"/>
    <s v="Expenditures"/>
    <s v="722004"/>
    <s v="SBCMP"/>
    <x v="361"/>
    <x v="0"/>
  </r>
  <r>
    <s v="660927"/>
    <s v="None"/>
    <s v="FDN-Transfer-VendingCommission"/>
    <x v="3786"/>
    <d v="2000-01-01T00:00:00"/>
    <x v="1"/>
    <s v="E"/>
    <s v="660090"/>
    <s v="Expenses-Other"/>
    <x v="856"/>
    <s v="90000000"/>
    <s v="660"/>
    <s v="Misc. Operating Expenses"/>
    <x v="56"/>
    <s v="60"/>
    <s v="Expenditures"/>
    <s v="722004"/>
    <s v="SBCMP"/>
    <x v="361"/>
    <x v="0"/>
  </r>
  <r>
    <s v="660928"/>
    <s v="610040"/>
    <s v="Library-Emergency/Safety"/>
    <x v="3787"/>
    <d v="2000-01-01T00:00:00"/>
    <x v="1"/>
    <s v="E"/>
    <s v="660003"/>
    <s v="Supplies and Services"/>
    <x v="792"/>
    <s v="90000000"/>
    <s v="660"/>
    <s v="Misc. Operating Expenses"/>
    <x v="56"/>
    <s v="60"/>
    <s v="Expenditures"/>
    <s v="722004"/>
    <s v="SBCMP"/>
    <x v="303"/>
    <x v="0"/>
  </r>
  <r>
    <s v="660929"/>
    <s v="None"/>
    <s v="CEL Cost Recovery Expense"/>
    <x v="3788"/>
    <d v="2010-07-01T00:00:00"/>
    <x v="1"/>
    <s v="E"/>
    <s v="660024"/>
    <s v="Overhead-Other"/>
    <x v="868"/>
    <s v="90000000"/>
    <s v="660"/>
    <s v="Misc. Operating Expenses"/>
    <x v="56"/>
    <s v="60"/>
    <s v="Expenditures"/>
    <s v="722004"/>
    <s v="SBCMP"/>
    <x v="373"/>
    <x v="0"/>
  </r>
  <r>
    <s v="660930"/>
    <s v="None"/>
    <s v="Exhibits &amp; Displays"/>
    <x v="3789"/>
    <d v="2011-07-01T00:00:00"/>
    <x v="1"/>
    <s v="E"/>
    <s v="660003"/>
    <s v="Supplies and Services"/>
    <x v="792"/>
    <s v="90000000"/>
    <s v="660"/>
    <s v="Misc. Operating Expenses"/>
    <x v="56"/>
    <s v="60"/>
    <s v="Expenditures"/>
    <s v="722004"/>
    <s v="SBCMP"/>
    <x v="303"/>
    <x v="0"/>
  </r>
  <r>
    <s v="660931"/>
    <s v="None"/>
    <s v="Parking Lot Repairs"/>
    <x v="3790"/>
    <d v="2016-07-01T00:00:00"/>
    <x v="1"/>
    <s v="E"/>
    <s v="660064"/>
    <s v="Repairs and Maintenance - Landscape and Grounds Maintenance"/>
    <x v="910"/>
    <s v="90000000"/>
    <s v="660"/>
    <s v="Misc. Operating Expenses"/>
    <x v="56"/>
    <s v="60"/>
    <s v="Expenditures"/>
    <s v="722004"/>
    <s v="SBCMP"/>
    <x v="403"/>
    <x v="0"/>
  </r>
  <r>
    <s v="660932"/>
    <s v="None"/>
    <s v="Emergency Repairs"/>
    <x v="3791"/>
    <d v="2016-07-01T00:00:00"/>
    <x v="0"/>
    <s v="E"/>
    <s v="660021"/>
    <s v="Facilities Repairs and Maintenance (Obsolete)"/>
    <x v="867"/>
    <s v="90000000"/>
    <s v="660"/>
    <s v="Misc. Operating Expenses"/>
    <x v="56"/>
    <s v="60"/>
    <s v="Expenditures"/>
    <s v="722004"/>
    <s v="SBCMP"/>
    <x v="372"/>
    <x v="1"/>
  </r>
  <r>
    <s v="660933"/>
    <s v="None"/>
    <s v="Staff-Recruitment/Relocation"/>
    <x v="3792"/>
    <d v="2014-07-01T00:00:00"/>
    <x v="0"/>
    <s v="E"/>
    <s v="660042"/>
    <s v="Recruitment"/>
    <x v="873"/>
    <s v="90000000"/>
    <s v="660"/>
    <s v="Misc. Operating Expenses"/>
    <x v="56"/>
    <s v="60"/>
    <s v="Expenditures"/>
    <s v="722004"/>
    <s v="SBCMP"/>
    <x v="377"/>
    <x v="0"/>
  </r>
  <r>
    <s v="660934"/>
    <s v="None"/>
    <s v="Exp Othr - Administrative Fee"/>
    <x v="3793"/>
    <d v="2013-07-01T00:00:00"/>
    <x v="1"/>
    <s v="E"/>
    <s v="660090"/>
    <s v="Expenses-Other"/>
    <x v="856"/>
    <s v="90000000"/>
    <s v="660"/>
    <s v="Misc. Operating Expenses"/>
    <x v="56"/>
    <s v="60"/>
    <s v="Expenditures"/>
    <s v="722004"/>
    <s v="SBCMP"/>
    <x v="361"/>
    <x v="0"/>
  </r>
  <r>
    <s v="660935"/>
    <s v="None"/>
    <s v="Unrelated Bus Income Tax(UBIT)"/>
    <x v="3794"/>
    <d v="2014-07-01T00:00:00"/>
    <x v="1"/>
    <s v="E"/>
    <s v="660090"/>
    <s v="Expenses-Other"/>
    <x v="856"/>
    <s v="90000000"/>
    <s v="660"/>
    <s v="Misc. Operating Expenses"/>
    <x v="56"/>
    <s v="60"/>
    <s v="Expenditures"/>
    <s v="722004"/>
    <s v="SBCMP"/>
    <x v="361"/>
    <x v="0"/>
  </r>
  <r>
    <s v="660936"/>
    <s v="None"/>
    <s v="ExpOthr-Citation Surcharges"/>
    <x v="3795"/>
    <d v="2014-07-01T00:00:00"/>
    <x v="1"/>
    <s v="E"/>
    <s v="660090"/>
    <s v="Expenses-Other"/>
    <x v="856"/>
    <s v="90000000"/>
    <s v="660"/>
    <s v="Misc. Operating Expenses"/>
    <x v="56"/>
    <s v="60"/>
    <s v="Expenditures"/>
    <s v="722004"/>
    <s v="SBCMP"/>
    <x v="361"/>
    <x v="0"/>
  </r>
  <r>
    <s v="660937"/>
    <s v="None"/>
    <s v="Tax Interest and Penalty"/>
    <x v="3796"/>
    <d v="2014-07-01T00:00:00"/>
    <x v="1"/>
    <s v="E"/>
    <s v="660090"/>
    <s v="Expenses-Other"/>
    <x v="856"/>
    <s v="90000000"/>
    <s v="660"/>
    <s v="Misc. Operating Expenses"/>
    <x v="56"/>
    <s v="60"/>
    <s v="Expenditures"/>
    <s v="722004"/>
    <s v="SBCMP"/>
    <x v="361"/>
    <x v="0"/>
  </r>
  <r>
    <s v="660938"/>
    <s v="None"/>
    <s v="Background Check Expense"/>
    <x v="3797"/>
    <d v="2015-07-01T00:00:00"/>
    <x v="1"/>
    <s v="E"/>
    <s v="660090"/>
    <s v="Expenses-Other"/>
    <x v="856"/>
    <s v="90000000"/>
    <s v="660"/>
    <s v="Misc. Operating Expenses"/>
    <x v="56"/>
    <s v="60"/>
    <s v="Expenditures"/>
    <s v="722004"/>
    <s v="SBCMP"/>
    <x v="361"/>
    <x v="0"/>
  </r>
  <r>
    <s v="660939"/>
    <s v="None"/>
    <s v="Equipment Lease"/>
    <x v="3798"/>
    <d v="2016-07-01T00:00:00"/>
    <x v="1"/>
    <s v="E"/>
    <s v="660090"/>
    <s v="Expenses-Other"/>
    <x v="856"/>
    <s v="90000000"/>
    <s v="660"/>
    <s v="Misc. Operating Expenses"/>
    <x v="56"/>
    <s v="60"/>
    <s v="Expenditures"/>
    <s v="722004"/>
    <s v="SBCMP"/>
    <x v="361"/>
    <x v="0"/>
  </r>
  <r>
    <s v="660940"/>
    <s v="None"/>
    <s v="ASI BoD Incentives"/>
    <x v="3799"/>
    <d v="2017-07-01T00:00:00"/>
    <x v="1"/>
    <s v="E"/>
    <s v="660090"/>
    <s v="Expenses-Other"/>
    <x v="856"/>
    <s v="90000000"/>
    <s v="660"/>
    <s v="Misc. Operating Expenses"/>
    <x v="56"/>
    <s v="60"/>
    <s v="Expenditures"/>
    <s v="722004"/>
    <s v="SBCMP"/>
    <x v="361"/>
    <x v="0"/>
  </r>
  <r>
    <s v="660941"/>
    <s v="None"/>
    <s v="Cost Recovery Budget"/>
    <x v="3800"/>
    <d v="2017-07-01T00:00:00"/>
    <x v="1"/>
    <s v="E"/>
    <s v="660090"/>
    <s v="Expenses-Other"/>
    <x v="856"/>
    <s v="90000000"/>
    <s v="660"/>
    <s v="Misc. Operating Expenses"/>
    <x v="56"/>
    <s v="60"/>
    <s v="Expenditures"/>
    <s v="722004"/>
    <s v="SBCMP"/>
    <x v="361"/>
    <x v="0"/>
  </r>
  <r>
    <s v="660942"/>
    <s v="None"/>
    <s v="Student Fee Budget"/>
    <x v="3801"/>
    <d v="2017-07-01T00:00:00"/>
    <x v="1"/>
    <s v="E"/>
    <s v="660090"/>
    <s v="Expenses-Other"/>
    <x v="856"/>
    <s v="90000000"/>
    <s v="660"/>
    <s v="Misc. Operating Expenses"/>
    <x v="56"/>
    <s v="60"/>
    <s v="Expenditures"/>
    <s v="722004"/>
    <s v="SBCMP"/>
    <x v="361"/>
    <x v="0"/>
  </r>
  <r>
    <s v="660943"/>
    <s v="None"/>
    <s v="Diesel Fuel Tax Expense"/>
    <x v="3802"/>
    <d v="2019-07-01T00:00:00"/>
    <x v="1"/>
    <s v="E"/>
    <s v="660090"/>
    <s v="Expenses-Other"/>
    <x v="856"/>
    <s v="90000000"/>
    <s v="660"/>
    <s v="Misc. Operating Expenses"/>
    <x v="56"/>
    <s v="60"/>
    <s v="Expenditures"/>
    <s v="722004"/>
    <s v="SBCMP"/>
    <x v="361"/>
    <x v="0"/>
  </r>
  <r>
    <s v="660944"/>
    <s v="None"/>
    <s v="Nursing Loan CancelnDefault"/>
    <x v="3803"/>
    <d v="2016-07-01T00:00:00"/>
    <x v="1"/>
    <s v="E"/>
    <s v="660044"/>
    <s v="Loan Cancellation and Defaults"/>
    <x v="881"/>
    <s v="90000000"/>
    <s v="660"/>
    <s v="Misc. Operating Expenses"/>
    <x v="56"/>
    <s v="60"/>
    <s v="Expenditures"/>
    <s v="722003"/>
    <s v="SBCMP"/>
    <x v="385"/>
    <x v="0"/>
  </r>
  <r>
    <s v="660945"/>
    <s v="None"/>
    <s v="Auto Repair and Maintenance"/>
    <x v="3804"/>
    <d v="2017-07-01T00:00:00"/>
    <x v="1"/>
    <s v="E"/>
    <s v="660003"/>
    <s v="Supplies and Services"/>
    <x v="792"/>
    <s v="90000000"/>
    <s v="660"/>
    <s v="Misc. Operating Expenses"/>
    <x v="56"/>
    <s v="60"/>
    <s v="Expenditures"/>
    <s v="722004"/>
    <s v="SBCMP"/>
    <x v="303"/>
    <x v="0"/>
  </r>
  <r>
    <s v="660946"/>
    <s v="None"/>
    <s v="HAC Maintenance and Repairs"/>
    <x v="3805"/>
    <d v="2018-07-01T00:00:00"/>
    <x v="1"/>
    <s v="E"/>
    <s v="660061"/>
    <s v="Repairs and Maintenance - Building Maintenance"/>
    <x v="908"/>
    <s v="90000000"/>
    <s v="660"/>
    <s v="Misc. Operating Expenses"/>
    <x v="56"/>
    <s v="60"/>
    <s v="Expenditures"/>
    <s v="722004"/>
    <s v="SBCMP"/>
    <x v="401"/>
    <x v="0"/>
  </r>
  <r>
    <s v="660947"/>
    <s v="None"/>
    <s v="ExpOther-Emergency Expenditure"/>
    <x v="3806"/>
    <d v="2019-07-01T00:00:00"/>
    <x v="1"/>
    <s v="E"/>
    <s v="660090"/>
    <s v="Expenses-Other"/>
    <x v="856"/>
    <s v="90000000"/>
    <s v="660"/>
    <s v="Misc. Operating Expenses"/>
    <x v="56"/>
    <s v="60"/>
    <s v="Expenditures"/>
    <s v="722004"/>
    <s v="SBCMP"/>
    <x v="361"/>
    <x v="0"/>
  </r>
  <r>
    <s v="660948"/>
    <s v="None"/>
    <s v="Cash Advance Outstanding"/>
    <x v="3807"/>
    <d v="2020-07-01T00:00:00"/>
    <x v="1"/>
    <s v="E"/>
    <s v="660090"/>
    <s v="Expenses-Other"/>
    <x v="856"/>
    <s v="90000000"/>
    <s v="660"/>
    <s v="Misc. Operating Expenses"/>
    <x v="56"/>
    <s v="60"/>
    <s v="Expenditures"/>
    <s v="722004"/>
    <s v="SBCMP"/>
    <x v="361"/>
    <x v="0"/>
  </r>
  <r>
    <s v="660949"/>
    <s v="None"/>
    <s v="Univ BSL Reserve"/>
    <x v="3808"/>
    <d v="2021-07-01T00:00:00"/>
    <x v="1"/>
    <s v="E"/>
    <s v="660090"/>
    <s v="Expenses-Other"/>
    <x v="856"/>
    <s v="90000000"/>
    <s v="660"/>
    <s v="Misc. Operating Expenses"/>
    <x v="56"/>
    <s v="60"/>
    <s v="Expenditures"/>
    <s v="722004"/>
    <s v="SBCMP"/>
    <x v="361"/>
    <x v="0"/>
  </r>
  <r>
    <s v="660950"/>
    <s v="None"/>
    <s v="Provision for Allocation"/>
    <x v="3809"/>
    <d v="2021-07-01T00:00:00"/>
    <x v="1"/>
    <s v="E"/>
    <s v="660090"/>
    <s v="Expenses-Other"/>
    <x v="856"/>
    <s v="90000000"/>
    <s v="660"/>
    <s v="Misc. Operating Expenses"/>
    <x v="56"/>
    <s v="60"/>
    <s v="Expenditures"/>
    <s v="722004"/>
    <s v="SBCMP"/>
    <x v="361"/>
    <x v="0"/>
  </r>
  <r>
    <s v="660951"/>
    <s v="None"/>
    <s v="PT Faculty Reserve"/>
    <x v="3810"/>
    <d v="2022-07-01T00:00:00"/>
    <x v="1"/>
    <s v="E"/>
    <s v="660090"/>
    <s v="Expenses-Other"/>
    <x v="856"/>
    <s v="90000000"/>
    <s v="660"/>
    <s v="Misc. Operating Expenses"/>
    <x v="56"/>
    <s v="60"/>
    <s v="Expenditures"/>
    <s v="722004"/>
    <s v="SBCMP"/>
    <x v="361"/>
    <x v="0"/>
  </r>
  <r>
    <s v="660952"/>
    <s v="None"/>
    <s v="Title IX Reserve"/>
    <x v="3811"/>
    <d v="2022-07-01T00:00:00"/>
    <x v="1"/>
    <s v="E"/>
    <s v="660090"/>
    <s v="Expenses-Other"/>
    <x v="856"/>
    <s v="90000000"/>
    <s v="660"/>
    <s v="Misc. Operating Expenses"/>
    <x v="56"/>
    <s v="60"/>
    <s v="Expenditures"/>
    <s v="722004"/>
    <s v="SBCMP"/>
    <x v="361"/>
    <x v="0"/>
  </r>
  <r>
    <s v="660953"/>
    <s v="None"/>
    <s v="SSD Reserve"/>
    <x v="3812"/>
    <d v="2022-07-01T00:00:00"/>
    <x v="1"/>
    <s v="E"/>
    <s v="660090"/>
    <s v="Expenses-Other"/>
    <x v="856"/>
    <s v="90000000"/>
    <s v="660"/>
    <s v="Misc. Operating Expenses"/>
    <x v="56"/>
    <s v="60"/>
    <s v="Expenditures"/>
    <s v="722004"/>
    <s v="SBCMP"/>
    <x v="361"/>
    <x v="0"/>
  </r>
  <r>
    <s v="660954"/>
    <s v="None"/>
    <s v="Cell Tower Obligation"/>
    <x v="3813"/>
    <d v="2022-07-01T00:00:00"/>
    <x v="1"/>
    <s v="E"/>
    <s v="660090"/>
    <s v="Expenses-Other"/>
    <x v="856"/>
    <s v="90000000"/>
    <s v="660"/>
    <s v="Misc. Operating Expenses"/>
    <x v="56"/>
    <s v="60"/>
    <s v="Expenditures"/>
    <s v="722004"/>
    <s v="SBCMP"/>
    <x v="361"/>
    <x v="0"/>
  </r>
  <r>
    <s v="660955"/>
    <s v="None"/>
    <s v="Deficit Mitigation"/>
    <x v="3814"/>
    <d v="2023-07-01T00:00:00"/>
    <x v="1"/>
    <s v="E"/>
    <s v="660090"/>
    <s v="Expenses-Other"/>
    <x v="856"/>
    <s v="90000000"/>
    <s v="660"/>
    <s v="Misc. Operating Expenses"/>
    <x v="56"/>
    <s v="60"/>
    <s v="Expenditures"/>
    <s v="722004"/>
    <s v="SBCMP"/>
    <x v="361"/>
    <x v="0"/>
  </r>
  <r>
    <s v="660956"/>
    <s v="None"/>
    <s v="Student Reengagement Expense"/>
    <x v="3815"/>
    <d v="2022-07-01T00:00:00"/>
    <x v="1"/>
    <s v="E"/>
    <s v="660090"/>
    <s v="Expenses-Other"/>
    <x v="856"/>
    <s v="90000000"/>
    <s v="660"/>
    <s v="Misc. Operating Expenses"/>
    <x v="56"/>
    <s v="60"/>
    <s v="Expenditures"/>
    <s v="722004"/>
    <s v="SBCMP"/>
    <x v="361"/>
    <x v="0"/>
  </r>
  <r>
    <s v="660957"/>
    <s v="None"/>
    <s v="Divisional Funding Needs"/>
    <x v="3816"/>
    <d v="2022-07-01T00:00:00"/>
    <x v="1"/>
    <s v="E"/>
    <s v="660090"/>
    <s v="Expenses-Other"/>
    <x v="856"/>
    <s v="90000000"/>
    <s v="660"/>
    <s v="Misc. Operating Expenses"/>
    <x v="56"/>
    <s v="60"/>
    <s v="Expenditures"/>
    <s v="722004"/>
    <s v="SBCMP"/>
    <x v="361"/>
    <x v="0"/>
  </r>
  <r>
    <s v="660958"/>
    <s v="None"/>
    <s v="Pending Allocations"/>
    <x v="3817"/>
    <d v="2024-07-01T00:00:00"/>
    <x v="1"/>
    <s v="E"/>
    <s v="660090"/>
    <s v="Expenses-Other"/>
    <x v="856"/>
    <s v="90000000"/>
    <s v="660"/>
    <s v="Misc. Operating Expenses"/>
    <x v="56"/>
    <s v="60"/>
    <s v="Expenditures"/>
    <s v="722004"/>
    <s v="SBCMP"/>
    <x v="361"/>
    <x v="0"/>
  </r>
  <r>
    <s v="662001"/>
    <s v="662001"/>
    <s v="FDN Indirect Cost-Federal"/>
    <x v="3818"/>
    <d v="2000-01-01T00:00:00"/>
    <x v="1"/>
    <s v="E"/>
    <s v="662001"/>
    <s v="Sponsored Programs F&amp;A/Indirect Cost"/>
    <x v="916"/>
    <s v="90000000"/>
    <s v="662"/>
    <s v="SP - F &amp; A Cost (Indirect Cost)"/>
    <x v="73"/>
    <s v="60"/>
    <s v="Expenditures"/>
    <s v="722004"/>
    <s v="SBCMP"/>
    <x v="408"/>
    <x v="0"/>
  </r>
  <r>
    <s v="662600"/>
    <s v="None"/>
    <s v="SP CS-WAIVED INDIRECT"/>
    <x v="3819"/>
    <d v="2012-07-01T00:00:00"/>
    <x v="1"/>
    <s v="E"/>
    <s v="662001"/>
    <s v="Sponsored Programs F&amp;A/Indirect Cost"/>
    <x v="916"/>
    <s v="90000000"/>
    <s v="662"/>
    <s v="SP - F &amp; A Cost (Indirect Cost)"/>
    <x v="73"/>
    <s v="60"/>
    <s v="Expenditures"/>
    <s v="722004"/>
    <s v="SBCMP"/>
    <x v="408"/>
    <x v="0"/>
  </r>
  <r>
    <s v="662601"/>
    <s v="None"/>
    <s v="SP CS-FOREGONE IDC"/>
    <x v="3820"/>
    <d v="2012-07-01T00:00:00"/>
    <x v="1"/>
    <s v="E"/>
    <s v="662001"/>
    <s v="Sponsored Programs F&amp;A/Indirect Cost"/>
    <x v="916"/>
    <s v="90000000"/>
    <s v="662"/>
    <s v="SP - F &amp; A Cost (Indirect Cost)"/>
    <x v="73"/>
    <s v="60"/>
    <s v="Expenditures"/>
    <s v="722004"/>
    <s v="SBCMP"/>
    <x v="408"/>
    <x v="0"/>
  </r>
  <r>
    <s v="662700"/>
    <s v="662700"/>
    <s v="FDN Indirect Cost-State"/>
    <x v="3821"/>
    <d v="2000-01-01T00:00:00"/>
    <x v="1"/>
    <s v="E"/>
    <s v="662001"/>
    <s v="Sponsored Programs F&amp;A/Indirect Cost"/>
    <x v="916"/>
    <s v="90000000"/>
    <s v="662"/>
    <s v="SP - F &amp; A Cost (Indirect Cost)"/>
    <x v="73"/>
    <s v="60"/>
    <s v="Expenditures"/>
    <s v="722004"/>
    <s v="SBCMP"/>
    <x v="408"/>
    <x v="0"/>
  </r>
  <r>
    <s v="662701"/>
    <s v="662701"/>
    <s v="FDN Indirect Cost-Local"/>
    <x v="3822"/>
    <d v="2000-01-01T00:00:00"/>
    <x v="1"/>
    <s v="E"/>
    <s v="662001"/>
    <s v="Sponsored Programs F&amp;A/Indirect Cost"/>
    <x v="916"/>
    <s v="90000000"/>
    <s v="662"/>
    <s v="SP - F &amp; A Cost (Indirect Cost)"/>
    <x v="73"/>
    <s v="60"/>
    <s v="Expenditures"/>
    <s v="722004"/>
    <s v="SBCMP"/>
    <x v="408"/>
    <x v="0"/>
  </r>
  <r>
    <s v="662702"/>
    <s v="662702"/>
    <s v="FDN Indirect Cost-NonGov/Othr"/>
    <x v="3823"/>
    <d v="2000-01-01T00:00:00"/>
    <x v="1"/>
    <s v="E"/>
    <s v="662001"/>
    <s v="Sponsored Programs F&amp;A/Indirect Cost"/>
    <x v="916"/>
    <s v="90000000"/>
    <s v="662"/>
    <s v="SP - F &amp; A Cost (Indirect Cost)"/>
    <x v="73"/>
    <s v="60"/>
    <s v="Expenditures"/>
    <s v="722004"/>
    <s v="SBCMP"/>
    <x v="408"/>
    <x v="0"/>
  </r>
  <r>
    <s v="670000"/>
    <s v="670000"/>
    <s v="TrOut w/in 948 ToSame CSU Fund"/>
    <x v="3824"/>
    <d v="2000-01-01T00:00:00"/>
    <x v="1"/>
    <s v="E"/>
    <s v="670000"/>
    <s v="Tr Out within the same CSU Fund in 0948 within the same camp"/>
    <x v="917"/>
    <s v="98120000"/>
    <s v="680"/>
    <s v="Operating Transfers Out"/>
    <x v="61"/>
    <s v="60"/>
    <s v="Expenditures"/>
    <s v="724004"/>
    <s v="SBCMP"/>
    <x v="6"/>
    <x v="0"/>
  </r>
  <r>
    <s v="670401"/>
    <s v="670401"/>
    <s v="TfOut To CSU 401 TF SEOG"/>
    <x v="3825"/>
    <d v="2000-01-01T00:00:00"/>
    <x v="1"/>
    <s v="E"/>
    <s v="670401"/>
    <s v="Tr Out to CSU 401-TF Federal Suppl. Educ Opportunity Grants"/>
    <x v="918"/>
    <s v="98120000"/>
    <s v="680"/>
    <s v="Operating Transfers Out"/>
    <x v="61"/>
    <s v="60"/>
    <s v="Expenditures"/>
    <s v="724004"/>
    <s v="SBCMP"/>
    <x v="6"/>
    <x v="0"/>
  </r>
  <r>
    <s v="670403"/>
    <s v="670403"/>
    <s v="TrOut ToCSU 403 TF Perkins Ln"/>
    <x v="3826"/>
    <d v="2000-01-01T00:00:00"/>
    <x v="1"/>
    <s v="E"/>
    <s v="670403"/>
    <s v="Tr Out to CSU 403 -TF Perkins Loan"/>
    <x v="919"/>
    <s v="98120000"/>
    <s v="680"/>
    <s v="Operating Transfers Out"/>
    <x v="61"/>
    <s v="60"/>
    <s v="Expenditures"/>
    <s v="724004"/>
    <s v="SBCMP"/>
    <x v="6"/>
    <x v="0"/>
  </r>
  <r>
    <s v="670406"/>
    <s v="670406"/>
    <s v="TrOut ToCSU 406 TF NsgStdLn-Gd"/>
    <x v="3827"/>
    <d v="2000-01-01T00:00:00"/>
    <x v="1"/>
    <s v="E"/>
    <s v="670406"/>
    <s v="Tr Out to CSU 406 -TF Nsg Stdt Loans-Graduate"/>
    <x v="920"/>
    <s v="98120000"/>
    <s v="680"/>
    <s v="Operating Transfers Out"/>
    <x v="61"/>
    <s v="60"/>
    <s v="Expenditures"/>
    <s v="724004"/>
    <s v="SBCMP"/>
    <x v="6"/>
    <x v="0"/>
  </r>
  <r>
    <s v="670407"/>
    <s v="670407"/>
    <s v="TrOut ToCSU 407 TF NsgStdLn-UG"/>
    <x v="3828"/>
    <d v="2000-01-01T00:00:00"/>
    <x v="1"/>
    <s v="E"/>
    <s v="670407"/>
    <s v="Tr Out to CSU 407 -TF Nsg Stdt Loans-Undergraduate"/>
    <x v="921"/>
    <s v="98120000"/>
    <s v="680"/>
    <s v="Operating Transfers Out"/>
    <x v="61"/>
    <s v="60"/>
    <s v="Expenditures"/>
    <s v="724004"/>
    <s v="SBCMP"/>
    <x v="6"/>
    <x v="0"/>
  </r>
  <r>
    <s v="670408"/>
    <s v="670408"/>
    <s v="TrOut ToCSU 408 TF Pell Grnt"/>
    <x v="3829"/>
    <d v="2000-01-01T00:00:00"/>
    <x v="1"/>
    <s v="E"/>
    <s v="670408"/>
    <s v="Tr Out to CSU 408 -TF Federal Pell Grant Program"/>
    <x v="922"/>
    <s v="98120000"/>
    <s v="680"/>
    <s v="Operating Transfers Out"/>
    <x v="61"/>
    <s v="60"/>
    <s v="Expenditures"/>
    <s v="724004"/>
    <s v="SBCMP"/>
    <x v="6"/>
    <x v="0"/>
  </r>
  <r>
    <s v="670409"/>
    <s v="670409"/>
    <s v="TrOut ToCSU 409 TF Cllg WkStdy"/>
    <x v="3830"/>
    <d v="2000-01-01T00:00:00"/>
    <x v="1"/>
    <s v="E"/>
    <s v="670409"/>
    <s v="Tr Out to CSU 409 -TF College Work Study Program"/>
    <x v="923"/>
    <s v="98120000"/>
    <s v="680"/>
    <s v="Operating Transfers Out"/>
    <x v="61"/>
    <s v="60"/>
    <s v="Expenditures"/>
    <s v="724004"/>
    <s v="SBCMP"/>
    <x v="6"/>
    <x v="0"/>
  </r>
  <r>
    <s v="670410"/>
    <s v="670410"/>
    <s v="TrOut ToCSU 410 TFWmFordDirLn"/>
    <x v="3831"/>
    <d v="2000-01-01T00:00:00"/>
    <x v="1"/>
    <s v="E"/>
    <s v="670410"/>
    <s v="Tr Out to CSU 410 -TF Federal Direct Loan Program"/>
    <x v="924"/>
    <s v="98120000"/>
    <s v="680"/>
    <s v="Operating Transfers Out"/>
    <x v="61"/>
    <s v="60"/>
    <s v="Expenditures"/>
    <s v="724004"/>
    <s v="SBCMP"/>
    <x v="6"/>
    <x v="0"/>
  </r>
  <r>
    <s v="670411"/>
    <s v="670411"/>
    <s v="TrOut ToCSU411TF ACG/SMART Gnt"/>
    <x v="3832"/>
    <d v="2000-01-01T00:00:00"/>
    <x v="1"/>
    <s v="E"/>
    <s v="670411"/>
    <s v="Tr Out to CSU 411 -TF ACG/SMART Grants (Obsolete)"/>
    <x v="925"/>
    <s v="98120000"/>
    <s v="680"/>
    <s v="Operating Transfers Out"/>
    <x v="61"/>
    <s v="60"/>
    <s v="Expenditures"/>
    <s v="724004"/>
    <s v="SBCMP"/>
    <x v="6"/>
    <x v="1"/>
  </r>
  <r>
    <s v="670412"/>
    <s v="None"/>
    <s v="TrOutToCSU412TF FedTchEdAstGrt"/>
    <x v="3833"/>
    <d v="2011-07-01T00:00:00"/>
    <x v="1"/>
    <s v="E"/>
    <s v="670412"/>
    <s v="Tr Out to CSU 412 -TF Federal Teach Education Assistance Gra"/>
    <x v="926"/>
    <s v="98120000"/>
    <s v="680"/>
    <s v="Operating Transfers Out"/>
    <x v="61"/>
    <s v="60"/>
    <s v="Expenditures"/>
    <s v="724004"/>
    <s v="SBCMP"/>
    <x v="6"/>
    <x v="0"/>
  </r>
  <r>
    <s v="670421"/>
    <s v="670421"/>
    <s v="TrOut ToCSU 421 TF SEOG Pgm"/>
    <x v="3834"/>
    <d v="2000-01-01T00:00:00"/>
    <x v="1"/>
    <s v="E"/>
    <s v="670421"/>
    <s v="Tr Out to CSU 421 -TF State Educ Opprtny Grant Pgm"/>
    <x v="927"/>
    <s v="98120000"/>
    <s v="680"/>
    <s v="Operating Transfers Out"/>
    <x v="61"/>
    <s v="60"/>
    <s v="Expenditures"/>
    <s v="724004"/>
    <s v="SBCMP"/>
    <x v="6"/>
    <x v="1"/>
  </r>
  <r>
    <s v="670422"/>
    <s v="670422"/>
    <s v="TrOut ToCSU 422 TF SUG Pgm"/>
    <x v="3835"/>
    <d v="2000-01-01T00:00:00"/>
    <x v="1"/>
    <s v="E"/>
    <s v="670422"/>
    <s v="Tr Out to CSU 422 -TF State University Grant Program"/>
    <x v="928"/>
    <s v="98120000"/>
    <s v="680"/>
    <s v="Operating Transfers Out"/>
    <x v="61"/>
    <s v="60"/>
    <s v="Expenditures"/>
    <s v="724004"/>
    <s v="SBCMP"/>
    <x v="6"/>
    <x v="1"/>
  </r>
  <r>
    <s v="670423"/>
    <s v="670423"/>
    <s v="TrOut ToCSU423TFCSUFgvbl/DocLn"/>
    <x v="3836"/>
    <d v="2000-01-01T00:00:00"/>
    <x v="1"/>
    <s v="E"/>
    <s v="670423"/>
    <s v="Tr Out to CSU 423 -TF CSU Forgble/Doctrl Loan Pgm"/>
    <x v="929"/>
    <s v="98120000"/>
    <s v="680"/>
    <s v="Operating Transfers Out"/>
    <x v="61"/>
    <s v="60"/>
    <s v="Expenditures"/>
    <s v="724004"/>
    <s v="SBCMP"/>
    <x v="6"/>
    <x v="0"/>
  </r>
  <r>
    <s v="670424"/>
    <s v="670424"/>
    <s v="TrOut to CSU 424 TF Cal Grnt"/>
    <x v="3837"/>
    <d v="2000-01-01T00:00:00"/>
    <x v="1"/>
    <s v="E"/>
    <s v="670424"/>
    <s v="Tr Out to CSU 424 -TF California Grant Program"/>
    <x v="930"/>
    <s v="98120000"/>
    <s v="680"/>
    <s v="Operating Transfers Out"/>
    <x v="61"/>
    <s v="60"/>
    <s v="Expenditures"/>
    <s v="724004"/>
    <s v="SBCMP"/>
    <x v="6"/>
    <x v="0"/>
  </r>
  <r>
    <s v="670431"/>
    <s v="670431"/>
    <s v="TrOut to CSU 431 TF UnrstSch&amp;G"/>
    <x v="3838"/>
    <d v="2000-01-01T00:00:00"/>
    <x v="1"/>
    <s v="E"/>
    <s v="670431"/>
    <s v="Tr Out to CSU 431 -TF Restricted  Scholarships and Grants"/>
    <x v="931"/>
    <s v="98120000"/>
    <s v="680"/>
    <s v="Operating Transfers Out"/>
    <x v="61"/>
    <s v="60"/>
    <s v="Expenditures"/>
    <s v="724004"/>
    <s v="SBCMP"/>
    <x v="6"/>
    <x v="0"/>
  </r>
  <r>
    <s v="670432"/>
    <s v="670432"/>
    <s v="TrOut to CSU 432 RstdSch&amp;Gnts"/>
    <x v="3839"/>
    <d v="2000-01-01T00:00:00"/>
    <x v="1"/>
    <s v="E"/>
    <s v="670432"/>
    <s v="Tr Out to CSU 432 -TF Restricted Scholarships and Grants (Ob"/>
    <x v="932"/>
    <s v="98120000"/>
    <s v="680"/>
    <s v="Operating Transfers Out"/>
    <x v="61"/>
    <s v="60"/>
    <s v="Expenditures"/>
    <s v="724004"/>
    <s v="SBCMP"/>
    <x v="269"/>
    <x v="1"/>
  </r>
  <r>
    <s v="670433"/>
    <s v="670433"/>
    <s v="TrOut to CSU 433 TFCmpsStd Ln"/>
    <x v="3840"/>
    <d v="2000-01-01T00:00:00"/>
    <x v="1"/>
    <s v="E"/>
    <s v="670433"/>
    <s v="Tr Out to CSU 433 -TF Campus Student Loan Trust"/>
    <x v="933"/>
    <s v="98120000"/>
    <s v="680"/>
    <s v="Operating Transfers Out"/>
    <x v="61"/>
    <s v="60"/>
    <s v="Expenditures"/>
    <s v="724004"/>
    <s v="SBCMP"/>
    <x v="6"/>
    <x v="0"/>
  </r>
  <r>
    <s v="670434"/>
    <s v="670434"/>
    <s v="TrOut to CSU 434 TFCmpStdLTLn"/>
    <x v="3841"/>
    <d v="2000-01-01T00:00:00"/>
    <x v="1"/>
    <s v="E"/>
    <s v="670434"/>
    <s v="Tr Out to CSU 434 -TF Camp Studt Long Term Loan"/>
    <x v="934"/>
    <s v="98120000"/>
    <s v="680"/>
    <s v="Operating Transfers Out"/>
    <x v="61"/>
    <s v="60"/>
    <s v="Expenditures"/>
    <s v="724004"/>
    <s v="SBCMP"/>
    <x v="6"/>
    <x v="0"/>
  </r>
  <r>
    <s v="670435"/>
    <s v="670435"/>
    <s v="Tr Out to CSU 435 TF FA Unrest"/>
    <x v="3842"/>
    <d v="2000-01-01T00:00:00"/>
    <x v="1"/>
    <s v="E"/>
    <s v="670435"/>
    <s v="Tr Out to CSU 435 - TF Unrestricted Scholarships"/>
    <x v="935"/>
    <s v="98120000"/>
    <s v="680"/>
    <s v="Operating Transfers Out"/>
    <x v="61"/>
    <s v="60"/>
    <s v="Expenditures"/>
    <s v="724004"/>
    <s v="SBCMP"/>
    <x v="6"/>
    <x v="0"/>
  </r>
  <r>
    <s v="670441"/>
    <s v="670441"/>
    <s v="TrOut to CSU 441 TF CERF-CEL"/>
    <x v="3843"/>
    <d v="2000-01-01T00:00:00"/>
    <x v="1"/>
    <s v="E"/>
    <s v="670441"/>
    <s v="Tr Out to CSU 441 - TF PaCE Operations"/>
    <x v="936"/>
    <s v="98120000"/>
    <s v="680"/>
    <s v="Operating Transfers Out"/>
    <x v="61"/>
    <s v="60"/>
    <s v="Expenditures"/>
    <s v="724004"/>
    <s v="SBCMP"/>
    <x v="6"/>
    <x v="0"/>
  </r>
  <r>
    <s v="670442"/>
    <s v="670442"/>
    <s v="TrOut to CSU 442 TF CERF Const"/>
    <x v="3844"/>
    <d v="2000-01-01T00:00:00"/>
    <x v="1"/>
    <s v="E"/>
    <s v="670442"/>
    <s v="Tr Out to CSU 442 - TF PaCE Capital Improvements"/>
    <x v="937"/>
    <s v="98120000"/>
    <s v="680"/>
    <s v="Operating Transfers Out"/>
    <x v="61"/>
    <s v="60"/>
    <s v="Expenditures"/>
    <s v="724004"/>
    <s v="SBCMP"/>
    <x v="6"/>
    <x v="0"/>
  </r>
  <r>
    <s v="670443"/>
    <s v="670443"/>
    <s v="TrOut to CSU 443 TF CERF M &amp; R"/>
    <x v="3845"/>
    <d v="2000-01-01T00:00:00"/>
    <x v="1"/>
    <s v="E"/>
    <s v="670443"/>
    <s v="Tr Out to CSU 443 - TF PaCE Main &amp; Repair"/>
    <x v="938"/>
    <s v="98120000"/>
    <s v="680"/>
    <s v="Operating Transfers Out"/>
    <x v="61"/>
    <s v="60"/>
    <s v="Expenditures"/>
    <s v="724004"/>
    <s v="SBCMP"/>
    <x v="6"/>
    <x v="0"/>
  </r>
  <r>
    <s v="670444"/>
    <s v="None"/>
    <s v="TrOut ToCSU444 TF CERFCmpsPrtn"/>
    <x v="3846"/>
    <d v="2010-07-01T00:00:00"/>
    <x v="1"/>
    <s v="E"/>
    <s v="670444"/>
    <s v="Tr Out to CSU 444 - TF PaCE Campus Partners (Obsolete)"/>
    <x v="939"/>
    <s v="98120000"/>
    <s v="680"/>
    <s v="Operating Transfers Out"/>
    <x v="61"/>
    <s v="60"/>
    <s v="Expenditures"/>
    <s v="724004"/>
    <s v="SBCMP"/>
    <x v="6"/>
    <x v="1"/>
  </r>
  <r>
    <s v="670451"/>
    <s v="670451"/>
    <s v="TrOut toCSU451TFFRF HlthSvcFee"/>
    <x v="3847"/>
    <d v="2000-01-01T00:00:00"/>
    <x v="1"/>
    <s v="E"/>
    <s v="670451"/>
    <s v="Tr Out to CSU 451 -TF Fac Rev Fd-Health Svcs Fees"/>
    <x v="940"/>
    <s v="98120000"/>
    <s v="680"/>
    <s v="Operating Transfers Out"/>
    <x v="61"/>
    <s v="60"/>
    <s v="Expenditures"/>
    <s v="724004"/>
    <s v="SBCMP"/>
    <x v="6"/>
    <x v="0"/>
  </r>
  <r>
    <s v="670452"/>
    <s v="670452"/>
    <s v="TrOut toCSU452TFFRF HlthFacFee"/>
    <x v="3848"/>
    <d v="2000-01-01T00:00:00"/>
    <x v="1"/>
    <s v="E"/>
    <s v="670452"/>
    <s v="Tr Out to CSU 452 -TF Fac Rev Fd-Health Fac Fees"/>
    <x v="941"/>
    <s v="98120000"/>
    <s v="680"/>
    <s v="Operating Transfers Out"/>
    <x v="61"/>
    <s v="60"/>
    <s v="Expenditures"/>
    <s v="724004"/>
    <s v="SBCMP"/>
    <x v="6"/>
    <x v="0"/>
  </r>
  <r>
    <s v="670453"/>
    <s v="670453"/>
    <s v="TrOut to CSU 453 TF FRF-Constr"/>
    <x v="3849"/>
    <d v="2000-01-01T00:00:00"/>
    <x v="1"/>
    <s v="E"/>
    <s v="670453"/>
    <s v="Tr Out to CSU 453 -TF Facility Rev Fund-Construction"/>
    <x v="942"/>
    <s v="98120000"/>
    <s v="680"/>
    <s v="Operating Transfers Out"/>
    <x v="61"/>
    <s v="60"/>
    <s v="Expenditures"/>
    <s v="724004"/>
    <s v="SBCMP"/>
    <x v="6"/>
    <x v="0"/>
  </r>
  <r>
    <s v="670454"/>
    <s v="670454"/>
    <s v="TrOut to CSU 454 TF FRF M&amp;R"/>
    <x v="3850"/>
    <d v="2000-01-01T00:00:00"/>
    <x v="1"/>
    <s v="E"/>
    <s v="670454"/>
    <s v="Tr Out to CSU 454 -TF Facility Rev Fd Maint and Eqpt"/>
    <x v="943"/>
    <s v="98120000"/>
    <s v="680"/>
    <s v="Operating Transfers Out"/>
    <x v="61"/>
    <s v="60"/>
    <s v="Expenditures"/>
    <s v="724004"/>
    <s v="SBCMP"/>
    <x v="6"/>
    <x v="0"/>
  </r>
  <r>
    <s v="670461"/>
    <s v="670461"/>
    <s v="TrOut to CSU 461 - TF ASI"/>
    <x v="3851"/>
    <d v="2000-01-01T00:00:00"/>
    <x v="1"/>
    <s v="E"/>
    <s v="670461"/>
    <s v="Tr Out to CSU 461 -TF Asociated Stdt Body Trust"/>
    <x v="944"/>
    <s v="98120000"/>
    <s v="680"/>
    <s v="Operating Transfers Out"/>
    <x v="61"/>
    <s v="60"/>
    <s v="Expenditures"/>
    <s v="724004"/>
    <s v="SBCMP"/>
    <x v="6"/>
    <x v="0"/>
  </r>
  <r>
    <s v="670462"/>
    <s v="670462"/>
    <s v="TrOut to CSU 462 - TF  Stu Un"/>
    <x v="3852"/>
    <d v="2000-01-01T00:00:00"/>
    <x v="1"/>
    <s v="E"/>
    <s v="670462"/>
    <s v="Tr Out to CSU 462 -TF Camp Un oprtg Rev Trust"/>
    <x v="945"/>
    <s v="98120000"/>
    <s v="680"/>
    <s v="Operating Transfers Out"/>
    <x v="61"/>
    <s v="60"/>
    <s v="Expenditures"/>
    <s v="724004"/>
    <s v="SBCMP"/>
    <x v="6"/>
    <x v="0"/>
  </r>
  <r>
    <s v="670463"/>
    <s v="670463"/>
    <s v="TrOut to CSU 463 TF InstRelAct"/>
    <x v="3853"/>
    <d v="2000-01-01T00:00:00"/>
    <x v="1"/>
    <s v="E"/>
    <s v="670463"/>
    <s v="Tr Out to CSU 463 -TF Instructly Reltd Activities Trust"/>
    <x v="946"/>
    <s v="98120000"/>
    <s v="680"/>
    <s v="Operating Transfers Out"/>
    <x v="61"/>
    <s v="60"/>
    <s v="Expenditures"/>
    <s v="724004"/>
    <s v="SBCMP"/>
    <x v="6"/>
    <x v="0"/>
  </r>
  <r>
    <s v="670464"/>
    <s v="670464"/>
    <s v="TrOut to CSU 464 TFIntrnl Prog"/>
    <x v="3854"/>
    <d v="2000-01-01T00:00:00"/>
    <x v="1"/>
    <s v="E"/>
    <s v="670464"/>
    <s v="Tr Out to CSU 464 -TF International Programs Trust"/>
    <x v="947"/>
    <s v="98120000"/>
    <s v="680"/>
    <s v="Operating Transfers Out"/>
    <x v="61"/>
    <s v="60"/>
    <s v="Expenditures"/>
    <s v="724004"/>
    <s v="SBCMP"/>
    <x v="6"/>
    <x v="0"/>
  </r>
  <r>
    <s v="670465"/>
    <s v="670465"/>
    <s v="TrOut to CSU 465 TF Cnrt&amp;Grnts"/>
    <x v="3855"/>
    <d v="2000-01-01T00:00:00"/>
    <x v="1"/>
    <s v="E"/>
    <s v="670465"/>
    <s v="Tr Out to CSU 465 -TF Contracts and Grant Trust"/>
    <x v="948"/>
    <s v="98120000"/>
    <s v="680"/>
    <s v="Operating Transfers Out"/>
    <x v="61"/>
    <s v="60"/>
    <s v="Expenditures"/>
    <s v="724004"/>
    <s v="SBCMP"/>
    <x v="6"/>
    <x v="0"/>
  </r>
  <r>
    <s v="670466"/>
    <s v="670466"/>
    <s v="TrOut to CSU 466 TF Endowment"/>
    <x v="3856"/>
    <d v="2000-01-01T00:00:00"/>
    <x v="1"/>
    <s v="B"/>
    <s v="670466"/>
    <s v="Tr Out to CSU 466 -TF Endowment Trust"/>
    <x v="949"/>
    <s v="98120000"/>
    <s v="680"/>
    <s v="Operating Transfers Out"/>
    <x v="61"/>
    <s v="60"/>
    <s v="Expenditures"/>
    <s v="724004"/>
    <s v="SBCMP"/>
    <x v="6"/>
    <x v="0"/>
  </r>
  <r>
    <s v="670467"/>
    <s v="670467"/>
    <s v="TrOut to CSU467TF Student Fees"/>
    <x v="3857"/>
    <d v="2000-01-01T00:00:00"/>
    <x v="1"/>
    <s v="E"/>
    <s v="670467"/>
    <s v="Tr Out to CSU 467 - TF Student Fees"/>
    <x v="950"/>
    <s v="98120000"/>
    <s v="680"/>
    <s v="Operating Transfers Out"/>
    <x v="61"/>
    <s v="60"/>
    <s v="Expenditures"/>
    <s v="724004"/>
    <s v="SBCMP"/>
    <x v="6"/>
    <x v="0"/>
  </r>
  <r>
    <s v="670471"/>
    <s v="670471"/>
    <s v="TrOut to CSU 471 TF PRF -Fines"/>
    <x v="3858"/>
    <d v="2000-01-01T00:00:00"/>
    <x v="1"/>
    <s v="E"/>
    <s v="670471"/>
    <s v="Tr Out to CSU 471 -TF Pkg Rev Fd-Fines and Forfetrs"/>
    <x v="951"/>
    <s v="98120000"/>
    <s v="680"/>
    <s v="Operating Transfers Out"/>
    <x v="61"/>
    <s v="60"/>
    <s v="Expenditures"/>
    <s v="724004"/>
    <s v="SBCMP"/>
    <x v="6"/>
    <x v="0"/>
  </r>
  <r>
    <s v="670472"/>
    <s v="670472"/>
    <s v="TrOut toCSU472 TF PRF PkngFee"/>
    <x v="3859"/>
    <d v="2000-01-01T00:00:00"/>
    <x v="1"/>
    <s v="E"/>
    <s v="670472"/>
    <s v="Tr Out to CSU 472 -TF Pkg Rev Fd-Parking Fees"/>
    <x v="952"/>
    <s v="98120000"/>
    <s v="680"/>
    <s v="Operating Transfers Out"/>
    <x v="61"/>
    <s v="60"/>
    <s v="Expenditures"/>
    <s v="724004"/>
    <s v="SBCMP"/>
    <x v="6"/>
    <x v="0"/>
  </r>
  <r>
    <s v="670473"/>
    <s v="670473"/>
    <s v="TrOut to CSU 473 TF PRF-Cnstr"/>
    <x v="3860"/>
    <d v="2000-01-01T00:00:00"/>
    <x v="1"/>
    <s v="E"/>
    <s v="670473"/>
    <s v="Tr Out to CSU 473 -TF Pkg Rev Fund-Construction"/>
    <x v="953"/>
    <s v="98120000"/>
    <s v="680"/>
    <s v="Operating Transfers Out"/>
    <x v="61"/>
    <s v="60"/>
    <s v="Expenditures"/>
    <s v="724004"/>
    <s v="SBCMP"/>
    <x v="6"/>
    <x v="0"/>
  </r>
  <r>
    <s v="670474"/>
    <s v="670474"/>
    <s v="TrOut to CSU 474 TF PRF-M &amp; Eq"/>
    <x v="3861"/>
    <d v="2000-01-01T00:00:00"/>
    <x v="1"/>
    <s v="E"/>
    <s v="670474"/>
    <s v="Tr Out to CSU 474 -TF Pkg Rev Fd-Maint and Eqpt"/>
    <x v="954"/>
    <s v="98120000"/>
    <s v="680"/>
    <s v="Operating Transfers Out"/>
    <x v="61"/>
    <s v="60"/>
    <s v="Expenditures"/>
    <s v="724004"/>
    <s v="SBCMP"/>
    <x v="6"/>
    <x v="0"/>
  </r>
  <r>
    <s v="670481"/>
    <s v="670481"/>
    <s v="TrOut to CSU 481 TF-  Lottery"/>
    <x v="3862"/>
    <d v="2000-01-01T00:00:00"/>
    <x v="1"/>
    <s v="E"/>
    <s v="670481"/>
    <s v="Tr Out to CSU 481 -TF Lottery Education Fund"/>
    <x v="955"/>
    <s v="98120000"/>
    <s v="680"/>
    <s v="Operating Transfers Out"/>
    <x v="61"/>
    <s v="60"/>
    <s v="Expenditures"/>
    <s v="724004"/>
    <s v="SBCMP"/>
    <x v="6"/>
    <x v="0"/>
  </r>
  <r>
    <s v="670485"/>
    <s v="670485"/>
    <s v="TrsfOut toCSU 485-CSU Op Fnd"/>
    <x v="3863"/>
    <d v="2000-01-01T00:00:00"/>
    <x v="1"/>
    <s v="E"/>
    <s v="670485"/>
    <s v="Tr Out to CSU 485 -TF CSU Operating Fund"/>
    <x v="956"/>
    <s v="98120000"/>
    <s v="680"/>
    <s v="Operating Transfers Out"/>
    <x v="61"/>
    <s v="60"/>
    <s v="Expenditures"/>
    <s v="724004"/>
    <s v="SBCMP"/>
    <x v="6"/>
    <x v="0"/>
  </r>
  <r>
    <s v="670486"/>
    <s v="None"/>
    <s v="TrOut to CSU 486 Defrd Mtce"/>
    <x v="3864"/>
    <d v="2015-07-01T00:00:00"/>
    <x v="1"/>
    <s v="E"/>
    <s v="670486"/>
    <s v="Tr Out to CSU 486 -TF Academic Maintenance and Repair Fund"/>
    <x v="957"/>
    <s v="98120000"/>
    <s v="680"/>
    <s v="Operating Transfers Out"/>
    <x v="61"/>
    <s v="60"/>
    <s v="Expenditures"/>
    <s v="724004"/>
    <s v="SBCMP"/>
    <x v="409"/>
    <x v="0"/>
  </r>
  <r>
    <s v="670487"/>
    <s v="None"/>
    <s v="TrOut to CSU 487 TF Cap Impvmt"/>
    <x v="3865"/>
    <d v="2015-07-01T00:00:00"/>
    <x v="1"/>
    <s v="E"/>
    <s v="670487"/>
    <s v="Tr Out to CSU 487 -TF Academic Capital Improvement Funds"/>
    <x v="958"/>
    <s v="98120000"/>
    <s v="680"/>
    <s v="Operating Transfers Out"/>
    <x v="61"/>
    <s v="60"/>
    <s v="Expenditures"/>
    <s v="724004"/>
    <s v="SBCMP"/>
    <x v="410"/>
    <x v="0"/>
  </r>
  <r>
    <s v="670491"/>
    <s v="670491"/>
    <s v="TrOut to CSU 491 TF Spl Prj-SP"/>
    <x v="3866"/>
    <d v="2000-01-01T00:00:00"/>
    <x v="1"/>
    <s v="E"/>
    <s v="670491"/>
    <s v="Tr Out to CSU 491 -TF Spl Pjt Fd-Special Project"/>
    <x v="959"/>
    <s v="98120000"/>
    <s v="680"/>
    <s v="Operating Transfers Out"/>
    <x v="61"/>
    <s v="60"/>
    <s v="Expenditures"/>
    <s v="724004"/>
    <s v="SBCMP"/>
    <x v="6"/>
    <x v="0"/>
  </r>
  <r>
    <s v="670492"/>
    <s v="670492"/>
    <s v="TrOut to CSU 492 TF SplPrj-Dep"/>
    <x v="3867"/>
    <d v="2000-01-01T00:00:00"/>
    <x v="1"/>
    <s v="E"/>
    <s v="670492"/>
    <s v="Tr Out to CSU 492 -TF Spl Pjt Fd-Dependent Care"/>
    <x v="960"/>
    <s v="98120000"/>
    <s v="680"/>
    <s v="Operating Transfers Out"/>
    <x v="61"/>
    <s v="60"/>
    <s v="Expenditures"/>
    <s v="724004"/>
    <s v="SBCMP"/>
    <x v="6"/>
    <x v="0"/>
  </r>
  <r>
    <s v="670496"/>
    <s v="670496"/>
    <s v="TrsfOut toCSU 496-TF Misc Trst"/>
    <x v="3868"/>
    <d v="2000-01-01T00:00:00"/>
    <x v="1"/>
    <s v="E"/>
    <s v="670496"/>
    <s v="Tr Out to CSU 496 -TF  Miscellaneous Trust"/>
    <x v="961"/>
    <s v="98120000"/>
    <s v="680"/>
    <s v="Operating Transfers Out"/>
    <x v="61"/>
    <s v="60"/>
    <s v="Expenditures"/>
    <s v="724004"/>
    <s v="SBCMP"/>
    <x v="6"/>
    <x v="0"/>
  </r>
  <r>
    <s v="670497"/>
    <s v="670497"/>
    <s v="TrOut toCSU497TFStProRataDist"/>
    <x v="3869"/>
    <d v="2000-01-01T00:00:00"/>
    <x v="1"/>
    <s v="E"/>
    <s v="670497"/>
    <s v="Tr Out to CSU 497 -TF State Pro Rata Chrg Distribn"/>
    <x v="962"/>
    <s v="98120000"/>
    <s v="680"/>
    <s v="Operating Transfers Out"/>
    <x v="61"/>
    <s v="60"/>
    <s v="Expenditures"/>
    <s v="724004"/>
    <s v="SBCMP"/>
    <x v="6"/>
    <x v="0"/>
  </r>
  <r>
    <s v="670499"/>
    <s v="670499"/>
    <s v="TrOut to CSU 499 TF Rvlvng Fnd"/>
    <x v="3870"/>
    <d v="2000-01-01T00:00:00"/>
    <x v="1"/>
    <s v="E"/>
    <s v="670499"/>
    <s v="Tr Out to CSU 499 -TF Revolving Fund"/>
    <x v="963"/>
    <s v="98120000"/>
    <s v="680"/>
    <s v="Operating Transfers Out"/>
    <x v="61"/>
    <s v="60"/>
    <s v="Expenditures"/>
    <s v="724004"/>
    <s v="SBCMP"/>
    <x v="6"/>
    <x v="0"/>
  </r>
  <r>
    <s v="670531"/>
    <s v="670531"/>
    <s v="TrsfOut toCSU 531-TF Hsng Ops"/>
    <x v="3871"/>
    <d v="2000-01-01T00:00:00"/>
    <x v="1"/>
    <s v="E"/>
    <s v="670531"/>
    <s v="Tr Out to CSU 531 -TF Housing Oprtns and Revenue"/>
    <x v="964"/>
    <s v="98120000"/>
    <s v="680"/>
    <s v="Operating Transfers Out"/>
    <x v="61"/>
    <s v="60"/>
    <s v="Expenditures"/>
    <s v="724004"/>
    <s v="SBCMP"/>
    <x v="6"/>
    <x v="0"/>
  </r>
  <r>
    <s v="670532"/>
    <s v="670532"/>
    <s v="TrsfOut to CSU532-TF Hsng M&amp;R"/>
    <x v="3872"/>
    <d v="2000-01-01T00:00:00"/>
    <x v="1"/>
    <s v="E"/>
    <s v="670532"/>
    <s v="Tr Out to CSU 532 -TF Housing Maint  and Repair"/>
    <x v="965"/>
    <s v="98120000"/>
    <s v="680"/>
    <s v="Operating Transfers Out"/>
    <x v="61"/>
    <s v="60"/>
    <s v="Expenditures"/>
    <s v="724004"/>
    <s v="SBCMP"/>
    <x v="6"/>
    <x v="0"/>
  </r>
  <r>
    <s v="670533"/>
    <s v="670533"/>
    <s v="TrOut To CSU 533 TF Hsng Cnstr"/>
    <x v="3873"/>
    <d v="2000-01-01T00:00:00"/>
    <x v="1"/>
    <s v="E"/>
    <s v="670533"/>
    <s v="Tr Out to CSU 533 -TF Housing Construction"/>
    <x v="966"/>
    <s v="98120000"/>
    <s v="680"/>
    <s v="Operating Transfers Out"/>
    <x v="61"/>
    <s v="60"/>
    <s v="Expenditures"/>
    <s v="724004"/>
    <s v="SBCMP"/>
    <x v="6"/>
    <x v="0"/>
  </r>
  <r>
    <s v="670534"/>
    <s v="670534"/>
    <s v="TrsfOut to CSU 534-TF CMP UnOp"/>
    <x v="3874"/>
    <d v="2000-01-01T00:00:00"/>
    <x v="1"/>
    <s v="E"/>
    <s v="670534"/>
    <s v="Tr Out to CSU 534 -TF Camp Union.Oprtns and Rev."/>
    <x v="967"/>
    <s v="98120000"/>
    <s v="680"/>
    <s v="Operating Transfers Out"/>
    <x v="61"/>
    <s v="60"/>
    <s v="Expenditures"/>
    <s v="724004"/>
    <s v="SBCMP"/>
    <x v="6"/>
    <x v="0"/>
  </r>
  <r>
    <s v="670535"/>
    <s v="670535"/>
    <s v="TrsfOut to CSU 535 - TF SU M&amp;R"/>
    <x v="3875"/>
    <d v="2000-01-01T00:00:00"/>
    <x v="1"/>
    <s v="E"/>
    <s v="670535"/>
    <s v="Tr Out to CSU 535 -TF Camp Un.Maint and Repair"/>
    <x v="968"/>
    <s v="98120000"/>
    <s v="680"/>
    <s v="Operating Transfers Out"/>
    <x v="61"/>
    <s v="60"/>
    <s v="Expenditures"/>
    <s v="724004"/>
    <s v="SBCMP"/>
    <x v="6"/>
    <x v="0"/>
  </r>
  <r>
    <s v="670536"/>
    <s v="670536"/>
    <s v="TrOut To CSU 536 TF StUn-Const"/>
    <x v="3876"/>
    <d v="2000-01-01T00:00:00"/>
    <x v="1"/>
    <s v="E"/>
    <s v="670536"/>
    <s v="Tr Out to CSU 536 -TF Campus Union-Construction"/>
    <x v="969"/>
    <s v="98120000"/>
    <s v="680"/>
    <s v="Operating Transfers Out"/>
    <x v="61"/>
    <s v="60"/>
    <s v="Expenditures"/>
    <s v="724004"/>
    <s v="SBCMP"/>
    <x v="6"/>
    <x v="0"/>
  </r>
  <r>
    <s v="670537"/>
    <s v="670537"/>
    <s v="TrsfOut toCSU 537-TF Aux Ops"/>
    <x v="3877"/>
    <d v="2000-01-01T00:00:00"/>
    <x v="1"/>
    <s v="E"/>
    <s v="670537"/>
    <s v="Tr Out to CSU 537 -TF Aux Org-Opertns and Rev"/>
    <x v="970"/>
    <s v="98120000"/>
    <s v="680"/>
    <s v="Operating Transfers Out"/>
    <x v="61"/>
    <s v="60"/>
    <s v="Expenditures"/>
    <s v="724004"/>
    <s v="SBCMP"/>
    <x v="6"/>
    <x v="0"/>
  </r>
  <r>
    <s v="670538"/>
    <s v="670538"/>
    <s v="TrOut To CSU 539 TF AuxOrg-M&amp;R"/>
    <x v="3878"/>
    <d v="2000-01-01T00:00:00"/>
    <x v="1"/>
    <s v="E"/>
    <s v="670538"/>
    <s v="Tr Out to CSU 538 -TF Aux Org-Maint and Repair"/>
    <x v="971"/>
    <s v="98120000"/>
    <s v="680"/>
    <s v="Operating Transfers Out"/>
    <x v="61"/>
    <s v="60"/>
    <s v="Expenditures"/>
    <s v="724004"/>
    <s v="SBCMP"/>
    <x v="6"/>
    <x v="0"/>
  </r>
  <r>
    <s v="670539"/>
    <s v="670539"/>
    <s v="TrOut To CSU 539 TFAuxOrg-Cnst"/>
    <x v="3879"/>
    <d v="2000-01-01T00:00:00"/>
    <x v="1"/>
    <s v="E"/>
    <s v="670539"/>
    <s v="Tr Out to CSU 539 -TF Aux Org - Construction"/>
    <x v="972"/>
    <s v="98120000"/>
    <s v="680"/>
    <s v="Operating Transfers Out"/>
    <x v="61"/>
    <s v="60"/>
    <s v="Expenditures"/>
    <s v="724004"/>
    <s v="SBCMP"/>
    <x v="6"/>
    <x v="0"/>
  </r>
  <r>
    <s v="670541"/>
    <s v="670541"/>
    <s v="TrsfOut toCSU541-TF Pooled Inv"/>
    <x v="3880"/>
    <d v="2000-01-01T00:00:00"/>
    <x v="1"/>
    <s v="E"/>
    <s v="670541"/>
    <s v="Tr Out to CSU 541 -TF Pooled Investment Fund"/>
    <x v="973"/>
    <s v="98120000"/>
    <s v="680"/>
    <s v="Operating Transfers Out"/>
    <x v="61"/>
    <s v="60"/>
    <s v="Expenditures"/>
    <s v="724004"/>
    <s v="SBCMP"/>
    <x v="6"/>
    <x v="0"/>
  </r>
  <r>
    <s v="670542"/>
    <s v="670542"/>
    <s v="TrsfOuttoCSU542-TF CapPrjMgmt"/>
    <x v="3881"/>
    <d v="2000-01-01T00:00:00"/>
    <x v="1"/>
    <s v="E"/>
    <s v="670542"/>
    <s v="Tr Out to CSU 542 -TF Capital Project Management"/>
    <x v="974"/>
    <s v="98120000"/>
    <s v="680"/>
    <s v="Operating Transfers Out"/>
    <x v="61"/>
    <s v="60"/>
    <s v="Expenditures"/>
    <s v="724004"/>
    <s v="SBCMP"/>
    <x v="6"/>
    <x v="1"/>
  </r>
  <r>
    <s v="670543"/>
    <s v="670543"/>
    <s v="TrsfOuttoCSU543-TF Cmp Svc-Int"/>
    <x v="3882"/>
    <d v="2000-01-01T00:00:00"/>
    <x v="1"/>
    <s v="E"/>
    <s v="670543"/>
    <s v="Tr Out to CSU 543 -TF Camp Svcs-Internal Services"/>
    <x v="975"/>
    <s v="98120000"/>
    <s v="680"/>
    <s v="Operating Transfers Out"/>
    <x v="61"/>
    <s v="60"/>
    <s v="Expenditures"/>
    <s v="724004"/>
    <s v="SBCMP"/>
    <x v="6"/>
    <x v="1"/>
  </r>
  <r>
    <s v="670544"/>
    <s v="670544"/>
    <s v="TrsfOuttoCSU544-TF-CmpSvcEntrp"/>
    <x v="3883"/>
    <d v="2000-01-01T00:00:00"/>
    <x v="1"/>
    <s v="E"/>
    <s v="670544"/>
    <s v="Tr Out to CSU 544 -TF Camp Services-Enterprise"/>
    <x v="976"/>
    <s v="98120000"/>
    <s v="680"/>
    <s v="Operating Transfers Out"/>
    <x v="61"/>
    <s v="60"/>
    <s v="Expenditures"/>
    <s v="724004"/>
    <s v="SBCMP"/>
    <x v="6"/>
    <x v="1"/>
  </r>
  <r>
    <s v="671000"/>
    <s v="None"/>
    <s v="Transfers-FND    btl"/>
    <x v="3884"/>
    <d v="2010-07-01T00:00:00"/>
    <x v="0"/>
    <s v="E"/>
    <s v="660090"/>
    <s v="Expenses-Other"/>
    <x v="856"/>
    <s v="90000000"/>
    <s v="660"/>
    <s v="Misc. Operating Expenses"/>
    <x v="56"/>
    <s v="60"/>
    <s v="Expenditures"/>
    <s v="722004"/>
    <s v="SBCMP"/>
    <x v="361"/>
    <x v="0"/>
  </r>
  <r>
    <s v="671200"/>
    <s v="None"/>
    <s v="Gain/LossSale of Securities"/>
    <x v="3885"/>
    <d v="2010-07-01T00:00:00"/>
    <x v="0"/>
    <s v="R"/>
    <s v="660090"/>
    <s v="Expenses-Other"/>
    <x v="856"/>
    <s v="90000000"/>
    <s v="660"/>
    <s v="Misc. Operating Expenses"/>
    <x v="56"/>
    <s v="60"/>
    <s v="Expenditures"/>
    <s v="722004"/>
    <s v="SBCMP"/>
    <x v="361"/>
    <x v="0"/>
  </r>
  <r>
    <s v="671210"/>
    <s v="None"/>
    <s v="Gn/Ls- Disposition of Assets-F"/>
    <x v="3886"/>
    <d v="2010-07-01T00:00:00"/>
    <x v="0"/>
    <s v="R"/>
    <s v="580003"/>
    <s v="Sale of Fixed Assets"/>
    <x v="634"/>
    <s v="80900000"/>
    <s v="580"/>
    <s v="Other Financial Sources"/>
    <x v="47"/>
    <s v="50"/>
    <s v="Revenues"/>
    <s v="723006"/>
    <s v="SBCMP"/>
    <x v="252"/>
    <x v="0"/>
  </r>
  <r>
    <s v="671250"/>
    <s v="None"/>
    <s v="Unrealized Gain/Loss on Securi"/>
    <x v="3887"/>
    <d v="2010-07-01T00:00:00"/>
    <x v="0"/>
    <s v="E"/>
    <s v="660090"/>
    <s v="Expenses-Other"/>
    <x v="856"/>
    <s v="90000000"/>
    <s v="660"/>
    <s v="Misc. Operating Expenses"/>
    <x v="56"/>
    <s v="60"/>
    <s v="Expenditures"/>
    <s v="722004"/>
    <s v="SBCMP"/>
    <x v="361"/>
    <x v="0"/>
  </r>
  <r>
    <s v="671300"/>
    <s v="None"/>
    <s v="Faculty Regalia Rental Inc- FN"/>
    <x v="3888"/>
    <d v="2010-07-01T00:00:00"/>
    <x v="0"/>
    <s v="E"/>
    <s v="660090"/>
    <s v="Expenses-Other"/>
    <x v="856"/>
    <s v="90000000"/>
    <s v="660"/>
    <s v="Misc. Operating Expenses"/>
    <x v="56"/>
    <s v="60"/>
    <s v="Expenditures"/>
    <s v="722004"/>
    <s v="SBCMP"/>
    <x v="361"/>
    <x v="0"/>
  </r>
  <r>
    <s v="671320"/>
    <s v="None"/>
    <s v="Interest Inc-FND   btl"/>
    <x v="3889"/>
    <d v="2010-07-01T00:00:00"/>
    <x v="0"/>
    <s v="E"/>
    <s v="660090"/>
    <s v="Expenses-Other"/>
    <x v="856"/>
    <s v="90000000"/>
    <s v="660"/>
    <s v="Misc. Operating Expenses"/>
    <x v="56"/>
    <s v="60"/>
    <s v="Expenditures"/>
    <s v="722004"/>
    <s v="SBCMP"/>
    <x v="361"/>
    <x v="0"/>
  </r>
  <r>
    <s v="671330"/>
    <s v="None"/>
    <s v="Misc Inc-FND   btl"/>
    <x v="3890"/>
    <d v="2010-07-01T00:00:00"/>
    <x v="0"/>
    <s v="E"/>
    <s v="660090"/>
    <s v="Expenses-Other"/>
    <x v="856"/>
    <s v="90000000"/>
    <s v="660"/>
    <s v="Misc. Operating Expenses"/>
    <x v="56"/>
    <s v="60"/>
    <s v="Expenditures"/>
    <s v="722004"/>
    <s v="SBCMP"/>
    <x v="361"/>
    <x v="0"/>
  </r>
  <r>
    <s v="671340"/>
    <s v="None"/>
    <s v="Commission Inc-FND  btl"/>
    <x v="3891"/>
    <d v="2010-07-01T00:00:00"/>
    <x v="0"/>
    <s v="E"/>
    <s v="660090"/>
    <s v="Expenses-Other"/>
    <x v="856"/>
    <s v="90000000"/>
    <s v="660"/>
    <s v="Misc. Operating Expenses"/>
    <x v="56"/>
    <s v="60"/>
    <s v="Expenditures"/>
    <s v="722004"/>
    <s v="SBCMP"/>
    <x v="361"/>
    <x v="0"/>
  </r>
  <r>
    <s v="671350"/>
    <s v="None"/>
    <s v="Postage Inc-FND   btl"/>
    <x v="3892"/>
    <d v="2010-07-01T00:00:00"/>
    <x v="0"/>
    <s v="E"/>
    <s v="660090"/>
    <s v="Expenses-Other"/>
    <x v="856"/>
    <s v="90000000"/>
    <s v="660"/>
    <s v="Misc. Operating Expenses"/>
    <x v="56"/>
    <s v="60"/>
    <s v="Expenditures"/>
    <s v="722004"/>
    <s v="SBCMP"/>
    <x v="361"/>
    <x v="0"/>
  </r>
  <r>
    <s v="671360"/>
    <s v="None"/>
    <s v="Shipping &amp; Hndling Inc-FDN btl"/>
    <x v="3893"/>
    <d v="2010-07-01T00:00:00"/>
    <x v="0"/>
    <s v="E"/>
    <s v="660090"/>
    <s v="Expenses-Other"/>
    <x v="856"/>
    <s v="90000000"/>
    <s v="660"/>
    <s v="Misc. Operating Expenses"/>
    <x v="56"/>
    <s v="60"/>
    <s v="Expenditures"/>
    <s v="722004"/>
    <s v="SBCMP"/>
    <x v="361"/>
    <x v="0"/>
  </r>
  <r>
    <s v="671370"/>
    <s v="None"/>
    <s v="Rebates/Surveys-FND btl"/>
    <x v="3894"/>
    <d v="2010-07-01T00:00:00"/>
    <x v="0"/>
    <s v="E"/>
    <s v="660090"/>
    <s v="Expenses-Other"/>
    <x v="856"/>
    <s v="90000000"/>
    <s v="660"/>
    <s v="Misc. Operating Expenses"/>
    <x v="56"/>
    <s v="60"/>
    <s v="Expenditures"/>
    <s v="722004"/>
    <s v="SBCMP"/>
    <x v="361"/>
    <x v="0"/>
  </r>
  <r>
    <s v="671380"/>
    <s v="None"/>
    <s v="Rent Inc Bkstr Lwr Fl-FDN btl"/>
    <x v="3895"/>
    <d v="2010-07-01T00:00:00"/>
    <x v="0"/>
    <s v="E"/>
    <s v="660090"/>
    <s v="Expenses-Other"/>
    <x v="856"/>
    <s v="90000000"/>
    <s v="660"/>
    <s v="Misc. Operating Expenses"/>
    <x v="56"/>
    <s v="60"/>
    <s v="Expenditures"/>
    <s v="722004"/>
    <s v="SBCMP"/>
    <x v="361"/>
    <x v="0"/>
  </r>
  <r>
    <s v="671410"/>
    <s v="None"/>
    <s v="Prior Year FDN Adj/Corrections"/>
    <x v="3896"/>
    <d v="2010-07-01T00:00:00"/>
    <x v="0"/>
    <s v="E"/>
    <s v="660090"/>
    <s v="Expenses-Other"/>
    <x v="856"/>
    <s v="90000000"/>
    <s v="660"/>
    <s v="Misc. Operating Expenses"/>
    <x v="56"/>
    <s v="60"/>
    <s v="Expenditures"/>
    <s v="722004"/>
    <s v="SBCMP"/>
    <x v="361"/>
    <x v="0"/>
  </r>
  <r>
    <s v="671496"/>
    <s v="None"/>
    <s v="TrfOutToCSU496In0948-IntrAgncy"/>
    <x v="3897"/>
    <d v="2018-07-01T00:00:00"/>
    <x v="1"/>
    <s v="E"/>
    <s v="671496"/>
    <s v="Tr Out to CSU Fund 496 within state fund 0948 (Inter-agency)"/>
    <x v="977"/>
    <s v="98120000"/>
    <s v="680"/>
    <s v="Operating Transfers Out"/>
    <x v="61"/>
    <s v="60"/>
    <s v="Expenditures"/>
    <s v="724005"/>
    <s v="SBCMP"/>
    <x v="6"/>
    <x v="0"/>
  </r>
  <r>
    <s v="671542"/>
    <s v="671542"/>
    <s v="TrfOutToCSU542In0948-IntrAgncy"/>
    <x v="3898"/>
    <d v="2000-01-01T00:00:00"/>
    <x v="1"/>
    <s v="E"/>
    <s v="671542"/>
    <s v="Tr out to CSU Fund 542 within State Fund 0948 (Inter-agency)"/>
    <x v="978"/>
    <s v="98120000"/>
    <s v="680"/>
    <s v="Operating Transfers Out"/>
    <x v="61"/>
    <s v="60"/>
    <s v="Expenditures"/>
    <s v="724005"/>
    <s v="SBCMP"/>
    <x v="6"/>
    <x v="1"/>
  </r>
  <r>
    <s v="671800"/>
    <s v="642000"/>
    <s v="TrsfOut-toCO/Cmps 0948Same CSU"/>
    <x v="3899"/>
    <d v="2000-01-01T00:00:00"/>
    <x v="1"/>
    <s v="E"/>
    <s v="671000"/>
    <s v="Tr out within the same CSU Fund in 0948 between  Campus and"/>
    <x v="904"/>
    <s v="98120000"/>
    <s v="680"/>
    <s v="Operating Transfers Out"/>
    <x v="61"/>
    <s v="60"/>
    <s v="Expenditures"/>
    <s v="724005"/>
    <s v="SBCMP"/>
    <x v="6"/>
    <x v="0"/>
  </r>
  <r>
    <s v="672000"/>
    <s v="None"/>
    <s v="Grant Revenue Trsf-In/Out  btl"/>
    <x v="3900"/>
    <d v="2010-07-01T00:00:00"/>
    <x v="0"/>
    <s v="E"/>
    <s v="660090"/>
    <s v="Expenses-Other"/>
    <x v="856"/>
    <s v="90000000"/>
    <s v="660"/>
    <s v="Misc. Operating Expenses"/>
    <x v="56"/>
    <s v="60"/>
    <s v="Expenditures"/>
    <s v="722004"/>
    <s v="SBCMP"/>
    <x v="361"/>
    <x v="0"/>
  </r>
  <r>
    <s v="672485"/>
    <s v="None"/>
    <s v="Trnsfr Out-RMP SWAT486 487 489"/>
    <x v="3901"/>
    <d v="2023-07-01T00:00:00"/>
    <x v="1"/>
    <s v="E"/>
    <s v="672485"/>
    <s v="Transfers Out - RMP SWAT Return"/>
    <x v="979"/>
    <s v="98120000"/>
    <s v="680"/>
    <s v="Operating Transfers Out"/>
    <x v="61"/>
    <s v="60"/>
    <s v="Expenditures"/>
    <s v="723001"/>
    <s v="SBCMP"/>
    <x v="411"/>
    <x v="0"/>
  </r>
  <r>
    <s v="679999"/>
    <s v="None"/>
    <s v="FND-Indirect Cost"/>
    <x v="3902"/>
    <d v="2010-07-01T00:00:00"/>
    <x v="0"/>
    <s v="E"/>
    <s v="660090"/>
    <s v="Expenses-Other"/>
    <x v="856"/>
    <s v="90000000"/>
    <s v="660"/>
    <s v="Misc. Operating Expenses"/>
    <x v="56"/>
    <s v="60"/>
    <s v="Expenditures"/>
    <s v="722004"/>
    <s v="SBCMP"/>
    <x v="361"/>
    <x v="0"/>
  </r>
  <r>
    <s v="680011"/>
    <s v="640300"/>
    <s v="TrnsfOut-Dorm Inst&amp;Redem"/>
    <x v="3903"/>
    <d v="2000-01-01T00:00:00"/>
    <x v="1"/>
    <s v="E"/>
    <s v="680011"/>
    <s v="Transfers Out to Dormitory Interest and Redemption Fund"/>
    <x v="891"/>
    <s v="98120578"/>
    <s v="680"/>
    <s v="Operating Transfers Out"/>
    <x v="61"/>
    <s v="60"/>
    <s v="Expenditures"/>
    <s v="724004"/>
    <s v="SBCMP"/>
    <x v="6"/>
    <x v="0"/>
  </r>
  <r>
    <s v="680012"/>
    <s v="640330"/>
    <s v="TrnsfOut-Dorm Rev Fnd"/>
    <x v="3904"/>
    <d v="2000-01-01T00:00:00"/>
    <x v="1"/>
    <s v="E"/>
    <s v="680012"/>
    <s v="Transfers Out to Dormitory Revenue Fund"/>
    <x v="892"/>
    <s v="98120580"/>
    <s v="680"/>
    <s v="Operating Transfers Out"/>
    <x v="61"/>
    <s v="60"/>
    <s v="Expenditures"/>
    <s v="724004"/>
    <s v="SBCMP"/>
    <x v="6"/>
    <x v="1"/>
  </r>
  <r>
    <s v="680025"/>
    <s v="640730"/>
    <s v="TrsfOut-To CSU Trust Fund -All"/>
    <x v="3905"/>
    <d v="2000-01-01T00:00:00"/>
    <x v="1"/>
    <s v="E"/>
    <s v="680025"/>
    <s v="Transfers Out to CSU Trust Fund"/>
    <x v="894"/>
    <s v="98120948"/>
    <s v="680"/>
    <s v="Operating Transfers Out"/>
    <x v="61"/>
    <s v="60"/>
    <s v="Expenditures"/>
    <s v="724004"/>
    <s v="SBCMP"/>
    <x v="6"/>
    <x v="0"/>
  </r>
  <r>
    <s v="680026"/>
    <s v="610060"/>
    <s v="Trsf Out-Transf to Apprn"/>
    <x v="3906"/>
    <d v="2000-01-01T00:00:00"/>
    <x v="1"/>
    <s v="E"/>
    <s v="680026"/>
    <s v="Transfers Out to Other Apprns/Sub-funds within the Same Stat"/>
    <x v="835"/>
    <s v="98120000"/>
    <s v="680"/>
    <s v="Operating Transfers Out"/>
    <x v="61"/>
    <s v="60"/>
    <s v="Expenditures"/>
    <s v="724004"/>
    <s v="SBCMP"/>
    <x v="6"/>
    <x v="0"/>
  </r>
  <r>
    <s v="680090"/>
    <s v="640800"/>
    <s v="TrnsfOut-Fixed Asset Acct GAAP"/>
    <x v="3907"/>
    <d v="2000-01-01T00:00:00"/>
    <x v="1"/>
    <s v="E"/>
    <s v="680090"/>
    <s v="Transfers Out to Fixed Asset Account Group (GAAP only)"/>
    <x v="980"/>
    <s v="98120997"/>
    <s v="680"/>
    <s v="Operating Transfers Out"/>
    <x v="61"/>
    <s v="60"/>
    <s v="Expenditures"/>
    <s v="724004"/>
    <s v="SBCMP"/>
    <x v="6"/>
    <x v="0"/>
  </r>
  <r>
    <s v="680111"/>
    <s v="640792"/>
    <s v="TrnsfOut-Fm580 to CO DormInt&amp;R"/>
    <x v="3908"/>
    <d v="2000-01-01T00:00:00"/>
    <x v="1"/>
    <s v="E"/>
    <s v="680111"/>
    <s v="Transfers Out to Dorm Interest and Redemption Fund (Inter-ag"/>
    <x v="895"/>
    <s v="98120578"/>
    <s v="680"/>
    <s v="Operating Transfers Out"/>
    <x v="61"/>
    <s v="60"/>
    <s v="Expenditures"/>
    <s v="724005"/>
    <s v="SBCMP"/>
    <x v="6"/>
    <x v="1"/>
  </r>
  <r>
    <s v="680112"/>
    <s v="640797"/>
    <s v="TrsfOut fm T-CO DRF -Intragncy"/>
    <x v="3909"/>
    <d v="2000-01-01T00:00:00"/>
    <x v="1"/>
    <s v="E"/>
    <s v="680112"/>
    <s v="Transfers Out to Dorm Revenue Fund (Inter-agency)"/>
    <x v="899"/>
    <s v="98120580"/>
    <s v="680"/>
    <s v="Operating Transfers Out"/>
    <x v="61"/>
    <s v="60"/>
    <s v="Expenditures"/>
    <s v="724005"/>
    <s v="SBCMP"/>
    <x v="6"/>
    <x v="1"/>
  </r>
  <r>
    <s v="680125"/>
    <s v="640794"/>
    <s v="TrnsfOut- To CO CSU Trust Fund"/>
    <x v="3910"/>
    <d v="2000-01-01T00:00:00"/>
    <x v="1"/>
    <s v="E"/>
    <s v="680125"/>
    <s v="Transfers Out to CSU Trust Fund (Inter-agency)"/>
    <x v="897"/>
    <s v="98120948"/>
    <s v="680"/>
    <s v="Operating Transfers Out"/>
    <x v="61"/>
    <s v="60"/>
    <s v="Expenditures"/>
    <s v="724005"/>
    <s v="SBCMP"/>
    <x v="6"/>
    <x v="0"/>
  </r>
  <r>
    <s v="680126"/>
    <s v="640793"/>
    <s v="TrnsfOut-To CO-Housing DebtSvc"/>
    <x v="3911"/>
    <d v="2000-01-01T00:00:00"/>
    <x v="1"/>
    <s v="E"/>
    <s v="680126"/>
    <s v="Transfers Out within the Same State Fund (Inter-agency)"/>
    <x v="896"/>
    <s v="98120000"/>
    <s v="680"/>
    <s v="Operating Transfers Out"/>
    <x v="61"/>
    <s v="60"/>
    <s v="Expenditures"/>
    <s v="724005"/>
    <s v="SBCMP"/>
    <x v="6"/>
    <x v="0"/>
  </r>
  <r>
    <s v="680151"/>
    <s v="640796"/>
    <s v="TrsfOut-To CO-Interest Payback"/>
    <x v="3912"/>
    <d v="2000-01-01T00:00:00"/>
    <x v="1"/>
    <s v="E"/>
    <s v="680151"/>
    <s v="Transfers Out Investment Earnings (Inter-agency)"/>
    <x v="898"/>
    <s v="98120000"/>
    <s v="680"/>
    <s v="Operating Transfers Out"/>
    <x v="61"/>
    <s v="60"/>
    <s v="Expenditures"/>
    <s v="724005"/>
    <s v="SBCMP"/>
    <x v="6"/>
    <x v="0"/>
  </r>
  <r>
    <s v="680800"/>
    <s v="640750"/>
    <s v="TrnsfOut-OthApprpsAcctsSub-Fnd"/>
    <x v="3913"/>
    <d v="2000-01-01T00:00:00"/>
    <x v="1"/>
    <s v="E"/>
    <s v="680026"/>
    <s v="Transfers Out to Other Apprns/Sub-funds within the Same Stat"/>
    <x v="835"/>
    <s v="98120000"/>
    <s v="680"/>
    <s v="Operating Transfers Out"/>
    <x v="61"/>
    <s v="60"/>
    <s v="Expenditures"/>
    <s v="724004"/>
    <s v="SBCMP"/>
    <x v="6"/>
    <x v="0"/>
  </r>
  <r>
    <s v="680801"/>
    <s v="640795"/>
    <s v="TrsfOut-To CO-Parking Debt Svc"/>
    <x v="3914"/>
    <d v="2000-01-01T00:00:00"/>
    <x v="1"/>
    <s v="E"/>
    <s v="680126"/>
    <s v="Transfers Out within the Same State Fund (Inter-agency)"/>
    <x v="896"/>
    <s v="98120000"/>
    <s v="680"/>
    <s v="Operating Transfers Out"/>
    <x v="61"/>
    <s v="60"/>
    <s v="Expenditures"/>
    <s v="724005"/>
    <s v="SBCMP"/>
    <x v="6"/>
    <x v="0"/>
  </r>
  <r>
    <s v="680802"/>
    <s v="640798"/>
    <s v="TrsfOut-ToCO-Stu Union DebtSvc"/>
    <x v="3915"/>
    <d v="2000-01-01T00:00:00"/>
    <x v="1"/>
    <s v="E"/>
    <s v="680126"/>
    <s v="Transfers Out within the Same State Fund (Inter-agency)"/>
    <x v="896"/>
    <s v="98120000"/>
    <s v="680"/>
    <s v="Operating Transfers Out"/>
    <x v="61"/>
    <s v="60"/>
    <s v="Expenditures"/>
    <s v="724005"/>
    <s v="SBCMP"/>
    <x v="6"/>
    <x v="0"/>
  </r>
  <r>
    <s v="680803"/>
    <s v="640799"/>
    <s v="TrsfOut OffCmps-w/in SameStFnd"/>
    <x v="3916"/>
    <d v="2000-01-01T00:00:00"/>
    <x v="1"/>
    <s v="E"/>
    <s v="680126"/>
    <s v="Transfers Out within the Same State Fund (Inter-agency)"/>
    <x v="896"/>
    <s v="98120000"/>
    <s v="680"/>
    <s v="Operating Transfers Out"/>
    <x v="61"/>
    <s v="60"/>
    <s v="Expenditures"/>
    <s v="724005"/>
    <s v="SBCMP"/>
    <x v="6"/>
    <x v="0"/>
  </r>
  <r>
    <s v="690001"/>
    <s v="641000"/>
    <s v="ExpAdj-Rfnds to Revertd Approp"/>
    <x v="3917"/>
    <d v="2000-01-01T00:00:00"/>
    <x v="1"/>
    <s v="E"/>
    <s v="690001"/>
    <s v="Refunds to Reverted Appropriations"/>
    <x v="900"/>
    <s v="98910000"/>
    <s v="690"/>
    <s v="Expenditure Adjustments"/>
    <x v="71"/>
    <s v="60"/>
    <s v="Expenditures"/>
    <s v="723006"/>
    <s v="SBCMP"/>
    <x v="395"/>
    <x v="0"/>
  </r>
  <r>
    <s v="690002"/>
    <s v="641030"/>
    <s v="PriorYearExpenditureAdjustment"/>
    <x v="3918"/>
    <d v="2014-07-01T00:00:00"/>
    <x v="1"/>
    <s v="E"/>
    <s v="690002"/>
    <s v="Prior Year Expenditure Adjustment"/>
    <x v="901"/>
    <s v="98930000"/>
    <s v="690"/>
    <s v="Expenditure Adjustments"/>
    <x v="71"/>
    <s v="60"/>
    <s v="Expenditures"/>
    <s v="723006"/>
    <s v="SBCMP"/>
    <x v="396"/>
    <x v="0"/>
  </r>
  <r>
    <s v="690003"/>
    <s v="641054"/>
    <s v="ExpAdjGF-StuHlthFee1/3setaside"/>
    <x v="3919"/>
    <d v="2000-01-01T00:00:00"/>
    <x v="1"/>
    <s v="E"/>
    <s v="690003"/>
    <s v="GF Appropriation Offset"/>
    <x v="902"/>
    <s v="90000000"/>
    <s v="690"/>
    <s v="Expenditure Adjustments"/>
    <x v="71"/>
    <s v="60"/>
    <s v="Expenditures"/>
    <s v="723001"/>
    <s v="SBCMP"/>
    <x v="397"/>
    <x v="0"/>
  </r>
  <r>
    <s v="690004"/>
    <s v="641200"/>
    <s v="ExpTrsfGF-AppropriationExpTrsf"/>
    <x v="3920"/>
    <d v="2000-01-01T00:00:00"/>
    <x v="1"/>
    <s v="E"/>
    <s v="690004"/>
    <s v="GF Expenditure Transfers between Appropriations (Must net to"/>
    <x v="903"/>
    <s v="90000000"/>
    <s v="690"/>
    <s v="Expenditure Adjustments"/>
    <x v="71"/>
    <s v="60"/>
    <s v="Expenditures"/>
    <s v="723006"/>
    <s v="SBCMP"/>
    <x v="398"/>
    <x v="1"/>
  </r>
  <r>
    <s v="690006"/>
    <s v="690006"/>
    <s v="ARRA Grants Expenditure Offset"/>
    <x v="3921"/>
    <d v="2015-07-01T00:00:00"/>
    <x v="0"/>
    <s v="E"/>
    <s v="690006"/>
    <s v="ARRA grants expenditure offset (Obsolete)"/>
    <x v="981"/>
    <s v="90000000"/>
    <s v="690"/>
    <s v="Expenditure Adjustments"/>
    <x v="71"/>
    <s v="60"/>
    <s v="Expenditures"/>
    <s v="723011"/>
    <s v="SBCMP"/>
    <x v="412"/>
    <x v="1"/>
  </r>
  <r>
    <s v="690007"/>
    <s v="690007"/>
    <s v="GF Approp Refund to the State"/>
    <x v="3922"/>
    <d v="2015-07-01T00:00:00"/>
    <x v="0"/>
    <s v="E"/>
    <s v="690007"/>
    <s v="GF Appropriation Refund to the State"/>
    <x v="982"/>
    <s v="90000000"/>
    <s v="690"/>
    <s v="Expenditure Adjustments"/>
    <x v="71"/>
    <s v="60"/>
    <s v="Expenditures"/>
    <s v="723001"/>
    <s v="SBCMP"/>
    <x v="413"/>
    <x v="1"/>
  </r>
  <r>
    <s v="690802"/>
    <s v="641055"/>
    <s v="ExpAdjGF-StuHlthFee-Winter"/>
    <x v="3923"/>
    <d v="2014-07-01T00:00:00"/>
    <x v="0"/>
    <s v="E"/>
    <s v="690003"/>
    <s v="GF Appropriation Offset"/>
    <x v="902"/>
    <s v="90000000"/>
    <s v="690"/>
    <s v="Expenditure Adjustments"/>
    <x v="71"/>
    <s v="60"/>
    <s v="Expenditures"/>
    <s v="723001"/>
    <s v="SBCMP"/>
    <x v="397"/>
    <x v="0"/>
  </r>
  <r>
    <s v="690803"/>
    <s v="641056"/>
    <s v="ExpAdjGF-Stu Hlth Fee-Spring"/>
    <x v="3924"/>
    <d v="2014-07-01T00:00:00"/>
    <x v="0"/>
    <s v="E"/>
    <s v="690003"/>
    <s v="GF Appropriation Offset"/>
    <x v="902"/>
    <s v="90000000"/>
    <s v="690"/>
    <s v="Expenditure Adjustments"/>
    <x v="71"/>
    <s v="60"/>
    <s v="Expenditures"/>
    <s v="723001"/>
    <s v="SBCMP"/>
    <x v="397"/>
    <x v="0"/>
  </r>
  <r>
    <s v="690804"/>
    <s v="641057"/>
    <s v="ExpAdjGF-Stu Hlth Fee-Summer"/>
    <x v="3925"/>
    <d v="2014-07-01T00:00:00"/>
    <x v="0"/>
    <s v="E"/>
    <s v="690003"/>
    <s v="GF Appropriation Offset"/>
    <x v="902"/>
    <s v="90000000"/>
    <s v="690"/>
    <s v="Expenditure Adjustments"/>
    <x v="71"/>
    <s v="60"/>
    <s v="Expenditures"/>
    <s v="723001"/>
    <s v="SBCMP"/>
    <x v="397"/>
    <x v="0"/>
  </r>
  <r>
    <s v="690805"/>
    <s v="641058"/>
    <s v="ExpAdjGF-StuHlthFee-PDC offset"/>
    <x v="3926"/>
    <d v="2014-07-01T00:00:00"/>
    <x v="0"/>
    <s v="E"/>
    <s v="690003"/>
    <s v="GF Appropriation Offset"/>
    <x v="902"/>
    <s v="90000000"/>
    <s v="690"/>
    <s v="Expenditure Adjustments"/>
    <x v="71"/>
    <s v="60"/>
    <s v="Expenditures"/>
    <s v="723001"/>
    <s v="SBCMP"/>
    <x v="397"/>
    <x v="0"/>
  </r>
  <r>
    <s v="690806"/>
    <s v="641060"/>
    <s v="ExpAdjGF-Stu Hlth Serv Fee"/>
    <x v="3927"/>
    <d v="2014-07-01T00:00:00"/>
    <x v="0"/>
    <s v="E"/>
    <s v="690003"/>
    <s v="GF Appropriation Offset"/>
    <x v="902"/>
    <s v="90000000"/>
    <s v="690"/>
    <s v="Expenditure Adjustments"/>
    <x v="71"/>
    <s v="60"/>
    <s v="Expenditures"/>
    <s v="723001"/>
    <s v="SBCMP"/>
    <x v="397"/>
    <x v="0"/>
  </r>
  <r>
    <s v="690807"/>
    <s v="641062"/>
    <s v="ExpAdjGF-GF Non-Resident Fee"/>
    <x v="3928"/>
    <d v="2014-07-01T00:00:00"/>
    <x v="0"/>
    <s v="E"/>
    <s v="690003"/>
    <s v="GF Appropriation Offset"/>
    <x v="902"/>
    <s v="90000000"/>
    <s v="690"/>
    <s v="Expenditure Adjustments"/>
    <x v="71"/>
    <s v="60"/>
    <s v="Expenditures"/>
    <s v="723001"/>
    <s v="SBCMP"/>
    <x v="397"/>
    <x v="0"/>
  </r>
  <r>
    <s v="690808"/>
    <s v="641063"/>
    <s v="ExpAdjGF-Non Resident-Winter"/>
    <x v="3929"/>
    <d v="2014-07-01T00:00:00"/>
    <x v="0"/>
    <s v="E"/>
    <s v="690003"/>
    <s v="GF Appropriation Offset"/>
    <x v="902"/>
    <s v="90000000"/>
    <s v="690"/>
    <s v="Expenditure Adjustments"/>
    <x v="71"/>
    <s v="60"/>
    <s v="Expenditures"/>
    <s v="723001"/>
    <s v="SBCMP"/>
    <x v="397"/>
    <x v="0"/>
  </r>
  <r>
    <s v="690809"/>
    <s v="641064"/>
    <s v="ExpAdjGF-Non Resident-Spring"/>
    <x v="3930"/>
    <d v="2014-07-01T00:00:00"/>
    <x v="0"/>
    <s v="E"/>
    <s v="690003"/>
    <s v="GF Appropriation Offset"/>
    <x v="902"/>
    <s v="90000000"/>
    <s v="690"/>
    <s v="Expenditure Adjustments"/>
    <x v="71"/>
    <s v="60"/>
    <s v="Expenditures"/>
    <s v="723001"/>
    <s v="SBCMP"/>
    <x v="397"/>
    <x v="0"/>
  </r>
  <r>
    <s v="690810"/>
    <s v="641068"/>
    <s v="ExpAdjGF-GF Application Fee"/>
    <x v="3931"/>
    <d v="2014-07-01T00:00:00"/>
    <x v="0"/>
    <s v="E"/>
    <s v="690003"/>
    <s v="GF Appropriation Offset"/>
    <x v="902"/>
    <s v="90000000"/>
    <s v="690"/>
    <s v="Expenditure Adjustments"/>
    <x v="71"/>
    <s v="60"/>
    <s v="Expenditures"/>
    <s v="723001"/>
    <s v="SBCMP"/>
    <x v="397"/>
    <x v="0"/>
  </r>
  <r>
    <s v="690811"/>
    <s v="641069"/>
    <s v="ExpAdjGF-GF State Univ Fee"/>
    <x v="3932"/>
    <d v="2014-07-01T00:00:00"/>
    <x v="0"/>
    <s v="E"/>
    <s v="690003"/>
    <s v="GF Appropriation Offset"/>
    <x v="902"/>
    <s v="90000000"/>
    <s v="690"/>
    <s v="Expenditure Adjustments"/>
    <x v="71"/>
    <s v="60"/>
    <s v="Expenditures"/>
    <s v="723001"/>
    <s v="SBCMP"/>
    <x v="397"/>
    <x v="0"/>
  </r>
  <r>
    <s v="690812"/>
    <s v="641070"/>
    <s v="ExpAdjGF-S.U.F.Winter"/>
    <x v="3933"/>
    <d v="2014-07-01T00:00:00"/>
    <x v="0"/>
    <s v="E"/>
    <s v="690003"/>
    <s v="GF Appropriation Offset"/>
    <x v="902"/>
    <s v="90000000"/>
    <s v="690"/>
    <s v="Expenditure Adjustments"/>
    <x v="71"/>
    <s v="60"/>
    <s v="Expenditures"/>
    <s v="723001"/>
    <s v="SBCMP"/>
    <x v="397"/>
    <x v="0"/>
  </r>
  <r>
    <s v="690813"/>
    <s v="641071"/>
    <s v="ExpAdjGF-S.U.F.Spring"/>
    <x v="3934"/>
    <d v="2014-07-01T00:00:00"/>
    <x v="0"/>
    <s v="E"/>
    <s v="690003"/>
    <s v="GF Appropriation Offset"/>
    <x v="902"/>
    <s v="90000000"/>
    <s v="690"/>
    <s v="Expenditure Adjustments"/>
    <x v="71"/>
    <s v="60"/>
    <s v="Expenditures"/>
    <s v="723001"/>
    <s v="SBCMP"/>
    <x v="397"/>
    <x v="0"/>
  </r>
  <r>
    <s v="690814"/>
    <s v="641074"/>
    <s v="ExpAdjGF-Bad Debt Allowance"/>
    <x v="3935"/>
    <d v="2014-07-01T00:00:00"/>
    <x v="0"/>
    <s v="E"/>
    <s v="690003"/>
    <s v="GF Appropriation Offset"/>
    <x v="902"/>
    <s v="90000000"/>
    <s v="690"/>
    <s v="Expenditure Adjustments"/>
    <x v="71"/>
    <s v="60"/>
    <s v="Expenditures"/>
    <s v="723001"/>
    <s v="SBCMP"/>
    <x v="397"/>
    <x v="0"/>
  </r>
  <r>
    <s v="690815"/>
    <s v="641076"/>
    <s v="ExpAdjGF-Misc. A/R Fees"/>
    <x v="3936"/>
    <d v="2014-07-01T00:00:00"/>
    <x v="0"/>
    <s v="E"/>
    <s v="690003"/>
    <s v="GF Appropriation Offset"/>
    <x v="902"/>
    <s v="90000000"/>
    <s v="690"/>
    <s v="Expenditure Adjustments"/>
    <x v="71"/>
    <s v="60"/>
    <s v="Expenditures"/>
    <s v="723001"/>
    <s v="SBCMP"/>
    <x v="397"/>
    <x v="0"/>
  </r>
  <r>
    <s v="690816"/>
    <s v="641077"/>
    <s v="ExpAdjGF-Current Yr Rev Adj"/>
    <x v="3937"/>
    <d v="2014-07-01T00:00:00"/>
    <x v="0"/>
    <s v="E"/>
    <s v="690003"/>
    <s v="GF Appropriation Offset"/>
    <x v="902"/>
    <s v="90000000"/>
    <s v="690"/>
    <s v="Expenditure Adjustments"/>
    <x v="71"/>
    <s v="60"/>
    <s v="Expenditures"/>
    <s v="723001"/>
    <s v="SBCMP"/>
    <x v="397"/>
    <x v="0"/>
  </r>
  <r>
    <s v="690817"/>
    <s v="641078"/>
    <s v="ExpAdjGF-Appropriatn Clearing"/>
    <x v="3938"/>
    <d v="2014-07-01T00:00:00"/>
    <x v="0"/>
    <s v="E"/>
    <s v="690003"/>
    <s v="GF Appropriation Offset"/>
    <x v="902"/>
    <s v="90000000"/>
    <s v="690"/>
    <s v="Expenditure Adjustments"/>
    <x v="71"/>
    <s v="60"/>
    <s v="Expenditures"/>
    <s v="723001"/>
    <s v="SBCMP"/>
    <x v="397"/>
    <x v="0"/>
  </r>
  <r>
    <s v="690818"/>
    <s v="641079"/>
    <s v="ExpAdjGF-Transcripts"/>
    <x v="3939"/>
    <d v="2014-07-01T00:00:00"/>
    <x v="0"/>
    <s v="E"/>
    <s v="690003"/>
    <s v="GF Appropriation Offset"/>
    <x v="902"/>
    <s v="90000000"/>
    <s v="690"/>
    <s v="Expenditure Adjustments"/>
    <x v="71"/>
    <s v="60"/>
    <s v="Expenditures"/>
    <s v="723001"/>
    <s v="SBCMP"/>
    <x v="397"/>
    <x v="0"/>
  </r>
  <r>
    <s v="690819"/>
    <s v="641081"/>
    <s v="ExpAdjGF-Late Reg Fee"/>
    <x v="3940"/>
    <d v="2014-07-01T00:00:00"/>
    <x v="0"/>
    <s v="E"/>
    <s v="690003"/>
    <s v="GF Appropriation Offset"/>
    <x v="902"/>
    <s v="90000000"/>
    <s v="690"/>
    <s v="Expenditure Adjustments"/>
    <x v="71"/>
    <s v="60"/>
    <s v="Expenditures"/>
    <s v="723001"/>
    <s v="SBCMP"/>
    <x v="397"/>
    <x v="0"/>
  </r>
  <r>
    <s v="690820"/>
    <s v="641082"/>
    <s v="ExpAdjGF-Bad Check Fee"/>
    <x v="3941"/>
    <d v="2014-07-01T00:00:00"/>
    <x v="0"/>
    <s v="E"/>
    <s v="690003"/>
    <s v="GF Appropriation Offset"/>
    <x v="902"/>
    <s v="90000000"/>
    <s v="690"/>
    <s v="Expenditure Adjustments"/>
    <x v="71"/>
    <s v="60"/>
    <s v="Expenditures"/>
    <s v="723001"/>
    <s v="SBCMP"/>
    <x v="397"/>
    <x v="0"/>
  </r>
  <r>
    <s v="690821"/>
    <s v="641087"/>
    <s v="ExpAdjGF-S.U.F. Summer"/>
    <x v="3942"/>
    <d v="2014-07-01T00:00:00"/>
    <x v="0"/>
    <s v="E"/>
    <s v="690003"/>
    <s v="GF Appropriation Offset"/>
    <x v="902"/>
    <s v="90000000"/>
    <s v="690"/>
    <s v="Expenditure Adjustments"/>
    <x v="71"/>
    <s v="60"/>
    <s v="Expenditures"/>
    <s v="723001"/>
    <s v="SBCMP"/>
    <x v="397"/>
    <x v="0"/>
  </r>
  <r>
    <s v="690822"/>
    <s v="641089"/>
    <s v="ExpAdjGF-Non Res-Summer"/>
    <x v="3943"/>
    <d v="2014-07-01T00:00:00"/>
    <x v="0"/>
    <s v="E"/>
    <s v="690003"/>
    <s v="GF Appropriation Offset"/>
    <x v="902"/>
    <s v="90000000"/>
    <s v="690"/>
    <s v="Expenditure Adjustments"/>
    <x v="71"/>
    <s v="60"/>
    <s v="Expenditures"/>
    <s v="723001"/>
    <s v="SBCMP"/>
    <x v="397"/>
    <x v="0"/>
  </r>
  <r>
    <s v="690823"/>
    <s v="641091"/>
    <s v="ExpAdjGF-Other Mandatory Fees"/>
    <x v="3944"/>
    <d v="2014-07-01T00:00:00"/>
    <x v="0"/>
    <s v="E"/>
    <s v="690003"/>
    <s v="GF Appropriation Offset"/>
    <x v="902"/>
    <s v="90000000"/>
    <s v="690"/>
    <s v="Expenditure Adjustments"/>
    <x v="71"/>
    <s v="60"/>
    <s v="Expenditures"/>
    <s v="723001"/>
    <s v="SBCMP"/>
    <x v="397"/>
    <x v="0"/>
  </r>
  <r>
    <s v="690824"/>
    <s v="641094"/>
    <s v="Revenue Trsf Out to GF"/>
    <x v="3945"/>
    <d v="2000-01-01T00:00:00"/>
    <x v="1"/>
    <s v="E"/>
    <s v="690003"/>
    <s v="GF Appropriation Offset"/>
    <x v="902"/>
    <s v="90000000"/>
    <s v="690"/>
    <s v="Expenditure Adjustments"/>
    <x v="71"/>
    <s v="60"/>
    <s v="Expenditures"/>
    <s v="723001"/>
    <s v="SBCMP"/>
    <x v="397"/>
    <x v="0"/>
  </r>
  <r>
    <s v="690825"/>
    <s v="641300"/>
    <s v="Rev Trsf Out-GF Contra Revenue"/>
    <x v="3946"/>
    <d v="2000-01-01T00:00:00"/>
    <x v="1"/>
    <s v="R"/>
    <s v="690003"/>
    <s v="GF Appropriation Offset"/>
    <x v="902"/>
    <s v="90000000"/>
    <s v="690"/>
    <s v="Expenditure Adjustments"/>
    <x v="71"/>
    <s v="60"/>
    <s v="Expenditures"/>
    <s v="723001"/>
    <s v="SBCMP"/>
    <x v="397"/>
    <x v="0"/>
  </r>
  <r>
    <s v="690826"/>
    <s v="641400"/>
    <s v="GF Payroll Alloc/Expenditures"/>
    <x v="3947"/>
    <d v="2012-07-01T00:00:00"/>
    <x v="1"/>
    <s v="E"/>
    <s v="690003"/>
    <s v="GF Appropriation Offset"/>
    <x v="902"/>
    <s v="90000000"/>
    <s v="690"/>
    <s v="Expenditure Adjustments"/>
    <x v="71"/>
    <s v="60"/>
    <s v="Expenditures"/>
    <s v="723001"/>
    <s v="SBCMP"/>
    <x v="397"/>
    <x v="0"/>
  </r>
  <r>
    <s v="699998"/>
    <s v="699998"/>
    <s v="To be Reviewed-Not Used by CSU"/>
    <x v="3948"/>
    <d v="2014-07-01T00:00:00"/>
    <x v="0"/>
    <s v="E"/>
    <s v="699998"/>
    <s v="To be Reviewed - Not Used by CSU"/>
    <x v="983"/>
    <s v="00000000"/>
    <s v="690"/>
    <s v="Expenditure Adjustments"/>
    <x v="71"/>
    <s v="60"/>
    <s v="Expenditures"/>
    <s v="799999"/>
    <s v="SBCMP"/>
    <x v="276"/>
    <x v="2"/>
  </r>
  <r>
    <s v="999999"/>
    <s v="None"/>
    <s v="Suspense - UPG Offset"/>
    <x v="3949"/>
    <d v="2000-01-01T00:00:00"/>
    <x v="1"/>
    <s v="A"/>
    <s v="404001"/>
    <s v="Allocation Orders Pending"/>
    <x v="486"/>
    <s v="68010000"/>
    <s v="404"/>
    <s v="Special Agency Budgetary Accounts"/>
    <x v="35"/>
    <s v="40"/>
    <s v="Budgetary"/>
    <s v="714001"/>
    <s v="SBCMP"/>
    <x v="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9E442D3-A5F9-4C64-BDB8-848128AA9E08}" name="PivotTable1" cacheId="55"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4:E9947" firstHeaderRow="1" firstDataRow="1" firstDataCol="5"/>
  <pivotFields count="20">
    <pivotField compact="0" showAll="0"/>
    <pivotField compact="0" showAll="0"/>
    <pivotField compact="0" showAll="0"/>
    <pivotField axis="axisRow" compact="0" showAll="0">
      <items count="3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t="default"/>
      </items>
    </pivotField>
    <pivotField compact="0" numFmtId="14" showAll="0"/>
    <pivotField axis="axisRow" compact="0" showAll="0">
      <items count="3">
        <item x="1"/>
        <item x="0"/>
        <item t="default"/>
      </items>
    </pivotField>
    <pivotField compact="0" showAll="0"/>
    <pivotField compact="0" showAll="0"/>
    <pivotField compact="0" showAll="0"/>
    <pivotField axis="axisRow" compact="0" showAll="0">
      <items count="985">
        <item x="0"/>
        <item x="1"/>
        <item x="2"/>
        <item x="3"/>
        <item x="4"/>
        <item x="5"/>
        <item x="6"/>
        <item x="8"/>
        <item x="9"/>
        <item x="10"/>
        <item x="11"/>
        <item x="15"/>
        <item x="12"/>
        <item x="13"/>
        <item x="14"/>
        <item x="16"/>
        <item x="17"/>
        <item x="19"/>
        <item x="18"/>
        <item x="20"/>
        <item x="21"/>
        <item x="22"/>
        <item x="24"/>
        <item x="25"/>
        <item x="26"/>
        <item x="27"/>
        <item x="28"/>
        <item x="29"/>
        <item x="30"/>
        <item x="23"/>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71"/>
        <item x="69"/>
        <item x="70"/>
        <item x="72"/>
        <item x="73"/>
        <item x="74"/>
        <item x="75"/>
        <item x="76"/>
        <item x="77"/>
        <item x="78"/>
        <item x="79"/>
        <item x="80"/>
        <item x="81"/>
        <item x="82"/>
        <item x="83"/>
        <item x="84"/>
        <item x="85"/>
        <item x="87"/>
        <item x="86"/>
        <item x="88"/>
        <item x="89"/>
        <item x="90"/>
        <item x="91"/>
        <item x="92"/>
        <item x="93"/>
        <item x="94"/>
        <item x="95"/>
        <item x="100"/>
        <item x="96"/>
        <item x="97"/>
        <item x="98"/>
        <item x="99"/>
        <item x="101"/>
        <item x="102"/>
        <item x="103"/>
        <item x="104"/>
        <item x="105"/>
        <item x="106"/>
        <item x="107"/>
        <item x="108"/>
        <item x="109"/>
        <item x="110"/>
        <item x="111"/>
        <item x="112"/>
        <item x="113"/>
        <item x="114"/>
        <item x="115"/>
        <item x="116"/>
        <item x="117"/>
        <item x="118"/>
        <item x="7"/>
        <item x="119"/>
        <item x="120"/>
        <item x="121"/>
        <item x="128"/>
        <item x="122"/>
        <item x="123"/>
        <item x="124"/>
        <item x="125"/>
        <item x="126"/>
        <item x="127"/>
        <item x="129"/>
        <item x="131"/>
        <item x="132"/>
        <item x="133"/>
        <item x="134"/>
        <item x="135"/>
        <item x="136"/>
        <item x="137"/>
        <item x="138"/>
        <item x="139"/>
        <item x="140"/>
        <item x="141"/>
        <item x="142"/>
        <item x="143"/>
        <item x="144"/>
        <item x="145"/>
        <item x="146"/>
        <item x="147"/>
        <item x="148"/>
        <item x="149"/>
        <item x="150"/>
        <item x="151"/>
        <item x="158"/>
        <item x="152"/>
        <item x="153"/>
        <item x="154"/>
        <item x="155"/>
        <item x="156"/>
        <item x="159"/>
        <item x="162"/>
        <item x="163"/>
        <item x="164"/>
        <item x="165"/>
        <item x="166"/>
        <item x="167"/>
        <item x="168"/>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169"/>
        <item x="170"/>
        <item x="171"/>
        <item x="172"/>
        <item x="173"/>
        <item x="174"/>
        <item x="175"/>
        <item x="176"/>
        <item x="177"/>
        <item x="178"/>
        <item x="179"/>
        <item x="180"/>
        <item x="160"/>
        <item x="157"/>
        <item x="161"/>
        <item x="181"/>
        <item x="260"/>
        <item x="130"/>
        <item x="261"/>
        <item x="262"/>
        <item x="263"/>
        <item x="264"/>
        <item x="265"/>
        <item x="266"/>
        <item x="267"/>
        <item x="268"/>
        <item x="269"/>
        <item x="271"/>
        <item x="270"/>
        <item x="272"/>
        <item x="273"/>
        <item x="274"/>
        <item x="275"/>
        <item x="276"/>
        <item x="277"/>
        <item x="278"/>
        <item x="279"/>
        <item x="280"/>
        <item x="281"/>
        <item x="282"/>
        <item x="283"/>
        <item x="284"/>
        <item x="285"/>
        <item x="286"/>
        <item x="287"/>
        <item x="288"/>
        <item x="289"/>
        <item x="290"/>
        <item x="291"/>
        <item x="292"/>
        <item x="293"/>
        <item x="294"/>
        <item x="295"/>
        <item x="296"/>
        <item x="299"/>
        <item x="306"/>
        <item x="308"/>
        <item x="297"/>
        <item x="303"/>
        <item x="305"/>
        <item x="307"/>
        <item x="298"/>
        <item x="300"/>
        <item x="301"/>
        <item x="302"/>
        <item x="304"/>
        <item x="310"/>
        <item x="311"/>
        <item x="312"/>
        <item x="313"/>
        <item x="314"/>
        <item x="315"/>
        <item x="316"/>
        <item x="317"/>
        <item x="318"/>
        <item x="319"/>
        <item x="320"/>
        <item x="321"/>
        <item x="323"/>
        <item x="322"/>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309"/>
        <item x="324"/>
        <item x="326"/>
        <item x="327"/>
        <item x="328"/>
        <item x="329"/>
        <item x="330"/>
        <item x="410"/>
        <item x="331"/>
        <item x="332"/>
        <item x="411"/>
        <item x="333"/>
        <item x="334"/>
        <item x="335"/>
        <item x="336"/>
        <item x="412"/>
        <item x="413"/>
        <item x="414"/>
        <item x="325"/>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52"/>
        <item x="447"/>
        <item x="448"/>
        <item x="449"/>
        <item x="450"/>
        <item x="451"/>
        <item x="464"/>
        <item x="465"/>
        <item x="466"/>
        <item x="467"/>
        <item x="468"/>
        <item x="469"/>
        <item x="470"/>
        <item x="453"/>
        <item x="454"/>
        <item x="455"/>
        <item x="456"/>
        <item x="457"/>
        <item x="458"/>
        <item x="459"/>
        <item x="460"/>
        <item x="461"/>
        <item x="472"/>
        <item x="463"/>
        <item x="473"/>
        <item x="474"/>
        <item x="475"/>
        <item x="476"/>
        <item x="477"/>
        <item x="462"/>
        <item x="471"/>
        <item x="478"/>
        <item x="479"/>
        <item x="480"/>
        <item x="481"/>
        <item x="482"/>
        <item x="483"/>
        <item x="484"/>
        <item x="485"/>
        <item x="486"/>
        <item x="487"/>
        <item x="488"/>
        <item x="489"/>
        <item x="490"/>
        <item x="491"/>
        <item x="492"/>
        <item x="493"/>
        <item x="494"/>
        <item x="495"/>
        <item x="496"/>
        <item x="497"/>
        <item x="498"/>
        <item x="499"/>
        <item x="500"/>
        <item x="501"/>
        <item x="502"/>
        <item x="503"/>
        <item x="505"/>
        <item x="506"/>
        <item x="504"/>
        <item x="508"/>
        <item x="509"/>
        <item x="507"/>
        <item x="510"/>
        <item x="513"/>
        <item x="514"/>
        <item x="515"/>
        <item x="516"/>
        <item x="517"/>
        <item x="518"/>
        <item x="511"/>
        <item x="519"/>
        <item x="520"/>
        <item x="512"/>
        <item x="521"/>
        <item x="522"/>
        <item x="523"/>
        <item x="524"/>
        <item x="526"/>
        <item x="525"/>
        <item x="527"/>
        <item x="528"/>
        <item x="529"/>
        <item x="530"/>
        <item x="531"/>
        <item x="532"/>
        <item x="533"/>
        <item x="534"/>
        <item x="535"/>
        <item x="536"/>
        <item x="537"/>
        <item x="538"/>
        <item x="539"/>
        <item x="540"/>
        <item x="541"/>
        <item x="542"/>
        <item x="543"/>
        <item x="544"/>
        <item x="545"/>
        <item x="546"/>
        <item x="547"/>
        <item x="558"/>
        <item x="548"/>
        <item x="549"/>
        <item x="550"/>
        <item x="551"/>
        <item x="552"/>
        <item x="553"/>
        <item x="554"/>
        <item x="555"/>
        <item x="556"/>
        <item x="557"/>
        <item x="559"/>
        <item x="560"/>
        <item x="561"/>
        <item x="562"/>
        <item x="563"/>
        <item x="564"/>
        <item x="565"/>
        <item x="566"/>
        <item x="567"/>
        <item x="568"/>
        <item x="605"/>
        <item x="606"/>
        <item x="569"/>
        <item x="572"/>
        <item x="570"/>
        <item x="571"/>
        <item x="573"/>
        <item x="615"/>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27"/>
        <item x="603"/>
        <item x="604"/>
        <item x="607"/>
        <item x="608"/>
        <item x="609"/>
        <item x="610"/>
        <item x="611"/>
        <item x="612"/>
        <item x="613"/>
        <item x="616"/>
        <item x="614"/>
        <item x="617"/>
        <item x="618"/>
        <item x="619"/>
        <item x="620"/>
        <item x="621"/>
        <item x="622"/>
        <item x="623"/>
        <item x="624"/>
        <item x="625"/>
        <item x="626"/>
        <item x="629"/>
        <item x="630"/>
        <item x="631"/>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653"/>
        <item x="712"/>
        <item x="713"/>
        <item x="714"/>
        <item x="715"/>
        <item x="716"/>
        <item x="717"/>
        <item x="718"/>
        <item x="719"/>
        <item x="632"/>
        <item x="633"/>
        <item x="634"/>
        <item x="635"/>
        <item x="636"/>
        <item x="637"/>
        <item x="638"/>
        <item x="639"/>
        <item x="640"/>
        <item x="641"/>
        <item x="642"/>
        <item x="643"/>
        <item x="647"/>
        <item x="644"/>
        <item x="645"/>
        <item x="646"/>
        <item x="721"/>
        <item x="722"/>
        <item x="723"/>
        <item x="628"/>
        <item x="651"/>
        <item x="724"/>
        <item x="652"/>
        <item x="720"/>
        <item x="725"/>
        <item x="726"/>
        <item x="727"/>
        <item x="728"/>
        <item x="729"/>
        <item x="730"/>
        <item x="731"/>
        <item x="732"/>
        <item x="648"/>
        <item x="649"/>
        <item x="650"/>
        <item x="733"/>
        <item x="735"/>
        <item x="736"/>
        <item x="737"/>
        <item x="738"/>
        <item x="739"/>
        <item x="740"/>
        <item x="741"/>
        <item x="742"/>
        <item x="743"/>
        <item x="744"/>
        <item x="745"/>
        <item x="746"/>
        <item x="747"/>
        <item x="752"/>
        <item x="734"/>
        <item x="748"/>
        <item x="749"/>
        <item x="750"/>
        <item x="751"/>
        <item x="753"/>
        <item x="754"/>
        <item x="755"/>
        <item x="756"/>
        <item x="757"/>
        <item x="758"/>
        <item x="759"/>
        <item x="760"/>
        <item x="761"/>
        <item x="791"/>
        <item x="762"/>
        <item x="763"/>
        <item x="764"/>
        <item x="765"/>
        <item x="766"/>
        <item x="767"/>
        <item x="768"/>
        <item x="769"/>
        <item x="770"/>
        <item x="771"/>
        <item x="772"/>
        <item x="778"/>
        <item x="779"/>
        <item x="780"/>
        <item x="773"/>
        <item x="774"/>
        <item x="775"/>
        <item x="776"/>
        <item x="781"/>
        <item x="782"/>
        <item x="783"/>
        <item x="784"/>
        <item x="785"/>
        <item x="786"/>
        <item x="787"/>
        <item x="788"/>
        <item x="789"/>
        <item x="790"/>
        <item x="794"/>
        <item x="793"/>
        <item x="830"/>
        <item x="831"/>
        <item x="815"/>
        <item x="816"/>
        <item x="795"/>
        <item x="796"/>
        <item x="797"/>
        <item x="798"/>
        <item x="799"/>
        <item x="800"/>
        <item x="801"/>
        <item x="802"/>
        <item x="803"/>
        <item x="804"/>
        <item x="805"/>
        <item x="806"/>
        <item x="807"/>
        <item x="808"/>
        <item x="809"/>
        <item x="810"/>
        <item x="811"/>
        <item x="812"/>
        <item x="813"/>
        <item x="814"/>
        <item x="817"/>
        <item x="818"/>
        <item x="819"/>
        <item x="820"/>
        <item x="821"/>
        <item x="822"/>
        <item x="823"/>
        <item x="824"/>
        <item x="825"/>
        <item x="777"/>
        <item x="832"/>
        <item x="826"/>
        <item x="827"/>
        <item x="828"/>
        <item x="829"/>
        <item x="833"/>
        <item x="834"/>
        <item x="836"/>
        <item x="837"/>
        <item x="838"/>
        <item x="839"/>
        <item x="840"/>
        <item x="841"/>
        <item x="842"/>
        <item x="843"/>
        <item x="844"/>
        <item x="845"/>
        <item x="846"/>
        <item x="847"/>
        <item x="848"/>
        <item x="849"/>
        <item x="850"/>
        <item x="851"/>
        <item x="852"/>
        <item x="853"/>
        <item x="880"/>
        <item x="882"/>
        <item x="883"/>
        <item x="884"/>
        <item x="885"/>
        <item x="886"/>
        <item x="887"/>
        <item x="888"/>
        <item x="854"/>
        <item x="855"/>
        <item x="792"/>
        <item x="857"/>
        <item x="858"/>
        <item x="859"/>
        <item x="860"/>
        <item x="861"/>
        <item x="862"/>
        <item x="863"/>
        <item x="905"/>
        <item x="906"/>
        <item x="907"/>
        <item x="864"/>
        <item x="865"/>
        <item x="866"/>
        <item x="867"/>
        <item x="868"/>
        <item x="869"/>
        <item x="870"/>
        <item x="871"/>
        <item x="872"/>
        <item x="874"/>
        <item x="873"/>
        <item x="889"/>
        <item x="881"/>
        <item x="875"/>
        <item x="876"/>
        <item x="877"/>
        <item x="878"/>
        <item x="879"/>
        <item x="908"/>
        <item x="909"/>
        <item x="910"/>
        <item x="911"/>
        <item x="912"/>
        <item x="913"/>
        <item x="856"/>
        <item x="890"/>
        <item x="914"/>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04"/>
        <item x="977"/>
        <item x="978"/>
        <item x="979"/>
        <item x="891"/>
        <item x="892"/>
        <item x="893"/>
        <item x="894"/>
        <item x="835"/>
        <item x="980"/>
        <item x="895"/>
        <item x="899"/>
        <item x="897"/>
        <item x="896"/>
        <item x="898"/>
        <item x="900"/>
        <item x="901"/>
        <item x="902"/>
        <item x="903"/>
        <item x="981"/>
        <item x="982"/>
        <item x="983"/>
        <item x="915"/>
        <item t="default"/>
      </items>
    </pivotField>
    <pivotField compact="0" showAll="0"/>
    <pivotField compact="0" showAll="0"/>
    <pivotField compact="0" showAll="0"/>
    <pivotField axis="axisRow" compact="0" showAll="0">
      <items count="75">
        <item x="0"/>
        <item x="2"/>
        <item x="3"/>
        <item x="4"/>
        <item x="5"/>
        <item x="6"/>
        <item x="7"/>
        <item x="1"/>
        <item x="8"/>
        <item x="10"/>
        <item x="11"/>
        <item x="12"/>
        <item x="13"/>
        <item x="9"/>
        <item x="14"/>
        <item x="15"/>
        <item x="16"/>
        <item x="17"/>
        <item x="19"/>
        <item x="20"/>
        <item x="21"/>
        <item x="22"/>
        <item x="23"/>
        <item x="18"/>
        <item x="25"/>
        <item x="26"/>
        <item x="27"/>
        <item x="24"/>
        <item x="28"/>
        <item x="29"/>
        <item x="30"/>
        <item x="31"/>
        <item x="32"/>
        <item x="33"/>
        <item x="34"/>
        <item x="35"/>
        <item x="36"/>
        <item x="37"/>
        <item x="38"/>
        <item x="39"/>
        <item x="40"/>
        <item x="41"/>
        <item x="42"/>
        <item x="43"/>
        <item x="44"/>
        <item x="45"/>
        <item x="46"/>
        <item x="48"/>
        <item x="47"/>
        <item x="49"/>
        <item x="50"/>
        <item x="51"/>
        <item x="52"/>
        <item x="54"/>
        <item x="55"/>
        <item x="57"/>
        <item x="58"/>
        <item x="59"/>
        <item x="53"/>
        <item x="60"/>
        <item x="62"/>
        <item x="63"/>
        <item x="64"/>
        <item x="65"/>
        <item x="66"/>
        <item x="67"/>
        <item x="68"/>
        <item x="69"/>
        <item x="70"/>
        <item x="56"/>
        <item x="73"/>
        <item x="61"/>
        <item x="71"/>
        <item x="72"/>
        <item t="default"/>
      </items>
    </pivotField>
    <pivotField compact="0" showAll="0"/>
    <pivotField compact="0" showAll="0"/>
    <pivotField compact="0" showAll="0"/>
    <pivotField compact="0" showAll="0"/>
    <pivotField axis="axisRow" compact="0" showAll="0">
      <items count="415">
        <item x="6"/>
        <item x="38"/>
        <item x="37"/>
        <item x="40"/>
        <item x="45"/>
        <item x="382"/>
        <item x="93"/>
        <item x="148"/>
        <item x="20"/>
        <item x="83"/>
        <item x="81"/>
        <item x="76"/>
        <item x="78"/>
        <item x="19"/>
        <item x="11"/>
        <item x="15"/>
        <item x="12"/>
        <item x="70"/>
        <item x="67"/>
        <item x="28"/>
        <item x="69"/>
        <item x="66"/>
        <item x="31"/>
        <item x="30"/>
        <item x="16"/>
        <item x="317"/>
        <item x="3"/>
        <item x="5"/>
        <item x="8"/>
        <item x="4"/>
        <item x="9"/>
        <item x="1"/>
        <item x="300"/>
        <item x="84"/>
        <item x="92"/>
        <item x="142"/>
        <item x="52"/>
        <item x="63"/>
        <item x="60"/>
        <item x="55"/>
        <item x="50"/>
        <item x="43"/>
        <item x="41"/>
        <item x="46"/>
        <item x="48"/>
        <item x="39"/>
        <item x="32"/>
        <item x="33"/>
        <item x="22"/>
        <item x="23"/>
        <item x="24"/>
        <item x="25"/>
        <item x="26"/>
        <item x="27"/>
        <item x="221"/>
        <item x="176"/>
        <item x="162"/>
        <item x="285"/>
        <item x="222"/>
        <item x="284"/>
        <item x="97"/>
        <item x="311"/>
        <item x="295"/>
        <item x="68"/>
        <item x="2"/>
        <item x="7"/>
        <item x="153"/>
        <item x="65"/>
        <item x="224"/>
        <item x="29"/>
        <item x="192"/>
        <item x="277"/>
        <item x="399"/>
        <item x="367"/>
        <item x="359"/>
        <item x="355"/>
        <item x="352"/>
        <item x="310"/>
        <item x="318"/>
        <item x="180"/>
        <item x="178"/>
        <item x="174"/>
        <item x="171"/>
        <item x="164"/>
        <item x="173"/>
        <item x="163"/>
        <item x="172"/>
        <item x="170"/>
        <item x="169"/>
        <item x="168"/>
        <item x="18"/>
        <item x="308"/>
        <item x="338"/>
        <item x="206"/>
        <item x="47"/>
        <item x="363"/>
        <item x="358"/>
        <item x="326"/>
        <item x="306"/>
        <item x="315"/>
        <item x="369"/>
        <item x="220"/>
        <item x="250"/>
        <item x="274"/>
        <item x="64"/>
        <item x="74"/>
        <item x="267"/>
        <item x="268"/>
        <item x="269"/>
        <item x="264"/>
        <item x="398"/>
        <item x="325"/>
        <item x="98"/>
        <item x="34"/>
        <item x="280"/>
        <item x="261"/>
        <item x="324"/>
        <item x="77"/>
        <item x="175"/>
        <item x="14"/>
        <item x="13"/>
        <item x="35"/>
        <item x="36"/>
        <item x="71"/>
        <item x="72"/>
        <item x="73"/>
        <item x="99"/>
        <item x="102"/>
        <item x="105"/>
        <item x="186"/>
        <item x="138"/>
        <item x="144"/>
        <item x="165"/>
        <item x="166"/>
        <item x="167"/>
        <item x="196"/>
        <item x="270"/>
        <item x="271"/>
        <item x="272"/>
        <item x="42"/>
        <item x="44"/>
        <item x="333"/>
        <item x="131"/>
        <item x="286"/>
        <item x="334"/>
        <item x="88"/>
        <item x="90"/>
        <item x="62"/>
        <item x="49"/>
        <item x="59"/>
        <item x="57"/>
        <item x="54"/>
        <item x="61"/>
        <item x="53"/>
        <item x="58"/>
        <item x="56"/>
        <item x="51"/>
        <item x="0"/>
        <item x="191"/>
        <item x="407"/>
        <item x="100"/>
        <item x="101"/>
        <item x="246"/>
        <item x="340"/>
        <item x="104"/>
        <item x="103"/>
        <item x="373"/>
        <item x="243"/>
        <item x="356"/>
        <item x="354"/>
        <item x="377"/>
        <item x="371"/>
        <item x="349"/>
        <item x="345"/>
        <item x="385"/>
        <item x="392"/>
        <item x="391"/>
        <item x="378"/>
        <item x="393"/>
        <item x="344"/>
        <item x="390"/>
        <item x="389"/>
        <item x="386"/>
        <item x="384"/>
        <item x="388"/>
        <item x="387"/>
        <item x="374"/>
        <item x="376"/>
        <item x="375"/>
        <item x="409"/>
        <item x="410"/>
        <item x="323"/>
        <item x="322"/>
        <item x="80"/>
        <item x="82"/>
        <item x="79"/>
        <item x="86"/>
        <item x="21"/>
        <item x="366"/>
        <item x="400"/>
        <item x="368"/>
        <item x="244"/>
        <item x="411"/>
        <item x="314"/>
        <item x="194"/>
        <item x="181"/>
        <item x="177"/>
        <item x="91"/>
        <item x="179"/>
        <item x="316"/>
        <item x="309"/>
        <item x="313"/>
        <item x="297"/>
        <item x="207"/>
        <item x="202"/>
        <item x="205"/>
        <item x="208"/>
        <item x="283"/>
        <item x="281"/>
        <item x="282"/>
        <item x="341"/>
        <item x="361"/>
        <item x="182"/>
        <item x="185"/>
        <item x="184"/>
        <item x="188"/>
        <item x="197"/>
        <item x="204"/>
        <item x="183"/>
        <item x="327"/>
        <item x="305"/>
        <item x="364"/>
        <item x="278"/>
        <item x="279"/>
        <item x="273"/>
        <item x="350"/>
        <item x="258"/>
        <item x="200"/>
        <item x="89"/>
        <item x="266"/>
        <item x="242"/>
        <item x="304"/>
        <item x="288"/>
        <item x="307"/>
        <item x="257"/>
        <item x="225"/>
        <item x="241"/>
        <item x="203"/>
        <item x="233"/>
        <item x="193"/>
        <item x="195"/>
        <item x="199"/>
        <item x="336"/>
        <item x="335"/>
        <item x="237"/>
        <item x="259"/>
        <item x="240"/>
        <item x="198"/>
        <item x="289"/>
        <item x="287"/>
        <item x="302"/>
        <item x="291"/>
        <item x="290"/>
        <item x="260"/>
        <item x="342"/>
        <item x="343"/>
        <item x="85"/>
        <item x="87"/>
        <item x="397"/>
        <item x="412"/>
        <item x="275"/>
        <item x="234"/>
        <item x="159"/>
        <item x="154"/>
        <item x="151"/>
        <item x="149"/>
        <item x="150"/>
        <item x="218"/>
        <item x="190"/>
        <item x="189"/>
        <item x="136"/>
        <item x="140"/>
        <item x="133"/>
        <item x="134"/>
        <item x="135"/>
        <item x="137"/>
        <item x="139"/>
        <item x="145"/>
        <item x="147"/>
        <item x="143"/>
        <item x="351"/>
        <item x="249"/>
        <item x="95"/>
        <item x="263"/>
        <item x="396"/>
        <item x="413"/>
        <item x="320"/>
        <item x="321"/>
        <item x="262"/>
        <item x="158"/>
        <item x="94"/>
        <item x="161"/>
        <item x="303"/>
        <item x="347"/>
        <item x="372"/>
        <item x="339"/>
        <item x="348"/>
        <item x="401"/>
        <item x="201"/>
        <item x="187"/>
        <item x="157"/>
        <item x="213"/>
        <item x="214"/>
        <item x="215"/>
        <item x="211"/>
        <item x="155"/>
        <item x="219"/>
        <item x="152"/>
        <item x="216"/>
        <item x="357"/>
        <item x="353"/>
        <item x="365"/>
        <item x="156"/>
        <item x="337"/>
        <item x="296"/>
        <item x="408"/>
        <item x="362"/>
        <item x="247"/>
        <item x="235"/>
        <item x="236"/>
        <item x="239"/>
        <item x="238"/>
        <item x="96"/>
        <item x="405"/>
        <item x="75"/>
        <item x="293"/>
        <item x="346"/>
        <item x="379"/>
        <item x="406"/>
        <item x="370"/>
        <item x="294"/>
        <item x="210"/>
        <item x="402"/>
        <item x="403"/>
        <item x="395"/>
        <item x="212"/>
        <item x="251"/>
        <item x="256"/>
        <item x="254"/>
        <item x="252"/>
        <item x="383"/>
        <item x="209"/>
        <item x="381"/>
        <item x="394"/>
        <item x="380"/>
        <item x="329"/>
        <item x="328"/>
        <item x="332"/>
        <item x="331"/>
        <item x="330"/>
        <item x="292"/>
        <item x="360"/>
        <item x="253"/>
        <item x="298"/>
        <item x="299"/>
        <item x="248"/>
        <item x="128"/>
        <item x="106"/>
        <item x="107"/>
        <item x="108"/>
        <item x="109"/>
        <item x="110"/>
        <item x="111"/>
        <item x="112"/>
        <item x="113"/>
        <item x="114"/>
        <item x="115"/>
        <item x="116"/>
        <item x="117"/>
        <item x="118"/>
        <item x="119"/>
        <item x="120"/>
        <item x="121"/>
        <item x="122"/>
        <item x="123"/>
        <item x="124"/>
        <item x="125"/>
        <item x="126"/>
        <item x="127"/>
        <item x="129"/>
        <item x="130"/>
        <item x="404"/>
        <item x="265"/>
        <item x="245"/>
        <item x="255"/>
        <item x="301"/>
        <item x="10"/>
        <item x="226"/>
        <item x="227"/>
        <item x="228"/>
        <item x="229"/>
        <item x="230"/>
        <item x="231"/>
        <item x="232"/>
        <item x="223"/>
        <item x="217"/>
        <item x="160"/>
        <item x="146"/>
        <item x="132"/>
        <item x="17"/>
        <item x="319"/>
        <item x="312"/>
        <item x="141"/>
        <item x="276"/>
        <item t="default"/>
      </items>
    </pivotField>
    <pivotField compact="0" showAll="0">
      <items count="4">
        <item x="0"/>
        <item x="1"/>
        <item x="2"/>
        <item t="default"/>
      </items>
    </pivotField>
  </pivotFields>
  <rowFields count="5">
    <field x="13"/>
    <field x="9"/>
    <field x="18"/>
    <field x="3"/>
    <field x="5"/>
  </rowFields>
  <rowItems count="9943">
    <i>
      <x/>
    </i>
    <i r="1">
      <x/>
    </i>
    <i r="2">
      <x v="157"/>
    </i>
    <i r="3">
      <x/>
    </i>
    <i r="4">
      <x v="1"/>
    </i>
    <i r="3">
      <x v="29"/>
    </i>
    <i r="4">
      <x v="1"/>
    </i>
    <i r="1">
      <x v="1"/>
    </i>
    <i r="2">
      <x v="31"/>
    </i>
    <i r="3">
      <x v="1"/>
    </i>
    <i r="4">
      <x/>
    </i>
    <i r="3">
      <x v="2"/>
    </i>
    <i r="4">
      <x v="1"/>
    </i>
    <i r="3">
      <x v="16"/>
    </i>
    <i r="4">
      <x v="1"/>
    </i>
    <i r="3">
      <x v="17"/>
    </i>
    <i r="4">
      <x/>
    </i>
    <i r="3">
      <x v="49"/>
    </i>
    <i r="4">
      <x/>
    </i>
    <i r="1">
      <x v="2"/>
    </i>
    <i r="2">
      <x v="64"/>
    </i>
    <i r="3">
      <x v="3"/>
    </i>
    <i r="4">
      <x v="1"/>
    </i>
    <i r="3">
      <x v="30"/>
    </i>
    <i r="4">
      <x/>
    </i>
    <i r="1">
      <x v="3"/>
    </i>
    <i r="2">
      <x v="64"/>
    </i>
    <i r="3">
      <x v="4"/>
    </i>
    <i r="4">
      <x v="1"/>
    </i>
    <i r="3">
      <x v="31"/>
    </i>
    <i r="4">
      <x v="1"/>
    </i>
    <i r="1">
      <x v="4"/>
    </i>
    <i r="2">
      <x v="26"/>
    </i>
    <i r="3">
      <x v="5"/>
    </i>
    <i r="4">
      <x v="1"/>
    </i>
    <i r="3">
      <x v="32"/>
    </i>
    <i r="4">
      <x/>
    </i>
    <i r="1">
      <x v="5"/>
    </i>
    <i r="2">
      <x v="29"/>
    </i>
    <i r="3">
      <x v="6"/>
    </i>
    <i r="4">
      <x v="1"/>
    </i>
    <i r="3">
      <x v="33"/>
    </i>
    <i r="4">
      <x/>
    </i>
    <i r="1">
      <x v="6"/>
    </i>
    <i r="2">
      <x v="27"/>
    </i>
    <i r="3">
      <x v="7"/>
    </i>
    <i r="4">
      <x v="1"/>
    </i>
    <i r="3">
      <x v="9"/>
    </i>
    <i r="4">
      <x v="1"/>
    </i>
    <i r="3">
      <x v="10"/>
    </i>
    <i r="4">
      <x v="1"/>
    </i>
    <i r="3">
      <x v="11"/>
    </i>
    <i r="4">
      <x v="1"/>
    </i>
    <i r="3">
      <x v="12"/>
    </i>
    <i r="4">
      <x/>
    </i>
    <i r="3">
      <x v="13"/>
    </i>
    <i r="4">
      <x v="1"/>
    </i>
    <i r="3">
      <x v="14"/>
    </i>
    <i r="4">
      <x v="1"/>
    </i>
    <i r="3">
      <x v="15"/>
    </i>
    <i r="4">
      <x v="1"/>
    </i>
    <i r="3">
      <x v="18"/>
    </i>
    <i r="4">
      <x v="1"/>
    </i>
    <i r="3">
      <x v="19"/>
    </i>
    <i r="4">
      <x v="1"/>
    </i>
    <i r="3">
      <x v="20"/>
    </i>
    <i r="4">
      <x v="1"/>
    </i>
    <i r="3">
      <x v="34"/>
    </i>
    <i r="4">
      <x/>
    </i>
    <i r="3">
      <x v="38"/>
    </i>
    <i r="4">
      <x v="1"/>
    </i>
    <i r="3">
      <x v="50"/>
    </i>
    <i r="4">
      <x/>
    </i>
    <i r="3">
      <x v="51"/>
    </i>
    <i r="4">
      <x/>
    </i>
    <i r="3">
      <x v="52"/>
    </i>
    <i r="4">
      <x/>
    </i>
    <i r="3">
      <x v="53"/>
    </i>
    <i r="4">
      <x/>
    </i>
    <i r="3">
      <x v="54"/>
    </i>
    <i r="4">
      <x/>
    </i>
    <i r="3">
      <x v="55"/>
    </i>
    <i r="4">
      <x/>
    </i>
    <i r="3">
      <x v="56"/>
    </i>
    <i r="4">
      <x/>
    </i>
    <i r="3">
      <x v="57"/>
    </i>
    <i r="4">
      <x/>
    </i>
    <i r="3">
      <x v="58"/>
    </i>
    <i r="4">
      <x/>
    </i>
    <i r="3">
      <x v="59"/>
    </i>
    <i r="4">
      <x/>
    </i>
    <i r="3">
      <x v="60"/>
    </i>
    <i r="4">
      <x/>
    </i>
    <i r="3">
      <x v="61"/>
    </i>
    <i r="4">
      <x/>
    </i>
    <i r="3">
      <x v="66"/>
    </i>
    <i r="4">
      <x/>
    </i>
    <i r="3">
      <x v="67"/>
    </i>
    <i r="4">
      <x/>
    </i>
    <i r="3">
      <x v="69"/>
    </i>
    <i r="4">
      <x/>
    </i>
    <i r="3">
      <x v="70"/>
    </i>
    <i r="4">
      <x/>
    </i>
    <i r="3">
      <x v="71"/>
    </i>
    <i r="4">
      <x/>
    </i>
    <i r="3">
      <x v="72"/>
    </i>
    <i r="4">
      <x/>
    </i>
    <i r="3">
      <x v="73"/>
    </i>
    <i r="4">
      <x/>
    </i>
    <i r="1">
      <x v="7"/>
    </i>
    <i r="2">
      <x v="65"/>
    </i>
    <i r="3">
      <x v="21"/>
    </i>
    <i r="4">
      <x v="1"/>
    </i>
    <i r="1">
      <x v="8"/>
    </i>
    <i r="2">
      <x v="28"/>
    </i>
    <i r="3">
      <x v="22"/>
    </i>
    <i r="4">
      <x/>
    </i>
    <i r="1">
      <x v="9"/>
    </i>
    <i r="2">
      <x v="30"/>
    </i>
    <i r="3">
      <x v="23"/>
    </i>
    <i r="4">
      <x v="1"/>
    </i>
    <i r="3">
      <x v="24"/>
    </i>
    <i r="4">
      <x v="1"/>
    </i>
    <i r="3">
      <x v="25"/>
    </i>
    <i r="4">
      <x v="1"/>
    </i>
    <i r="3">
      <x v="26"/>
    </i>
    <i r="4">
      <x v="1"/>
    </i>
    <i r="3">
      <x v="27"/>
    </i>
    <i r="4">
      <x v="1"/>
    </i>
    <i r="3">
      <x v="35"/>
    </i>
    <i r="4">
      <x/>
    </i>
    <i r="3">
      <x v="62"/>
    </i>
    <i r="4">
      <x/>
    </i>
    <i r="3">
      <x v="63"/>
    </i>
    <i r="4">
      <x/>
    </i>
    <i r="3">
      <x v="64"/>
    </i>
    <i r="4">
      <x/>
    </i>
    <i r="3">
      <x v="65"/>
    </i>
    <i r="4">
      <x/>
    </i>
    <i r="1">
      <x v="10"/>
    </i>
    <i r="2">
      <x v="65"/>
    </i>
    <i r="3">
      <x v="28"/>
    </i>
    <i r="4">
      <x v="1"/>
    </i>
    <i r="3">
      <x v="36"/>
    </i>
    <i r="4">
      <x v="1"/>
    </i>
    <i>
      <x v="1"/>
    </i>
    <i r="1">
      <x v="12"/>
    </i>
    <i r="2">
      <x v="65"/>
    </i>
    <i r="3">
      <x v="37"/>
    </i>
    <i r="4">
      <x v="1"/>
    </i>
    <i r="3">
      <x v="118"/>
    </i>
    <i r="4">
      <x v="1"/>
    </i>
    <i r="1">
      <x v="13"/>
    </i>
    <i r="2">
      <x v="65"/>
    </i>
    <i r="3">
      <x v="39"/>
    </i>
    <i r="4">
      <x v="1"/>
    </i>
    <i r="3">
      <x v="40"/>
    </i>
    <i r="4">
      <x v="1"/>
    </i>
    <i r="3">
      <x v="41"/>
    </i>
    <i r="4">
      <x v="1"/>
    </i>
    <i r="3">
      <x v="42"/>
    </i>
    <i r="4">
      <x v="1"/>
    </i>
    <i r="3">
      <x v="43"/>
    </i>
    <i r="4">
      <x v="1"/>
    </i>
    <i r="3">
      <x v="44"/>
    </i>
    <i r="4">
      <x v="1"/>
    </i>
    <i r="3">
      <x v="45"/>
    </i>
    <i r="4">
      <x v="1"/>
    </i>
    <i r="3">
      <x v="46"/>
    </i>
    <i r="4">
      <x v="1"/>
    </i>
    <i r="3">
      <x v="119"/>
    </i>
    <i r="4">
      <x v="1"/>
    </i>
    <i r="3">
      <x v="120"/>
    </i>
    <i r="4">
      <x/>
    </i>
    <i r="3">
      <x v="121"/>
    </i>
    <i r="4">
      <x v="1"/>
    </i>
    <i r="3">
      <x v="122"/>
    </i>
    <i r="4">
      <x/>
    </i>
    <i r="3">
      <x v="123"/>
    </i>
    <i r="4">
      <x/>
    </i>
    <i r="3">
      <x v="124"/>
    </i>
    <i r="4">
      <x/>
    </i>
    <i r="3">
      <x v="125"/>
    </i>
    <i r="4">
      <x/>
    </i>
    <i r="3">
      <x v="126"/>
    </i>
    <i r="4">
      <x/>
    </i>
    <i r="3">
      <x v="127"/>
    </i>
    <i r="4">
      <x/>
    </i>
    <i r="1">
      <x v="14"/>
    </i>
    <i r="2">
      <x v="65"/>
    </i>
    <i r="3">
      <x v="47"/>
    </i>
    <i r="4">
      <x v="1"/>
    </i>
    <i>
      <x v="2"/>
    </i>
    <i r="1">
      <x v="15"/>
    </i>
    <i r="2">
      <x v="14"/>
    </i>
    <i r="3">
      <x v="76"/>
    </i>
    <i r="4">
      <x v="1"/>
    </i>
    <i r="3">
      <x v="77"/>
    </i>
    <i r="4">
      <x v="1"/>
    </i>
    <i r="3">
      <x v="78"/>
    </i>
    <i r="4">
      <x v="1"/>
    </i>
    <i r="3">
      <x v="79"/>
    </i>
    <i r="4">
      <x v="1"/>
    </i>
    <i r="3">
      <x v="131"/>
    </i>
    <i r="4">
      <x/>
    </i>
    <i r="3">
      <x v="158"/>
    </i>
    <i r="4">
      <x/>
    </i>
    <i r="3">
      <x v="159"/>
    </i>
    <i r="4">
      <x/>
    </i>
    <i r="3">
      <x v="160"/>
    </i>
    <i r="4">
      <x/>
    </i>
    <i r="1">
      <x v="16"/>
    </i>
    <i r="2">
      <x v="16"/>
    </i>
    <i r="3">
      <x v="80"/>
    </i>
    <i r="4">
      <x v="1"/>
    </i>
    <i r="3">
      <x v="81"/>
    </i>
    <i r="4">
      <x v="1"/>
    </i>
    <i r="3">
      <x v="82"/>
    </i>
    <i r="4">
      <x v="1"/>
    </i>
    <i r="3">
      <x v="83"/>
    </i>
    <i r="4">
      <x v="1"/>
    </i>
    <i r="3">
      <x v="84"/>
    </i>
    <i r="4">
      <x v="1"/>
    </i>
    <i r="3">
      <x v="85"/>
    </i>
    <i r="4">
      <x v="1"/>
    </i>
    <i r="3">
      <x v="86"/>
    </i>
    <i r="4">
      <x v="1"/>
    </i>
    <i r="3">
      <x v="87"/>
    </i>
    <i r="4">
      <x v="1"/>
    </i>
    <i r="3">
      <x v="88"/>
    </i>
    <i r="4">
      <x v="1"/>
    </i>
    <i r="3">
      <x v="89"/>
    </i>
    <i r="4">
      <x v="1"/>
    </i>
    <i r="3">
      <x v="90"/>
    </i>
    <i r="4">
      <x v="1"/>
    </i>
    <i r="3">
      <x v="132"/>
    </i>
    <i r="4">
      <x/>
    </i>
    <i r="3">
      <x v="141"/>
    </i>
    <i r="4">
      <x/>
    </i>
    <i r="3">
      <x v="161"/>
    </i>
    <i r="4">
      <x/>
    </i>
    <i r="3">
      <x v="162"/>
    </i>
    <i r="4">
      <x/>
    </i>
    <i r="3">
      <x v="163"/>
    </i>
    <i r="4">
      <x/>
    </i>
    <i r="3">
      <x v="164"/>
    </i>
    <i r="4">
      <x/>
    </i>
    <i r="3">
      <x v="165"/>
    </i>
    <i r="4">
      <x/>
    </i>
    <i r="3">
      <x v="166"/>
    </i>
    <i r="4">
      <x/>
    </i>
    <i r="3">
      <x v="167"/>
    </i>
    <i r="4">
      <x/>
    </i>
    <i r="3">
      <x v="168"/>
    </i>
    <i r="4">
      <x/>
    </i>
    <i r="3">
      <x v="169"/>
    </i>
    <i r="4">
      <x/>
    </i>
    <i r="3">
      <x v="170"/>
    </i>
    <i r="4">
      <x/>
    </i>
    <i r="1">
      <x v="17"/>
    </i>
    <i r="2">
      <x v="119"/>
    </i>
    <i r="3">
      <x v="94"/>
    </i>
    <i r="4">
      <x v="1"/>
    </i>
    <i r="3">
      <x v="182"/>
    </i>
    <i r="4">
      <x/>
    </i>
    <i r="1">
      <x v="18"/>
    </i>
    <i r="2">
      <x v="120"/>
    </i>
    <i r="3">
      <x v="91"/>
    </i>
    <i r="4">
      <x v="1"/>
    </i>
    <i r="3">
      <x v="92"/>
    </i>
    <i r="4">
      <x v="1"/>
    </i>
    <i r="3">
      <x v="93"/>
    </i>
    <i r="4">
      <x v="1"/>
    </i>
    <i r="3">
      <x v="95"/>
    </i>
    <i r="4">
      <x v="1"/>
    </i>
    <i r="3">
      <x v="96"/>
    </i>
    <i r="4">
      <x v="1"/>
    </i>
    <i r="3">
      <x v="97"/>
    </i>
    <i r="4">
      <x v="1"/>
    </i>
    <i r="3">
      <x v="98"/>
    </i>
    <i r="4">
      <x/>
    </i>
    <i r="3">
      <x v="134"/>
    </i>
    <i r="4">
      <x/>
    </i>
    <i r="3">
      <x v="140"/>
    </i>
    <i r="4">
      <x/>
    </i>
    <i r="3">
      <x v="171"/>
    </i>
    <i r="4">
      <x/>
    </i>
    <i r="3">
      <x v="172"/>
    </i>
    <i r="4">
      <x/>
    </i>
    <i r="3">
      <x v="173"/>
    </i>
    <i r="4">
      <x/>
    </i>
    <i r="3">
      <x v="174"/>
    </i>
    <i r="4">
      <x/>
    </i>
    <i r="3">
      <x v="175"/>
    </i>
    <i r="4">
      <x/>
    </i>
    <i r="3">
      <x v="183"/>
    </i>
    <i r="4">
      <x/>
    </i>
    <i r="1">
      <x v="19"/>
    </i>
    <i r="2">
      <x v="15"/>
    </i>
    <i r="3">
      <x v="99"/>
    </i>
    <i r="4">
      <x v="1"/>
    </i>
    <i r="3">
      <x v="100"/>
    </i>
    <i r="4">
      <x v="1"/>
    </i>
    <i r="3">
      <x v="101"/>
    </i>
    <i r="4">
      <x v="1"/>
    </i>
    <i r="3">
      <x v="135"/>
    </i>
    <i r="4">
      <x/>
    </i>
    <i r="3">
      <x v="176"/>
    </i>
    <i r="4">
      <x/>
    </i>
    <i r="3">
      <x v="177"/>
    </i>
    <i r="4">
      <x/>
    </i>
    <i r="1">
      <x v="20"/>
    </i>
    <i r="2">
      <x v="24"/>
    </i>
    <i r="3">
      <x v="102"/>
    </i>
    <i r="4">
      <x v="1"/>
    </i>
    <i r="3">
      <x v="136"/>
    </i>
    <i r="4">
      <x/>
    </i>
    <i r="1">
      <x v="21"/>
    </i>
    <i r="2">
      <x v="409"/>
    </i>
    <i r="3">
      <x v="103"/>
    </i>
    <i r="4">
      <x v="1"/>
    </i>
    <i r="3">
      <x v="105"/>
    </i>
    <i r="4">
      <x v="1"/>
    </i>
    <i r="3">
      <x v="106"/>
    </i>
    <i r="4">
      <x/>
    </i>
    <i r="3">
      <x v="107"/>
    </i>
    <i r="4">
      <x v="1"/>
    </i>
    <i r="3">
      <x v="108"/>
    </i>
    <i r="4">
      <x/>
    </i>
    <i r="3">
      <x v="117"/>
    </i>
    <i r="4">
      <x v="1"/>
    </i>
    <i r="3">
      <x v="128"/>
    </i>
    <i r="4">
      <x v="1"/>
    </i>
    <i r="3">
      <x v="129"/>
    </i>
    <i r="4">
      <x/>
    </i>
    <i r="3">
      <x v="137"/>
    </i>
    <i r="4">
      <x/>
    </i>
    <i r="3">
      <x v="178"/>
    </i>
    <i r="4">
      <x/>
    </i>
    <i r="3">
      <x v="179"/>
    </i>
    <i r="4">
      <x/>
    </i>
    <i r="3">
      <x v="180"/>
    </i>
    <i r="4">
      <x/>
    </i>
    <i r="3">
      <x v="181"/>
    </i>
    <i r="4">
      <x/>
    </i>
    <i r="3">
      <x v="184"/>
    </i>
    <i r="4">
      <x/>
    </i>
    <i r="1">
      <x v="22"/>
    </i>
    <i r="2">
      <x v="13"/>
    </i>
    <i r="3">
      <x v="109"/>
    </i>
    <i r="4">
      <x v="1"/>
    </i>
    <i r="3">
      <x v="138"/>
    </i>
    <i r="4">
      <x/>
    </i>
    <i r="1">
      <x v="23"/>
    </i>
    <i r="2">
      <x v="8"/>
    </i>
    <i r="3">
      <x v="110"/>
    </i>
    <i r="4">
      <x v="1"/>
    </i>
    <i r="3">
      <x v="111"/>
    </i>
    <i r="4">
      <x/>
    </i>
    <i r="3">
      <x v="139"/>
    </i>
    <i r="4">
      <x/>
    </i>
    <i r="1">
      <x v="24"/>
    </i>
    <i r="2">
      <x v="197"/>
    </i>
    <i r="3">
      <x v="112"/>
    </i>
    <i r="4">
      <x/>
    </i>
    <i r="1">
      <x v="25"/>
    </i>
    <i r="2">
      <x v="65"/>
    </i>
    <i r="3">
      <x v="113"/>
    </i>
    <i r="4">
      <x v="1"/>
    </i>
    <i r="1">
      <x v="26"/>
    </i>
    <i r="2">
      <x v="65"/>
    </i>
    <i r="3">
      <x v="114"/>
    </i>
    <i r="4">
      <x v="1"/>
    </i>
    <i r="1">
      <x v="27"/>
    </i>
    <i r="2">
      <x v="65"/>
    </i>
    <i r="3">
      <x v="115"/>
    </i>
    <i r="4">
      <x/>
    </i>
    <i r="1">
      <x v="28"/>
    </i>
    <i r="2">
      <x v="65"/>
    </i>
    <i r="3">
      <x v="116"/>
    </i>
    <i r="4">
      <x v="1"/>
    </i>
    <i r="3">
      <x v="142"/>
    </i>
    <i r="4">
      <x/>
    </i>
    <i r="1">
      <x v="29"/>
    </i>
    <i r="2">
      <x v="90"/>
    </i>
    <i r="3">
      <x v="104"/>
    </i>
    <i r="4">
      <x v="1"/>
    </i>
    <i r="3">
      <x v="143"/>
    </i>
    <i r="4">
      <x/>
    </i>
    <i>
      <x v="3"/>
    </i>
    <i r="1">
      <x v="30"/>
    </i>
    <i r="2">
      <x v="48"/>
    </i>
    <i r="3">
      <x v="130"/>
    </i>
    <i r="4">
      <x v="1"/>
    </i>
    <i r="3">
      <x v="133"/>
    </i>
    <i r="4">
      <x v="1"/>
    </i>
    <i r="3">
      <x v="186"/>
    </i>
    <i r="4">
      <x/>
    </i>
    <i r="3">
      <x v="221"/>
    </i>
    <i r="4">
      <x/>
    </i>
    <i r="1">
      <x v="31"/>
    </i>
    <i r="2">
      <x v="49"/>
    </i>
    <i r="3">
      <x v="144"/>
    </i>
    <i r="4">
      <x v="1"/>
    </i>
    <i r="3">
      <x v="187"/>
    </i>
    <i r="4">
      <x/>
    </i>
    <i r="1">
      <x v="32"/>
    </i>
    <i r="2">
      <x v="50"/>
    </i>
    <i r="3">
      <x v="145"/>
    </i>
    <i r="4">
      <x v="1"/>
    </i>
    <i r="3">
      <x v="146"/>
    </i>
    <i r="4">
      <x v="1"/>
    </i>
    <i r="3">
      <x v="147"/>
    </i>
    <i r="4">
      <x v="1"/>
    </i>
    <i r="3">
      <x v="188"/>
    </i>
    <i r="4">
      <x/>
    </i>
    <i r="3">
      <x v="222"/>
    </i>
    <i r="4">
      <x/>
    </i>
    <i r="3">
      <x v="223"/>
    </i>
    <i r="4">
      <x/>
    </i>
    <i r="1">
      <x v="33"/>
    </i>
    <i r="2">
      <x v="64"/>
    </i>
    <i r="3">
      <x v="148"/>
    </i>
    <i r="4">
      <x v="1"/>
    </i>
    <i r="3">
      <x v="149"/>
    </i>
    <i r="4">
      <x v="1"/>
    </i>
    <i r="3">
      <x v="189"/>
    </i>
    <i r="4">
      <x/>
    </i>
    <i r="3">
      <x v="224"/>
    </i>
    <i r="4">
      <x/>
    </i>
    <i r="1">
      <x v="34"/>
    </i>
    <i r="2">
      <x v="65"/>
    </i>
    <i r="3">
      <x v="150"/>
    </i>
    <i r="4">
      <x v="1"/>
    </i>
    <i r="3">
      <x v="190"/>
    </i>
    <i r="4">
      <x v="1"/>
    </i>
    <i r="1">
      <x v="35"/>
    </i>
    <i r="2">
      <x v="51"/>
    </i>
    <i r="3">
      <x v="151"/>
    </i>
    <i r="4">
      <x v="1"/>
    </i>
    <i r="3">
      <x v="191"/>
    </i>
    <i r="4">
      <x/>
    </i>
    <i r="1">
      <x v="36"/>
    </i>
    <i r="2">
      <x v="52"/>
    </i>
    <i r="3">
      <x v="152"/>
    </i>
    <i r="4">
      <x/>
    </i>
    <i r="1">
      <x v="37"/>
    </i>
    <i r="2">
      <x v="53"/>
    </i>
    <i r="3">
      <x v="153"/>
    </i>
    <i r="4">
      <x v="1"/>
    </i>
    <i r="3">
      <x v="192"/>
    </i>
    <i r="4">
      <x/>
    </i>
    <i r="1">
      <x v="38"/>
    </i>
    <i r="2">
      <x v="65"/>
    </i>
    <i r="3">
      <x v="154"/>
    </i>
    <i r="4">
      <x v="1"/>
    </i>
    <i r="1">
      <x v="39"/>
    </i>
    <i r="2">
      <x v="65"/>
    </i>
    <i r="3">
      <x v="155"/>
    </i>
    <i r="4">
      <x/>
    </i>
    <i r="1">
      <x v="40"/>
    </i>
    <i r="2">
      <x v="65"/>
    </i>
    <i r="3">
      <x v="156"/>
    </i>
    <i r="4">
      <x v="1"/>
    </i>
    <i r="1">
      <x v="41"/>
    </i>
    <i r="2">
      <x v="65"/>
    </i>
    <i r="3">
      <x v="157"/>
    </i>
    <i r="4">
      <x v="1"/>
    </i>
    <i>
      <x v="4"/>
    </i>
    <i r="1">
      <x v="42"/>
    </i>
    <i r="2">
      <x v="19"/>
    </i>
    <i r="3">
      <x v="185"/>
    </i>
    <i r="4">
      <x v="1"/>
    </i>
    <i r="3">
      <x v="227"/>
    </i>
    <i r="4">
      <x/>
    </i>
    <i r="1">
      <x v="43"/>
    </i>
    <i r="2">
      <x v="19"/>
    </i>
    <i r="3">
      <x v="193"/>
    </i>
    <i r="4">
      <x v="1"/>
    </i>
    <i r="3">
      <x v="228"/>
    </i>
    <i r="4">
      <x/>
    </i>
    <i r="1">
      <x v="44"/>
    </i>
    <i r="2">
      <x v="69"/>
    </i>
    <i r="3">
      <x v="194"/>
    </i>
    <i r="4">
      <x/>
    </i>
    <i r="1">
      <x v="45"/>
    </i>
    <i r="2">
      <x v="69"/>
    </i>
    <i r="3">
      <x v="195"/>
    </i>
    <i r="4">
      <x/>
    </i>
    <i r="1">
      <x v="46"/>
    </i>
    <i r="2">
      <x v="69"/>
    </i>
    <i r="3">
      <x v="196"/>
    </i>
    <i r="4">
      <x v="1"/>
    </i>
    <i r="3">
      <x v="229"/>
    </i>
    <i r="4">
      <x/>
    </i>
    <i r="1">
      <x v="47"/>
    </i>
    <i r="2">
      <x v="19"/>
    </i>
    <i r="3">
      <x v="197"/>
    </i>
    <i r="4">
      <x/>
    </i>
    <i r="1">
      <x v="48"/>
    </i>
    <i r="2">
      <x v="19"/>
    </i>
    <i r="3">
      <x v="198"/>
    </i>
    <i r="4">
      <x/>
    </i>
    <i r="1">
      <x v="49"/>
    </i>
    <i r="2">
      <x v="69"/>
    </i>
    <i r="3">
      <x v="199"/>
    </i>
    <i r="4">
      <x v="1"/>
    </i>
    <i r="3">
      <x v="230"/>
    </i>
    <i r="4">
      <x/>
    </i>
    <i r="1">
      <x v="50"/>
    </i>
    <i r="2">
      <x v="19"/>
    </i>
    <i r="3">
      <x v="200"/>
    </i>
    <i r="4">
      <x v="1"/>
    </i>
    <i r="3">
      <x v="231"/>
    </i>
    <i r="4">
      <x/>
    </i>
    <i r="1">
      <x v="51"/>
    </i>
    <i r="2">
      <x v="19"/>
    </i>
    <i r="3">
      <x v="201"/>
    </i>
    <i r="4">
      <x v="1"/>
    </i>
    <i r="3">
      <x v="232"/>
    </i>
    <i r="4">
      <x/>
    </i>
    <i r="1">
      <x v="52"/>
    </i>
    <i r="2">
      <x v="19"/>
    </i>
    <i r="3">
      <x v="202"/>
    </i>
    <i r="4">
      <x/>
    </i>
    <i r="1">
      <x v="53"/>
    </i>
    <i r="2">
      <x v="19"/>
    </i>
    <i r="3">
      <x v="203"/>
    </i>
    <i r="4">
      <x v="1"/>
    </i>
    <i r="3">
      <x v="204"/>
    </i>
    <i r="4">
      <x v="1"/>
    </i>
    <i r="3">
      <x v="205"/>
    </i>
    <i r="4">
      <x v="1"/>
    </i>
    <i r="3">
      <x v="233"/>
    </i>
    <i r="4">
      <x/>
    </i>
    <i r="3">
      <x v="259"/>
    </i>
    <i r="4">
      <x/>
    </i>
    <i r="3">
      <x v="260"/>
    </i>
    <i r="4">
      <x/>
    </i>
    <i r="1">
      <x v="54"/>
    </i>
    <i r="2">
      <x v="19"/>
    </i>
    <i r="3">
      <x v="206"/>
    </i>
    <i r="4">
      <x v="1"/>
    </i>
    <i r="3">
      <x v="234"/>
    </i>
    <i r="4">
      <x/>
    </i>
    <i r="1">
      <x v="55"/>
    </i>
    <i r="2">
      <x v="19"/>
    </i>
    <i r="3">
      <x v="207"/>
    </i>
    <i r="4">
      <x v="1"/>
    </i>
    <i r="3">
      <x v="235"/>
    </i>
    <i r="4">
      <x/>
    </i>
    <i r="1">
      <x v="56"/>
    </i>
    <i r="2">
      <x v="19"/>
    </i>
    <i r="3">
      <x v="208"/>
    </i>
    <i r="4">
      <x v="1"/>
    </i>
    <i r="3">
      <x v="236"/>
    </i>
    <i r="4">
      <x/>
    </i>
    <i r="1">
      <x v="57"/>
    </i>
    <i r="2">
      <x v="69"/>
    </i>
    <i r="3">
      <x v="209"/>
    </i>
    <i r="4">
      <x/>
    </i>
    <i r="1">
      <x v="58"/>
    </i>
    <i r="2">
      <x v="19"/>
    </i>
    <i r="3">
      <x v="210"/>
    </i>
    <i r="4">
      <x/>
    </i>
    <i r="1">
      <x v="59"/>
    </i>
    <i r="2">
      <x v="69"/>
    </i>
    <i r="3">
      <x v="211"/>
    </i>
    <i r="4">
      <x v="1"/>
    </i>
    <i r="3">
      <x v="237"/>
    </i>
    <i r="4">
      <x/>
    </i>
    <i r="1">
      <x v="60"/>
    </i>
    <i r="2">
      <x v="19"/>
    </i>
    <i r="3">
      <x v="212"/>
    </i>
    <i r="4">
      <x v="1"/>
    </i>
    <i r="3">
      <x v="238"/>
    </i>
    <i r="4">
      <x/>
    </i>
    <i r="1">
      <x v="61"/>
    </i>
    <i r="2">
      <x v="69"/>
    </i>
    <i r="3">
      <x v="213"/>
    </i>
    <i r="4">
      <x/>
    </i>
    <i r="1">
      <x v="62"/>
    </i>
    <i r="2">
      <x v="19"/>
    </i>
    <i r="3">
      <x v="214"/>
    </i>
    <i r="4">
      <x v="1"/>
    </i>
    <i r="3">
      <x v="239"/>
    </i>
    <i r="4">
      <x/>
    </i>
    <i r="1">
      <x v="63"/>
    </i>
    <i r="2">
      <x v="19"/>
    </i>
    <i r="3">
      <x v="215"/>
    </i>
    <i r="4">
      <x/>
    </i>
    <i r="1">
      <x v="64"/>
    </i>
    <i r="2">
      <x v="19"/>
    </i>
    <i r="3">
      <x v="216"/>
    </i>
    <i r="4">
      <x/>
    </i>
    <i r="1">
      <x v="65"/>
    </i>
    <i r="2">
      <x v="69"/>
    </i>
    <i r="3">
      <x v="217"/>
    </i>
    <i r="4">
      <x/>
    </i>
    <i r="1">
      <x v="66"/>
    </i>
    <i r="2">
      <x v="19"/>
    </i>
    <i r="3">
      <x v="218"/>
    </i>
    <i r="4">
      <x v="1"/>
    </i>
    <i r="3">
      <x v="240"/>
    </i>
    <i r="4">
      <x/>
    </i>
    <i r="1">
      <x v="67"/>
    </i>
    <i r="2">
      <x v="69"/>
    </i>
    <i r="3">
      <x v="219"/>
    </i>
    <i r="4">
      <x v="1"/>
    </i>
    <i r="3">
      <x v="241"/>
    </i>
    <i r="4">
      <x/>
    </i>
    <i r="1">
      <x v="68"/>
    </i>
    <i r="2">
      <x v="23"/>
    </i>
    <i r="3">
      <x v="226"/>
    </i>
    <i r="4">
      <x v="1"/>
    </i>
    <i r="3">
      <x v="242"/>
    </i>
    <i r="4">
      <x/>
    </i>
    <i r="3">
      <x v="258"/>
    </i>
    <i r="4">
      <x/>
    </i>
    <i r="1">
      <x v="69"/>
    </i>
    <i r="2">
      <x v="19"/>
    </i>
    <i r="3">
      <x v="220"/>
    </i>
    <i r="4">
      <x/>
    </i>
    <i r="1">
      <x v="70"/>
    </i>
    <i r="2">
      <x v="19"/>
    </i>
    <i r="3">
      <x v="225"/>
    </i>
    <i r="4">
      <x/>
    </i>
    <i r="1">
      <x v="71"/>
    </i>
    <i r="2">
      <x/>
    </i>
    <i r="3">
      <x v="243"/>
    </i>
    <i r="4">
      <x v="1"/>
    </i>
    <i r="3">
      <x v="250"/>
    </i>
    <i r="4">
      <x v="1"/>
    </i>
    <i r="1">
      <x v="72"/>
    </i>
    <i r="2">
      <x/>
    </i>
    <i r="3">
      <x v="244"/>
    </i>
    <i r="4">
      <x v="1"/>
    </i>
    <i r="3">
      <x v="251"/>
    </i>
    <i r="4">
      <x v="1"/>
    </i>
    <i r="1">
      <x v="73"/>
    </i>
    <i r="2">
      <x v="19"/>
    </i>
    <i r="3">
      <x v="245"/>
    </i>
    <i r="4">
      <x/>
    </i>
    <i r="3">
      <x v="253"/>
    </i>
    <i r="4">
      <x v="1"/>
    </i>
    <i r="1">
      <x v="74"/>
    </i>
    <i r="2">
      <x v="19"/>
    </i>
    <i r="3">
      <x v="246"/>
    </i>
    <i r="4">
      <x/>
    </i>
    <i r="3">
      <x v="254"/>
    </i>
    <i r="4">
      <x v="1"/>
    </i>
    <i r="1">
      <x v="75"/>
    </i>
    <i r="2">
      <x v="19"/>
    </i>
    <i r="3">
      <x v="247"/>
    </i>
    <i r="4">
      <x/>
    </i>
    <i r="3">
      <x v="255"/>
    </i>
    <i r="4">
      <x v="1"/>
    </i>
    <i r="1">
      <x v="76"/>
    </i>
    <i r="2">
      <x v="19"/>
    </i>
    <i r="3">
      <x v="248"/>
    </i>
    <i r="4">
      <x/>
    </i>
    <i r="3">
      <x v="256"/>
    </i>
    <i r="4">
      <x v="1"/>
    </i>
    <i r="1">
      <x v="77"/>
    </i>
    <i r="2">
      <x v="19"/>
    </i>
    <i r="3">
      <x v="249"/>
    </i>
    <i r="4">
      <x/>
    </i>
    <i r="3">
      <x v="257"/>
    </i>
    <i r="4">
      <x v="1"/>
    </i>
    <i r="1">
      <x v="78"/>
    </i>
    <i r="2">
      <x v="22"/>
    </i>
    <i r="3">
      <x v="252"/>
    </i>
    <i r="4">
      <x/>
    </i>
    <i r="1">
      <x v="165"/>
    </i>
    <i r="2">
      <x v="21"/>
    </i>
    <i r="3">
      <x v="483"/>
    </i>
    <i r="4">
      <x/>
    </i>
    <i r="1">
      <x v="166"/>
    </i>
    <i r="2">
      <x v="18"/>
    </i>
    <i r="3">
      <x v="484"/>
    </i>
    <i r="4">
      <x/>
    </i>
    <i r="1">
      <x v="167"/>
    </i>
    <i r="2">
      <x v="18"/>
    </i>
    <i r="3">
      <x v="485"/>
    </i>
    <i r="4">
      <x/>
    </i>
    <i r="1">
      <x v="168"/>
    </i>
    <i r="2">
      <x v="18"/>
    </i>
    <i r="3">
      <x v="486"/>
    </i>
    <i r="4">
      <x/>
    </i>
    <i r="1">
      <x v="169"/>
    </i>
    <i r="2">
      <x v="18"/>
    </i>
    <i r="3">
      <x v="487"/>
    </i>
    <i r="4">
      <x/>
    </i>
    <i r="1">
      <x v="170"/>
    </i>
    <i r="2">
      <x v="18"/>
    </i>
    <i r="3">
      <x v="488"/>
    </i>
    <i r="4">
      <x/>
    </i>
    <i r="1">
      <x v="171"/>
    </i>
    <i r="2">
      <x v="18"/>
    </i>
    <i r="3">
      <x v="489"/>
    </i>
    <i r="4">
      <x/>
    </i>
    <i r="1">
      <x v="172"/>
    </i>
    <i r="2">
      <x v="18"/>
    </i>
    <i r="3">
      <x v="490"/>
    </i>
    <i r="4">
      <x/>
    </i>
    <i r="1">
      <x v="173"/>
    </i>
    <i r="2">
      <x v="18"/>
    </i>
    <i r="3">
      <x v="491"/>
    </i>
    <i r="4">
      <x/>
    </i>
    <i r="1">
      <x v="174"/>
    </i>
    <i r="2">
      <x v="18"/>
    </i>
    <i r="3">
      <x v="492"/>
    </i>
    <i r="4">
      <x/>
    </i>
    <i r="1">
      <x v="175"/>
    </i>
    <i r="2">
      <x v="18"/>
    </i>
    <i r="3">
      <x v="493"/>
    </i>
    <i r="4">
      <x/>
    </i>
    <i r="1">
      <x v="176"/>
    </i>
    <i r="2">
      <x v="18"/>
    </i>
    <i r="3">
      <x v="494"/>
    </i>
    <i r="4">
      <x/>
    </i>
    <i r="1">
      <x v="177"/>
    </i>
    <i r="2">
      <x v="18"/>
    </i>
    <i r="3">
      <x v="495"/>
    </i>
    <i r="4">
      <x/>
    </i>
    <i r="1">
      <x v="178"/>
    </i>
    <i r="2">
      <x v="18"/>
    </i>
    <i r="3">
      <x v="496"/>
    </i>
    <i r="4">
      <x/>
    </i>
    <i r="1">
      <x v="179"/>
    </i>
    <i r="2">
      <x v="18"/>
    </i>
    <i r="3">
      <x v="497"/>
    </i>
    <i r="4">
      <x/>
    </i>
    <i r="1">
      <x v="180"/>
    </i>
    <i r="2">
      <x v="18"/>
    </i>
    <i r="3">
      <x v="498"/>
    </i>
    <i r="4">
      <x/>
    </i>
    <i r="1">
      <x v="181"/>
    </i>
    <i r="2">
      <x v="18"/>
    </i>
    <i r="3">
      <x v="499"/>
    </i>
    <i r="4">
      <x/>
    </i>
    <i r="1">
      <x v="182"/>
    </i>
    <i r="2">
      <x v="18"/>
    </i>
    <i r="3">
      <x v="500"/>
    </i>
    <i r="4">
      <x/>
    </i>
    <i r="1">
      <x v="183"/>
    </i>
    <i r="2">
      <x v="18"/>
    </i>
    <i r="3">
      <x v="501"/>
    </i>
    <i r="4">
      <x/>
    </i>
    <i r="1">
      <x v="184"/>
    </i>
    <i r="2">
      <x v="18"/>
    </i>
    <i r="3">
      <x v="502"/>
    </i>
    <i r="4">
      <x/>
    </i>
    <i r="1">
      <x v="185"/>
    </i>
    <i r="2">
      <x v="18"/>
    </i>
    <i r="3">
      <x v="503"/>
    </i>
    <i r="4">
      <x/>
    </i>
    <i r="1">
      <x v="186"/>
    </i>
    <i r="2">
      <x v="18"/>
    </i>
    <i r="3">
      <x v="504"/>
    </i>
    <i r="4">
      <x/>
    </i>
    <i r="1">
      <x v="187"/>
    </i>
    <i r="2">
      <x v="18"/>
    </i>
    <i r="3">
      <x v="505"/>
    </i>
    <i r="4">
      <x/>
    </i>
    <i r="1">
      <x v="188"/>
    </i>
    <i r="2">
      <x v="18"/>
    </i>
    <i r="3">
      <x v="506"/>
    </i>
    <i r="4">
      <x/>
    </i>
    <i r="1">
      <x v="189"/>
    </i>
    <i r="2">
      <x v="18"/>
    </i>
    <i r="3">
      <x v="507"/>
    </i>
    <i r="4">
      <x/>
    </i>
    <i r="1">
      <x v="190"/>
    </i>
    <i r="2">
      <x v="18"/>
    </i>
    <i r="3">
      <x v="508"/>
    </i>
    <i r="4">
      <x/>
    </i>
    <i r="1">
      <x v="191"/>
    </i>
    <i r="2">
      <x v="18"/>
    </i>
    <i r="3">
      <x v="509"/>
    </i>
    <i r="4">
      <x/>
    </i>
    <i r="1">
      <x v="192"/>
    </i>
    <i r="2">
      <x v="18"/>
    </i>
    <i r="3">
      <x v="510"/>
    </i>
    <i r="4">
      <x/>
    </i>
    <i r="1">
      <x v="193"/>
    </i>
    <i r="2">
      <x v="18"/>
    </i>
    <i r="3">
      <x v="511"/>
    </i>
    <i r="4">
      <x/>
    </i>
    <i r="1">
      <x v="194"/>
    </i>
    <i r="2">
      <x v="18"/>
    </i>
    <i r="3">
      <x v="512"/>
    </i>
    <i r="4">
      <x/>
    </i>
    <i r="1">
      <x v="195"/>
    </i>
    <i r="2">
      <x v="18"/>
    </i>
    <i r="3">
      <x v="513"/>
    </i>
    <i r="4">
      <x/>
    </i>
    <i r="1">
      <x v="196"/>
    </i>
    <i r="2">
      <x v="18"/>
    </i>
    <i r="3">
      <x v="514"/>
    </i>
    <i r="4">
      <x/>
    </i>
    <i r="1">
      <x v="197"/>
    </i>
    <i r="2">
      <x v="18"/>
    </i>
    <i r="3">
      <x v="515"/>
    </i>
    <i r="4">
      <x/>
    </i>
    <i r="1">
      <x v="198"/>
    </i>
    <i r="2">
      <x v="18"/>
    </i>
    <i r="3">
      <x v="516"/>
    </i>
    <i r="4">
      <x/>
    </i>
    <i r="1">
      <x v="199"/>
    </i>
    <i r="2">
      <x v="18"/>
    </i>
    <i r="3">
      <x v="517"/>
    </i>
    <i r="4">
      <x/>
    </i>
    <i r="1">
      <x v="200"/>
    </i>
    <i r="2">
      <x v="18"/>
    </i>
    <i r="3">
      <x v="518"/>
    </i>
    <i r="4">
      <x/>
    </i>
    <i r="1">
      <x v="201"/>
    </i>
    <i r="2">
      <x v="18"/>
    </i>
    <i r="3">
      <x v="519"/>
    </i>
    <i r="4">
      <x/>
    </i>
    <i r="1">
      <x v="202"/>
    </i>
    <i r="2">
      <x v="18"/>
    </i>
    <i r="3">
      <x v="520"/>
    </i>
    <i r="4">
      <x/>
    </i>
    <i r="1">
      <x v="203"/>
    </i>
    <i r="2">
      <x v="18"/>
    </i>
    <i r="3">
      <x v="521"/>
    </i>
    <i r="4">
      <x/>
    </i>
    <i r="1">
      <x v="204"/>
    </i>
    <i r="2">
      <x v="18"/>
    </i>
    <i r="3">
      <x v="522"/>
    </i>
    <i r="4">
      <x/>
    </i>
    <i r="1">
      <x v="205"/>
    </i>
    <i r="2">
      <x v="18"/>
    </i>
    <i r="3">
      <x v="523"/>
    </i>
    <i r="4">
      <x/>
    </i>
    <i r="1">
      <x v="206"/>
    </i>
    <i r="2">
      <x v="18"/>
    </i>
    <i r="3">
      <x v="524"/>
    </i>
    <i r="4">
      <x/>
    </i>
    <i r="1">
      <x v="207"/>
    </i>
    <i r="2">
      <x v="18"/>
    </i>
    <i r="3">
      <x v="525"/>
    </i>
    <i r="4">
      <x/>
    </i>
    <i r="1">
      <x v="208"/>
    </i>
    <i r="2">
      <x v="18"/>
    </i>
    <i r="3">
      <x v="526"/>
    </i>
    <i r="4">
      <x/>
    </i>
    <i r="1">
      <x v="209"/>
    </i>
    <i r="2">
      <x v="18"/>
    </i>
    <i r="3">
      <x v="527"/>
    </i>
    <i r="4">
      <x/>
    </i>
    <i r="1">
      <x v="210"/>
    </i>
    <i r="2">
      <x v="18"/>
    </i>
    <i r="3">
      <x v="528"/>
    </i>
    <i r="4">
      <x/>
    </i>
    <i r="1">
      <x v="211"/>
    </i>
    <i r="2">
      <x v="18"/>
    </i>
    <i r="3">
      <x v="529"/>
    </i>
    <i r="4">
      <x/>
    </i>
    <i r="1">
      <x v="212"/>
    </i>
    <i r="2">
      <x v="18"/>
    </i>
    <i r="3">
      <x v="530"/>
    </i>
    <i r="4">
      <x/>
    </i>
    <i r="1">
      <x v="213"/>
    </i>
    <i r="2">
      <x v="18"/>
    </i>
    <i r="3">
      <x v="531"/>
    </i>
    <i r="4">
      <x/>
    </i>
    <i r="1">
      <x v="214"/>
    </i>
    <i r="2">
      <x v="18"/>
    </i>
    <i r="3">
      <x v="532"/>
    </i>
    <i r="4">
      <x/>
    </i>
    <i r="1">
      <x v="215"/>
    </i>
    <i r="2">
      <x v="18"/>
    </i>
    <i r="3">
      <x v="533"/>
    </i>
    <i r="4">
      <x/>
    </i>
    <i r="1">
      <x v="216"/>
    </i>
    <i r="2">
      <x v="18"/>
    </i>
    <i r="3">
      <x v="534"/>
    </i>
    <i r="4">
      <x/>
    </i>
    <i r="1">
      <x v="217"/>
    </i>
    <i r="2">
      <x v="18"/>
    </i>
    <i r="3">
      <x v="535"/>
    </i>
    <i r="4">
      <x/>
    </i>
    <i r="1">
      <x v="218"/>
    </i>
    <i r="2">
      <x v="18"/>
    </i>
    <i r="3">
      <x v="536"/>
    </i>
    <i r="4">
      <x/>
    </i>
    <i r="1">
      <x v="219"/>
    </i>
    <i r="2">
      <x v="18"/>
    </i>
    <i r="3">
      <x v="537"/>
    </i>
    <i r="4">
      <x/>
    </i>
    <i r="1">
      <x v="220"/>
    </i>
    <i r="2">
      <x v="18"/>
    </i>
    <i r="3">
      <x v="538"/>
    </i>
    <i r="4">
      <x/>
    </i>
    <i r="1">
      <x v="221"/>
    </i>
    <i r="2">
      <x v="18"/>
    </i>
    <i r="3">
      <x v="539"/>
    </i>
    <i r="4">
      <x/>
    </i>
    <i r="1">
      <x v="222"/>
    </i>
    <i r="2">
      <x v="18"/>
    </i>
    <i r="3">
      <x v="540"/>
    </i>
    <i r="4">
      <x/>
    </i>
    <i r="1">
      <x v="223"/>
    </i>
    <i r="2">
      <x v="18"/>
    </i>
    <i r="3">
      <x v="541"/>
    </i>
    <i r="4">
      <x/>
    </i>
    <i r="1">
      <x v="224"/>
    </i>
    <i r="2">
      <x v="18"/>
    </i>
    <i r="3">
      <x v="542"/>
    </i>
    <i r="4">
      <x/>
    </i>
    <i r="1">
      <x v="225"/>
    </i>
    <i r="2">
      <x v="63"/>
    </i>
    <i r="3">
      <x v="543"/>
    </i>
    <i r="4">
      <x/>
    </i>
    <i r="1">
      <x v="226"/>
    </i>
    <i r="2">
      <x v="20"/>
    </i>
    <i r="3">
      <x v="544"/>
    </i>
    <i r="4">
      <x/>
    </i>
    <i r="1">
      <x v="227"/>
    </i>
    <i r="2">
      <x v="17"/>
    </i>
    <i r="3">
      <x v="545"/>
    </i>
    <i r="4">
      <x/>
    </i>
    <i r="1">
      <x v="228"/>
    </i>
    <i r="2">
      <x v="17"/>
    </i>
    <i r="3">
      <x v="546"/>
    </i>
    <i r="4">
      <x/>
    </i>
    <i r="1">
      <x v="229"/>
    </i>
    <i r="2">
      <x v="17"/>
    </i>
    <i r="3">
      <x v="547"/>
    </i>
    <i r="4">
      <x/>
    </i>
    <i r="1">
      <x v="230"/>
    </i>
    <i r="2">
      <x v="17"/>
    </i>
    <i r="3">
      <x v="548"/>
    </i>
    <i r="4">
      <x/>
    </i>
    <i r="1">
      <x v="231"/>
    </i>
    <i r="2">
      <x v="17"/>
    </i>
    <i r="3">
      <x v="549"/>
    </i>
    <i r="4">
      <x/>
    </i>
    <i r="1">
      <x v="232"/>
    </i>
    <i r="2">
      <x v="17"/>
    </i>
    <i r="3">
      <x v="550"/>
    </i>
    <i r="4">
      <x/>
    </i>
    <i r="1">
      <x v="233"/>
    </i>
    <i r="2">
      <x v="17"/>
    </i>
    <i r="3">
      <x v="551"/>
    </i>
    <i r="4">
      <x/>
    </i>
    <i r="1">
      <x v="234"/>
    </i>
    <i r="2">
      <x v="17"/>
    </i>
    <i r="3">
      <x v="552"/>
    </i>
    <i r="4">
      <x/>
    </i>
    <i r="1">
      <x v="235"/>
    </i>
    <i r="2">
      <x v="17"/>
    </i>
    <i r="3">
      <x v="553"/>
    </i>
    <i r="4">
      <x/>
    </i>
    <i r="1">
      <x v="236"/>
    </i>
    <i r="2">
      <x v="17"/>
    </i>
    <i r="3">
      <x v="554"/>
    </i>
    <i r="4">
      <x/>
    </i>
    <i r="1">
      <x v="237"/>
    </i>
    <i r="2">
      <x v="17"/>
    </i>
    <i r="3">
      <x v="555"/>
    </i>
    <i r="4">
      <x/>
    </i>
    <i r="1">
      <x v="238"/>
    </i>
    <i r="2">
      <x v="17"/>
    </i>
    <i r="3">
      <x v="556"/>
    </i>
    <i r="4">
      <x/>
    </i>
    <i r="1">
      <x v="239"/>
    </i>
    <i r="2">
      <x v="17"/>
    </i>
    <i r="3">
      <x v="557"/>
    </i>
    <i r="4">
      <x/>
    </i>
    <i r="1">
      <x v="240"/>
    </i>
    <i r="2">
      <x v="17"/>
    </i>
    <i r="3">
      <x v="558"/>
    </i>
    <i r="4">
      <x/>
    </i>
    <i r="1">
      <x v="241"/>
    </i>
    <i r="2">
      <x v="17"/>
    </i>
    <i r="3">
      <x v="559"/>
    </i>
    <i r="4">
      <x/>
    </i>
    <i r="1">
      <x v="242"/>
    </i>
    <i r="2">
      <x v="63"/>
    </i>
    <i r="3">
      <x v="560"/>
    </i>
    <i r="4">
      <x/>
    </i>
    <i>
      <x v="5"/>
    </i>
    <i r="1">
      <x v="79"/>
    </i>
    <i r="2">
      <x v="64"/>
    </i>
    <i r="3">
      <x v="261"/>
    </i>
    <i r="4">
      <x v="1"/>
    </i>
    <i r="3">
      <x v="262"/>
    </i>
    <i r="4">
      <x v="1"/>
    </i>
    <i r="1">
      <x v="80"/>
    </i>
    <i r="2">
      <x v="64"/>
    </i>
    <i r="3">
      <x v="263"/>
    </i>
    <i r="4">
      <x v="1"/>
    </i>
    <i r="3">
      <x v="269"/>
    </i>
    <i r="4">
      <x v="1"/>
    </i>
    <i r="1">
      <x v="81"/>
    </i>
    <i r="2">
      <x v="64"/>
    </i>
    <i r="3">
      <x v="264"/>
    </i>
    <i r="4">
      <x/>
    </i>
    <i r="3">
      <x v="270"/>
    </i>
    <i r="4">
      <x v="1"/>
    </i>
    <i r="3">
      <x v="271"/>
    </i>
    <i r="4">
      <x v="1"/>
    </i>
    <i r="3">
      <x v="282"/>
    </i>
    <i r="4">
      <x/>
    </i>
    <i r="1">
      <x v="82"/>
    </i>
    <i r="2">
      <x v="46"/>
    </i>
    <i r="3">
      <x v="265"/>
    </i>
    <i r="4">
      <x/>
    </i>
    <i r="3">
      <x v="272"/>
    </i>
    <i r="4">
      <x v="1"/>
    </i>
    <i r="1">
      <x v="83"/>
    </i>
    <i r="2">
      <x v="47"/>
    </i>
    <i r="3">
      <x v="266"/>
    </i>
    <i r="4">
      <x/>
    </i>
    <i r="3">
      <x v="273"/>
    </i>
    <i r="4">
      <x v="1"/>
    </i>
    <i r="1">
      <x v="84"/>
    </i>
    <i r="2">
      <x v="64"/>
    </i>
    <i r="3">
      <x v="267"/>
    </i>
    <i r="4">
      <x/>
    </i>
    <i r="3">
      <x v="274"/>
    </i>
    <i r="4">
      <x v="1"/>
    </i>
    <i r="1">
      <x v="85"/>
    </i>
    <i r="2">
      <x v="64"/>
    </i>
    <i r="3">
      <x v="275"/>
    </i>
    <i r="4">
      <x/>
    </i>
    <i r="1">
      <x v="86"/>
    </i>
    <i r="2">
      <x v="64"/>
    </i>
    <i r="3">
      <x v="268"/>
    </i>
    <i r="4">
      <x v="1"/>
    </i>
    <i r="3">
      <x v="276"/>
    </i>
    <i r="4">
      <x v="1"/>
    </i>
    <i r="1">
      <x v="87"/>
    </i>
    <i r="2">
      <x v="64"/>
    </i>
    <i r="3">
      <x v="277"/>
    </i>
    <i r="4">
      <x v="1"/>
    </i>
    <i r="1">
      <x v="88"/>
    </i>
    <i r="2">
      <x v="64"/>
    </i>
    <i r="3">
      <x v="278"/>
    </i>
    <i r="4">
      <x/>
    </i>
    <i r="1">
      <x v="89"/>
    </i>
    <i r="2">
      <x v="64"/>
    </i>
    <i r="3">
      <x v="279"/>
    </i>
    <i r="4">
      <x v="1"/>
    </i>
    <i r="1">
      <x v="90"/>
    </i>
    <i r="2">
      <x v="64"/>
    </i>
    <i r="3">
      <x v="280"/>
    </i>
    <i r="4">
      <x v="1"/>
    </i>
    <i r="1">
      <x v="91"/>
    </i>
    <i r="2">
      <x v="64"/>
    </i>
    <i r="3">
      <x v="281"/>
    </i>
    <i r="4">
      <x/>
    </i>
    <i>
      <x v="6"/>
    </i>
    <i r="1">
      <x v="92"/>
    </i>
    <i r="2">
      <x/>
    </i>
    <i r="3">
      <x v="283"/>
    </i>
    <i r="4">
      <x v="1"/>
    </i>
    <i r="3">
      <x v="284"/>
    </i>
    <i r="4">
      <x/>
    </i>
    <i r="3">
      <x v="287"/>
    </i>
    <i r="4">
      <x/>
    </i>
    <i r="1">
      <x v="93"/>
    </i>
    <i r="2">
      <x/>
    </i>
    <i r="3">
      <x v="285"/>
    </i>
    <i r="4">
      <x/>
    </i>
    <i r="3">
      <x v="292"/>
    </i>
    <i r="4">
      <x v="1"/>
    </i>
    <i r="1">
      <x v="94"/>
    </i>
    <i r="2">
      <x/>
    </i>
    <i r="3">
      <x v="286"/>
    </i>
    <i r="4">
      <x/>
    </i>
    <i r="3">
      <x v="293"/>
    </i>
    <i r="4">
      <x v="1"/>
    </i>
    <i r="3">
      <x v="294"/>
    </i>
    <i r="4">
      <x v="1"/>
    </i>
    <i r="3">
      <x v="295"/>
    </i>
    <i r="4">
      <x v="1"/>
    </i>
    <i r="3">
      <x v="307"/>
    </i>
    <i r="4">
      <x/>
    </i>
    <i r="3">
      <x v="308"/>
    </i>
    <i r="4">
      <x/>
    </i>
    <i r="3">
      <x v="318"/>
    </i>
    <i r="4">
      <x/>
    </i>
    <i r="3">
      <x v="319"/>
    </i>
    <i r="4">
      <x/>
    </i>
    <i r="1">
      <x v="95"/>
    </i>
    <i r="2">
      <x v="113"/>
    </i>
    <i r="3">
      <x v="296"/>
    </i>
    <i r="4">
      <x v="1"/>
    </i>
    <i r="1">
      <x v="96"/>
    </i>
    <i r="2">
      <x/>
    </i>
    <i r="3">
      <x v="288"/>
    </i>
    <i r="4">
      <x/>
    </i>
    <i r="3">
      <x v="297"/>
    </i>
    <i r="4">
      <x v="1"/>
    </i>
    <i r="1">
      <x v="97"/>
    </i>
    <i r="2">
      <x/>
    </i>
    <i r="3">
      <x v="289"/>
    </i>
    <i r="4">
      <x/>
    </i>
    <i r="3">
      <x v="298"/>
    </i>
    <i r="4">
      <x v="1"/>
    </i>
    <i r="1">
      <x v="98"/>
    </i>
    <i r="2">
      <x/>
    </i>
    <i r="3">
      <x v="290"/>
    </i>
    <i r="4">
      <x/>
    </i>
    <i r="3">
      <x v="299"/>
    </i>
    <i r="4">
      <x v="1"/>
    </i>
    <i r="1">
      <x v="99"/>
    </i>
    <i r="2">
      <x/>
    </i>
    <i r="3">
      <x v="291"/>
    </i>
    <i r="4">
      <x/>
    </i>
    <i r="3">
      <x v="300"/>
    </i>
    <i r="4">
      <x v="1"/>
    </i>
    <i r="1">
      <x v="100"/>
    </i>
    <i r="2">
      <x/>
    </i>
    <i r="3">
      <x v="301"/>
    </i>
    <i r="4">
      <x v="1"/>
    </i>
    <i r="3">
      <x v="302"/>
    </i>
    <i r="4">
      <x v="1"/>
    </i>
    <i r="3">
      <x v="303"/>
    </i>
    <i r="4">
      <x v="1"/>
    </i>
    <i r="3">
      <x v="304"/>
    </i>
    <i r="4">
      <x v="1"/>
    </i>
    <i r="3">
      <x v="305"/>
    </i>
    <i r="4">
      <x v="1"/>
    </i>
    <i r="3">
      <x v="306"/>
    </i>
    <i r="4">
      <x v="1"/>
    </i>
    <i r="3">
      <x v="309"/>
    </i>
    <i r="4">
      <x/>
    </i>
    <i r="3">
      <x v="310"/>
    </i>
    <i r="4">
      <x/>
    </i>
    <i r="3">
      <x v="311"/>
    </i>
    <i r="4">
      <x/>
    </i>
    <i r="3">
      <x v="312"/>
    </i>
    <i r="4">
      <x/>
    </i>
    <i r="3">
      <x v="313"/>
    </i>
    <i r="4">
      <x/>
    </i>
    <i r="3">
      <x v="314"/>
    </i>
    <i r="4">
      <x/>
    </i>
    <i r="3">
      <x v="315"/>
    </i>
    <i r="4">
      <x/>
    </i>
    <i r="3">
      <x v="316"/>
    </i>
    <i r="4">
      <x/>
    </i>
    <i r="3">
      <x v="317"/>
    </i>
    <i r="4">
      <x/>
    </i>
    <i>
      <x v="7"/>
    </i>
    <i r="1">
      <x v="11"/>
    </i>
    <i r="2">
      <x v="396"/>
    </i>
    <i r="3">
      <x v="48"/>
    </i>
    <i r="4">
      <x v="1"/>
    </i>
    <i r="3">
      <x v="68"/>
    </i>
    <i r="4">
      <x/>
    </i>
    <i r="3">
      <x v="74"/>
    </i>
    <i r="4">
      <x/>
    </i>
    <i r="3">
      <x v="75"/>
    </i>
    <i r="4">
      <x/>
    </i>
    <i r="1">
      <x v="101"/>
    </i>
    <i r="2">
      <x/>
    </i>
    <i r="3">
      <x v="320"/>
    </i>
    <i r="4">
      <x v="1"/>
    </i>
    <i r="3">
      <x v="321"/>
    </i>
    <i r="4">
      <x/>
    </i>
    <i r="1">
      <x v="102"/>
    </i>
    <i r="2">
      <x/>
    </i>
    <i r="3">
      <x v="322"/>
    </i>
    <i r="4">
      <x/>
    </i>
    <i r="3">
      <x v="338"/>
    </i>
    <i r="4">
      <x v="1"/>
    </i>
    <i r="1">
      <x v="103"/>
    </i>
    <i r="2">
      <x/>
    </i>
    <i r="3">
      <x v="323"/>
    </i>
    <i r="4">
      <x/>
    </i>
    <i r="3">
      <x v="339"/>
    </i>
    <i r="4">
      <x v="1"/>
    </i>
    <i r="1">
      <x v="104"/>
    </i>
    <i r="2">
      <x/>
    </i>
    <i r="3">
      <x v="324"/>
    </i>
    <i r="4">
      <x/>
    </i>
    <i r="3">
      <x v="340"/>
    </i>
    <i r="4">
      <x v="1"/>
    </i>
    <i r="1">
      <x v="105"/>
    </i>
    <i r="2">
      <x/>
    </i>
    <i r="3">
      <x v="325"/>
    </i>
    <i r="4">
      <x/>
    </i>
    <i r="3">
      <x v="342"/>
    </i>
    <i r="4">
      <x v="1"/>
    </i>
    <i r="1">
      <x v="106"/>
    </i>
    <i r="2">
      <x/>
    </i>
    <i r="3">
      <x v="326"/>
    </i>
    <i r="4">
      <x/>
    </i>
    <i r="3">
      <x v="343"/>
    </i>
    <i r="4">
      <x v="1"/>
    </i>
    <i r="1">
      <x v="107"/>
    </i>
    <i r="2">
      <x/>
    </i>
    <i r="3">
      <x v="327"/>
    </i>
    <i r="4">
      <x/>
    </i>
    <i r="3">
      <x v="344"/>
    </i>
    <i r="4">
      <x v="1"/>
    </i>
    <i r="1">
      <x v="108"/>
    </i>
    <i r="2">
      <x/>
    </i>
    <i r="3">
      <x v="328"/>
    </i>
    <i r="4">
      <x/>
    </i>
    <i r="3">
      <x v="345"/>
    </i>
    <i r="4">
      <x v="1"/>
    </i>
    <i r="1">
      <x v="109"/>
    </i>
    <i r="2">
      <x/>
    </i>
    <i r="3">
      <x v="329"/>
    </i>
    <i r="4">
      <x/>
    </i>
    <i r="3">
      <x v="346"/>
    </i>
    <i r="4">
      <x v="1"/>
    </i>
    <i r="1">
      <x v="110"/>
    </i>
    <i r="2">
      <x/>
    </i>
    <i r="3">
      <x v="330"/>
    </i>
    <i r="4">
      <x/>
    </i>
    <i r="3">
      <x v="347"/>
    </i>
    <i r="4">
      <x v="1"/>
    </i>
    <i r="1">
      <x v="111"/>
    </i>
    <i r="2">
      <x/>
    </i>
    <i r="3">
      <x v="331"/>
    </i>
    <i r="4">
      <x/>
    </i>
    <i r="3">
      <x v="348"/>
    </i>
    <i r="4">
      <x v="1"/>
    </i>
    <i r="1">
      <x v="112"/>
    </i>
    <i r="2">
      <x/>
    </i>
    <i r="3">
      <x v="332"/>
    </i>
    <i r="4">
      <x/>
    </i>
    <i r="3">
      <x v="349"/>
    </i>
    <i r="4">
      <x v="1"/>
    </i>
    <i r="1">
      <x v="113"/>
    </i>
    <i r="2">
      <x/>
    </i>
    <i r="3">
      <x v="333"/>
    </i>
    <i r="4">
      <x/>
    </i>
    <i r="3">
      <x v="350"/>
    </i>
    <i r="4">
      <x v="1"/>
    </i>
    <i r="1">
      <x v="114"/>
    </i>
    <i r="2">
      <x/>
    </i>
    <i r="3">
      <x v="334"/>
    </i>
    <i r="4">
      <x/>
    </i>
    <i r="3">
      <x v="351"/>
    </i>
    <i r="4">
      <x v="1"/>
    </i>
    <i r="1">
      <x v="115"/>
    </i>
    <i r="2">
      <x/>
    </i>
    <i r="3">
      <x v="335"/>
    </i>
    <i r="4">
      <x/>
    </i>
    <i r="3">
      <x v="352"/>
    </i>
    <i r="4">
      <x v="1"/>
    </i>
    <i r="1">
      <x v="116"/>
    </i>
    <i r="2">
      <x/>
    </i>
    <i r="3">
      <x v="336"/>
    </i>
    <i r="4">
      <x/>
    </i>
    <i r="3">
      <x v="353"/>
    </i>
    <i r="4">
      <x v="1"/>
    </i>
    <i r="1">
      <x v="117"/>
    </i>
    <i r="2">
      <x/>
    </i>
    <i r="3">
      <x v="337"/>
    </i>
    <i r="4">
      <x/>
    </i>
    <i r="3">
      <x v="354"/>
    </i>
    <i r="4">
      <x v="1"/>
    </i>
    <i r="1">
      <x v="118"/>
    </i>
    <i r="2">
      <x/>
    </i>
    <i r="3">
      <x v="8"/>
    </i>
    <i r="4">
      <x v="1"/>
    </i>
    <i r="3">
      <x v="355"/>
    </i>
    <i r="4">
      <x v="1"/>
    </i>
    <i r="3">
      <x v="358"/>
    </i>
    <i r="4">
      <x v="1"/>
    </i>
    <i r="3">
      <x v="359"/>
    </i>
    <i r="4">
      <x v="1"/>
    </i>
    <i r="3">
      <x v="360"/>
    </i>
    <i r="4">
      <x v="1"/>
    </i>
    <i r="3">
      <x v="361"/>
    </i>
    <i r="4">
      <x v="1"/>
    </i>
    <i r="3">
      <x v="364"/>
    </i>
    <i r="4">
      <x v="1"/>
    </i>
    <i r="3">
      <x v="365"/>
    </i>
    <i r="4">
      <x/>
    </i>
    <i r="3">
      <x v="366"/>
    </i>
    <i r="4">
      <x/>
    </i>
    <i r="3">
      <x v="367"/>
    </i>
    <i r="4">
      <x/>
    </i>
    <i r="3">
      <x v="368"/>
    </i>
    <i r="4">
      <x/>
    </i>
    <i r="3">
      <x v="369"/>
    </i>
    <i r="4">
      <x/>
    </i>
    <i r="3">
      <x v="370"/>
    </i>
    <i r="4">
      <x/>
    </i>
    <i r="3">
      <x v="374"/>
    </i>
    <i r="4">
      <x/>
    </i>
    <i r="3">
      <x v="377"/>
    </i>
    <i r="4">
      <x/>
    </i>
    <i r="3">
      <x v="378"/>
    </i>
    <i r="4">
      <x/>
    </i>
    <i r="3">
      <x v="380"/>
    </i>
    <i r="4">
      <x/>
    </i>
    <i r="1">
      <x v="119"/>
    </i>
    <i r="2">
      <x/>
    </i>
    <i r="3">
      <x v="341"/>
    </i>
    <i r="4">
      <x/>
    </i>
    <i r="3">
      <x v="376"/>
    </i>
    <i r="4">
      <x/>
    </i>
    <i r="3">
      <x v="379"/>
    </i>
    <i r="4">
      <x/>
    </i>
    <i r="1">
      <x v="120"/>
    </i>
    <i r="2">
      <x/>
    </i>
    <i r="3">
      <x v="356"/>
    </i>
    <i r="4">
      <x v="1"/>
    </i>
    <i r="3">
      <x v="357"/>
    </i>
    <i r="4">
      <x v="1"/>
    </i>
    <i r="3">
      <x v="362"/>
    </i>
    <i r="4">
      <x v="1"/>
    </i>
    <i r="3">
      <x v="363"/>
    </i>
    <i r="4">
      <x/>
    </i>
    <i r="3">
      <x v="371"/>
    </i>
    <i r="4">
      <x/>
    </i>
    <i r="3">
      <x v="372"/>
    </i>
    <i r="4">
      <x/>
    </i>
    <i r="3">
      <x v="373"/>
    </i>
    <i r="4">
      <x/>
    </i>
    <i r="3">
      <x v="375"/>
    </i>
    <i r="4">
      <x v="1"/>
    </i>
    <i>
      <x v="8"/>
    </i>
    <i r="1">
      <x v="121"/>
    </i>
    <i r="2">
      <x/>
    </i>
    <i r="3">
      <x v="381"/>
    </i>
    <i r="4">
      <x v="1"/>
    </i>
    <i r="3">
      <x v="382"/>
    </i>
    <i r="4">
      <x v="1"/>
    </i>
    <i r="3">
      <x v="383"/>
    </i>
    <i r="4">
      <x v="1"/>
    </i>
    <i r="3">
      <x v="397"/>
    </i>
    <i r="4">
      <x/>
    </i>
    <i r="3">
      <x v="398"/>
    </i>
    <i r="4">
      <x/>
    </i>
    <i r="3">
      <x v="399"/>
    </i>
    <i r="4">
      <x/>
    </i>
    <i r="1">
      <x v="122"/>
    </i>
    <i r="2">
      <x/>
    </i>
    <i r="3">
      <x v="390"/>
    </i>
    <i r="4">
      <x v="1"/>
    </i>
    <i r="3">
      <x v="400"/>
    </i>
    <i r="4">
      <x/>
    </i>
    <i r="1">
      <x v="123"/>
    </i>
    <i r="2">
      <x/>
    </i>
    <i r="3">
      <x v="384"/>
    </i>
    <i r="4">
      <x/>
    </i>
    <i r="3">
      <x v="391"/>
    </i>
    <i r="4">
      <x v="1"/>
    </i>
    <i r="1">
      <x v="124"/>
    </i>
    <i r="2">
      <x/>
    </i>
    <i r="3">
      <x v="385"/>
    </i>
    <i r="4">
      <x/>
    </i>
    <i r="3">
      <x v="392"/>
    </i>
    <i r="4">
      <x v="1"/>
    </i>
    <i r="1">
      <x v="125"/>
    </i>
    <i r="2">
      <x/>
    </i>
    <i r="3">
      <x v="386"/>
    </i>
    <i r="4">
      <x/>
    </i>
    <i r="3">
      <x v="393"/>
    </i>
    <i r="4">
      <x v="1"/>
    </i>
    <i r="1">
      <x v="126"/>
    </i>
    <i r="2">
      <x/>
    </i>
    <i r="3">
      <x v="387"/>
    </i>
    <i r="4">
      <x/>
    </i>
    <i r="3">
      <x v="394"/>
    </i>
    <i r="4">
      <x v="1"/>
    </i>
    <i r="1">
      <x v="127"/>
    </i>
    <i r="2">
      <x/>
    </i>
    <i r="3">
      <x v="388"/>
    </i>
    <i r="4">
      <x/>
    </i>
    <i r="3">
      <x v="395"/>
    </i>
    <i r="4">
      <x v="1"/>
    </i>
    <i r="3">
      <x v="402"/>
    </i>
    <i r="4">
      <x/>
    </i>
    <i r="1">
      <x v="128"/>
    </i>
    <i r="2">
      <x v="121"/>
    </i>
    <i r="3">
      <x v="389"/>
    </i>
    <i r="4">
      <x/>
    </i>
    <i r="1">
      <x v="129"/>
    </i>
    <i r="2">
      <x v="122"/>
    </i>
    <i r="3">
      <x v="396"/>
    </i>
    <i r="4">
      <x/>
    </i>
    <i>
      <x v="9"/>
    </i>
    <i r="1">
      <x v="130"/>
    </i>
    <i r="2">
      <x v="2"/>
    </i>
    <i r="3">
      <x v="403"/>
    </i>
    <i r="4">
      <x v="1"/>
    </i>
    <i r="3">
      <x v="404"/>
    </i>
    <i r="4">
      <x/>
    </i>
    <i r="1">
      <x v="131"/>
    </i>
    <i r="2">
      <x v="1"/>
    </i>
    <i r="3">
      <x v="405"/>
    </i>
    <i r="4">
      <x/>
    </i>
    <i r="3">
      <x v="425"/>
    </i>
    <i r="4">
      <x v="1"/>
    </i>
    <i r="1">
      <x v="132"/>
    </i>
    <i r="2">
      <x v="45"/>
    </i>
    <i r="3">
      <x v="406"/>
    </i>
    <i r="4">
      <x/>
    </i>
    <i r="3">
      <x v="443"/>
    </i>
    <i r="4">
      <x v="1"/>
    </i>
    <i r="1">
      <x v="133"/>
    </i>
    <i r="2">
      <x v="3"/>
    </i>
    <i r="3">
      <x v="407"/>
    </i>
    <i r="4">
      <x/>
    </i>
    <i r="3">
      <x v="431"/>
    </i>
    <i r="4">
      <x v="1"/>
    </i>
    <i r="3">
      <x v="433"/>
    </i>
    <i r="4">
      <x v="1"/>
    </i>
    <i r="3">
      <x v="439"/>
    </i>
    <i r="4">
      <x v="1"/>
    </i>
    <i r="1">
      <x v="134"/>
    </i>
    <i r="2">
      <x v="42"/>
    </i>
    <i r="3">
      <x v="408"/>
    </i>
    <i r="4">
      <x/>
    </i>
    <i r="3">
      <x v="445"/>
    </i>
    <i r="4">
      <x v="1"/>
    </i>
    <i r="1">
      <x v="135"/>
    </i>
    <i r="2">
      <x v="139"/>
    </i>
    <i r="3">
      <x v="409"/>
    </i>
    <i r="4">
      <x/>
    </i>
    <i r="3">
      <x v="434"/>
    </i>
    <i r="4">
      <x v="1"/>
    </i>
    <i r="3">
      <x v="435"/>
    </i>
    <i r="4">
      <x v="1"/>
    </i>
    <i r="3">
      <x v="440"/>
    </i>
    <i r="4">
      <x/>
    </i>
    <i r="1">
      <x v="136"/>
    </i>
    <i r="2">
      <x v="41"/>
    </i>
    <i r="3">
      <x v="410"/>
    </i>
    <i r="4">
      <x/>
    </i>
    <i r="3">
      <x v="441"/>
    </i>
    <i r="4">
      <x/>
    </i>
    <i r="3">
      <x v="447"/>
    </i>
    <i r="4">
      <x v="1"/>
    </i>
    <i r="3">
      <x v="448"/>
    </i>
    <i r="4">
      <x v="1"/>
    </i>
    <i r="1">
      <x v="137"/>
    </i>
    <i r="2">
      <x v="140"/>
    </i>
    <i r="3">
      <x v="411"/>
    </i>
    <i r="4">
      <x/>
    </i>
    <i r="3">
      <x v="436"/>
    </i>
    <i r="4">
      <x v="1"/>
    </i>
    <i r="1">
      <x v="138"/>
    </i>
    <i r="2">
      <x v="4"/>
    </i>
    <i r="3">
      <x v="412"/>
    </i>
    <i r="4">
      <x/>
    </i>
    <i r="3">
      <x v="437"/>
    </i>
    <i r="4">
      <x v="1"/>
    </i>
    <i r="1">
      <x v="139"/>
    </i>
    <i r="2">
      <x v="43"/>
    </i>
    <i r="3">
      <x v="413"/>
    </i>
    <i r="4">
      <x/>
    </i>
    <i r="3">
      <x v="449"/>
    </i>
    <i r="4">
      <x v="1"/>
    </i>
    <i r="1">
      <x v="140"/>
    </i>
    <i r="2">
      <x v="94"/>
    </i>
    <i r="3">
      <x v="414"/>
    </i>
    <i r="4">
      <x/>
    </i>
    <i r="3">
      <x v="432"/>
    </i>
    <i r="4">
      <x v="1"/>
    </i>
    <i r="1">
      <x v="141"/>
    </i>
    <i r="2">
      <x v="44"/>
    </i>
    <i r="3">
      <x v="415"/>
    </i>
    <i r="4">
      <x/>
    </i>
    <i r="3">
      <x v="446"/>
    </i>
    <i r="4">
      <x v="1"/>
    </i>
    <i r="1">
      <x v="142"/>
    </i>
    <i r="2">
      <x v="148"/>
    </i>
    <i r="3">
      <x v="416"/>
    </i>
    <i r="4">
      <x/>
    </i>
    <i r="1">
      <x v="143"/>
    </i>
    <i r="2">
      <x v="40"/>
    </i>
    <i r="3">
      <x v="417"/>
    </i>
    <i r="4">
      <x/>
    </i>
    <i r="1">
      <x v="144"/>
    </i>
    <i r="2">
      <x v="156"/>
    </i>
    <i r="3">
      <x v="418"/>
    </i>
    <i r="4">
      <x/>
    </i>
    <i r="1">
      <x v="145"/>
    </i>
    <i r="2">
      <x v="36"/>
    </i>
    <i r="3">
      <x v="419"/>
    </i>
    <i r="4">
      <x/>
    </i>
    <i r="1">
      <x v="146"/>
    </i>
    <i r="2">
      <x v="153"/>
    </i>
    <i r="3">
      <x v="420"/>
    </i>
    <i r="4">
      <x/>
    </i>
    <i r="1">
      <x v="147"/>
    </i>
    <i r="2">
      <x v="151"/>
    </i>
    <i r="3">
      <x v="421"/>
    </i>
    <i r="4">
      <x/>
    </i>
    <i r="1">
      <x v="148"/>
    </i>
    <i r="2">
      <x v="39"/>
    </i>
    <i r="3">
      <x v="422"/>
    </i>
    <i r="4">
      <x/>
    </i>
    <i r="1">
      <x v="149"/>
    </i>
    <i r="2">
      <x v="155"/>
    </i>
    <i r="3">
      <x v="423"/>
    </i>
    <i r="4">
      <x/>
    </i>
    <i r="1">
      <x v="150"/>
    </i>
    <i r="2">
      <x v="150"/>
    </i>
    <i r="3">
      <x v="424"/>
    </i>
    <i r="4">
      <x/>
    </i>
    <i r="1">
      <x v="151"/>
    </i>
    <i r="2">
      <x v="37"/>
    </i>
    <i r="3">
      <x v="442"/>
    </i>
    <i r="4">
      <x/>
    </i>
    <i r="1">
      <x v="152"/>
    </i>
    <i r="2">
      <x v="154"/>
    </i>
    <i r="3">
      <x v="426"/>
    </i>
    <i r="4">
      <x/>
    </i>
    <i r="1">
      <x v="153"/>
    </i>
    <i r="2">
      <x v="149"/>
    </i>
    <i r="3">
      <x v="427"/>
    </i>
    <i r="4">
      <x/>
    </i>
    <i r="1">
      <x v="154"/>
    </i>
    <i r="2">
      <x v="38"/>
    </i>
    <i r="3">
      <x v="428"/>
    </i>
    <i r="4">
      <x/>
    </i>
    <i r="1">
      <x v="155"/>
    </i>
    <i r="2">
      <x v="152"/>
    </i>
    <i r="3">
      <x v="429"/>
    </i>
    <i r="4">
      <x/>
    </i>
    <i r="1">
      <x v="156"/>
    </i>
    <i r="2">
      <x v="147"/>
    </i>
    <i r="3">
      <x v="430"/>
    </i>
    <i r="4">
      <x/>
    </i>
    <i>
      <x v="10"/>
    </i>
    <i r="1">
      <x v="157"/>
    </i>
    <i r="2">
      <x v="104"/>
    </i>
    <i r="3">
      <x v="444"/>
    </i>
    <i r="4">
      <x/>
    </i>
    <i r="3">
      <x v="454"/>
    </i>
    <i r="4">
      <x/>
    </i>
    <i r="3">
      <x v="455"/>
    </i>
    <i r="4">
      <x v="1"/>
    </i>
    <i r="3">
      <x v="458"/>
    </i>
    <i r="4">
      <x v="1"/>
    </i>
    <i>
      <x v="11"/>
    </i>
    <i r="1">
      <x v="158"/>
    </i>
    <i r="2">
      <x/>
    </i>
    <i r="3">
      <x v="456"/>
    </i>
    <i r="4">
      <x/>
    </i>
    <i r="1">
      <x v="159"/>
    </i>
    <i r="2">
      <x/>
    </i>
    <i r="3">
      <x v="457"/>
    </i>
    <i r="4">
      <x/>
    </i>
    <i>
      <x v="12"/>
    </i>
    <i r="1">
      <x v="160"/>
    </i>
    <i r="2">
      <x/>
    </i>
    <i r="3">
      <x v="459"/>
    </i>
    <i r="4">
      <x v="1"/>
    </i>
    <i r="3">
      <x v="460"/>
    </i>
    <i r="4">
      <x/>
    </i>
    <i r="1">
      <x v="161"/>
    </i>
    <i r="2">
      <x/>
    </i>
    <i r="3">
      <x v="461"/>
    </i>
    <i r="4">
      <x/>
    </i>
    <i r="3">
      <x v="465"/>
    </i>
    <i r="4">
      <x v="1"/>
    </i>
    <i r="1">
      <x v="162"/>
    </i>
    <i r="2">
      <x/>
    </i>
    <i r="3">
      <x v="462"/>
    </i>
    <i r="4">
      <x/>
    </i>
    <i r="3">
      <x v="466"/>
    </i>
    <i r="4">
      <x v="1"/>
    </i>
    <i r="1">
      <x v="163"/>
    </i>
    <i r="2">
      <x/>
    </i>
    <i r="3">
      <x v="463"/>
    </i>
    <i r="4">
      <x/>
    </i>
    <i r="3">
      <x v="467"/>
    </i>
    <i r="4">
      <x v="1"/>
    </i>
    <i r="1">
      <x v="164"/>
    </i>
    <i r="2">
      <x/>
    </i>
    <i r="3">
      <x v="464"/>
    </i>
    <i r="4">
      <x/>
    </i>
    <i r="3">
      <x v="468"/>
    </i>
    <i r="4">
      <x v="1"/>
    </i>
    <i>
      <x v="13"/>
    </i>
    <i r="1">
      <x v="243"/>
    </i>
    <i r="2">
      <x v="67"/>
    </i>
    <i r="3">
      <x v="469"/>
    </i>
    <i r="4">
      <x v="1"/>
    </i>
    <i r="3">
      <x v="561"/>
    </i>
    <i r="4">
      <x v="1"/>
    </i>
    <i r="1">
      <x v="244"/>
    </i>
    <i r="2">
      <x/>
    </i>
    <i r="3">
      <x v="470"/>
    </i>
    <i r="4">
      <x v="1"/>
    </i>
    <i r="3">
      <x v="562"/>
    </i>
    <i r="4">
      <x/>
    </i>
    <i r="1">
      <x v="245"/>
    </i>
    <i r="2">
      <x/>
    </i>
    <i r="3">
      <x v="471"/>
    </i>
    <i r="4">
      <x v="1"/>
    </i>
    <i r="3">
      <x v="563"/>
    </i>
    <i r="4">
      <x/>
    </i>
    <i r="1">
      <x v="246"/>
    </i>
    <i r="2">
      <x/>
    </i>
    <i r="3">
      <x v="472"/>
    </i>
    <i r="4">
      <x v="1"/>
    </i>
    <i r="3">
      <x v="564"/>
    </i>
    <i r="4">
      <x/>
    </i>
    <i r="1">
      <x v="247"/>
    </i>
    <i r="2">
      <x/>
    </i>
    <i r="3">
      <x v="473"/>
    </i>
    <i r="4">
      <x v="1"/>
    </i>
    <i r="3">
      <x v="565"/>
    </i>
    <i r="4">
      <x/>
    </i>
    <i r="1">
      <x v="248"/>
    </i>
    <i r="2">
      <x/>
    </i>
    <i r="3">
      <x v="474"/>
    </i>
    <i r="4">
      <x v="1"/>
    </i>
    <i r="3">
      <x v="566"/>
    </i>
    <i r="4">
      <x/>
    </i>
    <i r="1">
      <x v="249"/>
    </i>
    <i r="2">
      <x/>
    </i>
    <i r="3">
      <x v="475"/>
    </i>
    <i r="4">
      <x v="1"/>
    </i>
    <i r="3">
      <x v="567"/>
    </i>
    <i r="4">
      <x/>
    </i>
    <i r="1">
      <x v="250"/>
    </i>
    <i r="2">
      <x/>
    </i>
    <i r="3">
      <x v="476"/>
    </i>
    <i r="4">
      <x v="1"/>
    </i>
    <i r="3">
      <x v="568"/>
    </i>
    <i r="4">
      <x/>
    </i>
    <i r="1">
      <x v="251"/>
    </i>
    <i r="2">
      <x/>
    </i>
    <i r="3">
      <x v="477"/>
    </i>
    <i r="4">
      <x v="1"/>
    </i>
    <i r="3">
      <x v="569"/>
    </i>
    <i r="4">
      <x/>
    </i>
    <i r="1">
      <x v="252"/>
    </i>
    <i r="2">
      <x/>
    </i>
    <i r="3">
      <x v="478"/>
    </i>
    <i r="4">
      <x v="1"/>
    </i>
    <i r="3">
      <x v="570"/>
    </i>
    <i r="4">
      <x/>
    </i>
    <i r="1">
      <x v="253"/>
    </i>
    <i r="2">
      <x/>
    </i>
    <i r="3">
      <x v="479"/>
    </i>
    <i r="4">
      <x v="1"/>
    </i>
    <i r="3">
      <x v="571"/>
    </i>
    <i r="4">
      <x/>
    </i>
    <i r="1">
      <x v="254"/>
    </i>
    <i r="2">
      <x/>
    </i>
    <i r="3">
      <x v="480"/>
    </i>
    <i r="4">
      <x v="1"/>
    </i>
    <i r="3">
      <x v="572"/>
    </i>
    <i r="4">
      <x/>
    </i>
    <i r="1">
      <x v="255"/>
    </i>
    <i r="2">
      <x/>
    </i>
    <i r="3">
      <x v="450"/>
    </i>
    <i r="4">
      <x v="1"/>
    </i>
    <i r="3">
      <x v="451"/>
    </i>
    <i r="4">
      <x v="1"/>
    </i>
    <i r="3">
      <x v="452"/>
    </i>
    <i r="4">
      <x v="1"/>
    </i>
    <i r="3">
      <x v="573"/>
    </i>
    <i r="4">
      <x/>
    </i>
    <i r="3">
      <x v="579"/>
    </i>
    <i r="4">
      <x/>
    </i>
    <i r="3">
      <x v="580"/>
    </i>
    <i r="4">
      <x/>
    </i>
    <i r="3">
      <x v="582"/>
    </i>
    <i r="4">
      <x/>
    </i>
    <i r="3">
      <x v="583"/>
    </i>
    <i r="4">
      <x/>
    </i>
    <i r="3">
      <x v="584"/>
    </i>
    <i r="4">
      <x/>
    </i>
    <i r="3">
      <x v="585"/>
    </i>
    <i r="4">
      <x/>
    </i>
    <i r="3">
      <x v="586"/>
    </i>
    <i r="4">
      <x/>
    </i>
    <i r="3">
      <x v="587"/>
    </i>
    <i r="4">
      <x/>
    </i>
    <i r="1">
      <x v="256"/>
    </i>
    <i r="2">
      <x/>
    </i>
    <i r="3">
      <x v="438"/>
    </i>
    <i r="4">
      <x v="1"/>
    </i>
    <i r="3">
      <x v="574"/>
    </i>
    <i r="4">
      <x/>
    </i>
    <i r="1">
      <x v="257"/>
    </i>
    <i r="2">
      <x/>
    </i>
    <i r="3">
      <x v="453"/>
    </i>
    <i r="4">
      <x v="1"/>
    </i>
    <i r="3">
      <x v="575"/>
    </i>
    <i r="4">
      <x/>
    </i>
    <i r="1">
      <x v="258"/>
    </i>
    <i r="2">
      <x/>
    </i>
    <i r="3">
      <x v="481"/>
    </i>
    <i r="4">
      <x v="1"/>
    </i>
    <i r="3">
      <x v="576"/>
    </i>
    <i r="4">
      <x/>
    </i>
    <i r="1">
      <x v="259"/>
    </i>
    <i r="2">
      <x/>
    </i>
    <i r="3">
      <x v="577"/>
    </i>
    <i r="4">
      <x/>
    </i>
    <i r="1">
      <x v="260"/>
    </i>
    <i r="2">
      <x/>
    </i>
    <i r="3">
      <x v="401"/>
    </i>
    <i r="4">
      <x v="1"/>
    </i>
    <i r="3">
      <x v="482"/>
    </i>
    <i r="4">
      <x v="1"/>
    </i>
    <i r="3">
      <x v="578"/>
    </i>
    <i r="4">
      <x/>
    </i>
    <i r="3">
      <x v="581"/>
    </i>
    <i r="4">
      <x/>
    </i>
    <i r="3">
      <x v="588"/>
    </i>
    <i r="4">
      <x/>
    </i>
    <i>
      <x v="14"/>
    </i>
    <i r="1">
      <x v="261"/>
    </i>
    <i r="2">
      <x v="123"/>
    </i>
    <i r="3">
      <x v="589"/>
    </i>
    <i r="4">
      <x/>
    </i>
    <i r="3">
      <x v="592"/>
    </i>
    <i r="4">
      <x/>
    </i>
    <i r="1">
      <x v="262"/>
    </i>
    <i r="2">
      <x v="124"/>
    </i>
    <i r="3">
      <x v="590"/>
    </i>
    <i r="4">
      <x/>
    </i>
    <i r="1">
      <x v="263"/>
    </i>
    <i r="2">
      <x v="125"/>
    </i>
    <i r="3">
      <x v="591"/>
    </i>
    <i r="4">
      <x/>
    </i>
    <i>
      <x v="15"/>
    </i>
    <i r="1">
      <x v="264"/>
    </i>
    <i r="2">
      <x v="105"/>
    </i>
    <i r="3">
      <x v="593"/>
    </i>
    <i r="4">
      <x v="1"/>
    </i>
    <i r="3">
      <x v="594"/>
    </i>
    <i r="4">
      <x v="1"/>
    </i>
    <i r="3">
      <x v="595"/>
    </i>
    <i r="4">
      <x v="1"/>
    </i>
    <i r="3">
      <x v="596"/>
    </i>
    <i r="4">
      <x v="1"/>
    </i>
    <i r="3">
      <x v="597"/>
    </i>
    <i r="4">
      <x v="1"/>
    </i>
    <i r="3">
      <x v="598"/>
    </i>
    <i r="4">
      <x v="1"/>
    </i>
    <i r="3">
      <x v="599"/>
    </i>
    <i r="4">
      <x v="1"/>
    </i>
    <i r="3">
      <x v="600"/>
    </i>
    <i r="4">
      <x v="1"/>
    </i>
    <i r="3">
      <x v="601"/>
    </i>
    <i r="4">
      <x v="1"/>
    </i>
    <i r="3">
      <x v="602"/>
    </i>
    <i r="4">
      <x v="1"/>
    </i>
    <i r="3">
      <x v="603"/>
    </i>
    <i r="4">
      <x v="1"/>
    </i>
    <i r="3">
      <x v="604"/>
    </i>
    <i r="4">
      <x v="1"/>
    </i>
    <i r="3">
      <x v="605"/>
    </i>
    <i r="4">
      <x v="1"/>
    </i>
    <i r="3">
      <x v="606"/>
    </i>
    <i r="4">
      <x v="1"/>
    </i>
    <i r="3">
      <x v="607"/>
    </i>
    <i r="4">
      <x v="1"/>
    </i>
    <i r="3">
      <x v="608"/>
    </i>
    <i r="4">
      <x v="1"/>
    </i>
    <i r="3">
      <x v="609"/>
    </i>
    <i r="4">
      <x v="1"/>
    </i>
    <i r="3">
      <x v="610"/>
    </i>
    <i r="4">
      <x v="1"/>
    </i>
    <i r="3">
      <x v="611"/>
    </i>
    <i r="4">
      <x v="1"/>
    </i>
    <i r="3">
      <x v="612"/>
    </i>
    <i r="4">
      <x v="1"/>
    </i>
    <i r="3">
      <x v="613"/>
    </i>
    <i r="4">
      <x v="1"/>
    </i>
    <i r="3">
      <x v="614"/>
    </i>
    <i r="4">
      <x v="1"/>
    </i>
    <i r="3">
      <x v="615"/>
    </i>
    <i r="4">
      <x v="1"/>
    </i>
    <i r="3">
      <x v="616"/>
    </i>
    <i r="4">
      <x v="1"/>
    </i>
    <i r="3">
      <x v="620"/>
    </i>
    <i r="4">
      <x v="1"/>
    </i>
    <i r="3">
      <x v="621"/>
    </i>
    <i r="4">
      <x v="1"/>
    </i>
    <i r="3">
      <x v="625"/>
    </i>
    <i r="4">
      <x v="1"/>
    </i>
    <i r="3">
      <x v="660"/>
    </i>
    <i r="4">
      <x/>
    </i>
    <i r="3">
      <x v="661"/>
    </i>
    <i r="4">
      <x/>
    </i>
    <i r="3">
      <x v="662"/>
    </i>
    <i r="4">
      <x/>
    </i>
    <i r="3">
      <x v="663"/>
    </i>
    <i r="4">
      <x/>
    </i>
    <i r="3">
      <x v="664"/>
    </i>
    <i r="4">
      <x/>
    </i>
    <i r="3">
      <x v="665"/>
    </i>
    <i r="4">
      <x/>
    </i>
    <i r="3">
      <x v="666"/>
    </i>
    <i r="4">
      <x/>
    </i>
    <i r="3">
      <x v="667"/>
    </i>
    <i r="4">
      <x/>
    </i>
    <i r="3">
      <x v="668"/>
    </i>
    <i r="4">
      <x/>
    </i>
    <i r="3">
      <x v="669"/>
    </i>
    <i r="4">
      <x/>
    </i>
    <i r="3">
      <x v="670"/>
    </i>
    <i r="4">
      <x/>
    </i>
    <i r="3">
      <x v="671"/>
    </i>
    <i r="4">
      <x/>
    </i>
    <i r="3">
      <x v="672"/>
    </i>
    <i r="4">
      <x/>
    </i>
    <i r="3">
      <x v="673"/>
    </i>
    <i r="4">
      <x/>
    </i>
    <i r="3">
      <x v="674"/>
    </i>
    <i r="4">
      <x/>
    </i>
    <i r="3">
      <x v="675"/>
    </i>
    <i r="4">
      <x/>
    </i>
    <i r="3">
      <x v="676"/>
    </i>
    <i r="4">
      <x/>
    </i>
    <i r="3">
      <x v="677"/>
    </i>
    <i r="4">
      <x/>
    </i>
    <i r="3">
      <x v="678"/>
    </i>
    <i r="4">
      <x/>
    </i>
    <i r="3">
      <x v="679"/>
    </i>
    <i r="4">
      <x/>
    </i>
    <i r="3">
      <x v="680"/>
    </i>
    <i r="4">
      <x/>
    </i>
    <i r="3">
      <x v="681"/>
    </i>
    <i r="4">
      <x/>
    </i>
    <i r="3">
      <x v="682"/>
    </i>
    <i r="4">
      <x/>
    </i>
    <i r="3">
      <x v="683"/>
    </i>
    <i r="4">
      <x/>
    </i>
    <i r="3">
      <x v="684"/>
    </i>
    <i r="4">
      <x/>
    </i>
    <i r="3">
      <x v="685"/>
    </i>
    <i r="4">
      <x/>
    </i>
    <i r="3">
      <x v="686"/>
    </i>
    <i r="4">
      <x/>
    </i>
    <i r="3">
      <x v="687"/>
    </i>
    <i r="4">
      <x/>
    </i>
    <i r="3">
      <x v="688"/>
    </i>
    <i r="4">
      <x/>
    </i>
    <i r="3">
      <x v="690"/>
    </i>
    <i r="4">
      <x/>
    </i>
    <i r="3">
      <x v="799"/>
    </i>
    <i r="4">
      <x v="1"/>
    </i>
    <i r="3">
      <x v="1064"/>
    </i>
    <i r="4">
      <x v="1"/>
    </i>
    <i r="1">
      <x v="265"/>
    </i>
    <i r="2">
      <x v="334"/>
    </i>
    <i r="3">
      <x v="617"/>
    </i>
    <i r="4">
      <x v="1"/>
    </i>
    <i r="3">
      <x v="689"/>
    </i>
    <i r="4">
      <x/>
    </i>
    <i r="1">
      <x v="266"/>
    </i>
    <i r="2">
      <x/>
    </i>
    <i r="3">
      <x v="618"/>
    </i>
    <i r="4">
      <x v="1"/>
    </i>
    <i r="3">
      <x v="629"/>
    </i>
    <i r="4">
      <x/>
    </i>
    <i r="1">
      <x v="267"/>
    </i>
    <i r="2">
      <x/>
    </i>
    <i r="3">
      <x v="619"/>
    </i>
    <i r="4">
      <x v="1"/>
    </i>
    <i r="3">
      <x v="624"/>
    </i>
    <i r="4">
      <x v="1"/>
    </i>
    <i r="3">
      <x v="630"/>
    </i>
    <i r="4">
      <x/>
    </i>
    <i r="3">
      <x v="691"/>
    </i>
    <i r="4">
      <x/>
    </i>
    <i r="1">
      <x v="268"/>
    </i>
    <i r="2">
      <x/>
    </i>
    <i r="3">
      <x v="622"/>
    </i>
    <i r="4">
      <x v="1"/>
    </i>
    <i r="3">
      <x v="631"/>
    </i>
    <i r="4">
      <x/>
    </i>
    <i r="1">
      <x v="269"/>
    </i>
    <i r="2">
      <x/>
    </i>
    <i r="3">
      <x v="623"/>
    </i>
    <i r="4">
      <x v="1"/>
    </i>
    <i r="3">
      <x v="632"/>
    </i>
    <i r="4">
      <x/>
    </i>
    <i r="1">
      <x v="270"/>
    </i>
    <i r="2">
      <x/>
    </i>
    <i r="3">
      <x v="633"/>
    </i>
    <i r="4">
      <x/>
    </i>
    <i>
      <x v="16"/>
    </i>
    <i r="1">
      <x v="271"/>
    </i>
    <i r="2">
      <x v="11"/>
    </i>
    <i r="3">
      <x v="626"/>
    </i>
    <i r="4">
      <x v="1"/>
    </i>
    <i r="3">
      <x v="627"/>
    </i>
    <i r="4">
      <x v="1"/>
    </i>
    <i r="3">
      <x v="628"/>
    </i>
    <i r="4">
      <x v="1"/>
    </i>
    <i r="3">
      <x v="733"/>
    </i>
    <i r="4">
      <x/>
    </i>
    <i r="3">
      <x v="734"/>
    </i>
    <i r="4">
      <x v="1"/>
    </i>
    <i r="3">
      <x v="735"/>
    </i>
    <i r="4">
      <x/>
    </i>
    <i r="1">
      <x v="272"/>
    </i>
    <i r="2">
      <x v="11"/>
    </i>
    <i r="3">
      <x v="634"/>
    </i>
    <i r="4">
      <x v="1"/>
    </i>
    <i r="3">
      <x v="736"/>
    </i>
    <i r="4">
      <x/>
    </i>
    <i r="1">
      <x v="273"/>
    </i>
    <i r="2">
      <x v="69"/>
    </i>
    <i r="3">
      <x v="635"/>
    </i>
    <i r="4">
      <x v="1"/>
    </i>
    <i r="3">
      <x v="695"/>
    </i>
    <i r="4">
      <x/>
    </i>
    <i r="1">
      <x v="274"/>
    </i>
    <i r="2">
      <x v="117"/>
    </i>
    <i r="3">
      <x v="636"/>
    </i>
    <i r="4">
      <x v="1"/>
    </i>
    <i r="3">
      <x v="696"/>
    </i>
    <i r="4">
      <x v="1"/>
    </i>
    <i r="1">
      <x v="275"/>
    </i>
    <i r="2">
      <x v="69"/>
    </i>
    <i r="3">
      <x v="637"/>
    </i>
    <i r="4">
      <x v="1"/>
    </i>
    <i r="3">
      <x v="697"/>
    </i>
    <i r="4">
      <x/>
    </i>
    <i r="1">
      <x v="276"/>
    </i>
    <i r="2">
      <x v="11"/>
    </i>
    <i r="3">
      <x v="638"/>
    </i>
    <i r="4">
      <x v="1"/>
    </i>
    <i r="3">
      <x v="698"/>
    </i>
    <i r="4">
      <x/>
    </i>
    <i r="1">
      <x v="277"/>
    </i>
    <i r="2">
      <x v="11"/>
    </i>
    <i r="3">
      <x v="639"/>
    </i>
    <i r="4">
      <x v="1"/>
    </i>
    <i r="3">
      <x v="699"/>
    </i>
    <i r="4">
      <x/>
    </i>
    <i r="1">
      <x v="278"/>
    </i>
    <i r="2">
      <x v="69"/>
    </i>
    <i r="3">
      <x v="640"/>
    </i>
    <i r="4">
      <x v="1"/>
    </i>
    <i r="3">
      <x v="700"/>
    </i>
    <i r="4">
      <x/>
    </i>
    <i r="1">
      <x v="279"/>
    </i>
    <i r="2">
      <x v="11"/>
    </i>
    <i r="3">
      <x v="641"/>
    </i>
    <i r="4">
      <x v="1"/>
    </i>
    <i r="3">
      <x v="701"/>
    </i>
    <i r="4">
      <x/>
    </i>
    <i r="1">
      <x v="280"/>
    </i>
    <i r="2">
      <x v="11"/>
    </i>
    <i r="3">
      <x v="642"/>
    </i>
    <i r="4">
      <x v="1"/>
    </i>
    <i r="3">
      <x v="702"/>
    </i>
    <i r="4">
      <x/>
    </i>
    <i r="1">
      <x v="281"/>
    </i>
    <i r="2">
      <x v="11"/>
    </i>
    <i r="3">
      <x v="643"/>
    </i>
    <i r="4">
      <x v="1"/>
    </i>
    <i r="3">
      <x v="703"/>
    </i>
    <i r="4">
      <x/>
    </i>
    <i r="1">
      <x v="282"/>
    </i>
    <i r="2">
      <x v="11"/>
    </i>
    <i r="3">
      <x v="644"/>
    </i>
    <i r="4">
      <x v="1"/>
    </i>
    <i r="3">
      <x v="704"/>
    </i>
    <i r="4">
      <x/>
    </i>
    <i r="1">
      <x v="283"/>
    </i>
    <i r="2">
      <x v="11"/>
    </i>
    <i r="3">
      <x v="645"/>
    </i>
    <i r="4">
      <x v="1"/>
    </i>
    <i r="3">
      <x v="705"/>
    </i>
    <i r="4">
      <x/>
    </i>
    <i r="1">
      <x v="284"/>
    </i>
    <i r="2">
      <x v="11"/>
    </i>
    <i r="3">
      <x v="646"/>
    </i>
    <i r="4">
      <x v="1"/>
    </i>
    <i r="3">
      <x v="706"/>
    </i>
    <i r="4">
      <x/>
    </i>
    <i r="1">
      <x v="285"/>
    </i>
    <i r="2">
      <x v="11"/>
    </i>
    <i r="3">
      <x v="647"/>
    </i>
    <i r="4">
      <x v="1"/>
    </i>
    <i r="3">
      <x v="707"/>
    </i>
    <i r="4">
      <x/>
    </i>
    <i r="1">
      <x v="286"/>
    </i>
    <i r="2">
      <x v="69"/>
    </i>
    <i r="3">
      <x v="648"/>
    </i>
    <i r="4">
      <x v="1"/>
    </i>
    <i r="3">
      <x v="708"/>
    </i>
    <i r="4">
      <x/>
    </i>
    <i r="1">
      <x v="287"/>
    </i>
    <i r="2">
      <x v="11"/>
    </i>
    <i r="3">
      <x v="649"/>
    </i>
    <i r="4">
      <x v="1"/>
    </i>
    <i r="3">
      <x v="709"/>
    </i>
    <i r="4">
      <x/>
    </i>
    <i r="1">
      <x v="288"/>
    </i>
    <i r="2">
      <x v="69"/>
    </i>
    <i r="3">
      <x v="650"/>
    </i>
    <i r="4">
      <x v="1"/>
    </i>
    <i r="3">
      <x v="710"/>
    </i>
    <i r="4">
      <x/>
    </i>
    <i r="1">
      <x v="289"/>
    </i>
    <i r="2">
      <x v="11"/>
    </i>
    <i r="3">
      <x v="651"/>
    </i>
    <i r="4">
      <x v="1"/>
    </i>
    <i r="3">
      <x v="711"/>
    </i>
    <i r="4">
      <x/>
    </i>
    <i r="1">
      <x v="290"/>
    </i>
    <i r="2">
      <x v="69"/>
    </i>
    <i r="3">
      <x v="652"/>
    </i>
    <i r="4">
      <x v="1"/>
    </i>
    <i r="3">
      <x v="712"/>
    </i>
    <i r="4">
      <x/>
    </i>
    <i r="1">
      <x v="291"/>
    </i>
    <i r="2">
      <x v="11"/>
    </i>
    <i r="3">
      <x v="653"/>
    </i>
    <i r="4">
      <x v="1"/>
    </i>
    <i r="3">
      <x v="713"/>
    </i>
    <i r="4">
      <x/>
    </i>
    <i r="1">
      <x v="292"/>
    </i>
    <i r="2">
      <x v="11"/>
    </i>
    <i r="3">
      <x v="654"/>
    </i>
    <i r="4">
      <x v="1"/>
    </i>
    <i r="3">
      <x v="714"/>
    </i>
    <i r="4">
      <x/>
    </i>
    <i r="1">
      <x v="293"/>
    </i>
    <i r="2">
      <x v="11"/>
    </i>
    <i r="3">
      <x v="655"/>
    </i>
    <i r="4">
      <x v="1"/>
    </i>
    <i r="3">
      <x v="715"/>
    </i>
    <i r="4">
      <x/>
    </i>
    <i r="1">
      <x v="294"/>
    </i>
    <i r="2">
      <x v="69"/>
    </i>
    <i r="3">
      <x v="656"/>
    </i>
    <i r="4">
      <x v="1"/>
    </i>
    <i r="3">
      <x v="716"/>
    </i>
    <i r="4">
      <x/>
    </i>
    <i r="1">
      <x v="295"/>
    </i>
    <i r="2">
      <x v="11"/>
    </i>
    <i r="3">
      <x v="657"/>
    </i>
    <i r="4">
      <x v="1"/>
    </i>
    <i r="3">
      <x v="717"/>
    </i>
    <i r="4">
      <x/>
    </i>
    <i r="1">
      <x v="296"/>
    </i>
    <i r="2">
      <x v="69"/>
    </i>
    <i r="3">
      <x v="658"/>
    </i>
    <i r="4">
      <x v="1"/>
    </i>
    <i r="3">
      <x v="718"/>
    </i>
    <i r="4">
      <x/>
    </i>
    <i r="1">
      <x v="297"/>
    </i>
    <i r="2">
      <x v="12"/>
    </i>
    <i r="3">
      <x v="719"/>
    </i>
    <i r="4">
      <x/>
    </i>
    <i r="3">
      <x v="728"/>
    </i>
    <i r="4">
      <x v="1"/>
    </i>
    <i r="3">
      <x v="729"/>
    </i>
    <i r="4">
      <x v="1"/>
    </i>
    <i r="3">
      <x v="737"/>
    </i>
    <i r="4">
      <x/>
    </i>
    <i r="1">
      <x v="298"/>
    </i>
    <i r="2">
      <x v="64"/>
    </i>
    <i r="3">
      <x v="730"/>
    </i>
    <i r="4">
      <x v="1"/>
    </i>
    <i r="1">
      <x v="299"/>
    </i>
    <i r="2">
      <x/>
    </i>
    <i r="3">
      <x v="732"/>
    </i>
    <i r="4">
      <x v="1"/>
    </i>
    <i r="3">
      <x v="738"/>
    </i>
    <i r="4">
      <x/>
    </i>
    <i r="1">
      <x v="300"/>
    </i>
    <i r="2">
      <x v="11"/>
    </i>
    <i r="3">
      <x v="659"/>
    </i>
    <i r="4">
      <x v="1"/>
    </i>
    <i r="3">
      <x v="721"/>
    </i>
    <i r="4">
      <x/>
    </i>
    <i r="1">
      <x v="301"/>
    </i>
    <i r="2">
      <x v="10"/>
    </i>
    <i r="3">
      <x v="724"/>
    </i>
    <i r="4">
      <x/>
    </i>
    <i r="1">
      <x v="302"/>
    </i>
    <i r="2">
      <x/>
    </i>
    <i r="3">
      <x v="727"/>
    </i>
    <i r="4">
      <x/>
    </i>
    <i r="1">
      <x v="303"/>
    </i>
    <i r="2">
      <x v="9"/>
    </i>
    <i r="3">
      <x v="731"/>
    </i>
    <i r="4">
      <x/>
    </i>
    <i r="1">
      <x v="323"/>
    </i>
    <i r="2">
      <x/>
    </i>
    <i r="3">
      <x v="849"/>
    </i>
    <i r="4">
      <x/>
    </i>
    <i r="1">
      <x v="324"/>
    </i>
    <i r="2">
      <x/>
    </i>
    <i r="3">
      <x v="850"/>
    </i>
    <i r="4">
      <x/>
    </i>
    <i r="1">
      <x v="325"/>
    </i>
    <i r="2">
      <x/>
    </i>
    <i r="3">
      <x v="851"/>
    </i>
    <i r="4">
      <x/>
    </i>
    <i r="1">
      <x v="326"/>
    </i>
    <i r="2">
      <x/>
    </i>
    <i r="3">
      <x v="852"/>
    </i>
    <i r="4">
      <x/>
    </i>
    <i r="1">
      <x v="327"/>
    </i>
    <i r="2">
      <x/>
    </i>
    <i r="3">
      <x v="853"/>
    </i>
    <i r="4">
      <x/>
    </i>
    <i r="1">
      <x v="328"/>
    </i>
    <i r="2">
      <x/>
    </i>
    <i r="3">
      <x v="854"/>
    </i>
    <i r="4">
      <x/>
    </i>
    <i r="1">
      <x v="329"/>
    </i>
    <i r="2">
      <x/>
    </i>
    <i r="3">
      <x v="855"/>
    </i>
    <i r="4">
      <x/>
    </i>
    <i r="1">
      <x v="330"/>
    </i>
    <i r="2">
      <x/>
    </i>
    <i r="3">
      <x v="856"/>
    </i>
    <i r="4">
      <x/>
    </i>
    <i r="1">
      <x v="331"/>
    </i>
    <i r="2">
      <x/>
    </i>
    <i r="3">
      <x v="857"/>
    </i>
    <i r="4">
      <x/>
    </i>
    <i r="1">
      <x v="332"/>
    </i>
    <i r="2">
      <x/>
    </i>
    <i r="3">
      <x v="858"/>
    </i>
    <i r="4">
      <x/>
    </i>
    <i r="1">
      <x v="333"/>
    </i>
    <i r="2">
      <x/>
    </i>
    <i r="3">
      <x v="859"/>
    </i>
    <i r="4">
      <x/>
    </i>
    <i r="1">
      <x v="334"/>
    </i>
    <i r="2">
      <x/>
    </i>
    <i r="3">
      <x v="860"/>
    </i>
    <i r="4">
      <x/>
    </i>
    <i r="1">
      <x v="335"/>
    </i>
    <i r="2">
      <x/>
    </i>
    <i r="3">
      <x v="861"/>
    </i>
    <i r="4">
      <x/>
    </i>
    <i r="1">
      <x v="336"/>
    </i>
    <i r="2">
      <x/>
    </i>
    <i r="3">
      <x v="862"/>
    </i>
    <i r="4">
      <x/>
    </i>
    <i r="1">
      <x v="337"/>
    </i>
    <i r="2">
      <x/>
    </i>
    <i r="3">
      <x v="863"/>
    </i>
    <i r="4">
      <x/>
    </i>
    <i r="1">
      <x v="338"/>
    </i>
    <i r="2">
      <x/>
    </i>
    <i r="3">
      <x v="864"/>
    </i>
    <i r="4">
      <x/>
    </i>
    <i r="1">
      <x v="339"/>
    </i>
    <i r="2">
      <x/>
    </i>
    <i r="3">
      <x v="865"/>
    </i>
    <i r="4">
      <x/>
    </i>
    <i r="1">
      <x v="340"/>
    </i>
    <i r="2">
      <x/>
    </i>
    <i r="3">
      <x v="866"/>
    </i>
    <i r="4">
      <x/>
    </i>
    <i r="1">
      <x v="341"/>
    </i>
    <i r="2">
      <x/>
    </i>
    <i r="3">
      <x v="867"/>
    </i>
    <i r="4">
      <x/>
    </i>
    <i r="1">
      <x v="342"/>
    </i>
    <i r="2">
      <x/>
    </i>
    <i r="3">
      <x v="868"/>
    </i>
    <i r="4">
      <x/>
    </i>
    <i r="1">
      <x v="343"/>
    </i>
    <i r="2">
      <x/>
    </i>
    <i r="3">
      <x v="869"/>
    </i>
    <i r="4">
      <x/>
    </i>
    <i r="1">
      <x v="344"/>
    </i>
    <i r="2">
      <x/>
    </i>
    <i r="3">
      <x v="870"/>
    </i>
    <i r="4">
      <x/>
    </i>
    <i r="1">
      <x v="345"/>
    </i>
    <i r="2">
      <x/>
    </i>
    <i r="3">
      <x v="871"/>
    </i>
    <i r="4">
      <x/>
    </i>
    <i r="1">
      <x v="346"/>
    </i>
    <i r="2">
      <x/>
    </i>
    <i r="3">
      <x v="872"/>
    </i>
    <i r="4">
      <x/>
    </i>
    <i r="1">
      <x v="347"/>
    </i>
    <i r="2">
      <x/>
    </i>
    <i r="3">
      <x v="873"/>
    </i>
    <i r="4">
      <x/>
    </i>
    <i r="1">
      <x v="348"/>
    </i>
    <i r="2">
      <x/>
    </i>
    <i r="3">
      <x v="874"/>
    </i>
    <i r="4">
      <x/>
    </i>
    <i r="1">
      <x v="349"/>
    </i>
    <i r="2">
      <x/>
    </i>
    <i r="3">
      <x v="875"/>
    </i>
    <i r="4">
      <x/>
    </i>
    <i r="1">
      <x v="350"/>
    </i>
    <i r="2">
      <x/>
    </i>
    <i r="3">
      <x v="876"/>
    </i>
    <i r="4">
      <x/>
    </i>
    <i r="1">
      <x v="351"/>
    </i>
    <i r="2">
      <x/>
    </i>
    <i r="3">
      <x v="877"/>
    </i>
    <i r="4">
      <x/>
    </i>
    <i r="1">
      <x v="352"/>
    </i>
    <i r="2">
      <x/>
    </i>
    <i r="3">
      <x v="878"/>
    </i>
    <i r="4">
      <x/>
    </i>
    <i r="1">
      <x v="353"/>
    </i>
    <i r="2">
      <x/>
    </i>
    <i r="3">
      <x v="879"/>
    </i>
    <i r="4">
      <x/>
    </i>
    <i r="1">
      <x v="354"/>
    </i>
    <i r="2">
      <x/>
    </i>
    <i r="3">
      <x v="880"/>
    </i>
    <i r="4">
      <x/>
    </i>
    <i r="1">
      <x v="355"/>
    </i>
    <i r="2">
      <x/>
    </i>
    <i r="3">
      <x v="881"/>
    </i>
    <i r="4">
      <x/>
    </i>
    <i r="1">
      <x v="356"/>
    </i>
    <i r="2">
      <x/>
    </i>
    <i r="3">
      <x v="882"/>
    </i>
    <i r="4">
      <x/>
    </i>
    <i r="1">
      <x v="357"/>
    </i>
    <i r="2">
      <x/>
    </i>
    <i r="3">
      <x v="883"/>
    </i>
    <i r="4">
      <x/>
    </i>
    <i r="1">
      <x v="358"/>
    </i>
    <i r="2">
      <x/>
    </i>
    <i r="3">
      <x v="884"/>
    </i>
    <i r="4">
      <x/>
    </i>
    <i r="1">
      <x v="359"/>
    </i>
    <i r="2">
      <x/>
    </i>
    <i r="3">
      <x v="885"/>
    </i>
    <i r="4">
      <x/>
    </i>
    <i r="1">
      <x v="360"/>
    </i>
    <i r="2">
      <x/>
    </i>
    <i r="3">
      <x v="886"/>
    </i>
    <i r="4">
      <x/>
    </i>
    <i r="1">
      <x v="361"/>
    </i>
    <i r="2">
      <x/>
    </i>
    <i r="3">
      <x v="887"/>
    </i>
    <i r="4">
      <x/>
    </i>
    <i r="1">
      <x v="362"/>
    </i>
    <i r="2">
      <x/>
    </i>
    <i r="3">
      <x v="888"/>
    </i>
    <i r="4">
      <x/>
    </i>
    <i r="1">
      <x v="363"/>
    </i>
    <i r="2">
      <x/>
    </i>
    <i r="3">
      <x v="889"/>
    </i>
    <i r="4">
      <x/>
    </i>
    <i r="1">
      <x v="364"/>
    </i>
    <i r="2">
      <x/>
    </i>
    <i r="3">
      <x v="890"/>
    </i>
    <i r="4">
      <x/>
    </i>
    <i r="1">
      <x v="365"/>
    </i>
    <i r="2">
      <x/>
    </i>
    <i r="3">
      <x v="891"/>
    </i>
    <i r="4">
      <x/>
    </i>
    <i r="1">
      <x v="366"/>
    </i>
    <i r="2">
      <x/>
    </i>
    <i r="3">
      <x v="892"/>
    </i>
    <i r="4">
      <x/>
    </i>
    <i r="1">
      <x v="367"/>
    </i>
    <i r="2">
      <x/>
    </i>
    <i r="3">
      <x v="893"/>
    </i>
    <i r="4">
      <x/>
    </i>
    <i r="1">
      <x v="368"/>
    </i>
    <i r="2">
      <x/>
    </i>
    <i r="3">
      <x v="894"/>
    </i>
    <i r="4">
      <x/>
    </i>
    <i r="1">
      <x v="369"/>
    </i>
    <i r="2">
      <x/>
    </i>
    <i r="3">
      <x v="895"/>
    </i>
    <i r="4">
      <x/>
    </i>
    <i r="1">
      <x v="370"/>
    </i>
    <i r="2">
      <x/>
    </i>
    <i r="3">
      <x v="896"/>
    </i>
    <i r="4">
      <x/>
    </i>
    <i r="1">
      <x v="371"/>
    </i>
    <i r="2">
      <x/>
    </i>
    <i r="3">
      <x v="897"/>
    </i>
    <i r="4">
      <x/>
    </i>
    <i r="1">
      <x v="372"/>
    </i>
    <i r="2">
      <x/>
    </i>
    <i r="3">
      <x v="898"/>
    </i>
    <i r="4">
      <x/>
    </i>
    <i r="1">
      <x v="373"/>
    </i>
    <i r="2">
      <x/>
    </i>
    <i r="3">
      <x v="899"/>
    </i>
    <i r="4">
      <x/>
    </i>
    <i r="1">
      <x v="374"/>
    </i>
    <i r="2">
      <x/>
    </i>
    <i r="3">
      <x v="900"/>
    </i>
    <i r="4">
      <x/>
    </i>
    <i r="1">
      <x v="375"/>
    </i>
    <i r="2">
      <x/>
    </i>
    <i r="3">
      <x v="901"/>
    </i>
    <i r="4">
      <x/>
    </i>
    <i r="1">
      <x v="376"/>
    </i>
    <i r="2">
      <x/>
    </i>
    <i r="3">
      <x v="902"/>
    </i>
    <i r="4">
      <x/>
    </i>
    <i r="1">
      <x v="377"/>
    </i>
    <i r="2">
      <x/>
    </i>
    <i r="3">
      <x v="903"/>
    </i>
    <i r="4">
      <x/>
    </i>
    <i r="1">
      <x v="378"/>
    </i>
    <i r="2">
      <x/>
    </i>
    <i r="3">
      <x v="904"/>
    </i>
    <i r="4">
      <x/>
    </i>
    <i r="1">
      <x v="379"/>
    </i>
    <i r="2">
      <x v="63"/>
    </i>
    <i r="3">
      <x v="905"/>
    </i>
    <i r="4">
      <x/>
    </i>
    <i r="1">
      <x v="380"/>
    </i>
    <i r="2">
      <x/>
    </i>
    <i r="3">
      <x v="906"/>
    </i>
    <i r="4">
      <x/>
    </i>
    <i r="1">
      <x v="381"/>
    </i>
    <i r="2">
      <x/>
    </i>
    <i r="3">
      <x v="907"/>
    </i>
    <i r="4">
      <x/>
    </i>
    <i r="1">
      <x v="382"/>
    </i>
    <i r="2">
      <x/>
    </i>
    <i r="3">
      <x v="908"/>
    </i>
    <i r="4">
      <x/>
    </i>
    <i r="1">
      <x v="383"/>
    </i>
    <i r="2">
      <x/>
    </i>
    <i r="3">
      <x v="909"/>
    </i>
    <i r="4">
      <x/>
    </i>
    <i r="1">
      <x v="384"/>
    </i>
    <i r="2">
      <x/>
    </i>
    <i r="3">
      <x v="910"/>
    </i>
    <i r="4">
      <x/>
    </i>
    <i r="1">
      <x v="385"/>
    </i>
    <i r="2">
      <x/>
    </i>
    <i r="3">
      <x v="911"/>
    </i>
    <i r="4">
      <x/>
    </i>
    <i r="1">
      <x v="386"/>
    </i>
    <i r="2">
      <x/>
    </i>
    <i r="3">
      <x v="912"/>
    </i>
    <i r="4">
      <x/>
    </i>
    <i r="1">
      <x v="387"/>
    </i>
    <i r="2">
      <x/>
    </i>
    <i r="3">
      <x v="913"/>
    </i>
    <i r="4">
      <x/>
    </i>
    <i r="1">
      <x v="388"/>
    </i>
    <i r="2">
      <x/>
    </i>
    <i r="3">
      <x v="914"/>
    </i>
    <i r="4">
      <x/>
    </i>
    <i r="1">
      <x v="389"/>
    </i>
    <i r="2">
      <x/>
    </i>
    <i r="3">
      <x v="915"/>
    </i>
    <i r="4">
      <x/>
    </i>
    <i r="1">
      <x v="390"/>
    </i>
    <i r="2">
      <x/>
    </i>
    <i r="3">
      <x v="916"/>
    </i>
    <i r="4">
      <x/>
    </i>
    <i r="1">
      <x v="391"/>
    </i>
    <i r="2">
      <x/>
    </i>
    <i r="3">
      <x v="917"/>
    </i>
    <i r="4">
      <x/>
    </i>
    <i r="1">
      <x v="392"/>
    </i>
    <i r="2">
      <x/>
    </i>
    <i r="3">
      <x v="918"/>
    </i>
    <i r="4">
      <x/>
    </i>
    <i r="1">
      <x v="393"/>
    </i>
    <i r="2">
      <x/>
    </i>
    <i r="3">
      <x v="919"/>
    </i>
    <i r="4">
      <x/>
    </i>
    <i r="1">
      <x v="394"/>
    </i>
    <i r="2">
      <x/>
    </i>
    <i r="3">
      <x v="920"/>
    </i>
    <i r="4">
      <x/>
    </i>
    <i r="1">
      <x v="395"/>
    </i>
    <i r="2">
      <x v="63"/>
    </i>
    <i r="3">
      <x v="921"/>
    </i>
    <i r="4">
      <x/>
    </i>
    <i>
      <x v="17"/>
    </i>
    <i r="1">
      <x v="304"/>
    </i>
    <i r="2">
      <x/>
    </i>
    <i r="3">
      <x v="692"/>
    </i>
    <i r="4">
      <x v="1"/>
    </i>
    <i r="3">
      <x v="693"/>
    </i>
    <i r="4">
      <x v="1"/>
    </i>
    <i r="3">
      <x v="694"/>
    </i>
    <i r="4">
      <x v="1"/>
    </i>
    <i r="3">
      <x v="743"/>
    </i>
    <i r="4">
      <x/>
    </i>
    <i r="3">
      <x v="749"/>
    </i>
    <i r="4">
      <x/>
    </i>
    <i r="3">
      <x v="750"/>
    </i>
    <i r="4">
      <x/>
    </i>
    <i r="1">
      <x v="305"/>
    </i>
    <i r="2">
      <x v="195"/>
    </i>
    <i r="3">
      <x v="720"/>
    </i>
    <i r="4">
      <x v="1"/>
    </i>
    <i r="3">
      <x v="744"/>
    </i>
    <i r="4">
      <x/>
    </i>
    <i r="1">
      <x v="306"/>
    </i>
    <i r="2">
      <x v="193"/>
    </i>
    <i r="3">
      <x v="722"/>
    </i>
    <i r="4">
      <x v="1"/>
    </i>
    <i r="3">
      <x v="745"/>
    </i>
    <i r="4">
      <x/>
    </i>
    <i r="1">
      <x v="307"/>
    </i>
    <i r="2">
      <x/>
    </i>
    <i r="3">
      <x v="723"/>
    </i>
    <i r="4">
      <x v="1"/>
    </i>
    <i r="3">
      <x v="746"/>
    </i>
    <i r="4">
      <x/>
    </i>
    <i r="1">
      <x v="308"/>
    </i>
    <i r="2">
      <x v="194"/>
    </i>
    <i r="3">
      <x v="725"/>
    </i>
    <i r="4">
      <x v="1"/>
    </i>
    <i r="3">
      <x v="726"/>
    </i>
    <i r="4">
      <x v="1"/>
    </i>
    <i r="3">
      <x v="747"/>
    </i>
    <i r="4">
      <x/>
    </i>
    <i r="3">
      <x v="751"/>
    </i>
    <i r="4">
      <x/>
    </i>
    <i>
      <x v="18"/>
    </i>
    <i r="1">
      <x v="309"/>
    </i>
    <i r="2">
      <x/>
    </i>
    <i r="3">
      <x v="742"/>
    </i>
    <i r="4">
      <x v="1"/>
    </i>
    <i r="3">
      <x v="753"/>
    </i>
    <i r="4">
      <x/>
    </i>
    <i r="1">
      <x v="310"/>
    </i>
    <i r="2">
      <x/>
    </i>
    <i r="3">
      <x v="748"/>
    </i>
    <i r="4">
      <x v="1"/>
    </i>
    <i r="3">
      <x v="754"/>
    </i>
    <i r="4">
      <x/>
    </i>
    <i>
      <x v="19"/>
    </i>
    <i r="1">
      <x v="311"/>
    </i>
    <i r="2">
      <x v="266"/>
    </i>
    <i r="3">
      <x v="752"/>
    </i>
    <i r="4">
      <x v="1"/>
    </i>
    <i r="3">
      <x v="760"/>
    </i>
    <i r="4">
      <x/>
    </i>
    <i r="1">
      <x v="312"/>
    </i>
    <i r="2">
      <x v="196"/>
    </i>
    <i r="3">
      <x v="755"/>
    </i>
    <i r="4">
      <x v="1"/>
    </i>
    <i r="3">
      <x v="761"/>
    </i>
    <i r="4">
      <x/>
    </i>
    <i r="1">
      <x v="313"/>
    </i>
    <i r="2">
      <x v="267"/>
    </i>
    <i r="3">
      <x v="756"/>
    </i>
    <i r="4">
      <x v="1"/>
    </i>
    <i r="3">
      <x v="757"/>
    </i>
    <i r="4">
      <x v="1"/>
    </i>
    <i r="3">
      <x v="758"/>
    </i>
    <i r="4">
      <x v="1"/>
    </i>
    <i r="3">
      <x v="759"/>
    </i>
    <i r="4">
      <x v="1"/>
    </i>
    <i r="3">
      <x v="762"/>
    </i>
    <i r="4">
      <x/>
    </i>
    <i r="3">
      <x v="764"/>
    </i>
    <i r="4">
      <x/>
    </i>
    <i r="3">
      <x v="765"/>
    </i>
    <i r="4">
      <x/>
    </i>
    <i r="3">
      <x v="766"/>
    </i>
    <i r="4">
      <x/>
    </i>
    <i r="1">
      <x v="314"/>
    </i>
    <i r="2">
      <x/>
    </i>
    <i r="3">
      <x v="763"/>
    </i>
    <i r="4">
      <x/>
    </i>
    <i>
      <x v="20"/>
    </i>
    <i r="1">
      <x v="315"/>
    </i>
    <i r="2">
      <x v="145"/>
    </i>
    <i r="3">
      <x v="767"/>
    </i>
    <i r="4">
      <x/>
    </i>
    <i r="3">
      <x v="773"/>
    </i>
    <i r="4">
      <x/>
    </i>
    <i r="3">
      <x v="774"/>
    </i>
    <i r="4">
      <x/>
    </i>
    <i r="3">
      <x v="775"/>
    </i>
    <i r="4">
      <x/>
    </i>
    <i r="3">
      <x v="777"/>
    </i>
    <i r="4">
      <x v="1"/>
    </i>
    <i r="3">
      <x v="780"/>
    </i>
    <i r="4">
      <x v="1"/>
    </i>
    <i r="3">
      <x v="781"/>
    </i>
    <i r="4">
      <x v="1"/>
    </i>
    <i r="1">
      <x v="316"/>
    </i>
    <i r="2">
      <x/>
    </i>
    <i r="3">
      <x v="768"/>
    </i>
    <i r="4">
      <x/>
    </i>
    <i r="3">
      <x v="779"/>
    </i>
    <i r="4">
      <x v="1"/>
    </i>
    <i r="1">
      <x v="317"/>
    </i>
    <i r="2">
      <x v="238"/>
    </i>
    <i r="3">
      <x v="769"/>
    </i>
    <i r="4">
      <x/>
    </i>
    <i r="1">
      <x v="318"/>
    </i>
    <i r="2">
      <x v="146"/>
    </i>
    <i r="3">
      <x v="770"/>
    </i>
    <i r="4">
      <x/>
    </i>
    <i r="3">
      <x v="772"/>
    </i>
    <i r="4">
      <x/>
    </i>
    <i r="1">
      <x v="319"/>
    </i>
    <i r="2">
      <x v="207"/>
    </i>
    <i r="3">
      <x v="771"/>
    </i>
    <i r="4">
      <x/>
    </i>
    <i r="3">
      <x v="776"/>
    </i>
    <i r="4">
      <x/>
    </i>
    <i>
      <x v="21"/>
    </i>
    <i r="1">
      <x v="320"/>
    </i>
    <i r="2">
      <x/>
    </i>
    <i r="3">
      <x v="778"/>
    </i>
    <i r="4">
      <x/>
    </i>
    <i r="3">
      <x v="782"/>
    </i>
    <i r="4">
      <x/>
    </i>
    <i r="3">
      <x v="783"/>
    </i>
    <i r="4">
      <x v="1"/>
    </i>
    <i r="3">
      <x v="784"/>
    </i>
    <i r="4">
      <x v="1"/>
    </i>
    <i>
      <x v="22"/>
    </i>
    <i r="1">
      <x v="321"/>
    </i>
    <i r="2">
      <x v="6"/>
    </i>
    <i r="3">
      <x v="786"/>
    </i>
    <i r="4">
      <x/>
    </i>
    <i r="3">
      <x v="787"/>
    </i>
    <i r="4">
      <x/>
    </i>
    <i r="3">
      <x v="788"/>
    </i>
    <i r="4">
      <x/>
    </i>
    <i r="3">
      <x v="789"/>
    </i>
    <i r="4">
      <x v="1"/>
    </i>
    <i r="3">
      <x v="790"/>
    </i>
    <i r="4">
      <x v="1"/>
    </i>
    <i r="3">
      <x v="791"/>
    </i>
    <i r="4">
      <x v="1"/>
    </i>
    <i r="1">
      <x v="322"/>
    </i>
    <i r="2">
      <x v="34"/>
    </i>
    <i r="3">
      <x v="785"/>
    </i>
    <i r="4">
      <x/>
    </i>
    <i r="3">
      <x v="792"/>
    </i>
    <i r="4">
      <x v="1"/>
    </i>
    <i>
      <x v="23"/>
    </i>
    <i r="1">
      <x v="396"/>
    </i>
    <i r="2">
      <x v="33"/>
    </i>
    <i r="3">
      <x v="739"/>
    </i>
    <i r="4">
      <x v="1"/>
    </i>
    <i r="3">
      <x v="740"/>
    </i>
    <i r="4">
      <x v="1"/>
    </i>
    <i r="3">
      <x v="741"/>
    </i>
    <i r="4">
      <x v="1"/>
    </i>
    <i r="3">
      <x v="922"/>
    </i>
    <i r="4">
      <x v="1"/>
    </i>
    <i r="3">
      <x v="930"/>
    </i>
    <i r="4">
      <x/>
    </i>
    <i r="3">
      <x v="931"/>
    </i>
    <i r="4">
      <x/>
    </i>
    <i r="1">
      <x v="397"/>
    </i>
    <i r="2">
      <x/>
    </i>
    <i r="3">
      <x v="793"/>
    </i>
    <i r="4">
      <x v="1"/>
    </i>
    <i r="3">
      <x v="923"/>
    </i>
    <i r="4">
      <x/>
    </i>
    <i r="1">
      <x v="398"/>
    </i>
    <i r="2">
      <x v="300"/>
    </i>
    <i r="3">
      <x v="795"/>
    </i>
    <i r="4">
      <x v="1"/>
    </i>
    <i r="3">
      <x v="796"/>
    </i>
    <i r="4">
      <x v="1"/>
    </i>
    <i r="3">
      <x v="797"/>
    </i>
    <i r="4">
      <x v="1"/>
    </i>
    <i r="3">
      <x v="798"/>
    </i>
    <i r="4">
      <x v="1"/>
    </i>
    <i r="3">
      <x v="924"/>
    </i>
    <i r="4">
      <x/>
    </i>
    <i r="3">
      <x v="932"/>
    </i>
    <i r="4">
      <x/>
    </i>
    <i r="3">
      <x v="933"/>
    </i>
    <i r="4">
      <x/>
    </i>
    <i r="3">
      <x v="934"/>
    </i>
    <i r="4">
      <x/>
    </i>
    <i r="3">
      <x v="974"/>
    </i>
    <i r="4">
      <x/>
    </i>
    <i r="3">
      <x v="975"/>
    </i>
    <i r="4">
      <x/>
    </i>
    <i r="3">
      <x v="982"/>
    </i>
    <i r="4">
      <x/>
    </i>
    <i r="1">
      <x v="399"/>
    </i>
    <i r="2">
      <x/>
    </i>
    <i r="3">
      <x v="800"/>
    </i>
    <i r="4">
      <x v="1"/>
    </i>
    <i r="3">
      <x v="925"/>
    </i>
    <i r="4">
      <x/>
    </i>
    <i r="1">
      <x v="400"/>
    </i>
    <i r="2">
      <x v="292"/>
    </i>
    <i r="3">
      <x v="801"/>
    </i>
    <i r="4">
      <x v="1"/>
    </i>
    <i r="3">
      <x v="802"/>
    </i>
    <i r="4">
      <x v="1"/>
    </i>
    <i r="3">
      <x v="803"/>
    </i>
    <i r="4">
      <x v="1"/>
    </i>
    <i r="3">
      <x v="804"/>
    </i>
    <i r="4">
      <x v="1"/>
    </i>
    <i r="3">
      <x v="805"/>
    </i>
    <i r="4">
      <x v="1"/>
    </i>
    <i r="3">
      <x v="806"/>
    </i>
    <i r="4">
      <x v="1"/>
    </i>
    <i r="3">
      <x v="807"/>
    </i>
    <i r="4">
      <x v="1"/>
    </i>
    <i r="3">
      <x v="808"/>
    </i>
    <i r="4">
      <x v="1"/>
    </i>
    <i r="3">
      <x v="809"/>
    </i>
    <i r="4">
      <x v="1"/>
    </i>
    <i r="3">
      <x v="810"/>
    </i>
    <i r="4">
      <x v="1"/>
    </i>
    <i r="3">
      <x v="811"/>
    </i>
    <i r="4">
      <x v="1"/>
    </i>
    <i r="3">
      <x v="812"/>
    </i>
    <i r="4">
      <x v="1"/>
    </i>
    <i r="3">
      <x v="813"/>
    </i>
    <i r="4">
      <x v="1"/>
    </i>
    <i r="3">
      <x v="814"/>
    </i>
    <i r="4">
      <x v="1"/>
    </i>
    <i r="3">
      <x v="815"/>
    </i>
    <i r="4">
      <x v="1"/>
    </i>
    <i r="3">
      <x v="816"/>
    </i>
    <i r="4">
      <x v="1"/>
    </i>
    <i r="3">
      <x v="817"/>
    </i>
    <i r="4">
      <x v="1"/>
    </i>
    <i r="3">
      <x v="818"/>
    </i>
    <i r="4">
      <x v="1"/>
    </i>
    <i r="3">
      <x v="819"/>
    </i>
    <i r="4">
      <x v="1"/>
    </i>
    <i r="3">
      <x v="820"/>
    </i>
    <i r="4">
      <x v="1"/>
    </i>
    <i r="3">
      <x v="821"/>
    </i>
    <i r="4">
      <x v="1"/>
    </i>
    <i r="3">
      <x v="822"/>
    </i>
    <i r="4">
      <x v="1"/>
    </i>
    <i r="3">
      <x v="823"/>
    </i>
    <i r="4">
      <x v="1"/>
    </i>
    <i r="3">
      <x v="824"/>
    </i>
    <i r="4">
      <x v="1"/>
    </i>
    <i r="3">
      <x v="825"/>
    </i>
    <i r="4">
      <x v="1"/>
    </i>
    <i r="3">
      <x v="826"/>
    </i>
    <i r="4">
      <x v="1"/>
    </i>
    <i r="3">
      <x v="827"/>
    </i>
    <i r="4">
      <x v="1"/>
    </i>
    <i r="3">
      <x v="828"/>
    </i>
    <i r="4">
      <x v="1"/>
    </i>
    <i r="3">
      <x v="829"/>
    </i>
    <i r="4">
      <x v="1"/>
    </i>
    <i r="3">
      <x v="830"/>
    </i>
    <i r="4">
      <x v="1"/>
    </i>
    <i r="3">
      <x v="831"/>
    </i>
    <i r="4">
      <x v="1"/>
    </i>
    <i r="3">
      <x v="832"/>
    </i>
    <i r="4">
      <x v="1"/>
    </i>
    <i r="3">
      <x v="833"/>
    </i>
    <i r="4">
      <x v="1"/>
    </i>
    <i r="3">
      <x v="834"/>
    </i>
    <i r="4">
      <x v="1"/>
    </i>
    <i r="3">
      <x v="837"/>
    </i>
    <i r="4">
      <x v="1"/>
    </i>
    <i r="3">
      <x v="838"/>
    </i>
    <i r="4">
      <x/>
    </i>
    <i r="3">
      <x v="926"/>
    </i>
    <i r="4">
      <x/>
    </i>
    <i r="3">
      <x v="935"/>
    </i>
    <i r="4">
      <x/>
    </i>
    <i r="3">
      <x v="936"/>
    </i>
    <i r="4">
      <x/>
    </i>
    <i r="3">
      <x v="937"/>
    </i>
    <i r="4">
      <x/>
    </i>
    <i r="3">
      <x v="938"/>
    </i>
    <i r="4">
      <x/>
    </i>
    <i r="3">
      <x v="939"/>
    </i>
    <i r="4">
      <x/>
    </i>
    <i r="3">
      <x v="940"/>
    </i>
    <i r="4">
      <x/>
    </i>
    <i r="3">
      <x v="941"/>
    </i>
    <i r="4">
      <x/>
    </i>
    <i r="3">
      <x v="942"/>
    </i>
    <i r="4">
      <x/>
    </i>
    <i r="3">
      <x v="943"/>
    </i>
    <i r="4">
      <x/>
    </i>
    <i r="3">
      <x v="944"/>
    </i>
    <i r="4">
      <x/>
    </i>
    <i r="3">
      <x v="945"/>
    </i>
    <i r="4">
      <x/>
    </i>
    <i r="3">
      <x v="946"/>
    </i>
    <i r="4">
      <x/>
    </i>
    <i r="3">
      <x v="947"/>
    </i>
    <i r="4">
      <x/>
    </i>
    <i r="3">
      <x v="948"/>
    </i>
    <i r="4">
      <x/>
    </i>
    <i r="3">
      <x v="949"/>
    </i>
    <i r="4">
      <x/>
    </i>
    <i r="3">
      <x v="950"/>
    </i>
    <i r="4">
      <x v="1"/>
    </i>
    <i r="3">
      <x v="951"/>
    </i>
    <i r="4">
      <x/>
    </i>
    <i r="3">
      <x v="952"/>
    </i>
    <i r="4">
      <x/>
    </i>
    <i r="3">
      <x v="953"/>
    </i>
    <i r="4">
      <x/>
    </i>
    <i r="3">
      <x v="954"/>
    </i>
    <i r="4">
      <x/>
    </i>
    <i r="3">
      <x v="955"/>
    </i>
    <i r="4">
      <x/>
    </i>
    <i r="3">
      <x v="956"/>
    </i>
    <i r="4">
      <x/>
    </i>
    <i r="3">
      <x v="957"/>
    </i>
    <i r="4">
      <x/>
    </i>
    <i r="3">
      <x v="958"/>
    </i>
    <i r="4">
      <x/>
    </i>
    <i r="3">
      <x v="959"/>
    </i>
    <i r="4">
      <x/>
    </i>
    <i r="3">
      <x v="960"/>
    </i>
    <i r="4">
      <x/>
    </i>
    <i r="3">
      <x v="961"/>
    </i>
    <i r="4">
      <x/>
    </i>
    <i r="3">
      <x v="962"/>
    </i>
    <i r="4">
      <x/>
    </i>
    <i r="3">
      <x v="963"/>
    </i>
    <i r="4">
      <x/>
    </i>
    <i r="3">
      <x v="964"/>
    </i>
    <i r="4">
      <x/>
    </i>
    <i r="3">
      <x v="965"/>
    </i>
    <i r="4">
      <x/>
    </i>
    <i r="3">
      <x v="966"/>
    </i>
    <i r="4">
      <x/>
    </i>
    <i r="3">
      <x v="967"/>
    </i>
    <i r="4">
      <x/>
    </i>
    <i r="3">
      <x v="968"/>
    </i>
    <i r="4">
      <x/>
    </i>
    <i r="3">
      <x v="969"/>
    </i>
    <i r="4">
      <x/>
    </i>
    <i r="3">
      <x v="970"/>
    </i>
    <i r="4">
      <x/>
    </i>
    <i r="3">
      <x v="971"/>
    </i>
    <i r="4">
      <x/>
    </i>
    <i r="3">
      <x v="972"/>
    </i>
    <i r="4">
      <x/>
    </i>
    <i r="3">
      <x v="973"/>
    </i>
    <i r="4">
      <x/>
    </i>
    <i r="3">
      <x v="976"/>
    </i>
    <i r="4">
      <x/>
    </i>
    <i r="3">
      <x v="977"/>
    </i>
    <i r="4">
      <x/>
    </i>
    <i r="3">
      <x v="978"/>
    </i>
    <i r="4">
      <x/>
    </i>
    <i r="3">
      <x v="979"/>
    </i>
    <i r="4">
      <x/>
    </i>
    <i r="3">
      <x v="980"/>
    </i>
    <i r="4">
      <x/>
    </i>
    <i r="3">
      <x v="981"/>
    </i>
    <i r="4">
      <x/>
    </i>
    <i r="1">
      <x v="401"/>
    </i>
    <i r="2">
      <x/>
    </i>
    <i r="3">
      <x v="835"/>
    </i>
    <i r="4">
      <x v="1"/>
    </i>
    <i r="3">
      <x v="927"/>
    </i>
    <i r="4">
      <x/>
    </i>
    <i r="1">
      <x v="402"/>
    </i>
    <i r="2">
      <x v="332"/>
    </i>
    <i r="3">
      <x v="836"/>
    </i>
    <i r="4">
      <x v="1"/>
    </i>
    <i r="3">
      <x v="928"/>
    </i>
    <i r="4">
      <x/>
    </i>
    <i r="1">
      <x v="403"/>
    </i>
    <i r="2">
      <x v="112"/>
    </i>
    <i r="3">
      <x v="929"/>
    </i>
    <i r="4">
      <x/>
    </i>
    <i>
      <x v="24"/>
    </i>
    <i r="1">
      <x v="404"/>
    </i>
    <i r="2">
      <x/>
    </i>
    <i r="3">
      <x v="839"/>
    </i>
    <i r="4">
      <x v="1"/>
    </i>
    <i r="3">
      <x v="983"/>
    </i>
    <i r="4">
      <x/>
    </i>
    <i r="1">
      <x v="405"/>
    </i>
    <i r="2">
      <x v="60"/>
    </i>
    <i r="3">
      <x v="840"/>
    </i>
    <i r="4">
      <x v="1"/>
    </i>
    <i r="3">
      <x v="984"/>
    </i>
    <i r="4">
      <x/>
    </i>
    <i r="1">
      <x v="406"/>
    </i>
    <i r="2">
      <x v="126"/>
    </i>
    <i r="3">
      <x v="985"/>
    </i>
    <i r="4">
      <x/>
    </i>
    <i>
      <x v="25"/>
    </i>
    <i r="1">
      <x v="407"/>
    </i>
    <i r="2">
      <x/>
    </i>
    <i r="3">
      <x v="841"/>
    </i>
    <i r="4">
      <x v="1"/>
    </i>
    <i r="3">
      <x v="986"/>
    </i>
    <i r="4">
      <x/>
    </i>
    <i r="1">
      <x v="408"/>
    </i>
    <i r="2">
      <x/>
    </i>
    <i r="3">
      <x v="842"/>
    </i>
    <i r="4">
      <x v="1"/>
    </i>
    <i r="3">
      <x v="987"/>
    </i>
    <i r="4">
      <x/>
    </i>
    <i>
      <x v="26"/>
    </i>
    <i r="1">
      <x v="409"/>
    </i>
    <i r="2">
      <x/>
    </i>
    <i r="3">
      <x v="843"/>
    </i>
    <i r="4">
      <x v="1"/>
    </i>
    <i r="3">
      <x v="988"/>
    </i>
    <i r="4">
      <x/>
    </i>
    <i r="1">
      <x v="410"/>
    </i>
    <i r="2">
      <x/>
    </i>
    <i r="3">
      <x v="844"/>
    </i>
    <i r="4">
      <x v="1"/>
    </i>
    <i r="3">
      <x v="989"/>
    </i>
    <i r="4">
      <x/>
    </i>
    <i>
      <x v="27"/>
    </i>
    <i r="1">
      <x v="411"/>
    </i>
    <i r="2">
      <x v="160"/>
    </i>
    <i r="3">
      <x v="990"/>
    </i>
    <i r="4">
      <x/>
    </i>
    <i r="1">
      <x v="412"/>
    </i>
    <i r="2">
      <x v="161"/>
    </i>
    <i r="3">
      <x v="991"/>
    </i>
    <i r="4">
      <x/>
    </i>
    <i r="3">
      <x v="994"/>
    </i>
    <i r="4">
      <x/>
    </i>
    <i r="1">
      <x v="413"/>
    </i>
    <i r="2">
      <x v="127"/>
    </i>
    <i r="3">
      <x v="992"/>
    </i>
    <i r="4">
      <x/>
    </i>
    <i r="1">
      <x v="414"/>
    </i>
    <i r="2">
      <x/>
    </i>
    <i r="3">
      <x v="794"/>
    </i>
    <i r="4">
      <x v="1"/>
    </i>
    <i r="3">
      <x v="845"/>
    </i>
    <i r="4">
      <x v="1"/>
    </i>
    <i r="3">
      <x v="846"/>
    </i>
    <i r="4">
      <x v="1"/>
    </i>
    <i r="3">
      <x v="847"/>
    </i>
    <i r="4">
      <x v="1"/>
    </i>
    <i r="3">
      <x v="848"/>
    </i>
    <i r="4">
      <x v="1"/>
    </i>
    <i r="3">
      <x v="993"/>
    </i>
    <i r="4">
      <x/>
    </i>
    <i r="3">
      <x v="995"/>
    </i>
    <i r="4">
      <x/>
    </i>
    <i r="3">
      <x v="996"/>
    </i>
    <i r="4">
      <x/>
    </i>
    <i r="3">
      <x v="997"/>
    </i>
    <i r="4">
      <x/>
    </i>
    <i r="3">
      <x v="998"/>
    </i>
    <i r="4">
      <x/>
    </i>
    <i r="3">
      <x v="999"/>
    </i>
    <i r="4">
      <x/>
    </i>
    <i>
      <x v="28"/>
    </i>
    <i r="1">
      <x v="415"/>
    </i>
    <i r="2">
      <x v="165"/>
    </i>
    <i r="3">
      <x v="1000"/>
    </i>
    <i r="4">
      <x/>
    </i>
    <i r="3">
      <x v="1003"/>
    </i>
    <i r="4">
      <x/>
    </i>
    <i r="1">
      <x v="416"/>
    </i>
    <i r="2">
      <x v="164"/>
    </i>
    <i r="3">
      <x v="1001"/>
    </i>
    <i r="4">
      <x/>
    </i>
    <i r="1">
      <x v="417"/>
    </i>
    <i r="2">
      <x v="128"/>
    </i>
    <i r="3">
      <x v="1002"/>
    </i>
    <i r="4">
      <x/>
    </i>
    <i>
      <x v="29"/>
    </i>
    <i r="1">
      <x v="418"/>
    </i>
    <i r="2">
      <x/>
    </i>
    <i r="3">
      <x v="1004"/>
    </i>
    <i r="4">
      <x v="1"/>
    </i>
    <i r="3">
      <x v="1009"/>
    </i>
    <i r="4">
      <x/>
    </i>
    <i r="1">
      <x v="419"/>
    </i>
    <i r="2">
      <x/>
    </i>
    <i r="3">
      <x v="1005"/>
    </i>
    <i r="4">
      <x v="1"/>
    </i>
    <i r="3">
      <x v="1010"/>
    </i>
    <i r="4">
      <x/>
    </i>
    <i r="1">
      <x v="420"/>
    </i>
    <i r="2">
      <x/>
    </i>
    <i r="3">
      <x v="1006"/>
    </i>
    <i r="4">
      <x v="1"/>
    </i>
    <i r="3">
      <x v="1011"/>
    </i>
    <i r="4">
      <x/>
    </i>
    <i r="1">
      <x v="421"/>
    </i>
    <i r="2">
      <x/>
    </i>
    <i r="3">
      <x v="1007"/>
    </i>
    <i r="4">
      <x v="1"/>
    </i>
    <i r="3">
      <x v="1036"/>
    </i>
    <i r="4">
      <x/>
    </i>
    <i>
      <x v="30"/>
    </i>
    <i r="1">
      <x v="422"/>
    </i>
    <i r="2">
      <x v="367"/>
    </i>
    <i r="3">
      <x v="1008"/>
    </i>
    <i r="4">
      <x v="1"/>
    </i>
    <i r="3">
      <x v="1038"/>
    </i>
    <i r="4">
      <x/>
    </i>
    <i r="1">
      <x v="423"/>
    </i>
    <i r="2">
      <x v="368"/>
    </i>
    <i r="3">
      <x v="1012"/>
    </i>
    <i r="4">
      <x v="1"/>
    </i>
    <i r="3">
      <x v="1039"/>
    </i>
    <i r="4">
      <x v="1"/>
    </i>
    <i r="1">
      <x v="424"/>
    </i>
    <i r="2">
      <x v="369"/>
    </i>
    <i r="3">
      <x v="1013"/>
    </i>
    <i r="4">
      <x v="1"/>
    </i>
    <i r="3">
      <x v="1040"/>
    </i>
    <i r="4">
      <x v="1"/>
    </i>
    <i r="1">
      <x v="425"/>
    </i>
    <i r="2">
      <x v="370"/>
    </i>
    <i r="3">
      <x v="1014"/>
    </i>
    <i r="4">
      <x v="1"/>
    </i>
    <i r="3">
      <x v="1041"/>
    </i>
    <i r="4">
      <x v="1"/>
    </i>
    <i r="1">
      <x v="426"/>
    </i>
    <i r="2">
      <x v="371"/>
    </i>
    <i r="3">
      <x v="1015"/>
    </i>
    <i r="4">
      <x v="1"/>
    </i>
    <i r="3">
      <x v="1042"/>
    </i>
    <i r="4">
      <x v="1"/>
    </i>
    <i r="1">
      <x v="427"/>
    </i>
    <i r="2">
      <x v="372"/>
    </i>
    <i r="3">
      <x v="1016"/>
    </i>
    <i r="4">
      <x v="1"/>
    </i>
    <i r="3">
      <x v="1043"/>
    </i>
    <i r="4">
      <x v="1"/>
    </i>
    <i r="1">
      <x v="428"/>
    </i>
    <i r="2">
      <x v="373"/>
    </i>
    <i r="3">
      <x v="1017"/>
    </i>
    <i r="4">
      <x v="1"/>
    </i>
    <i r="3">
      <x v="1044"/>
    </i>
    <i r="4">
      <x v="1"/>
    </i>
    <i r="1">
      <x v="429"/>
    </i>
    <i r="2">
      <x v="374"/>
    </i>
    <i r="3">
      <x v="1018"/>
    </i>
    <i r="4">
      <x v="1"/>
    </i>
    <i r="3">
      <x v="1045"/>
    </i>
    <i r="4">
      <x v="1"/>
    </i>
    <i r="1">
      <x v="430"/>
    </i>
    <i r="2">
      <x v="375"/>
    </i>
    <i r="3">
      <x v="1019"/>
    </i>
    <i r="4">
      <x v="1"/>
    </i>
    <i r="3">
      <x v="1046"/>
    </i>
    <i r="4">
      <x/>
    </i>
    <i r="1">
      <x v="431"/>
    </i>
    <i r="2">
      <x v="376"/>
    </i>
    <i r="3">
      <x v="1020"/>
    </i>
    <i r="4">
      <x v="1"/>
    </i>
    <i r="3">
      <x v="1047"/>
    </i>
    <i r="4">
      <x/>
    </i>
    <i r="1">
      <x v="432"/>
    </i>
    <i r="2">
      <x v="377"/>
    </i>
    <i r="3">
      <x v="1021"/>
    </i>
    <i r="4">
      <x v="1"/>
    </i>
    <i r="3">
      <x v="1048"/>
    </i>
    <i r="4">
      <x v="1"/>
    </i>
    <i r="1">
      <x v="433"/>
    </i>
    <i r="2">
      <x v="378"/>
    </i>
    <i r="3">
      <x v="1022"/>
    </i>
    <i r="4">
      <x v="1"/>
    </i>
    <i r="3">
      <x v="1049"/>
    </i>
    <i r="4">
      <x/>
    </i>
    <i r="1">
      <x v="434"/>
    </i>
    <i r="2">
      <x v="379"/>
    </i>
    <i r="3">
      <x v="1023"/>
    </i>
    <i r="4">
      <x v="1"/>
    </i>
    <i r="3">
      <x v="1050"/>
    </i>
    <i r="4">
      <x v="1"/>
    </i>
    <i r="1">
      <x v="435"/>
    </i>
    <i r="2">
      <x v="380"/>
    </i>
    <i r="3">
      <x v="1024"/>
    </i>
    <i r="4">
      <x v="1"/>
    </i>
    <i r="3">
      <x v="1051"/>
    </i>
    <i r="4">
      <x/>
    </i>
    <i r="1">
      <x v="436"/>
    </i>
    <i r="2">
      <x v="381"/>
    </i>
    <i r="3">
      <x v="1025"/>
    </i>
    <i r="4">
      <x v="1"/>
    </i>
    <i r="3">
      <x v="1052"/>
    </i>
    <i r="4">
      <x v="1"/>
    </i>
    <i r="1">
      <x v="437"/>
    </i>
    <i r="2">
      <x v="382"/>
    </i>
    <i r="3">
      <x v="1026"/>
    </i>
    <i r="4">
      <x v="1"/>
    </i>
    <i r="3">
      <x v="1053"/>
    </i>
    <i r="4">
      <x v="1"/>
    </i>
    <i r="1">
      <x v="438"/>
    </i>
    <i r="2">
      <x v="383"/>
    </i>
    <i r="3">
      <x v="1027"/>
    </i>
    <i r="4">
      <x v="1"/>
    </i>
    <i r="3">
      <x v="1054"/>
    </i>
    <i r="4">
      <x v="1"/>
    </i>
    <i r="1">
      <x v="439"/>
    </i>
    <i r="2">
      <x v="384"/>
    </i>
    <i r="3">
      <x v="1028"/>
    </i>
    <i r="4">
      <x v="1"/>
    </i>
    <i r="3">
      <x v="1055"/>
    </i>
    <i r="4">
      <x/>
    </i>
    <i r="1">
      <x v="440"/>
    </i>
    <i r="2">
      <x v="385"/>
    </i>
    <i r="3">
      <x v="1029"/>
    </i>
    <i r="4">
      <x v="1"/>
    </i>
    <i r="3">
      <x v="1056"/>
    </i>
    <i r="4">
      <x v="1"/>
    </i>
    <i r="1">
      <x v="441"/>
    </i>
    <i r="2">
      <x v="386"/>
    </i>
    <i r="3">
      <x v="1030"/>
    </i>
    <i r="4">
      <x v="1"/>
    </i>
    <i r="3">
      <x v="1057"/>
    </i>
    <i r="4">
      <x v="1"/>
    </i>
    <i r="1">
      <x v="442"/>
    </i>
    <i r="2">
      <x v="387"/>
    </i>
    <i r="3">
      <x v="1031"/>
    </i>
    <i r="4">
      <x v="1"/>
    </i>
    <i r="3">
      <x v="1058"/>
    </i>
    <i r="4">
      <x/>
    </i>
    <i r="1">
      <x v="443"/>
    </i>
    <i r="2">
      <x v="388"/>
    </i>
    <i r="3">
      <x v="1032"/>
    </i>
    <i r="4">
      <x v="1"/>
    </i>
    <i r="3">
      <x v="1059"/>
    </i>
    <i r="4">
      <x v="1"/>
    </i>
    <i r="1">
      <x v="444"/>
    </i>
    <i r="2">
      <x v="366"/>
    </i>
    <i r="3">
      <x v="1033"/>
    </i>
    <i r="4">
      <x v="1"/>
    </i>
    <i r="3">
      <x v="1060"/>
    </i>
    <i r="4">
      <x v="1"/>
    </i>
    <i r="1">
      <x v="445"/>
    </i>
    <i r="2">
      <x v="389"/>
    </i>
    <i r="3">
      <x v="1034"/>
    </i>
    <i r="4">
      <x v="1"/>
    </i>
    <i r="3">
      <x v="1061"/>
    </i>
    <i r="4">
      <x v="1"/>
    </i>
    <i r="1">
      <x v="446"/>
    </i>
    <i r="2">
      <x v="390"/>
    </i>
    <i r="3">
      <x v="1035"/>
    </i>
    <i r="4">
      <x v="1"/>
    </i>
    <i r="3">
      <x v="1062"/>
    </i>
    <i r="4">
      <x/>
    </i>
    <i r="1">
      <x v="447"/>
    </i>
    <i r="2">
      <x v="142"/>
    </i>
    <i r="3">
      <x v="1076"/>
    </i>
    <i r="4">
      <x/>
    </i>
    <i>
      <x v="31"/>
    </i>
    <i r="1">
      <x v="448"/>
    </i>
    <i r="2">
      <x/>
    </i>
    <i r="3">
      <x v="1037"/>
    </i>
    <i r="4">
      <x v="1"/>
    </i>
    <i r="3">
      <x v="1078"/>
    </i>
    <i r="4">
      <x/>
    </i>
    <i r="1">
      <x v="449"/>
    </i>
    <i r="2">
      <x/>
    </i>
    <i r="3">
      <x v="1063"/>
    </i>
    <i r="4">
      <x v="1"/>
    </i>
    <i r="3">
      <x v="1079"/>
    </i>
    <i r="4">
      <x/>
    </i>
    <i r="1">
      <x v="450"/>
    </i>
    <i r="2">
      <x/>
    </i>
    <i r="3">
      <x v="1065"/>
    </i>
    <i r="4">
      <x v="1"/>
    </i>
    <i r="3">
      <x v="1080"/>
    </i>
    <i r="4">
      <x/>
    </i>
    <i r="1">
      <x v="451"/>
    </i>
    <i r="2">
      <x/>
    </i>
    <i r="3">
      <x v="1066"/>
    </i>
    <i r="4">
      <x v="1"/>
    </i>
    <i r="3">
      <x v="1081"/>
    </i>
    <i r="4">
      <x/>
    </i>
    <i r="1">
      <x v="452"/>
    </i>
    <i r="2">
      <x/>
    </i>
    <i r="3">
      <x v="1067"/>
    </i>
    <i r="4">
      <x v="1"/>
    </i>
    <i r="3">
      <x v="1068"/>
    </i>
    <i r="4">
      <x v="1"/>
    </i>
    <i r="3">
      <x v="1069"/>
    </i>
    <i r="4">
      <x v="1"/>
    </i>
    <i r="3">
      <x v="1070"/>
    </i>
    <i r="4">
      <x v="1"/>
    </i>
    <i r="3">
      <x v="1071"/>
    </i>
    <i r="4">
      <x v="1"/>
    </i>
    <i r="3">
      <x v="1072"/>
    </i>
    <i r="4">
      <x v="1"/>
    </i>
    <i r="3">
      <x v="1073"/>
    </i>
    <i r="4">
      <x v="1"/>
    </i>
    <i r="3">
      <x v="1074"/>
    </i>
    <i r="4">
      <x v="1"/>
    </i>
    <i r="3">
      <x v="1075"/>
    </i>
    <i r="4">
      <x v="1"/>
    </i>
    <i r="3">
      <x v="1112"/>
    </i>
    <i r="4">
      <x/>
    </i>
    <i r="3">
      <x v="1113"/>
    </i>
    <i r="4">
      <x/>
    </i>
    <i r="3">
      <x v="1114"/>
    </i>
    <i r="4">
      <x/>
    </i>
    <i r="3">
      <x v="1115"/>
    </i>
    <i r="4">
      <x/>
    </i>
    <i r="3">
      <x v="1116"/>
    </i>
    <i r="4">
      <x/>
    </i>
    <i r="3">
      <x v="1117"/>
    </i>
    <i r="4">
      <x/>
    </i>
    <i r="3">
      <x v="1118"/>
    </i>
    <i r="4">
      <x/>
    </i>
    <i r="3">
      <x v="1119"/>
    </i>
    <i r="4">
      <x/>
    </i>
    <i r="3">
      <x v="1120"/>
    </i>
    <i r="4">
      <x/>
    </i>
    <i r="1">
      <x v="453"/>
    </i>
    <i r="2">
      <x v="412"/>
    </i>
    <i r="3">
      <x v="1105"/>
    </i>
    <i r="4">
      <x/>
    </i>
    <i r="1">
      <x v="454"/>
    </i>
    <i r="2">
      <x v="35"/>
    </i>
    <i r="3">
      <x v="1106"/>
    </i>
    <i r="4">
      <x/>
    </i>
    <i r="1">
      <x v="455"/>
    </i>
    <i r="2">
      <x v="35"/>
    </i>
    <i r="3">
      <x v="1107"/>
    </i>
    <i r="4">
      <x/>
    </i>
    <i r="1">
      <x v="456"/>
    </i>
    <i r="2">
      <x v="35"/>
    </i>
    <i r="3">
      <x v="1108"/>
    </i>
    <i r="4">
      <x/>
    </i>
    <i r="1">
      <x v="457"/>
    </i>
    <i r="2">
      <x v="35"/>
    </i>
    <i r="3">
      <x v="1109"/>
    </i>
    <i r="4">
      <x/>
    </i>
    <i r="1">
      <x v="458"/>
    </i>
    <i r="2">
      <x v="35"/>
    </i>
    <i r="3">
      <x v="1110"/>
    </i>
    <i r="4">
      <x/>
    </i>
    <i r="1">
      <x v="459"/>
    </i>
    <i r="2">
      <x v="35"/>
    </i>
    <i r="3">
      <x v="1111"/>
    </i>
    <i r="4">
      <x/>
    </i>
    <i>
      <x v="32"/>
    </i>
    <i r="1">
      <x v="460"/>
    </i>
    <i r="2">
      <x v="408"/>
    </i>
    <i r="3">
      <x v="1077"/>
    </i>
    <i r="4">
      <x v="1"/>
    </i>
    <i r="3">
      <x v="1122"/>
    </i>
    <i r="4">
      <x/>
    </i>
    <i r="1">
      <x v="461"/>
    </i>
    <i r="2">
      <x/>
    </i>
    <i r="3">
      <x v="1082"/>
    </i>
    <i r="4">
      <x v="1"/>
    </i>
    <i r="3">
      <x v="1123"/>
    </i>
    <i r="4">
      <x/>
    </i>
    <i r="1">
      <x v="462"/>
    </i>
    <i r="2">
      <x v="282"/>
    </i>
    <i r="3">
      <x v="1083"/>
    </i>
    <i r="4">
      <x v="1"/>
    </i>
    <i r="3">
      <x v="1124"/>
    </i>
    <i r="4">
      <x/>
    </i>
    <i r="1">
      <x v="463"/>
    </i>
    <i r="2">
      <x v="283"/>
    </i>
    <i r="3">
      <x v="1084"/>
    </i>
    <i r="4">
      <x v="1"/>
    </i>
    <i r="3">
      <x v="1125"/>
    </i>
    <i r="4">
      <x/>
    </i>
    <i r="1">
      <x v="464"/>
    </i>
    <i r="2">
      <x v="284"/>
    </i>
    <i r="3">
      <x v="1085"/>
    </i>
    <i r="4">
      <x v="1"/>
    </i>
    <i r="3">
      <x v="1126"/>
    </i>
    <i r="4">
      <x/>
    </i>
    <i r="1">
      <x v="465"/>
    </i>
    <i r="2">
      <x v="280"/>
    </i>
    <i r="3">
      <x v="1086"/>
    </i>
    <i r="4">
      <x v="1"/>
    </i>
    <i r="3">
      <x v="1127"/>
    </i>
    <i r="4">
      <x/>
    </i>
    <i r="1">
      <x v="466"/>
    </i>
    <i r="2">
      <x v="285"/>
    </i>
    <i r="3">
      <x v="1087"/>
    </i>
    <i r="4">
      <x v="1"/>
    </i>
    <i r="3">
      <x v="1091"/>
    </i>
    <i r="4">
      <x v="1"/>
    </i>
    <i r="3">
      <x v="1128"/>
    </i>
    <i r="4">
      <x/>
    </i>
    <i r="3">
      <x v="1177"/>
    </i>
    <i r="4">
      <x/>
    </i>
    <i r="1">
      <x v="467"/>
    </i>
    <i r="2">
      <x v="130"/>
    </i>
    <i r="3">
      <x v="1088"/>
    </i>
    <i r="4">
      <x v="1"/>
    </i>
    <i r="3">
      <x v="1092"/>
    </i>
    <i r="4">
      <x v="1"/>
    </i>
    <i r="3">
      <x v="1093"/>
    </i>
    <i r="4">
      <x v="1"/>
    </i>
    <i r="3">
      <x v="1094"/>
    </i>
    <i r="4">
      <x v="1"/>
    </i>
    <i r="3">
      <x v="1095"/>
    </i>
    <i r="4">
      <x v="1"/>
    </i>
    <i r="3">
      <x v="1096"/>
    </i>
    <i r="4">
      <x v="1"/>
    </i>
    <i r="3">
      <x v="1097"/>
    </i>
    <i r="4">
      <x v="1"/>
    </i>
    <i r="3">
      <x v="1129"/>
    </i>
    <i r="4">
      <x/>
    </i>
    <i r="3">
      <x v="1178"/>
    </i>
    <i r="4">
      <x/>
    </i>
    <i r="3">
      <x v="1179"/>
    </i>
    <i r="4">
      <x/>
    </i>
    <i r="3">
      <x v="1180"/>
    </i>
    <i r="4">
      <x/>
    </i>
    <i r="3">
      <x v="1181"/>
    </i>
    <i r="4">
      <x/>
    </i>
    <i r="3">
      <x v="1182"/>
    </i>
    <i r="4">
      <x/>
    </i>
    <i r="3">
      <x v="1183"/>
    </i>
    <i r="4">
      <x/>
    </i>
    <i r="3">
      <x v="1191"/>
    </i>
    <i r="4">
      <x/>
    </i>
    <i r="3">
      <x v="1192"/>
    </i>
    <i r="4">
      <x/>
    </i>
    <i r="3">
      <x v="1193"/>
    </i>
    <i r="4">
      <x/>
    </i>
    <i r="1">
      <x v="468"/>
    </i>
    <i r="2">
      <x v="286"/>
    </i>
    <i r="3">
      <x v="1089"/>
    </i>
    <i r="4">
      <x v="1"/>
    </i>
    <i r="3">
      <x v="1098"/>
    </i>
    <i r="4">
      <x v="1"/>
    </i>
    <i r="3">
      <x v="1099"/>
    </i>
    <i r="4">
      <x v="1"/>
    </i>
    <i r="3">
      <x v="1100"/>
    </i>
    <i r="4">
      <x v="1"/>
    </i>
    <i r="3">
      <x v="1101"/>
    </i>
    <i r="4">
      <x v="1"/>
    </i>
    <i r="3">
      <x v="1130"/>
    </i>
    <i r="4">
      <x/>
    </i>
    <i r="3">
      <x v="1184"/>
    </i>
    <i r="4">
      <x/>
    </i>
    <i r="3">
      <x v="1185"/>
    </i>
    <i r="4">
      <x/>
    </i>
    <i r="3">
      <x v="1186"/>
    </i>
    <i r="4">
      <x/>
    </i>
    <i r="3">
      <x v="1187"/>
    </i>
    <i r="4">
      <x/>
    </i>
    <i r="3">
      <x v="1194"/>
    </i>
    <i r="4">
      <x/>
    </i>
    <i r="1">
      <x v="469"/>
    </i>
    <i r="2">
      <x v="289"/>
    </i>
    <i r="3">
      <x v="1131"/>
    </i>
    <i r="4">
      <x/>
    </i>
    <i r="3">
      <x v="1190"/>
    </i>
    <i r="4">
      <x/>
    </i>
    <i r="1">
      <x v="470"/>
    </i>
    <i r="2">
      <x v="281"/>
    </i>
    <i r="3">
      <x v="1102"/>
    </i>
    <i r="4">
      <x v="1"/>
    </i>
    <i r="3">
      <x v="1132"/>
    </i>
    <i r="4">
      <x/>
    </i>
    <i r="1">
      <x v="471"/>
    </i>
    <i r="2">
      <x v="131"/>
    </i>
    <i r="3">
      <x v="1133"/>
    </i>
    <i r="4">
      <x v="1"/>
    </i>
    <i r="1">
      <x v="472"/>
    </i>
    <i r="2">
      <x v="131"/>
    </i>
    <i r="3">
      <x v="1134"/>
    </i>
    <i r="4">
      <x v="1"/>
    </i>
    <i r="1">
      <x v="473"/>
    </i>
    <i r="2">
      <x v="287"/>
    </i>
    <i r="3">
      <x v="1135"/>
    </i>
    <i r="4">
      <x/>
    </i>
    <i r="1">
      <x v="474"/>
    </i>
    <i r="2">
      <x v="407"/>
    </i>
    <i r="3">
      <x v="1136"/>
    </i>
    <i r="4">
      <x/>
    </i>
    <i r="1">
      <x v="475"/>
    </i>
    <i r="2">
      <x v="288"/>
    </i>
    <i r="3">
      <x v="1137"/>
    </i>
    <i r="4">
      <x/>
    </i>
    <i r="1">
      <x v="476"/>
    </i>
    <i r="2">
      <x/>
    </i>
    <i r="3">
      <x v="1090"/>
    </i>
    <i r="4">
      <x v="1"/>
    </i>
    <i r="3">
      <x v="1103"/>
    </i>
    <i r="4">
      <x v="1"/>
    </i>
    <i r="3">
      <x v="1104"/>
    </i>
    <i r="4">
      <x v="1"/>
    </i>
    <i r="3">
      <x v="1153"/>
    </i>
    <i r="4">
      <x/>
    </i>
    <i r="3">
      <x v="1188"/>
    </i>
    <i r="4">
      <x/>
    </i>
    <i r="3">
      <x v="1189"/>
    </i>
    <i r="4">
      <x/>
    </i>
    <i>
      <x v="33"/>
    </i>
    <i r="1">
      <x v="477"/>
    </i>
    <i r="2">
      <x/>
    </i>
    <i r="3">
      <x v="1121"/>
    </i>
    <i r="4">
      <x v="1"/>
    </i>
    <i r="3">
      <x v="1196"/>
    </i>
    <i r="4">
      <x/>
    </i>
    <i r="1">
      <x v="478"/>
    </i>
    <i r="2">
      <x/>
    </i>
    <i r="3">
      <x v="1138"/>
    </i>
    <i r="4">
      <x v="1"/>
    </i>
    <i r="3">
      <x v="1139"/>
    </i>
    <i r="4">
      <x v="1"/>
    </i>
    <i r="3">
      <x v="1140"/>
    </i>
    <i r="4">
      <x v="1"/>
    </i>
    <i r="3">
      <x v="1141"/>
    </i>
    <i r="4">
      <x v="1"/>
    </i>
    <i r="3">
      <x v="1142"/>
    </i>
    <i r="4">
      <x v="1"/>
    </i>
    <i r="3">
      <x v="1143"/>
    </i>
    <i r="4">
      <x v="1"/>
    </i>
    <i r="3">
      <x v="1144"/>
    </i>
    <i r="4">
      <x v="1"/>
    </i>
    <i r="3">
      <x v="1145"/>
    </i>
    <i r="4">
      <x v="1"/>
    </i>
    <i r="3">
      <x v="1146"/>
    </i>
    <i r="4">
      <x v="1"/>
    </i>
    <i r="3">
      <x v="1147"/>
    </i>
    <i r="4">
      <x v="1"/>
    </i>
    <i r="3">
      <x v="1148"/>
    </i>
    <i r="4">
      <x v="1"/>
    </i>
    <i r="3">
      <x v="1149"/>
    </i>
    <i r="4">
      <x v="1"/>
    </i>
    <i r="3">
      <x v="1150"/>
    </i>
    <i r="4">
      <x v="1"/>
    </i>
    <i r="3">
      <x v="1151"/>
    </i>
    <i r="4">
      <x v="1"/>
    </i>
    <i r="3">
      <x v="1152"/>
    </i>
    <i r="4">
      <x v="1"/>
    </i>
    <i r="3">
      <x v="1154"/>
    </i>
    <i r="4">
      <x v="1"/>
    </i>
    <i r="3">
      <x v="1155"/>
    </i>
    <i r="4">
      <x v="1"/>
    </i>
    <i r="3">
      <x v="1156"/>
    </i>
    <i r="4">
      <x v="1"/>
    </i>
    <i r="3">
      <x v="1157"/>
    </i>
    <i r="4">
      <x v="1"/>
    </i>
    <i r="3">
      <x v="1158"/>
    </i>
    <i r="4">
      <x v="1"/>
    </i>
    <i r="3">
      <x v="1159"/>
    </i>
    <i r="4">
      <x v="1"/>
    </i>
    <i r="3">
      <x v="1160"/>
    </i>
    <i r="4">
      <x v="1"/>
    </i>
    <i r="3">
      <x v="1161"/>
    </i>
    <i r="4">
      <x v="1"/>
    </i>
    <i r="3">
      <x v="1162"/>
    </i>
    <i r="4">
      <x v="1"/>
    </i>
    <i r="3">
      <x v="1163"/>
    </i>
    <i r="4">
      <x v="1"/>
    </i>
    <i r="3">
      <x v="1164"/>
    </i>
    <i r="4">
      <x v="1"/>
    </i>
    <i r="3">
      <x v="1165"/>
    </i>
    <i r="4">
      <x v="1"/>
    </i>
    <i r="3">
      <x v="1166"/>
    </i>
    <i r="4">
      <x v="1"/>
    </i>
    <i r="3">
      <x v="1167"/>
    </i>
    <i r="4">
      <x v="1"/>
    </i>
    <i r="3">
      <x v="1168"/>
    </i>
    <i r="4">
      <x v="1"/>
    </i>
    <i r="3">
      <x v="1169"/>
    </i>
    <i r="4">
      <x v="1"/>
    </i>
    <i r="3">
      <x v="1170"/>
    </i>
    <i r="4">
      <x v="1"/>
    </i>
    <i r="3">
      <x v="1171"/>
    </i>
    <i r="4">
      <x v="1"/>
    </i>
    <i r="3">
      <x v="1172"/>
    </i>
    <i r="4">
      <x v="1"/>
    </i>
    <i r="3">
      <x v="1173"/>
    </i>
    <i r="4">
      <x v="1"/>
    </i>
    <i r="3">
      <x v="1174"/>
    </i>
    <i r="4">
      <x v="1"/>
    </i>
    <i r="3">
      <x v="1175"/>
    </i>
    <i r="4">
      <x v="1"/>
    </i>
    <i r="3">
      <x v="1176"/>
    </i>
    <i r="4">
      <x v="1"/>
    </i>
    <i r="3">
      <x v="1197"/>
    </i>
    <i r="4">
      <x/>
    </i>
    <i r="3">
      <x v="1215"/>
    </i>
    <i r="4">
      <x/>
    </i>
    <i r="3">
      <x v="1216"/>
    </i>
    <i r="4">
      <x/>
    </i>
    <i r="3">
      <x v="1217"/>
    </i>
    <i r="4">
      <x/>
    </i>
    <i r="3">
      <x v="1218"/>
    </i>
    <i r="4">
      <x/>
    </i>
    <i r="3">
      <x v="1219"/>
    </i>
    <i r="4">
      <x/>
    </i>
    <i r="3">
      <x v="1220"/>
    </i>
    <i r="4">
      <x/>
    </i>
    <i r="3">
      <x v="1221"/>
    </i>
    <i r="4">
      <x/>
    </i>
    <i r="3">
      <x v="1222"/>
    </i>
    <i r="4">
      <x/>
    </i>
    <i r="3">
      <x v="1223"/>
    </i>
    <i r="4">
      <x/>
    </i>
    <i r="3">
      <x v="1224"/>
    </i>
    <i r="4">
      <x/>
    </i>
    <i r="3">
      <x v="1225"/>
    </i>
    <i r="4">
      <x/>
    </i>
    <i r="3">
      <x v="1226"/>
    </i>
    <i r="4">
      <x/>
    </i>
    <i r="3">
      <x v="1227"/>
    </i>
    <i r="4">
      <x/>
    </i>
    <i r="3">
      <x v="1228"/>
    </i>
    <i r="4">
      <x/>
    </i>
    <i r="3">
      <x v="1229"/>
    </i>
    <i r="4">
      <x/>
    </i>
    <i r="3">
      <x v="1230"/>
    </i>
    <i r="4">
      <x/>
    </i>
    <i r="3">
      <x v="1231"/>
    </i>
    <i r="4">
      <x/>
    </i>
    <i r="3">
      <x v="1232"/>
    </i>
    <i r="4">
      <x/>
    </i>
    <i r="3">
      <x v="1233"/>
    </i>
    <i r="4">
      <x/>
    </i>
    <i r="3">
      <x v="1234"/>
    </i>
    <i r="4">
      <x/>
    </i>
    <i r="3">
      <x v="1235"/>
    </i>
    <i r="4">
      <x/>
    </i>
    <i r="3">
      <x v="1236"/>
    </i>
    <i r="4">
      <x/>
    </i>
    <i r="3">
      <x v="1237"/>
    </i>
    <i r="4">
      <x/>
    </i>
    <i r="3">
      <x v="1238"/>
    </i>
    <i r="4">
      <x/>
    </i>
    <i r="3">
      <x v="1239"/>
    </i>
    <i r="4">
      <x v="1"/>
    </i>
    <i r="3">
      <x v="1240"/>
    </i>
    <i r="4">
      <x/>
    </i>
    <i r="3">
      <x v="1241"/>
    </i>
    <i r="4">
      <x/>
    </i>
    <i r="3">
      <x v="1242"/>
    </i>
    <i r="4">
      <x/>
    </i>
    <i r="3">
      <x v="1243"/>
    </i>
    <i r="4">
      <x/>
    </i>
    <i r="3">
      <x v="1248"/>
    </i>
    <i r="4">
      <x/>
    </i>
    <i r="1">
      <x v="479"/>
    </i>
    <i r="2">
      <x/>
    </i>
    <i r="3">
      <x v="1195"/>
    </i>
    <i r="4">
      <x v="1"/>
    </i>
    <i r="3">
      <x v="1198"/>
    </i>
    <i r="4">
      <x/>
    </i>
    <i r="3">
      <x v="1201"/>
    </i>
    <i r="4">
      <x v="1"/>
    </i>
    <i r="3">
      <x v="1244"/>
    </i>
    <i r="4">
      <x/>
    </i>
    <i r="1">
      <x v="480"/>
    </i>
    <i r="2">
      <x/>
    </i>
    <i r="3">
      <x v="1199"/>
    </i>
    <i r="4">
      <x/>
    </i>
    <i r="3">
      <x v="1202"/>
    </i>
    <i r="4">
      <x v="1"/>
    </i>
    <i r="1">
      <x v="481"/>
    </i>
    <i r="2">
      <x/>
    </i>
    <i r="3">
      <x v="1200"/>
    </i>
    <i r="4">
      <x/>
    </i>
    <i r="3">
      <x v="1203"/>
    </i>
    <i r="4">
      <x v="1"/>
    </i>
    <i r="3">
      <x v="1204"/>
    </i>
    <i r="4">
      <x v="1"/>
    </i>
    <i r="3">
      <x v="1205"/>
    </i>
    <i r="4">
      <x v="1"/>
    </i>
    <i r="3">
      <x v="1206"/>
    </i>
    <i r="4">
      <x v="1"/>
    </i>
    <i r="3">
      <x v="1245"/>
    </i>
    <i r="4">
      <x v="1"/>
    </i>
    <i r="3">
      <x v="1246"/>
    </i>
    <i r="4">
      <x v="1"/>
    </i>
    <i r="3">
      <x v="1247"/>
    </i>
    <i r="4">
      <x v="1"/>
    </i>
    <i r="1">
      <x v="482"/>
    </i>
    <i r="2">
      <x v="7"/>
    </i>
    <i r="3">
      <x v="1207"/>
    </i>
    <i r="4">
      <x/>
    </i>
    <i r="3">
      <x v="1208"/>
    </i>
    <i r="4">
      <x/>
    </i>
    <i r="3">
      <x v="1209"/>
    </i>
    <i r="4">
      <x/>
    </i>
    <i r="3">
      <x v="1210"/>
    </i>
    <i r="4">
      <x/>
    </i>
    <i r="3">
      <x v="1211"/>
    </i>
    <i r="4">
      <x/>
    </i>
    <i r="3">
      <x v="1212"/>
    </i>
    <i r="4">
      <x/>
    </i>
    <i r="3">
      <x v="1213"/>
    </i>
    <i r="4">
      <x/>
    </i>
    <i r="3">
      <x v="1214"/>
    </i>
    <i r="4">
      <x/>
    </i>
    <i>
      <x v="34"/>
    </i>
    <i r="1">
      <x v="483"/>
    </i>
    <i r="2">
      <x/>
    </i>
    <i r="3">
      <x v="1249"/>
    </i>
    <i r="4">
      <x v="1"/>
    </i>
    <i r="3">
      <x v="1254"/>
    </i>
    <i r="4">
      <x v="1"/>
    </i>
    <i r="1">
      <x v="484"/>
    </i>
    <i r="2">
      <x/>
    </i>
    <i r="3">
      <x v="1250"/>
    </i>
    <i r="4">
      <x v="1"/>
    </i>
    <i r="3">
      <x v="1252"/>
    </i>
    <i r="4">
      <x v="1"/>
    </i>
    <i r="1">
      <x v="485"/>
    </i>
    <i r="2">
      <x/>
    </i>
    <i r="3">
      <x v="1251"/>
    </i>
    <i r="4">
      <x v="1"/>
    </i>
    <i r="3">
      <x v="1253"/>
    </i>
    <i r="4">
      <x v="1"/>
    </i>
    <i>
      <x v="35"/>
    </i>
    <i r="1">
      <x v="486"/>
    </i>
    <i r="2">
      <x/>
    </i>
    <i r="3">
      <x v="1255"/>
    </i>
    <i r="4">
      <x v="1"/>
    </i>
    <i r="3">
      <x v="1274"/>
    </i>
    <i r="4">
      <x/>
    </i>
    <i r="3">
      <x v="1275"/>
    </i>
    <i r="4">
      <x/>
    </i>
    <i r="3">
      <x v="1278"/>
    </i>
    <i r="4">
      <x v="1"/>
    </i>
    <i r="3">
      <x v="3949"/>
    </i>
    <i r="4">
      <x/>
    </i>
    <i r="1">
      <x v="487"/>
    </i>
    <i r="2">
      <x/>
    </i>
    <i r="3">
      <x v="1256"/>
    </i>
    <i r="4">
      <x v="1"/>
    </i>
    <i r="3">
      <x v="1266"/>
    </i>
    <i r="4">
      <x/>
    </i>
    <i r="1">
      <x v="488"/>
    </i>
    <i r="2">
      <x/>
    </i>
    <i r="3">
      <x v="1257"/>
    </i>
    <i r="4">
      <x v="1"/>
    </i>
    <i r="3">
      <x v="1267"/>
    </i>
    <i r="4">
      <x v="1"/>
    </i>
    <i r="1">
      <x v="489"/>
    </i>
    <i r="2">
      <x/>
    </i>
    <i r="3">
      <x v="1258"/>
    </i>
    <i r="4">
      <x v="1"/>
    </i>
    <i r="3">
      <x v="1268"/>
    </i>
    <i r="4">
      <x v="1"/>
    </i>
    <i r="1">
      <x v="490"/>
    </i>
    <i r="2">
      <x/>
    </i>
    <i r="3">
      <x v="1259"/>
    </i>
    <i r="4">
      <x v="1"/>
    </i>
    <i r="3">
      <x v="1269"/>
    </i>
    <i r="4">
      <x v="1"/>
    </i>
    <i r="1">
      <x v="491"/>
    </i>
    <i r="2">
      <x/>
    </i>
    <i r="3">
      <x v="1260"/>
    </i>
    <i r="4">
      <x v="1"/>
    </i>
    <i r="3">
      <x v="1270"/>
    </i>
    <i r="4">
      <x v="1"/>
    </i>
    <i r="1">
      <x v="492"/>
    </i>
    <i r="2">
      <x/>
    </i>
    <i r="3">
      <x v="1261"/>
    </i>
    <i r="4">
      <x v="1"/>
    </i>
    <i r="3">
      <x v="1271"/>
    </i>
    <i r="4">
      <x v="1"/>
    </i>
    <i r="1">
      <x v="493"/>
    </i>
    <i r="2">
      <x/>
    </i>
    <i r="3">
      <x v="1262"/>
    </i>
    <i r="4">
      <x v="1"/>
    </i>
    <i r="3">
      <x v="1272"/>
    </i>
    <i r="4">
      <x v="1"/>
    </i>
    <i r="1">
      <x v="494"/>
    </i>
    <i r="2">
      <x/>
    </i>
    <i r="3">
      <x v="1263"/>
    </i>
    <i r="4">
      <x v="1"/>
    </i>
    <i r="3">
      <x v="1273"/>
    </i>
    <i r="4">
      <x v="1"/>
    </i>
    <i>
      <x v="36"/>
    </i>
    <i r="1">
      <x v="495"/>
    </i>
    <i r="2">
      <x/>
    </i>
    <i r="3">
      <x v="1264"/>
    </i>
    <i r="4">
      <x v="1"/>
    </i>
    <i r="3">
      <x v="1276"/>
    </i>
    <i r="4">
      <x v="1"/>
    </i>
    <i r="1">
      <x v="496"/>
    </i>
    <i r="2">
      <x/>
    </i>
    <i r="3">
      <x v="1265"/>
    </i>
    <i r="4">
      <x v="1"/>
    </i>
    <i r="3">
      <x v="1277"/>
    </i>
    <i r="4">
      <x v="1"/>
    </i>
    <i>
      <x v="37"/>
    </i>
    <i r="1">
      <x v="497"/>
    </i>
    <i r="2">
      <x v="275"/>
    </i>
    <i r="3">
      <x v="1279"/>
    </i>
    <i r="4">
      <x v="1"/>
    </i>
    <i r="3">
      <x v="1280"/>
    </i>
    <i r="4">
      <x v="1"/>
    </i>
    <i r="3">
      <x v="1281"/>
    </i>
    <i r="4">
      <x v="1"/>
    </i>
    <i r="3">
      <x v="1282"/>
    </i>
    <i r="4">
      <x v="1"/>
    </i>
    <i r="3">
      <x v="1283"/>
    </i>
    <i r="4">
      <x v="1"/>
    </i>
    <i r="3">
      <x v="1284"/>
    </i>
    <i r="4">
      <x v="1"/>
    </i>
    <i r="3">
      <x v="1285"/>
    </i>
    <i r="4">
      <x v="1"/>
    </i>
    <i r="3">
      <x v="1286"/>
    </i>
    <i r="4">
      <x v="1"/>
    </i>
    <i r="3">
      <x v="1287"/>
    </i>
    <i r="4">
      <x v="1"/>
    </i>
    <i r="3">
      <x v="1288"/>
    </i>
    <i r="4">
      <x v="1"/>
    </i>
    <i r="3">
      <x v="1289"/>
    </i>
    <i r="4">
      <x v="1"/>
    </i>
    <i r="3">
      <x v="1290"/>
    </i>
    <i r="4">
      <x v="1"/>
    </i>
    <i r="3">
      <x v="1291"/>
    </i>
    <i r="4">
      <x v="1"/>
    </i>
    <i r="3">
      <x v="1292"/>
    </i>
    <i r="4">
      <x v="1"/>
    </i>
    <i r="3">
      <x v="1293"/>
    </i>
    <i r="4">
      <x v="1"/>
    </i>
    <i r="3">
      <x v="1294"/>
    </i>
    <i r="4">
      <x v="1"/>
    </i>
    <i r="3">
      <x v="1295"/>
    </i>
    <i r="4">
      <x v="1"/>
    </i>
    <i r="3">
      <x v="1379"/>
    </i>
    <i r="4">
      <x/>
    </i>
    <i r="3">
      <x v="1380"/>
    </i>
    <i r="4">
      <x/>
    </i>
    <i r="3">
      <x v="1381"/>
    </i>
    <i r="4">
      <x/>
    </i>
    <i r="3">
      <x v="1382"/>
    </i>
    <i r="4">
      <x/>
    </i>
    <i r="3">
      <x v="1383"/>
    </i>
    <i r="4">
      <x/>
    </i>
    <i r="3">
      <x v="1384"/>
    </i>
    <i r="4">
      <x/>
    </i>
    <i r="3">
      <x v="1385"/>
    </i>
    <i r="4">
      <x/>
    </i>
    <i r="3">
      <x v="1386"/>
    </i>
    <i r="4">
      <x/>
    </i>
    <i r="3">
      <x v="1387"/>
    </i>
    <i r="4">
      <x/>
    </i>
    <i r="3">
      <x v="1388"/>
    </i>
    <i r="4">
      <x/>
    </i>
    <i r="3">
      <x v="1389"/>
    </i>
    <i r="4">
      <x/>
    </i>
    <i r="3">
      <x v="1390"/>
    </i>
    <i r="4">
      <x/>
    </i>
    <i r="3">
      <x v="1391"/>
    </i>
    <i r="4">
      <x/>
    </i>
    <i r="3">
      <x v="1392"/>
    </i>
    <i r="4">
      <x/>
    </i>
    <i r="3">
      <x v="1393"/>
    </i>
    <i r="4">
      <x/>
    </i>
    <i r="3">
      <x v="1394"/>
    </i>
    <i r="4">
      <x/>
    </i>
    <i r="3">
      <x v="1395"/>
    </i>
    <i r="4">
      <x/>
    </i>
    <i r="3">
      <x v="1396"/>
    </i>
    <i r="4">
      <x/>
    </i>
    <i r="3">
      <x v="1397"/>
    </i>
    <i r="4">
      <x/>
    </i>
    <i r="3">
      <x v="1398"/>
    </i>
    <i r="4">
      <x/>
    </i>
    <i r="3">
      <x v="1399"/>
    </i>
    <i r="4">
      <x/>
    </i>
    <i r="3">
      <x v="1400"/>
    </i>
    <i r="4">
      <x/>
    </i>
    <i r="3">
      <x v="1401"/>
    </i>
    <i r="4">
      <x/>
    </i>
    <i r="3">
      <x v="1402"/>
    </i>
    <i r="4">
      <x/>
    </i>
    <i r="3">
      <x v="1465"/>
    </i>
    <i r="4">
      <x/>
    </i>
    <i r="3">
      <x v="1488"/>
    </i>
    <i r="4">
      <x/>
    </i>
    <i r="3">
      <x v="1499"/>
    </i>
    <i r="4">
      <x/>
    </i>
    <i r="3">
      <x v="1501"/>
    </i>
    <i r="4">
      <x/>
    </i>
    <i r="3">
      <x v="1506"/>
    </i>
    <i r="4">
      <x/>
    </i>
    <i r="3">
      <x v="1509"/>
    </i>
    <i r="4">
      <x/>
    </i>
    <i r="3">
      <x v="1510"/>
    </i>
    <i r="4">
      <x/>
    </i>
    <i r="3">
      <x v="1511"/>
    </i>
    <i r="4">
      <x/>
    </i>
    <i r="3">
      <x v="1512"/>
    </i>
    <i r="4">
      <x/>
    </i>
    <i r="1">
      <x v="498"/>
    </i>
    <i r="2">
      <x v="276"/>
    </i>
    <i r="3">
      <x v="1296"/>
    </i>
    <i r="4">
      <x v="1"/>
    </i>
    <i r="3">
      <x v="1297"/>
    </i>
    <i r="4">
      <x v="1"/>
    </i>
    <i r="3">
      <x v="1298"/>
    </i>
    <i r="4">
      <x v="1"/>
    </i>
    <i r="3">
      <x v="1299"/>
    </i>
    <i r="4">
      <x v="1"/>
    </i>
    <i r="3">
      <x v="1300"/>
    </i>
    <i r="4">
      <x v="1"/>
    </i>
    <i r="3">
      <x v="1301"/>
    </i>
    <i r="4">
      <x v="1"/>
    </i>
    <i r="3">
      <x v="1302"/>
    </i>
    <i r="4">
      <x v="1"/>
    </i>
    <i r="3">
      <x v="1303"/>
    </i>
    <i r="4">
      <x v="1"/>
    </i>
    <i r="3">
      <x v="1403"/>
    </i>
    <i r="4">
      <x/>
    </i>
    <i r="3">
      <x v="1404"/>
    </i>
    <i r="4">
      <x/>
    </i>
    <i r="3">
      <x v="1405"/>
    </i>
    <i r="4">
      <x/>
    </i>
    <i r="3">
      <x v="1406"/>
    </i>
    <i r="4">
      <x/>
    </i>
    <i r="3">
      <x v="1407"/>
    </i>
    <i r="4">
      <x/>
    </i>
    <i r="3">
      <x v="1408"/>
    </i>
    <i r="4">
      <x/>
    </i>
    <i r="3">
      <x v="1409"/>
    </i>
    <i r="4">
      <x/>
    </i>
    <i r="3">
      <x v="1489"/>
    </i>
    <i r="4">
      <x/>
    </i>
    <i r="3">
      <x v="1500"/>
    </i>
    <i r="4">
      <x/>
    </i>
    <i r="3">
      <x v="1507"/>
    </i>
    <i r="4">
      <x/>
    </i>
    <i r="1">
      <x v="499"/>
    </i>
    <i r="2">
      <x v="274"/>
    </i>
    <i r="3">
      <x v="1304"/>
    </i>
    <i r="4">
      <x v="1"/>
    </i>
    <i r="3">
      <x v="1321"/>
    </i>
    <i r="4">
      <x/>
    </i>
    <i r="1">
      <x v="500"/>
    </i>
    <i r="2">
      <x v="317"/>
    </i>
    <i r="3">
      <x v="1305"/>
    </i>
    <i r="4">
      <x v="1"/>
    </i>
    <i r="3">
      <x v="1306"/>
    </i>
    <i r="4">
      <x v="1"/>
    </i>
    <i r="3">
      <x v="1307"/>
    </i>
    <i r="4">
      <x v="1"/>
    </i>
    <i r="3">
      <x v="1308"/>
    </i>
    <i r="4">
      <x v="1"/>
    </i>
    <i r="3">
      <x v="1309"/>
    </i>
    <i r="4">
      <x v="1"/>
    </i>
    <i r="3">
      <x v="1310"/>
    </i>
    <i r="4">
      <x v="1"/>
    </i>
    <i r="3">
      <x v="1311"/>
    </i>
    <i r="4">
      <x v="1"/>
    </i>
    <i r="3">
      <x v="1312"/>
    </i>
    <i r="4">
      <x v="1"/>
    </i>
    <i r="3">
      <x v="1313"/>
    </i>
    <i r="4">
      <x v="1"/>
    </i>
    <i r="3">
      <x v="1314"/>
    </i>
    <i r="4">
      <x v="1"/>
    </i>
    <i r="3">
      <x v="1315"/>
    </i>
    <i r="4">
      <x v="1"/>
    </i>
    <i r="3">
      <x v="1322"/>
    </i>
    <i r="4">
      <x/>
    </i>
    <i r="3">
      <x v="1410"/>
    </i>
    <i r="4">
      <x/>
    </i>
    <i r="3">
      <x v="1411"/>
    </i>
    <i r="4">
      <x/>
    </i>
    <i r="3">
      <x v="1412"/>
    </i>
    <i r="4">
      <x/>
    </i>
    <i r="3">
      <x v="1413"/>
    </i>
    <i r="4">
      <x/>
    </i>
    <i r="3">
      <x v="1414"/>
    </i>
    <i r="4">
      <x/>
    </i>
    <i r="3">
      <x v="1415"/>
    </i>
    <i r="4">
      <x/>
    </i>
    <i r="3">
      <x v="1416"/>
    </i>
    <i r="4">
      <x/>
    </i>
    <i r="3">
      <x v="1417"/>
    </i>
    <i r="4">
      <x/>
    </i>
    <i r="3">
      <x v="1418"/>
    </i>
    <i r="4">
      <x/>
    </i>
    <i r="3">
      <x v="1419"/>
    </i>
    <i r="4">
      <x/>
    </i>
    <i r="3">
      <x v="1490"/>
    </i>
    <i r="4">
      <x/>
    </i>
    <i r="1">
      <x v="501"/>
    </i>
    <i r="2">
      <x v="66"/>
    </i>
    <i r="3">
      <x v="1316"/>
    </i>
    <i r="4">
      <x v="1"/>
    </i>
    <i r="3">
      <x v="1323"/>
    </i>
    <i r="4">
      <x v="1"/>
    </i>
    <i r="1">
      <x v="502"/>
    </i>
    <i r="2">
      <x v="273"/>
    </i>
    <i r="3">
      <x v="1317"/>
    </i>
    <i r="4">
      <x v="1"/>
    </i>
    <i r="3">
      <x v="1318"/>
    </i>
    <i r="4">
      <x v="1"/>
    </i>
    <i r="3">
      <x v="1319"/>
    </i>
    <i r="4">
      <x v="1"/>
    </i>
    <i r="3">
      <x v="1320"/>
    </i>
    <i r="4">
      <x v="1"/>
    </i>
    <i r="3">
      <x v="1324"/>
    </i>
    <i r="4">
      <x v="1"/>
    </i>
    <i r="3">
      <x v="1325"/>
    </i>
    <i r="4">
      <x v="1"/>
    </i>
    <i r="3">
      <x v="1326"/>
    </i>
    <i r="4">
      <x v="1"/>
    </i>
    <i r="3">
      <x v="1327"/>
    </i>
    <i r="4">
      <x v="1"/>
    </i>
    <i r="3">
      <x v="1328"/>
    </i>
    <i r="4">
      <x v="1"/>
    </i>
    <i r="3">
      <x v="1338"/>
    </i>
    <i r="4">
      <x/>
    </i>
    <i r="3">
      <x v="1420"/>
    </i>
    <i r="4">
      <x/>
    </i>
    <i r="3">
      <x v="1421"/>
    </i>
    <i r="4">
      <x/>
    </i>
    <i r="3">
      <x v="1422"/>
    </i>
    <i r="4">
      <x/>
    </i>
    <i r="3">
      <x v="1423"/>
    </i>
    <i r="4">
      <x/>
    </i>
    <i r="3">
      <x v="1424"/>
    </i>
    <i r="4">
      <x/>
    </i>
    <i r="3">
      <x v="1425"/>
    </i>
    <i r="4">
      <x/>
    </i>
    <i r="3">
      <x v="1426"/>
    </i>
    <i r="4">
      <x/>
    </i>
    <i r="3">
      <x v="1427"/>
    </i>
    <i r="4">
      <x/>
    </i>
    <i r="3">
      <x v="1486"/>
    </i>
    <i r="4">
      <x/>
    </i>
    <i r="3">
      <x v="1491"/>
    </i>
    <i r="4">
      <x/>
    </i>
    <i r="1">
      <x v="503"/>
    </i>
    <i r="2">
      <x v="315"/>
    </i>
    <i r="3">
      <x v="1329"/>
    </i>
    <i r="4">
      <x v="1"/>
    </i>
    <i r="3">
      <x v="1330"/>
    </i>
    <i r="4">
      <x v="1"/>
    </i>
    <i r="3">
      <x v="1331"/>
    </i>
    <i r="4">
      <x v="1"/>
    </i>
    <i r="3">
      <x v="1332"/>
    </i>
    <i r="4">
      <x v="1"/>
    </i>
    <i r="3">
      <x v="1333"/>
    </i>
    <i r="4">
      <x v="1"/>
    </i>
    <i r="3">
      <x v="1334"/>
    </i>
    <i r="4">
      <x v="1"/>
    </i>
    <i r="3">
      <x v="1335"/>
    </i>
    <i r="4">
      <x v="1"/>
    </i>
    <i r="3">
      <x v="1336"/>
    </i>
    <i r="4">
      <x v="1"/>
    </i>
    <i r="3">
      <x v="1339"/>
    </i>
    <i r="4">
      <x/>
    </i>
    <i r="3">
      <x v="1428"/>
    </i>
    <i r="4">
      <x/>
    </i>
    <i r="3">
      <x v="1429"/>
    </i>
    <i r="4">
      <x/>
    </i>
    <i r="3">
      <x v="1430"/>
    </i>
    <i r="4">
      <x/>
    </i>
    <i r="3">
      <x v="1431"/>
    </i>
    <i r="4">
      <x/>
    </i>
    <i r="3">
      <x v="1432"/>
    </i>
    <i r="4">
      <x/>
    </i>
    <i r="3">
      <x v="1433"/>
    </i>
    <i r="4">
      <x/>
    </i>
    <i r="3">
      <x v="1434"/>
    </i>
    <i r="4">
      <x/>
    </i>
    <i r="3">
      <x v="1464"/>
    </i>
    <i r="4">
      <x v="1"/>
    </i>
    <i r="3">
      <x v="1467"/>
    </i>
    <i r="4">
      <x/>
    </i>
    <i r="3">
      <x v="1468"/>
    </i>
    <i r="4">
      <x/>
    </i>
    <i r="3">
      <x v="1492"/>
    </i>
    <i r="4">
      <x/>
    </i>
    <i r="1">
      <x v="504"/>
    </i>
    <i r="2">
      <x v="310"/>
    </i>
    <i r="3">
      <x v="1340"/>
    </i>
    <i r="4">
      <x/>
    </i>
    <i r="3">
      <x v="1349"/>
    </i>
    <i r="4">
      <x v="1"/>
    </i>
    <i r="3">
      <x v="1350"/>
    </i>
    <i r="4">
      <x v="1"/>
    </i>
    <i r="3">
      <x v="1351"/>
    </i>
    <i r="4">
      <x v="1"/>
    </i>
    <i r="3">
      <x v="1352"/>
    </i>
    <i r="4">
      <x v="1"/>
    </i>
    <i r="3">
      <x v="1353"/>
    </i>
    <i r="4">
      <x v="1"/>
    </i>
    <i r="3">
      <x v="1354"/>
    </i>
    <i r="4">
      <x v="1"/>
    </i>
    <i r="3">
      <x v="1355"/>
    </i>
    <i r="4">
      <x v="1"/>
    </i>
    <i r="3">
      <x v="1356"/>
    </i>
    <i r="4">
      <x v="1"/>
    </i>
    <i r="3">
      <x v="1357"/>
    </i>
    <i r="4">
      <x v="1"/>
    </i>
    <i r="3">
      <x v="1358"/>
    </i>
    <i r="4">
      <x v="1"/>
    </i>
    <i r="3">
      <x v="1435"/>
    </i>
    <i r="4">
      <x v="1"/>
    </i>
    <i r="3">
      <x v="1436"/>
    </i>
    <i r="4">
      <x/>
    </i>
    <i r="3">
      <x v="1437"/>
    </i>
    <i r="4">
      <x/>
    </i>
    <i r="3">
      <x v="1438"/>
    </i>
    <i r="4">
      <x/>
    </i>
    <i r="3">
      <x v="1439"/>
    </i>
    <i r="4">
      <x/>
    </i>
    <i r="3">
      <x v="1440"/>
    </i>
    <i r="4">
      <x/>
    </i>
    <i r="3">
      <x v="1441"/>
    </i>
    <i r="4">
      <x/>
    </i>
    <i r="3">
      <x v="1442"/>
    </i>
    <i r="4">
      <x/>
    </i>
    <i r="3">
      <x v="1443"/>
    </i>
    <i r="4">
      <x/>
    </i>
    <i r="3">
      <x v="1493"/>
    </i>
    <i r="4">
      <x/>
    </i>
    <i r="3">
      <x v="1519"/>
    </i>
    <i r="4">
      <x/>
    </i>
    <i r="1">
      <x v="505"/>
    </i>
    <i r="2">
      <x v="299"/>
    </i>
    <i r="3">
      <x v="1341"/>
    </i>
    <i r="4">
      <x/>
    </i>
    <i r="3">
      <x v="1359"/>
    </i>
    <i r="4">
      <x v="1"/>
    </i>
    <i r="3">
      <x v="1360"/>
    </i>
    <i r="4">
      <x v="1"/>
    </i>
    <i r="3">
      <x v="1361"/>
    </i>
    <i r="4">
      <x v="1"/>
    </i>
    <i r="3">
      <x v="1362"/>
    </i>
    <i r="4">
      <x v="1"/>
    </i>
    <i r="3">
      <x v="1363"/>
    </i>
    <i r="4">
      <x v="1"/>
    </i>
    <i r="3">
      <x v="1444"/>
    </i>
    <i r="4">
      <x/>
    </i>
    <i r="3">
      <x v="1445"/>
    </i>
    <i r="4">
      <x/>
    </i>
    <i r="3">
      <x v="1447"/>
    </i>
    <i r="4">
      <x/>
    </i>
    <i r="3">
      <x v="1448"/>
    </i>
    <i r="4">
      <x/>
    </i>
    <i r="3">
      <x v="1466"/>
    </i>
    <i r="4">
      <x/>
    </i>
    <i r="3">
      <x v="1478"/>
    </i>
    <i r="4">
      <x/>
    </i>
    <i r="3">
      <x v="1479"/>
    </i>
    <i r="4">
      <x/>
    </i>
    <i r="3">
      <x v="1480"/>
    </i>
    <i r="4">
      <x/>
    </i>
    <i r="3">
      <x v="1481"/>
    </i>
    <i r="4">
      <x/>
    </i>
    <i r="3">
      <x v="1494"/>
    </i>
    <i r="4">
      <x/>
    </i>
    <i r="3">
      <x v="1513"/>
    </i>
    <i r="4">
      <x/>
    </i>
    <i r="1">
      <x v="506"/>
    </i>
    <i r="2">
      <x v="322"/>
    </i>
    <i r="3">
      <x v="1337"/>
    </i>
    <i r="4">
      <x v="1"/>
    </i>
    <i r="3">
      <x v="1342"/>
    </i>
    <i r="4">
      <x/>
    </i>
    <i r="3">
      <x v="1343"/>
    </i>
    <i r="4">
      <x v="1"/>
    </i>
    <i r="3">
      <x v="1344"/>
    </i>
    <i r="4">
      <x v="1"/>
    </i>
    <i r="3">
      <x v="1345"/>
    </i>
    <i r="4">
      <x v="1"/>
    </i>
    <i r="3">
      <x v="1346"/>
    </i>
    <i r="4">
      <x v="1"/>
    </i>
    <i r="3">
      <x v="1347"/>
    </i>
    <i r="4">
      <x v="1"/>
    </i>
    <i r="3">
      <x v="1348"/>
    </i>
    <i r="4">
      <x v="1"/>
    </i>
    <i r="3">
      <x v="1365"/>
    </i>
    <i r="4">
      <x v="1"/>
    </i>
    <i r="3">
      <x v="1366"/>
    </i>
    <i r="4">
      <x v="1"/>
    </i>
    <i r="3">
      <x v="1367"/>
    </i>
    <i r="4">
      <x v="1"/>
    </i>
    <i r="3">
      <x v="1368"/>
    </i>
    <i r="4">
      <x v="1"/>
    </i>
    <i r="3">
      <x v="1369"/>
    </i>
    <i r="4">
      <x v="1"/>
    </i>
    <i r="3">
      <x v="1370"/>
    </i>
    <i r="4">
      <x v="1"/>
    </i>
    <i r="3">
      <x v="1371"/>
    </i>
    <i r="4">
      <x v="1"/>
    </i>
    <i r="3">
      <x v="1372"/>
    </i>
    <i r="4">
      <x v="1"/>
    </i>
    <i r="3">
      <x v="1446"/>
    </i>
    <i r="4">
      <x/>
    </i>
    <i r="3">
      <x v="1449"/>
    </i>
    <i r="4">
      <x/>
    </i>
    <i r="3">
      <x v="1450"/>
    </i>
    <i r="4">
      <x/>
    </i>
    <i r="3">
      <x v="1451"/>
    </i>
    <i r="4">
      <x/>
    </i>
    <i r="3">
      <x v="1452"/>
    </i>
    <i r="4">
      <x/>
    </i>
    <i r="3">
      <x v="1453"/>
    </i>
    <i r="4">
      <x/>
    </i>
    <i r="3">
      <x v="1454"/>
    </i>
    <i r="4">
      <x/>
    </i>
    <i r="3">
      <x v="1455"/>
    </i>
    <i r="4">
      <x/>
    </i>
    <i r="3">
      <x v="1456"/>
    </i>
    <i r="4">
      <x/>
    </i>
    <i r="3">
      <x v="1457"/>
    </i>
    <i r="4">
      <x/>
    </i>
    <i r="3">
      <x v="1458"/>
    </i>
    <i r="4">
      <x/>
    </i>
    <i r="3">
      <x v="1459"/>
    </i>
    <i r="4">
      <x/>
    </i>
    <i r="3">
      <x v="1460"/>
    </i>
    <i r="4">
      <x/>
    </i>
    <i r="3">
      <x v="1461"/>
    </i>
    <i r="4">
      <x/>
    </i>
    <i r="3">
      <x v="1462"/>
    </i>
    <i r="4">
      <x/>
    </i>
    <i r="3">
      <x v="1463"/>
    </i>
    <i r="4">
      <x/>
    </i>
    <i r="3">
      <x v="1469"/>
    </i>
    <i r="4">
      <x/>
    </i>
    <i r="3">
      <x v="1470"/>
    </i>
    <i r="4">
      <x/>
    </i>
    <i r="3">
      <x v="1471"/>
    </i>
    <i r="4">
      <x/>
    </i>
    <i r="3">
      <x v="1472"/>
    </i>
    <i r="4">
      <x/>
    </i>
    <i r="3">
      <x v="1473"/>
    </i>
    <i r="4">
      <x/>
    </i>
    <i r="3">
      <x v="1474"/>
    </i>
    <i r="4">
      <x/>
    </i>
    <i r="3">
      <x v="1475"/>
    </i>
    <i r="4">
      <x/>
    </i>
    <i r="3">
      <x v="1476"/>
    </i>
    <i r="4">
      <x/>
    </i>
    <i r="3">
      <x v="1477"/>
    </i>
    <i r="4">
      <x/>
    </i>
    <i r="3">
      <x v="1482"/>
    </i>
    <i r="4">
      <x/>
    </i>
    <i r="3">
      <x v="1483"/>
    </i>
    <i r="4">
      <x/>
    </i>
    <i r="3">
      <x v="1484"/>
    </i>
    <i r="4">
      <x/>
    </i>
    <i r="3">
      <x v="1485"/>
    </i>
    <i r="4">
      <x/>
    </i>
    <i r="3">
      <x v="1495"/>
    </i>
    <i r="4">
      <x/>
    </i>
    <i r="3">
      <x v="1508"/>
    </i>
    <i r="4">
      <x/>
    </i>
    <i r="3">
      <x v="1514"/>
    </i>
    <i r="4">
      <x/>
    </i>
    <i r="3">
      <x v="1515"/>
    </i>
    <i r="4">
      <x/>
    </i>
    <i r="3">
      <x v="1516"/>
    </i>
    <i r="4">
      <x/>
    </i>
    <i r="3">
      <x v="1517"/>
    </i>
    <i r="4">
      <x/>
    </i>
    <i r="3">
      <x v="1521"/>
    </i>
    <i r="4">
      <x/>
    </i>
    <i r="1">
      <x v="507"/>
    </i>
    <i r="2">
      <x v="406"/>
    </i>
    <i r="3">
      <x v="1487"/>
    </i>
    <i r="4">
      <x/>
    </i>
    <i r="1">
      <x v="508"/>
    </i>
    <i r="2">
      <x v="301"/>
    </i>
    <i r="3">
      <x v="1496"/>
    </i>
    <i r="4">
      <x/>
    </i>
    <i r="3">
      <x v="1502"/>
    </i>
    <i r="4">
      <x/>
    </i>
    <i r="3">
      <x v="1503"/>
    </i>
    <i r="4">
      <x/>
    </i>
    <i r="3">
      <x v="1504"/>
    </i>
    <i r="4">
      <x/>
    </i>
    <i r="3">
      <x v="1505"/>
    </i>
    <i r="4">
      <x/>
    </i>
    <i r="1">
      <x v="509"/>
    </i>
    <i r="2">
      <x v="272"/>
    </i>
    <i r="3">
      <x v="1364"/>
    </i>
    <i r="4">
      <x/>
    </i>
    <i r="3">
      <x v="1373"/>
    </i>
    <i r="4">
      <x/>
    </i>
    <i r="3">
      <x v="1374"/>
    </i>
    <i r="4">
      <x/>
    </i>
    <i r="3">
      <x v="1375"/>
    </i>
    <i r="4">
      <x/>
    </i>
    <i r="3">
      <x v="1376"/>
    </i>
    <i r="4">
      <x/>
    </i>
    <i r="3">
      <x v="1377"/>
    </i>
    <i r="4">
      <x/>
    </i>
    <i r="3">
      <x v="1378"/>
    </i>
    <i r="4">
      <x/>
    </i>
    <i r="3">
      <x v="1497"/>
    </i>
    <i r="4">
      <x/>
    </i>
    <i r="3">
      <x v="1498"/>
    </i>
    <i r="4">
      <x/>
    </i>
    <i r="3">
      <x v="1522"/>
    </i>
    <i r="4">
      <x/>
    </i>
    <i r="1">
      <x v="510"/>
    </i>
    <i r="2">
      <x v="56"/>
    </i>
    <i r="3">
      <x v="1518"/>
    </i>
    <i r="4">
      <x/>
    </i>
    <i r="3">
      <x v="1520"/>
    </i>
    <i r="4">
      <x/>
    </i>
    <i>
      <x v="38"/>
    </i>
    <i r="1">
      <x v="511"/>
    </i>
    <i r="2">
      <x v="132"/>
    </i>
    <i r="3">
      <x v="1527"/>
    </i>
    <i r="4">
      <x v="1"/>
    </i>
    <i r="3">
      <x v="1528"/>
    </i>
    <i r="4">
      <x/>
    </i>
    <i r="3">
      <x v="1551"/>
    </i>
    <i r="4">
      <x/>
    </i>
    <i r="3">
      <x v="1553"/>
    </i>
    <i r="4">
      <x/>
    </i>
    <i r="3">
      <x v="1561"/>
    </i>
    <i r="4">
      <x/>
    </i>
    <i r="1">
      <x v="512"/>
    </i>
    <i r="2">
      <x v="133"/>
    </i>
    <i r="3">
      <x v="1529"/>
    </i>
    <i r="4">
      <x/>
    </i>
    <i r="3">
      <x v="1566"/>
    </i>
    <i r="4">
      <x/>
    </i>
    <i r="1">
      <x v="513"/>
    </i>
    <i r="2">
      <x v="134"/>
    </i>
    <i r="3">
      <x v="1530"/>
    </i>
    <i r="4">
      <x/>
    </i>
    <i r="3">
      <x v="1534"/>
    </i>
    <i r="4">
      <x v="1"/>
    </i>
    <i r="3">
      <x v="1567"/>
    </i>
    <i r="4">
      <x/>
    </i>
    <i r="1">
      <x v="514"/>
    </i>
    <i r="2">
      <x v="89"/>
    </i>
    <i r="3">
      <x v="1531"/>
    </i>
    <i r="4">
      <x/>
    </i>
    <i r="3">
      <x v="1535"/>
    </i>
    <i r="4">
      <x v="1"/>
    </i>
    <i r="3">
      <x v="1562"/>
    </i>
    <i r="4">
      <x/>
    </i>
    <i r="1">
      <x v="515"/>
    </i>
    <i r="2">
      <x v="88"/>
    </i>
    <i r="3">
      <x v="1532"/>
    </i>
    <i r="4">
      <x/>
    </i>
    <i r="3">
      <x v="1536"/>
    </i>
    <i r="4">
      <x v="1"/>
    </i>
    <i r="3">
      <x v="1556"/>
    </i>
    <i r="4">
      <x/>
    </i>
    <i r="3">
      <x v="1559"/>
    </i>
    <i r="4">
      <x/>
    </i>
    <i r="3">
      <x v="1560"/>
    </i>
    <i r="4">
      <x/>
    </i>
    <i r="1">
      <x v="516"/>
    </i>
    <i r="2">
      <x v="87"/>
    </i>
    <i r="3">
      <x v="1533"/>
    </i>
    <i r="4">
      <x/>
    </i>
    <i r="3">
      <x v="1552"/>
    </i>
    <i r="4">
      <x/>
    </i>
    <i r="1">
      <x v="517"/>
    </i>
    <i r="2">
      <x v="85"/>
    </i>
    <i r="3">
      <x v="1523"/>
    </i>
    <i r="4">
      <x v="1"/>
    </i>
    <i r="3">
      <x v="1524"/>
    </i>
    <i r="4">
      <x v="1"/>
    </i>
    <i r="3">
      <x v="1525"/>
    </i>
    <i r="4">
      <x v="1"/>
    </i>
    <i r="3">
      <x v="1537"/>
    </i>
    <i r="4">
      <x v="1"/>
    </i>
    <i r="3">
      <x v="1538"/>
    </i>
    <i r="4">
      <x/>
    </i>
    <i r="3">
      <x v="1554"/>
    </i>
    <i r="4">
      <x/>
    </i>
    <i r="3">
      <x v="1555"/>
    </i>
    <i r="4">
      <x/>
    </i>
    <i r="3">
      <x v="1557"/>
    </i>
    <i r="4">
      <x/>
    </i>
    <i r="1">
      <x v="518"/>
    </i>
    <i r="2">
      <x v="82"/>
    </i>
    <i r="3">
      <x v="1539"/>
    </i>
    <i r="4">
      <x/>
    </i>
    <i r="3">
      <x v="1541"/>
    </i>
    <i r="4">
      <x v="1"/>
    </i>
    <i r="3">
      <x v="1568"/>
    </i>
    <i r="4">
      <x/>
    </i>
    <i r="1">
      <x v="519"/>
    </i>
    <i r="2">
      <x v="86"/>
    </i>
    <i r="3">
      <x v="1540"/>
    </i>
    <i r="4">
      <x/>
    </i>
    <i r="3">
      <x v="1542"/>
    </i>
    <i r="4">
      <x v="1"/>
    </i>
    <i r="3">
      <x v="1563"/>
    </i>
    <i r="4">
      <x/>
    </i>
    <i r="1">
      <x v="520"/>
    </i>
    <i r="2">
      <x v="83"/>
    </i>
    <i r="3">
      <x v="1526"/>
    </i>
    <i r="4">
      <x v="1"/>
    </i>
    <i r="3">
      <x v="1543"/>
    </i>
    <i r="4">
      <x v="1"/>
    </i>
    <i r="3">
      <x v="1544"/>
    </i>
    <i r="4">
      <x/>
    </i>
    <i r="3">
      <x v="1558"/>
    </i>
    <i r="4">
      <x/>
    </i>
    <i r="3">
      <x v="1564"/>
    </i>
    <i r="4">
      <x/>
    </i>
    <i r="1">
      <x v="521"/>
    </i>
    <i r="2">
      <x v="84"/>
    </i>
    <i r="3">
      <x v="1545"/>
    </i>
    <i r="4">
      <x/>
    </i>
    <i r="3">
      <x v="1548"/>
    </i>
    <i r="4">
      <x v="1"/>
    </i>
    <i r="3">
      <x v="1569"/>
    </i>
    <i r="4">
      <x/>
    </i>
    <i r="1">
      <x v="522"/>
    </i>
    <i r="2">
      <x v="81"/>
    </i>
    <i r="3">
      <x v="1546"/>
    </i>
    <i r="4">
      <x/>
    </i>
    <i r="3">
      <x v="1549"/>
    </i>
    <i r="4">
      <x v="1"/>
    </i>
    <i r="3">
      <x v="1565"/>
    </i>
    <i r="4">
      <x/>
    </i>
    <i r="1">
      <x v="523"/>
    </i>
    <i r="2">
      <x v="118"/>
    </i>
    <i r="3">
      <x v="1547"/>
    </i>
    <i r="4">
      <x/>
    </i>
    <i r="1">
      <x v="524"/>
    </i>
    <i r="2">
      <x v="55"/>
    </i>
    <i r="3">
      <x v="1550"/>
    </i>
    <i r="4">
      <x/>
    </i>
    <i r="3">
      <x v="1570"/>
    </i>
    <i r="4">
      <x/>
    </i>
    <i>
      <x v="39"/>
    </i>
    <i r="1">
      <x v="525"/>
    </i>
    <i r="2">
      <x v="80"/>
    </i>
    <i r="3">
      <x v="1572"/>
    </i>
    <i r="4">
      <x v="1"/>
    </i>
    <i r="3">
      <x v="1576"/>
    </i>
    <i r="4">
      <x v="1"/>
    </i>
    <i r="3">
      <x v="1622"/>
    </i>
    <i r="4">
      <x/>
    </i>
    <i r="3">
      <x v="1623"/>
    </i>
    <i r="4">
      <x v="1"/>
    </i>
    <i r="3">
      <x v="1626"/>
    </i>
    <i r="4">
      <x/>
    </i>
    <i r="1">
      <x v="526"/>
    </i>
    <i r="2">
      <x v="206"/>
    </i>
    <i r="3">
      <x v="1571"/>
    </i>
    <i r="4">
      <x v="1"/>
    </i>
    <i r="3">
      <x v="1577"/>
    </i>
    <i r="4">
      <x/>
    </i>
    <i r="3">
      <x v="1589"/>
    </i>
    <i r="4">
      <x/>
    </i>
    <i r="1">
      <x v="527"/>
    </i>
    <i r="2">
      <x v="208"/>
    </i>
    <i r="3">
      <x v="1573"/>
    </i>
    <i r="4">
      <x v="1"/>
    </i>
    <i r="3">
      <x v="1578"/>
    </i>
    <i r="4">
      <x/>
    </i>
    <i r="1">
      <x v="528"/>
    </i>
    <i r="2">
      <x v="79"/>
    </i>
    <i r="3">
      <x v="1574"/>
    </i>
    <i r="4">
      <x v="1"/>
    </i>
    <i r="3">
      <x v="1579"/>
    </i>
    <i r="4">
      <x/>
    </i>
    <i r="1">
      <x v="529"/>
    </i>
    <i r="2">
      <x v="205"/>
    </i>
    <i r="3">
      <x v="1575"/>
    </i>
    <i r="4">
      <x v="1"/>
    </i>
    <i r="3">
      <x v="1580"/>
    </i>
    <i r="4">
      <x/>
    </i>
    <i r="1">
      <x v="530"/>
    </i>
    <i r="2">
      <x v="222"/>
    </i>
    <i r="3">
      <x v="1581"/>
    </i>
    <i r="4">
      <x/>
    </i>
    <i r="3">
      <x v="1591"/>
    </i>
    <i r="4">
      <x v="1"/>
    </i>
    <i r="1">
      <x v="531"/>
    </i>
    <i r="2">
      <x v="228"/>
    </i>
    <i r="3">
      <x v="1582"/>
    </i>
    <i r="4">
      <x/>
    </i>
    <i r="3">
      <x v="1592"/>
    </i>
    <i r="4">
      <x v="1"/>
    </i>
    <i r="3">
      <x v="1593"/>
    </i>
    <i r="4">
      <x/>
    </i>
    <i r="1">
      <x v="532"/>
    </i>
    <i r="2">
      <x v="224"/>
    </i>
    <i r="3">
      <x v="1583"/>
    </i>
    <i r="4">
      <x/>
    </i>
    <i r="3">
      <x v="1594"/>
    </i>
    <i r="4">
      <x v="1"/>
    </i>
    <i r="1">
      <x v="533"/>
    </i>
    <i r="2">
      <x v="223"/>
    </i>
    <i r="3">
      <x v="1584"/>
    </i>
    <i r="4">
      <x/>
    </i>
    <i r="3">
      <x v="1605"/>
    </i>
    <i r="4">
      <x v="1"/>
    </i>
    <i r="1">
      <x v="534"/>
    </i>
    <i r="2">
      <x v="129"/>
    </i>
    <i r="3">
      <x v="1585"/>
    </i>
    <i r="4">
      <x/>
    </i>
    <i r="3">
      <x v="1606"/>
    </i>
    <i r="4">
      <x v="1"/>
    </i>
    <i r="1">
      <x v="535"/>
    </i>
    <i r="2">
      <x v="309"/>
    </i>
    <i r="3">
      <x v="1586"/>
    </i>
    <i r="4">
      <x/>
    </i>
    <i r="3">
      <x v="1607"/>
    </i>
    <i r="4">
      <x v="1"/>
    </i>
    <i r="3">
      <x v="1624"/>
    </i>
    <i r="4">
      <x/>
    </i>
    <i r="1">
      <x v="536"/>
    </i>
    <i r="2">
      <x v="225"/>
    </i>
    <i r="3">
      <x v="1587"/>
    </i>
    <i r="4">
      <x/>
    </i>
    <i r="1">
      <x v="537"/>
    </i>
    <i r="2">
      <x v="279"/>
    </i>
    <i r="3">
      <x v="1588"/>
    </i>
    <i r="4">
      <x/>
    </i>
    <i r="1">
      <x v="538"/>
    </i>
    <i r="2">
      <x v="278"/>
    </i>
    <i r="3">
      <x v="1590"/>
    </i>
    <i r="4">
      <x/>
    </i>
    <i r="1">
      <x v="539"/>
    </i>
    <i r="2">
      <x v="158"/>
    </i>
    <i r="3">
      <x v="1595"/>
    </i>
    <i r="4">
      <x/>
    </i>
    <i r="3">
      <x v="1604"/>
    </i>
    <i r="4">
      <x/>
    </i>
    <i r="1">
      <x v="540"/>
    </i>
    <i r="2">
      <x v="70"/>
    </i>
    <i r="3">
      <x v="1596"/>
    </i>
    <i r="4">
      <x v="1"/>
    </i>
    <i r="3">
      <x v="1628"/>
    </i>
    <i r="4">
      <x v="1"/>
    </i>
    <i r="1">
      <x v="541"/>
    </i>
    <i r="2">
      <x v="70"/>
    </i>
    <i r="3">
      <x v="1597"/>
    </i>
    <i r="4">
      <x v="1"/>
    </i>
    <i r="3">
      <x v="1640"/>
    </i>
    <i r="4">
      <x v="1"/>
    </i>
    <i r="1">
      <x v="542"/>
    </i>
    <i r="2">
      <x v="249"/>
    </i>
    <i r="3">
      <x v="1598"/>
    </i>
    <i r="4">
      <x/>
    </i>
    <i r="3">
      <x v="1641"/>
    </i>
    <i r="4">
      <x v="1"/>
    </i>
    <i r="1">
      <x v="543"/>
    </i>
    <i r="2">
      <x v="204"/>
    </i>
    <i r="3">
      <x v="1599"/>
    </i>
    <i r="4">
      <x/>
    </i>
    <i r="3">
      <x v="1642"/>
    </i>
    <i r="4">
      <x v="1"/>
    </i>
    <i r="1">
      <x v="544"/>
    </i>
    <i r="2">
      <x v="250"/>
    </i>
    <i r="3">
      <x v="1600"/>
    </i>
    <i r="4">
      <x/>
    </i>
    <i r="3">
      <x v="1643"/>
    </i>
    <i r="4">
      <x v="1"/>
    </i>
    <i r="1">
      <x v="545"/>
    </i>
    <i r="2">
      <x v="135"/>
    </i>
    <i r="3">
      <x v="1601"/>
    </i>
    <i r="4">
      <x/>
    </i>
    <i r="3">
      <x v="1644"/>
    </i>
    <i r="4">
      <x v="1"/>
    </i>
    <i r="1">
      <x v="546"/>
    </i>
    <i r="2">
      <x v="226"/>
    </i>
    <i r="3">
      <x v="1602"/>
    </i>
    <i r="4">
      <x/>
    </i>
    <i r="1">
      <x v="547"/>
    </i>
    <i r="2">
      <x v="257"/>
    </i>
    <i r="3">
      <x v="1603"/>
    </i>
    <i r="4">
      <x/>
    </i>
    <i r="1">
      <x v="548"/>
    </i>
    <i r="2">
      <x v="351"/>
    </i>
    <i r="3">
      <x v="1625"/>
    </i>
    <i r="4">
      <x/>
    </i>
    <i r="1">
      <x v="549"/>
    </i>
    <i r="2">
      <x v="251"/>
    </i>
    <i r="3">
      <x v="1608"/>
    </i>
    <i r="4">
      <x/>
    </i>
    <i r="3">
      <x v="1620"/>
    </i>
    <i r="4">
      <x/>
    </i>
    <i r="3">
      <x v="1621"/>
    </i>
    <i r="4">
      <x/>
    </i>
    <i r="3">
      <x v="1645"/>
    </i>
    <i r="4">
      <x v="1"/>
    </i>
    <i r="1">
      <x v="550"/>
    </i>
    <i r="2">
      <x v="237"/>
    </i>
    <i r="3">
      <x v="1609"/>
    </i>
    <i r="4">
      <x/>
    </i>
    <i r="3">
      <x v="1610"/>
    </i>
    <i r="4">
      <x/>
    </i>
    <i r="3">
      <x v="1726"/>
    </i>
    <i r="4">
      <x v="1"/>
    </i>
    <i r="1">
      <x v="551"/>
    </i>
    <i r="2">
      <x v="308"/>
    </i>
    <i r="3">
      <x v="1611"/>
    </i>
    <i r="4">
      <x/>
    </i>
    <i r="1">
      <x v="552"/>
    </i>
    <i r="2">
      <x v="214"/>
    </i>
    <i r="3">
      <x v="1612"/>
    </i>
    <i r="4">
      <x/>
    </i>
    <i r="3">
      <x v="1627"/>
    </i>
    <i r="4">
      <x v="1"/>
    </i>
    <i r="3">
      <x v="1734"/>
    </i>
    <i r="4">
      <x v="1"/>
    </i>
    <i r="1">
      <x v="553"/>
    </i>
    <i r="2">
      <x v="247"/>
    </i>
    <i r="3">
      <x v="1613"/>
    </i>
    <i r="4">
      <x/>
    </i>
    <i r="3">
      <x v="1615"/>
    </i>
    <i r="4">
      <x/>
    </i>
    <i r="1">
      <x v="554"/>
    </i>
    <i r="2">
      <x v="227"/>
    </i>
    <i r="3">
      <x v="1614"/>
    </i>
    <i r="4">
      <x/>
    </i>
    <i r="1">
      <x v="555"/>
    </i>
    <i r="2">
      <x v="215"/>
    </i>
    <i r="3">
      <x v="1616"/>
    </i>
    <i r="4">
      <x/>
    </i>
    <i r="1">
      <x v="556"/>
    </i>
    <i r="2">
      <x v="93"/>
    </i>
    <i r="3">
      <x v="1617"/>
    </i>
    <i r="4">
      <x/>
    </i>
    <i r="1">
      <x v="557"/>
    </i>
    <i r="2">
      <x v="213"/>
    </i>
    <i r="3">
      <x v="1618"/>
    </i>
    <i r="4">
      <x/>
    </i>
    <i r="1">
      <x v="558"/>
    </i>
    <i r="2">
      <x v="216"/>
    </i>
    <i r="3">
      <x v="1619"/>
    </i>
    <i r="4">
      <x/>
    </i>
    <i>
      <x v="40"/>
    </i>
    <i r="1">
      <x v="559"/>
    </i>
    <i r="2">
      <x v="341"/>
    </i>
    <i r="3">
      <x v="1629"/>
    </i>
    <i r="4">
      <x/>
    </i>
    <i r="3">
      <x v="1648"/>
    </i>
    <i r="4">
      <x/>
    </i>
    <i r="3">
      <x v="1649"/>
    </i>
    <i r="4">
      <x/>
    </i>
    <i r="3">
      <x v="1650"/>
    </i>
    <i r="4">
      <x/>
    </i>
    <i r="3">
      <x v="1651"/>
    </i>
    <i r="4">
      <x/>
    </i>
    <i r="3">
      <x v="1652"/>
    </i>
    <i r="4">
      <x/>
    </i>
    <i r="3">
      <x v="1653"/>
    </i>
    <i r="4">
      <x/>
    </i>
    <i r="3">
      <x v="1711"/>
    </i>
    <i r="4">
      <x/>
    </i>
    <i r="3">
      <x v="1768"/>
    </i>
    <i r="4">
      <x v="1"/>
    </i>
    <i r="3">
      <x v="1769"/>
    </i>
    <i r="4">
      <x v="1"/>
    </i>
    <i r="3">
      <x v="1770"/>
    </i>
    <i r="4">
      <x v="1"/>
    </i>
    <i r="3">
      <x v="1771"/>
    </i>
    <i r="4">
      <x v="1"/>
    </i>
    <i r="3">
      <x v="1772"/>
    </i>
    <i r="4">
      <x v="1"/>
    </i>
    <i r="3">
      <x v="1773"/>
    </i>
    <i r="4">
      <x v="1"/>
    </i>
    <i r="3">
      <x v="1774"/>
    </i>
    <i r="4">
      <x v="1"/>
    </i>
    <i r="1">
      <x v="560"/>
    </i>
    <i r="2">
      <x v="314"/>
    </i>
    <i r="3">
      <x v="1630"/>
    </i>
    <i r="4">
      <x/>
    </i>
    <i r="3">
      <x v="1654"/>
    </i>
    <i r="4">
      <x/>
    </i>
    <i r="3">
      <x v="1655"/>
    </i>
    <i r="4">
      <x/>
    </i>
    <i r="3">
      <x v="1656"/>
    </i>
    <i r="4">
      <x/>
    </i>
    <i r="3">
      <x v="1712"/>
    </i>
    <i r="4">
      <x/>
    </i>
    <i r="3">
      <x v="1721"/>
    </i>
    <i r="4">
      <x/>
    </i>
    <i r="3">
      <x v="1775"/>
    </i>
    <i r="4">
      <x v="1"/>
    </i>
    <i r="3">
      <x v="1776"/>
    </i>
    <i r="4">
      <x v="1"/>
    </i>
    <i r="3">
      <x v="1777"/>
    </i>
    <i r="4">
      <x v="1"/>
    </i>
    <i r="3">
      <x v="1778"/>
    </i>
    <i r="4">
      <x v="1"/>
    </i>
    <i r="1">
      <x v="561"/>
    </i>
    <i r="2">
      <x v="345"/>
    </i>
    <i r="3">
      <x v="1631"/>
    </i>
    <i r="4">
      <x/>
    </i>
    <i r="3">
      <x v="1657"/>
    </i>
    <i r="4">
      <x/>
    </i>
    <i r="3">
      <x v="1658"/>
    </i>
    <i r="4">
      <x/>
    </i>
    <i r="3">
      <x v="1659"/>
    </i>
    <i r="4">
      <x/>
    </i>
    <i r="3">
      <x v="1660"/>
    </i>
    <i r="4">
      <x/>
    </i>
    <i r="3">
      <x v="1661"/>
    </i>
    <i r="4">
      <x/>
    </i>
    <i r="3">
      <x v="1662"/>
    </i>
    <i r="4">
      <x/>
    </i>
    <i r="3">
      <x v="1663"/>
    </i>
    <i r="4">
      <x/>
    </i>
    <i r="3">
      <x v="1664"/>
    </i>
    <i r="4">
      <x/>
    </i>
    <i r="3">
      <x v="1665"/>
    </i>
    <i r="4">
      <x/>
    </i>
    <i r="3">
      <x v="1666"/>
    </i>
    <i r="4">
      <x/>
    </i>
    <i r="3">
      <x v="1667"/>
    </i>
    <i r="4">
      <x/>
    </i>
    <i r="3">
      <x v="1668"/>
    </i>
    <i r="4">
      <x/>
    </i>
    <i r="3">
      <x v="1669"/>
    </i>
    <i r="4">
      <x/>
    </i>
    <i r="3">
      <x v="1670"/>
    </i>
    <i r="4">
      <x/>
    </i>
    <i r="3">
      <x v="1707"/>
    </i>
    <i r="4">
      <x/>
    </i>
    <i r="3">
      <x v="1710"/>
    </i>
    <i r="4">
      <x/>
    </i>
    <i r="3">
      <x v="1716"/>
    </i>
    <i r="4">
      <x/>
    </i>
    <i r="3">
      <x v="1717"/>
    </i>
    <i r="4">
      <x/>
    </i>
    <i r="3">
      <x v="1718"/>
    </i>
    <i r="4">
      <x/>
    </i>
    <i r="3">
      <x v="1719"/>
    </i>
    <i r="4">
      <x/>
    </i>
    <i r="3">
      <x v="1720"/>
    </i>
    <i r="4">
      <x/>
    </i>
    <i r="3">
      <x v="1779"/>
    </i>
    <i r="4">
      <x v="1"/>
    </i>
    <i r="3">
      <x v="1780"/>
    </i>
    <i r="4">
      <x v="1"/>
    </i>
    <i r="3">
      <x v="1781"/>
    </i>
    <i r="4">
      <x v="1"/>
    </i>
    <i r="3">
      <x v="1782"/>
    </i>
    <i r="4">
      <x v="1"/>
    </i>
    <i r="3">
      <x v="1783"/>
    </i>
    <i r="4">
      <x v="1"/>
    </i>
    <i r="3">
      <x v="1784"/>
    </i>
    <i r="4">
      <x v="1"/>
    </i>
    <i r="3">
      <x v="1785"/>
    </i>
    <i r="4">
      <x v="1"/>
    </i>
    <i r="3">
      <x v="1786"/>
    </i>
    <i r="4">
      <x v="1"/>
    </i>
    <i r="3">
      <x v="1787"/>
    </i>
    <i r="4">
      <x v="1"/>
    </i>
    <i r="3">
      <x v="1788"/>
    </i>
    <i r="4">
      <x v="1"/>
    </i>
    <i r="3">
      <x v="1789"/>
    </i>
    <i r="4">
      <x v="1"/>
    </i>
    <i r="3">
      <x v="1790"/>
    </i>
    <i r="4">
      <x v="1"/>
    </i>
    <i r="3">
      <x v="1791"/>
    </i>
    <i r="4">
      <x v="1"/>
    </i>
    <i r="3">
      <x v="1792"/>
    </i>
    <i r="4">
      <x v="1"/>
    </i>
    <i r="3">
      <x v="1793"/>
    </i>
    <i r="4">
      <x v="1"/>
    </i>
    <i r="1">
      <x v="562"/>
    </i>
    <i r="2">
      <x v="311"/>
    </i>
    <i r="3">
      <x v="1632"/>
    </i>
    <i r="4">
      <x/>
    </i>
    <i r="3">
      <x v="1794"/>
    </i>
    <i r="4">
      <x v="1"/>
    </i>
    <i r="1">
      <x v="563"/>
    </i>
    <i r="2">
      <x v="312"/>
    </i>
    <i r="3">
      <x v="1633"/>
    </i>
    <i r="4">
      <x/>
    </i>
    <i r="3">
      <x v="1709"/>
    </i>
    <i r="4">
      <x/>
    </i>
    <i r="3">
      <x v="1714"/>
    </i>
    <i r="4">
      <x/>
    </i>
    <i r="3">
      <x v="1795"/>
    </i>
    <i r="4">
      <x v="1"/>
    </i>
    <i r="1">
      <x v="564"/>
    </i>
    <i r="2">
      <x v="313"/>
    </i>
    <i r="3">
      <x v="1634"/>
    </i>
    <i r="4">
      <x/>
    </i>
    <i r="3">
      <x v="1796"/>
    </i>
    <i r="4">
      <x v="1"/>
    </i>
    <i r="1">
      <x v="565"/>
    </i>
    <i r="2">
      <x v="318"/>
    </i>
    <i r="3">
      <x v="1635"/>
    </i>
    <i r="4">
      <x/>
    </i>
    <i r="3">
      <x v="1671"/>
    </i>
    <i r="4">
      <x/>
    </i>
    <i r="3">
      <x v="1799"/>
    </i>
    <i r="4">
      <x v="1"/>
    </i>
    <i r="3">
      <x v="1800"/>
    </i>
    <i r="4">
      <x v="1"/>
    </i>
    <i r="1">
      <x v="566"/>
    </i>
    <i r="2">
      <x v="405"/>
    </i>
    <i r="3">
      <x v="1636"/>
    </i>
    <i r="4">
      <x/>
    </i>
    <i r="3">
      <x v="1713"/>
    </i>
    <i r="4">
      <x/>
    </i>
    <i r="3">
      <x v="1801"/>
    </i>
    <i r="4">
      <x v="1"/>
    </i>
    <i r="1">
      <x v="567"/>
    </i>
    <i r="2">
      <x v="277"/>
    </i>
    <i r="3">
      <x v="1637"/>
    </i>
    <i r="4">
      <x/>
    </i>
    <i r="3">
      <x v="2081"/>
    </i>
    <i r="4">
      <x v="1"/>
    </i>
    <i r="1">
      <x v="568"/>
    </i>
    <i r="2">
      <x v="316"/>
    </i>
    <i r="3">
      <x v="1638"/>
    </i>
    <i r="4">
      <x/>
    </i>
    <i r="3">
      <x v="1672"/>
    </i>
    <i r="4">
      <x v="1"/>
    </i>
    <i r="3">
      <x v="1673"/>
    </i>
    <i r="4">
      <x v="1"/>
    </i>
    <i r="3">
      <x v="1674"/>
    </i>
    <i r="4">
      <x v="1"/>
    </i>
    <i r="3">
      <x v="1675"/>
    </i>
    <i r="4">
      <x v="1"/>
    </i>
    <i r="3">
      <x v="1676"/>
    </i>
    <i r="4">
      <x v="1"/>
    </i>
    <i r="3">
      <x v="1677"/>
    </i>
    <i r="4">
      <x v="1"/>
    </i>
    <i r="3">
      <x v="1678"/>
    </i>
    <i r="4">
      <x v="1"/>
    </i>
    <i r="3">
      <x v="1679"/>
    </i>
    <i r="4">
      <x v="1"/>
    </i>
    <i r="3">
      <x v="1680"/>
    </i>
    <i r="4">
      <x v="1"/>
    </i>
    <i r="3">
      <x v="1681"/>
    </i>
    <i r="4">
      <x v="1"/>
    </i>
    <i r="3">
      <x v="1682"/>
    </i>
    <i r="4">
      <x v="1"/>
    </i>
    <i r="3">
      <x v="1683"/>
    </i>
    <i r="4">
      <x/>
    </i>
    <i r="3">
      <x v="1684"/>
    </i>
    <i r="4">
      <x v="1"/>
    </i>
    <i r="3">
      <x v="1685"/>
    </i>
    <i r="4">
      <x v="1"/>
    </i>
    <i r="3">
      <x v="1686"/>
    </i>
    <i r="4">
      <x v="1"/>
    </i>
    <i r="3">
      <x v="1687"/>
    </i>
    <i r="4">
      <x v="1"/>
    </i>
    <i r="3">
      <x v="1688"/>
    </i>
    <i r="4">
      <x v="1"/>
    </i>
    <i r="3">
      <x v="1689"/>
    </i>
    <i r="4">
      <x v="1"/>
    </i>
    <i r="3">
      <x v="1690"/>
    </i>
    <i r="4">
      <x v="1"/>
    </i>
    <i r="3">
      <x v="1691"/>
    </i>
    <i r="4">
      <x v="1"/>
    </i>
    <i r="3">
      <x v="1692"/>
    </i>
    <i r="4">
      <x v="1"/>
    </i>
    <i r="3">
      <x v="1693"/>
    </i>
    <i r="4">
      <x v="1"/>
    </i>
    <i r="3">
      <x v="1694"/>
    </i>
    <i r="4">
      <x v="1"/>
    </i>
    <i r="3">
      <x v="1695"/>
    </i>
    <i r="4">
      <x/>
    </i>
    <i r="3">
      <x v="1696"/>
    </i>
    <i r="4">
      <x/>
    </i>
    <i r="3">
      <x v="1697"/>
    </i>
    <i r="4">
      <x v="1"/>
    </i>
    <i r="3">
      <x v="1698"/>
    </i>
    <i r="4">
      <x/>
    </i>
    <i r="3">
      <x v="1699"/>
    </i>
    <i r="4">
      <x/>
    </i>
    <i r="3">
      <x v="1700"/>
    </i>
    <i r="4">
      <x v="1"/>
    </i>
    <i r="3">
      <x v="1701"/>
    </i>
    <i r="4">
      <x/>
    </i>
    <i r="3">
      <x v="1804"/>
    </i>
    <i r="4">
      <x v="1"/>
    </i>
    <i r="3">
      <x v="2016"/>
    </i>
    <i r="4">
      <x v="1"/>
    </i>
    <i r="3">
      <x v="2017"/>
    </i>
    <i r="4">
      <x v="1"/>
    </i>
    <i r="3">
      <x v="2018"/>
    </i>
    <i r="4">
      <x v="1"/>
    </i>
    <i r="3">
      <x v="2019"/>
    </i>
    <i r="4">
      <x v="1"/>
    </i>
    <i r="3">
      <x v="2020"/>
    </i>
    <i r="4">
      <x v="1"/>
    </i>
    <i r="3">
      <x v="2021"/>
    </i>
    <i r="4">
      <x v="1"/>
    </i>
    <i r="3">
      <x v="2022"/>
    </i>
    <i r="4">
      <x v="1"/>
    </i>
    <i r="3">
      <x v="2023"/>
    </i>
    <i r="4">
      <x v="1"/>
    </i>
    <i r="3">
      <x v="2024"/>
    </i>
    <i r="4">
      <x v="1"/>
    </i>
    <i r="3">
      <x v="2025"/>
    </i>
    <i r="4">
      <x v="1"/>
    </i>
    <i r="3">
      <x v="2026"/>
    </i>
    <i r="4">
      <x v="1"/>
    </i>
    <i r="3">
      <x v="2027"/>
    </i>
    <i r="4">
      <x v="1"/>
    </i>
    <i r="3">
      <x v="2028"/>
    </i>
    <i r="4">
      <x v="1"/>
    </i>
    <i r="3">
      <x v="2029"/>
    </i>
    <i r="4">
      <x v="1"/>
    </i>
    <i r="3">
      <x v="2030"/>
    </i>
    <i r="4">
      <x v="1"/>
    </i>
    <i r="3">
      <x v="2031"/>
    </i>
    <i r="4">
      <x v="1"/>
    </i>
    <i r="3">
      <x v="2032"/>
    </i>
    <i r="4">
      <x v="1"/>
    </i>
    <i r="3">
      <x v="2033"/>
    </i>
    <i r="4">
      <x v="1"/>
    </i>
    <i r="3">
      <x v="2034"/>
    </i>
    <i r="4">
      <x v="1"/>
    </i>
    <i r="3">
      <x v="2035"/>
    </i>
    <i r="4">
      <x v="1"/>
    </i>
    <i r="3">
      <x v="2036"/>
    </i>
    <i r="4">
      <x v="1"/>
    </i>
    <i r="3">
      <x v="2037"/>
    </i>
    <i r="4">
      <x v="1"/>
    </i>
    <i r="3">
      <x v="2038"/>
    </i>
    <i r="4">
      <x v="1"/>
    </i>
    <i r="3">
      <x v="2039"/>
    </i>
    <i r="4">
      <x v="1"/>
    </i>
    <i r="3">
      <x v="2040"/>
    </i>
    <i r="4">
      <x v="1"/>
    </i>
    <i r="3">
      <x v="2041"/>
    </i>
    <i r="4">
      <x v="1"/>
    </i>
    <i r="3">
      <x v="2042"/>
    </i>
    <i r="4">
      <x v="1"/>
    </i>
    <i r="3">
      <x v="2043"/>
    </i>
    <i r="4">
      <x v="1"/>
    </i>
    <i r="3">
      <x v="2044"/>
    </i>
    <i r="4">
      <x v="1"/>
    </i>
    <i r="1">
      <x v="569"/>
    </i>
    <i r="2">
      <x v="248"/>
    </i>
    <i r="3">
      <x v="1805"/>
    </i>
    <i r="4">
      <x/>
    </i>
    <i r="1">
      <x v="570"/>
    </i>
    <i r="2">
      <x v="271"/>
    </i>
    <i r="3">
      <x v="1806"/>
    </i>
    <i r="4">
      <x/>
    </i>
    <i r="1">
      <x v="571"/>
    </i>
    <i r="2">
      <x v="101"/>
    </i>
    <i r="3">
      <x v="1639"/>
    </i>
    <i r="4">
      <x/>
    </i>
    <i r="3">
      <x v="1807"/>
    </i>
    <i r="4">
      <x v="1"/>
    </i>
    <i r="1">
      <x v="572"/>
    </i>
    <i r="2">
      <x v="404"/>
    </i>
    <i r="3">
      <x v="1702"/>
    </i>
    <i r="4">
      <x/>
    </i>
    <i r="3">
      <x v="1703"/>
    </i>
    <i r="4">
      <x/>
    </i>
    <i r="3">
      <x v="1704"/>
    </i>
    <i r="4">
      <x/>
    </i>
    <i r="3">
      <x v="1705"/>
    </i>
    <i r="4">
      <x/>
    </i>
    <i r="3">
      <x v="1706"/>
    </i>
    <i r="4">
      <x/>
    </i>
    <i r="3">
      <x v="1708"/>
    </i>
    <i r="4">
      <x/>
    </i>
    <i r="3">
      <x v="1715"/>
    </i>
    <i r="4">
      <x/>
    </i>
    <i r="3">
      <x v="1724"/>
    </i>
    <i r="4">
      <x/>
    </i>
    <i r="3">
      <x v="1725"/>
    </i>
    <i r="4">
      <x/>
    </i>
    <i r="3">
      <x v="1797"/>
    </i>
    <i r="4">
      <x v="1"/>
    </i>
    <i r="3">
      <x v="1798"/>
    </i>
    <i r="4">
      <x v="1"/>
    </i>
    <i r="3">
      <x v="1802"/>
    </i>
    <i r="4">
      <x v="1"/>
    </i>
    <i r="3">
      <x v="1803"/>
    </i>
    <i r="4">
      <x v="1"/>
    </i>
    <i r="3">
      <x v="1808"/>
    </i>
    <i r="4">
      <x v="1"/>
    </i>
    <i r="1">
      <x v="573"/>
    </i>
    <i r="2">
      <x v="54"/>
    </i>
    <i r="3">
      <x v="1646"/>
    </i>
    <i r="4">
      <x/>
    </i>
    <i r="3">
      <x v="1722"/>
    </i>
    <i r="4">
      <x/>
    </i>
    <i r="1">
      <x v="574"/>
    </i>
    <i r="2">
      <x v="58"/>
    </i>
    <i r="3">
      <x v="1647"/>
    </i>
    <i r="4">
      <x/>
    </i>
    <i r="3">
      <x v="1723"/>
    </i>
    <i r="4">
      <x/>
    </i>
    <i>
      <x v="41"/>
    </i>
    <i r="1">
      <x v="575"/>
    </i>
    <i r="2">
      <x v="68"/>
    </i>
    <i r="3">
      <x v="1727"/>
    </i>
    <i r="4">
      <x v="1"/>
    </i>
    <i r="3">
      <x v="1817"/>
    </i>
    <i r="4">
      <x v="1"/>
    </i>
    <i r="1">
      <x v="576"/>
    </i>
    <i r="2">
      <x v="246"/>
    </i>
    <i r="3">
      <x v="1818"/>
    </i>
    <i r="4">
      <x v="1"/>
    </i>
    <i r="3">
      <x v="1819"/>
    </i>
    <i r="4">
      <x v="1"/>
    </i>
    <i r="3">
      <x v="1820"/>
    </i>
    <i r="4">
      <x v="1"/>
    </i>
    <i r="1">
      <x v="577"/>
    </i>
    <i r="2">
      <x v="245"/>
    </i>
    <i r="3">
      <x v="1728"/>
    </i>
    <i r="4">
      <x/>
    </i>
    <i r="3">
      <x v="1729"/>
    </i>
    <i r="4">
      <x v="1"/>
    </i>
    <i r="3">
      <x v="1730"/>
    </i>
    <i r="4">
      <x v="1"/>
    </i>
    <i r="3">
      <x v="1731"/>
    </i>
    <i r="4">
      <x v="1"/>
    </i>
    <i r="3">
      <x v="1732"/>
    </i>
    <i r="4">
      <x v="1"/>
    </i>
    <i r="3">
      <x v="1733"/>
    </i>
    <i r="4">
      <x v="1"/>
    </i>
    <i r="3">
      <x v="1823"/>
    </i>
    <i r="4">
      <x v="1"/>
    </i>
    <i r="3">
      <x v="1824"/>
    </i>
    <i r="4">
      <x v="1"/>
    </i>
    <i r="3">
      <x v="1825"/>
    </i>
    <i r="4">
      <x v="1"/>
    </i>
    <i r="3">
      <x v="1826"/>
    </i>
    <i r="4">
      <x v="1"/>
    </i>
    <i r="3">
      <x v="1827"/>
    </i>
    <i r="4">
      <x v="1"/>
    </i>
    <i r="3">
      <x v="1828"/>
    </i>
    <i r="4">
      <x v="1"/>
    </i>
    <i>
      <x v="42"/>
    </i>
    <i r="1">
      <x v="578"/>
    </i>
    <i r="2">
      <x/>
    </i>
    <i r="3">
      <x v="1735"/>
    </i>
    <i r="4">
      <x/>
    </i>
    <i r="3">
      <x v="1839"/>
    </i>
    <i r="4">
      <x v="1"/>
    </i>
    <i r="1">
      <x v="579"/>
    </i>
    <i r="2">
      <x/>
    </i>
    <i r="3">
      <x v="1736"/>
    </i>
    <i r="4">
      <x/>
    </i>
    <i r="3">
      <x v="1840"/>
    </i>
    <i r="4">
      <x v="1"/>
    </i>
    <i r="1">
      <x v="580"/>
    </i>
    <i r="2">
      <x/>
    </i>
    <i r="3">
      <x v="1737"/>
    </i>
    <i r="4">
      <x/>
    </i>
    <i r="3">
      <x v="1841"/>
    </i>
    <i r="4">
      <x v="1"/>
    </i>
    <i r="1">
      <x v="581"/>
    </i>
    <i r="2">
      <x/>
    </i>
    <i r="3">
      <x v="1738"/>
    </i>
    <i r="4">
      <x/>
    </i>
    <i r="3">
      <x v="1842"/>
    </i>
    <i r="4">
      <x v="1"/>
    </i>
    <i r="1">
      <x v="582"/>
    </i>
    <i r="2">
      <x v="397"/>
    </i>
    <i r="3">
      <x v="1739"/>
    </i>
    <i r="4">
      <x/>
    </i>
    <i r="3">
      <x v="1843"/>
    </i>
    <i r="4">
      <x v="1"/>
    </i>
    <i r="1">
      <x v="583"/>
    </i>
    <i r="2">
      <x/>
    </i>
    <i r="3">
      <x v="1740"/>
    </i>
    <i r="4">
      <x/>
    </i>
    <i r="3">
      <x v="1844"/>
    </i>
    <i r="4">
      <x v="1"/>
    </i>
    <i r="1">
      <x v="584"/>
    </i>
    <i r="2">
      <x/>
    </i>
    <i r="3">
      <x v="1741"/>
    </i>
    <i r="4">
      <x/>
    </i>
    <i r="3">
      <x v="1845"/>
    </i>
    <i r="4">
      <x v="1"/>
    </i>
    <i r="1">
      <x v="585"/>
    </i>
    <i r="2">
      <x/>
    </i>
    <i r="3">
      <x v="1742"/>
    </i>
    <i r="4">
      <x/>
    </i>
    <i r="3">
      <x v="1846"/>
    </i>
    <i r="4">
      <x v="1"/>
    </i>
    <i r="1">
      <x v="586"/>
    </i>
    <i r="2">
      <x v="398"/>
    </i>
    <i r="3">
      <x v="1743"/>
    </i>
    <i r="4">
      <x/>
    </i>
    <i r="3">
      <x v="1847"/>
    </i>
    <i r="4">
      <x v="1"/>
    </i>
    <i r="1">
      <x v="587"/>
    </i>
    <i r="2">
      <x v="399"/>
    </i>
    <i r="3">
      <x v="1744"/>
    </i>
    <i r="4">
      <x/>
    </i>
    <i r="3">
      <x v="1848"/>
    </i>
    <i r="4">
      <x v="1"/>
    </i>
    <i r="1">
      <x v="588"/>
    </i>
    <i r="2">
      <x/>
    </i>
    <i r="3">
      <x v="1745"/>
    </i>
    <i r="4">
      <x/>
    </i>
    <i r="3">
      <x v="1849"/>
    </i>
    <i r="4">
      <x v="1"/>
    </i>
    <i r="1">
      <x v="589"/>
    </i>
    <i r="2">
      <x/>
    </i>
    <i r="3">
      <x v="1746"/>
    </i>
    <i r="4">
      <x/>
    </i>
    <i r="3">
      <x v="1850"/>
    </i>
    <i r="4">
      <x v="1"/>
    </i>
    <i r="1">
      <x v="590"/>
    </i>
    <i r="2">
      <x/>
    </i>
    <i r="3">
      <x v="1747"/>
    </i>
    <i r="4">
      <x/>
    </i>
    <i r="3">
      <x v="1851"/>
    </i>
    <i r="4">
      <x v="1"/>
    </i>
    <i r="1">
      <x v="591"/>
    </i>
    <i r="2">
      <x v="400"/>
    </i>
    <i r="3">
      <x v="1748"/>
    </i>
    <i r="4">
      <x/>
    </i>
    <i r="3">
      <x v="1852"/>
    </i>
    <i r="4">
      <x v="1"/>
    </i>
    <i r="1">
      <x v="592"/>
    </i>
    <i r="2">
      <x/>
    </i>
    <i r="3">
      <x v="1749"/>
    </i>
    <i r="4">
      <x/>
    </i>
    <i r="3">
      <x v="1853"/>
    </i>
    <i r="4">
      <x v="1"/>
    </i>
    <i r="1">
      <x v="593"/>
    </i>
    <i r="2">
      <x/>
    </i>
    <i r="3">
      <x v="1750"/>
    </i>
    <i r="4">
      <x/>
    </i>
    <i r="3">
      <x v="1854"/>
    </i>
    <i r="4">
      <x v="1"/>
    </i>
    <i r="1">
      <x v="594"/>
    </i>
    <i r="2">
      <x/>
    </i>
    <i r="3">
      <x v="1751"/>
    </i>
    <i r="4">
      <x/>
    </i>
    <i r="3">
      <x v="1855"/>
    </i>
    <i r="4">
      <x v="1"/>
    </i>
    <i r="1">
      <x v="595"/>
    </i>
    <i r="2">
      <x/>
    </i>
    <i r="3">
      <x v="1752"/>
    </i>
    <i r="4">
      <x/>
    </i>
    <i r="3">
      <x v="1856"/>
    </i>
    <i r="4">
      <x v="1"/>
    </i>
    <i r="1">
      <x v="596"/>
    </i>
    <i r="2">
      <x/>
    </i>
    <i r="3">
      <x v="1753"/>
    </i>
    <i r="4">
      <x/>
    </i>
    <i r="3">
      <x v="1857"/>
    </i>
    <i r="4">
      <x v="1"/>
    </i>
    <i r="1">
      <x v="597"/>
    </i>
    <i r="2">
      <x v="401"/>
    </i>
    <i r="3">
      <x v="1754"/>
    </i>
    <i r="4">
      <x/>
    </i>
    <i r="3">
      <x v="1765"/>
    </i>
    <i r="4">
      <x/>
    </i>
    <i r="3">
      <x v="1766"/>
    </i>
    <i r="4">
      <x/>
    </i>
    <i r="3">
      <x v="1860"/>
    </i>
    <i r="4">
      <x v="1"/>
    </i>
    <i r="3">
      <x v="1861"/>
    </i>
    <i r="4">
      <x v="1"/>
    </i>
    <i r="3">
      <x v="1862"/>
    </i>
    <i r="4">
      <x v="1"/>
    </i>
    <i r="1">
      <x v="598"/>
    </i>
    <i r="2">
      <x v="402"/>
    </i>
    <i r="3">
      <x v="1755"/>
    </i>
    <i r="4">
      <x/>
    </i>
    <i r="3">
      <x v="1863"/>
    </i>
    <i r="4">
      <x v="1"/>
    </i>
    <i r="1">
      <x v="599"/>
    </i>
    <i r="2">
      <x/>
    </i>
    <i r="3">
      <x v="1756"/>
    </i>
    <i r="4">
      <x/>
    </i>
    <i r="3">
      <x v="1864"/>
    </i>
    <i r="4">
      <x v="1"/>
    </i>
    <i r="1">
      <x v="600"/>
    </i>
    <i r="2">
      <x v="402"/>
    </i>
    <i r="3">
      <x v="1757"/>
    </i>
    <i r="4">
      <x/>
    </i>
    <i r="3">
      <x v="1767"/>
    </i>
    <i r="4">
      <x/>
    </i>
    <i r="3">
      <x v="1865"/>
    </i>
    <i r="4">
      <x v="1"/>
    </i>
    <i r="3">
      <x v="1866"/>
    </i>
    <i r="4">
      <x v="1"/>
    </i>
    <i r="1">
      <x v="601"/>
    </i>
    <i r="2">
      <x v="403"/>
    </i>
    <i r="3">
      <x v="1758"/>
    </i>
    <i r="4">
      <x/>
    </i>
    <i r="3">
      <x v="1867"/>
    </i>
    <i r="4">
      <x v="1"/>
    </i>
    <i r="1">
      <x v="602"/>
    </i>
    <i r="2">
      <x v="402"/>
    </i>
    <i r="3">
      <x v="1759"/>
    </i>
    <i r="4">
      <x/>
    </i>
    <i r="3">
      <x v="1872"/>
    </i>
    <i r="4">
      <x v="1"/>
    </i>
    <i r="1">
      <x v="603"/>
    </i>
    <i r="2">
      <x v="402"/>
    </i>
    <i r="3">
      <x v="1760"/>
    </i>
    <i r="4">
      <x/>
    </i>
    <i r="3">
      <x v="1873"/>
    </i>
    <i r="4">
      <x v="1"/>
    </i>
    <i r="1">
      <x v="604"/>
    </i>
    <i r="2">
      <x/>
    </i>
    <i r="3">
      <x v="1761"/>
    </i>
    <i r="4">
      <x/>
    </i>
    <i r="3">
      <x v="1869"/>
    </i>
    <i r="4">
      <x v="1"/>
    </i>
    <i r="1">
      <x v="605"/>
    </i>
    <i r="2">
      <x/>
    </i>
    <i r="3">
      <x v="1762"/>
    </i>
    <i r="4">
      <x/>
    </i>
    <i r="1">
      <x v="606"/>
    </i>
    <i r="2">
      <x/>
    </i>
    <i r="3">
      <x v="1858"/>
    </i>
    <i r="4">
      <x/>
    </i>
    <i r="1">
      <x v="607"/>
    </i>
    <i r="2">
      <x/>
    </i>
    <i r="3">
      <x v="1763"/>
    </i>
    <i r="4">
      <x/>
    </i>
    <i r="3">
      <x v="1870"/>
    </i>
    <i r="4">
      <x v="1"/>
    </i>
    <i r="1">
      <x v="608"/>
    </i>
    <i r="2">
      <x/>
    </i>
    <i r="3">
      <x v="1764"/>
    </i>
    <i r="4">
      <x/>
    </i>
    <i r="3">
      <x v="1859"/>
    </i>
    <i r="4">
      <x v="1"/>
    </i>
    <i r="1">
      <x v="631"/>
    </i>
    <i r="2">
      <x/>
    </i>
    <i r="3">
      <x v="2109"/>
    </i>
    <i r="4">
      <x/>
    </i>
    <i r="1">
      <x v="632"/>
    </i>
    <i r="2">
      <x/>
    </i>
    <i r="3">
      <x v="2110"/>
    </i>
    <i r="4">
      <x/>
    </i>
    <i r="1">
      <x v="633"/>
    </i>
    <i r="2">
      <x/>
    </i>
    <i r="3">
      <x v="2111"/>
    </i>
    <i r="4">
      <x/>
    </i>
    <i r="1">
      <x v="634"/>
    </i>
    <i r="2">
      <x/>
    </i>
    <i r="3">
      <x v="2112"/>
    </i>
    <i r="4">
      <x/>
    </i>
    <i r="1">
      <x v="635"/>
    </i>
    <i r="2">
      <x/>
    </i>
    <i r="3">
      <x v="2113"/>
    </i>
    <i r="4">
      <x/>
    </i>
    <i r="1">
      <x v="636"/>
    </i>
    <i r="2">
      <x/>
    </i>
    <i r="3">
      <x v="2114"/>
    </i>
    <i r="4">
      <x/>
    </i>
    <i r="1">
      <x v="637"/>
    </i>
    <i r="2">
      <x/>
    </i>
    <i r="3">
      <x v="2115"/>
    </i>
    <i r="4">
      <x/>
    </i>
    <i r="1">
      <x v="638"/>
    </i>
    <i r="2">
      <x/>
    </i>
    <i r="3">
      <x v="2116"/>
    </i>
    <i r="4">
      <x/>
    </i>
    <i r="1">
      <x v="639"/>
    </i>
    <i r="2">
      <x/>
    </i>
    <i r="3">
      <x v="2117"/>
    </i>
    <i r="4">
      <x/>
    </i>
    <i r="1">
      <x v="640"/>
    </i>
    <i r="2">
      <x v="106"/>
    </i>
    <i r="3">
      <x v="2118"/>
    </i>
    <i r="4">
      <x v="1"/>
    </i>
    <i r="1">
      <x v="641"/>
    </i>
    <i r="2">
      <x v="107"/>
    </i>
    <i r="3">
      <x v="2119"/>
    </i>
    <i r="4">
      <x v="1"/>
    </i>
    <i r="1">
      <x v="642"/>
    </i>
    <i r="2">
      <x/>
    </i>
    <i r="3">
      <x v="2120"/>
    </i>
    <i r="4">
      <x/>
    </i>
    <i r="1">
      <x v="643"/>
    </i>
    <i r="2">
      <x/>
    </i>
    <i r="3">
      <x v="2121"/>
    </i>
    <i r="4">
      <x/>
    </i>
    <i r="1">
      <x v="644"/>
    </i>
    <i r="2">
      <x/>
    </i>
    <i r="3">
      <x v="2122"/>
    </i>
    <i r="4">
      <x/>
    </i>
    <i r="1">
      <x v="645"/>
    </i>
    <i r="2">
      <x v="108"/>
    </i>
    <i r="3">
      <x v="2123"/>
    </i>
    <i r="4">
      <x v="1"/>
    </i>
    <i r="1">
      <x v="646"/>
    </i>
    <i r="2">
      <x/>
    </i>
    <i r="3">
      <x v="2124"/>
    </i>
    <i r="4">
      <x/>
    </i>
    <i r="1">
      <x v="647"/>
    </i>
    <i r="2">
      <x/>
    </i>
    <i r="3">
      <x v="2125"/>
    </i>
    <i r="4">
      <x/>
    </i>
    <i r="1">
      <x v="648"/>
    </i>
    <i r="2">
      <x/>
    </i>
    <i r="3">
      <x v="2126"/>
    </i>
    <i r="4">
      <x/>
    </i>
    <i r="1">
      <x v="649"/>
    </i>
    <i r="2">
      <x/>
    </i>
    <i r="3">
      <x v="2127"/>
    </i>
    <i r="4">
      <x/>
    </i>
    <i r="1">
      <x v="650"/>
    </i>
    <i r="2">
      <x/>
    </i>
    <i r="3">
      <x v="2128"/>
    </i>
    <i r="4">
      <x/>
    </i>
    <i r="1">
      <x v="651"/>
    </i>
    <i r="2">
      <x/>
    </i>
    <i r="3">
      <x v="2129"/>
    </i>
    <i r="4">
      <x/>
    </i>
    <i r="1">
      <x v="652"/>
    </i>
    <i r="2">
      <x/>
    </i>
    <i r="3">
      <x v="2130"/>
    </i>
    <i r="4">
      <x/>
    </i>
    <i r="1">
      <x v="653"/>
    </i>
    <i r="2">
      <x/>
    </i>
    <i r="3">
      <x v="2131"/>
    </i>
    <i r="4">
      <x/>
    </i>
    <i r="1">
      <x v="654"/>
    </i>
    <i r="2">
      <x/>
    </i>
    <i r="3">
      <x v="2132"/>
    </i>
    <i r="4">
      <x/>
    </i>
    <i r="1">
      <x v="655"/>
    </i>
    <i r="2">
      <x/>
    </i>
    <i r="3">
      <x v="2133"/>
    </i>
    <i r="4">
      <x/>
    </i>
    <i r="1">
      <x v="656"/>
    </i>
    <i r="2">
      <x/>
    </i>
    <i r="3">
      <x v="2134"/>
    </i>
    <i r="4">
      <x/>
    </i>
    <i r="1">
      <x v="657"/>
    </i>
    <i r="2">
      <x/>
    </i>
    <i r="3">
      <x v="2135"/>
    </i>
    <i r="4">
      <x/>
    </i>
    <i r="1">
      <x v="658"/>
    </i>
    <i r="2">
      <x/>
    </i>
    <i r="3">
      <x v="2136"/>
    </i>
    <i r="4">
      <x/>
    </i>
    <i r="1">
      <x v="659"/>
    </i>
    <i r="2">
      <x/>
    </i>
    <i r="3">
      <x v="2137"/>
    </i>
    <i r="4">
      <x/>
    </i>
    <i r="1">
      <x v="660"/>
    </i>
    <i r="2">
      <x/>
    </i>
    <i r="3">
      <x v="2138"/>
    </i>
    <i r="4">
      <x/>
    </i>
    <i r="1">
      <x v="661"/>
    </i>
    <i r="2">
      <x/>
    </i>
    <i r="3">
      <x v="2139"/>
    </i>
    <i r="4">
      <x/>
    </i>
    <i r="1">
      <x v="662"/>
    </i>
    <i r="2">
      <x/>
    </i>
    <i r="3">
      <x v="2140"/>
    </i>
    <i r="4">
      <x/>
    </i>
    <i r="1">
      <x v="663"/>
    </i>
    <i r="2">
      <x/>
    </i>
    <i r="3">
      <x v="2141"/>
    </i>
    <i r="4">
      <x/>
    </i>
    <i r="1">
      <x v="664"/>
    </i>
    <i r="2">
      <x/>
    </i>
    <i r="3">
      <x v="2142"/>
    </i>
    <i r="4">
      <x/>
    </i>
    <i r="1">
      <x v="665"/>
    </i>
    <i r="2">
      <x/>
    </i>
    <i r="3">
      <x v="2143"/>
    </i>
    <i r="4">
      <x/>
    </i>
    <i r="1">
      <x v="666"/>
    </i>
    <i r="2">
      <x/>
    </i>
    <i r="3">
      <x v="2144"/>
    </i>
    <i r="4">
      <x/>
    </i>
    <i r="1">
      <x v="667"/>
    </i>
    <i r="2">
      <x/>
    </i>
    <i r="3">
      <x v="2145"/>
    </i>
    <i r="4">
      <x/>
    </i>
    <i r="1">
      <x v="668"/>
    </i>
    <i r="2">
      <x/>
    </i>
    <i r="3">
      <x v="2146"/>
    </i>
    <i r="4">
      <x/>
    </i>
    <i r="1">
      <x v="669"/>
    </i>
    <i r="2">
      <x/>
    </i>
    <i r="3">
      <x v="2147"/>
    </i>
    <i r="4">
      <x/>
    </i>
    <i r="1">
      <x v="670"/>
    </i>
    <i r="2">
      <x/>
    </i>
    <i r="3">
      <x v="2148"/>
    </i>
    <i r="4">
      <x/>
    </i>
    <i r="1">
      <x v="671"/>
    </i>
    <i r="2">
      <x/>
    </i>
    <i r="3">
      <x v="2149"/>
    </i>
    <i r="4">
      <x/>
    </i>
    <i r="1">
      <x v="672"/>
    </i>
    <i r="2">
      <x/>
    </i>
    <i r="3">
      <x v="2150"/>
    </i>
    <i r="4">
      <x/>
    </i>
    <i r="1">
      <x v="673"/>
    </i>
    <i r="2">
      <x/>
    </i>
    <i r="3">
      <x v="2151"/>
    </i>
    <i r="4">
      <x/>
    </i>
    <i r="1">
      <x v="674"/>
    </i>
    <i r="2">
      <x/>
    </i>
    <i r="3">
      <x v="2152"/>
    </i>
    <i r="4">
      <x/>
    </i>
    <i r="1">
      <x v="675"/>
    </i>
    <i r="2">
      <x/>
    </i>
    <i r="3">
      <x v="2153"/>
    </i>
    <i r="4">
      <x/>
    </i>
    <i r="1">
      <x v="676"/>
    </i>
    <i r="2">
      <x/>
    </i>
    <i r="3">
      <x v="2154"/>
    </i>
    <i r="4">
      <x/>
    </i>
    <i r="1">
      <x v="677"/>
    </i>
    <i r="2">
      <x/>
    </i>
    <i r="3">
      <x v="2155"/>
    </i>
    <i r="4">
      <x/>
    </i>
    <i r="1">
      <x v="678"/>
    </i>
    <i r="2">
      <x/>
    </i>
    <i r="3">
      <x v="2156"/>
    </i>
    <i r="4">
      <x/>
    </i>
    <i r="1">
      <x v="679"/>
    </i>
    <i r="2">
      <x/>
    </i>
    <i r="3">
      <x v="2157"/>
    </i>
    <i r="4">
      <x/>
    </i>
    <i r="1">
      <x v="680"/>
    </i>
    <i r="2">
      <x/>
    </i>
    <i r="3">
      <x v="2158"/>
    </i>
    <i r="4">
      <x/>
    </i>
    <i r="1">
      <x v="681"/>
    </i>
    <i r="2">
      <x/>
    </i>
    <i r="3">
      <x v="2159"/>
    </i>
    <i r="4">
      <x/>
    </i>
    <i r="1">
      <x v="682"/>
    </i>
    <i r="2">
      <x/>
    </i>
    <i r="3">
      <x v="2160"/>
    </i>
    <i r="4">
      <x/>
    </i>
    <i r="1">
      <x v="683"/>
    </i>
    <i r="2">
      <x/>
    </i>
    <i r="3">
      <x v="2161"/>
    </i>
    <i r="4">
      <x/>
    </i>
    <i r="1">
      <x v="684"/>
    </i>
    <i r="2">
      <x/>
    </i>
    <i r="3">
      <x v="2162"/>
    </i>
    <i r="4">
      <x/>
    </i>
    <i r="1">
      <x v="685"/>
    </i>
    <i r="2">
      <x/>
    </i>
    <i r="3">
      <x v="2163"/>
    </i>
    <i r="4">
      <x/>
    </i>
    <i r="1">
      <x v="686"/>
    </i>
    <i r="2">
      <x/>
    </i>
    <i r="3">
      <x v="2164"/>
    </i>
    <i r="4">
      <x/>
    </i>
    <i r="1">
      <x v="687"/>
    </i>
    <i r="2">
      <x/>
    </i>
    <i r="3">
      <x v="2165"/>
    </i>
    <i r="4">
      <x/>
    </i>
    <i r="1">
      <x v="688"/>
    </i>
    <i r="2">
      <x/>
    </i>
    <i r="3">
      <x v="2166"/>
    </i>
    <i r="4">
      <x/>
    </i>
    <i r="1">
      <x v="689"/>
    </i>
    <i r="2">
      <x/>
    </i>
    <i r="3">
      <x v="2108"/>
    </i>
    <i r="4">
      <x v="1"/>
    </i>
    <i r="3">
      <x v="2167"/>
    </i>
    <i r="4">
      <x/>
    </i>
    <i r="1">
      <x v="690"/>
    </i>
    <i r="2">
      <x/>
    </i>
    <i r="3">
      <x v="2168"/>
    </i>
    <i r="4">
      <x/>
    </i>
    <i r="1">
      <x v="691"/>
    </i>
    <i r="2">
      <x/>
    </i>
    <i r="3">
      <x v="2169"/>
    </i>
    <i r="4">
      <x/>
    </i>
    <i r="1">
      <x v="692"/>
    </i>
    <i r="2">
      <x/>
    </i>
    <i r="3">
      <x v="2170"/>
    </i>
    <i r="4">
      <x/>
    </i>
    <i r="1">
      <x v="693"/>
    </i>
    <i r="2">
      <x/>
    </i>
    <i r="3">
      <x v="2171"/>
    </i>
    <i r="4">
      <x/>
    </i>
    <i r="1">
      <x v="694"/>
    </i>
    <i r="2">
      <x/>
    </i>
    <i r="3">
      <x v="2172"/>
    </i>
    <i r="4">
      <x/>
    </i>
    <i r="1">
      <x v="695"/>
    </i>
    <i r="2">
      <x v="136"/>
    </i>
    <i r="3">
      <x v="2173"/>
    </i>
    <i r="4">
      <x/>
    </i>
    <i r="1">
      <x v="696"/>
    </i>
    <i r="2">
      <x v="137"/>
    </i>
    <i r="3">
      <x v="2174"/>
    </i>
    <i r="4">
      <x/>
    </i>
    <i r="1">
      <x v="697"/>
    </i>
    <i r="2">
      <x v="138"/>
    </i>
    <i r="3">
      <x v="2175"/>
    </i>
    <i r="4">
      <x/>
    </i>
    <i>
      <x v="43"/>
    </i>
    <i r="1">
      <x v="609"/>
    </i>
    <i r="2">
      <x v="328"/>
    </i>
    <i r="3">
      <x v="1809"/>
    </i>
    <i r="4">
      <x/>
    </i>
    <i r="3">
      <x v="1876"/>
    </i>
    <i r="4">
      <x v="1"/>
    </i>
    <i r="1">
      <x v="610"/>
    </i>
    <i r="2">
      <x v="329"/>
    </i>
    <i r="3">
      <x v="1810"/>
    </i>
    <i r="4">
      <x/>
    </i>
    <i r="3">
      <x v="1877"/>
    </i>
    <i r="4">
      <x v="1"/>
    </i>
    <i>
      <x v="44"/>
    </i>
    <i r="1">
      <x v="611"/>
    </i>
    <i r="2">
      <x v="254"/>
    </i>
    <i r="3">
      <x v="1811"/>
    </i>
    <i r="4">
      <x/>
    </i>
    <i r="3">
      <x v="1878"/>
    </i>
    <i r="4">
      <x v="1"/>
    </i>
    <i r="1">
      <x v="612"/>
    </i>
    <i r="2">
      <x v="331"/>
    </i>
    <i r="3">
      <x v="1812"/>
    </i>
    <i r="4">
      <x/>
    </i>
    <i r="3">
      <x v="1879"/>
    </i>
    <i r="4">
      <x v="1"/>
    </i>
    <i r="1">
      <x v="613"/>
    </i>
    <i r="2">
      <x/>
    </i>
    <i r="3">
      <x v="1813"/>
    </i>
    <i r="4">
      <x/>
    </i>
    <i r="3">
      <x v="1821"/>
    </i>
    <i r="4">
      <x/>
    </i>
    <i r="3">
      <x v="1880"/>
    </i>
    <i r="4">
      <x v="1"/>
    </i>
    <i r="3">
      <x v="1882"/>
    </i>
    <i r="4">
      <x v="1"/>
    </i>
    <i r="1">
      <x v="614"/>
    </i>
    <i r="2">
      <x v="330"/>
    </i>
    <i r="3">
      <x v="1814"/>
    </i>
    <i r="4">
      <x/>
    </i>
    <i r="1">
      <x v="615"/>
    </i>
    <i r="2">
      <x/>
    </i>
    <i r="3">
      <x v="1815"/>
    </i>
    <i r="4">
      <x/>
    </i>
    <i r="1">
      <x v="616"/>
    </i>
    <i r="2">
      <x v="240"/>
    </i>
    <i r="3">
      <x v="1822"/>
    </i>
    <i r="4">
      <x/>
    </i>
    <i r="3">
      <x v="1881"/>
    </i>
    <i r="4">
      <x v="1"/>
    </i>
    <i r="1">
      <x v="617"/>
    </i>
    <i r="2">
      <x v="256"/>
    </i>
    <i r="3">
      <x v="1816"/>
    </i>
    <i r="4">
      <x/>
    </i>
    <i>
      <x v="45"/>
    </i>
    <i r="1">
      <x v="618"/>
    </i>
    <i r="2">
      <x v="167"/>
    </i>
    <i r="3">
      <x v="1829"/>
    </i>
    <i r="4">
      <x/>
    </i>
    <i r="3">
      <x v="1883"/>
    </i>
    <i r="4">
      <x v="1"/>
    </i>
    <i r="1">
      <x v="619"/>
    </i>
    <i r="2">
      <x v="201"/>
    </i>
    <i r="3">
      <x v="1830"/>
    </i>
    <i r="4">
      <x/>
    </i>
    <i r="3">
      <x v="1884"/>
    </i>
    <i r="4">
      <x v="1"/>
    </i>
    <i r="1">
      <x v="620"/>
    </i>
    <i r="2">
      <x v="65"/>
    </i>
    <i r="3">
      <x v="1831"/>
    </i>
    <i r="4">
      <x v="1"/>
    </i>
    <i r="3">
      <x v="1885"/>
    </i>
    <i r="4">
      <x v="1"/>
    </i>
    <i r="1">
      <x v="621"/>
    </i>
    <i r="2">
      <x v="393"/>
    </i>
    <i r="3">
      <x v="1832"/>
    </i>
    <i r="4">
      <x/>
    </i>
    <i r="3">
      <x v="1886"/>
    </i>
    <i r="4">
      <x v="1"/>
    </i>
    <i>
      <x v="46"/>
    </i>
    <i r="1">
      <x v="622"/>
    </i>
    <i r="2">
      <x v="65"/>
    </i>
    <i r="3">
      <x v="1833"/>
    </i>
    <i r="4">
      <x v="1"/>
    </i>
    <i r="3">
      <x v="1887"/>
    </i>
    <i r="4">
      <x v="1"/>
    </i>
    <i r="1">
      <x v="623"/>
    </i>
    <i r="2">
      <x v="65"/>
    </i>
    <i r="3">
      <x v="1834"/>
    </i>
    <i r="4">
      <x v="1"/>
    </i>
    <i r="3">
      <x v="1888"/>
    </i>
    <i r="4">
      <x v="1"/>
    </i>
    <i r="1">
      <x v="624"/>
    </i>
    <i r="2">
      <x v="65"/>
    </i>
    <i r="3">
      <x v="1835"/>
    </i>
    <i r="4">
      <x v="1"/>
    </i>
    <i r="3">
      <x v="1889"/>
    </i>
    <i r="4">
      <x v="1"/>
    </i>
    <i r="1">
      <x v="625"/>
    </i>
    <i r="2">
      <x v="65"/>
    </i>
    <i r="3">
      <x v="1836"/>
    </i>
    <i r="4">
      <x v="1"/>
    </i>
    <i r="3">
      <x v="1890"/>
    </i>
    <i r="4">
      <x v="1"/>
    </i>
    <i r="1">
      <x v="626"/>
    </i>
    <i r="2">
      <x v="65"/>
    </i>
    <i r="3">
      <x v="1837"/>
    </i>
    <i r="4">
      <x v="1"/>
    </i>
    <i r="3">
      <x v="1891"/>
    </i>
    <i r="4">
      <x v="1"/>
    </i>
    <i r="1">
      <x v="627"/>
    </i>
    <i r="2">
      <x v="65"/>
    </i>
    <i r="3">
      <x v="1838"/>
    </i>
    <i r="4">
      <x v="1"/>
    </i>
    <i r="3">
      <x v="1892"/>
    </i>
    <i r="4">
      <x v="1"/>
    </i>
    <i r="1">
      <x v="628"/>
    </i>
    <i r="2">
      <x v="327"/>
    </i>
    <i r="3">
      <x v="1871"/>
    </i>
    <i r="4">
      <x/>
    </i>
    <i r="3">
      <x v="1893"/>
    </i>
    <i r="4">
      <x v="1"/>
    </i>
    <i>
      <x v="47"/>
    </i>
    <i r="1">
      <x v="629"/>
    </i>
    <i r="2">
      <x v="365"/>
    </i>
    <i r="3">
      <x v="1874"/>
    </i>
    <i r="4">
      <x/>
    </i>
    <i r="3">
      <x v="1894"/>
    </i>
    <i r="4">
      <x v="1"/>
    </i>
    <i r="1">
      <x v="630"/>
    </i>
    <i r="2">
      <x v="291"/>
    </i>
    <i r="3">
      <x v="1875"/>
    </i>
    <i r="4">
      <x/>
    </i>
    <i r="3">
      <x v="1895"/>
    </i>
    <i r="4">
      <x v="1"/>
    </i>
    <i>
      <x v="48"/>
    </i>
    <i r="1">
      <x v="698"/>
    </i>
    <i r="2">
      <x v="102"/>
    </i>
    <i r="3">
      <x v="1896"/>
    </i>
    <i r="4">
      <x v="1"/>
    </i>
    <i r="3">
      <x v="2177"/>
    </i>
    <i r="4">
      <x/>
    </i>
    <i r="1">
      <x v="699"/>
    </i>
    <i r="2">
      <x v="346"/>
    </i>
    <i r="3">
      <x v="1897"/>
    </i>
    <i r="4">
      <x v="1"/>
    </i>
    <i r="3">
      <x v="2178"/>
    </i>
    <i r="4">
      <x/>
    </i>
    <i r="1">
      <x v="700"/>
    </i>
    <i r="2">
      <x v="349"/>
    </i>
    <i r="3">
      <x v="1898"/>
    </i>
    <i r="4">
      <x v="1"/>
    </i>
    <i r="3">
      <x v="1899"/>
    </i>
    <i r="4">
      <x/>
    </i>
    <i r="3">
      <x v="1900"/>
    </i>
    <i r="4">
      <x/>
    </i>
    <i r="3">
      <x v="1901"/>
    </i>
    <i r="4">
      <x/>
    </i>
    <i r="3">
      <x v="1902"/>
    </i>
    <i r="4">
      <x/>
    </i>
    <i r="3">
      <x v="1903"/>
    </i>
    <i r="4">
      <x v="1"/>
    </i>
    <i r="3">
      <x v="1904"/>
    </i>
    <i r="4">
      <x v="1"/>
    </i>
    <i r="3">
      <x v="1905"/>
    </i>
    <i r="4">
      <x v="1"/>
    </i>
    <i r="3">
      <x v="1906"/>
    </i>
    <i r="4">
      <x v="1"/>
    </i>
    <i r="3">
      <x v="1907"/>
    </i>
    <i r="4">
      <x v="1"/>
    </i>
    <i r="3">
      <x v="1908"/>
    </i>
    <i r="4">
      <x v="1"/>
    </i>
    <i r="3">
      <x v="2179"/>
    </i>
    <i r="4">
      <x/>
    </i>
    <i r="3">
      <x v="2205"/>
    </i>
    <i r="4">
      <x/>
    </i>
    <i r="3">
      <x v="2284"/>
    </i>
    <i r="4">
      <x/>
    </i>
    <i r="3">
      <x v="2285"/>
    </i>
    <i r="4">
      <x/>
    </i>
    <i r="3">
      <x v="2286"/>
    </i>
    <i r="4">
      <x/>
    </i>
    <i r="3">
      <x v="2287"/>
    </i>
    <i r="4">
      <x/>
    </i>
    <i r="3">
      <x v="2288"/>
    </i>
    <i r="4">
      <x/>
    </i>
    <i r="3">
      <x v="2289"/>
    </i>
    <i r="4">
      <x/>
    </i>
    <i r="3">
      <x v="3886"/>
    </i>
    <i r="4">
      <x v="1"/>
    </i>
    <i r="1">
      <x v="701"/>
    </i>
    <i r="2">
      <x v="362"/>
    </i>
    <i r="3">
      <x v="1909"/>
    </i>
    <i r="4">
      <x v="1"/>
    </i>
    <i r="3">
      <x v="2180"/>
    </i>
    <i r="4">
      <x/>
    </i>
    <i r="1">
      <x v="702"/>
    </i>
    <i r="2">
      <x v="348"/>
    </i>
    <i r="3">
      <x v="1910"/>
    </i>
    <i r="4">
      <x/>
    </i>
    <i r="1">
      <x v="703"/>
    </i>
    <i r="2">
      <x v="394"/>
    </i>
    <i r="3">
      <x v="1911"/>
    </i>
    <i r="4">
      <x/>
    </i>
    <i r="1">
      <x v="704"/>
    </i>
    <i r="2">
      <x v="347"/>
    </i>
    <i r="3">
      <x v="1912"/>
    </i>
    <i r="4">
      <x/>
    </i>
    <i r="1">
      <x v="705"/>
    </i>
    <i r="2">
      <x v="244"/>
    </i>
    <i r="3">
      <x v="1913"/>
    </i>
    <i r="4">
      <x v="1"/>
    </i>
    <i r="3">
      <x v="2181"/>
    </i>
    <i r="4">
      <x/>
    </i>
    <i r="1">
      <x v="706"/>
    </i>
    <i r="2">
      <x v="236"/>
    </i>
    <i r="3">
      <x v="1914"/>
    </i>
    <i r="4">
      <x v="1"/>
    </i>
    <i r="3">
      <x v="2182"/>
    </i>
    <i r="4">
      <x/>
    </i>
    <i r="1">
      <x v="707"/>
    </i>
    <i r="2">
      <x v="64"/>
    </i>
    <i r="3">
      <x v="1915"/>
    </i>
    <i r="4">
      <x v="1"/>
    </i>
    <i r="1">
      <x v="708"/>
    </i>
    <i r="2">
      <x v="255"/>
    </i>
    <i r="3">
      <x v="1916"/>
    </i>
    <i r="4">
      <x/>
    </i>
    <i r="1">
      <x v="709"/>
    </i>
    <i r="2">
      <x v="263"/>
    </i>
    <i r="3">
      <x v="1917"/>
    </i>
    <i r="4">
      <x v="1"/>
    </i>
    <i r="3">
      <x v="2183"/>
    </i>
    <i r="4">
      <x/>
    </i>
    <i r="1">
      <x v="710"/>
    </i>
    <i r="2">
      <x/>
    </i>
    <i r="3">
      <x v="1921"/>
    </i>
    <i r="4">
      <x v="1"/>
    </i>
    <i r="3">
      <x v="2184"/>
    </i>
    <i r="4">
      <x/>
    </i>
    <i r="1">
      <x v="711"/>
    </i>
    <i r="2">
      <x v="65"/>
    </i>
    <i r="3">
      <x v="1918"/>
    </i>
    <i r="4">
      <x v="1"/>
    </i>
    <i r="1">
      <x v="712"/>
    </i>
    <i r="2">
      <x v="115"/>
    </i>
    <i r="3">
      <x v="1919"/>
    </i>
    <i r="4">
      <x v="1"/>
    </i>
    <i r="3">
      <x v="2185"/>
    </i>
    <i r="4">
      <x/>
    </i>
    <i r="1">
      <x v="713"/>
    </i>
    <i r="2">
      <x v="298"/>
    </i>
    <i r="3">
      <x v="1920"/>
    </i>
    <i r="4">
      <x/>
    </i>
    <i r="3">
      <x v="2082"/>
    </i>
    <i r="4">
      <x v="1"/>
    </i>
    <i r="3">
      <x v="2083"/>
    </i>
    <i r="4">
      <x v="1"/>
    </i>
    <i r="3">
      <x v="2084"/>
    </i>
    <i r="4">
      <x v="1"/>
    </i>
    <i r="3">
      <x v="2085"/>
    </i>
    <i r="4">
      <x v="1"/>
    </i>
    <i r="3">
      <x v="2086"/>
    </i>
    <i r="4">
      <x v="1"/>
    </i>
    <i r="3">
      <x v="2087"/>
    </i>
    <i r="4">
      <x v="1"/>
    </i>
    <i r="3">
      <x v="2088"/>
    </i>
    <i r="4">
      <x v="1"/>
    </i>
    <i r="3">
      <x v="2089"/>
    </i>
    <i r="4">
      <x v="1"/>
    </i>
    <i r="3">
      <x v="2090"/>
    </i>
    <i r="4">
      <x v="1"/>
    </i>
    <i r="3">
      <x v="2091"/>
    </i>
    <i r="4">
      <x v="1"/>
    </i>
    <i r="3">
      <x v="2092"/>
    </i>
    <i r="4">
      <x v="1"/>
    </i>
    <i r="3">
      <x v="2093"/>
    </i>
    <i r="4">
      <x v="1"/>
    </i>
    <i r="3">
      <x v="2210"/>
    </i>
    <i r="4">
      <x/>
    </i>
    <i r="3">
      <x v="2211"/>
    </i>
    <i r="4">
      <x/>
    </i>
    <i r="3">
      <x v="2212"/>
    </i>
    <i r="4">
      <x/>
    </i>
    <i r="3">
      <x v="2213"/>
    </i>
    <i r="4">
      <x/>
    </i>
    <i r="3">
      <x v="2214"/>
    </i>
    <i r="4">
      <x/>
    </i>
    <i r="3">
      <x v="2329"/>
    </i>
    <i r="4">
      <x/>
    </i>
    <i r="1">
      <x v="714"/>
    </i>
    <i r="2">
      <x v="103"/>
    </i>
    <i r="3">
      <x v="2186"/>
    </i>
    <i r="4">
      <x/>
    </i>
    <i r="1">
      <x v="715"/>
    </i>
    <i r="2">
      <x v="270"/>
    </i>
    <i r="3">
      <x v="2187"/>
    </i>
    <i r="4">
      <x/>
    </i>
    <i r="3">
      <x v="2332"/>
    </i>
    <i r="4">
      <x/>
    </i>
    <i r="3">
      <x v="2333"/>
    </i>
    <i r="4">
      <x/>
    </i>
    <i r="3">
      <x v="2334"/>
    </i>
    <i r="4">
      <x/>
    </i>
    <i r="3">
      <x v="2335"/>
    </i>
    <i r="4">
      <x/>
    </i>
    <i r="3">
      <x v="2336"/>
    </i>
    <i r="4">
      <x/>
    </i>
    <i r="3">
      <x v="2337"/>
    </i>
    <i r="4">
      <x/>
    </i>
    <i r="3">
      <x v="2338"/>
    </i>
    <i r="4">
      <x/>
    </i>
    <i r="3">
      <x v="2339"/>
    </i>
    <i r="4">
      <x/>
    </i>
    <i r="3">
      <x v="2340"/>
    </i>
    <i r="4">
      <x/>
    </i>
    <i r="3">
      <x v="2341"/>
    </i>
    <i r="4">
      <x/>
    </i>
    <i r="3">
      <x v="2342"/>
    </i>
    <i r="4">
      <x/>
    </i>
    <i r="1">
      <x v="716"/>
    </i>
    <i r="2">
      <x v="413"/>
    </i>
    <i r="3">
      <x v="2188"/>
    </i>
    <i r="4">
      <x/>
    </i>
    <i r="1">
      <x v="717"/>
    </i>
    <i r="2">
      <x v="162"/>
    </i>
    <i r="3">
      <x v="1868"/>
    </i>
    <i r="4">
      <x v="1"/>
    </i>
    <i r="3">
      <x v="1922"/>
    </i>
    <i r="4">
      <x v="1"/>
    </i>
    <i r="3">
      <x v="1923"/>
    </i>
    <i r="4">
      <x v="1"/>
    </i>
    <i r="3">
      <x v="1924"/>
    </i>
    <i r="4">
      <x v="1"/>
    </i>
    <i r="3">
      <x v="1925"/>
    </i>
    <i r="4">
      <x v="1"/>
    </i>
    <i r="3">
      <x v="1926"/>
    </i>
    <i r="4">
      <x v="1"/>
    </i>
    <i r="3">
      <x v="1927"/>
    </i>
    <i r="4">
      <x v="1"/>
    </i>
    <i r="3">
      <x v="1928"/>
    </i>
    <i r="4">
      <x v="1"/>
    </i>
    <i r="3">
      <x v="1929"/>
    </i>
    <i r="4">
      <x v="1"/>
    </i>
    <i r="3">
      <x v="1930"/>
    </i>
    <i r="4">
      <x v="1"/>
    </i>
    <i r="3">
      <x v="1931"/>
    </i>
    <i r="4">
      <x v="1"/>
    </i>
    <i r="3">
      <x v="1932"/>
    </i>
    <i r="4">
      <x v="1"/>
    </i>
    <i r="3">
      <x v="1933"/>
    </i>
    <i r="4">
      <x v="1"/>
    </i>
    <i r="3">
      <x v="1934"/>
    </i>
    <i r="4">
      <x v="1"/>
    </i>
    <i r="3">
      <x v="1935"/>
    </i>
    <i r="4">
      <x v="1"/>
    </i>
    <i r="3">
      <x v="1936"/>
    </i>
    <i r="4">
      <x v="1"/>
    </i>
    <i r="3">
      <x v="1937"/>
    </i>
    <i r="4">
      <x v="1"/>
    </i>
    <i r="3">
      <x v="1938"/>
    </i>
    <i r="4">
      <x v="1"/>
    </i>
    <i r="3">
      <x v="1939"/>
    </i>
    <i r="4">
      <x v="1"/>
    </i>
    <i r="3">
      <x v="1940"/>
    </i>
    <i r="4">
      <x v="1"/>
    </i>
    <i r="3">
      <x v="1941"/>
    </i>
    <i r="4">
      <x v="1"/>
    </i>
    <i r="3">
      <x v="1942"/>
    </i>
    <i r="4">
      <x v="1"/>
    </i>
    <i r="3">
      <x v="1943"/>
    </i>
    <i r="4">
      <x v="1"/>
    </i>
    <i r="3">
      <x v="1944"/>
    </i>
    <i r="4">
      <x v="1"/>
    </i>
    <i r="3">
      <x v="1945"/>
    </i>
    <i r="4">
      <x v="1"/>
    </i>
    <i r="3">
      <x v="1946"/>
    </i>
    <i r="4">
      <x v="1"/>
    </i>
    <i r="3">
      <x v="1947"/>
    </i>
    <i r="4">
      <x v="1"/>
    </i>
    <i r="3">
      <x v="1948"/>
    </i>
    <i r="4">
      <x v="1"/>
    </i>
    <i r="3">
      <x v="1949"/>
    </i>
    <i r="4">
      <x v="1"/>
    </i>
    <i r="3">
      <x v="1950"/>
    </i>
    <i r="4">
      <x v="1"/>
    </i>
    <i r="3">
      <x v="1951"/>
    </i>
    <i r="4">
      <x v="1"/>
    </i>
    <i r="3">
      <x v="1952"/>
    </i>
    <i r="4">
      <x v="1"/>
    </i>
    <i r="3">
      <x v="1953"/>
    </i>
    <i r="4">
      <x v="1"/>
    </i>
    <i r="3">
      <x v="1954"/>
    </i>
    <i r="4">
      <x v="1"/>
    </i>
    <i r="3">
      <x v="1955"/>
    </i>
    <i r="4">
      <x v="1"/>
    </i>
    <i r="3">
      <x v="1956"/>
    </i>
    <i r="4">
      <x v="1"/>
    </i>
    <i r="3">
      <x v="1957"/>
    </i>
    <i r="4">
      <x v="1"/>
    </i>
    <i r="3">
      <x v="1958"/>
    </i>
    <i r="4">
      <x v="1"/>
    </i>
    <i r="3">
      <x v="1959"/>
    </i>
    <i r="4">
      <x v="1"/>
    </i>
    <i r="3">
      <x v="1960"/>
    </i>
    <i r="4">
      <x v="1"/>
    </i>
    <i r="3">
      <x v="1961"/>
    </i>
    <i r="4">
      <x v="1"/>
    </i>
    <i r="3">
      <x v="1962"/>
    </i>
    <i r="4">
      <x v="1"/>
    </i>
    <i r="3">
      <x v="1963"/>
    </i>
    <i r="4">
      <x v="1"/>
    </i>
    <i r="3">
      <x v="1964"/>
    </i>
    <i r="4">
      <x v="1"/>
    </i>
    <i r="3">
      <x v="1965"/>
    </i>
    <i r="4">
      <x v="1"/>
    </i>
    <i r="3">
      <x v="1966"/>
    </i>
    <i r="4">
      <x v="1"/>
    </i>
    <i r="3">
      <x v="1967"/>
    </i>
    <i r="4">
      <x v="1"/>
    </i>
    <i r="3">
      <x v="1968"/>
    </i>
    <i r="4">
      <x v="1"/>
    </i>
    <i r="3">
      <x v="1969"/>
    </i>
    <i r="4">
      <x v="1"/>
    </i>
    <i r="3">
      <x v="1970"/>
    </i>
    <i r="4">
      <x v="1"/>
    </i>
    <i r="3">
      <x v="1971"/>
    </i>
    <i r="4">
      <x v="1"/>
    </i>
    <i r="3">
      <x v="1972"/>
    </i>
    <i r="4">
      <x v="1"/>
    </i>
    <i r="3">
      <x v="1973"/>
    </i>
    <i r="4">
      <x v="1"/>
    </i>
    <i r="3">
      <x v="1974"/>
    </i>
    <i r="4">
      <x v="1"/>
    </i>
    <i r="3">
      <x v="1975"/>
    </i>
    <i r="4">
      <x v="1"/>
    </i>
    <i r="3">
      <x v="1976"/>
    </i>
    <i r="4">
      <x v="1"/>
    </i>
    <i r="3">
      <x v="1977"/>
    </i>
    <i r="4">
      <x v="1"/>
    </i>
    <i r="3">
      <x v="1978"/>
    </i>
    <i r="4">
      <x v="1"/>
    </i>
    <i r="3">
      <x v="2046"/>
    </i>
    <i r="4">
      <x v="1"/>
    </i>
    <i r="3">
      <x v="2047"/>
    </i>
    <i r="4">
      <x v="1"/>
    </i>
    <i r="3">
      <x v="2048"/>
    </i>
    <i r="4">
      <x v="1"/>
    </i>
    <i r="3">
      <x v="2049"/>
    </i>
    <i r="4">
      <x v="1"/>
    </i>
    <i r="3">
      <x v="2050"/>
    </i>
    <i r="4">
      <x v="1"/>
    </i>
    <i r="3">
      <x v="2051"/>
    </i>
    <i r="4">
      <x v="1"/>
    </i>
    <i r="3">
      <x v="2052"/>
    </i>
    <i r="4">
      <x v="1"/>
    </i>
    <i r="3">
      <x v="2189"/>
    </i>
    <i r="4">
      <x/>
    </i>
    <i r="3">
      <x v="2206"/>
    </i>
    <i r="4">
      <x/>
    </i>
    <i r="3">
      <x v="2208"/>
    </i>
    <i r="4">
      <x/>
    </i>
    <i r="3">
      <x v="2209"/>
    </i>
    <i r="4">
      <x/>
    </i>
    <i r="3">
      <x v="2215"/>
    </i>
    <i r="4">
      <x/>
    </i>
    <i r="3">
      <x v="2216"/>
    </i>
    <i r="4">
      <x/>
    </i>
    <i r="3">
      <x v="2217"/>
    </i>
    <i r="4">
      <x/>
    </i>
    <i r="3">
      <x v="2218"/>
    </i>
    <i r="4">
      <x/>
    </i>
    <i r="3">
      <x v="2219"/>
    </i>
    <i r="4">
      <x/>
    </i>
    <i r="3">
      <x v="2220"/>
    </i>
    <i r="4">
      <x/>
    </i>
    <i r="3">
      <x v="2221"/>
    </i>
    <i r="4">
      <x/>
    </i>
    <i r="3">
      <x v="2222"/>
    </i>
    <i r="4">
      <x/>
    </i>
    <i r="3">
      <x v="2223"/>
    </i>
    <i r="4">
      <x/>
    </i>
    <i r="3">
      <x v="2224"/>
    </i>
    <i r="4">
      <x/>
    </i>
    <i r="3">
      <x v="2225"/>
    </i>
    <i r="4">
      <x/>
    </i>
    <i r="3">
      <x v="2226"/>
    </i>
    <i r="4">
      <x/>
    </i>
    <i r="3">
      <x v="2227"/>
    </i>
    <i r="4">
      <x/>
    </i>
    <i r="3">
      <x v="2228"/>
    </i>
    <i r="4">
      <x/>
    </i>
    <i r="3">
      <x v="2229"/>
    </i>
    <i r="4">
      <x/>
    </i>
    <i r="3">
      <x v="2230"/>
    </i>
    <i r="4">
      <x/>
    </i>
    <i r="3">
      <x v="2231"/>
    </i>
    <i r="4">
      <x/>
    </i>
    <i r="3">
      <x v="2232"/>
    </i>
    <i r="4">
      <x/>
    </i>
    <i r="3">
      <x v="2233"/>
    </i>
    <i r="4">
      <x/>
    </i>
    <i r="3">
      <x v="2234"/>
    </i>
    <i r="4">
      <x/>
    </i>
    <i r="3">
      <x v="2235"/>
    </i>
    <i r="4">
      <x/>
    </i>
    <i r="3">
      <x v="2236"/>
    </i>
    <i r="4">
      <x/>
    </i>
    <i r="3">
      <x v="2237"/>
    </i>
    <i r="4">
      <x/>
    </i>
    <i r="3">
      <x v="2238"/>
    </i>
    <i r="4">
      <x/>
    </i>
    <i r="3">
      <x v="2239"/>
    </i>
    <i r="4">
      <x v="1"/>
    </i>
    <i r="3">
      <x v="2240"/>
    </i>
    <i r="4">
      <x/>
    </i>
    <i r="3">
      <x v="2241"/>
    </i>
    <i r="4">
      <x/>
    </i>
    <i r="3">
      <x v="2242"/>
    </i>
    <i r="4">
      <x/>
    </i>
    <i r="3">
      <x v="2243"/>
    </i>
    <i r="4">
      <x/>
    </i>
    <i r="3">
      <x v="2244"/>
    </i>
    <i r="4">
      <x/>
    </i>
    <i r="3">
      <x v="2245"/>
    </i>
    <i r="4">
      <x/>
    </i>
    <i r="3">
      <x v="2246"/>
    </i>
    <i r="4">
      <x/>
    </i>
    <i r="3">
      <x v="2247"/>
    </i>
    <i r="4">
      <x/>
    </i>
    <i r="3">
      <x v="2248"/>
    </i>
    <i r="4">
      <x/>
    </i>
    <i r="3">
      <x v="2249"/>
    </i>
    <i r="4">
      <x/>
    </i>
    <i r="3">
      <x v="2250"/>
    </i>
    <i r="4">
      <x/>
    </i>
    <i r="3">
      <x v="2251"/>
    </i>
    <i r="4">
      <x/>
    </i>
    <i r="3">
      <x v="2252"/>
    </i>
    <i r="4">
      <x/>
    </i>
    <i r="3">
      <x v="2253"/>
    </i>
    <i r="4">
      <x/>
    </i>
    <i r="3">
      <x v="2254"/>
    </i>
    <i r="4">
      <x/>
    </i>
    <i r="3">
      <x v="2255"/>
    </i>
    <i r="4">
      <x/>
    </i>
    <i r="3">
      <x v="2256"/>
    </i>
    <i r="4">
      <x/>
    </i>
    <i r="3">
      <x v="2257"/>
    </i>
    <i r="4">
      <x/>
    </i>
    <i r="3">
      <x v="2258"/>
    </i>
    <i r="4">
      <x/>
    </i>
    <i r="3">
      <x v="2259"/>
    </i>
    <i r="4">
      <x/>
    </i>
    <i r="3">
      <x v="2260"/>
    </i>
    <i r="4">
      <x/>
    </i>
    <i r="3">
      <x v="2261"/>
    </i>
    <i r="4">
      <x/>
    </i>
    <i r="3">
      <x v="2262"/>
    </i>
    <i r="4">
      <x/>
    </i>
    <i r="3">
      <x v="2263"/>
    </i>
    <i r="4">
      <x/>
    </i>
    <i r="3">
      <x v="2264"/>
    </i>
    <i r="4">
      <x/>
    </i>
    <i r="3">
      <x v="2265"/>
    </i>
    <i r="4">
      <x/>
    </i>
    <i r="3">
      <x v="2266"/>
    </i>
    <i r="4">
      <x/>
    </i>
    <i r="3">
      <x v="2267"/>
    </i>
    <i r="4">
      <x v="1"/>
    </i>
    <i r="3">
      <x v="2268"/>
    </i>
    <i r="4">
      <x/>
    </i>
    <i r="3">
      <x v="2269"/>
    </i>
    <i r="4">
      <x/>
    </i>
    <i r="3">
      <x v="2270"/>
    </i>
    <i r="4">
      <x/>
    </i>
    <i r="3">
      <x v="2271"/>
    </i>
    <i r="4">
      <x/>
    </i>
    <i r="3">
      <x v="2272"/>
    </i>
    <i r="4">
      <x/>
    </i>
    <i r="3">
      <x v="2273"/>
    </i>
    <i r="4">
      <x/>
    </i>
    <i r="3">
      <x v="2274"/>
    </i>
    <i r="4">
      <x v="1"/>
    </i>
    <i r="3">
      <x v="2275"/>
    </i>
    <i r="4">
      <x/>
    </i>
    <i r="3">
      <x v="2290"/>
    </i>
    <i r="4">
      <x v="1"/>
    </i>
    <i r="3">
      <x v="2291"/>
    </i>
    <i r="4">
      <x v="1"/>
    </i>
    <i r="3">
      <x v="2294"/>
    </i>
    <i r="4">
      <x v="1"/>
    </i>
    <i r="3">
      <x v="2295"/>
    </i>
    <i r="4">
      <x/>
    </i>
    <i r="3">
      <x v="2296"/>
    </i>
    <i r="4">
      <x/>
    </i>
    <i r="3">
      <x v="2297"/>
    </i>
    <i r="4">
      <x v="1"/>
    </i>
    <i r="3">
      <x v="2298"/>
    </i>
    <i r="4">
      <x/>
    </i>
    <i r="3">
      <x v="2299"/>
    </i>
    <i r="4">
      <x v="1"/>
    </i>
    <i r="3">
      <x v="2300"/>
    </i>
    <i r="4">
      <x/>
    </i>
    <i r="3">
      <x v="2301"/>
    </i>
    <i r="4">
      <x/>
    </i>
    <i r="3">
      <x v="2302"/>
    </i>
    <i r="4">
      <x/>
    </i>
    <i r="3">
      <x v="2303"/>
    </i>
    <i r="4">
      <x v="1"/>
    </i>
    <i r="3">
      <x v="2304"/>
    </i>
    <i r="4">
      <x v="1"/>
    </i>
    <i r="3">
      <x v="2305"/>
    </i>
    <i r="4">
      <x v="1"/>
    </i>
    <i r="3">
      <x v="2306"/>
    </i>
    <i r="4">
      <x/>
    </i>
    <i r="3">
      <x v="2307"/>
    </i>
    <i r="4">
      <x/>
    </i>
    <i r="3">
      <x v="2308"/>
    </i>
    <i r="4">
      <x/>
    </i>
    <i r="3">
      <x v="2309"/>
    </i>
    <i r="4">
      <x/>
    </i>
    <i r="3">
      <x v="2310"/>
    </i>
    <i r="4">
      <x/>
    </i>
    <i r="3">
      <x v="2311"/>
    </i>
    <i r="4">
      <x/>
    </i>
    <i r="3">
      <x v="2312"/>
    </i>
    <i r="4">
      <x/>
    </i>
    <i r="3">
      <x v="2313"/>
    </i>
    <i r="4">
      <x/>
    </i>
    <i r="3">
      <x v="2314"/>
    </i>
    <i r="4">
      <x/>
    </i>
    <i r="3">
      <x v="2315"/>
    </i>
    <i r="4">
      <x/>
    </i>
    <i r="3">
      <x v="2316"/>
    </i>
    <i r="4">
      <x/>
    </i>
    <i r="3">
      <x v="2317"/>
    </i>
    <i r="4">
      <x/>
    </i>
    <i r="3">
      <x v="2318"/>
    </i>
    <i r="4">
      <x/>
    </i>
    <i r="3">
      <x v="2325"/>
    </i>
    <i r="4">
      <x/>
    </i>
    <i r="3">
      <x v="2326"/>
    </i>
    <i r="4">
      <x/>
    </i>
    <i r="3">
      <x v="2327"/>
    </i>
    <i r="4">
      <x/>
    </i>
    <i r="3">
      <x v="2328"/>
    </i>
    <i r="4">
      <x/>
    </i>
    <i r="3">
      <x v="2330"/>
    </i>
    <i r="4">
      <x/>
    </i>
    <i r="3">
      <x v="2331"/>
    </i>
    <i r="4">
      <x/>
    </i>
    <i r="3">
      <x v="2359"/>
    </i>
    <i r="4">
      <x/>
    </i>
    <i r="3">
      <x v="2361"/>
    </i>
    <i r="4">
      <x/>
    </i>
    <i r="1">
      <x v="718"/>
    </i>
    <i r="2">
      <x v="64"/>
    </i>
    <i r="3">
      <x v="1983"/>
    </i>
    <i r="4">
      <x v="1"/>
    </i>
    <i r="3">
      <x v="1984"/>
    </i>
    <i r="4">
      <x v="1"/>
    </i>
    <i r="3">
      <x v="1985"/>
    </i>
    <i r="4">
      <x v="1"/>
    </i>
    <i r="3">
      <x v="1986"/>
    </i>
    <i r="4">
      <x v="1"/>
    </i>
    <i r="3">
      <x v="1987"/>
    </i>
    <i r="4">
      <x v="1"/>
    </i>
    <i r="3">
      <x v="1988"/>
    </i>
    <i r="4">
      <x v="1"/>
    </i>
    <i r="3">
      <x v="1989"/>
    </i>
    <i r="4">
      <x v="1"/>
    </i>
    <i r="3">
      <x v="1990"/>
    </i>
    <i r="4">
      <x v="1"/>
    </i>
    <i r="3">
      <x v="1991"/>
    </i>
    <i r="4">
      <x v="1"/>
    </i>
    <i r="3">
      <x v="1992"/>
    </i>
    <i r="4">
      <x v="1"/>
    </i>
    <i r="3">
      <x v="1993"/>
    </i>
    <i r="4">
      <x v="1"/>
    </i>
    <i r="3">
      <x v="1994"/>
    </i>
    <i r="4">
      <x v="1"/>
    </i>
    <i r="3">
      <x v="1995"/>
    </i>
    <i r="4">
      <x v="1"/>
    </i>
    <i r="3">
      <x v="1996"/>
    </i>
    <i r="4">
      <x v="1"/>
    </i>
    <i r="3">
      <x v="1997"/>
    </i>
    <i r="4">
      <x v="1"/>
    </i>
    <i r="3">
      <x v="1998"/>
    </i>
    <i r="4">
      <x v="1"/>
    </i>
    <i r="3">
      <x v="1999"/>
    </i>
    <i r="4">
      <x v="1"/>
    </i>
    <i r="3">
      <x v="2000"/>
    </i>
    <i r="4">
      <x v="1"/>
    </i>
    <i r="3">
      <x v="2001"/>
    </i>
    <i r="4">
      <x v="1"/>
    </i>
    <i r="3">
      <x v="2002"/>
    </i>
    <i r="4">
      <x v="1"/>
    </i>
    <i r="3">
      <x v="2003"/>
    </i>
    <i r="4">
      <x v="1"/>
    </i>
    <i r="3">
      <x v="2004"/>
    </i>
    <i r="4">
      <x v="1"/>
    </i>
    <i r="3">
      <x v="2005"/>
    </i>
    <i r="4">
      <x v="1"/>
    </i>
    <i r="3">
      <x v="2006"/>
    </i>
    <i r="4">
      <x v="1"/>
    </i>
    <i r="3">
      <x v="2007"/>
    </i>
    <i r="4">
      <x v="1"/>
    </i>
    <i r="3">
      <x v="2008"/>
    </i>
    <i r="4">
      <x v="1"/>
    </i>
    <i r="3">
      <x v="2009"/>
    </i>
    <i r="4">
      <x v="1"/>
    </i>
    <i r="3">
      <x v="2010"/>
    </i>
    <i r="4">
      <x v="1"/>
    </i>
    <i r="3">
      <x v="2011"/>
    </i>
    <i r="4">
      <x v="1"/>
    </i>
    <i r="3">
      <x v="2012"/>
    </i>
    <i r="4">
      <x v="1"/>
    </i>
    <i r="3">
      <x v="2013"/>
    </i>
    <i r="4">
      <x v="1"/>
    </i>
    <i r="3">
      <x v="2014"/>
    </i>
    <i r="4">
      <x v="1"/>
    </i>
    <i r="3">
      <x v="2015"/>
    </i>
    <i r="4">
      <x v="1"/>
    </i>
    <i r="3">
      <x v="2045"/>
    </i>
    <i r="4">
      <x v="1"/>
    </i>
    <i r="3">
      <x v="2063"/>
    </i>
    <i r="4">
      <x v="1"/>
    </i>
    <i r="3">
      <x v="2064"/>
    </i>
    <i r="4">
      <x v="1"/>
    </i>
    <i r="3">
      <x v="2065"/>
    </i>
    <i r="4">
      <x v="1"/>
    </i>
    <i r="3">
      <x v="2066"/>
    </i>
    <i r="4">
      <x v="1"/>
    </i>
    <i r="3">
      <x v="2067"/>
    </i>
    <i r="4">
      <x v="1"/>
    </i>
    <i r="3">
      <x v="2068"/>
    </i>
    <i r="4">
      <x v="1"/>
    </i>
    <i r="3">
      <x v="2069"/>
    </i>
    <i r="4">
      <x v="1"/>
    </i>
    <i r="3">
      <x v="2070"/>
    </i>
    <i r="4">
      <x v="1"/>
    </i>
    <i r="3">
      <x v="2071"/>
    </i>
    <i r="4">
      <x v="1"/>
    </i>
    <i r="3">
      <x v="2072"/>
    </i>
    <i r="4">
      <x v="1"/>
    </i>
    <i r="3">
      <x v="2073"/>
    </i>
    <i r="4">
      <x v="1"/>
    </i>
    <i r="3">
      <x v="2074"/>
    </i>
    <i r="4">
      <x v="1"/>
    </i>
    <i r="3">
      <x v="2075"/>
    </i>
    <i r="4">
      <x v="1"/>
    </i>
    <i r="3">
      <x v="2076"/>
    </i>
    <i r="4">
      <x v="1"/>
    </i>
    <i r="3">
      <x v="2077"/>
    </i>
    <i r="4">
      <x v="1"/>
    </i>
    <i r="3">
      <x v="2078"/>
    </i>
    <i r="4">
      <x v="1"/>
    </i>
    <i r="3">
      <x v="2079"/>
    </i>
    <i r="4">
      <x v="1"/>
    </i>
    <i r="3">
      <x v="2080"/>
    </i>
    <i r="4">
      <x v="1"/>
    </i>
    <i r="3">
      <x v="2094"/>
    </i>
    <i r="4">
      <x v="1"/>
    </i>
    <i r="3">
      <x v="2095"/>
    </i>
    <i r="4">
      <x v="1"/>
    </i>
    <i r="3">
      <x v="2096"/>
    </i>
    <i r="4">
      <x v="1"/>
    </i>
    <i r="3">
      <x v="2097"/>
    </i>
    <i r="4">
      <x v="1"/>
    </i>
    <i r="3">
      <x v="2098"/>
    </i>
    <i r="4">
      <x v="1"/>
    </i>
    <i r="3">
      <x v="2099"/>
    </i>
    <i r="4">
      <x v="1"/>
    </i>
    <i r="3">
      <x v="2100"/>
    </i>
    <i r="4">
      <x v="1"/>
    </i>
    <i r="3">
      <x v="2101"/>
    </i>
    <i r="4">
      <x v="1"/>
    </i>
    <i r="3">
      <x v="2102"/>
    </i>
    <i r="4">
      <x v="1"/>
    </i>
    <i r="3">
      <x v="2103"/>
    </i>
    <i r="4">
      <x v="1"/>
    </i>
    <i r="3">
      <x v="2104"/>
    </i>
    <i r="4">
      <x v="1"/>
    </i>
    <i r="1">
      <x v="719"/>
    </i>
    <i r="2">
      <x v="71"/>
    </i>
    <i r="3">
      <x v="2190"/>
    </i>
    <i r="4">
      <x/>
    </i>
    <i r="1">
      <x v="720"/>
    </i>
    <i r="2">
      <x v="239"/>
    </i>
    <i r="3">
      <x v="2053"/>
    </i>
    <i r="4">
      <x v="1"/>
    </i>
    <i r="3">
      <x v="2054"/>
    </i>
    <i r="4">
      <x v="1"/>
    </i>
    <i r="3">
      <x v="2055"/>
    </i>
    <i r="4">
      <x v="1"/>
    </i>
    <i r="3">
      <x v="2056"/>
    </i>
    <i r="4">
      <x v="1"/>
    </i>
    <i r="3">
      <x v="2057"/>
    </i>
    <i r="4">
      <x v="1"/>
    </i>
    <i r="3">
      <x v="2058"/>
    </i>
    <i r="4">
      <x v="1"/>
    </i>
    <i r="3">
      <x v="2059"/>
    </i>
    <i r="4">
      <x v="1"/>
    </i>
    <i r="3">
      <x v="2060"/>
    </i>
    <i r="4">
      <x v="1"/>
    </i>
    <i r="3">
      <x v="2061"/>
    </i>
    <i r="4">
      <x v="1"/>
    </i>
    <i r="3">
      <x v="2062"/>
    </i>
    <i r="4">
      <x v="1"/>
    </i>
    <i r="3">
      <x v="2105"/>
    </i>
    <i r="4">
      <x v="1"/>
    </i>
    <i r="3">
      <x v="2106"/>
    </i>
    <i r="4">
      <x v="1"/>
    </i>
    <i r="3">
      <x v="2107"/>
    </i>
    <i r="4">
      <x v="1"/>
    </i>
    <i r="3">
      <x v="2191"/>
    </i>
    <i r="4">
      <x/>
    </i>
    <i r="3">
      <x v="2201"/>
    </i>
    <i r="4">
      <x/>
    </i>
    <i r="3">
      <x v="2202"/>
    </i>
    <i r="4">
      <x/>
    </i>
    <i r="3">
      <x v="2203"/>
    </i>
    <i r="4">
      <x/>
    </i>
    <i r="3">
      <x v="2204"/>
    </i>
    <i r="4">
      <x/>
    </i>
    <i r="3">
      <x v="2207"/>
    </i>
    <i r="4">
      <x/>
    </i>
    <i r="3">
      <x v="2276"/>
    </i>
    <i r="4">
      <x/>
    </i>
    <i r="3">
      <x v="2277"/>
    </i>
    <i r="4">
      <x/>
    </i>
    <i r="3">
      <x v="2278"/>
    </i>
    <i r="4">
      <x/>
    </i>
    <i r="3">
      <x v="2279"/>
    </i>
    <i r="4">
      <x/>
    </i>
    <i r="3">
      <x v="2280"/>
    </i>
    <i r="4">
      <x/>
    </i>
    <i r="3">
      <x v="2281"/>
    </i>
    <i r="4">
      <x/>
    </i>
    <i r="3">
      <x v="2282"/>
    </i>
    <i r="4">
      <x v="1"/>
    </i>
    <i r="3">
      <x v="2283"/>
    </i>
    <i r="4">
      <x/>
    </i>
    <i r="3">
      <x v="2324"/>
    </i>
    <i r="4">
      <x/>
    </i>
    <i r="3">
      <x v="2343"/>
    </i>
    <i r="4">
      <x/>
    </i>
    <i r="3">
      <x v="2355"/>
    </i>
    <i r="4">
      <x/>
    </i>
    <i r="3">
      <x v="2356"/>
    </i>
    <i r="4">
      <x v="1"/>
    </i>
    <i r="3">
      <x v="2357"/>
    </i>
    <i r="4">
      <x/>
    </i>
    <i r="3">
      <x v="2358"/>
    </i>
    <i r="4">
      <x/>
    </i>
    <i r="3">
      <x v="2360"/>
    </i>
    <i r="4">
      <x/>
    </i>
    <i r="3">
      <x v="2363"/>
    </i>
    <i r="4">
      <x/>
    </i>
    <i r="1">
      <x v="721"/>
    </i>
    <i r="2">
      <x v="234"/>
    </i>
    <i r="3">
      <x v="2176"/>
    </i>
    <i r="4">
      <x v="1"/>
    </i>
    <i r="3">
      <x v="2192"/>
    </i>
    <i r="4">
      <x/>
    </i>
    <i r="3">
      <x v="2344"/>
    </i>
    <i r="4">
      <x/>
    </i>
    <i r="3">
      <x v="2345"/>
    </i>
    <i r="4">
      <x/>
    </i>
    <i r="3">
      <x v="2346"/>
    </i>
    <i r="4">
      <x/>
    </i>
    <i r="3">
      <x v="2347"/>
    </i>
    <i r="4">
      <x/>
    </i>
    <i r="3">
      <x v="2348"/>
    </i>
    <i r="4">
      <x/>
    </i>
    <i r="3">
      <x v="2351"/>
    </i>
    <i r="4">
      <x/>
    </i>
    <i r="3">
      <x v="2352"/>
    </i>
    <i r="4">
      <x/>
    </i>
    <i r="3">
      <x v="2353"/>
    </i>
    <i r="4">
      <x/>
    </i>
    <i r="3">
      <x v="2362"/>
    </i>
    <i r="4">
      <x/>
    </i>
    <i r="3">
      <x v="2364"/>
    </i>
    <i r="4">
      <x/>
    </i>
    <i r="1">
      <x v="722"/>
    </i>
    <i r="2">
      <x v="232"/>
    </i>
    <i r="3">
      <x v="2193"/>
    </i>
    <i r="4">
      <x/>
    </i>
    <i r="3">
      <x v="2319"/>
    </i>
    <i r="4">
      <x/>
    </i>
    <i r="3">
      <x v="2320"/>
    </i>
    <i r="4">
      <x/>
    </i>
    <i r="3">
      <x v="2321"/>
    </i>
    <i r="4">
      <x/>
    </i>
    <i r="3">
      <x v="2322"/>
    </i>
    <i r="4">
      <x/>
    </i>
    <i r="3">
      <x v="2323"/>
    </i>
    <i r="4">
      <x/>
    </i>
    <i r="3">
      <x v="2349"/>
    </i>
    <i r="4">
      <x/>
    </i>
    <i r="3">
      <x v="2350"/>
    </i>
    <i r="4">
      <x/>
    </i>
    <i r="3">
      <x v="2365"/>
    </i>
    <i r="4">
      <x/>
    </i>
    <i r="1">
      <x v="723"/>
    </i>
    <i r="2">
      <x v="233"/>
    </i>
    <i r="3">
      <x v="2194"/>
    </i>
    <i r="4">
      <x/>
    </i>
    <i r="1">
      <x v="724"/>
    </i>
    <i r="2">
      <x v="114"/>
    </i>
    <i r="3">
      <x v="2195"/>
    </i>
    <i r="4">
      <x/>
    </i>
    <i r="3">
      <x v="2354"/>
    </i>
    <i r="4">
      <x v="1"/>
    </i>
    <i r="1">
      <x v="725"/>
    </i>
    <i r="2">
      <x v="218"/>
    </i>
    <i r="3">
      <x v="2196"/>
    </i>
    <i r="4">
      <x/>
    </i>
    <i r="1">
      <x v="726"/>
    </i>
    <i r="2">
      <x v="219"/>
    </i>
    <i r="3">
      <x v="2197"/>
    </i>
    <i r="4">
      <x/>
    </i>
    <i r="1">
      <x v="727"/>
    </i>
    <i r="2">
      <x v="217"/>
    </i>
    <i r="3">
      <x v="2198"/>
    </i>
    <i r="4">
      <x/>
    </i>
    <i r="1">
      <x v="728"/>
    </i>
    <i r="2">
      <x v="59"/>
    </i>
    <i r="3">
      <x v="2199"/>
    </i>
    <i r="4">
      <x/>
    </i>
    <i r="3">
      <x v="2292"/>
    </i>
    <i r="4">
      <x/>
    </i>
    <i r="1">
      <x v="729"/>
    </i>
    <i r="2">
      <x v="57"/>
    </i>
    <i r="3">
      <x v="2200"/>
    </i>
    <i r="4">
      <x/>
    </i>
    <i r="3">
      <x v="2293"/>
    </i>
    <i r="4">
      <x/>
    </i>
    <i>
      <x v="49"/>
    </i>
    <i r="1">
      <x v="730"/>
    </i>
    <i r="2">
      <x v="293"/>
    </i>
    <i r="3">
      <x v="1979"/>
    </i>
    <i r="4">
      <x v="1"/>
    </i>
    <i r="3">
      <x v="2366"/>
    </i>
    <i r="4">
      <x/>
    </i>
    <i r="3">
      <x v="2368"/>
    </i>
    <i r="4">
      <x/>
    </i>
    <i r="1">
      <x v="731"/>
    </i>
    <i r="2">
      <x v="109"/>
    </i>
    <i r="3">
      <x v="1980"/>
    </i>
    <i r="4">
      <x v="1"/>
    </i>
    <i r="3">
      <x v="1981"/>
    </i>
    <i r="4">
      <x v="1"/>
    </i>
    <i r="3">
      <x v="2367"/>
    </i>
    <i r="4">
      <x/>
    </i>
    <i r="3">
      <x v="2370"/>
    </i>
    <i r="4">
      <x/>
    </i>
    <i r="1">
      <x v="732"/>
    </i>
    <i r="2">
      <x v="392"/>
    </i>
    <i r="3">
      <x v="1982"/>
    </i>
    <i r="4">
      <x v="1"/>
    </i>
    <i r="3">
      <x v="2369"/>
    </i>
    <i r="4">
      <x/>
    </i>
    <i>
      <x v="50"/>
    </i>
    <i r="1">
      <x v="733"/>
    </i>
    <i r="2">
      <x v="143"/>
    </i>
    <i r="3">
      <x v="2371"/>
    </i>
    <i r="4">
      <x v="1"/>
    </i>
    <i r="3">
      <x v="2372"/>
    </i>
    <i r="4">
      <x v="1"/>
    </i>
    <i r="3">
      <x v="2373"/>
    </i>
    <i r="4">
      <x v="1"/>
    </i>
    <i r="3">
      <x v="2374"/>
    </i>
    <i r="4">
      <x v="1"/>
    </i>
    <i r="3">
      <x v="2375"/>
    </i>
    <i r="4">
      <x v="1"/>
    </i>
    <i r="3">
      <x v="2376"/>
    </i>
    <i r="4">
      <x v="1"/>
    </i>
    <i r="3">
      <x v="2377"/>
    </i>
    <i r="4">
      <x v="1"/>
    </i>
    <i r="3">
      <x v="2378"/>
    </i>
    <i r="4">
      <x v="1"/>
    </i>
    <i r="3">
      <x v="2379"/>
    </i>
    <i r="4">
      <x v="1"/>
    </i>
    <i r="3">
      <x v="2381"/>
    </i>
    <i r="4">
      <x v="1"/>
    </i>
    <i r="3">
      <x v="2382"/>
    </i>
    <i r="4">
      <x v="1"/>
    </i>
    <i r="3">
      <x v="2383"/>
    </i>
    <i r="4">
      <x v="1"/>
    </i>
    <i r="3">
      <x v="2384"/>
    </i>
    <i r="4">
      <x v="1"/>
    </i>
    <i r="3">
      <x v="2385"/>
    </i>
    <i r="4">
      <x v="1"/>
    </i>
    <i r="3">
      <x v="2386"/>
    </i>
    <i r="4">
      <x v="1"/>
    </i>
    <i r="3">
      <x v="2452"/>
    </i>
    <i r="4">
      <x/>
    </i>
    <i r="3">
      <x v="2536"/>
    </i>
    <i r="4">
      <x v="1"/>
    </i>
    <i r="1">
      <x v="734"/>
    </i>
    <i r="2">
      <x v="259"/>
    </i>
    <i r="3">
      <x v="2388"/>
    </i>
    <i r="4">
      <x v="1"/>
    </i>
    <i r="1">
      <x v="735"/>
    </i>
    <i r="2">
      <x v="259"/>
    </i>
    <i r="3">
      <x v="2389"/>
    </i>
    <i r="4">
      <x v="1"/>
    </i>
    <i r="1">
      <x v="736"/>
    </i>
    <i r="2">
      <x v="259"/>
    </i>
    <i r="3">
      <x v="2390"/>
    </i>
    <i r="4">
      <x v="1"/>
    </i>
    <i r="3">
      <x v="2391"/>
    </i>
    <i r="4">
      <x v="1"/>
    </i>
    <i r="3">
      <x v="2392"/>
    </i>
    <i r="4">
      <x v="1"/>
    </i>
    <i r="3">
      <x v="2451"/>
    </i>
    <i r="4">
      <x/>
    </i>
    <i r="3">
      <x v="2453"/>
    </i>
    <i r="4">
      <x/>
    </i>
    <i r="3">
      <x v="2454"/>
    </i>
    <i r="4">
      <x/>
    </i>
    <i r="1">
      <x v="737"/>
    </i>
    <i r="2">
      <x v="259"/>
    </i>
    <i r="3">
      <x v="2393"/>
    </i>
    <i r="4">
      <x v="1"/>
    </i>
    <i r="1">
      <x v="738"/>
    </i>
    <i r="2">
      <x v="259"/>
    </i>
    <i r="3">
      <x v="2394"/>
    </i>
    <i r="4">
      <x v="1"/>
    </i>
    <i r="1">
      <x v="739"/>
    </i>
    <i r="2">
      <x v="259"/>
    </i>
    <i r="3">
      <x v="2395"/>
    </i>
    <i r="4">
      <x v="1"/>
    </i>
    <i r="1">
      <x v="740"/>
    </i>
    <i r="2">
      <x v="259"/>
    </i>
    <i r="3">
      <x v="2396"/>
    </i>
    <i r="4">
      <x v="1"/>
    </i>
    <i r="1">
      <x v="741"/>
    </i>
    <i r="2">
      <x v="259"/>
    </i>
    <i r="3">
      <x v="2397"/>
    </i>
    <i r="4">
      <x v="1"/>
    </i>
    <i r="1">
      <x v="742"/>
    </i>
    <i r="2">
      <x v="259"/>
    </i>
    <i r="3">
      <x v="2398"/>
    </i>
    <i r="4">
      <x v="1"/>
    </i>
    <i r="1">
      <x v="743"/>
    </i>
    <i r="2">
      <x v="259"/>
    </i>
    <i r="3">
      <x v="2399"/>
    </i>
    <i r="4">
      <x v="1"/>
    </i>
    <i r="3">
      <x v="2400"/>
    </i>
    <i r="4">
      <x v="1"/>
    </i>
    <i r="3">
      <x v="2401"/>
    </i>
    <i r="4">
      <x v="1"/>
    </i>
    <i r="3">
      <x v="2402"/>
    </i>
    <i r="4">
      <x v="1"/>
    </i>
    <i r="3">
      <x v="2403"/>
    </i>
    <i r="4">
      <x v="1"/>
    </i>
    <i r="3">
      <x v="2404"/>
    </i>
    <i r="4">
      <x v="1"/>
    </i>
    <i r="3">
      <x v="2405"/>
    </i>
    <i r="4">
      <x v="1"/>
    </i>
    <i r="3">
      <x v="2406"/>
    </i>
    <i r="4">
      <x v="1"/>
    </i>
    <i r="3">
      <x v="2407"/>
    </i>
    <i r="4">
      <x v="1"/>
    </i>
    <i r="3">
      <x v="2408"/>
    </i>
    <i r="4">
      <x v="1"/>
    </i>
    <i r="3">
      <x v="2409"/>
    </i>
    <i r="4">
      <x v="1"/>
    </i>
    <i r="3">
      <x v="2410"/>
    </i>
    <i r="4">
      <x v="1"/>
    </i>
    <i r="3">
      <x v="2411"/>
    </i>
    <i r="4">
      <x v="1"/>
    </i>
    <i r="3">
      <x v="2412"/>
    </i>
    <i r="4">
      <x v="1"/>
    </i>
    <i r="3">
      <x v="2413"/>
    </i>
    <i r="4">
      <x v="1"/>
    </i>
    <i r="3">
      <x v="2414"/>
    </i>
    <i r="4">
      <x v="1"/>
    </i>
    <i r="3">
      <x v="2415"/>
    </i>
    <i r="4">
      <x v="1"/>
    </i>
    <i r="3">
      <x v="2416"/>
    </i>
    <i r="4">
      <x v="1"/>
    </i>
    <i r="3">
      <x v="2417"/>
    </i>
    <i r="4">
      <x v="1"/>
    </i>
    <i r="3">
      <x v="2418"/>
    </i>
    <i r="4">
      <x v="1"/>
    </i>
    <i r="3">
      <x v="2419"/>
    </i>
    <i r="4">
      <x v="1"/>
    </i>
    <i r="3">
      <x v="2420"/>
    </i>
    <i r="4">
      <x v="1"/>
    </i>
    <i r="3">
      <x v="2421"/>
    </i>
    <i r="4">
      <x v="1"/>
    </i>
    <i r="3">
      <x v="2424"/>
    </i>
    <i r="4">
      <x v="1"/>
    </i>
    <i r="3">
      <x v="2425"/>
    </i>
    <i r="4">
      <x v="1"/>
    </i>
    <i r="3">
      <x v="2441"/>
    </i>
    <i r="4">
      <x/>
    </i>
    <i r="3">
      <x v="2442"/>
    </i>
    <i r="4">
      <x/>
    </i>
    <i r="3">
      <x v="2443"/>
    </i>
    <i r="4">
      <x/>
    </i>
    <i r="3">
      <x v="2455"/>
    </i>
    <i r="4">
      <x/>
    </i>
    <i r="3">
      <x v="2456"/>
    </i>
    <i r="4">
      <x/>
    </i>
    <i r="3">
      <x v="2457"/>
    </i>
    <i r="4">
      <x/>
    </i>
    <i r="3">
      <x v="2458"/>
    </i>
    <i r="4">
      <x/>
    </i>
    <i r="3">
      <x v="2459"/>
    </i>
    <i r="4">
      <x/>
    </i>
    <i r="3">
      <x v="2460"/>
    </i>
    <i r="4">
      <x/>
    </i>
    <i r="3">
      <x v="2461"/>
    </i>
    <i r="4">
      <x/>
    </i>
    <i r="3">
      <x v="2462"/>
    </i>
    <i r="4">
      <x/>
    </i>
    <i r="3">
      <x v="2463"/>
    </i>
    <i r="4">
      <x/>
    </i>
    <i r="3">
      <x v="2464"/>
    </i>
    <i r="4">
      <x/>
    </i>
    <i r="3">
      <x v="2465"/>
    </i>
    <i r="4">
      <x/>
    </i>
    <i r="3">
      <x v="2466"/>
    </i>
    <i r="4">
      <x/>
    </i>
    <i r="3">
      <x v="2468"/>
    </i>
    <i r="4">
      <x/>
    </i>
    <i r="3">
      <x v="2469"/>
    </i>
    <i r="4">
      <x/>
    </i>
    <i r="3">
      <x v="2470"/>
    </i>
    <i r="4">
      <x/>
    </i>
    <i r="3">
      <x v="2471"/>
    </i>
    <i r="4">
      <x/>
    </i>
    <i r="3">
      <x v="2521"/>
    </i>
    <i r="4">
      <x/>
    </i>
    <i r="3">
      <x v="2522"/>
    </i>
    <i r="4">
      <x/>
    </i>
    <i r="3">
      <x v="2523"/>
    </i>
    <i r="4">
      <x/>
    </i>
    <i r="3">
      <x v="2524"/>
    </i>
    <i r="4">
      <x/>
    </i>
    <i r="3">
      <x v="2525"/>
    </i>
    <i r="4">
      <x/>
    </i>
    <i r="3">
      <x v="2526"/>
    </i>
    <i r="4">
      <x/>
    </i>
    <i r="3">
      <x v="2527"/>
    </i>
    <i r="4">
      <x/>
    </i>
    <i r="3">
      <x v="2539"/>
    </i>
    <i r="4">
      <x/>
    </i>
    <i r="3">
      <x v="2540"/>
    </i>
    <i r="4">
      <x/>
    </i>
    <i r="3">
      <x v="2541"/>
    </i>
    <i r="4">
      <x/>
    </i>
    <i r="3">
      <x v="2543"/>
    </i>
    <i r="4">
      <x/>
    </i>
    <i r="3">
      <x v="2552"/>
    </i>
    <i r="4">
      <x/>
    </i>
    <i r="1">
      <x v="744"/>
    </i>
    <i r="2">
      <x v="259"/>
    </i>
    <i r="3">
      <x v="2422"/>
    </i>
    <i r="4">
      <x v="1"/>
    </i>
    <i r="3">
      <x v="2423"/>
    </i>
    <i r="4">
      <x v="1"/>
    </i>
    <i r="3">
      <x v="2428"/>
    </i>
    <i r="4">
      <x/>
    </i>
    <i r="3">
      <x v="2472"/>
    </i>
    <i r="4">
      <x/>
    </i>
    <i r="1">
      <x v="745"/>
    </i>
    <i r="2">
      <x/>
    </i>
    <i r="3">
      <x v="2426"/>
    </i>
    <i r="4">
      <x v="1"/>
    </i>
    <i r="3">
      <x v="2429"/>
    </i>
    <i r="4">
      <x/>
    </i>
    <i r="1">
      <x v="746"/>
    </i>
    <i r="2">
      <x v="259"/>
    </i>
    <i r="3">
      <x v="2427"/>
    </i>
    <i r="4">
      <x v="1"/>
    </i>
    <i r="3">
      <x v="2430"/>
    </i>
    <i r="4">
      <x/>
    </i>
    <i r="1">
      <x v="747"/>
    </i>
    <i r="2">
      <x v="259"/>
    </i>
    <i r="3">
      <x v="2473"/>
    </i>
    <i r="4">
      <x/>
    </i>
    <i r="3">
      <x v="2474"/>
    </i>
    <i r="4">
      <x/>
    </i>
    <i r="3">
      <x v="2475"/>
    </i>
    <i r="4">
      <x/>
    </i>
    <i r="3">
      <x v="2476"/>
    </i>
    <i r="4">
      <x/>
    </i>
    <i r="3">
      <x v="2542"/>
    </i>
    <i r="4">
      <x/>
    </i>
    <i r="3">
      <x v="2547"/>
    </i>
    <i r="4">
      <x/>
    </i>
    <i r="3">
      <x v="2550"/>
    </i>
    <i r="4">
      <x/>
    </i>
    <i r="3">
      <x v="2556"/>
    </i>
    <i r="4">
      <x v="1"/>
    </i>
    <i r="3">
      <x v="2562"/>
    </i>
    <i r="4">
      <x v="1"/>
    </i>
    <i r="3">
      <x v="2563"/>
    </i>
    <i r="4">
      <x v="1"/>
    </i>
    <i r="3">
      <x v="2564"/>
    </i>
    <i r="4">
      <x v="1"/>
    </i>
    <i r="3">
      <x v="2565"/>
    </i>
    <i r="4">
      <x v="1"/>
    </i>
    <i r="3">
      <x v="2625"/>
    </i>
    <i r="4">
      <x v="1"/>
    </i>
    <i r="1">
      <x v="748"/>
    </i>
    <i r="2">
      <x v="259"/>
    </i>
    <i r="3">
      <x v="2380"/>
    </i>
    <i r="4">
      <x v="1"/>
    </i>
    <i r="3">
      <x v="2387"/>
    </i>
    <i r="4">
      <x v="1"/>
    </i>
    <i r="3">
      <x v="2431"/>
    </i>
    <i r="4">
      <x/>
    </i>
    <i r="3">
      <x v="2436"/>
    </i>
    <i r="4">
      <x/>
    </i>
    <i r="3">
      <x v="2438"/>
    </i>
    <i r="4">
      <x/>
    </i>
    <i r="3">
      <x v="2439"/>
    </i>
    <i r="4">
      <x/>
    </i>
    <i r="3">
      <x v="2440"/>
    </i>
    <i r="4">
      <x/>
    </i>
    <i r="3">
      <x v="2444"/>
    </i>
    <i r="4">
      <x/>
    </i>
    <i r="3">
      <x v="2445"/>
    </i>
    <i r="4">
      <x/>
    </i>
    <i r="3">
      <x v="2446"/>
    </i>
    <i r="4">
      <x/>
    </i>
    <i r="3">
      <x v="2447"/>
    </i>
    <i r="4">
      <x/>
    </i>
    <i r="3">
      <x v="2448"/>
    </i>
    <i r="4">
      <x/>
    </i>
    <i r="3">
      <x v="2449"/>
    </i>
    <i r="4">
      <x/>
    </i>
    <i r="3">
      <x v="2450"/>
    </i>
    <i r="4">
      <x/>
    </i>
    <i r="3">
      <x v="2467"/>
    </i>
    <i r="4">
      <x/>
    </i>
    <i r="3">
      <x v="2477"/>
    </i>
    <i r="4">
      <x/>
    </i>
    <i r="3">
      <x v="2478"/>
    </i>
    <i r="4">
      <x/>
    </i>
    <i r="3">
      <x v="2479"/>
    </i>
    <i r="4">
      <x/>
    </i>
    <i r="3">
      <x v="2480"/>
    </i>
    <i r="4">
      <x/>
    </i>
    <i r="3">
      <x v="2481"/>
    </i>
    <i r="4">
      <x/>
    </i>
    <i r="3">
      <x v="2482"/>
    </i>
    <i r="4">
      <x/>
    </i>
    <i r="3">
      <x v="2483"/>
    </i>
    <i r="4">
      <x/>
    </i>
    <i r="3">
      <x v="2484"/>
    </i>
    <i r="4">
      <x/>
    </i>
    <i r="3">
      <x v="2485"/>
    </i>
    <i r="4">
      <x/>
    </i>
    <i r="3">
      <x v="2486"/>
    </i>
    <i r="4">
      <x/>
    </i>
    <i r="3">
      <x v="2487"/>
    </i>
    <i r="4">
      <x/>
    </i>
    <i r="3">
      <x v="2488"/>
    </i>
    <i r="4">
      <x/>
    </i>
    <i r="3">
      <x v="2489"/>
    </i>
    <i r="4">
      <x/>
    </i>
    <i r="3">
      <x v="2490"/>
    </i>
    <i r="4">
      <x/>
    </i>
    <i r="3">
      <x v="2491"/>
    </i>
    <i r="4">
      <x/>
    </i>
    <i r="3">
      <x v="2492"/>
    </i>
    <i r="4">
      <x/>
    </i>
    <i r="3">
      <x v="2493"/>
    </i>
    <i r="4">
      <x/>
    </i>
    <i r="3">
      <x v="2494"/>
    </i>
    <i r="4">
      <x/>
    </i>
    <i r="3">
      <x v="2495"/>
    </i>
    <i r="4">
      <x/>
    </i>
    <i r="3">
      <x v="2496"/>
    </i>
    <i r="4">
      <x/>
    </i>
    <i r="3">
      <x v="2497"/>
    </i>
    <i r="4">
      <x/>
    </i>
    <i r="3">
      <x v="2498"/>
    </i>
    <i r="4">
      <x/>
    </i>
    <i r="3">
      <x v="2499"/>
    </i>
    <i r="4">
      <x/>
    </i>
    <i r="3">
      <x v="2500"/>
    </i>
    <i r="4">
      <x/>
    </i>
    <i r="3">
      <x v="2501"/>
    </i>
    <i r="4">
      <x/>
    </i>
    <i r="3">
      <x v="2502"/>
    </i>
    <i r="4">
      <x/>
    </i>
    <i r="3">
      <x v="2503"/>
    </i>
    <i r="4">
      <x/>
    </i>
    <i r="3">
      <x v="2504"/>
    </i>
    <i r="4">
      <x/>
    </i>
    <i r="3">
      <x v="2505"/>
    </i>
    <i r="4">
      <x/>
    </i>
    <i r="3">
      <x v="2506"/>
    </i>
    <i r="4">
      <x/>
    </i>
    <i r="3">
      <x v="2507"/>
    </i>
    <i r="4">
      <x/>
    </i>
    <i r="3">
      <x v="2508"/>
    </i>
    <i r="4">
      <x/>
    </i>
    <i r="3">
      <x v="2509"/>
    </i>
    <i r="4">
      <x/>
    </i>
    <i r="3">
      <x v="2510"/>
    </i>
    <i r="4">
      <x/>
    </i>
    <i r="3">
      <x v="2511"/>
    </i>
    <i r="4">
      <x/>
    </i>
    <i r="3">
      <x v="2512"/>
    </i>
    <i r="4">
      <x/>
    </i>
    <i r="3">
      <x v="2528"/>
    </i>
    <i r="4">
      <x/>
    </i>
    <i r="3">
      <x v="2529"/>
    </i>
    <i r="4">
      <x/>
    </i>
    <i r="3">
      <x v="2530"/>
    </i>
    <i r="4">
      <x/>
    </i>
    <i r="3">
      <x v="2531"/>
    </i>
    <i r="4">
      <x/>
    </i>
    <i r="3">
      <x v="2532"/>
    </i>
    <i r="4">
      <x/>
    </i>
    <i r="3">
      <x v="2533"/>
    </i>
    <i r="4">
      <x/>
    </i>
    <i r="3">
      <x v="2534"/>
    </i>
    <i r="4">
      <x/>
    </i>
    <i r="3">
      <x v="2537"/>
    </i>
    <i r="4">
      <x/>
    </i>
    <i r="3">
      <x v="2538"/>
    </i>
    <i r="4">
      <x/>
    </i>
    <i r="3">
      <x v="2544"/>
    </i>
    <i r="4">
      <x/>
    </i>
    <i r="3">
      <x v="2545"/>
    </i>
    <i r="4">
      <x/>
    </i>
    <i r="3">
      <x v="2546"/>
    </i>
    <i r="4">
      <x/>
    </i>
    <i r="3">
      <x v="2549"/>
    </i>
    <i r="4">
      <x/>
    </i>
    <i r="3">
      <x v="2551"/>
    </i>
    <i r="4">
      <x/>
    </i>
    <i r="3">
      <x v="2554"/>
    </i>
    <i r="4">
      <x/>
    </i>
    <i r="3">
      <x v="2555"/>
    </i>
    <i r="4">
      <x/>
    </i>
    <i r="3">
      <x v="2573"/>
    </i>
    <i r="4">
      <x v="1"/>
    </i>
    <i r="3">
      <x v="2589"/>
    </i>
    <i r="4">
      <x v="1"/>
    </i>
    <i r="3">
      <x v="2590"/>
    </i>
    <i r="4">
      <x v="1"/>
    </i>
    <i r="3">
      <x v="2591"/>
    </i>
    <i r="4">
      <x v="1"/>
    </i>
    <i r="3">
      <x v="2592"/>
    </i>
    <i r="4">
      <x v="1"/>
    </i>
    <i r="3">
      <x v="2593"/>
    </i>
    <i r="4">
      <x v="1"/>
    </i>
    <i r="3">
      <x v="2594"/>
    </i>
    <i r="4">
      <x v="1"/>
    </i>
    <i r="3">
      <x v="2595"/>
    </i>
    <i r="4">
      <x v="1"/>
    </i>
    <i r="3">
      <x v="2596"/>
    </i>
    <i r="4">
      <x v="1"/>
    </i>
    <i r="3">
      <x v="2597"/>
    </i>
    <i r="4">
      <x v="1"/>
    </i>
    <i r="3">
      <x v="2598"/>
    </i>
    <i r="4">
      <x v="1"/>
    </i>
    <i r="3">
      <x v="2599"/>
    </i>
    <i r="4">
      <x v="1"/>
    </i>
    <i r="3">
      <x v="2600"/>
    </i>
    <i r="4">
      <x v="1"/>
    </i>
    <i r="3">
      <x v="2601"/>
    </i>
    <i r="4">
      <x v="1"/>
    </i>
    <i r="3">
      <x v="2602"/>
    </i>
    <i r="4">
      <x v="1"/>
    </i>
    <i r="3">
      <x v="2603"/>
    </i>
    <i r="4">
      <x v="1"/>
    </i>
    <i r="3">
      <x v="2604"/>
    </i>
    <i r="4">
      <x v="1"/>
    </i>
    <i r="3">
      <x v="2605"/>
    </i>
    <i r="4">
      <x v="1"/>
    </i>
    <i r="3">
      <x v="2606"/>
    </i>
    <i r="4">
      <x v="1"/>
    </i>
    <i r="3">
      <x v="2607"/>
    </i>
    <i r="4">
      <x v="1"/>
    </i>
    <i r="3">
      <x v="2608"/>
    </i>
    <i r="4">
      <x v="1"/>
    </i>
    <i r="3">
      <x v="2609"/>
    </i>
    <i r="4">
      <x v="1"/>
    </i>
    <i r="3">
      <x v="2610"/>
    </i>
    <i r="4">
      <x v="1"/>
    </i>
    <i r="3">
      <x v="2611"/>
    </i>
    <i r="4">
      <x v="1"/>
    </i>
    <i r="3">
      <x v="2612"/>
    </i>
    <i r="4">
      <x v="1"/>
    </i>
    <i r="3">
      <x v="2613"/>
    </i>
    <i r="4">
      <x v="1"/>
    </i>
    <i r="3">
      <x v="2614"/>
    </i>
    <i r="4">
      <x v="1"/>
    </i>
    <i r="3">
      <x v="2615"/>
    </i>
    <i r="4">
      <x v="1"/>
    </i>
    <i r="3">
      <x v="2616"/>
    </i>
    <i r="4">
      <x v="1"/>
    </i>
    <i r="3">
      <x v="2617"/>
    </i>
    <i r="4">
      <x v="1"/>
    </i>
    <i r="3">
      <x v="2618"/>
    </i>
    <i r="4">
      <x v="1"/>
    </i>
    <i r="3">
      <x v="2619"/>
    </i>
    <i r="4">
      <x v="1"/>
    </i>
    <i r="3">
      <x v="2620"/>
    </i>
    <i r="4">
      <x/>
    </i>
    <i r="3">
      <x v="2621"/>
    </i>
    <i r="4">
      <x v="1"/>
    </i>
    <i r="3">
      <x v="2622"/>
    </i>
    <i r="4">
      <x v="1"/>
    </i>
    <i r="3">
      <x v="2623"/>
    </i>
    <i r="4">
      <x v="1"/>
    </i>
    <i r="3">
      <x v="2624"/>
    </i>
    <i r="4">
      <x v="1"/>
    </i>
    <i r="3">
      <x v="2626"/>
    </i>
    <i r="4">
      <x v="1"/>
    </i>
    <i r="3">
      <x v="2627"/>
    </i>
    <i r="4">
      <x v="1"/>
    </i>
    <i r="3">
      <x v="2628"/>
    </i>
    <i r="4">
      <x v="1"/>
    </i>
    <i r="3">
      <x v="2629"/>
    </i>
    <i r="4">
      <x v="1"/>
    </i>
    <i r="3">
      <x v="2630"/>
    </i>
    <i r="4">
      <x v="1"/>
    </i>
    <i r="3">
      <x v="2631"/>
    </i>
    <i r="4">
      <x v="1"/>
    </i>
    <i r="3">
      <x v="2632"/>
    </i>
    <i r="4">
      <x v="1"/>
    </i>
    <i r="3">
      <x v="2651"/>
    </i>
    <i r="4">
      <x v="1"/>
    </i>
    <i r="1">
      <x v="749"/>
    </i>
    <i r="2">
      <x v="242"/>
    </i>
    <i r="3">
      <x v="2432"/>
    </i>
    <i r="4">
      <x/>
    </i>
    <i r="3">
      <x v="2513"/>
    </i>
    <i r="4">
      <x/>
    </i>
    <i r="3">
      <x v="2535"/>
    </i>
    <i r="4">
      <x/>
    </i>
    <i r="3">
      <x v="2633"/>
    </i>
    <i r="4">
      <x v="1"/>
    </i>
    <i r="3">
      <x v="2634"/>
    </i>
    <i r="4">
      <x v="1"/>
    </i>
    <i r="3">
      <x v="2635"/>
    </i>
    <i r="4">
      <x v="1"/>
    </i>
    <i r="1">
      <x v="750"/>
    </i>
    <i r="2">
      <x v="258"/>
    </i>
    <i r="3">
      <x v="2433"/>
    </i>
    <i r="4">
      <x/>
    </i>
    <i r="3">
      <x v="2639"/>
    </i>
    <i r="4">
      <x v="1"/>
    </i>
    <i r="1">
      <x v="751"/>
    </i>
    <i r="2">
      <x v="259"/>
    </i>
    <i r="3">
      <x v="2434"/>
    </i>
    <i r="4">
      <x/>
    </i>
    <i r="3">
      <x v="2437"/>
    </i>
    <i r="4">
      <x/>
    </i>
    <i r="3">
      <x v="2514"/>
    </i>
    <i r="4">
      <x/>
    </i>
    <i r="3">
      <x v="2515"/>
    </i>
    <i r="4">
      <x/>
    </i>
    <i r="3">
      <x v="2516"/>
    </i>
    <i r="4">
      <x/>
    </i>
    <i r="3">
      <x v="2517"/>
    </i>
    <i r="4">
      <x/>
    </i>
    <i r="3">
      <x v="2518"/>
    </i>
    <i r="4">
      <x/>
    </i>
    <i r="3">
      <x v="2519"/>
    </i>
    <i r="4">
      <x/>
    </i>
    <i r="3">
      <x v="2520"/>
    </i>
    <i r="4">
      <x/>
    </i>
    <i r="3">
      <x v="2548"/>
    </i>
    <i r="4">
      <x/>
    </i>
    <i r="3">
      <x v="2553"/>
    </i>
    <i r="4">
      <x/>
    </i>
    <i r="3">
      <x v="2641"/>
    </i>
    <i r="4">
      <x v="1"/>
    </i>
    <i r="3">
      <x v="2642"/>
    </i>
    <i r="4">
      <x v="1"/>
    </i>
    <i r="3">
      <x v="2643"/>
    </i>
    <i r="4">
      <x v="1"/>
    </i>
    <i r="3">
      <x v="2644"/>
    </i>
    <i r="4">
      <x v="1"/>
    </i>
    <i r="3">
      <x v="2645"/>
    </i>
    <i r="4">
      <x v="1"/>
    </i>
    <i r="3">
      <x v="2648"/>
    </i>
    <i r="4">
      <x v="1"/>
    </i>
    <i r="3">
      <x v="2649"/>
    </i>
    <i r="4">
      <x v="1"/>
    </i>
    <i r="3">
      <x v="2652"/>
    </i>
    <i r="4">
      <x v="1"/>
    </i>
    <i r="1">
      <x v="752"/>
    </i>
    <i r="2">
      <x v="259"/>
    </i>
    <i r="3">
      <x v="2435"/>
    </i>
    <i r="4">
      <x/>
    </i>
    <i r="3">
      <x v="2650"/>
    </i>
    <i r="4">
      <x v="1"/>
    </i>
    <i>
      <x v="51"/>
    </i>
    <i r="1">
      <x v="753"/>
    </i>
    <i r="2">
      <x v="262"/>
    </i>
    <i r="3">
      <x v="2557"/>
    </i>
    <i r="4">
      <x/>
    </i>
    <i r="3">
      <x v="2566"/>
    </i>
    <i r="4">
      <x/>
    </i>
    <i r="3">
      <x v="2567"/>
    </i>
    <i r="4">
      <x/>
    </i>
    <i r="3">
      <x v="2568"/>
    </i>
    <i r="4">
      <x/>
    </i>
    <i r="3">
      <x v="2572"/>
    </i>
    <i r="4">
      <x/>
    </i>
    <i r="3">
      <x v="2689"/>
    </i>
    <i r="4">
      <x v="1"/>
    </i>
    <i r="3">
      <x v="2692"/>
    </i>
    <i r="4">
      <x v="1"/>
    </i>
    <i r="3">
      <x v="2693"/>
    </i>
    <i r="4">
      <x v="1"/>
    </i>
    <i r="3">
      <x v="2694"/>
    </i>
    <i r="4">
      <x v="1"/>
    </i>
    <i r="3">
      <x v="2695"/>
    </i>
    <i r="4">
      <x v="1"/>
    </i>
    <i r="1">
      <x v="754"/>
    </i>
    <i r="2">
      <x v="261"/>
    </i>
    <i r="3">
      <x v="2558"/>
    </i>
    <i r="4">
      <x/>
    </i>
    <i r="3">
      <x v="2569"/>
    </i>
    <i r="4">
      <x/>
    </i>
    <i r="3">
      <x v="2696"/>
    </i>
    <i r="4">
      <x v="1"/>
    </i>
    <i r="3">
      <x v="2699"/>
    </i>
    <i r="4">
      <x v="1"/>
    </i>
    <i r="3">
      <x v="2700"/>
    </i>
    <i r="4">
      <x/>
    </i>
    <i r="1">
      <x v="755"/>
    </i>
    <i r="2">
      <x/>
    </i>
    <i r="3">
      <x v="2559"/>
    </i>
    <i r="4">
      <x/>
    </i>
    <i r="3">
      <x v="2570"/>
    </i>
    <i r="4">
      <x/>
    </i>
    <i r="3">
      <x v="2571"/>
    </i>
    <i r="4">
      <x/>
    </i>
    <i r="3">
      <x v="2697"/>
    </i>
    <i r="4">
      <x v="1"/>
    </i>
    <i r="3">
      <x v="2698"/>
    </i>
    <i r="4">
      <x v="1"/>
    </i>
    <i r="3">
      <x v="2701"/>
    </i>
    <i r="4">
      <x v="1"/>
    </i>
    <i r="1">
      <x v="756"/>
    </i>
    <i r="2">
      <x v="413"/>
    </i>
    <i r="3">
      <x v="2560"/>
    </i>
    <i r="4">
      <x/>
    </i>
    <i r="1">
      <x v="757"/>
    </i>
    <i r="2">
      <x v="413"/>
    </i>
    <i r="3">
      <x v="2561"/>
    </i>
    <i r="4">
      <x/>
    </i>
    <i>
      <x v="52"/>
    </i>
    <i r="1">
      <x v="758"/>
    </i>
    <i r="2">
      <x v="360"/>
    </i>
    <i r="3">
      <x v="2574"/>
    </i>
    <i r="4">
      <x/>
    </i>
    <i r="3">
      <x v="2654"/>
    </i>
    <i r="4">
      <x/>
    </i>
    <i r="3">
      <x v="2713"/>
    </i>
    <i r="4">
      <x v="1"/>
    </i>
    <i r="3">
      <x v="2723"/>
    </i>
    <i r="4">
      <x v="1"/>
    </i>
    <i r="3">
      <x v="2724"/>
    </i>
    <i r="4">
      <x v="1"/>
    </i>
    <i r="1">
      <x v="759"/>
    </i>
    <i r="2">
      <x v="360"/>
    </i>
    <i r="3">
      <x v="2575"/>
    </i>
    <i r="4">
      <x/>
    </i>
    <i r="3">
      <x v="2655"/>
    </i>
    <i r="4">
      <x/>
    </i>
    <i r="3">
      <x v="2725"/>
    </i>
    <i r="4">
      <x v="1"/>
    </i>
    <i r="3">
      <x v="2726"/>
    </i>
    <i r="4">
      <x v="1"/>
    </i>
    <i r="1">
      <x v="760"/>
    </i>
    <i r="2">
      <x v="360"/>
    </i>
    <i r="3">
      <x v="2576"/>
    </i>
    <i r="4">
      <x/>
    </i>
    <i r="3">
      <x v="2656"/>
    </i>
    <i r="4">
      <x/>
    </i>
    <i r="3">
      <x v="2727"/>
    </i>
    <i r="4">
      <x v="1"/>
    </i>
    <i r="3">
      <x v="2728"/>
    </i>
    <i r="4">
      <x v="1"/>
    </i>
    <i r="1">
      <x v="761"/>
    </i>
    <i r="2">
      <x v="360"/>
    </i>
    <i r="3">
      <x v="2577"/>
    </i>
    <i r="4">
      <x/>
    </i>
    <i r="3">
      <x v="2657"/>
    </i>
    <i r="4">
      <x/>
    </i>
    <i r="3">
      <x v="2658"/>
    </i>
    <i r="4">
      <x/>
    </i>
    <i r="3">
      <x v="2659"/>
    </i>
    <i r="4">
      <x/>
    </i>
    <i r="3">
      <x v="2660"/>
    </i>
    <i r="4">
      <x/>
    </i>
    <i r="3">
      <x v="2661"/>
    </i>
    <i r="4">
      <x/>
    </i>
    <i r="3">
      <x v="2662"/>
    </i>
    <i r="4">
      <x/>
    </i>
    <i r="3">
      <x v="2682"/>
    </i>
    <i r="4">
      <x/>
    </i>
    <i r="3">
      <x v="2729"/>
    </i>
    <i r="4">
      <x v="1"/>
    </i>
    <i r="3">
      <x v="2730"/>
    </i>
    <i r="4">
      <x v="1"/>
    </i>
    <i r="3">
      <x v="2731"/>
    </i>
    <i r="4">
      <x v="1"/>
    </i>
    <i r="3">
      <x v="2732"/>
    </i>
    <i r="4">
      <x v="1"/>
    </i>
    <i r="3">
      <x v="2733"/>
    </i>
    <i r="4">
      <x v="1"/>
    </i>
    <i r="3">
      <x v="2734"/>
    </i>
    <i r="4">
      <x v="1"/>
    </i>
    <i r="3">
      <x v="2735"/>
    </i>
    <i r="4">
      <x v="1"/>
    </i>
    <i r="1">
      <x v="762"/>
    </i>
    <i r="2">
      <x v="360"/>
    </i>
    <i r="3">
      <x v="2736"/>
    </i>
    <i r="4">
      <x/>
    </i>
    <i r="1">
      <x v="763"/>
    </i>
    <i r="2">
      <x v="360"/>
    </i>
    <i r="3">
      <x v="2578"/>
    </i>
    <i r="4">
      <x/>
    </i>
    <i r="3">
      <x v="2663"/>
    </i>
    <i r="4">
      <x/>
    </i>
    <i r="3">
      <x v="2737"/>
    </i>
    <i r="4">
      <x v="1"/>
    </i>
    <i r="3">
      <x v="2738"/>
    </i>
    <i r="4">
      <x v="1"/>
    </i>
    <i r="1">
      <x v="764"/>
    </i>
    <i r="2">
      <x v="360"/>
    </i>
    <i r="3">
      <x v="2579"/>
    </i>
    <i r="4">
      <x/>
    </i>
    <i r="3">
      <x v="2739"/>
    </i>
    <i r="4">
      <x v="1"/>
    </i>
    <i r="1">
      <x v="765"/>
    </i>
    <i r="2">
      <x v="360"/>
    </i>
    <i r="3">
      <x v="2580"/>
    </i>
    <i r="4">
      <x/>
    </i>
    <i r="3">
      <x v="2740"/>
    </i>
    <i r="4">
      <x v="1"/>
    </i>
    <i r="1">
      <x v="766"/>
    </i>
    <i r="2">
      <x v="360"/>
    </i>
    <i r="3">
      <x v="2581"/>
    </i>
    <i r="4">
      <x/>
    </i>
    <i r="3">
      <x v="2741"/>
    </i>
    <i r="4">
      <x v="1"/>
    </i>
    <i r="1">
      <x v="767"/>
    </i>
    <i r="2">
      <x v="360"/>
    </i>
    <i r="3">
      <x v="2582"/>
    </i>
    <i r="4">
      <x/>
    </i>
    <i r="3">
      <x v="2664"/>
    </i>
    <i r="4">
      <x/>
    </i>
    <i r="3">
      <x v="2742"/>
    </i>
    <i r="4">
      <x v="1"/>
    </i>
    <i r="3">
      <x v="2743"/>
    </i>
    <i r="4">
      <x v="1"/>
    </i>
    <i r="1">
      <x v="768"/>
    </i>
    <i r="2">
      <x v="360"/>
    </i>
    <i r="3">
      <x v="2583"/>
    </i>
    <i r="4">
      <x/>
    </i>
    <i r="3">
      <x v="2665"/>
    </i>
    <i r="4">
      <x/>
    </i>
    <i r="3">
      <x v="2744"/>
    </i>
    <i r="4">
      <x v="1"/>
    </i>
    <i r="3">
      <x v="2745"/>
    </i>
    <i r="4">
      <x v="1"/>
    </i>
    <i r="1">
      <x v="769"/>
    </i>
    <i r="2">
      <x v="360"/>
    </i>
    <i r="3">
      <x v="2584"/>
    </i>
    <i r="4">
      <x/>
    </i>
    <i r="3">
      <x v="2666"/>
    </i>
    <i r="4">
      <x/>
    </i>
    <i r="3">
      <x v="2746"/>
    </i>
    <i r="4">
      <x v="1"/>
    </i>
    <i r="3">
      <x v="2747"/>
    </i>
    <i r="4">
      <x v="1"/>
    </i>
    <i r="1">
      <x v="770"/>
    </i>
    <i r="2">
      <x v="360"/>
    </i>
    <i r="3">
      <x v="2585"/>
    </i>
    <i r="4">
      <x/>
    </i>
    <i r="3">
      <x v="2677"/>
    </i>
    <i r="4">
      <x/>
    </i>
    <i r="3">
      <x v="2748"/>
    </i>
    <i r="4">
      <x v="1"/>
    </i>
    <i r="3">
      <x v="2749"/>
    </i>
    <i r="4">
      <x v="1"/>
    </i>
    <i r="1">
      <x v="771"/>
    </i>
    <i r="2">
      <x v="335"/>
    </i>
    <i r="3">
      <x v="2586"/>
    </i>
    <i r="4">
      <x/>
    </i>
    <i r="3">
      <x v="2667"/>
    </i>
    <i r="4">
      <x/>
    </i>
    <i r="3">
      <x v="2750"/>
    </i>
    <i r="4">
      <x v="1"/>
    </i>
    <i r="3">
      <x v="2751"/>
    </i>
    <i r="4">
      <x v="1"/>
    </i>
    <i r="1">
      <x v="772"/>
    </i>
    <i r="2">
      <x v="340"/>
    </i>
    <i r="3">
      <x v="2587"/>
    </i>
    <i r="4">
      <x/>
    </i>
    <i r="3">
      <x v="2678"/>
    </i>
    <i r="4">
      <x/>
    </i>
    <i r="3">
      <x v="2679"/>
    </i>
    <i r="4">
      <x/>
    </i>
    <i r="3">
      <x v="2752"/>
    </i>
    <i r="4">
      <x v="1"/>
    </i>
    <i r="3">
      <x v="2753"/>
    </i>
    <i r="4">
      <x v="1"/>
    </i>
    <i r="3">
      <x v="2754"/>
    </i>
    <i r="4">
      <x v="1"/>
    </i>
    <i r="1">
      <x v="773"/>
    </i>
    <i r="2">
      <x/>
    </i>
    <i r="3">
      <x v="2588"/>
    </i>
    <i r="4">
      <x/>
    </i>
    <i r="3">
      <x v="2755"/>
    </i>
    <i r="4">
      <x v="1"/>
    </i>
    <i r="1">
      <x v="774"/>
    </i>
    <i r="2">
      <x v="212"/>
    </i>
    <i r="3">
      <x v="2653"/>
    </i>
    <i r="4">
      <x/>
    </i>
    <i r="3">
      <x v="2668"/>
    </i>
    <i r="4">
      <x/>
    </i>
    <i r="3">
      <x v="2669"/>
    </i>
    <i r="4">
      <x/>
    </i>
    <i r="3">
      <x v="2670"/>
    </i>
    <i r="4">
      <x/>
    </i>
    <i r="3">
      <x v="2671"/>
    </i>
    <i r="4">
      <x/>
    </i>
    <i r="3">
      <x v="2672"/>
    </i>
    <i r="4">
      <x/>
    </i>
    <i r="3">
      <x v="2673"/>
    </i>
    <i r="4">
      <x/>
    </i>
    <i r="3">
      <x v="2674"/>
    </i>
    <i r="4">
      <x/>
    </i>
    <i r="3">
      <x v="2675"/>
    </i>
    <i r="4">
      <x/>
    </i>
    <i r="3">
      <x v="2676"/>
    </i>
    <i r="4">
      <x/>
    </i>
    <i r="3">
      <x v="2680"/>
    </i>
    <i r="4">
      <x/>
    </i>
    <i r="3">
      <x v="2681"/>
    </i>
    <i r="4">
      <x/>
    </i>
    <i r="3">
      <x v="2685"/>
    </i>
    <i r="4">
      <x/>
    </i>
    <i r="3">
      <x v="2686"/>
    </i>
    <i r="4">
      <x/>
    </i>
    <i r="3">
      <x v="2687"/>
    </i>
    <i r="4">
      <x/>
    </i>
    <i r="3">
      <x v="2688"/>
    </i>
    <i r="4">
      <x/>
    </i>
    <i r="3">
      <x v="2756"/>
    </i>
    <i r="4">
      <x v="1"/>
    </i>
    <i r="3">
      <x v="2757"/>
    </i>
    <i r="4">
      <x v="1"/>
    </i>
    <i r="3">
      <x v="2758"/>
    </i>
    <i r="4">
      <x v="1"/>
    </i>
    <i r="3">
      <x v="2759"/>
    </i>
    <i r="4">
      <x v="1"/>
    </i>
    <i r="3">
      <x v="2760"/>
    </i>
    <i r="4">
      <x v="1"/>
    </i>
    <i r="3">
      <x v="3190"/>
    </i>
    <i r="4">
      <x v="1"/>
    </i>
    <i r="3">
      <x v="3191"/>
    </i>
    <i r="4">
      <x v="1"/>
    </i>
    <i r="3">
      <x v="3192"/>
    </i>
    <i r="4">
      <x v="1"/>
    </i>
    <i r="3">
      <x v="3193"/>
    </i>
    <i r="4">
      <x v="1"/>
    </i>
    <i r="1">
      <x v="775"/>
    </i>
    <i r="2">
      <x v="363"/>
    </i>
    <i r="3">
      <x v="2683"/>
    </i>
    <i r="4">
      <x/>
    </i>
    <i r="3">
      <x v="2761"/>
    </i>
    <i r="4">
      <x v="1"/>
    </i>
    <i r="1">
      <x v="776"/>
    </i>
    <i r="2">
      <x v="364"/>
    </i>
    <i r="3">
      <x v="2684"/>
    </i>
    <i r="4">
      <x/>
    </i>
    <i r="1">
      <x v="777"/>
    </i>
    <i r="2">
      <x v="360"/>
    </i>
    <i r="3">
      <x v="2636"/>
    </i>
    <i r="4">
      <x/>
    </i>
    <i r="1">
      <x v="778"/>
    </i>
    <i r="2">
      <x v="360"/>
    </i>
    <i r="3">
      <x v="2637"/>
    </i>
    <i r="4">
      <x/>
    </i>
    <i r="1">
      <x v="779"/>
    </i>
    <i r="2">
      <x v="62"/>
    </i>
    <i r="3">
      <x v="2638"/>
    </i>
    <i r="4">
      <x/>
    </i>
    <i r="1">
      <x v="780"/>
    </i>
    <i r="2">
      <x v="164"/>
    </i>
    <i r="3">
      <x v="2640"/>
    </i>
    <i r="4">
      <x/>
    </i>
    <i>
      <x v="53"/>
    </i>
    <i r="1">
      <x v="781"/>
    </i>
    <i r="2">
      <x v="32"/>
    </i>
    <i r="3">
      <x v="2690"/>
    </i>
    <i r="4">
      <x/>
    </i>
    <i r="3">
      <x v="2702"/>
    </i>
    <i r="4">
      <x/>
    </i>
    <i r="3">
      <x v="2775"/>
    </i>
    <i r="4">
      <x v="1"/>
    </i>
    <i r="3">
      <x v="2778"/>
    </i>
    <i r="4">
      <x v="1"/>
    </i>
    <i r="3">
      <x v="2779"/>
    </i>
    <i r="4">
      <x v="1"/>
    </i>
    <i r="3">
      <x v="2780"/>
    </i>
    <i r="4">
      <x v="1"/>
    </i>
    <i r="1">
      <x v="782"/>
    </i>
    <i r="2">
      <x v="32"/>
    </i>
    <i r="3">
      <x v="2691"/>
    </i>
    <i r="4">
      <x/>
    </i>
    <i r="3">
      <x v="2781"/>
    </i>
    <i r="4">
      <x v="1"/>
    </i>
    <i r="1">
      <x v="783"/>
    </i>
    <i r="2">
      <x v="32"/>
    </i>
    <i r="3">
      <x v="2703"/>
    </i>
    <i r="4">
      <x/>
    </i>
    <i r="3">
      <x v="2704"/>
    </i>
    <i r="4">
      <x/>
    </i>
    <i r="3">
      <x v="2705"/>
    </i>
    <i r="4">
      <x/>
    </i>
    <i r="3">
      <x v="2706"/>
    </i>
    <i r="4">
      <x/>
    </i>
    <i r="3">
      <x v="2707"/>
    </i>
    <i r="4">
      <x/>
    </i>
    <i r="3">
      <x v="2708"/>
    </i>
    <i r="4">
      <x/>
    </i>
    <i r="3">
      <x v="2709"/>
    </i>
    <i r="4">
      <x/>
    </i>
    <i r="3">
      <x v="2710"/>
    </i>
    <i r="4">
      <x/>
    </i>
    <i r="3">
      <x v="2711"/>
    </i>
    <i r="4">
      <x/>
    </i>
    <i r="3">
      <x v="2712"/>
    </i>
    <i r="4">
      <x/>
    </i>
    <i r="3">
      <x v="2782"/>
    </i>
    <i r="4">
      <x v="1"/>
    </i>
    <i r="3">
      <x v="2783"/>
    </i>
    <i r="4">
      <x v="1"/>
    </i>
    <i r="3">
      <x v="2784"/>
    </i>
    <i r="4">
      <x v="1"/>
    </i>
    <i r="3">
      <x v="2785"/>
    </i>
    <i r="4">
      <x v="1"/>
    </i>
    <i r="3">
      <x v="2786"/>
    </i>
    <i r="4">
      <x v="1"/>
    </i>
    <i r="3">
      <x v="2787"/>
    </i>
    <i r="4">
      <x v="1"/>
    </i>
    <i r="3">
      <x v="2788"/>
    </i>
    <i r="4">
      <x v="1"/>
    </i>
    <i r="3">
      <x v="2789"/>
    </i>
    <i r="4">
      <x v="1"/>
    </i>
    <i r="3">
      <x v="2790"/>
    </i>
    <i r="4">
      <x v="1"/>
    </i>
    <i r="3">
      <x v="2791"/>
    </i>
    <i r="4">
      <x v="1"/>
    </i>
    <i>
      <x v="54"/>
    </i>
    <i r="1">
      <x v="784"/>
    </i>
    <i r="2">
      <x v="395"/>
    </i>
    <i r="3">
      <x v="2714"/>
    </i>
    <i r="4">
      <x/>
    </i>
    <i r="3">
      <x v="2762"/>
    </i>
    <i r="4">
      <x v="1"/>
    </i>
    <i r="3">
      <x v="2763"/>
    </i>
    <i r="4">
      <x/>
    </i>
    <i r="3">
      <x v="2809"/>
    </i>
    <i r="4">
      <x v="1"/>
    </i>
    <i r="3">
      <x v="2810"/>
    </i>
    <i r="4">
      <x v="1"/>
    </i>
    <i r="3">
      <x v="2811"/>
    </i>
    <i r="4">
      <x v="1"/>
    </i>
    <i r="3">
      <x v="2839"/>
    </i>
    <i r="4">
      <x v="1"/>
    </i>
    <i r="3">
      <x v="2840"/>
    </i>
    <i r="4">
      <x v="1"/>
    </i>
    <i r="1">
      <x v="785"/>
    </i>
    <i r="2">
      <x v="395"/>
    </i>
    <i r="3">
      <x v="2715"/>
    </i>
    <i r="4">
      <x/>
    </i>
    <i r="3">
      <x v="2720"/>
    </i>
    <i r="4">
      <x/>
    </i>
    <i r="3">
      <x v="2764"/>
    </i>
    <i r="4">
      <x/>
    </i>
    <i r="3">
      <x v="2812"/>
    </i>
    <i r="4">
      <x v="1"/>
    </i>
    <i r="3">
      <x v="2841"/>
    </i>
    <i r="4">
      <x v="1"/>
    </i>
    <i r="1">
      <x v="786"/>
    </i>
    <i r="2">
      <x v="395"/>
    </i>
    <i r="3">
      <x v="2716"/>
    </i>
    <i r="4">
      <x/>
    </i>
    <i r="3">
      <x v="2765"/>
    </i>
    <i r="4">
      <x/>
    </i>
    <i r="3">
      <x v="2813"/>
    </i>
    <i r="4">
      <x v="1"/>
    </i>
    <i r="3">
      <x v="2842"/>
    </i>
    <i r="4">
      <x v="1"/>
    </i>
    <i r="1">
      <x v="787"/>
    </i>
    <i r="2">
      <x v="395"/>
    </i>
    <i r="3">
      <x v="2717"/>
    </i>
    <i r="4">
      <x/>
    </i>
    <i r="3">
      <x v="2766"/>
    </i>
    <i r="4">
      <x/>
    </i>
    <i r="3">
      <x v="2814"/>
    </i>
    <i r="4">
      <x v="1"/>
    </i>
    <i r="3">
      <x v="2843"/>
    </i>
    <i r="4">
      <x v="1"/>
    </i>
    <i r="1">
      <x v="788"/>
    </i>
    <i r="2">
      <x v="395"/>
    </i>
    <i r="3">
      <x v="2718"/>
    </i>
    <i r="4">
      <x/>
    </i>
    <i r="3">
      <x v="2767"/>
    </i>
    <i r="4">
      <x/>
    </i>
    <i r="3">
      <x v="2769"/>
    </i>
    <i r="4">
      <x v="1"/>
    </i>
    <i r="3">
      <x v="2815"/>
    </i>
    <i r="4">
      <x v="1"/>
    </i>
    <i r="3">
      <x v="2844"/>
    </i>
    <i r="4">
      <x v="1"/>
    </i>
    <i r="1">
      <x v="789"/>
    </i>
    <i r="2">
      <x v="395"/>
    </i>
    <i r="3">
      <x v="2719"/>
    </i>
    <i r="4">
      <x/>
    </i>
    <i r="3">
      <x v="2768"/>
    </i>
    <i r="4">
      <x/>
    </i>
    <i r="3">
      <x v="2770"/>
    </i>
    <i r="4">
      <x v="1"/>
    </i>
    <i r="3">
      <x v="2816"/>
    </i>
    <i r="4">
      <x v="1"/>
    </i>
    <i r="3">
      <x v="2845"/>
    </i>
    <i r="4">
      <x v="1"/>
    </i>
    <i r="1">
      <x v="790"/>
    </i>
    <i r="2">
      <x v="260"/>
    </i>
    <i r="3">
      <x v="2721"/>
    </i>
    <i r="4">
      <x/>
    </i>
    <i r="3">
      <x v="2722"/>
    </i>
    <i r="4">
      <x/>
    </i>
    <i r="3">
      <x v="2771"/>
    </i>
    <i r="4">
      <x/>
    </i>
    <i r="3">
      <x v="2772"/>
    </i>
    <i r="4">
      <x/>
    </i>
    <i r="3">
      <x v="2773"/>
    </i>
    <i r="4">
      <x/>
    </i>
    <i r="3">
      <x v="2774"/>
    </i>
    <i r="4">
      <x v="1"/>
    </i>
    <i r="3">
      <x v="2817"/>
    </i>
    <i r="4">
      <x v="1"/>
    </i>
    <i r="3">
      <x v="2818"/>
    </i>
    <i r="4">
      <x v="1"/>
    </i>
    <i r="3">
      <x v="2846"/>
    </i>
    <i r="4">
      <x v="1"/>
    </i>
    <i r="3">
      <x v="2847"/>
    </i>
    <i r="4">
      <x v="1"/>
    </i>
    <i>
      <x v="55"/>
    </i>
    <i r="1">
      <x v="791"/>
    </i>
    <i r="2">
      <x v="230"/>
    </i>
    <i r="3">
      <x v="2792"/>
    </i>
    <i r="4">
      <x/>
    </i>
    <i r="3">
      <x v="2793"/>
    </i>
    <i r="4">
      <x/>
    </i>
    <i r="3">
      <x v="2794"/>
    </i>
    <i r="4">
      <x/>
    </i>
    <i r="3">
      <x v="2795"/>
    </i>
    <i r="4">
      <x/>
    </i>
    <i r="3">
      <x v="2796"/>
    </i>
    <i r="4">
      <x/>
    </i>
    <i r="3">
      <x v="2797"/>
    </i>
    <i r="4">
      <x/>
    </i>
    <i r="3">
      <x v="2798"/>
    </i>
    <i r="4">
      <x/>
    </i>
    <i r="3">
      <x v="2801"/>
    </i>
    <i r="4">
      <x/>
    </i>
    <i r="3">
      <x v="2805"/>
    </i>
    <i r="4">
      <x/>
    </i>
    <i r="3">
      <x v="2807"/>
    </i>
    <i r="4">
      <x/>
    </i>
    <i r="3">
      <x v="2855"/>
    </i>
    <i r="4">
      <x v="1"/>
    </i>
    <i r="3">
      <x v="2856"/>
    </i>
    <i r="4">
      <x v="1"/>
    </i>
    <i r="3">
      <x v="2857"/>
    </i>
    <i r="4">
      <x v="1"/>
    </i>
    <i r="3">
      <x v="2858"/>
    </i>
    <i r="4">
      <x v="1"/>
    </i>
    <i r="3">
      <x v="2859"/>
    </i>
    <i r="4">
      <x v="1"/>
    </i>
    <i r="3">
      <x v="2860"/>
    </i>
    <i r="4">
      <x v="1"/>
    </i>
    <i r="3">
      <x v="2865"/>
    </i>
    <i r="4">
      <x v="1"/>
    </i>
    <i r="1">
      <x v="792"/>
    </i>
    <i r="2">
      <x v="241"/>
    </i>
    <i r="3">
      <x v="2777"/>
    </i>
    <i r="4">
      <x/>
    </i>
    <i r="3">
      <x v="2799"/>
    </i>
    <i r="4">
      <x/>
    </i>
    <i r="3">
      <x v="2800"/>
    </i>
    <i r="4">
      <x/>
    </i>
    <i r="3">
      <x v="2802"/>
    </i>
    <i r="4">
      <x/>
    </i>
    <i r="3">
      <x v="2803"/>
    </i>
    <i r="4">
      <x/>
    </i>
    <i r="3">
      <x v="2804"/>
    </i>
    <i r="4">
      <x/>
    </i>
    <i r="3">
      <x v="2806"/>
    </i>
    <i r="4">
      <x/>
    </i>
    <i r="3">
      <x v="2808"/>
    </i>
    <i r="4">
      <x/>
    </i>
    <i r="3">
      <x v="2861"/>
    </i>
    <i r="4">
      <x v="1"/>
    </i>
    <i r="3">
      <x v="2862"/>
    </i>
    <i r="4">
      <x v="1"/>
    </i>
    <i r="3">
      <x v="2863"/>
    </i>
    <i r="4">
      <x v="1"/>
    </i>
    <i r="3">
      <x v="2864"/>
    </i>
    <i r="4">
      <x v="1"/>
    </i>
    <i>
      <x v="56"/>
    </i>
    <i r="1">
      <x v="793"/>
    </i>
    <i r="2">
      <x v="64"/>
    </i>
    <i r="3">
      <x v="2878"/>
    </i>
    <i r="4">
      <x v="1"/>
    </i>
    <i r="1">
      <x v="794"/>
    </i>
    <i r="2">
      <x v="64"/>
    </i>
    <i r="3">
      <x v="2879"/>
    </i>
    <i r="4">
      <x v="1"/>
    </i>
    <i r="1">
      <x v="795"/>
    </i>
    <i r="2">
      <x v="97"/>
    </i>
    <i r="3">
      <x v="2848"/>
    </i>
    <i r="4">
      <x/>
    </i>
    <i r="3">
      <x v="2880"/>
    </i>
    <i r="4">
      <x v="1"/>
    </i>
    <i r="1">
      <x v="796"/>
    </i>
    <i r="2">
      <x v="229"/>
    </i>
    <i r="3">
      <x v="2849"/>
    </i>
    <i r="4">
      <x/>
    </i>
    <i r="3">
      <x v="2881"/>
    </i>
    <i r="4">
      <x v="1"/>
    </i>
    <i r="1">
      <x v="797"/>
    </i>
    <i r="2">
      <x v="98"/>
    </i>
    <i r="3">
      <x v="2819"/>
    </i>
    <i r="4">
      <x/>
    </i>
    <i r="3">
      <x v="2882"/>
    </i>
    <i r="4">
      <x v="1"/>
    </i>
    <i r="1">
      <x v="798"/>
    </i>
    <i r="2">
      <x v="243"/>
    </i>
    <i r="3">
      <x v="2820"/>
    </i>
    <i r="4">
      <x/>
    </i>
    <i r="3">
      <x v="2883"/>
    </i>
    <i r="4">
      <x v="1"/>
    </i>
    <i r="1">
      <x v="799"/>
    </i>
    <i r="2">
      <x v="91"/>
    </i>
    <i r="3">
      <x v="2821"/>
    </i>
    <i r="4">
      <x v="1"/>
    </i>
    <i r="3">
      <x v="2884"/>
    </i>
    <i r="4">
      <x v="1"/>
    </i>
    <i r="1">
      <x v="800"/>
    </i>
    <i r="2">
      <x v="210"/>
    </i>
    <i r="3">
      <x v="2822"/>
    </i>
    <i r="4">
      <x/>
    </i>
    <i r="3">
      <x v="2885"/>
    </i>
    <i r="4">
      <x v="1"/>
    </i>
    <i r="1">
      <x v="801"/>
    </i>
    <i r="2">
      <x v="77"/>
    </i>
    <i r="3">
      <x v="2823"/>
    </i>
    <i r="4">
      <x v="1"/>
    </i>
    <i r="3">
      <x v="2886"/>
    </i>
    <i r="4">
      <x v="1"/>
    </i>
    <i r="1">
      <x v="802"/>
    </i>
    <i r="2">
      <x v="61"/>
    </i>
    <i r="3">
      <x v="2824"/>
    </i>
    <i r="4">
      <x v="1"/>
    </i>
    <i r="3">
      <x v="2887"/>
    </i>
    <i r="4">
      <x v="1"/>
    </i>
    <i r="1">
      <x v="803"/>
    </i>
    <i r="2">
      <x v="411"/>
    </i>
    <i r="3">
      <x v="2825"/>
    </i>
    <i r="4">
      <x v="1"/>
    </i>
    <i r="3">
      <x v="2888"/>
    </i>
    <i r="4">
      <x v="1"/>
    </i>
    <i r="1">
      <x v="804"/>
    </i>
    <i r="2">
      <x v="211"/>
    </i>
    <i r="3">
      <x v="2826"/>
    </i>
    <i r="4">
      <x/>
    </i>
    <i r="1">
      <x v="805"/>
    </i>
    <i r="2">
      <x v="203"/>
    </i>
    <i r="3">
      <x v="2827"/>
    </i>
    <i r="4">
      <x/>
    </i>
    <i r="3">
      <x v="2889"/>
    </i>
    <i r="4">
      <x v="1"/>
    </i>
    <i r="1">
      <x v="806"/>
    </i>
    <i r="2">
      <x v="99"/>
    </i>
    <i r="3">
      <x v="2828"/>
    </i>
    <i r="4">
      <x/>
    </i>
    <i r="3">
      <x v="2890"/>
    </i>
    <i r="4">
      <x v="1"/>
    </i>
    <i r="1">
      <x v="807"/>
    </i>
    <i r="2">
      <x v="209"/>
    </i>
    <i r="3">
      <x v="2829"/>
    </i>
    <i r="4">
      <x/>
    </i>
    <i r="3">
      <x v="2891"/>
    </i>
    <i r="4">
      <x v="1"/>
    </i>
    <i r="1">
      <x v="808"/>
    </i>
    <i r="2">
      <x v="25"/>
    </i>
    <i r="3">
      <x v="2830"/>
    </i>
    <i r="4">
      <x/>
    </i>
    <i r="3">
      <x v="2892"/>
    </i>
    <i r="4">
      <x v="1"/>
    </i>
    <i r="1">
      <x v="809"/>
    </i>
    <i r="2">
      <x v="78"/>
    </i>
    <i r="3">
      <x v="2831"/>
    </i>
    <i r="4">
      <x v="1"/>
    </i>
    <i r="3">
      <x v="2893"/>
    </i>
    <i r="4">
      <x v="1"/>
    </i>
    <i r="1">
      <x v="810"/>
    </i>
    <i r="2">
      <x v="410"/>
    </i>
    <i r="3">
      <x v="2832"/>
    </i>
    <i r="4">
      <x v="1"/>
    </i>
    <i r="3">
      <x v="2894"/>
    </i>
    <i r="4">
      <x v="1"/>
    </i>
    <i r="1">
      <x v="811"/>
    </i>
    <i r="2">
      <x v="296"/>
    </i>
    <i r="3">
      <x v="2833"/>
    </i>
    <i r="4">
      <x/>
    </i>
    <i r="1">
      <x v="812"/>
    </i>
    <i r="2">
      <x v="297"/>
    </i>
    <i r="3">
      <x v="2834"/>
    </i>
    <i r="4">
      <x/>
    </i>
    <i r="1">
      <x v="813"/>
    </i>
    <i r="2">
      <x v="192"/>
    </i>
    <i r="3">
      <x v="2835"/>
    </i>
    <i r="4">
      <x/>
    </i>
    <i r="3">
      <x v="2895"/>
    </i>
    <i r="4">
      <x v="1"/>
    </i>
    <i r="1">
      <x v="814"/>
    </i>
    <i r="2">
      <x v="191"/>
    </i>
    <i r="3">
      <x v="2836"/>
    </i>
    <i r="4">
      <x/>
    </i>
    <i r="3">
      <x v="2896"/>
    </i>
    <i r="4">
      <x v="1"/>
    </i>
    <i r="1">
      <x v="815"/>
    </i>
    <i r="2">
      <x v="116"/>
    </i>
    <i r="3">
      <x v="2837"/>
    </i>
    <i r="4">
      <x/>
    </i>
    <i r="1">
      <x v="816"/>
    </i>
    <i r="2">
      <x v="111"/>
    </i>
    <i r="3">
      <x v="2838"/>
    </i>
    <i r="4">
      <x/>
    </i>
    <i r="3">
      <x v="2897"/>
    </i>
    <i r="4">
      <x v="1"/>
    </i>
    <i>
      <x v="57"/>
    </i>
    <i r="1">
      <x v="817"/>
    </i>
    <i r="2">
      <x v="356"/>
    </i>
    <i r="3">
      <x v="2850"/>
    </i>
    <i r="4">
      <x/>
    </i>
    <i r="3">
      <x v="2866"/>
    </i>
    <i r="4">
      <x/>
    </i>
    <i r="3">
      <x v="2956"/>
    </i>
    <i r="4">
      <x v="1"/>
    </i>
    <i r="3">
      <x v="2957"/>
    </i>
    <i r="4">
      <x v="1"/>
    </i>
    <i r="1">
      <x v="818"/>
    </i>
    <i r="2">
      <x v="355"/>
    </i>
    <i r="3">
      <x v="2851"/>
    </i>
    <i r="4">
      <x/>
    </i>
    <i r="3">
      <x v="2960"/>
    </i>
    <i r="4">
      <x v="1"/>
    </i>
    <i r="1">
      <x v="819"/>
    </i>
    <i r="2">
      <x v="359"/>
    </i>
    <i r="3">
      <x v="2852"/>
    </i>
    <i r="4">
      <x/>
    </i>
    <i r="3">
      <x v="2961"/>
    </i>
    <i r="4">
      <x v="1"/>
    </i>
    <i r="1">
      <x v="820"/>
    </i>
    <i r="2">
      <x v="358"/>
    </i>
    <i r="3">
      <x v="2853"/>
    </i>
    <i r="4">
      <x/>
    </i>
    <i r="3">
      <x v="2962"/>
    </i>
    <i r="4">
      <x v="1"/>
    </i>
    <i r="1">
      <x v="821"/>
    </i>
    <i r="2">
      <x v="357"/>
    </i>
    <i r="3">
      <x v="2854"/>
    </i>
    <i r="4">
      <x/>
    </i>
    <i r="3">
      <x v="2867"/>
    </i>
    <i r="4">
      <x/>
    </i>
    <i r="3">
      <x v="2963"/>
    </i>
    <i r="4">
      <x v="1"/>
    </i>
    <i>
      <x v="58"/>
    </i>
    <i r="1">
      <x v="822"/>
    </i>
    <i r="2">
      <x v="141"/>
    </i>
    <i r="3">
      <x v="2868"/>
    </i>
    <i r="4">
      <x/>
    </i>
    <i r="3">
      <x v="2898"/>
    </i>
    <i r="4">
      <x/>
    </i>
    <i r="3">
      <x v="2899"/>
    </i>
    <i r="4">
      <x/>
    </i>
    <i r="3">
      <x v="2900"/>
    </i>
    <i r="4">
      <x/>
    </i>
    <i r="3">
      <x v="2901"/>
    </i>
    <i r="4">
      <x/>
    </i>
    <i r="3">
      <x v="2906"/>
    </i>
    <i r="4">
      <x/>
    </i>
    <i r="3">
      <x v="2975"/>
    </i>
    <i r="4">
      <x v="1"/>
    </i>
    <i r="1">
      <x v="823"/>
    </i>
    <i r="2">
      <x v="144"/>
    </i>
    <i r="3">
      <x v="2869"/>
    </i>
    <i r="4">
      <x/>
    </i>
    <i r="3">
      <x v="2902"/>
    </i>
    <i r="4">
      <x/>
    </i>
    <i r="3">
      <x v="2903"/>
    </i>
    <i r="4">
      <x/>
    </i>
    <i r="3">
      <x v="2904"/>
    </i>
    <i r="4">
      <x/>
    </i>
    <i r="3">
      <x v="2905"/>
    </i>
    <i r="4">
      <x/>
    </i>
    <i r="3">
      <x v="2907"/>
    </i>
    <i r="4">
      <x/>
    </i>
    <i r="3">
      <x v="2953"/>
    </i>
    <i r="4">
      <x/>
    </i>
    <i r="3">
      <x v="2976"/>
    </i>
    <i r="4">
      <x v="1"/>
    </i>
    <i r="1">
      <x v="824"/>
    </i>
    <i r="2">
      <x v="253"/>
    </i>
    <i r="3">
      <x v="2870"/>
    </i>
    <i r="4">
      <x/>
    </i>
    <i r="3">
      <x v="2947"/>
    </i>
    <i r="4">
      <x/>
    </i>
    <i r="3">
      <x v="2948"/>
    </i>
    <i r="4">
      <x/>
    </i>
    <i r="3">
      <x v="2949"/>
    </i>
    <i r="4">
      <x/>
    </i>
    <i r="3">
      <x v="2950"/>
    </i>
    <i r="4">
      <x/>
    </i>
    <i r="3">
      <x v="2951"/>
    </i>
    <i r="4">
      <x/>
    </i>
    <i r="1">
      <x v="825"/>
    </i>
    <i r="2">
      <x v="252"/>
    </i>
    <i r="3">
      <x v="2871"/>
    </i>
    <i r="4">
      <x/>
    </i>
    <i r="3">
      <x v="2925"/>
    </i>
    <i r="4">
      <x/>
    </i>
    <i r="3">
      <x v="2926"/>
    </i>
    <i r="4">
      <x/>
    </i>
    <i r="3">
      <x v="2927"/>
    </i>
    <i r="4">
      <x/>
    </i>
    <i r="3">
      <x v="2928"/>
    </i>
    <i r="4">
      <x/>
    </i>
    <i r="3">
      <x v="2929"/>
    </i>
    <i r="4">
      <x/>
    </i>
    <i r="3">
      <x v="2930"/>
    </i>
    <i r="4">
      <x/>
    </i>
    <i r="3">
      <x v="2977"/>
    </i>
    <i r="4">
      <x v="1"/>
    </i>
    <i r="1">
      <x v="826"/>
    </i>
    <i r="2">
      <x v="324"/>
    </i>
    <i r="3">
      <x v="2646"/>
    </i>
    <i r="4">
      <x v="1"/>
    </i>
    <i r="3">
      <x v="2647"/>
    </i>
    <i r="4">
      <x v="1"/>
    </i>
    <i r="3">
      <x v="2872"/>
    </i>
    <i r="4">
      <x/>
    </i>
    <i r="3">
      <x v="2908"/>
    </i>
    <i r="4">
      <x/>
    </i>
    <i r="3">
      <x v="2909"/>
    </i>
    <i r="4">
      <x/>
    </i>
    <i r="3">
      <x v="2910"/>
    </i>
    <i r="4">
      <x/>
    </i>
    <i r="3">
      <x v="2911"/>
    </i>
    <i r="4">
      <x/>
    </i>
    <i r="3">
      <x v="2912"/>
    </i>
    <i r="4">
      <x/>
    </i>
    <i r="3">
      <x v="2913"/>
    </i>
    <i r="4">
      <x/>
    </i>
    <i r="3">
      <x v="2914"/>
    </i>
    <i r="4">
      <x/>
    </i>
    <i r="3">
      <x v="2915"/>
    </i>
    <i r="4">
      <x/>
    </i>
    <i r="3">
      <x v="2916"/>
    </i>
    <i r="4">
      <x/>
    </i>
    <i r="3">
      <x v="2917"/>
    </i>
    <i r="4">
      <x/>
    </i>
    <i r="3">
      <x v="2918"/>
    </i>
    <i r="4">
      <x/>
    </i>
    <i r="3">
      <x v="2919"/>
    </i>
    <i r="4">
      <x/>
    </i>
    <i r="3">
      <x v="2920"/>
    </i>
    <i r="4">
      <x/>
    </i>
    <i r="3">
      <x v="2921"/>
    </i>
    <i r="4">
      <x/>
    </i>
    <i r="3">
      <x v="2922"/>
    </i>
    <i r="4">
      <x/>
    </i>
    <i r="3">
      <x v="2923"/>
    </i>
    <i r="4">
      <x/>
    </i>
    <i r="3">
      <x v="2931"/>
    </i>
    <i r="4">
      <x/>
    </i>
    <i r="3">
      <x v="2932"/>
    </i>
    <i r="4">
      <x/>
    </i>
    <i r="3">
      <x v="2946"/>
    </i>
    <i r="4">
      <x/>
    </i>
    <i r="3">
      <x v="2952"/>
    </i>
    <i r="4">
      <x/>
    </i>
    <i r="3">
      <x v="2978"/>
    </i>
    <i r="4">
      <x v="1"/>
    </i>
    <i r="3">
      <x v="2979"/>
    </i>
    <i r="4">
      <x v="1"/>
    </i>
    <i r="3">
      <x v="2980"/>
    </i>
    <i r="4">
      <x v="1"/>
    </i>
    <i r="3">
      <x v="2981"/>
    </i>
    <i r="4">
      <x v="1"/>
    </i>
    <i r="3">
      <x v="2982"/>
    </i>
    <i r="4">
      <x v="1"/>
    </i>
    <i r="3">
      <x v="2983"/>
    </i>
    <i r="4">
      <x v="1"/>
    </i>
    <i r="3">
      <x v="2984"/>
    </i>
    <i r="4">
      <x v="1"/>
    </i>
    <i r="3">
      <x v="2985"/>
    </i>
    <i r="4">
      <x v="1"/>
    </i>
    <i r="3">
      <x v="2986"/>
    </i>
    <i r="4">
      <x v="1"/>
    </i>
    <i r="3">
      <x v="2987"/>
    </i>
    <i r="4">
      <x v="1"/>
    </i>
    <i r="3">
      <x v="2988"/>
    </i>
    <i r="4">
      <x v="1"/>
    </i>
    <i r="3">
      <x v="2989"/>
    </i>
    <i r="4">
      <x v="1"/>
    </i>
    <i r="3">
      <x v="2990"/>
    </i>
    <i r="4">
      <x v="1"/>
    </i>
    <i r="3">
      <x v="2992"/>
    </i>
    <i r="4">
      <x v="1"/>
    </i>
    <i r="3">
      <x v="2993"/>
    </i>
    <i r="4">
      <x v="1"/>
    </i>
    <i r="1">
      <x v="827"/>
    </i>
    <i r="2">
      <x v="220"/>
    </i>
    <i r="3">
      <x v="2924"/>
    </i>
    <i r="4">
      <x/>
    </i>
    <i r="3">
      <x v="2991"/>
    </i>
    <i r="4">
      <x v="1"/>
    </i>
    <i r="1">
      <x v="828"/>
    </i>
    <i r="2">
      <x v="323"/>
    </i>
    <i r="3">
      <x v="2873"/>
    </i>
    <i r="4">
      <x/>
    </i>
    <i r="3">
      <x v="2877"/>
    </i>
    <i r="4">
      <x/>
    </i>
    <i r="3">
      <x v="2933"/>
    </i>
    <i r="4">
      <x/>
    </i>
    <i r="3">
      <x v="2934"/>
    </i>
    <i r="4">
      <x/>
    </i>
    <i r="3">
      <x v="2935"/>
    </i>
    <i r="4">
      <x/>
    </i>
    <i r="3">
      <x v="2936"/>
    </i>
    <i r="4">
      <x/>
    </i>
    <i r="3">
      <x v="2937"/>
    </i>
    <i r="4">
      <x/>
    </i>
    <i r="3">
      <x v="2938"/>
    </i>
    <i r="4">
      <x/>
    </i>
    <i r="3">
      <x v="2945"/>
    </i>
    <i r="4">
      <x/>
    </i>
    <i r="1">
      <x v="829"/>
    </i>
    <i r="2">
      <x v="92"/>
    </i>
    <i r="3">
      <x v="2874"/>
    </i>
    <i r="4">
      <x/>
    </i>
    <i r="3">
      <x v="2939"/>
    </i>
    <i r="4">
      <x/>
    </i>
    <i r="3">
      <x v="2940"/>
    </i>
    <i r="4">
      <x/>
    </i>
    <i r="3">
      <x v="2941"/>
    </i>
    <i r="4">
      <x/>
    </i>
    <i r="3">
      <x v="2942"/>
    </i>
    <i r="4">
      <x/>
    </i>
    <i r="3">
      <x v="2943"/>
    </i>
    <i r="4">
      <x/>
    </i>
    <i r="3">
      <x v="2944"/>
    </i>
    <i r="4">
      <x/>
    </i>
    <i r="1">
      <x v="830"/>
    </i>
    <i r="2">
      <x v="305"/>
    </i>
    <i r="3">
      <x v="2875"/>
    </i>
    <i r="4">
      <x/>
    </i>
    <i r="1">
      <x v="831"/>
    </i>
    <i r="2">
      <x v="163"/>
    </i>
    <i r="3">
      <x v="2876"/>
    </i>
    <i r="4">
      <x/>
    </i>
    <i>
      <x v="59"/>
    </i>
    <i r="1">
      <x v="832"/>
    </i>
    <i r="2">
      <x v="264"/>
    </i>
    <i r="3">
      <x v="2954"/>
    </i>
    <i r="4">
      <x/>
    </i>
    <i r="3">
      <x v="2964"/>
    </i>
    <i r="4">
      <x/>
    </i>
    <i r="3">
      <x v="2965"/>
    </i>
    <i r="4">
      <x/>
    </i>
    <i r="3">
      <x v="2966"/>
    </i>
    <i r="4">
      <x/>
    </i>
    <i r="3">
      <x v="2967"/>
    </i>
    <i r="4">
      <x/>
    </i>
    <i r="3">
      <x v="2968"/>
    </i>
    <i r="4">
      <x/>
    </i>
    <i r="3">
      <x v="2974"/>
    </i>
    <i r="4">
      <x/>
    </i>
    <i r="3">
      <x v="2995"/>
    </i>
    <i r="4">
      <x v="1"/>
    </i>
    <i r="3">
      <x v="2996"/>
    </i>
    <i r="4">
      <x v="1"/>
    </i>
    <i r="3">
      <x v="2997"/>
    </i>
    <i r="4">
      <x/>
    </i>
    <i r="1">
      <x v="833"/>
    </i>
    <i r="2">
      <x v="265"/>
    </i>
    <i r="3">
      <x v="2955"/>
    </i>
    <i r="4">
      <x/>
    </i>
    <i r="3">
      <x v="2969"/>
    </i>
    <i r="4">
      <x/>
    </i>
    <i r="3">
      <x v="2970"/>
    </i>
    <i r="4">
      <x/>
    </i>
    <i r="3">
      <x v="2971"/>
    </i>
    <i r="4">
      <x/>
    </i>
    <i r="3">
      <x v="2972"/>
    </i>
    <i r="4">
      <x/>
    </i>
    <i r="3">
      <x v="2973"/>
    </i>
    <i r="4">
      <x/>
    </i>
    <i>
      <x v="60"/>
    </i>
    <i r="1">
      <x v="834"/>
    </i>
    <i r="2">
      <x v="179"/>
    </i>
    <i r="3">
      <x v="2994"/>
    </i>
    <i r="4">
      <x/>
    </i>
    <i r="3">
      <x v="2999"/>
    </i>
    <i r="4">
      <x v="1"/>
    </i>
    <i>
      <x v="61"/>
    </i>
    <i r="1">
      <x v="835"/>
    </i>
    <i r="2">
      <x v="173"/>
    </i>
    <i r="3">
      <x v="2998"/>
    </i>
    <i r="4">
      <x/>
    </i>
    <i r="3">
      <x v="3000"/>
    </i>
    <i r="4">
      <x/>
    </i>
    <i r="3">
      <x v="3001"/>
    </i>
    <i r="4">
      <x/>
    </i>
    <i r="3">
      <x v="3002"/>
    </i>
    <i r="4">
      <x/>
    </i>
    <i r="3">
      <x v="3003"/>
    </i>
    <i r="4">
      <x/>
    </i>
    <i r="3">
      <x v="3004"/>
    </i>
    <i r="4">
      <x/>
    </i>
    <i r="3">
      <x v="3005"/>
    </i>
    <i r="4">
      <x/>
    </i>
    <i r="3">
      <x v="3006"/>
    </i>
    <i r="4">
      <x/>
    </i>
    <i r="3">
      <x v="3007"/>
    </i>
    <i r="4">
      <x/>
    </i>
    <i r="3">
      <x v="3008"/>
    </i>
    <i r="4">
      <x/>
    </i>
    <i r="3">
      <x v="3009"/>
    </i>
    <i r="4">
      <x/>
    </i>
    <i r="3">
      <x v="3010"/>
    </i>
    <i r="4">
      <x/>
    </i>
    <i r="3">
      <x v="3011"/>
    </i>
    <i r="4">
      <x/>
    </i>
    <i r="3">
      <x v="3012"/>
    </i>
    <i r="4">
      <x/>
    </i>
    <i r="3">
      <x v="3013"/>
    </i>
    <i r="4">
      <x/>
    </i>
    <i r="3">
      <x v="3014"/>
    </i>
    <i r="4">
      <x/>
    </i>
    <i r="3">
      <x v="3015"/>
    </i>
    <i r="4">
      <x/>
    </i>
    <i r="3">
      <x v="3016"/>
    </i>
    <i r="4">
      <x/>
    </i>
    <i r="3">
      <x v="3017"/>
    </i>
    <i r="4">
      <x/>
    </i>
    <i r="3">
      <x v="3018"/>
    </i>
    <i r="4">
      <x/>
    </i>
    <i r="3">
      <x v="3019"/>
    </i>
    <i r="4">
      <x/>
    </i>
    <i r="3">
      <x v="3020"/>
    </i>
    <i r="4">
      <x/>
    </i>
    <i r="3">
      <x v="3021"/>
    </i>
    <i r="4">
      <x/>
    </i>
    <i r="3">
      <x v="3022"/>
    </i>
    <i r="4">
      <x/>
    </i>
    <i r="3">
      <x v="3023"/>
    </i>
    <i r="4">
      <x/>
    </i>
    <i r="3">
      <x v="3024"/>
    </i>
    <i r="4">
      <x/>
    </i>
    <i r="3">
      <x v="3027"/>
    </i>
    <i r="4">
      <x v="1"/>
    </i>
    <i r="3">
      <x v="3028"/>
    </i>
    <i r="4">
      <x v="1"/>
    </i>
    <i r="3">
      <x v="3029"/>
    </i>
    <i r="4">
      <x v="1"/>
    </i>
    <i r="3">
      <x v="3030"/>
    </i>
    <i r="4">
      <x v="1"/>
    </i>
    <i r="3">
      <x v="3031"/>
    </i>
    <i r="4">
      <x v="1"/>
    </i>
    <i r="3">
      <x v="3032"/>
    </i>
    <i r="4">
      <x v="1"/>
    </i>
    <i r="3">
      <x v="3033"/>
    </i>
    <i r="4">
      <x v="1"/>
    </i>
    <i r="3">
      <x v="3034"/>
    </i>
    <i r="4">
      <x v="1"/>
    </i>
    <i r="3">
      <x v="3035"/>
    </i>
    <i r="4">
      <x v="1"/>
    </i>
    <i r="3">
      <x v="3036"/>
    </i>
    <i r="4">
      <x v="1"/>
    </i>
    <i r="3">
      <x v="3037"/>
    </i>
    <i r="4">
      <x v="1"/>
    </i>
    <i r="3">
      <x v="3038"/>
    </i>
    <i r="4">
      <x v="1"/>
    </i>
    <i r="3">
      <x v="3289"/>
    </i>
    <i r="4">
      <x v="1"/>
    </i>
    <i>
      <x v="62"/>
    </i>
    <i r="1">
      <x v="836"/>
    </i>
    <i r="2">
      <x v="336"/>
    </i>
    <i r="3">
      <x v="3025"/>
    </i>
    <i r="4">
      <x/>
    </i>
    <i r="3">
      <x v="3039"/>
    </i>
    <i r="4">
      <x/>
    </i>
    <i r="3">
      <x v="3040"/>
    </i>
    <i r="4">
      <x v="1"/>
    </i>
    <i r="3">
      <x v="3041"/>
    </i>
    <i r="4">
      <x v="1"/>
    </i>
    <i r="1">
      <x v="837"/>
    </i>
    <i r="2">
      <x v="65"/>
    </i>
    <i r="3">
      <x v="3026"/>
    </i>
    <i r="4">
      <x v="1"/>
    </i>
    <i r="3">
      <x v="3042"/>
    </i>
    <i r="4">
      <x v="1"/>
    </i>
    <i>
      <x v="63"/>
    </i>
    <i r="1">
      <x v="838"/>
    </i>
    <i r="2">
      <x v="303"/>
    </i>
    <i r="3">
      <x v="3043"/>
    </i>
    <i r="4">
      <x/>
    </i>
    <i r="3">
      <x v="3048"/>
    </i>
    <i r="4">
      <x v="1"/>
    </i>
    <i r="3">
      <x v="3049"/>
    </i>
    <i r="4">
      <x v="1"/>
    </i>
    <i r="3">
      <x v="3061"/>
    </i>
    <i r="4">
      <x/>
    </i>
    <i r="1">
      <x v="839"/>
    </i>
    <i r="2">
      <x v="306"/>
    </i>
    <i r="3">
      <x v="3044"/>
    </i>
    <i r="4">
      <x/>
    </i>
    <i r="3">
      <x v="3050"/>
    </i>
    <i r="4">
      <x v="1"/>
    </i>
    <i r="3">
      <x v="3051"/>
    </i>
    <i r="4">
      <x v="1"/>
    </i>
    <i r="3">
      <x v="3062"/>
    </i>
    <i r="4">
      <x/>
    </i>
    <i r="1">
      <x v="840"/>
    </i>
    <i r="2">
      <x v="172"/>
    </i>
    <i r="3">
      <x v="3045"/>
    </i>
    <i r="4">
      <x/>
    </i>
    <i r="3">
      <x v="3052"/>
    </i>
    <i r="4">
      <x v="1"/>
    </i>
    <i r="1">
      <x v="841"/>
    </i>
    <i r="2">
      <x/>
    </i>
    <i r="3">
      <x v="3046"/>
    </i>
    <i r="4">
      <x/>
    </i>
    <i r="3">
      <x v="3054"/>
    </i>
    <i r="4">
      <x v="1"/>
    </i>
    <i r="3">
      <x v="3055"/>
    </i>
    <i r="4">
      <x v="1"/>
    </i>
    <i r="3">
      <x v="3056"/>
    </i>
    <i r="4">
      <x v="1"/>
    </i>
    <i r="3">
      <x v="3057"/>
    </i>
    <i r="4">
      <x v="1"/>
    </i>
    <i r="3">
      <x v="3058"/>
    </i>
    <i r="4">
      <x v="1"/>
    </i>
    <i r="3">
      <x v="3063"/>
    </i>
    <i r="4">
      <x/>
    </i>
    <i r="3">
      <x v="3064"/>
    </i>
    <i r="4">
      <x/>
    </i>
    <i r="3">
      <x v="3065"/>
    </i>
    <i r="4">
      <x/>
    </i>
    <i r="3">
      <x v="3066"/>
    </i>
    <i r="4">
      <x/>
    </i>
    <i r="1">
      <x v="842"/>
    </i>
    <i r="2">
      <x v="235"/>
    </i>
    <i r="3">
      <x v="3047"/>
    </i>
    <i r="4">
      <x/>
    </i>
    <i r="3">
      <x v="3059"/>
    </i>
    <i r="4">
      <x v="1"/>
    </i>
    <i r="3">
      <x v="3060"/>
    </i>
    <i r="4">
      <x v="1"/>
    </i>
    <i r="3">
      <x v="3067"/>
    </i>
    <i r="4">
      <x/>
    </i>
    <i r="1">
      <x v="843"/>
    </i>
    <i r="2">
      <x v="290"/>
    </i>
    <i r="3">
      <x v="3053"/>
    </i>
    <i r="4">
      <x/>
    </i>
    <i>
      <x v="64"/>
    </i>
    <i r="1">
      <x v="844"/>
    </i>
    <i r="2">
      <x v="76"/>
    </i>
    <i r="3">
      <x v="3068"/>
    </i>
    <i r="4">
      <x/>
    </i>
    <i r="3">
      <x v="3070"/>
    </i>
    <i r="4">
      <x/>
    </i>
    <i r="3">
      <x v="3071"/>
    </i>
    <i r="4">
      <x v="1"/>
    </i>
    <i r="3">
      <x v="3072"/>
    </i>
    <i r="4">
      <x v="1"/>
    </i>
    <i r="3">
      <x v="3073"/>
    </i>
    <i r="4">
      <x v="1"/>
    </i>
    <i r="3">
      <x v="3074"/>
    </i>
    <i r="4">
      <x/>
    </i>
    <i r="3">
      <x v="3079"/>
    </i>
    <i r="4">
      <x/>
    </i>
    <i r="3">
      <x v="3080"/>
    </i>
    <i r="4">
      <x/>
    </i>
    <i r="3">
      <x v="3081"/>
    </i>
    <i r="4">
      <x/>
    </i>
    <i r="1">
      <x v="845"/>
    </i>
    <i r="2">
      <x v="320"/>
    </i>
    <i r="3">
      <x v="3069"/>
    </i>
    <i r="4">
      <x/>
    </i>
    <i r="1">
      <x v="846"/>
    </i>
    <i r="2">
      <x v="169"/>
    </i>
    <i r="3">
      <x v="3075"/>
    </i>
    <i r="4">
      <x/>
    </i>
    <i r="1">
      <x v="847"/>
    </i>
    <i r="2">
      <x v="75"/>
    </i>
    <i r="3">
      <x v="3076"/>
    </i>
    <i r="4">
      <x/>
    </i>
    <i r="1">
      <x v="848"/>
    </i>
    <i r="2">
      <x v="168"/>
    </i>
    <i r="3">
      <x v="3077"/>
    </i>
    <i r="4">
      <x/>
    </i>
    <i r="1">
      <x v="849"/>
    </i>
    <i r="2">
      <x v="319"/>
    </i>
    <i r="3">
      <x v="3078"/>
    </i>
    <i r="4">
      <x/>
    </i>
    <i>
      <x v="65"/>
    </i>
    <i r="1">
      <x v="850"/>
    </i>
    <i r="2">
      <x v="96"/>
    </i>
    <i r="3">
      <x v="3082"/>
    </i>
    <i r="4">
      <x v="1"/>
    </i>
    <i r="3">
      <x v="3083"/>
    </i>
    <i r="4">
      <x v="1"/>
    </i>
    <i r="3">
      <x v="3084"/>
    </i>
    <i r="4">
      <x v="1"/>
    </i>
    <i r="3">
      <x v="3085"/>
    </i>
    <i r="4">
      <x v="1"/>
    </i>
    <i r="3">
      <x v="3087"/>
    </i>
    <i r="4">
      <x/>
    </i>
    <i r="3">
      <x v="3166"/>
    </i>
    <i r="4">
      <x/>
    </i>
    <i r="3">
      <x v="3173"/>
    </i>
    <i r="4">
      <x/>
    </i>
    <i r="3">
      <x v="3174"/>
    </i>
    <i r="4">
      <x/>
    </i>
    <i r="3">
      <x v="3175"/>
    </i>
    <i r="4">
      <x/>
    </i>
    <i r="3">
      <x v="3176"/>
    </i>
    <i r="4">
      <x/>
    </i>
    <i r="3">
      <x v="3177"/>
    </i>
    <i r="4">
      <x/>
    </i>
    <i r="3">
      <x v="3178"/>
    </i>
    <i r="4">
      <x/>
    </i>
    <i r="3">
      <x v="3179"/>
    </i>
    <i r="4">
      <x/>
    </i>
    <i r="1">
      <x v="851"/>
    </i>
    <i r="2">
      <x v="74"/>
    </i>
    <i r="3">
      <x v="3086"/>
    </i>
    <i r="4">
      <x v="1"/>
    </i>
    <i r="3">
      <x v="3088"/>
    </i>
    <i r="4">
      <x/>
    </i>
    <i>
      <x v="66"/>
    </i>
    <i r="1">
      <x v="852"/>
    </i>
    <i r="2">
      <x v="183"/>
    </i>
    <i r="3">
      <x v="3201"/>
    </i>
    <i r="4">
      <x/>
    </i>
    <i r="3">
      <x v="3206"/>
    </i>
    <i r="4">
      <x v="1"/>
    </i>
    <i r="3">
      <x v="3207"/>
    </i>
    <i r="4">
      <x v="1"/>
    </i>
    <i r="3">
      <x v="3208"/>
    </i>
    <i r="4">
      <x v="1"/>
    </i>
    <i r="3">
      <x v="3236"/>
    </i>
    <i r="4">
      <x/>
    </i>
    <i r="3">
      <x v="3237"/>
    </i>
    <i r="4">
      <x/>
    </i>
    <i r="3">
      <x v="3238"/>
    </i>
    <i r="4">
      <x/>
    </i>
    <i r="3">
      <x v="3239"/>
    </i>
    <i r="4">
      <x/>
    </i>
    <i r="3">
      <x v="3240"/>
    </i>
    <i r="4">
      <x/>
    </i>
    <i r="3">
      <x v="3241"/>
    </i>
    <i r="4">
      <x/>
    </i>
    <i r="3">
      <x v="3242"/>
    </i>
    <i r="4">
      <x/>
    </i>
    <i r="3">
      <x v="3243"/>
    </i>
    <i r="4">
      <x/>
    </i>
    <i r="3">
      <x v="3244"/>
    </i>
    <i r="4">
      <x/>
    </i>
    <i r="3">
      <x v="3245"/>
    </i>
    <i r="4">
      <x/>
    </i>
    <i r="1">
      <x v="853"/>
    </i>
    <i r="2">
      <x v="182"/>
    </i>
    <i r="3">
      <x v="3246"/>
    </i>
    <i r="4">
      <x/>
    </i>
    <i r="3">
      <x v="3247"/>
    </i>
    <i r="4">
      <x/>
    </i>
    <i r="3">
      <x v="3248"/>
    </i>
    <i r="4">
      <x/>
    </i>
    <i r="3">
      <x v="3249"/>
    </i>
    <i r="4">
      <x/>
    </i>
    <i r="3">
      <x v="3250"/>
    </i>
    <i r="4">
      <x/>
    </i>
    <i r="3">
      <x v="3251"/>
    </i>
    <i r="4">
      <x/>
    </i>
    <i r="3">
      <x v="3252"/>
    </i>
    <i r="4">
      <x/>
    </i>
    <i r="3">
      <x v="3253"/>
    </i>
    <i r="4">
      <x/>
    </i>
    <i r="3">
      <x v="3254"/>
    </i>
    <i r="4">
      <x/>
    </i>
    <i r="3">
      <x v="3255"/>
    </i>
    <i r="4">
      <x/>
    </i>
    <i r="3">
      <x v="3256"/>
    </i>
    <i r="4">
      <x/>
    </i>
    <i>
      <x v="67"/>
    </i>
    <i r="1">
      <x v="854"/>
    </i>
    <i r="2">
      <x v="185"/>
    </i>
    <i r="3">
      <x v="3257"/>
    </i>
    <i r="4">
      <x/>
    </i>
    <i r="3">
      <x v="3259"/>
    </i>
    <i r="4">
      <x/>
    </i>
    <i r="3">
      <x v="3260"/>
    </i>
    <i r="4">
      <x/>
    </i>
    <i r="3">
      <x v="3261"/>
    </i>
    <i r="4">
      <x/>
    </i>
    <i r="3">
      <x v="3262"/>
    </i>
    <i r="4">
      <x/>
    </i>
    <i r="3">
      <x v="3263"/>
    </i>
    <i r="4">
      <x/>
    </i>
    <i r="3">
      <x v="3264"/>
    </i>
    <i r="4">
      <x/>
    </i>
    <i r="3">
      <x v="3265"/>
    </i>
    <i r="4">
      <x/>
    </i>
    <i r="3">
      <x v="3266"/>
    </i>
    <i r="4">
      <x/>
    </i>
    <i r="3">
      <x v="3267"/>
    </i>
    <i r="4">
      <x/>
    </i>
    <i r="3">
      <x v="3268"/>
    </i>
    <i r="4">
      <x/>
    </i>
    <i r="1">
      <x v="855"/>
    </i>
    <i r="2">
      <x v="184"/>
    </i>
    <i r="3">
      <x v="3258"/>
    </i>
    <i r="4">
      <x/>
    </i>
    <i r="3">
      <x v="3269"/>
    </i>
    <i r="4">
      <x/>
    </i>
    <i r="3">
      <x v="3270"/>
    </i>
    <i r="4">
      <x/>
    </i>
    <i r="3">
      <x v="3271"/>
    </i>
    <i r="4">
      <x/>
    </i>
    <i r="3">
      <x v="3272"/>
    </i>
    <i r="4">
      <x/>
    </i>
    <i r="3">
      <x v="3273"/>
    </i>
    <i r="4">
      <x/>
    </i>
    <i r="3">
      <x v="3274"/>
    </i>
    <i r="4">
      <x/>
    </i>
    <i r="3">
      <x v="3275"/>
    </i>
    <i r="4">
      <x/>
    </i>
    <i r="3">
      <x v="3276"/>
    </i>
    <i r="4">
      <x/>
    </i>
    <i r="3">
      <x v="3277"/>
    </i>
    <i r="4">
      <x/>
    </i>
    <i>
      <x v="68"/>
    </i>
    <i r="1">
      <x v="856"/>
    </i>
    <i r="2">
      <x v="181"/>
    </i>
    <i r="3">
      <x v="3278"/>
    </i>
    <i r="4">
      <x/>
    </i>
    <i r="1">
      <x v="857"/>
    </i>
    <i r="2">
      <x v="180"/>
    </i>
    <i r="3">
      <x v="3279"/>
    </i>
    <i r="4">
      <x/>
    </i>
    <i r="1">
      <x v="858"/>
    </i>
    <i r="2">
      <x v="176"/>
    </i>
    <i r="3">
      <x v="3280"/>
    </i>
    <i r="4">
      <x/>
    </i>
    <i r="1">
      <x v="859"/>
    </i>
    <i r="2">
      <x v="175"/>
    </i>
    <i r="3">
      <x v="3281"/>
    </i>
    <i r="4">
      <x/>
    </i>
    <i>
      <x v="69"/>
    </i>
    <i r="1">
      <x v="860"/>
    </i>
    <i r="2">
      <x v="361"/>
    </i>
    <i r="3">
      <x v="3089"/>
    </i>
    <i r="4">
      <x v="1"/>
    </i>
    <i r="3">
      <x v="3090"/>
    </i>
    <i r="4">
      <x v="1"/>
    </i>
    <i r="3">
      <x v="3091"/>
    </i>
    <i r="4">
      <x v="1"/>
    </i>
    <i r="3">
      <x v="3092"/>
    </i>
    <i r="4">
      <x v="1"/>
    </i>
    <i r="3">
      <x v="3093"/>
    </i>
    <i r="4">
      <x v="1"/>
    </i>
    <i r="3">
      <x v="3094"/>
    </i>
    <i r="4">
      <x v="1"/>
    </i>
    <i r="3">
      <x v="3095"/>
    </i>
    <i r="4">
      <x v="1"/>
    </i>
    <i r="3">
      <x v="3096"/>
    </i>
    <i r="4">
      <x v="1"/>
    </i>
    <i r="3">
      <x v="3113"/>
    </i>
    <i r="4">
      <x v="1"/>
    </i>
    <i r="3">
      <x v="3497"/>
    </i>
    <i r="4">
      <x/>
    </i>
    <i r="3">
      <x v="3559"/>
    </i>
    <i r="4">
      <x/>
    </i>
    <i r="3">
      <x v="3560"/>
    </i>
    <i r="4">
      <x/>
    </i>
    <i r="3">
      <x v="3561"/>
    </i>
    <i r="4">
      <x/>
    </i>
    <i r="3">
      <x v="3659"/>
    </i>
    <i r="4">
      <x/>
    </i>
    <i r="3">
      <x v="3660"/>
    </i>
    <i r="4">
      <x/>
    </i>
    <i r="3">
      <x v="3661"/>
    </i>
    <i r="4">
      <x/>
    </i>
    <i r="3">
      <x v="3662"/>
    </i>
    <i r="4">
      <x/>
    </i>
    <i r="3">
      <x v="3663"/>
    </i>
    <i r="4">
      <x/>
    </i>
    <i r="1">
      <x v="861"/>
    </i>
    <i r="2">
      <x v="361"/>
    </i>
    <i r="3">
      <x v="3097"/>
    </i>
    <i r="4">
      <x v="1"/>
    </i>
    <i r="3">
      <x v="3098"/>
    </i>
    <i r="4">
      <x v="1"/>
    </i>
    <i r="3">
      <x v="3498"/>
    </i>
    <i r="4">
      <x/>
    </i>
    <i r="3">
      <x v="3664"/>
    </i>
    <i r="4">
      <x/>
    </i>
    <i r="1">
      <x v="862"/>
    </i>
    <i r="2">
      <x v="302"/>
    </i>
    <i r="3">
      <x v="2776"/>
    </i>
    <i r="4">
      <x v="1"/>
    </i>
    <i r="3">
      <x v="2958"/>
    </i>
    <i r="4">
      <x/>
    </i>
    <i r="3">
      <x v="3099"/>
    </i>
    <i r="4">
      <x v="1"/>
    </i>
    <i r="3">
      <x v="3100"/>
    </i>
    <i r="4">
      <x v="1"/>
    </i>
    <i r="3">
      <x v="3101"/>
    </i>
    <i r="4">
      <x v="1"/>
    </i>
    <i r="3">
      <x v="3102"/>
    </i>
    <i r="4">
      <x v="1"/>
    </i>
    <i r="3">
      <x v="3103"/>
    </i>
    <i r="4">
      <x v="1"/>
    </i>
    <i r="3">
      <x v="3104"/>
    </i>
    <i r="4">
      <x v="1"/>
    </i>
    <i r="3">
      <x v="3105"/>
    </i>
    <i r="4">
      <x v="1"/>
    </i>
    <i r="3">
      <x v="3106"/>
    </i>
    <i r="4">
      <x v="1"/>
    </i>
    <i r="3">
      <x v="3107"/>
    </i>
    <i r="4">
      <x v="1"/>
    </i>
    <i r="3">
      <x v="3108"/>
    </i>
    <i r="4">
      <x v="1"/>
    </i>
    <i r="3">
      <x v="3109"/>
    </i>
    <i r="4">
      <x v="1"/>
    </i>
    <i r="3">
      <x v="3110"/>
    </i>
    <i r="4">
      <x v="1"/>
    </i>
    <i r="3">
      <x v="3111"/>
    </i>
    <i r="4">
      <x v="1"/>
    </i>
    <i r="3">
      <x v="3112"/>
    </i>
    <i r="4">
      <x v="1"/>
    </i>
    <i r="3">
      <x v="3114"/>
    </i>
    <i r="4">
      <x v="1"/>
    </i>
    <i r="3">
      <x v="3115"/>
    </i>
    <i r="4">
      <x v="1"/>
    </i>
    <i r="3">
      <x v="3116"/>
    </i>
    <i r="4">
      <x v="1"/>
    </i>
    <i r="3">
      <x v="3117"/>
    </i>
    <i r="4">
      <x v="1"/>
    </i>
    <i r="3">
      <x v="3118"/>
    </i>
    <i r="4">
      <x v="1"/>
    </i>
    <i r="3">
      <x v="3122"/>
    </i>
    <i r="4">
      <x v="1"/>
    </i>
    <i r="3">
      <x v="3123"/>
    </i>
    <i r="4">
      <x v="1"/>
    </i>
    <i r="3">
      <x v="3124"/>
    </i>
    <i r="4">
      <x v="1"/>
    </i>
    <i r="3">
      <x v="3125"/>
    </i>
    <i r="4">
      <x v="1"/>
    </i>
    <i r="3">
      <x v="3126"/>
    </i>
    <i r="4">
      <x v="1"/>
    </i>
    <i r="3">
      <x v="3127"/>
    </i>
    <i r="4">
      <x v="1"/>
    </i>
    <i r="3">
      <x v="3128"/>
    </i>
    <i r="4">
      <x v="1"/>
    </i>
    <i r="3">
      <x v="3129"/>
    </i>
    <i r="4">
      <x v="1"/>
    </i>
    <i r="3">
      <x v="3130"/>
    </i>
    <i r="4">
      <x v="1"/>
    </i>
    <i r="3">
      <x v="3131"/>
    </i>
    <i r="4">
      <x v="1"/>
    </i>
    <i r="3">
      <x v="3132"/>
    </i>
    <i r="4">
      <x v="1"/>
    </i>
    <i r="3">
      <x v="3133"/>
    </i>
    <i r="4">
      <x v="1"/>
    </i>
    <i r="3">
      <x v="3134"/>
    </i>
    <i r="4">
      <x v="1"/>
    </i>
    <i r="3">
      <x v="3135"/>
    </i>
    <i r="4">
      <x v="1"/>
    </i>
    <i r="3">
      <x v="3136"/>
    </i>
    <i r="4">
      <x v="1"/>
    </i>
    <i r="3">
      <x v="3137"/>
    </i>
    <i r="4">
      <x v="1"/>
    </i>
    <i r="3">
      <x v="3138"/>
    </i>
    <i r="4">
      <x v="1"/>
    </i>
    <i r="3">
      <x v="3139"/>
    </i>
    <i r="4">
      <x v="1"/>
    </i>
    <i r="3">
      <x v="3165"/>
    </i>
    <i r="4">
      <x v="1"/>
    </i>
    <i r="3">
      <x v="3499"/>
    </i>
    <i r="4">
      <x/>
    </i>
    <i r="3">
      <x v="3545"/>
    </i>
    <i r="4">
      <x/>
    </i>
    <i r="3">
      <x v="3548"/>
    </i>
    <i r="4">
      <x/>
    </i>
    <i r="3">
      <x v="3562"/>
    </i>
    <i r="4">
      <x/>
    </i>
    <i r="3">
      <x v="3563"/>
    </i>
    <i r="4">
      <x/>
    </i>
    <i r="3">
      <x v="3564"/>
    </i>
    <i r="4">
      <x/>
    </i>
    <i r="3">
      <x v="3565"/>
    </i>
    <i r="4">
      <x/>
    </i>
    <i r="3">
      <x v="3566"/>
    </i>
    <i r="4">
      <x/>
    </i>
    <i r="3">
      <x v="3567"/>
    </i>
    <i r="4">
      <x/>
    </i>
    <i r="3">
      <x v="3568"/>
    </i>
    <i r="4">
      <x/>
    </i>
    <i r="3">
      <x v="3569"/>
    </i>
    <i r="4">
      <x/>
    </i>
    <i r="3">
      <x v="3570"/>
    </i>
    <i r="4">
      <x/>
    </i>
    <i r="3">
      <x v="3571"/>
    </i>
    <i r="4">
      <x/>
    </i>
    <i r="3">
      <x v="3572"/>
    </i>
    <i r="4">
      <x/>
    </i>
    <i r="3">
      <x v="3573"/>
    </i>
    <i r="4">
      <x/>
    </i>
    <i r="3">
      <x v="3574"/>
    </i>
    <i r="4">
      <x/>
    </i>
    <i r="3">
      <x v="3665"/>
    </i>
    <i r="4">
      <x/>
    </i>
    <i r="3">
      <x v="3666"/>
    </i>
    <i r="4">
      <x/>
    </i>
    <i r="3">
      <x v="3667"/>
    </i>
    <i r="4">
      <x/>
    </i>
    <i r="3">
      <x v="3668"/>
    </i>
    <i r="4">
      <x/>
    </i>
    <i r="3">
      <x v="3669"/>
    </i>
    <i r="4">
      <x/>
    </i>
    <i r="3">
      <x v="3670"/>
    </i>
    <i r="4">
      <x/>
    </i>
    <i r="3">
      <x v="3671"/>
    </i>
    <i r="4">
      <x/>
    </i>
    <i r="3">
      <x v="3672"/>
    </i>
    <i r="4">
      <x/>
    </i>
    <i r="3">
      <x v="3673"/>
    </i>
    <i r="4">
      <x/>
    </i>
    <i r="3">
      <x v="3674"/>
    </i>
    <i r="4">
      <x/>
    </i>
    <i r="3">
      <x v="3675"/>
    </i>
    <i r="4">
      <x/>
    </i>
    <i r="3">
      <x v="3676"/>
    </i>
    <i r="4">
      <x/>
    </i>
    <i r="3">
      <x v="3677"/>
    </i>
    <i r="4">
      <x/>
    </i>
    <i r="3">
      <x v="3678"/>
    </i>
    <i r="4">
      <x/>
    </i>
    <i r="3">
      <x v="3679"/>
    </i>
    <i r="4">
      <x/>
    </i>
    <i r="3">
      <x v="3680"/>
    </i>
    <i r="4">
      <x/>
    </i>
    <i r="3">
      <x v="3683"/>
    </i>
    <i r="4">
      <x/>
    </i>
    <i r="3">
      <x v="3684"/>
    </i>
    <i r="4">
      <x/>
    </i>
    <i r="3">
      <x v="3685"/>
    </i>
    <i r="4">
      <x/>
    </i>
    <i r="3">
      <x v="3686"/>
    </i>
    <i r="4">
      <x/>
    </i>
    <i r="3">
      <x v="3687"/>
    </i>
    <i r="4">
      <x/>
    </i>
    <i r="3">
      <x v="3688"/>
    </i>
    <i r="4">
      <x/>
    </i>
    <i r="3">
      <x v="3689"/>
    </i>
    <i r="4">
      <x/>
    </i>
    <i r="3">
      <x v="3703"/>
    </i>
    <i r="4">
      <x/>
    </i>
    <i r="3">
      <x v="3704"/>
    </i>
    <i r="4">
      <x/>
    </i>
    <i r="3">
      <x v="3761"/>
    </i>
    <i r="4">
      <x/>
    </i>
    <i r="3">
      <x v="3787"/>
    </i>
    <i r="4">
      <x/>
    </i>
    <i r="3">
      <x v="3789"/>
    </i>
    <i r="4">
      <x/>
    </i>
    <i r="3">
      <x v="3804"/>
    </i>
    <i r="4">
      <x/>
    </i>
    <i r="1">
      <x v="863"/>
    </i>
    <i r="2">
      <x v="326"/>
    </i>
    <i r="3">
      <x v="3140"/>
    </i>
    <i r="4">
      <x v="1"/>
    </i>
    <i r="3">
      <x v="3690"/>
    </i>
    <i r="4">
      <x/>
    </i>
    <i r="1">
      <x v="864"/>
    </i>
    <i r="2">
      <x v="95"/>
    </i>
    <i r="3">
      <x v="3141"/>
    </i>
    <i r="4">
      <x v="1"/>
    </i>
    <i r="3">
      <x v="3691"/>
    </i>
    <i r="4">
      <x/>
    </i>
    <i r="1">
      <x v="865"/>
    </i>
    <i r="2">
      <x v="231"/>
    </i>
    <i r="3">
      <x v="3142"/>
    </i>
    <i r="4">
      <x v="1"/>
    </i>
    <i r="3">
      <x v="3554"/>
    </i>
    <i r="4">
      <x/>
    </i>
    <i r="3">
      <x v="3692"/>
    </i>
    <i r="4">
      <x/>
    </i>
    <i r="1">
      <x v="866"/>
    </i>
    <i r="2">
      <x v="321"/>
    </i>
    <i r="3">
      <x v="3143"/>
    </i>
    <i r="4">
      <x v="1"/>
    </i>
    <i r="3">
      <x v="3144"/>
    </i>
    <i r="4">
      <x v="1"/>
    </i>
    <i r="3">
      <x v="3145"/>
    </i>
    <i r="4">
      <x v="1"/>
    </i>
    <i r="3">
      <x v="3575"/>
    </i>
    <i r="4">
      <x/>
    </i>
    <i r="3">
      <x v="3693"/>
    </i>
    <i r="4">
      <x/>
    </i>
    <i r="3">
      <x v="3694"/>
    </i>
    <i r="4">
      <x/>
    </i>
    <i r="1">
      <x v="867"/>
    </i>
    <i r="2">
      <x v="198"/>
    </i>
    <i r="3">
      <x v="3146"/>
    </i>
    <i r="4">
      <x v="1"/>
    </i>
    <i r="3">
      <x v="3147"/>
    </i>
    <i r="4">
      <x v="1"/>
    </i>
    <i r="3">
      <x v="3148"/>
    </i>
    <i r="4">
      <x v="1"/>
    </i>
    <i r="3">
      <x v="3149"/>
    </i>
    <i r="4">
      <x v="1"/>
    </i>
    <i r="3">
      <x v="3500"/>
    </i>
    <i r="4">
      <x/>
    </i>
    <i r="3">
      <x v="3695"/>
    </i>
    <i r="4">
      <x/>
    </i>
    <i r="3">
      <x v="3696"/>
    </i>
    <i r="4">
      <x/>
    </i>
    <i r="3">
      <x v="3697"/>
    </i>
    <i r="4">
      <x/>
    </i>
    <i r="1">
      <x v="868"/>
    </i>
    <i r="2">
      <x v="73"/>
    </i>
    <i r="3">
      <x v="3150"/>
    </i>
    <i r="4">
      <x v="1"/>
    </i>
    <i r="3">
      <x v="3501"/>
    </i>
    <i r="4">
      <x/>
    </i>
    <i r="1">
      <x v="869"/>
    </i>
    <i r="2">
      <x v="200"/>
    </i>
    <i r="3">
      <x v="3151"/>
    </i>
    <i r="4">
      <x v="1"/>
    </i>
    <i r="3">
      <x v="3502"/>
    </i>
    <i r="4">
      <x/>
    </i>
    <i r="1">
      <x v="870"/>
    </i>
    <i r="2">
      <x v="72"/>
    </i>
    <i r="3">
      <x v="3503"/>
    </i>
    <i r="4">
      <x/>
    </i>
    <i r="1">
      <x v="871"/>
    </i>
    <i r="2">
      <x/>
    </i>
    <i r="3">
      <x v="3504"/>
    </i>
    <i r="4">
      <x/>
    </i>
    <i r="1">
      <x v="872"/>
    </i>
    <i r="2">
      <x v="199"/>
    </i>
    <i r="3">
      <x v="3505"/>
    </i>
    <i r="4">
      <x/>
    </i>
    <i r="1">
      <x v="873"/>
    </i>
    <i r="2">
      <x v="100"/>
    </i>
    <i r="3">
      <x v="3152"/>
    </i>
    <i r="4">
      <x v="1"/>
    </i>
    <i r="3">
      <x v="3153"/>
    </i>
    <i r="4">
      <x v="1"/>
    </i>
    <i r="3">
      <x v="3154"/>
    </i>
    <i r="4">
      <x v="1"/>
    </i>
    <i r="3">
      <x v="3155"/>
    </i>
    <i r="4">
      <x v="1"/>
    </i>
    <i r="3">
      <x v="3156"/>
    </i>
    <i r="4">
      <x v="1"/>
    </i>
    <i r="3">
      <x v="3157"/>
    </i>
    <i r="4">
      <x v="1"/>
    </i>
    <i r="3">
      <x v="3506"/>
    </i>
    <i r="4">
      <x/>
    </i>
    <i r="3">
      <x v="3698"/>
    </i>
    <i r="4">
      <x/>
    </i>
    <i r="3">
      <x v="3699"/>
    </i>
    <i r="4">
      <x/>
    </i>
    <i r="3">
      <x v="3700"/>
    </i>
    <i r="4">
      <x/>
    </i>
    <i r="3">
      <x v="3701"/>
    </i>
    <i r="4">
      <x/>
    </i>
    <i r="3">
      <x v="3702"/>
    </i>
    <i r="4">
      <x/>
    </i>
    <i r="1">
      <x v="874"/>
    </i>
    <i r="2">
      <x v="339"/>
    </i>
    <i r="3">
      <x v="3158"/>
    </i>
    <i r="4">
      <x v="1"/>
    </i>
    <i r="3">
      <x v="3507"/>
    </i>
    <i r="4">
      <x/>
    </i>
    <i r="1">
      <x v="875"/>
    </i>
    <i r="2">
      <x v="171"/>
    </i>
    <i r="3">
      <x v="3159"/>
    </i>
    <i r="4">
      <x v="1"/>
    </i>
    <i r="3">
      <x v="3508"/>
    </i>
    <i r="4">
      <x/>
    </i>
    <i r="3">
      <x v="3547"/>
    </i>
    <i r="4">
      <x/>
    </i>
    <i r="1">
      <x v="876"/>
    </i>
    <i r="2">
      <x v="304"/>
    </i>
    <i r="3">
      <x v="3160"/>
    </i>
    <i r="4">
      <x v="1"/>
    </i>
    <i r="3">
      <x v="3161"/>
    </i>
    <i r="4">
      <x v="1"/>
    </i>
    <i r="3">
      <x v="3162"/>
    </i>
    <i r="4">
      <x v="1"/>
    </i>
    <i r="3">
      <x v="3163"/>
    </i>
    <i r="4">
      <x v="1"/>
    </i>
    <i r="3">
      <x v="3164"/>
    </i>
    <i r="4">
      <x v="1"/>
    </i>
    <i r="3">
      <x v="3509"/>
    </i>
    <i r="4">
      <x v="1"/>
    </i>
    <i r="3">
      <x v="3540"/>
    </i>
    <i r="4">
      <x v="1"/>
    </i>
    <i r="3">
      <x v="3705"/>
    </i>
    <i r="4">
      <x/>
    </i>
    <i r="3">
      <x v="3791"/>
    </i>
    <i r="4">
      <x v="1"/>
    </i>
    <i r="1">
      <x v="877"/>
    </i>
    <i r="2">
      <x v="166"/>
    </i>
    <i r="3">
      <x v="3167"/>
    </i>
    <i r="4">
      <x v="1"/>
    </i>
    <i r="3">
      <x v="3510"/>
    </i>
    <i r="4">
      <x/>
    </i>
    <i r="3">
      <x v="3788"/>
    </i>
    <i r="4">
      <x/>
    </i>
    <i r="1">
      <x v="878"/>
    </i>
    <i r="2">
      <x v="186"/>
    </i>
    <i r="3">
      <x v="3168"/>
    </i>
    <i r="4">
      <x v="1"/>
    </i>
    <i r="3">
      <x v="3511"/>
    </i>
    <i r="4">
      <x/>
    </i>
    <i r="1">
      <x v="879"/>
    </i>
    <i r="2">
      <x v="188"/>
    </i>
    <i r="3">
      <x v="3169"/>
    </i>
    <i r="4">
      <x v="1"/>
    </i>
    <i r="3">
      <x v="3512"/>
    </i>
    <i r="4">
      <x/>
    </i>
    <i r="1">
      <x v="880"/>
    </i>
    <i r="2">
      <x v="187"/>
    </i>
    <i r="3">
      <x v="3170"/>
    </i>
    <i r="4">
      <x v="1"/>
    </i>
    <i r="3">
      <x v="3171"/>
    </i>
    <i r="4">
      <x v="1"/>
    </i>
    <i r="3">
      <x v="3513"/>
    </i>
    <i r="4">
      <x/>
    </i>
    <i r="1">
      <x v="881"/>
    </i>
    <i r="2">
      <x/>
    </i>
    <i r="3">
      <x v="3172"/>
    </i>
    <i r="4">
      <x v="1"/>
    </i>
    <i r="3">
      <x v="3514"/>
    </i>
    <i r="4">
      <x/>
    </i>
    <i r="1">
      <x v="882"/>
    </i>
    <i r="2">
      <x v="177"/>
    </i>
    <i r="3">
      <x v="3185"/>
    </i>
    <i r="4">
      <x v="1"/>
    </i>
    <i r="3">
      <x v="3186"/>
    </i>
    <i r="4">
      <x v="1"/>
    </i>
    <i r="3">
      <x v="3187"/>
    </i>
    <i r="4">
      <x v="1"/>
    </i>
    <i r="3">
      <x v="3188"/>
    </i>
    <i r="4">
      <x v="1"/>
    </i>
    <i r="3">
      <x v="3189"/>
    </i>
    <i r="4">
      <x v="1"/>
    </i>
    <i r="3">
      <x v="3515"/>
    </i>
    <i r="4">
      <x/>
    </i>
    <i r="3">
      <x v="3541"/>
    </i>
    <i r="4">
      <x/>
    </i>
    <i r="3">
      <x v="3706"/>
    </i>
    <i r="4">
      <x/>
    </i>
    <i r="3">
      <x v="3707"/>
    </i>
    <i r="4">
      <x/>
    </i>
    <i r="3">
      <x v="3708"/>
    </i>
    <i r="4">
      <x/>
    </i>
    <i r="3">
      <x v="3709"/>
    </i>
    <i r="4">
      <x/>
    </i>
    <i r="1">
      <x v="883"/>
    </i>
    <i r="2">
      <x v="170"/>
    </i>
    <i r="3">
      <x v="3182"/>
    </i>
    <i r="4">
      <x v="1"/>
    </i>
    <i r="3">
      <x v="3183"/>
    </i>
    <i r="4">
      <x v="1"/>
    </i>
    <i r="3">
      <x v="3184"/>
    </i>
    <i r="4">
      <x v="1"/>
    </i>
    <i r="3">
      <x v="3516"/>
    </i>
    <i r="4">
      <x/>
    </i>
    <i r="3">
      <x v="3576"/>
    </i>
    <i r="4">
      <x/>
    </i>
    <i r="3">
      <x v="3710"/>
    </i>
    <i r="4">
      <x v="1"/>
    </i>
    <i r="3">
      <x v="3792"/>
    </i>
    <i r="4">
      <x v="1"/>
    </i>
    <i r="1">
      <x v="884"/>
    </i>
    <i r="2">
      <x v="178"/>
    </i>
    <i r="3">
      <x v="3288"/>
    </i>
    <i r="4">
      <x v="1"/>
    </i>
    <i r="3">
      <x v="3517"/>
    </i>
    <i r="4">
      <x/>
    </i>
    <i r="1">
      <x v="885"/>
    </i>
    <i r="2">
      <x v="174"/>
    </i>
    <i r="3">
      <x v="3202"/>
    </i>
    <i r="4">
      <x v="1"/>
    </i>
    <i r="3">
      <x v="3204"/>
    </i>
    <i r="4">
      <x v="1"/>
    </i>
    <i r="3">
      <x v="3209"/>
    </i>
    <i r="4">
      <x v="1"/>
    </i>
    <i r="3">
      <x v="3210"/>
    </i>
    <i r="4">
      <x v="1"/>
    </i>
    <i r="3">
      <x v="3211"/>
    </i>
    <i r="4">
      <x v="1"/>
    </i>
    <i r="3">
      <x v="3212"/>
    </i>
    <i r="4">
      <x v="1"/>
    </i>
    <i r="3">
      <x v="3213"/>
    </i>
    <i r="4">
      <x v="1"/>
    </i>
    <i r="3">
      <x v="3214"/>
    </i>
    <i r="4">
      <x v="1"/>
    </i>
    <i r="3">
      <x v="3217"/>
    </i>
    <i r="4">
      <x v="1"/>
    </i>
    <i r="3">
      <x v="3218"/>
    </i>
    <i r="4">
      <x v="1"/>
    </i>
    <i r="3">
      <x v="3219"/>
    </i>
    <i r="4">
      <x v="1"/>
    </i>
    <i r="3">
      <x v="3220"/>
    </i>
    <i r="4">
      <x v="1"/>
    </i>
    <i r="3">
      <x v="3221"/>
    </i>
    <i r="4">
      <x v="1"/>
    </i>
    <i r="3">
      <x v="3222"/>
    </i>
    <i r="4">
      <x v="1"/>
    </i>
    <i r="3">
      <x v="3224"/>
    </i>
    <i r="4">
      <x v="1"/>
    </i>
    <i r="3">
      <x v="3225"/>
    </i>
    <i r="4">
      <x v="1"/>
    </i>
    <i r="3">
      <x v="3226"/>
    </i>
    <i r="4">
      <x v="1"/>
    </i>
    <i r="3">
      <x v="3231"/>
    </i>
    <i r="4">
      <x v="1"/>
    </i>
    <i r="3">
      <x v="3232"/>
    </i>
    <i r="4">
      <x v="1"/>
    </i>
    <i r="3">
      <x v="3233"/>
    </i>
    <i r="4">
      <x v="1"/>
    </i>
    <i r="3">
      <x v="3234"/>
    </i>
    <i r="4">
      <x v="1"/>
    </i>
    <i r="3">
      <x v="3235"/>
    </i>
    <i r="4">
      <x v="1"/>
    </i>
    <i r="3">
      <x v="3518"/>
    </i>
    <i r="4">
      <x/>
    </i>
    <i r="3">
      <x v="3524"/>
    </i>
    <i r="4">
      <x v="1"/>
    </i>
    <i r="3">
      <x v="3711"/>
    </i>
    <i r="4">
      <x/>
    </i>
    <i r="3">
      <x v="3712"/>
    </i>
    <i r="4">
      <x/>
    </i>
    <i r="3">
      <x v="3713"/>
    </i>
    <i r="4">
      <x/>
    </i>
    <i r="3">
      <x v="3714"/>
    </i>
    <i r="4">
      <x/>
    </i>
    <i r="3">
      <x v="3715"/>
    </i>
    <i r="4">
      <x/>
    </i>
    <i r="3">
      <x v="3716"/>
    </i>
    <i r="4">
      <x/>
    </i>
    <i r="3">
      <x v="3717"/>
    </i>
    <i r="4">
      <x/>
    </i>
    <i r="3">
      <x v="3718"/>
    </i>
    <i r="4">
      <x/>
    </i>
    <i r="3">
      <x v="3719"/>
    </i>
    <i r="4">
      <x/>
    </i>
    <i r="3">
      <x v="3720"/>
    </i>
    <i r="4">
      <x/>
    </i>
    <i r="3">
      <x v="3721"/>
    </i>
    <i r="4">
      <x/>
    </i>
    <i r="3">
      <x v="3722"/>
    </i>
    <i r="4">
      <x/>
    </i>
    <i r="3">
      <x v="3723"/>
    </i>
    <i r="4">
      <x/>
    </i>
    <i r="3">
      <x v="3724"/>
    </i>
    <i r="4">
      <x/>
    </i>
    <i r="3">
      <x v="3725"/>
    </i>
    <i r="4">
      <x/>
    </i>
    <i r="3">
      <x v="3726"/>
    </i>
    <i r="4">
      <x/>
    </i>
    <i r="3">
      <x v="3727"/>
    </i>
    <i r="4">
      <x/>
    </i>
    <i r="3">
      <x v="3728"/>
    </i>
    <i r="4">
      <x/>
    </i>
    <i r="3">
      <x v="3729"/>
    </i>
    <i r="4">
      <x/>
    </i>
    <i r="3">
      <x v="3730"/>
    </i>
    <i r="4">
      <x/>
    </i>
    <i r="3">
      <x v="3731"/>
    </i>
    <i r="4">
      <x/>
    </i>
    <i r="3">
      <x v="3779"/>
    </i>
    <i r="4">
      <x/>
    </i>
    <i r="3">
      <x v="3803"/>
    </i>
    <i r="4">
      <x/>
    </i>
    <i r="1">
      <x v="886"/>
    </i>
    <i r="2">
      <x v="337"/>
    </i>
    <i r="3">
      <x v="3196"/>
    </i>
    <i r="4">
      <x v="1"/>
    </i>
    <i r="3">
      <x v="3519"/>
    </i>
    <i r="4">
      <x/>
    </i>
    <i r="1">
      <x v="887"/>
    </i>
    <i r="2">
      <x v="354"/>
    </i>
    <i r="3">
      <x v="3197"/>
    </i>
    <i r="4">
      <x v="1"/>
    </i>
    <i r="3">
      <x v="3520"/>
    </i>
    <i r="4">
      <x/>
    </i>
    <i r="1">
      <x v="888"/>
    </i>
    <i r="2">
      <x v="352"/>
    </i>
    <i r="3">
      <x v="3198"/>
    </i>
    <i r="4">
      <x v="1"/>
    </i>
    <i r="3">
      <x v="3521"/>
    </i>
    <i r="4">
      <x/>
    </i>
    <i r="1">
      <x v="889"/>
    </i>
    <i r="2">
      <x v="5"/>
    </i>
    <i r="3">
      <x v="3199"/>
    </i>
    <i r="4">
      <x v="1"/>
    </i>
    <i r="3">
      <x v="3522"/>
    </i>
    <i r="4">
      <x/>
    </i>
    <i r="1">
      <x v="890"/>
    </i>
    <i r="2">
      <x v="350"/>
    </i>
    <i r="3">
      <x v="3200"/>
    </i>
    <i r="4">
      <x v="1"/>
    </i>
    <i r="3">
      <x v="3523"/>
    </i>
    <i r="4">
      <x/>
    </i>
    <i r="1">
      <x v="891"/>
    </i>
    <i r="2">
      <x v="307"/>
    </i>
    <i r="3">
      <x v="3525"/>
    </i>
    <i r="4">
      <x/>
    </i>
    <i r="3">
      <x v="3805"/>
    </i>
    <i r="4">
      <x/>
    </i>
    <i r="1">
      <x v="892"/>
    </i>
    <i r="2">
      <x v="342"/>
    </i>
    <i r="3">
      <x v="3526"/>
    </i>
    <i r="4">
      <x/>
    </i>
    <i r="1">
      <x v="893"/>
    </i>
    <i r="2">
      <x v="343"/>
    </i>
    <i r="3">
      <x v="3527"/>
    </i>
    <i r="4">
      <x/>
    </i>
    <i r="3">
      <x v="3790"/>
    </i>
    <i r="4">
      <x/>
    </i>
    <i r="1">
      <x v="894"/>
    </i>
    <i r="2">
      <x v="413"/>
    </i>
    <i r="3">
      <x v="3528"/>
    </i>
    <i r="4">
      <x v="1"/>
    </i>
    <i r="1">
      <x v="895"/>
    </i>
    <i r="2">
      <x v="391"/>
    </i>
    <i r="3">
      <x v="3529"/>
    </i>
    <i r="4">
      <x/>
    </i>
    <i r="1">
      <x v="896"/>
    </i>
    <i r="2">
      <x v="333"/>
    </i>
    <i r="3">
      <x v="3530"/>
    </i>
    <i r="4">
      <x/>
    </i>
    <i r="1">
      <x v="897"/>
    </i>
    <i r="2">
      <x v="221"/>
    </i>
    <i r="3">
      <x v="3119"/>
    </i>
    <i r="4">
      <x v="1"/>
    </i>
    <i r="3">
      <x v="3120"/>
    </i>
    <i r="4">
      <x v="1"/>
    </i>
    <i r="3">
      <x v="3121"/>
    </i>
    <i r="4">
      <x v="1"/>
    </i>
    <i r="3">
      <x v="3180"/>
    </i>
    <i r="4">
      <x v="1"/>
    </i>
    <i r="3">
      <x v="3181"/>
    </i>
    <i r="4">
      <x v="1"/>
    </i>
    <i r="3">
      <x v="3194"/>
    </i>
    <i r="4">
      <x v="1"/>
    </i>
    <i r="3">
      <x v="3195"/>
    </i>
    <i r="4">
      <x v="1"/>
    </i>
    <i r="3">
      <x v="3203"/>
    </i>
    <i r="4">
      <x v="1"/>
    </i>
    <i r="3">
      <x v="3205"/>
    </i>
    <i r="4">
      <x v="1"/>
    </i>
    <i r="3">
      <x v="3215"/>
    </i>
    <i r="4">
      <x v="1"/>
    </i>
    <i r="3">
      <x v="3216"/>
    </i>
    <i r="4">
      <x v="1"/>
    </i>
    <i r="3">
      <x v="3223"/>
    </i>
    <i r="4">
      <x v="1"/>
    </i>
    <i r="3">
      <x v="3227"/>
    </i>
    <i r="4">
      <x v="1"/>
    </i>
    <i r="3">
      <x v="3228"/>
    </i>
    <i r="4">
      <x v="1"/>
    </i>
    <i r="3">
      <x v="3229"/>
    </i>
    <i r="4">
      <x v="1"/>
    </i>
    <i r="3">
      <x v="3230"/>
    </i>
    <i r="4">
      <x v="1"/>
    </i>
    <i r="3">
      <x v="3282"/>
    </i>
    <i r="4">
      <x v="1"/>
    </i>
    <i r="3">
      <x v="3283"/>
    </i>
    <i r="4">
      <x v="1"/>
    </i>
    <i r="3">
      <x v="3284"/>
    </i>
    <i r="4">
      <x v="1"/>
    </i>
    <i r="3">
      <x v="3285"/>
    </i>
    <i r="4">
      <x v="1"/>
    </i>
    <i r="3">
      <x v="3286"/>
    </i>
    <i r="4">
      <x v="1"/>
    </i>
    <i r="3">
      <x v="3287"/>
    </i>
    <i r="4">
      <x v="1"/>
    </i>
    <i r="3">
      <x v="3290"/>
    </i>
    <i r="4">
      <x v="1"/>
    </i>
    <i r="3">
      <x v="3291"/>
    </i>
    <i r="4">
      <x v="1"/>
    </i>
    <i r="3">
      <x v="3292"/>
    </i>
    <i r="4">
      <x v="1"/>
    </i>
    <i r="3">
      <x v="3293"/>
    </i>
    <i r="4">
      <x v="1"/>
    </i>
    <i r="3">
      <x v="3294"/>
    </i>
    <i r="4">
      <x v="1"/>
    </i>
    <i r="3">
      <x v="3295"/>
    </i>
    <i r="4">
      <x v="1"/>
    </i>
    <i r="3">
      <x v="3296"/>
    </i>
    <i r="4">
      <x v="1"/>
    </i>
    <i r="3">
      <x v="3297"/>
    </i>
    <i r="4">
      <x v="1"/>
    </i>
    <i r="3">
      <x v="3298"/>
    </i>
    <i r="4">
      <x v="1"/>
    </i>
    <i r="3">
      <x v="3299"/>
    </i>
    <i r="4">
      <x v="1"/>
    </i>
    <i r="3">
      <x v="3300"/>
    </i>
    <i r="4">
      <x v="1"/>
    </i>
    <i r="3">
      <x v="3301"/>
    </i>
    <i r="4">
      <x v="1"/>
    </i>
    <i r="3">
      <x v="3302"/>
    </i>
    <i r="4">
      <x v="1"/>
    </i>
    <i r="3">
      <x v="3303"/>
    </i>
    <i r="4">
      <x v="1"/>
    </i>
    <i r="3">
      <x v="3304"/>
    </i>
    <i r="4">
      <x v="1"/>
    </i>
    <i r="3">
      <x v="3305"/>
    </i>
    <i r="4">
      <x v="1"/>
    </i>
    <i r="3">
      <x v="3306"/>
    </i>
    <i r="4">
      <x v="1"/>
    </i>
    <i r="3">
      <x v="3307"/>
    </i>
    <i r="4">
      <x v="1"/>
    </i>
    <i r="3">
      <x v="3308"/>
    </i>
    <i r="4">
      <x v="1"/>
    </i>
    <i r="3">
      <x v="3309"/>
    </i>
    <i r="4">
      <x v="1"/>
    </i>
    <i r="3">
      <x v="3310"/>
    </i>
    <i r="4">
      <x v="1"/>
    </i>
    <i r="3">
      <x v="3311"/>
    </i>
    <i r="4">
      <x v="1"/>
    </i>
    <i r="3">
      <x v="3312"/>
    </i>
    <i r="4">
      <x v="1"/>
    </i>
    <i r="3">
      <x v="3313"/>
    </i>
    <i r="4">
      <x v="1"/>
    </i>
    <i r="3">
      <x v="3314"/>
    </i>
    <i r="4">
      <x v="1"/>
    </i>
    <i r="3">
      <x v="3315"/>
    </i>
    <i r="4">
      <x v="1"/>
    </i>
    <i r="3">
      <x v="3316"/>
    </i>
    <i r="4">
      <x v="1"/>
    </i>
    <i r="3">
      <x v="3317"/>
    </i>
    <i r="4">
      <x v="1"/>
    </i>
    <i r="3">
      <x v="3318"/>
    </i>
    <i r="4">
      <x v="1"/>
    </i>
    <i r="3">
      <x v="3319"/>
    </i>
    <i r="4">
      <x v="1"/>
    </i>
    <i r="3">
      <x v="3320"/>
    </i>
    <i r="4">
      <x v="1"/>
    </i>
    <i r="3">
      <x v="3321"/>
    </i>
    <i r="4">
      <x v="1"/>
    </i>
    <i r="3">
      <x v="3322"/>
    </i>
    <i r="4">
      <x v="1"/>
    </i>
    <i r="3">
      <x v="3323"/>
    </i>
    <i r="4">
      <x v="1"/>
    </i>
    <i r="3">
      <x v="3324"/>
    </i>
    <i r="4">
      <x v="1"/>
    </i>
    <i r="3">
      <x v="3325"/>
    </i>
    <i r="4">
      <x v="1"/>
    </i>
    <i r="3">
      <x v="3326"/>
    </i>
    <i r="4">
      <x v="1"/>
    </i>
    <i r="3">
      <x v="3327"/>
    </i>
    <i r="4">
      <x v="1"/>
    </i>
    <i r="3">
      <x v="3328"/>
    </i>
    <i r="4">
      <x v="1"/>
    </i>
    <i r="3">
      <x v="3329"/>
    </i>
    <i r="4">
      <x v="1"/>
    </i>
    <i r="3">
      <x v="3330"/>
    </i>
    <i r="4">
      <x v="1"/>
    </i>
    <i r="3">
      <x v="3331"/>
    </i>
    <i r="4">
      <x v="1"/>
    </i>
    <i r="3">
      <x v="3332"/>
    </i>
    <i r="4">
      <x v="1"/>
    </i>
    <i r="3">
      <x v="3333"/>
    </i>
    <i r="4">
      <x v="1"/>
    </i>
    <i r="3">
      <x v="3334"/>
    </i>
    <i r="4">
      <x v="1"/>
    </i>
    <i r="3">
      <x v="3335"/>
    </i>
    <i r="4">
      <x v="1"/>
    </i>
    <i r="3">
      <x v="3336"/>
    </i>
    <i r="4">
      <x v="1"/>
    </i>
    <i r="3">
      <x v="3337"/>
    </i>
    <i r="4">
      <x v="1"/>
    </i>
    <i r="3">
      <x v="3338"/>
    </i>
    <i r="4">
      <x v="1"/>
    </i>
    <i r="3">
      <x v="3339"/>
    </i>
    <i r="4">
      <x v="1"/>
    </i>
    <i r="3">
      <x v="3340"/>
    </i>
    <i r="4">
      <x v="1"/>
    </i>
    <i r="3">
      <x v="3341"/>
    </i>
    <i r="4">
      <x v="1"/>
    </i>
    <i r="3">
      <x v="3342"/>
    </i>
    <i r="4">
      <x v="1"/>
    </i>
    <i r="3">
      <x v="3343"/>
    </i>
    <i r="4">
      <x v="1"/>
    </i>
    <i r="3">
      <x v="3344"/>
    </i>
    <i r="4">
      <x v="1"/>
    </i>
    <i r="3">
      <x v="3345"/>
    </i>
    <i r="4">
      <x v="1"/>
    </i>
    <i r="3">
      <x v="3346"/>
    </i>
    <i r="4">
      <x v="1"/>
    </i>
    <i r="3">
      <x v="3347"/>
    </i>
    <i r="4">
      <x v="1"/>
    </i>
    <i r="3">
      <x v="3348"/>
    </i>
    <i r="4">
      <x v="1"/>
    </i>
    <i r="3">
      <x v="3349"/>
    </i>
    <i r="4">
      <x v="1"/>
    </i>
    <i r="3">
      <x v="3350"/>
    </i>
    <i r="4">
      <x v="1"/>
    </i>
    <i r="3">
      <x v="3351"/>
    </i>
    <i r="4">
      <x v="1"/>
    </i>
    <i r="3">
      <x v="3352"/>
    </i>
    <i r="4">
      <x v="1"/>
    </i>
    <i r="3">
      <x v="3353"/>
    </i>
    <i r="4">
      <x v="1"/>
    </i>
    <i r="3">
      <x v="3354"/>
    </i>
    <i r="4">
      <x v="1"/>
    </i>
    <i r="3">
      <x v="3355"/>
    </i>
    <i r="4">
      <x v="1"/>
    </i>
    <i r="3">
      <x v="3356"/>
    </i>
    <i r="4">
      <x v="1"/>
    </i>
    <i r="3">
      <x v="3357"/>
    </i>
    <i r="4">
      <x v="1"/>
    </i>
    <i r="3">
      <x v="3358"/>
    </i>
    <i r="4">
      <x v="1"/>
    </i>
    <i r="3">
      <x v="3359"/>
    </i>
    <i r="4">
      <x v="1"/>
    </i>
    <i r="3">
      <x v="3360"/>
    </i>
    <i r="4">
      <x v="1"/>
    </i>
    <i r="3">
      <x v="3361"/>
    </i>
    <i r="4">
      <x v="1"/>
    </i>
    <i r="3">
      <x v="3362"/>
    </i>
    <i r="4">
      <x v="1"/>
    </i>
    <i r="3">
      <x v="3363"/>
    </i>
    <i r="4">
      <x v="1"/>
    </i>
    <i r="3">
      <x v="3364"/>
    </i>
    <i r="4">
      <x v="1"/>
    </i>
    <i r="3">
      <x v="3365"/>
    </i>
    <i r="4">
      <x v="1"/>
    </i>
    <i r="3">
      <x v="3366"/>
    </i>
    <i r="4">
      <x v="1"/>
    </i>
    <i r="3">
      <x v="3367"/>
    </i>
    <i r="4">
      <x v="1"/>
    </i>
    <i r="3">
      <x v="3368"/>
    </i>
    <i r="4">
      <x v="1"/>
    </i>
    <i r="3">
      <x v="3369"/>
    </i>
    <i r="4">
      <x v="1"/>
    </i>
    <i r="3">
      <x v="3370"/>
    </i>
    <i r="4">
      <x v="1"/>
    </i>
    <i r="3">
      <x v="3371"/>
    </i>
    <i r="4">
      <x v="1"/>
    </i>
    <i r="3">
      <x v="3372"/>
    </i>
    <i r="4">
      <x v="1"/>
    </i>
    <i r="3">
      <x v="3373"/>
    </i>
    <i r="4">
      <x v="1"/>
    </i>
    <i r="3">
      <x v="3374"/>
    </i>
    <i r="4">
      <x v="1"/>
    </i>
    <i r="3">
      <x v="3375"/>
    </i>
    <i r="4">
      <x v="1"/>
    </i>
    <i r="3">
      <x v="3376"/>
    </i>
    <i r="4">
      <x v="1"/>
    </i>
    <i r="3">
      <x v="3377"/>
    </i>
    <i r="4">
      <x v="1"/>
    </i>
    <i r="3">
      <x v="3428"/>
    </i>
    <i r="4">
      <x v="1"/>
    </i>
    <i r="3">
      <x v="3429"/>
    </i>
    <i r="4">
      <x v="1"/>
    </i>
    <i r="3">
      <x v="3430"/>
    </i>
    <i r="4">
      <x v="1"/>
    </i>
    <i r="3">
      <x v="3431"/>
    </i>
    <i r="4">
      <x v="1"/>
    </i>
    <i r="3">
      <x v="3432"/>
    </i>
    <i r="4">
      <x v="1"/>
    </i>
    <i r="3">
      <x v="3433"/>
    </i>
    <i r="4">
      <x v="1"/>
    </i>
    <i r="3">
      <x v="3434"/>
    </i>
    <i r="4">
      <x v="1"/>
    </i>
    <i r="3">
      <x v="3435"/>
    </i>
    <i r="4">
      <x v="1"/>
    </i>
    <i r="3">
      <x v="3436"/>
    </i>
    <i r="4">
      <x v="1"/>
    </i>
    <i r="3">
      <x v="3437"/>
    </i>
    <i r="4">
      <x v="1"/>
    </i>
    <i r="3">
      <x v="3438"/>
    </i>
    <i r="4">
      <x v="1"/>
    </i>
    <i r="3">
      <x v="3439"/>
    </i>
    <i r="4">
      <x v="1"/>
    </i>
    <i r="3">
      <x v="3440"/>
    </i>
    <i r="4">
      <x v="1"/>
    </i>
    <i r="3">
      <x v="3441"/>
    </i>
    <i r="4">
      <x v="1"/>
    </i>
    <i r="3">
      <x v="3442"/>
    </i>
    <i r="4">
      <x v="1"/>
    </i>
    <i r="3">
      <x v="3443"/>
    </i>
    <i r="4">
      <x v="1"/>
    </i>
    <i r="3">
      <x v="3444"/>
    </i>
    <i r="4">
      <x/>
    </i>
    <i r="3">
      <x v="3445"/>
    </i>
    <i r="4">
      <x v="1"/>
    </i>
    <i r="3">
      <x v="3446"/>
    </i>
    <i r="4">
      <x v="1"/>
    </i>
    <i r="3">
      <x v="3447"/>
    </i>
    <i r="4">
      <x v="1"/>
    </i>
    <i r="3">
      <x v="3448"/>
    </i>
    <i r="4">
      <x v="1"/>
    </i>
    <i r="3">
      <x v="3449"/>
    </i>
    <i r="4">
      <x v="1"/>
    </i>
    <i r="3">
      <x v="3450"/>
    </i>
    <i r="4">
      <x v="1"/>
    </i>
    <i r="3">
      <x v="3451"/>
    </i>
    <i r="4">
      <x v="1"/>
    </i>
    <i r="3">
      <x v="3452"/>
    </i>
    <i r="4">
      <x v="1"/>
    </i>
    <i r="3">
      <x v="3453"/>
    </i>
    <i r="4">
      <x v="1"/>
    </i>
    <i r="3">
      <x v="3454"/>
    </i>
    <i r="4">
      <x v="1"/>
    </i>
    <i r="3">
      <x v="3455"/>
    </i>
    <i r="4">
      <x v="1"/>
    </i>
    <i r="3">
      <x v="3456"/>
    </i>
    <i r="4">
      <x v="1"/>
    </i>
    <i r="3">
      <x v="3457"/>
    </i>
    <i r="4">
      <x v="1"/>
    </i>
    <i r="3">
      <x v="3458"/>
    </i>
    <i r="4">
      <x v="1"/>
    </i>
    <i r="3">
      <x v="3459"/>
    </i>
    <i r="4">
      <x v="1"/>
    </i>
    <i r="3">
      <x v="3460"/>
    </i>
    <i r="4">
      <x v="1"/>
    </i>
    <i r="3">
      <x v="3461"/>
    </i>
    <i r="4">
      <x v="1"/>
    </i>
    <i r="3">
      <x v="3462"/>
    </i>
    <i r="4">
      <x v="1"/>
    </i>
    <i r="3">
      <x v="3463"/>
    </i>
    <i r="4">
      <x v="1"/>
    </i>
    <i r="3">
      <x v="3464"/>
    </i>
    <i r="4">
      <x v="1"/>
    </i>
    <i r="3">
      <x v="3465"/>
    </i>
    <i r="4">
      <x v="1"/>
    </i>
    <i r="3">
      <x v="3466"/>
    </i>
    <i r="4">
      <x v="1"/>
    </i>
    <i r="3">
      <x v="3467"/>
    </i>
    <i r="4">
      <x v="1"/>
    </i>
    <i r="3">
      <x v="3468"/>
    </i>
    <i r="4">
      <x v="1"/>
    </i>
    <i r="3">
      <x v="3469"/>
    </i>
    <i r="4">
      <x v="1"/>
    </i>
    <i r="3">
      <x v="3470"/>
    </i>
    <i r="4">
      <x v="1"/>
    </i>
    <i r="3">
      <x v="3471"/>
    </i>
    <i r="4">
      <x v="1"/>
    </i>
    <i r="3">
      <x v="3472"/>
    </i>
    <i r="4">
      <x v="1"/>
    </i>
    <i r="3">
      <x v="3473"/>
    </i>
    <i r="4">
      <x v="1"/>
    </i>
    <i r="3">
      <x v="3474"/>
    </i>
    <i r="4">
      <x v="1"/>
    </i>
    <i r="3">
      <x v="3475"/>
    </i>
    <i r="4">
      <x v="1"/>
    </i>
    <i r="3">
      <x v="3476"/>
    </i>
    <i r="4">
      <x v="1"/>
    </i>
    <i r="3">
      <x v="3477"/>
    </i>
    <i r="4">
      <x v="1"/>
    </i>
    <i r="3">
      <x v="3478"/>
    </i>
    <i r="4">
      <x v="1"/>
    </i>
    <i r="3">
      <x v="3479"/>
    </i>
    <i r="4">
      <x v="1"/>
    </i>
    <i r="3">
      <x v="3480"/>
    </i>
    <i r="4">
      <x v="1"/>
    </i>
    <i r="3">
      <x v="3481"/>
    </i>
    <i r="4">
      <x v="1"/>
    </i>
    <i r="3">
      <x v="3482"/>
    </i>
    <i r="4">
      <x v="1"/>
    </i>
    <i r="3">
      <x v="3483"/>
    </i>
    <i r="4">
      <x v="1"/>
    </i>
    <i r="3">
      <x v="3484"/>
    </i>
    <i r="4">
      <x v="1"/>
    </i>
    <i r="3">
      <x v="3485"/>
    </i>
    <i r="4">
      <x v="1"/>
    </i>
    <i r="3">
      <x v="3486"/>
    </i>
    <i r="4">
      <x v="1"/>
    </i>
    <i r="3">
      <x v="3487"/>
    </i>
    <i r="4">
      <x v="1"/>
    </i>
    <i r="3">
      <x v="3488"/>
    </i>
    <i r="4">
      <x v="1"/>
    </i>
    <i r="3">
      <x v="3489"/>
    </i>
    <i r="4">
      <x v="1"/>
    </i>
    <i r="3">
      <x v="3490"/>
    </i>
    <i r="4">
      <x v="1"/>
    </i>
    <i r="3">
      <x v="3491"/>
    </i>
    <i r="4">
      <x v="1"/>
    </i>
    <i r="3">
      <x v="3492"/>
    </i>
    <i r="4">
      <x/>
    </i>
    <i r="3">
      <x v="3493"/>
    </i>
    <i r="4">
      <x v="1"/>
    </i>
    <i r="3">
      <x v="3494"/>
    </i>
    <i r="4">
      <x v="1"/>
    </i>
    <i r="3">
      <x v="3495"/>
    </i>
    <i r="4">
      <x v="1"/>
    </i>
    <i r="3">
      <x v="3496"/>
    </i>
    <i r="4">
      <x v="1"/>
    </i>
    <i r="3">
      <x v="3531"/>
    </i>
    <i r="4">
      <x/>
    </i>
    <i r="3">
      <x v="3534"/>
    </i>
    <i r="4">
      <x/>
    </i>
    <i r="3">
      <x v="3535"/>
    </i>
    <i r="4">
      <x v="1"/>
    </i>
    <i r="3">
      <x v="3536"/>
    </i>
    <i r="4">
      <x/>
    </i>
    <i r="3">
      <x v="3537"/>
    </i>
    <i r="4">
      <x/>
    </i>
    <i r="3">
      <x v="3538"/>
    </i>
    <i r="4">
      <x/>
    </i>
    <i r="3">
      <x v="3539"/>
    </i>
    <i r="4">
      <x/>
    </i>
    <i r="3">
      <x v="3542"/>
    </i>
    <i r="4">
      <x/>
    </i>
    <i r="3">
      <x v="3543"/>
    </i>
    <i r="4">
      <x/>
    </i>
    <i r="3">
      <x v="3544"/>
    </i>
    <i r="4">
      <x/>
    </i>
    <i r="3">
      <x v="3546"/>
    </i>
    <i r="4">
      <x/>
    </i>
    <i r="3">
      <x v="3549"/>
    </i>
    <i r="4">
      <x/>
    </i>
    <i r="3">
      <x v="3550"/>
    </i>
    <i r="4">
      <x/>
    </i>
    <i r="3">
      <x v="3551"/>
    </i>
    <i r="4">
      <x/>
    </i>
    <i r="3">
      <x v="3552"/>
    </i>
    <i r="4">
      <x/>
    </i>
    <i r="3">
      <x v="3555"/>
    </i>
    <i r="4">
      <x/>
    </i>
    <i r="3">
      <x v="3557"/>
    </i>
    <i r="4">
      <x/>
    </i>
    <i r="3">
      <x v="3558"/>
    </i>
    <i r="4">
      <x/>
    </i>
    <i r="3">
      <x v="3577"/>
    </i>
    <i r="4">
      <x/>
    </i>
    <i r="3">
      <x v="3578"/>
    </i>
    <i r="4">
      <x/>
    </i>
    <i r="3">
      <x v="3579"/>
    </i>
    <i r="4">
      <x/>
    </i>
    <i r="3">
      <x v="3580"/>
    </i>
    <i r="4">
      <x/>
    </i>
    <i r="3">
      <x v="3581"/>
    </i>
    <i r="4">
      <x/>
    </i>
    <i r="3">
      <x v="3582"/>
    </i>
    <i r="4">
      <x/>
    </i>
    <i r="3">
      <x v="3583"/>
    </i>
    <i r="4">
      <x/>
    </i>
    <i r="3">
      <x v="3584"/>
    </i>
    <i r="4">
      <x/>
    </i>
    <i r="3">
      <x v="3585"/>
    </i>
    <i r="4">
      <x/>
    </i>
    <i r="3">
      <x v="3586"/>
    </i>
    <i r="4">
      <x/>
    </i>
    <i r="3">
      <x v="3587"/>
    </i>
    <i r="4">
      <x/>
    </i>
    <i r="3">
      <x v="3588"/>
    </i>
    <i r="4">
      <x/>
    </i>
    <i r="3">
      <x v="3589"/>
    </i>
    <i r="4">
      <x/>
    </i>
    <i r="3">
      <x v="3590"/>
    </i>
    <i r="4">
      <x/>
    </i>
    <i r="3">
      <x v="3591"/>
    </i>
    <i r="4">
      <x/>
    </i>
    <i r="3">
      <x v="3592"/>
    </i>
    <i r="4">
      <x/>
    </i>
    <i r="3">
      <x v="3593"/>
    </i>
    <i r="4">
      <x/>
    </i>
    <i r="3">
      <x v="3594"/>
    </i>
    <i r="4">
      <x/>
    </i>
    <i r="3">
      <x v="3595"/>
    </i>
    <i r="4">
      <x/>
    </i>
    <i r="3">
      <x v="3596"/>
    </i>
    <i r="4">
      <x/>
    </i>
    <i r="3">
      <x v="3597"/>
    </i>
    <i r="4">
      <x/>
    </i>
    <i r="3">
      <x v="3598"/>
    </i>
    <i r="4">
      <x/>
    </i>
    <i r="3">
      <x v="3599"/>
    </i>
    <i r="4">
      <x/>
    </i>
    <i r="3">
      <x v="3600"/>
    </i>
    <i r="4">
      <x/>
    </i>
    <i r="3">
      <x v="3601"/>
    </i>
    <i r="4">
      <x/>
    </i>
    <i r="3">
      <x v="3602"/>
    </i>
    <i r="4">
      <x/>
    </i>
    <i r="3">
      <x v="3603"/>
    </i>
    <i r="4">
      <x/>
    </i>
    <i r="3">
      <x v="3604"/>
    </i>
    <i r="4">
      <x/>
    </i>
    <i r="3">
      <x v="3605"/>
    </i>
    <i r="4">
      <x/>
    </i>
    <i r="3">
      <x v="3606"/>
    </i>
    <i r="4">
      <x/>
    </i>
    <i r="3">
      <x v="3607"/>
    </i>
    <i r="4">
      <x/>
    </i>
    <i r="3">
      <x v="3608"/>
    </i>
    <i r="4">
      <x/>
    </i>
    <i r="3">
      <x v="3609"/>
    </i>
    <i r="4">
      <x/>
    </i>
    <i r="3">
      <x v="3610"/>
    </i>
    <i r="4">
      <x/>
    </i>
    <i r="3">
      <x v="3611"/>
    </i>
    <i r="4">
      <x/>
    </i>
    <i r="3">
      <x v="3612"/>
    </i>
    <i r="4">
      <x/>
    </i>
    <i r="3">
      <x v="3613"/>
    </i>
    <i r="4">
      <x/>
    </i>
    <i r="3">
      <x v="3614"/>
    </i>
    <i r="4">
      <x/>
    </i>
    <i r="3">
      <x v="3615"/>
    </i>
    <i r="4">
      <x/>
    </i>
    <i r="3">
      <x v="3616"/>
    </i>
    <i r="4">
      <x/>
    </i>
    <i r="3">
      <x v="3617"/>
    </i>
    <i r="4">
      <x/>
    </i>
    <i r="3">
      <x v="3618"/>
    </i>
    <i r="4">
      <x/>
    </i>
    <i r="3">
      <x v="3619"/>
    </i>
    <i r="4">
      <x/>
    </i>
    <i r="3">
      <x v="3620"/>
    </i>
    <i r="4">
      <x/>
    </i>
    <i r="3">
      <x v="3621"/>
    </i>
    <i r="4">
      <x/>
    </i>
    <i r="3">
      <x v="3622"/>
    </i>
    <i r="4">
      <x/>
    </i>
    <i r="3">
      <x v="3623"/>
    </i>
    <i r="4">
      <x/>
    </i>
    <i r="3">
      <x v="3624"/>
    </i>
    <i r="4">
      <x/>
    </i>
    <i r="3">
      <x v="3625"/>
    </i>
    <i r="4">
      <x/>
    </i>
    <i r="3">
      <x v="3626"/>
    </i>
    <i r="4">
      <x/>
    </i>
    <i r="3">
      <x v="3627"/>
    </i>
    <i r="4">
      <x/>
    </i>
    <i r="3">
      <x v="3628"/>
    </i>
    <i r="4">
      <x/>
    </i>
    <i r="3">
      <x v="3629"/>
    </i>
    <i r="4">
      <x/>
    </i>
    <i r="3">
      <x v="3630"/>
    </i>
    <i r="4">
      <x/>
    </i>
    <i r="3">
      <x v="3631"/>
    </i>
    <i r="4">
      <x/>
    </i>
    <i r="3">
      <x v="3632"/>
    </i>
    <i r="4">
      <x/>
    </i>
    <i r="3">
      <x v="3633"/>
    </i>
    <i r="4">
      <x/>
    </i>
    <i r="3">
      <x v="3634"/>
    </i>
    <i r="4">
      <x/>
    </i>
    <i r="3">
      <x v="3635"/>
    </i>
    <i r="4">
      <x/>
    </i>
    <i r="3">
      <x v="3636"/>
    </i>
    <i r="4">
      <x/>
    </i>
    <i r="3">
      <x v="3637"/>
    </i>
    <i r="4">
      <x/>
    </i>
    <i r="3">
      <x v="3638"/>
    </i>
    <i r="4">
      <x/>
    </i>
    <i r="3">
      <x v="3639"/>
    </i>
    <i r="4">
      <x/>
    </i>
    <i r="3">
      <x v="3640"/>
    </i>
    <i r="4">
      <x/>
    </i>
    <i r="3">
      <x v="3641"/>
    </i>
    <i r="4">
      <x/>
    </i>
    <i r="3">
      <x v="3642"/>
    </i>
    <i r="4">
      <x/>
    </i>
    <i r="3">
      <x v="3643"/>
    </i>
    <i r="4">
      <x/>
    </i>
    <i r="3">
      <x v="3644"/>
    </i>
    <i r="4">
      <x v="1"/>
    </i>
    <i r="3">
      <x v="3645"/>
    </i>
    <i r="4">
      <x/>
    </i>
    <i r="3">
      <x v="3646"/>
    </i>
    <i r="4">
      <x v="1"/>
    </i>
    <i r="3">
      <x v="3647"/>
    </i>
    <i r="4">
      <x v="1"/>
    </i>
    <i r="3">
      <x v="3648"/>
    </i>
    <i r="4">
      <x/>
    </i>
    <i r="3">
      <x v="3649"/>
    </i>
    <i r="4">
      <x v="1"/>
    </i>
    <i r="3">
      <x v="3650"/>
    </i>
    <i r="4">
      <x/>
    </i>
    <i r="3">
      <x v="3651"/>
    </i>
    <i r="4">
      <x/>
    </i>
    <i r="3">
      <x v="3652"/>
    </i>
    <i r="4">
      <x/>
    </i>
    <i r="3">
      <x v="3653"/>
    </i>
    <i r="4">
      <x/>
    </i>
    <i r="3">
      <x v="3681"/>
    </i>
    <i r="4">
      <x/>
    </i>
    <i r="3">
      <x v="3682"/>
    </i>
    <i r="4">
      <x/>
    </i>
    <i r="3">
      <x v="3732"/>
    </i>
    <i r="4">
      <x/>
    </i>
    <i r="3">
      <x v="3733"/>
    </i>
    <i r="4">
      <x/>
    </i>
    <i r="3">
      <x v="3734"/>
    </i>
    <i r="4">
      <x/>
    </i>
    <i r="3">
      <x v="3735"/>
    </i>
    <i r="4">
      <x/>
    </i>
    <i r="3">
      <x v="3736"/>
    </i>
    <i r="4">
      <x/>
    </i>
    <i r="3">
      <x v="3737"/>
    </i>
    <i r="4">
      <x/>
    </i>
    <i r="3">
      <x v="3738"/>
    </i>
    <i r="4">
      <x/>
    </i>
    <i r="3">
      <x v="3739"/>
    </i>
    <i r="4">
      <x/>
    </i>
    <i r="3">
      <x v="3740"/>
    </i>
    <i r="4">
      <x/>
    </i>
    <i r="3">
      <x v="3741"/>
    </i>
    <i r="4">
      <x/>
    </i>
    <i r="3">
      <x v="3742"/>
    </i>
    <i r="4">
      <x/>
    </i>
    <i r="3">
      <x v="3743"/>
    </i>
    <i r="4">
      <x/>
    </i>
    <i r="3">
      <x v="3744"/>
    </i>
    <i r="4">
      <x/>
    </i>
    <i r="3">
      <x v="3745"/>
    </i>
    <i r="4">
      <x/>
    </i>
    <i r="3">
      <x v="3746"/>
    </i>
    <i r="4">
      <x v="1"/>
    </i>
    <i r="3">
      <x v="3747"/>
    </i>
    <i r="4">
      <x/>
    </i>
    <i r="3">
      <x v="3748"/>
    </i>
    <i r="4">
      <x/>
    </i>
    <i r="3">
      <x v="3749"/>
    </i>
    <i r="4">
      <x/>
    </i>
    <i r="3">
      <x v="3750"/>
    </i>
    <i r="4">
      <x/>
    </i>
    <i r="3">
      <x v="3751"/>
    </i>
    <i r="4">
      <x/>
    </i>
    <i r="3">
      <x v="3752"/>
    </i>
    <i r="4">
      <x/>
    </i>
    <i r="3">
      <x v="3753"/>
    </i>
    <i r="4">
      <x/>
    </i>
    <i r="3">
      <x v="3754"/>
    </i>
    <i r="4">
      <x/>
    </i>
    <i r="3">
      <x v="3755"/>
    </i>
    <i r="4">
      <x/>
    </i>
    <i r="3">
      <x v="3756"/>
    </i>
    <i r="4">
      <x/>
    </i>
    <i r="3">
      <x v="3757"/>
    </i>
    <i r="4">
      <x/>
    </i>
    <i r="3">
      <x v="3758"/>
    </i>
    <i r="4">
      <x/>
    </i>
    <i r="3">
      <x v="3759"/>
    </i>
    <i r="4">
      <x/>
    </i>
    <i r="3">
      <x v="3760"/>
    </i>
    <i r="4">
      <x/>
    </i>
    <i r="3">
      <x v="3762"/>
    </i>
    <i r="4">
      <x/>
    </i>
    <i r="3">
      <x v="3763"/>
    </i>
    <i r="4">
      <x/>
    </i>
    <i r="3">
      <x v="3764"/>
    </i>
    <i r="4">
      <x/>
    </i>
    <i r="3">
      <x v="3765"/>
    </i>
    <i r="4">
      <x/>
    </i>
    <i r="3">
      <x v="3766"/>
    </i>
    <i r="4">
      <x/>
    </i>
    <i r="3">
      <x v="3767"/>
    </i>
    <i r="4">
      <x/>
    </i>
    <i r="3">
      <x v="3768"/>
    </i>
    <i r="4">
      <x/>
    </i>
    <i r="3">
      <x v="3769"/>
    </i>
    <i r="4">
      <x/>
    </i>
    <i r="3">
      <x v="3770"/>
    </i>
    <i r="4">
      <x/>
    </i>
    <i r="3">
      <x v="3771"/>
    </i>
    <i r="4">
      <x/>
    </i>
    <i r="3">
      <x v="3772"/>
    </i>
    <i r="4">
      <x/>
    </i>
    <i r="3">
      <x v="3773"/>
    </i>
    <i r="4">
      <x/>
    </i>
    <i r="3">
      <x v="3774"/>
    </i>
    <i r="4">
      <x/>
    </i>
    <i r="3">
      <x v="3775"/>
    </i>
    <i r="4">
      <x/>
    </i>
    <i r="3">
      <x v="3776"/>
    </i>
    <i r="4">
      <x/>
    </i>
    <i r="3">
      <x v="3777"/>
    </i>
    <i r="4">
      <x/>
    </i>
    <i r="3">
      <x v="3780"/>
    </i>
    <i r="4">
      <x/>
    </i>
    <i r="3">
      <x v="3781"/>
    </i>
    <i r="4">
      <x/>
    </i>
    <i r="3">
      <x v="3782"/>
    </i>
    <i r="4">
      <x/>
    </i>
    <i r="3">
      <x v="3783"/>
    </i>
    <i r="4">
      <x/>
    </i>
    <i r="3">
      <x v="3784"/>
    </i>
    <i r="4">
      <x/>
    </i>
    <i r="3">
      <x v="3785"/>
    </i>
    <i r="4">
      <x/>
    </i>
    <i r="3">
      <x v="3786"/>
    </i>
    <i r="4">
      <x/>
    </i>
    <i r="3">
      <x v="3793"/>
    </i>
    <i r="4">
      <x/>
    </i>
    <i r="3">
      <x v="3794"/>
    </i>
    <i r="4">
      <x/>
    </i>
    <i r="3">
      <x v="3795"/>
    </i>
    <i r="4">
      <x/>
    </i>
    <i r="3">
      <x v="3796"/>
    </i>
    <i r="4">
      <x/>
    </i>
    <i r="3">
      <x v="3797"/>
    </i>
    <i r="4">
      <x/>
    </i>
    <i r="3">
      <x v="3798"/>
    </i>
    <i r="4">
      <x/>
    </i>
    <i r="3">
      <x v="3799"/>
    </i>
    <i r="4">
      <x/>
    </i>
    <i r="3">
      <x v="3800"/>
    </i>
    <i r="4">
      <x/>
    </i>
    <i r="3">
      <x v="3801"/>
    </i>
    <i r="4">
      <x/>
    </i>
    <i r="3">
      <x v="3802"/>
    </i>
    <i r="4">
      <x/>
    </i>
    <i r="3">
      <x v="3806"/>
    </i>
    <i r="4">
      <x/>
    </i>
    <i r="3">
      <x v="3807"/>
    </i>
    <i r="4">
      <x/>
    </i>
    <i r="3">
      <x v="3808"/>
    </i>
    <i r="4">
      <x/>
    </i>
    <i r="3">
      <x v="3809"/>
    </i>
    <i r="4">
      <x/>
    </i>
    <i r="3">
      <x v="3810"/>
    </i>
    <i r="4">
      <x/>
    </i>
    <i r="3">
      <x v="3811"/>
    </i>
    <i r="4">
      <x/>
    </i>
    <i r="3">
      <x v="3812"/>
    </i>
    <i r="4">
      <x/>
    </i>
    <i r="3">
      <x v="3813"/>
    </i>
    <i r="4">
      <x/>
    </i>
    <i r="3">
      <x v="3814"/>
    </i>
    <i r="4">
      <x/>
    </i>
    <i r="3">
      <x v="3815"/>
    </i>
    <i r="4">
      <x/>
    </i>
    <i r="3">
      <x v="3816"/>
    </i>
    <i r="4">
      <x/>
    </i>
    <i r="3">
      <x v="3817"/>
    </i>
    <i r="4">
      <x/>
    </i>
    <i r="3">
      <x v="3884"/>
    </i>
    <i r="4">
      <x v="1"/>
    </i>
    <i r="3">
      <x v="3885"/>
    </i>
    <i r="4">
      <x v="1"/>
    </i>
    <i r="3">
      <x v="3887"/>
    </i>
    <i r="4">
      <x v="1"/>
    </i>
    <i r="3">
      <x v="3888"/>
    </i>
    <i r="4">
      <x v="1"/>
    </i>
    <i r="3">
      <x v="3889"/>
    </i>
    <i r="4">
      <x v="1"/>
    </i>
    <i r="3">
      <x v="3890"/>
    </i>
    <i r="4">
      <x v="1"/>
    </i>
    <i r="3">
      <x v="3891"/>
    </i>
    <i r="4">
      <x v="1"/>
    </i>
    <i r="3">
      <x v="3892"/>
    </i>
    <i r="4">
      <x v="1"/>
    </i>
    <i r="3">
      <x v="3893"/>
    </i>
    <i r="4">
      <x v="1"/>
    </i>
    <i r="3">
      <x v="3894"/>
    </i>
    <i r="4">
      <x v="1"/>
    </i>
    <i r="3">
      <x v="3895"/>
    </i>
    <i r="4">
      <x v="1"/>
    </i>
    <i r="3">
      <x v="3896"/>
    </i>
    <i r="4">
      <x v="1"/>
    </i>
    <i r="3">
      <x v="3900"/>
    </i>
    <i r="4">
      <x v="1"/>
    </i>
    <i r="3">
      <x v="3902"/>
    </i>
    <i r="4">
      <x v="1"/>
    </i>
    <i r="1">
      <x v="898"/>
    </i>
    <i r="2">
      <x v="353"/>
    </i>
    <i r="3">
      <x v="3378"/>
    </i>
    <i r="4">
      <x v="1"/>
    </i>
    <i r="3">
      <x v="3379"/>
    </i>
    <i r="4">
      <x v="1"/>
    </i>
    <i r="3">
      <x v="3380"/>
    </i>
    <i r="4">
      <x v="1"/>
    </i>
    <i r="3">
      <x v="3381"/>
    </i>
    <i r="4">
      <x v="1"/>
    </i>
    <i r="3">
      <x v="3382"/>
    </i>
    <i r="4">
      <x v="1"/>
    </i>
    <i r="3">
      <x v="3383"/>
    </i>
    <i r="4">
      <x v="1"/>
    </i>
    <i r="3">
      <x v="3533"/>
    </i>
    <i r="4">
      <x/>
    </i>
    <i r="3">
      <x v="3553"/>
    </i>
    <i r="4">
      <x/>
    </i>
    <i r="3">
      <x v="3654"/>
    </i>
    <i r="4">
      <x/>
    </i>
    <i r="3">
      <x v="3655"/>
    </i>
    <i r="4">
      <x/>
    </i>
    <i r="3">
      <x v="3656"/>
    </i>
    <i r="4">
      <x/>
    </i>
    <i r="3">
      <x v="3657"/>
    </i>
    <i r="4">
      <x/>
    </i>
    <i r="3">
      <x v="3658"/>
    </i>
    <i r="4">
      <x/>
    </i>
    <i r="3">
      <x v="3778"/>
    </i>
    <i r="4">
      <x/>
    </i>
    <i r="1">
      <x v="899"/>
    </i>
    <i r="2">
      <x v="338"/>
    </i>
    <i r="3">
      <x v="3532"/>
    </i>
    <i r="4">
      <x/>
    </i>
    <i>
      <x v="70"/>
    </i>
    <i r="1">
      <x v="900"/>
    </i>
    <i r="2">
      <x v="325"/>
    </i>
    <i r="3">
      <x v="3818"/>
    </i>
    <i r="4">
      <x/>
    </i>
    <i r="3">
      <x v="3819"/>
    </i>
    <i r="4">
      <x/>
    </i>
    <i r="3">
      <x v="3820"/>
    </i>
    <i r="4">
      <x/>
    </i>
    <i r="3">
      <x v="3821"/>
    </i>
    <i r="4">
      <x/>
    </i>
    <i r="3">
      <x v="3822"/>
    </i>
    <i r="4">
      <x/>
    </i>
    <i r="3">
      <x v="3823"/>
    </i>
    <i r="4">
      <x/>
    </i>
    <i>
      <x v="71"/>
    </i>
    <i r="1">
      <x v="901"/>
    </i>
    <i r="2">
      <x/>
    </i>
    <i r="3">
      <x v="3824"/>
    </i>
    <i r="4">
      <x/>
    </i>
    <i r="1">
      <x v="902"/>
    </i>
    <i r="2">
      <x/>
    </i>
    <i r="3">
      <x v="3825"/>
    </i>
    <i r="4">
      <x/>
    </i>
    <i r="1">
      <x v="903"/>
    </i>
    <i r="2">
      <x/>
    </i>
    <i r="3">
      <x v="3826"/>
    </i>
    <i r="4">
      <x/>
    </i>
    <i r="1">
      <x v="904"/>
    </i>
    <i r="2">
      <x/>
    </i>
    <i r="3">
      <x v="3827"/>
    </i>
    <i r="4">
      <x/>
    </i>
    <i r="1">
      <x v="905"/>
    </i>
    <i r="2">
      <x/>
    </i>
    <i r="3">
      <x v="3828"/>
    </i>
    <i r="4">
      <x/>
    </i>
    <i r="1">
      <x v="906"/>
    </i>
    <i r="2">
      <x/>
    </i>
    <i r="3">
      <x v="3829"/>
    </i>
    <i r="4">
      <x/>
    </i>
    <i r="1">
      <x v="907"/>
    </i>
    <i r="2">
      <x/>
    </i>
    <i r="3">
      <x v="3830"/>
    </i>
    <i r="4">
      <x/>
    </i>
    <i r="1">
      <x v="908"/>
    </i>
    <i r="2">
      <x/>
    </i>
    <i r="3">
      <x v="3831"/>
    </i>
    <i r="4">
      <x/>
    </i>
    <i r="1">
      <x v="909"/>
    </i>
    <i r="2">
      <x/>
    </i>
    <i r="3">
      <x v="3832"/>
    </i>
    <i r="4">
      <x/>
    </i>
    <i r="1">
      <x v="910"/>
    </i>
    <i r="2">
      <x/>
    </i>
    <i r="3">
      <x v="3833"/>
    </i>
    <i r="4">
      <x/>
    </i>
    <i r="1">
      <x v="911"/>
    </i>
    <i r="2">
      <x/>
    </i>
    <i r="3">
      <x v="3834"/>
    </i>
    <i r="4">
      <x/>
    </i>
    <i r="1">
      <x v="912"/>
    </i>
    <i r="2">
      <x/>
    </i>
    <i r="3">
      <x v="3835"/>
    </i>
    <i r="4">
      <x/>
    </i>
    <i r="1">
      <x v="913"/>
    </i>
    <i r="2">
      <x/>
    </i>
    <i r="3">
      <x v="3836"/>
    </i>
    <i r="4">
      <x/>
    </i>
    <i r="1">
      <x v="914"/>
    </i>
    <i r="2">
      <x/>
    </i>
    <i r="3">
      <x v="3837"/>
    </i>
    <i r="4">
      <x/>
    </i>
    <i r="1">
      <x v="915"/>
    </i>
    <i r="2">
      <x/>
    </i>
    <i r="3">
      <x v="3838"/>
    </i>
    <i r="4">
      <x/>
    </i>
    <i r="1">
      <x v="916"/>
    </i>
    <i r="2">
      <x v="108"/>
    </i>
    <i r="3">
      <x v="3839"/>
    </i>
    <i r="4">
      <x/>
    </i>
    <i r="1">
      <x v="917"/>
    </i>
    <i r="2">
      <x/>
    </i>
    <i r="3">
      <x v="3840"/>
    </i>
    <i r="4">
      <x/>
    </i>
    <i r="1">
      <x v="918"/>
    </i>
    <i r="2">
      <x/>
    </i>
    <i r="3">
      <x v="3841"/>
    </i>
    <i r="4">
      <x/>
    </i>
    <i r="1">
      <x v="919"/>
    </i>
    <i r="2">
      <x/>
    </i>
    <i r="3">
      <x v="3842"/>
    </i>
    <i r="4">
      <x/>
    </i>
    <i r="1">
      <x v="920"/>
    </i>
    <i r="2">
      <x/>
    </i>
    <i r="3">
      <x v="3843"/>
    </i>
    <i r="4">
      <x/>
    </i>
    <i r="1">
      <x v="921"/>
    </i>
    <i r="2">
      <x/>
    </i>
    <i r="3">
      <x v="3844"/>
    </i>
    <i r="4">
      <x/>
    </i>
    <i r="1">
      <x v="922"/>
    </i>
    <i r="2">
      <x/>
    </i>
    <i r="3">
      <x v="3845"/>
    </i>
    <i r="4">
      <x/>
    </i>
    <i r="1">
      <x v="923"/>
    </i>
    <i r="2">
      <x/>
    </i>
    <i r="3">
      <x v="3846"/>
    </i>
    <i r="4">
      <x/>
    </i>
    <i r="1">
      <x v="924"/>
    </i>
    <i r="2">
      <x/>
    </i>
    <i r="3">
      <x v="3847"/>
    </i>
    <i r="4">
      <x/>
    </i>
    <i r="1">
      <x v="925"/>
    </i>
    <i r="2">
      <x/>
    </i>
    <i r="3">
      <x v="3848"/>
    </i>
    <i r="4">
      <x/>
    </i>
    <i r="1">
      <x v="926"/>
    </i>
    <i r="2">
      <x/>
    </i>
    <i r="3">
      <x v="3849"/>
    </i>
    <i r="4">
      <x/>
    </i>
    <i r="1">
      <x v="927"/>
    </i>
    <i r="2">
      <x/>
    </i>
    <i r="3">
      <x v="3850"/>
    </i>
    <i r="4">
      <x/>
    </i>
    <i r="1">
      <x v="928"/>
    </i>
    <i r="2">
      <x/>
    </i>
    <i r="3">
      <x v="3851"/>
    </i>
    <i r="4">
      <x/>
    </i>
    <i r="1">
      <x v="929"/>
    </i>
    <i r="2">
      <x/>
    </i>
    <i r="3">
      <x v="3852"/>
    </i>
    <i r="4">
      <x/>
    </i>
    <i r="1">
      <x v="930"/>
    </i>
    <i r="2">
      <x/>
    </i>
    <i r="3">
      <x v="3853"/>
    </i>
    <i r="4">
      <x/>
    </i>
    <i r="1">
      <x v="931"/>
    </i>
    <i r="2">
      <x/>
    </i>
    <i r="3">
      <x v="3854"/>
    </i>
    <i r="4">
      <x/>
    </i>
    <i r="1">
      <x v="932"/>
    </i>
    <i r="2">
      <x/>
    </i>
    <i r="3">
      <x v="3855"/>
    </i>
    <i r="4">
      <x/>
    </i>
    <i r="1">
      <x v="933"/>
    </i>
    <i r="2">
      <x/>
    </i>
    <i r="3">
      <x v="3856"/>
    </i>
    <i r="4">
      <x/>
    </i>
    <i r="1">
      <x v="934"/>
    </i>
    <i r="2">
      <x/>
    </i>
    <i r="3">
      <x v="3857"/>
    </i>
    <i r="4">
      <x/>
    </i>
    <i r="1">
      <x v="935"/>
    </i>
    <i r="2">
      <x/>
    </i>
    <i r="3">
      <x v="3858"/>
    </i>
    <i r="4">
      <x/>
    </i>
    <i r="1">
      <x v="936"/>
    </i>
    <i r="2">
      <x/>
    </i>
    <i r="3">
      <x v="3859"/>
    </i>
    <i r="4">
      <x/>
    </i>
    <i r="1">
      <x v="937"/>
    </i>
    <i r="2">
      <x/>
    </i>
    <i r="3">
      <x v="3860"/>
    </i>
    <i r="4">
      <x/>
    </i>
    <i r="1">
      <x v="938"/>
    </i>
    <i r="2">
      <x/>
    </i>
    <i r="3">
      <x v="3861"/>
    </i>
    <i r="4">
      <x/>
    </i>
    <i r="1">
      <x v="939"/>
    </i>
    <i r="2">
      <x/>
    </i>
    <i r="3">
      <x v="3862"/>
    </i>
    <i r="4">
      <x/>
    </i>
    <i r="1">
      <x v="940"/>
    </i>
    <i r="2">
      <x/>
    </i>
    <i r="3">
      <x v="3863"/>
    </i>
    <i r="4">
      <x/>
    </i>
    <i r="1">
      <x v="941"/>
    </i>
    <i r="2">
      <x v="189"/>
    </i>
    <i r="3">
      <x v="3864"/>
    </i>
    <i r="4">
      <x/>
    </i>
    <i r="1">
      <x v="942"/>
    </i>
    <i r="2">
      <x v="190"/>
    </i>
    <i r="3">
      <x v="3865"/>
    </i>
    <i r="4">
      <x/>
    </i>
    <i r="1">
      <x v="943"/>
    </i>
    <i r="2">
      <x/>
    </i>
    <i r="3">
      <x v="3866"/>
    </i>
    <i r="4">
      <x/>
    </i>
    <i r="1">
      <x v="944"/>
    </i>
    <i r="2">
      <x/>
    </i>
    <i r="3">
      <x v="3867"/>
    </i>
    <i r="4">
      <x/>
    </i>
    <i r="1">
      <x v="945"/>
    </i>
    <i r="2">
      <x/>
    </i>
    <i r="3">
      <x v="3868"/>
    </i>
    <i r="4">
      <x/>
    </i>
    <i r="1">
      <x v="946"/>
    </i>
    <i r="2">
      <x/>
    </i>
    <i r="3">
      <x v="3869"/>
    </i>
    <i r="4">
      <x/>
    </i>
    <i r="1">
      <x v="947"/>
    </i>
    <i r="2">
      <x/>
    </i>
    <i r="3">
      <x v="3870"/>
    </i>
    <i r="4">
      <x/>
    </i>
    <i r="1">
      <x v="948"/>
    </i>
    <i r="2">
      <x/>
    </i>
    <i r="3">
      <x v="3871"/>
    </i>
    <i r="4">
      <x/>
    </i>
    <i r="1">
      <x v="949"/>
    </i>
    <i r="2">
      <x/>
    </i>
    <i r="3">
      <x v="3872"/>
    </i>
    <i r="4">
      <x/>
    </i>
    <i r="1">
      <x v="950"/>
    </i>
    <i r="2">
      <x/>
    </i>
    <i r="3">
      <x v="3873"/>
    </i>
    <i r="4">
      <x/>
    </i>
    <i r="1">
      <x v="951"/>
    </i>
    <i r="2">
      <x/>
    </i>
    <i r="3">
      <x v="3874"/>
    </i>
    <i r="4">
      <x/>
    </i>
    <i r="1">
      <x v="952"/>
    </i>
    <i r="2">
      <x/>
    </i>
    <i r="3">
      <x v="3875"/>
    </i>
    <i r="4">
      <x/>
    </i>
    <i r="1">
      <x v="953"/>
    </i>
    <i r="2">
      <x/>
    </i>
    <i r="3">
      <x v="3876"/>
    </i>
    <i r="4">
      <x/>
    </i>
    <i r="1">
      <x v="954"/>
    </i>
    <i r="2">
      <x/>
    </i>
    <i r="3">
      <x v="3877"/>
    </i>
    <i r="4">
      <x/>
    </i>
    <i r="1">
      <x v="955"/>
    </i>
    <i r="2">
      <x/>
    </i>
    <i r="3">
      <x v="3878"/>
    </i>
    <i r="4">
      <x/>
    </i>
    <i r="1">
      <x v="956"/>
    </i>
    <i r="2">
      <x/>
    </i>
    <i r="3">
      <x v="3879"/>
    </i>
    <i r="4">
      <x/>
    </i>
    <i r="1">
      <x v="957"/>
    </i>
    <i r="2">
      <x/>
    </i>
    <i r="3">
      <x v="3880"/>
    </i>
    <i r="4">
      <x/>
    </i>
    <i r="1">
      <x v="958"/>
    </i>
    <i r="2">
      <x/>
    </i>
    <i r="3">
      <x v="3881"/>
    </i>
    <i r="4">
      <x/>
    </i>
    <i r="1">
      <x v="959"/>
    </i>
    <i r="2">
      <x/>
    </i>
    <i r="3">
      <x v="3882"/>
    </i>
    <i r="4">
      <x/>
    </i>
    <i r="1">
      <x v="960"/>
    </i>
    <i r="2">
      <x/>
    </i>
    <i r="3">
      <x v="3883"/>
    </i>
    <i r="4">
      <x/>
    </i>
    <i r="1">
      <x v="961"/>
    </i>
    <i r="2">
      <x/>
    </i>
    <i r="3">
      <x v="3427"/>
    </i>
    <i r="4">
      <x v="1"/>
    </i>
    <i r="3">
      <x v="3899"/>
    </i>
    <i r="4">
      <x/>
    </i>
    <i r="1">
      <x v="962"/>
    </i>
    <i r="2">
      <x/>
    </i>
    <i r="3">
      <x v="3897"/>
    </i>
    <i r="4">
      <x/>
    </i>
    <i r="1">
      <x v="963"/>
    </i>
    <i r="2">
      <x/>
    </i>
    <i r="3">
      <x v="3898"/>
    </i>
    <i r="4">
      <x/>
    </i>
    <i r="1">
      <x v="964"/>
    </i>
    <i r="2">
      <x v="202"/>
    </i>
    <i r="3">
      <x v="3901"/>
    </i>
    <i r="4">
      <x/>
    </i>
    <i r="1">
      <x v="965"/>
    </i>
    <i r="2">
      <x/>
    </i>
    <i r="3">
      <x v="3384"/>
    </i>
    <i r="4">
      <x v="1"/>
    </i>
    <i r="3">
      <x v="3903"/>
    </i>
    <i r="4">
      <x/>
    </i>
    <i r="1">
      <x v="966"/>
    </i>
    <i r="2">
      <x/>
    </i>
    <i r="3">
      <x v="3385"/>
    </i>
    <i r="4">
      <x v="1"/>
    </i>
    <i r="3">
      <x v="3904"/>
    </i>
    <i r="4">
      <x/>
    </i>
    <i r="1">
      <x v="967"/>
    </i>
    <i r="2">
      <x/>
    </i>
    <i r="3">
      <x v="3386"/>
    </i>
    <i r="4">
      <x v="1"/>
    </i>
    <i r="1">
      <x v="968"/>
    </i>
    <i r="2">
      <x/>
    </i>
    <i r="3">
      <x v="3387"/>
    </i>
    <i r="4">
      <x v="1"/>
    </i>
    <i r="3">
      <x v="3905"/>
    </i>
    <i r="4">
      <x/>
    </i>
    <i r="1">
      <x v="969"/>
    </i>
    <i r="2">
      <x/>
    </i>
    <i r="3">
      <x v="2959"/>
    </i>
    <i r="4">
      <x v="1"/>
    </i>
    <i r="3">
      <x v="3388"/>
    </i>
    <i r="4">
      <x v="1"/>
    </i>
    <i r="3">
      <x v="3906"/>
    </i>
    <i r="4">
      <x/>
    </i>
    <i r="3">
      <x v="3913"/>
    </i>
    <i r="4">
      <x/>
    </i>
    <i r="1">
      <x v="970"/>
    </i>
    <i r="2">
      <x/>
    </i>
    <i r="3">
      <x v="3907"/>
    </i>
    <i r="4">
      <x/>
    </i>
    <i r="1">
      <x v="971"/>
    </i>
    <i r="2">
      <x/>
    </i>
    <i r="3">
      <x v="3389"/>
    </i>
    <i r="4">
      <x v="1"/>
    </i>
    <i r="3">
      <x v="3908"/>
    </i>
    <i r="4">
      <x/>
    </i>
    <i r="1">
      <x v="972"/>
    </i>
    <i r="2">
      <x/>
    </i>
    <i r="3">
      <x v="3394"/>
    </i>
    <i r="4">
      <x v="1"/>
    </i>
    <i r="3">
      <x v="3909"/>
    </i>
    <i r="4">
      <x/>
    </i>
    <i r="1">
      <x v="973"/>
    </i>
    <i r="2">
      <x/>
    </i>
    <i r="3">
      <x v="3391"/>
    </i>
    <i r="4">
      <x v="1"/>
    </i>
    <i r="3">
      <x v="3910"/>
    </i>
    <i r="4">
      <x/>
    </i>
    <i r="1">
      <x v="974"/>
    </i>
    <i r="2">
      <x/>
    </i>
    <i r="3">
      <x v="3390"/>
    </i>
    <i r="4">
      <x v="1"/>
    </i>
    <i r="3">
      <x v="3392"/>
    </i>
    <i r="4">
      <x v="1"/>
    </i>
    <i r="3">
      <x v="3395"/>
    </i>
    <i r="4">
      <x v="1"/>
    </i>
    <i r="3">
      <x v="3396"/>
    </i>
    <i r="4">
      <x v="1"/>
    </i>
    <i r="3">
      <x v="3911"/>
    </i>
    <i r="4">
      <x/>
    </i>
    <i r="3">
      <x v="3914"/>
    </i>
    <i r="4">
      <x/>
    </i>
    <i r="3">
      <x v="3915"/>
    </i>
    <i r="4">
      <x/>
    </i>
    <i r="3">
      <x v="3916"/>
    </i>
    <i r="4">
      <x/>
    </i>
    <i r="1">
      <x v="975"/>
    </i>
    <i r="2">
      <x/>
    </i>
    <i r="3">
      <x v="3393"/>
    </i>
    <i r="4">
      <x v="1"/>
    </i>
    <i r="3">
      <x v="3912"/>
    </i>
    <i r="4">
      <x/>
    </i>
    <i>
      <x v="72"/>
    </i>
    <i r="1">
      <x v="976"/>
    </i>
    <i r="2">
      <x v="344"/>
    </i>
    <i r="3">
      <x v="3397"/>
    </i>
    <i r="4">
      <x v="1"/>
    </i>
    <i r="3">
      <x v="3398"/>
    </i>
    <i r="4">
      <x v="1"/>
    </i>
    <i r="3">
      <x v="3917"/>
    </i>
    <i r="4">
      <x/>
    </i>
    <i r="1">
      <x v="977"/>
    </i>
    <i r="2">
      <x v="294"/>
    </i>
    <i r="3">
      <x v="3399"/>
    </i>
    <i r="4">
      <x v="1"/>
    </i>
    <i r="3">
      <x v="3918"/>
    </i>
    <i r="4">
      <x/>
    </i>
    <i r="1">
      <x v="978"/>
    </i>
    <i r="2">
      <x v="268"/>
    </i>
    <i r="3">
      <x v="3400"/>
    </i>
    <i r="4">
      <x v="1"/>
    </i>
    <i r="3">
      <x v="3401"/>
    </i>
    <i r="4">
      <x v="1"/>
    </i>
    <i r="3">
      <x v="3402"/>
    </i>
    <i r="4">
      <x v="1"/>
    </i>
    <i r="3">
      <x v="3403"/>
    </i>
    <i r="4">
      <x v="1"/>
    </i>
    <i r="3">
      <x v="3404"/>
    </i>
    <i r="4">
      <x v="1"/>
    </i>
    <i r="3">
      <x v="3405"/>
    </i>
    <i r="4">
      <x v="1"/>
    </i>
    <i r="3">
      <x v="3406"/>
    </i>
    <i r="4">
      <x v="1"/>
    </i>
    <i r="3">
      <x v="3407"/>
    </i>
    <i r="4">
      <x v="1"/>
    </i>
    <i r="3">
      <x v="3408"/>
    </i>
    <i r="4">
      <x v="1"/>
    </i>
    <i r="3">
      <x v="3409"/>
    </i>
    <i r="4">
      <x v="1"/>
    </i>
    <i r="3">
      <x v="3410"/>
    </i>
    <i r="4">
      <x v="1"/>
    </i>
    <i r="3">
      <x v="3411"/>
    </i>
    <i r="4">
      <x v="1"/>
    </i>
    <i r="3">
      <x v="3412"/>
    </i>
    <i r="4">
      <x v="1"/>
    </i>
    <i r="3">
      <x v="3413"/>
    </i>
    <i r="4">
      <x v="1"/>
    </i>
    <i r="3">
      <x v="3414"/>
    </i>
    <i r="4">
      <x v="1"/>
    </i>
    <i r="3">
      <x v="3415"/>
    </i>
    <i r="4">
      <x v="1"/>
    </i>
    <i r="3">
      <x v="3416"/>
    </i>
    <i r="4">
      <x v="1"/>
    </i>
    <i r="3">
      <x v="3417"/>
    </i>
    <i r="4">
      <x v="1"/>
    </i>
    <i r="3">
      <x v="3418"/>
    </i>
    <i r="4">
      <x v="1"/>
    </i>
    <i r="3">
      <x v="3419"/>
    </i>
    <i r="4">
      <x v="1"/>
    </i>
    <i r="3">
      <x v="3420"/>
    </i>
    <i r="4">
      <x v="1"/>
    </i>
    <i r="3">
      <x v="3421"/>
    </i>
    <i r="4">
      <x v="1"/>
    </i>
    <i r="3">
      <x v="3422"/>
    </i>
    <i r="4">
      <x v="1"/>
    </i>
    <i r="3">
      <x v="3423"/>
    </i>
    <i r="4">
      <x v="1"/>
    </i>
    <i r="3">
      <x v="3425"/>
    </i>
    <i r="4">
      <x v="1"/>
    </i>
    <i r="3">
      <x v="3426"/>
    </i>
    <i r="4">
      <x v="1"/>
    </i>
    <i r="3">
      <x v="3919"/>
    </i>
    <i r="4">
      <x/>
    </i>
    <i r="3">
      <x v="3923"/>
    </i>
    <i r="4">
      <x v="1"/>
    </i>
    <i r="3">
      <x v="3924"/>
    </i>
    <i r="4">
      <x v="1"/>
    </i>
    <i r="3">
      <x v="3925"/>
    </i>
    <i r="4">
      <x v="1"/>
    </i>
    <i r="3">
      <x v="3926"/>
    </i>
    <i r="4">
      <x v="1"/>
    </i>
    <i r="3">
      <x v="3927"/>
    </i>
    <i r="4">
      <x v="1"/>
    </i>
    <i r="3">
      <x v="3928"/>
    </i>
    <i r="4">
      <x v="1"/>
    </i>
    <i r="3">
      <x v="3929"/>
    </i>
    <i r="4">
      <x v="1"/>
    </i>
    <i r="3">
      <x v="3930"/>
    </i>
    <i r="4">
      <x v="1"/>
    </i>
    <i r="3">
      <x v="3931"/>
    </i>
    <i r="4">
      <x v="1"/>
    </i>
    <i r="3">
      <x v="3932"/>
    </i>
    <i r="4">
      <x v="1"/>
    </i>
    <i r="3">
      <x v="3933"/>
    </i>
    <i r="4">
      <x v="1"/>
    </i>
    <i r="3">
      <x v="3934"/>
    </i>
    <i r="4">
      <x v="1"/>
    </i>
    <i r="3">
      <x v="3935"/>
    </i>
    <i r="4">
      <x v="1"/>
    </i>
    <i r="3">
      <x v="3936"/>
    </i>
    <i r="4">
      <x v="1"/>
    </i>
    <i r="3">
      <x v="3937"/>
    </i>
    <i r="4">
      <x v="1"/>
    </i>
    <i r="3">
      <x v="3938"/>
    </i>
    <i r="4">
      <x v="1"/>
    </i>
    <i r="3">
      <x v="3939"/>
    </i>
    <i r="4">
      <x v="1"/>
    </i>
    <i r="3">
      <x v="3940"/>
    </i>
    <i r="4">
      <x v="1"/>
    </i>
    <i r="3">
      <x v="3941"/>
    </i>
    <i r="4">
      <x v="1"/>
    </i>
    <i r="3">
      <x v="3942"/>
    </i>
    <i r="4">
      <x v="1"/>
    </i>
    <i r="3">
      <x v="3943"/>
    </i>
    <i r="4">
      <x v="1"/>
    </i>
    <i r="3">
      <x v="3944"/>
    </i>
    <i r="4">
      <x v="1"/>
    </i>
    <i r="3">
      <x v="3945"/>
    </i>
    <i r="4">
      <x/>
    </i>
    <i r="3">
      <x v="3946"/>
    </i>
    <i r="4">
      <x/>
    </i>
    <i r="3">
      <x v="3947"/>
    </i>
    <i r="4">
      <x/>
    </i>
    <i r="1">
      <x v="979"/>
    </i>
    <i r="2">
      <x v="110"/>
    </i>
    <i r="3">
      <x v="3424"/>
    </i>
    <i r="4">
      <x v="1"/>
    </i>
    <i r="3">
      <x v="3920"/>
    </i>
    <i r="4">
      <x/>
    </i>
    <i r="1">
      <x v="980"/>
    </i>
    <i r="2">
      <x v="269"/>
    </i>
    <i r="3">
      <x v="3921"/>
    </i>
    <i r="4">
      <x v="1"/>
    </i>
    <i r="1">
      <x v="981"/>
    </i>
    <i r="2">
      <x v="295"/>
    </i>
    <i r="3">
      <x v="3922"/>
    </i>
    <i r="4">
      <x v="1"/>
    </i>
    <i r="1">
      <x v="982"/>
    </i>
    <i r="2">
      <x v="413"/>
    </i>
    <i r="3">
      <x v="3948"/>
    </i>
    <i r="4">
      <x v="1"/>
    </i>
    <i>
      <x v="73"/>
    </i>
    <i r="1">
      <x v="983"/>
    </i>
    <i r="2">
      <x v="159"/>
    </i>
    <i r="3">
      <x v="3556"/>
    </i>
    <i r="4">
      <x/>
    </i>
    <i t="grand">
      <x/>
    </i>
  </rowItems>
  <colItems count="1">
    <i/>
  </colItems>
  <formats count="75">
    <format dxfId="914">
      <pivotArea dataOnly="0" labelOnly="1" outline="0" fieldPosition="0">
        <references count="1">
          <reference field="13" count="1">
            <x v="0"/>
          </reference>
        </references>
      </pivotArea>
    </format>
    <format dxfId="913">
      <pivotArea dataOnly="0" labelOnly="1" outline="0" fieldPosition="0">
        <references count="1">
          <reference field="13" count="1">
            <x v="1"/>
          </reference>
        </references>
      </pivotArea>
    </format>
    <format dxfId="912">
      <pivotArea dataOnly="0" labelOnly="1" outline="0" fieldPosition="0">
        <references count="1">
          <reference field="13" count="1">
            <x v="2"/>
          </reference>
        </references>
      </pivotArea>
    </format>
    <format dxfId="911">
      <pivotArea dataOnly="0" labelOnly="1" outline="0" fieldPosition="0">
        <references count="1">
          <reference field="13" count="1">
            <x v="3"/>
          </reference>
        </references>
      </pivotArea>
    </format>
    <format dxfId="910">
      <pivotArea dataOnly="0" labelOnly="1" outline="0" fieldPosition="0">
        <references count="1">
          <reference field="13" count="1">
            <x v="4"/>
          </reference>
        </references>
      </pivotArea>
    </format>
    <format dxfId="909">
      <pivotArea dataOnly="0" labelOnly="1" outline="0" fieldPosition="0">
        <references count="1">
          <reference field="13" count="1">
            <x v="5"/>
          </reference>
        </references>
      </pivotArea>
    </format>
    <format dxfId="908">
      <pivotArea dataOnly="0" labelOnly="1" outline="0" fieldPosition="0">
        <references count="1">
          <reference field="13" count="1">
            <x v="6"/>
          </reference>
        </references>
      </pivotArea>
    </format>
    <format dxfId="907">
      <pivotArea dataOnly="0" labelOnly="1" outline="0" fieldPosition="0">
        <references count="1">
          <reference field="13" count="1">
            <x v="7"/>
          </reference>
        </references>
      </pivotArea>
    </format>
    <format dxfId="906">
      <pivotArea dataOnly="0" labelOnly="1" outline="0" fieldPosition="0">
        <references count="1">
          <reference field="13" count="1">
            <x v="8"/>
          </reference>
        </references>
      </pivotArea>
    </format>
    <format dxfId="905">
      <pivotArea dataOnly="0" labelOnly="1" outline="0" fieldPosition="0">
        <references count="1">
          <reference field="13" count="1">
            <x v="9"/>
          </reference>
        </references>
      </pivotArea>
    </format>
    <format dxfId="904">
      <pivotArea dataOnly="0" labelOnly="1" outline="0" fieldPosition="0">
        <references count="1">
          <reference field="13" count="1">
            <x v="10"/>
          </reference>
        </references>
      </pivotArea>
    </format>
    <format dxfId="903">
      <pivotArea dataOnly="0" labelOnly="1" outline="0" fieldPosition="0">
        <references count="1">
          <reference field="13" count="1">
            <x v="11"/>
          </reference>
        </references>
      </pivotArea>
    </format>
    <format dxfId="902">
      <pivotArea dataOnly="0" labelOnly="1" outline="0" fieldPosition="0">
        <references count="1">
          <reference field="13" count="1">
            <x v="12"/>
          </reference>
        </references>
      </pivotArea>
    </format>
    <format dxfId="901">
      <pivotArea dataOnly="0" labelOnly="1" outline="0" fieldPosition="0">
        <references count="1">
          <reference field="13" count="1">
            <x v="13"/>
          </reference>
        </references>
      </pivotArea>
    </format>
    <format dxfId="900">
      <pivotArea dataOnly="0" labelOnly="1" outline="0" fieldPosition="0">
        <references count="1">
          <reference field="13" count="1">
            <x v="14"/>
          </reference>
        </references>
      </pivotArea>
    </format>
    <format dxfId="899">
      <pivotArea dataOnly="0" labelOnly="1" outline="0" fieldPosition="0">
        <references count="1">
          <reference field="13" count="1">
            <x v="15"/>
          </reference>
        </references>
      </pivotArea>
    </format>
    <format dxfId="898">
      <pivotArea dataOnly="0" labelOnly="1" outline="0" fieldPosition="0">
        <references count="1">
          <reference field="13" count="1">
            <x v="16"/>
          </reference>
        </references>
      </pivotArea>
    </format>
    <format dxfId="897">
      <pivotArea dataOnly="0" labelOnly="1" outline="0" fieldPosition="0">
        <references count="1">
          <reference field="13" count="1">
            <x v="17"/>
          </reference>
        </references>
      </pivotArea>
    </format>
    <format dxfId="896">
      <pivotArea dataOnly="0" labelOnly="1" outline="0" fieldPosition="0">
        <references count="1">
          <reference field="13" count="1">
            <x v="18"/>
          </reference>
        </references>
      </pivotArea>
    </format>
    <format dxfId="895">
      <pivotArea dataOnly="0" labelOnly="1" outline="0" fieldPosition="0">
        <references count="1">
          <reference field="13" count="1">
            <x v="19"/>
          </reference>
        </references>
      </pivotArea>
    </format>
    <format dxfId="894">
      <pivotArea dataOnly="0" labelOnly="1" outline="0" fieldPosition="0">
        <references count="1">
          <reference field="13" count="1">
            <x v="20"/>
          </reference>
        </references>
      </pivotArea>
    </format>
    <format dxfId="893">
      <pivotArea dataOnly="0" labelOnly="1" outline="0" fieldPosition="0">
        <references count="1">
          <reference field="13" count="1">
            <x v="21"/>
          </reference>
        </references>
      </pivotArea>
    </format>
    <format dxfId="892">
      <pivotArea dataOnly="0" labelOnly="1" outline="0" fieldPosition="0">
        <references count="1">
          <reference field="13" count="1">
            <x v="22"/>
          </reference>
        </references>
      </pivotArea>
    </format>
    <format dxfId="891">
      <pivotArea dataOnly="0" labelOnly="1" outline="0" fieldPosition="0">
        <references count="1">
          <reference field="13" count="1">
            <x v="23"/>
          </reference>
        </references>
      </pivotArea>
    </format>
    <format dxfId="890">
      <pivotArea dataOnly="0" labelOnly="1" outline="0" fieldPosition="0">
        <references count="1">
          <reference field="13" count="1">
            <x v="24"/>
          </reference>
        </references>
      </pivotArea>
    </format>
    <format dxfId="889">
      <pivotArea dataOnly="0" labelOnly="1" outline="0" fieldPosition="0">
        <references count="1">
          <reference field="13" count="1">
            <x v="25"/>
          </reference>
        </references>
      </pivotArea>
    </format>
    <format dxfId="888">
      <pivotArea dataOnly="0" labelOnly="1" outline="0" fieldPosition="0">
        <references count="1">
          <reference field="13" count="1">
            <x v="26"/>
          </reference>
        </references>
      </pivotArea>
    </format>
    <format dxfId="887">
      <pivotArea dataOnly="0" labelOnly="1" outline="0" fieldPosition="0">
        <references count="1">
          <reference field="13" count="1">
            <x v="27"/>
          </reference>
        </references>
      </pivotArea>
    </format>
    <format dxfId="886">
      <pivotArea dataOnly="0" labelOnly="1" outline="0" fieldPosition="0">
        <references count="1">
          <reference field="13" count="1">
            <x v="28"/>
          </reference>
        </references>
      </pivotArea>
    </format>
    <format dxfId="885">
      <pivotArea dataOnly="0" labelOnly="1" outline="0" fieldPosition="0">
        <references count="1">
          <reference field="13" count="1">
            <x v="29"/>
          </reference>
        </references>
      </pivotArea>
    </format>
    <format dxfId="884">
      <pivotArea dataOnly="0" labelOnly="1" outline="0" fieldPosition="0">
        <references count="1">
          <reference field="13" count="1">
            <x v="30"/>
          </reference>
        </references>
      </pivotArea>
    </format>
    <format dxfId="883">
      <pivotArea dataOnly="0" labelOnly="1" outline="0" fieldPosition="0">
        <references count="1">
          <reference field="13" count="1">
            <x v="31"/>
          </reference>
        </references>
      </pivotArea>
    </format>
    <format dxfId="882">
      <pivotArea dataOnly="0" labelOnly="1" outline="0" fieldPosition="0">
        <references count="1">
          <reference field="13" count="1">
            <x v="32"/>
          </reference>
        </references>
      </pivotArea>
    </format>
    <format dxfId="881">
      <pivotArea dataOnly="0" labelOnly="1" outline="0" fieldPosition="0">
        <references count="1">
          <reference field="13" count="1">
            <x v="33"/>
          </reference>
        </references>
      </pivotArea>
    </format>
    <format dxfId="880">
      <pivotArea dataOnly="0" labelOnly="1" outline="0" fieldPosition="0">
        <references count="1">
          <reference field="13" count="1">
            <x v="34"/>
          </reference>
        </references>
      </pivotArea>
    </format>
    <format dxfId="879">
      <pivotArea dataOnly="0" labelOnly="1" outline="0" fieldPosition="0">
        <references count="1">
          <reference field="13" count="1">
            <x v="35"/>
          </reference>
        </references>
      </pivotArea>
    </format>
    <format dxfId="878">
      <pivotArea dataOnly="0" labelOnly="1" outline="0" fieldPosition="0">
        <references count="1">
          <reference field="13" count="1">
            <x v="36"/>
          </reference>
        </references>
      </pivotArea>
    </format>
    <format dxfId="877">
      <pivotArea dataOnly="0" labelOnly="1" outline="0" fieldPosition="0">
        <references count="1">
          <reference field="13" count="1">
            <x v="37"/>
          </reference>
        </references>
      </pivotArea>
    </format>
    <format dxfId="876">
      <pivotArea dataOnly="0" labelOnly="1" outline="0" fieldPosition="0">
        <references count="1">
          <reference field="13" count="1">
            <x v="38"/>
          </reference>
        </references>
      </pivotArea>
    </format>
    <format dxfId="875">
      <pivotArea dataOnly="0" labelOnly="1" outline="0" fieldPosition="0">
        <references count="1">
          <reference field="13" count="1">
            <x v="39"/>
          </reference>
        </references>
      </pivotArea>
    </format>
    <format dxfId="874">
      <pivotArea dataOnly="0" labelOnly="1" outline="0" fieldPosition="0">
        <references count="1">
          <reference field="13" count="1">
            <x v="40"/>
          </reference>
        </references>
      </pivotArea>
    </format>
    <format dxfId="873">
      <pivotArea dataOnly="0" labelOnly="1" outline="0" fieldPosition="0">
        <references count="1">
          <reference field="13" count="1">
            <x v="41"/>
          </reference>
        </references>
      </pivotArea>
    </format>
    <format dxfId="872">
      <pivotArea dataOnly="0" labelOnly="1" outline="0" fieldPosition="0">
        <references count="1">
          <reference field="13" count="1">
            <x v="42"/>
          </reference>
        </references>
      </pivotArea>
    </format>
    <format dxfId="871">
      <pivotArea dataOnly="0" labelOnly="1" outline="0" fieldPosition="0">
        <references count="1">
          <reference field="13" count="1">
            <x v="43"/>
          </reference>
        </references>
      </pivotArea>
    </format>
    <format dxfId="870">
      <pivotArea dataOnly="0" labelOnly="1" outline="0" fieldPosition="0">
        <references count="1">
          <reference field="13" count="1">
            <x v="44"/>
          </reference>
        </references>
      </pivotArea>
    </format>
    <format dxfId="869">
      <pivotArea dataOnly="0" labelOnly="1" outline="0" fieldPosition="0">
        <references count="1">
          <reference field="13" count="1">
            <x v="45"/>
          </reference>
        </references>
      </pivotArea>
    </format>
    <format dxfId="868">
      <pivotArea dataOnly="0" labelOnly="1" outline="0" fieldPosition="0">
        <references count="1">
          <reference field="13" count="1">
            <x v="46"/>
          </reference>
        </references>
      </pivotArea>
    </format>
    <format dxfId="867">
      <pivotArea dataOnly="0" labelOnly="1" outline="0" fieldPosition="0">
        <references count="1">
          <reference field="13" count="1">
            <x v="47"/>
          </reference>
        </references>
      </pivotArea>
    </format>
    <format dxfId="866">
      <pivotArea dataOnly="0" labelOnly="1" outline="0" fieldPosition="0">
        <references count="1">
          <reference field="13" count="1">
            <x v="48"/>
          </reference>
        </references>
      </pivotArea>
    </format>
    <format dxfId="865">
      <pivotArea dataOnly="0" labelOnly="1" outline="0" fieldPosition="0">
        <references count="1">
          <reference field="13" count="1">
            <x v="49"/>
          </reference>
        </references>
      </pivotArea>
    </format>
    <format dxfId="864">
      <pivotArea dataOnly="0" labelOnly="1" outline="0" fieldPosition="0">
        <references count="1">
          <reference field="13" count="1">
            <x v="50"/>
          </reference>
        </references>
      </pivotArea>
    </format>
    <format dxfId="863">
      <pivotArea dataOnly="0" labelOnly="1" outline="0" fieldPosition="0">
        <references count="1">
          <reference field="13" count="1">
            <x v="51"/>
          </reference>
        </references>
      </pivotArea>
    </format>
    <format dxfId="862">
      <pivotArea dataOnly="0" labelOnly="1" outline="0" fieldPosition="0">
        <references count="1">
          <reference field="13" count="1">
            <x v="52"/>
          </reference>
        </references>
      </pivotArea>
    </format>
    <format dxfId="861">
      <pivotArea dataOnly="0" labelOnly="1" outline="0" fieldPosition="0">
        <references count="1">
          <reference field="13" count="1">
            <x v="53"/>
          </reference>
        </references>
      </pivotArea>
    </format>
    <format dxfId="860">
      <pivotArea dataOnly="0" labelOnly="1" outline="0" fieldPosition="0">
        <references count="1">
          <reference field="13" count="1">
            <x v="54"/>
          </reference>
        </references>
      </pivotArea>
    </format>
    <format dxfId="859">
      <pivotArea dataOnly="0" labelOnly="1" outline="0" fieldPosition="0">
        <references count="1">
          <reference field="13" count="1">
            <x v="55"/>
          </reference>
        </references>
      </pivotArea>
    </format>
    <format dxfId="858">
      <pivotArea dataOnly="0" labelOnly="1" outline="0" fieldPosition="0">
        <references count="1">
          <reference field="13" count="1">
            <x v="56"/>
          </reference>
        </references>
      </pivotArea>
    </format>
    <format dxfId="857">
      <pivotArea dataOnly="0" labelOnly="1" outline="0" fieldPosition="0">
        <references count="1">
          <reference field="13" count="1">
            <x v="57"/>
          </reference>
        </references>
      </pivotArea>
    </format>
    <format dxfId="856">
      <pivotArea dataOnly="0" labelOnly="1" outline="0" fieldPosition="0">
        <references count="1">
          <reference field="13" count="1">
            <x v="58"/>
          </reference>
        </references>
      </pivotArea>
    </format>
    <format dxfId="855">
      <pivotArea dataOnly="0" labelOnly="1" outline="0" fieldPosition="0">
        <references count="1">
          <reference field="13" count="1">
            <x v="59"/>
          </reference>
        </references>
      </pivotArea>
    </format>
    <format dxfId="854">
      <pivotArea dataOnly="0" labelOnly="1" outline="0" fieldPosition="0">
        <references count="1">
          <reference field="13" count="1">
            <x v="60"/>
          </reference>
        </references>
      </pivotArea>
    </format>
    <format dxfId="853">
      <pivotArea dataOnly="0" labelOnly="1" outline="0" fieldPosition="0">
        <references count="1">
          <reference field="13" count="1">
            <x v="61"/>
          </reference>
        </references>
      </pivotArea>
    </format>
    <format dxfId="852">
      <pivotArea dataOnly="0" labelOnly="1" outline="0" fieldPosition="0">
        <references count="1">
          <reference field="13" count="1">
            <x v="62"/>
          </reference>
        </references>
      </pivotArea>
    </format>
    <format dxfId="851">
      <pivotArea dataOnly="0" labelOnly="1" outline="0" fieldPosition="0">
        <references count="1">
          <reference field="13" count="1">
            <x v="63"/>
          </reference>
        </references>
      </pivotArea>
    </format>
    <format dxfId="850">
      <pivotArea dataOnly="0" labelOnly="1" outline="0" fieldPosition="0">
        <references count="1">
          <reference field="13" count="1">
            <x v="64"/>
          </reference>
        </references>
      </pivotArea>
    </format>
    <format dxfId="849">
      <pivotArea dataOnly="0" labelOnly="1" outline="0" fieldPosition="0">
        <references count="1">
          <reference field="13" count="1">
            <x v="65"/>
          </reference>
        </references>
      </pivotArea>
    </format>
    <format dxfId="848">
      <pivotArea dataOnly="0" labelOnly="1" outline="0" fieldPosition="0">
        <references count="1">
          <reference field="13" count="1">
            <x v="66"/>
          </reference>
        </references>
      </pivotArea>
    </format>
    <format dxfId="847">
      <pivotArea dataOnly="0" labelOnly="1" outline="0" fieldPosition="0">
        <references count="1">
          <reference field="13" count="1">
            <x v="67"/>
          </reference>
        </references>
      </pivotArea>
    </format>
    <format dxfId="846">
      <pivotArea dataOnly="0" labelOnly="1" outline="0" fieldPosition="0">
        <references count="1">
          <reference field="13" count="1">
            <x v="68"/>
          </reference>
        </references>
      </pivotArea>
    </format>
    <format dxfId="845">
      <pivotArea dataOnly="0" labelOnly="1" outline="0" fieldPosition="0">
        <references count="1">
          <reference field="13" count="1">
            <x v="69"/>
          </reference>
        </references>
      </pivotArea>
    </format>
    <format dxfId="844">
      <pivotArea dataOnly="0" labelOnly="1" outline="0" fieldPosition="0">
        <references count="1">
          <reference field="13" count="1">
            <x v="70"/>
          </reference>
        </references>
      </pivotArea>
    </format>
    <format dxfId="843">
      <pivotArea dataOnly="0" labelOnly="1" outline="0" fieldPosition="0">
        <references count="1">
          <reference field="13" count="1">
            <x v="71"/>
          </reference>
        </references>
      </pivotArea>
    </format>
    <format dxfId="842">
      <pivotArea dataOnly="0" labelOnly="1" outline="0" fieldPosition="0">
        <references count="1">
          <reference field="13" count="1">
            <x v="72"/>
          </reference>
        </references>
      </pivotArea>
    </format>
    <format dxfId="841">
      <pivotArea dataOnly="0" labelOnly="1" outline="0" fieldPosition="0">
        <references count="1">
          <reference field="13" count="1">
            <x v="73"/>
          </reference>
        </references>
      </pivotArea>
    </format>
    <format dxfId="840">
      <pivotArea dataOnly="0" labelOnly="1" fieldPosition="0">
        <references count="1">
          <reference field="18" count="0"/>
        </references>
      </pivotArea>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C9D31-A123-4FFC-8554-EFE939AE8346}">
  <dimension ref="A4:E9947"/>
  <sheetViews>
    <sheetView tabSelected="1" zoomScale="60" zoomScaleNormal="60" workbookViewId="0">
      <selection activeCell="H24" sqref="H24"/>
    </sheetView>
  </sheetViews>
  <sheetFormatPr defaultRowHeight="12.75"/>
  <cols>
    <col min="1" max="1" width="57" customWidth="1"/>
    <col min="2" max="2" width="67.140625" bestFit="1" customWidth="1"/>
    <col min="3" max="3" width="156.42578125" customWidth="1"/>
    <col min="4" max="4" width="55.85546875" customWidth="1"/>
    <col min="5" max="5" width="12.7109375" bestFit="1" customWidth="1"/>
    <col min="6" max="6" width="14.140625" bestFit="1" customWidth="1"/>
  </cols>
  <sheetData>
    <row r="4" spans="1:5">
      <c r="A4" s="121" t="s">
        <v>8123</v>
      </c>
      <c r="B4" s="121" t="s">
        <v>8124</v>
      </c>
      <c r="C4" s="121" t="s">
        <v>8126</v>
      </c>
      <c r="D4" s="121" t="s">
        <v>8125</v>
      </c>
      <c r="E4" s="121" t="s">
        <v>6</v>
      </c>
    </row>
    <row r="5" spans="1:5">
      <c r="A5" s="122" t="s">
        <v>12347</v>
      </c>
    </row>
    <row r="6" spans="1:5">
      <c r="A6" s="122"/>
      <c r="B6" t="s">
        <v>12348</v>
      </c>
    </row>
    <row r="7" spans="1:5" ht="51">
      <c r="A7" s="122"/>
      <c r="C7" s="123" t="s">
        <v>8140</v>
      </c>
      <c r="D7" s="123"/>
      <c r="E7" s="123"/>
    </row>
    <row r="8" spans="1:5">
      <c r="A8" s="122"/>
      <c r="D8" t="s">
        <v>12349</v>
      </c>
    </row>
    <row r="9" spans="1:5">
      <c r="A9" s="122"/>
      <c r="E9" t="s">
        <v>20</v>
      </c>
    </row>
    <row r="10" spans="1:5">
      <c r="A10" s="122"/>
      <c r="D10" t="s">
        <v>12350</v>
      </c>
    </row>
    <row r="11" spans="1:5">
      <c r="A11" s="122"/>
      <c r="E11" t="s">
        <v>20</v>
      </c>
    </row>
    <row r="12" spans="1:5">
      <c r="A12" s="122"/>
      <c r="B12" t="s">
        <v>12351</v>
      </c>
    </row>
    <row r="13" spans="1:5" ht="38.25">
      <c r="A13" s="122"/>
      <c r="C13" s="123" t="s">
        <v>8143</v>
      </c>
      <c r="D13" s="123"/>
      <c r="E13" s="123"/>
    </row>
    <row r="14" spans="1:5">
      <c r="A14" s="122"/>
      <c r="D14" t="s">
        <v>12352</v>
      </c>
    </row>
    <row r="15" spans="1:5">
      <c r="A15" s="122"/>
      <c r="E15" t="s">
        <v>21</v>
      </c>
    </row>
    <row r="16" spans="1:5">
      <c r="A16" s="122"/>
      <c r="D16" t="s">
        <v>12353</v>
      </c>
    </row>
    <row r="17" spans="1:5">
      <c r="A17" s="122"/>
      <c r="E17" t="s">
        <v>20</v>
      </c>
    </row>
    <row r="18" spans="1:5">
      <c r="A18" s="122"/>
      <c r="D18" t="s">
        <v>12354</v>
      </c>
    </row>
    <row r="19" spans="1:5">
      <c r="A19" s="122"/>
      <c r="E19" t="s">
        <v>20</v>
      </c>
    </row>
    <row r="20" spans="1:5">
      <c r="A20" s="122"/>
      <c r="D20" t="s">
        <v>12355</v>
      </c>
    </row>
    <row r="21" spans="1:5">
      <c r="A21" s="122"/>
      <c r="E21" t="s">
        <v>21</v>
      </c>
    </row>
    <row r="22" spans="1:5">
      <c r="A22" s="122"/>
      <c r="D22" t="s">
        <v>12356</v>
      </c>
    </row>
    <row r="23" spans="1:5">
      <c r="A23" s="122"/>
      <c r="E23" t="s">
        <v>21</v>
      </c>
    </row>
    <row r="24" spans="1:5">
      <c r="A24" s="122"/>
      <c r="B24" t="s">
        <v>12357</v>
      </c>
    </row>
    <row r="25" spans="1:5">
      <c r="A25" s="122"/>
      <c r="C25" s="123" t="s">
        <v>8145</v>
      </c>
      <c r="D25" s="123"/>
      <c r="E25" s="123"/>
    </row>
    <row r="26" spans="1:5">
      <c r="A26" s="122"/>
      <c r="D26" t="s">
        <v>12358</v>
      </c>
    </row>
    <row r="27" spans="1:5">
      <c r="A27" s="122"/>
      <c r="E27" t="s">
        <v>20</v>
      </c>
    </row>
    <row r="28" spans="1:5">
      <c r="A28" s="122"/>
      <c r="D28" t="s">
        <v>12359</v>
      </c>
    </row>
    <row r="29" spans="1:5">
      <c r="A29" s="122"/>
      <c r="E29" t="s">
        <v>21</v>
      </c>
    </row>
    <row r="30" spans="1:5">
      <c r="A30" s="122"/>
      <c r="B30" t="s">
        <v>12360</v>
      </c>
    </row>
    <row r="31" spans="1:5">
      <c r="A31" s="122"/>
      <c r="C31" s="123" t="s">
        <v>8145</v>
      </c>
      <c r="D31" s="123"/>
      <c r="E31" s="123"/>
    </row>
    <row r="32" spans="1:5">
      <c r="A32" s="122"/>
      <c r="D32" t="s">
        <v>12361</v>
      </c>
    </row>
    <row r="33" spans="1:5">
      <c r="A33" s="122"/>
      <c r="E33" t="s">
        <v>20</v>
      </c>
    </row>
    <row r="34" spans="1:5">
      <c r="A34" s="122"/>
      <c r="D34" t="s">
        <v>12362</v>
      </c>
    </row>
    <row r="35" spans="1:5">
      <c r="A35" s="122"/>
      <c r="E35" t="s">
        <v>20</v>
      </c>
    </row>
    <row r="36" spans="1:5">
      <c r="A36" s="122"/>
      <c r="B36" t="s">
        <v>12363</v>
      </c>
    </row>
    <row r="37" spans="1:5" ht="25.5">
      <c r="A37" s="122"/>
      <c r="C37" s="123" t="s">
        <v>8149</v>
      </c>
      <c r="D37" s="123"/>
      <c r="E37" s="123"/>
    </row>
    <row r="38" spans="1:5">
      <c r="A38" s="122"/>
      <c r="D38" t="s">
        <v>12364</v>
      </c>
    </row>
    <row r="39" spans="1:5">
      <c r="A39" s="122"/>
      <c r="E39" t="s">
        <v>20</v>
      </c>
    </row>
    <row r="40" spans="1:5">
      <c r="A40" s="122"/>
      <c r="D40" t="s">
        <v>12365</v>
      </c>
    </row>
    <row r="41" spans="1:5">
      <c r="A41" s="122"/>
      <c r="E41" t="s">
        <v>21</v>
      </c>
    </row>
    <row r="42" spans="1:5">
      <c r="A42" s="122"/>
      <c r="B42" t="s">
        <v>12366</v>
      </c>
    </row>
    <row r="43" spans="1:5">
      <c r="A43" s="122"/>
      <c r="C43" s="123" t="s">
        <v>8150</v>
      </c>
      <c r="D43" s="123"/>
      <c r="E43" s="123"/>
    </row>
    <row r="44" spans="1:5">
      <c r="A44" s="122"/>
      <c r="D44" t="s">
        <v>12367</v>
      </c>
    </row>
    <row r="45" spans="1:5">
      <c r="A45" s="122"/>
      <c r="E45" t="s">
        <v>20</v>
      </c>
    </row>
    <row r="46" spans="1:5">
      <c r="A46" s="122"/>
      <c r="D46" t="s">
        <v>12368</v>
      </c>
    </row>
    <row r="47" spans="1:5">
      <c r="A47" s="122"/>
      <c r="E47" t="s">
        <v>21</v>
      </c>
    </row>
    <row r="48" spans="1:5">
      <c r="A48" s="122"/>
      <c r="B48" t="s">
        <v>12369</v>
      </c>
    </row>
    <row r="49" spans="1:5" ht="25.5">
      <c r="A49" s="122"/>
      <c r="C49" s="123" t="s">
        <v>8151</v>
      </c>
      <c r="D49" s="123"/>
      <c r="E49" s="123"/>
    </row>
    <row r="50" spans="1:5">
      <c r="A50" s="122"/>
      <c r="D50" t="s">
        <v>12370</v>
      </c>
    </row>
    <row r="51" spans="1:5">
      <c r="A51" s="122"/>
      <c r="E51" t="s">
        <v>20</v>
      </c>
    </row>
    <row r="52" spans="1:5">
      <c r="A52" s="122"/>
      <c r="D52" t="s">
        <v>12371</v>
      </c>
    </row>
    <row r="53" spans="1:5">
      <c r="A53" s="122"/>
      <c r="E53" t="s">
        <v>20</v>
      </c>
    </row>
    <row r="54" spans="1:5">
      <c r="A54" s="122"/>
      <c r="D54" t="s">
        <v>12372</v>
      </c>
    </row>
    <row r="55" spans="1:5">
      <c r="A55" s="122"/>
      <c r="E55" t="s">
        <v>20</v>
      </c>
    </row>
    <row r="56" spans="1:5">
      <c r="A56" s="122"/>
      <c r="D56" t="s">
        <v>12373</v>
      </c>
    </row>
    <row r="57" spans="1:5">
      <c r="A57" s="122"/>
      <c r="E57" t="s">
        <v>20</v>
      </c>
    </row>
    <row r="58" spans="1:5">
      <c r="A58" s="122"/>
      <c r="D58" t="s">
        <v>12374</v>
      </c>
    </row>
    <row r="59" spans="1:5">
      <c r="A59" s="122"/>
      <c r="E59" t="s">
        <v>21</v>
      </c>
    </row>
    <row r="60" spans="1:5">
      <c r="A60" s="122"/>
      <c r="D60" t="s">
        <v>12375</v>
      </c>
    </row>
    <row r="61" spans="1:5">
      <c r="A61" s="122"/>
      <c r="E61" t="s">
        <v>20</v>
      </c>
    </row>
    <row r="62" spans="1:5">
      <c r="A62" s="122"/>
      <c r="D62" t="s">
        <v>12376</v>
      </c>
    </row>
    <row r="63" spans="1:5">
      <c r="A63" s="122"/>
      <c r="E63" t="s">
        <v>20</v>
      </c>
    </row>
    <row r="64" spans="1:5">
      <c r="A64" s="122"/>
      <c r="D64" t="s">
        <v>12377</v>
      </c>
    </row>
    <row r="65" spans="1:5">
      <c r="A65" s="122"/>
      <c r="E65" t="s">
        <v>20</v>
      </c>
    </row>
    <row r="66" spans="1:5">
      <c r="A66" s="122"/>
      <c r="D66" t="s">
        <v>12378</v>
      </c>
    </row>
    <row r="67" spans="1:5">
      <c r="A67" s="122"/>
      <c r="E67" t="s">
        <v>20</v>
      </c>
    </row>
    <row r="68" spans="1:5">
      <c r="A68" s="122"/>
      <c r="D68" t="s">
        <v>12379</v>
      </c>
    </row>
    <row r="69" spans="1:5">
      <c r="A69" s="122"/>
      <c r="E69" t="s">
        <v>20</v>
      </c>
    </row>
    <row r="70" spans="1:5">
      <c r="A70" s="122"/>
      <c r="D70" t="s">
        <v>12380</v>
      </c>
    </row>
    <row r="71" spans="1:5">
      <c r="A71" s="122"/>
      <c r="E71" t="s">
        <v>20</v>
      </c>
    </row>
    <row r="72" spans="1:5">
      <c r="A72" s="122"/>
      <c r="D72" t="s">
        <v>12381</v>
      </c>
    </row>
    <row r="73" spans="1:5">
      <c r="A73" s="122"/>
      <c r="E73" t="s">
        <v>21</v>
      </c>
    </row>
    <row r="74" spans="1:5">
      <c r="A74" s="122"/>
      <c r="D74" t="s">
        <v>12382</v>
      </c>
    </row>
    <row r="75" spans="1:5">
      <c r="A75" s="122"/>
      <c r="E75" t="s">
        <v>20</v>
      </c>
    </row>
    <row r="76" spans="1:5">
      <c r="A76" s="122"/>
      <c r="D76" t="s">
        <v>12383</v>
      </c>
    </row>
    <row r="77" spans="1:5">
      <c r="A77" s="122"/>
      <c r="E77" t="s">
        <v>21</v>
      </c>
    </row>
    <row r="78" spans="1:5">
      <c r="A78" s="122"/>
      <c r="D78" t="s">
        <v>12384</v>
      </c>
    </row>
    <row r="79" spans="1:5">
      <c r="A79" s="122"/>
      <c r="E79" t="s">
        <v>21</v>
      </c>
    </row>
    <row r="80" spans="1:5">
      <c r="A80" s="122"/>
      <c r="D80" t="s">
        <v>12385</v>
      </c>
    </row>
    <row r="81" spans="1:5">
      <c r="A81" s="122"/>
      <c r="E81" t="s">
        <v>21</v>
      </c>
    </row>
    <row r="82" spans="1:5">
      <c r="A82" s="122"/>
      <c r="D82" t="s">
        <v>12386</v>
      </c>
    </row>
    <row r="83" spans="1:5">
      <c r="A83" s="122"/>
      <c r="E83" t="s">
        <v>21</v>
      </c>
    </row>
    <row r="84" spans="1:5">
      <c r="A84" s="122"/>
      <c r="D84" t="s">
        <v>12387</v>
      </c>
    </row>
    <row r="85" spans="1:5">
      <c r="A85" s="122"/>
      <c r="E85" t="s">
        <v>21</v>
      </c>
    </row>
    <row r="86" spans="1:5">
      <c r="A86" s="122"/>
      <c r="D86" t="s">
        <v>12388</v>
      </c>
    </row>
    <row r="87" spans="1:5">
      <c r="A87" s="122"/>
      <c r="E87" t="s">
        <v>21</v>
      </c>
    </row>
    <row r="88" spans="1:5">
      <c r="A88" s="122"/>
      <c r="D88" t="s">
        <v>12389</v>
      </c>
    </row>
    <row r="89" spans="1:5">
      <c r="A89" s="122"/>
      <c r="E89" t="s">
        <v>21</v>
      </c>
    </row>
    <row r="90" spans="1:5">
      <c r="A90" s="122"/>
      <c r="D90" t="s">
        <v>12390</v>
      </c>
    </row>
    <row r="91" spans="1:5">
      <c r="A91" s="122"/>
      <c r="E91" t="s">
        <v>21</v>
      </c>
    </row>
    <row r="92" spans="1:5">
      <c r="A92" s="122"/>
      <c r="D92" t="s">
        <v>12391</v>
      </c>
    </row>
    <row r="93" spans="1:5">
      <c r="A93" s="122"/>
      <c r="E93" t="s">
        <v>21</v>
      </c>
    </row>
    <row r="94" spans="1:5">
      <c r="A94" s="122"/>
      <c r="D94" t="s">
        <v>12392</v>
      </c>
    </row>
    <row r="95" spans="1:5">
      <c r="A95" s="122"/>
      <c r="E95" t="s">
        <v>21</v>
      </c>
    </row>
    <row r="96" spans="1:5">
      <c r="A96" s="122"/>
      <c r="D96" t="s">
        <v>12393</v>
      </c>
    </row>
    <row r="97" spans="1:5">
      <c r="A97" s="122"/>
      <c r="E97" t="s">
        <v>21</v>
      </c>
    </row>
    <row r="98" spans="1:5">
      <c r="A98" s="122"/>
      <c r="D98" t="s">
        <v>12394</v>
      </c>
    </row>
    <row r="99" spans="1:5">
      <c r="A99" s="122"/>
      <c r="E99" t="s">
        <v>21</v>
      </c>
    </row>
    <row r="100" spans="1:5">
      <c r="A100" s="122"/>
      <c r="D100" t="s">
        <v>12395</v>
      </c>
    </row>
    <row r="101" spans="1:5">
      <c r="A101" s="122"/>
      <c r="E101" t="s">
        <v>21</v>
      </c>
    </row>
    <row r="102" spans="1:5">
      <c r="A102" s="122"/>
      <c r="D102" t="s">
        <v>12396</v>
      </c>
    </row>
    <row r="103" spans="1:5">
      <c r="A103" s="122"/>
      <c r="E103" t="s">
        <v>21</v>
      </c>
    </row>
    <row r="104" spans="1:5">
      <c r="A104" s="122"/>
      <c r="D104" t="s">
        <v>12397</v>
      </c>
    </row>
    <row r="105" spans="1:5">
      <c r="A105" s="122"/>
      <c r="E105" t="s">
        <v>21</v>
      </c>
    </row>
    <row r="106" spans="1:5">
      <c r="A106" s="122"/>
      <c r="D106" t="s">
        <v>12398</v>
      </c>
    </row>
    <row r="107" spans="1:5">
      <c r="A107" s="122"/>
      <c r="E107" t="s">
        <v>21</v>
      </c>
    </row>
    <row r="108" spans="1:5">
      <c r="A108" s="122"/>
      <c r="D108" t="s">
        <v>12399</v>
      </c>
    </row>
    <row r="109" spans="1:5">
      <c r="A109" s="122"/>
      <c r="E109" t="s">
        <v>21</v>
      </c>
    </row>
    <row r="110" spans="1:5">
      <c r="A110" s="122"/>
      <c r="D110" t="s">
        <v>12400</v>
      </c>
    </row>
    <row r="111" spans="1:5">
      <c r="A111" s="122"/>
      <c r="E111" t="s">
        <v>21</v>
      </c>
    </row>
    <row r="112" spans="1:5">
      <c r="A112" s="122"/>
      <c r="D112" t="s">
        <v>12401</v>
      </c>
    </row>
    <row r="113" spans="1:5">
      <c r="A113" s="122"/>
      <c r="E113" t="s">
        <v>21</v>
      </c>
    </row>
    <row r="114" spans="1:5">
      <c r="A114" s="122"/>
      <c r="B114" t="s">
        <v>12402</v>
      </c>
    </row>
    <row r="115" spans="1:5">
      <c r="A115" s="122"/>
      <c r="C115" s="123" t="s">
        <v>8153</v>
      </c>
      <c r="D115" s="123"/>
      <c r="E115" s="123"/>
    </row>
    <row r="116" spans="1:5">
      <c r="A116" s="122"/>
      <c r="D116" t="s">
        <v>12403</v>
      </c>
    </row>
    <row r="117" spans="1:5">
      <c r="A117" s="122"/>
      <c r="E117" t="s">
        <v>20</v>
      </c>
    </row>
    <row r="118" spans="1:5">
      <c r="A118" s="122"/>
      <c r="B118" t="s">
        <v>12404</v>
      </c>
    </row>
    <row r="119" spans="1:5">
      <c r="A119" s="122"/>
      <c r="C119" s="123" t="s">
        <v>8155</v>
      </c>
      <c r="D119" s="123"/>
      <c r="E119" s="123"/>
    </row>
    <row r="120" spans="1:5">
      <c r="A120" s="122"/>
      <c r="D120" t="s">
        <v>12405</v>
      </c>
    </row>
    <row r="121" spans="1:5">
      <c r="A121" s="122"/>
      <c r="E121" t="s">
        <v>21</v>
      </c>
    </row>
    <row r="122" spans="1:5">
      <c r="A122" s="122"/>
      <c r="B122" t="s">
        <v>12406</v>
      </c>
    </row>
    <row r="123" spans="1:5">
      <c r="A123" s="122"/>
      <c r="C123" s="123" t="s">
        <v>8156</v>
      </c>
      <c r="D123" s="123"/>
      <c r="E123" s="123"/>
    </row>
    <row r="124" spans="1:5">
      <c r="A124" s="122"/>
      <c r="D124" t="s">
        <v>12407</v>
      </c>
    </row>
    <row r="125" spans="1:5">
      <c r="A125" s="122"/>
      <c r="E125" t="s">
        <v>20</v>
      </c>
    </row>
    <row r="126" spans="1:5">
      <c r="A126" s="122"/>
      <c r="D126" t="s">
        <v>12408</v>
      </c>
    </row>
    <row r="127" spans="1:5">
      <c r="A127" s="122"/>
      <c r="E127" t="s">
        <v>20</v>
      </c>
    </row>
    <row r="128" spans="1:5">
      <c r="A128" s="122"/>
      <c r="D128" t="s">
        <v>12409</v>
      </c>
    </row>
    <row r="129" spans="1:5">
      <c r="A129" s="122"/>
      <c r="E129" t="s">
        <v>20</v>
      </c>
    </row>
    <row r="130" spans="1:5">
      <c r="A130" s="122"/>
      <c r="D130" t="s">
        <v>12410</v>
      </c>
    </row>
    <row r="131" spans="1:5">
      <c r="A131" s="122"/>
      <c r="E131" t="s">
        <v>20</v>
      </c>
    </row>
    <row r="132" spans="1:5">
      <c r="A132" s="122"/>
      <c r="D132" t="s">
        <v>12411</v>
      </c>
    </row>
    <row r="133" spans="1:5">
      <c r="A133" s="122"/>
      <c r="E133" t="s">
        <v>20</v>
      </c>
    </row>
    <row r="134" spans="1:5">
      <c r="A134" s="122"/>
      <c r="D134" t="s">
        <v>12412</v>
      </c>
    </row>
    <row r="135" spans="1:5">
      <c r="A135" s="122"/>
      <c r="E135" t="s">
        <v>21</v>
      </c>
    </row>
    <row r="136" spans="1:5">
      <c r="A136" s="122"/>
      <c r="D136" t="s">
        <v>12413</v>
      </c>
    </row>
    <row r="137" spans="1:5">
      <c r="A137" s="122"/>
      <c r="E137" t="s">
        <v>21</v>
      </c>
    </row>
    <row r="138" spans="1:5">
      <c r="A138" s="122"/>
      <c r="D138" t="s">
        <v>12414</v>
      </c>
    </row>
    <row r="139" spans="1:5">
      <c r="A139" s="122"/>
      <c r="E139" t="s">
        <v>21</v>
      </c>
    </row>
    <row r="140" spans="1:5">
      <c r="A140" s="122"/>
      <c r="D140" t="s">
        <v>12415</v>
      </c>
    </row>
    <row r="141" spans="1:5">
      <c r="A141" s="122"/>
      <c r="E141" t="s">
        <v>21</v>
      </c>
    </row>
    <row r="142" spans="1:5">
      <c r="A142" s="122"/>
      <c r="D142" t="s">
        <v>12416</v>
      </c>
    </row>
    <row r="143" spans="1:5">
      <c r="A143" s="122"/>
      <c r="E143" t="s">
        <v>21</v>
      </c>
    </row>
    <row r="144" spans="1:5">
      <c r="A144" s="122"/>
      <c r="B144" t="s">
        <v>12417</v>
      </c>
    </row>
    <row r="145" spans="1:5">
      <c r="A145" s="122"/>
      <c r="C145" s="123" t="s">
        <v>8153</v>
      </c>
      <c r="D145" s="123"/>
      <c r="E145" s="123"/>
    </row>
    <row r="146" spans="1:5">
      <c r="A146" s="122"/>
      <c r="D146" t="s">
        <v>12418</v>
      </c>
    </row>
    <row r="147" spans="1:5">
      <c r="A147" s="122"/>
      <c r="E147" t="s">
        <v>20</v>
      </c>
    </row>
    <row r="148" spans="1:5">
      <c r="A148" s="122"/>
      <c r="D148" t="s">
        <v>12419</v>
      </c>
    </row>
    <row r="149" spans="1:5">
      <c r="A149" s="122"/>
      <c r="E149" t="s">
        <v>20</v>
      </c>
    </row>
    <row r="150" spans="1:5">
      <c r="A150" s="122" t="s">
        <v>12420</v>
      </c>
    </row>
    <row r="151" spans="1:5">
      <c r="A151" s="122"/>
      <c r="B151" t="s">
        <v>12421</v>
      </c>
    </row>
    <row r="152" spans="1:5">
      <c r="A152" s="122"/>
      <c r="C152" s="123" t="s">
        <v>8153</v>
      </c>
      <c r="D152" s="123"/>
      <c r="E152" s="123"/>
    </row>
    <row r="153" spans="1:5">
      <c r="A153" s="122"/>
      <c r="D153" t="s">
        <v>12422</v>
      </c>
    </row>
    <row r="154" spans="1:5">
      <c r="A154" s="122"/>
      <c r="E154" t="s">
        <v>20</v>
      </c>
    </row>
    <row r="155" spans="1:5">
      <c r="A155" s="122"/>
      <c r="D155" t="s">
        <v>12423</v>
      </c>
    </row>
    <row r="156" spans="1:5">
      <c r="A156" s="122"/>
      <c r="E156" t="s">
        <v>20</v>
      </c>
    </row>
    <row r="157" spans="1:5">
      <c r="A157" s="122"/>
      <c r="B157" t="s">
        <v>12424</v>
      </c>
    </row>
    <row r="158" spans="1:5">
      <c r="A158" s="122"/>
      <c r="C158" s="123" t="s">
        <v>8153</v>
      </c>
      <c r="D158" s="123"/>
      <c r="E158" s="123"/>
    </row>
    <row r="159" spans="1:5">
      <c r="A159" s="122"/>
      <c r="D159" t="s">
        <v>12425</v>
      </c>
    </row>
    <row r="160" spans="1:5">
      <c r="A160" s="122"/>
      <c r="E160" t="s">
        <v>20</v>
      </c>
    </row>
    <row r="161" spans="1:5">
      <c r="A161" s="122"/>
      <c r="D161" t="s">
        <v>12426</v>
      </c>
    </row>
    <row r="162" spans="1:5">
      <c r="A162" s="122"/>
      <c r="E162" t="s">
        <v>20</v>
      </c>
    </row>
    <row r="163" spans="1:5">
      <c r="A163" s="122"/>
      <c r="D163" t="s">
        <v>12427</v>
      </c>
    </row>
    <row r="164" spans="1:5">
      <c r="A164" s="122"/>
      <c r="E164" t="s">
        <v>20</v>
      </c>
    </row>
    <row r="165" spans="1:5">
      <c r="A165" s="122"/>
      <c r="D165" t="s">
        <v>12428</v>
      </c>
    </row>
    <row r="166" spans="1:5">
      <c r="A166" s="122"/>
      <c r="E166" t="s">
        <v>20</v>
      </c>
    </row>
    <row r="167" spans="1:5">
      <c r="A167" s="122"/>
      <c r="D167" t="s">
        <v>12429</v>
      </c>
    </row>
    <row r="168" spans="1:5">
      <c r="A168" s="122"/>
      <c r="E168" t="s">
        <v>20</v>
      </c>
    </row>
    <row r="169" spans="1:5">
      <c r="A169" s="122"/>
      <c r="D169" t="s">
        <v>12430</v>
      </c>
    </row>
    <row r="170" spans="1:5">
      <c r="A170" s="122"/>
      <c r="E170" t="s">
        <v>20</v>
      </c>
    </row>
    <row r="171" spans="1:5">
      <c r="A171" s="122"/>
      <c r="D171" t="s">
        <v>12431</v>
      </c>
    </row>
    <row r="172" spans="1:5">
      <c r="A172" s="122"/>
      <c r="E172" t="s">
        <v>20</v>
      </c>
    </row>
    <row r="173" spans="1:5">
      <c r="A173" s="122"/>
      <c r="D173" t="s">
        <v>12432</v>
      </c>
    </row>
    <row r="174" spans="1:5">
      <c r="A174" s="122"/>
      <c r="E174" t="s">
        <v>20</v>
      </c>
    </row>
    <row r="175" spans="1:5">
      <c r="A175" s="122"/>
      <c r="D175" t="s">
        <v>12433</v>
      </c>
    </row>
    <row r="176" spans="1:5">
      <c r="A176" s="122"/>
      <c r="E176" t="s">
        <v>20</v>
      </c>
    </row>
    <row r="177" spans="1:5">
      <c r="A177" s="122"/>
      <c r="D177" t="s">
        <v>12434</v>
      </c>
    </row>
    <row r="178" spans="1:5">
      <c r="A178" s="122"/>
      <c r="E178" t="s">
        <v>21</v>
      </c>
    </row>
    <row r="179" spans="1:5">
      <c r="A179" s="122"/>
      <c r="D179" t="s">
        <v>12435</v>
      </c>
    </row>
    <row r="180" spans="1:5">
      <c r="A180" s="122"/>
      <c r="E180" t="s">
        <v>20</v>
      </c>
    </row>
    <row r="181" spans="1:5">
      <c r="A181" s="122"/>
      <c r="D181" t="s">
        <v>12436</v>
      </c>
    </row>
    <row r="182" spans="1:5">
      <c r="A182" s="122"/>
      <c r="E182" t="s">
        <v>21</v>
      </c>
    </row>
    <row r="183" spans="1:5">
      <c r="A183" s="122"/>
      <c r="D183" t="s">
        <v>12437</v>
      </c>
    </row>
    <row r="184" spans="1:5">
      <c r="A184" s="122"/>
      <c r="E184" t="s">
        <v>21</v>
      </c>
    </row>
    <row r="185" spans="1:5">
      <c r="A185" s="122"/>
      <c r="D185" t="s">
        <v>12438</v>
      </c>
    </row>
    <row r="186" spans="1:5">
      <c r="A186" s="122"/>
      <c r="E186" t="s">
        <v>21</v>
      </c>
    </row>
    <row r="187" spans="1:5">
      <c r="A187" s="122"/>
      <c r="D187" t="s">
        <v>12439</v>
      </c>
    </row>
    <row r="188" spans="1:5">
      <c r="A188" s="122"/>
      <c r="E188" t="s">
        <v>21</v>
      </c>
    </row>
    <row r="189" spans="1:5">
      <c r="A189" s="122"/>
      <c r="D189" t="s">
        <v>12440</v>
      </c>
    </row>
    <row r="190" spans="1:5">
      <c r="A190" s="122"/>
      <c r="E190" t="s">
        <v>21</v>
      </c>
    </row>
    <row r="191" spans="1:5">
      <c r="A191" s="122"/>
      <c r="D191" t="s">
        <v>12441</v>
      </c>
    </row>
    <row r="192" spans="1:5">
      <c r="A192" s="122"/>
      <c r="E192" t="s">
        <v>21</v>
      </c>
    </row>
    <row r="193" spans="1:5">
      <c r="A193" s="122"/>
      <c r="B193" t="s">
        <v>12442</v>
      </c>
    </row>
    <row r="194" spans="1:5">
      <c r="A194" s="122"/>
      <c r="C194" s="123" t="s">
        <v>8153</v>
      </c>
      <c r="D194" s="123"/>
      <c r="E194" s="123"/>
    </row>
    <row r="195" spans="1:5">
      <c r="A195" s="122"/>
      <c r="D195" t="s">
        <v>12443</v>
      </c>
    </row>
    <row r="196" spans="1:5">
      <c r="A196" s="122"/>
      <c r="E196" t="s">
        <v>20</v>
      </c>
    </row>
    <row r="197" spans="1:5">
      <c r="A197" s="122" t="s">
        <v>12444</v>
      </c>
    </row>
    <row r="198" spans="1:5">
      <c r="A198" s="122"/>
      <c r="B198" t="s">
        <v>12445</v>
      </c>
    </row>
    <row r="199" spans="1:5" ht="25.5">
      <c r="A199" s="122"/>
      <c r="C199" s="123" t="s">
        <v>8183</v>
      </c>
      <c r="D199" s="123"/>
      <c r="E199" s="123"/>
    </row>
    <row r="200" spans="1:5">
      <c r="A200" s="122"/>
      <c r="D200" t="s">
        <v>12446</v>
      </c>
    </row>
    <row r="201" spans="1:5">
      <c r="A201" s="122"/>
      <c r="E201" t="s">
        <v>20</v>
      </c>
    </row>
    <row r="202" spans="1:5">
      <c r="A202" s="122"/>
      <c r="D202" t="s">
        <v>12447</v>
      </c>
    </row>
    <row r="203" spans="1:5">
      <c r="A203" s="122"/>
      <c r="E203" t="s">
        <v>20</v>
      </c>
    </row>
    <row r="204" spans="1:5">
      <c r="A204" s="122"/>
      <c r="D204" t="s">
        <v>12448</v>
      </c>
    </row>
    <row r="205" spans="1:5">
      <c r="A205" s="122"/>
      <c r="E205" t="s">
        <v>20</v>
      </c>
    </row>
    <row r="206" spans="1:5">
      <c r="A206" s="122"/>
      <c r="D206" t="s">
        <v>12449</v>
      </c>
    </row>
    <row r="207" spans="1:5">
      <c r="A207" s="122"/>
      <c r="E207" t="s">
        <v>20</v>
      </c>
    </row>
    <row r="208" spans="1:5">
      <c r="A208" s="122"/>
      <c r="D208" t="s">
        <v>12450</v>
      </c>
    </row>
    <row r="209" spans="1:5">
      <c r="A209" s="122"/>
      <c r="E209" t="s">
        <v>21</v>
      </c>
    </row>
    <row r="210" spans="1:5">
      <c r="A210" s="122"/>
      <c r="D210" t="s">
        <v>12451</v>
      </c>
    </row>
    <row r="211" spans="1:5">
      <c r="A211" s="122"/>
      <c r="E211" t="s">
        <v>21</v>
      </c>
    </row>
    <row r="212" spans="1:5">
      <c r="A212" s="122"/>
      <c r="D212" t="s">
        <v>12452</v>
      </c>
    </row>
    <row r="213" spans="1:5">
      <c r="A213" s="122"/>
      <c r="E213" t="s">
        <v>21</v>
      </c>
    </row>
    <row r="214" spans="1:5">
      <c r="A214" s="122"/>
      <c r="D214" t="s">
        <v>12453</v>
      </c>
    </row>
    <row r="215" spans="1:5">
      <c r="A215" s="122"/>
      <c r="E215" t="s">
        <v>21</v>
      </c>
    </row>
    <row r="216" spans="1:5">
      <c r="A216" s="122"/>
      <c r="B216" t="s">
        <v>12454</v>
      </c>
    </row>
    <row r="217" spans="1:5">
      <c r="A217" s="122"/>
      <c r="C217" s="123" t="s">
        <v>8184</v>
      </c>
      <c r="D217" s="123"/>
      <c r="E217" s="123"/>
    </row>
    <row r="218" spans="1:5">
      <c r="A218" s="122"/>
      <c r="D218" t="s">
        <v>12455</v>
      </c>
    </row>
    <row r="219" spans="1:5">
      <c r="A219" s="122"/>
      <c r="E219" t="s">
        <v>20</v>
      </c>
    </row>
    <row r="220" spans="1:5">
      <c r="A220" s="122"/>
      <c r="D220" t="s">
        <v>12456</v>
      </c>
    </row>
    <row r="221" spans="1:5">
      <c r="A221" s="122"/>
      <c r="E221" t="s">
        <v>20</v>
      </c>
    </row>
    <row r="222" spans="1:5">
      <c r="A222" s="122"/>
      <c r="D222" t="s">
        <v>12457</v>
      </c>
    </row>
    <row r="223" spans="1:5">
      <c r="A223" s="122"/>
      <c r="E223" t="s">
        <v>20</v>
      </c>
    </row>
    <row r="224" spans="1:5">
      <c r="A224" s="122"/>
      <c r="D224" t="s">
        <v>12458</v>
      </c>
    </row>
    <row r="225" spans="1:5">
      <c r="A225" s="122"/>
      <c r="E225" t="s">
        <v>20</v>
      </c>
    </row>
    <row r="226" spans="1:5">
      <c r="A226" s="122"/>
      <c r="D226" t="s">
        <v>12459</v>
      </c>
    </row>
    <row r="227" spans="1:5">
      <c r="A227" s="122"/>
      <c r="E227" t="s">
        <v>20</v>
      </c>
    </row>
    <row r="228" spans="1:5">
      <c r="A228" s="122"/>
      <c r="D228" t="s">
        <v>12460</v>
      </c>
    </row>
    <row r="229" spans="1:5">
      <c r="A229" s="122"/>
      <c r="E229" t="s">
        <v>20</v>
      </c>
    </row>
    <row r="230" spans="1:5">
      <c r="A230" s="122"/>
      <c r="D230" t="s">
        <v>12461</v>
      </c>
    </row>
    <row r="231" spans="1:5">
      <c r="A231" s="122"/>
      <c r="E231" t="s">
        <v>20</v>
      </c>
    </row>
    <row r="232" spans="1:5">
      <c r="A232" s="122"/>
      <c r="D232" t="s">
        <v>12462</v>
      </c>
    </row>
    <row r="233" spans="1:5">
      <c r="A233" s="122"/>
      <c r="E233" t="s">
        <v>20</v>
      </c>
    </row>
    <row r="234" spans="1:5">
      <c r="A234" s="122"/>
      <c r="D234" t="s">
        <v>12463</v>
      </c>
    </row>
    <row r="235" spans="1:5">
      <c r="A235" s="122"/>
      <c r="E235" t="s">
        <v>20</v>
      </c>
    </row>
    <row r="236" spans="1:5">
      <c r="A236" s="122"/>
      <c r="D236" t="s">
        <v>12464</v>
      </c>
    </row>
    <row r="237" spans="1:5">
      <c r="A237" s="122"/>
      <c r="E237" t="s">
        <v>20</v>
      </c>
    </row>
    <row r="238" spans="1:5">
      <c r="A238" s="122"/>
      <c r="D238" t="s">
        <v>12465</v>
      </c>
    </row>
    <row r="239" spans="1:5">
      <c r="A239" s="122"/>
      <c r="E239" t="s">
        <v>20</v>
      </c>
    </row>
    <row r="240" spans="1:5">
      <c r="A240" s="122"/>
      <c r="D240" t="s">
        <v>12466</v>
      </c>
    </row>
    <row r="241" spans="1:5">
      <c r="A241" s="122"/>
      <c r="E241" t="s">
        <v>21</v>
      </c>
    </row>
    <row r="242" spans="1:5">
      <c r="A242" s="122"/>
      <c r="D242" t="s">
        <v>12467</v>
      </c>
    </row>
    <row r="243" spans="1:5">
      <c r="A243" s="122"/>
      <c r="E243" t="s">
        <v>21</v>
      </c>
    </row>
    <row r="244" spans="1:5">
      <c r="A244" s="122"/>
      <c r="D244" t="s">
        <v>12468</v>
      </c>
    </row>
    <row r="245" spans="1:5">
      <c r="A245" s="122"/>
      <c r="E245" t="s">
        <v>21</v>
      </c>
    </row>
    <row r="246" spans="1:5">
      <c r="A246" s="122"/>
      <c r="D246" t="s">
        <v>12469</v>
      </c>
    </row>
    <row r="247" spans="1:5">
      <c r="A247" s="122"/>
      <c r="E247" t="s">
        <v>21</v>
      </c>
    </row>
    <row r="248" spans="1:5">
      <c r="A248" s="122"/>
      <c r="D248" t="s">
        <v>12470</v>
      </c>
    </row>
    <row r="249" spans="1:5">
      <c r="A249" s="122"/>
      <c r="E249" t="s">
        <v>21</v>
      </c>
    </row>
    <row r="250" spans="1:5">
      <c r="A250" s="122"/>
      <c r="D250" t="s">
        <v>12471</v>
      </c>
    </row>
    <row r="251" spans="1:5">
      <c r="A251" s="122"/>
      <c r="E251" t="s">
        <v>21</v>
      </c>
    </row>
    <row r="252" spans="1:5">
      <c r="A252" s="122"/>
      <c r="D252" t="s">
        <v>12472</v>
      </c>
    </row>
    <row r="253" spans="1:5">
      <c r="A253" s="122"/>
      <c r="E253" t="s">
        <v>21</v>
      </c>
    </row>
    <row r="254" spans="1:5">
      <c r="A254" s="122"/>
      <c r="D254" t="s">
        <v>12473</v>
      </c>
    </row>
    <row r="255" spans="1:5">
      <c r="A255" s="122"/>
      <c r="E255" t="s">
        <v>21</v>
      </c>
    </row>
    <row r="256" spans="1:5">
      <c r="A256" s="122"/>
      <c r="D256" t="s">
        <v>12474</v>
      </c>
    </row>
    <row r="257" spans="1:5">
      <c r="A257" s="122"/>
      <c r="E257" t="s">
        <v>21</v>
      </c>
    </row>
    <row r="258" spans="1:5">
      <c r="A258" s="122"/>
      <c r="D258" t="s">
        <v>12475</v>
      </c>
    </row>
    <row r="259" spans="1:5">
      <c r="A259" s="122"/>
      <c r="E259" t="s">
        <v>21</v>
      </c>
    </row>
    <row r="260" spans="1:5">
      <c r="A260" s="122"/>
      <c r="D260" t="s">
        <v>12476</v>
      </c>
    </row>
    <row r="261" spans="1:5">
      <c r="A261" s="122"/>
      <c r="E261" t="s">
        <v>21</v>
      </c>
    </row>
    <row r="262" spans="1:5">
      <c r="A262" s="122"/>
      <c r="D262" t="s">
        <v>12477</v>
      </c>
    </row>
    <row r="263" spans="1:5">
      <c r="A263" s="122"/>
      <c r="E263" t="s">
        <v>21</v>
      </c>
    </row>
    <row r="264" spans="1:5">
      <c r="A264" s="122"/>
      <c r="B264" t="s">
        <v>12478</v>
      </c>
    </row>
    <row r="265" spans="1:5" ht="38.25">
      <c r="A265" s="122"/>
      <c r="C265" s="123" t="s">
        <v>12479</v>
      </c>
      <c r="D265" s="123"/>
      <c r="E265" s="123"/>
    </row>
    <row r="266" spans="1:5">
      <c r="A266" s="122"/>
      <c r="D266" t="s">
        <v>12480</v>
      </c>
    </row>
    <row r="267" spans="1:5">
      <c r="A267" s="122"/>
      <c r="E267" t="s">
        <v>20</v>
      </c>
    </row>
    <row r="268" spans="1:5">
      <c r="A268" s="122"/>
      <c r="D268" t="s">
        <v>12481</v>
      </c>
    </row>
    <row r="269" spans="1:5">
      <c r="A269" s="122"/>
      <c r="E269" t="s">
        <v>21</v>
      </c>
    </row>
    <row r="270" spans="1:5">
      <c r="A270" s="122"/>
      <c r="B270" t="s">
        <v>12482</v>
      </c>
    </row>
    <row r="271" spans="1:5">
      <c r="A271" s="122"/>
      <c r="C271" s="123" t="s">
        <v>12483</v>
      </c>
      <c r="D271" s="123"/>
      <c r="E271" s="123"/>
    </row>
    <row r="272" spans="1:5">
      <c r="A272" s="122"/>
      <c r="D272" t="s">
        <v>12484</v>
      </c>
    </row>
    <row r="273" spans="1:5">
      <c r="A273" s="122"/>
      <c r="E273" t="s">
        <v>20</v>
      </c>
    </row>
    <row r="274" spans="1:5">
      <c r="A274" s="122"/>
      <c r="D274" t="s">
        <v>12485</v>
      </c>
    </row>
    <row r="275" spans="1:5">
      <c r="A275" s="122"/>
      <c r="E275" t="s">
        <v>20</v>
      </c>
    </row>
    <row r="276" spans="1:5">
      <c r="A276" s="122"/>
      <c r="D276" t="s">
        <v>12486</v>
      </c>
    </row>
    <row r="277" spans="1:5">
      <c r="A277" s="122"/>
      <c r="E277" t="s">
        <v>20</v>
      </c>
    </row>
    <row r="278" spans="1:5">
      <c r="A278" s="122"/>
      <c r="D278" t="s">
        <v>12487</v>
      </c>
    </row>
    <row r="279" spans="1:5">
      <c r="A279" s="122"/>
      <c r="E279" t="s">
        <v>20</v>
      </c>
    </row>
    <row r="280" spans="1:5">
      <c r="A280" s="122"/>
      <c r="D280" t="s">
        <v>12488</v>
      </c>
    </row>
    <row r="281" spans="1:5">
      <c r="A281" s="122"/>
      <c r="E281" t="s">
        <v>20</v>
      </c>
    </row>
    <row r="282" spans="1:5">
      <c r="A282" s="122"/>
      <c r="D282" t="s">
        <v>12489</v>
      </c>
    </row>
    <row r="283" spans="1:5">
      <c r="A283" s="122"/>
      <c r="E283" t="s">
        <v>20</v>
      </c>
    </row>
    <row r="284" spans="1:5">
      <c r="A284" s="122"/>
      <c r="D284" t="s">
        <v>12490</v>
      </c>
    </row>
    <row r="285" spans="1:5">
      <c r="A285" s="122"/>
      <c r="E285" t="s">
        <v>21</v>
      </c>
    </row>
    <row r="286" spans="1:5">
      <c r="A286" s="122"/>
      <c r="D286" t="s">
        <v>12491</v>
      </c>
    </row>
    <row r="287" spans="1:5">
      <c r="A287" s="122"/>
      <c r="E287" t="s">
        <v>21</v>
      </c>
    </row>
    <row r="288" spans="1:5">
      <c r="A288" s="122"/>
      <c r="D288" t="s">
        <v>12492</v>
      </c>
    </row>
    <row r="289" spans="1:5">
      <c r="A289" s="122"/>
      <c r="E289" t="s">
        <v>21</v>
      </c>
    </row>
    <row r="290" spans="1:5">
      <c r="A290" s="122"/>
      <c r="D290" t="s">
        <v>12493</v>
      </c>
    </row>
    <row r="291" spans="1:5">
      <c r="A291" s="122"/>
      <c r="E291" t="s">
        <v>21</v>
      </c>
    </row>
    <row r="292" spans="1:5">
      <c r="A292" s="122"/>
      <c r="D292" t="s">
        <v>12494</v>
      </c>
    </row>
    <row r="293" spans="1:5">
      <c r="A293" s="122"/>
      <c r="E293" t="s">
        <v>21</v>
      </c>
    </row>
    <row r="294" spans="1:5">
      <c r="A294" s="122"/>
      <c r="D294" t="s">
        <v>12495</v>
      </c>
    </row>
    <row r="295" spans="1:5">
      <c r="A295" s="122"/>
      <c r="E295" t="s">
        <v>21</v>
      </c>
    </row>
    <row r="296" spans="1:5">
      <c r="A296" s="122"/>
      <c r="D296" t="s">
        <v>12496</v>
      </c>
    </row>
    <row r="297" spans="1:5">
      <c r="A297" s="122"/>
      <c r="E297" t="s">
        <v>21</v>
      </c>
    </row>
    <row r="298" spans="1:5">
      <c r="A298" s="122"/>
      <c r="D298" t="s">
        <v>12497</v>
      </c>
    </row>
    <row r="299" spans="1:5">
      <c r="A299" s="122"/>
      <c r="E299" t="s">
        <v>21</v>
      </c>
    </row>
    <row r="300" spans="1:5">
      <c r="A300" s="122"/>
      <c r="D300" t="s">
        <v>12498</v>
      </c>
    </row>
    <row r="301" spans="1:5">
      <c r="A301" s="122"/>
      <c r="E301" t="s">
        <v>21</v>
      </c>
    </row>
    <row r="302" spans="1:5">
      <c r="A302" s="122"/>
      <c r="B302" t="s">
        <v>12499</v>
      </c>
    </row>
    <row r="303" spans="1:5">
      <c r="A303" s="122"/>
      <c r="C303" s="123" t="s">
        <v>8188</v>
      </c>
      <c r="D303" s="123"/>
      <c r="E303" s="123"/>
    </row>
    <row r="304" spans="1:5">
      <c r="A304" s="122"/>
      <c r="D304" t="s">
        <v>12500</v>
      </c>
    </row>
    <row r="305" spans="1:5">
      <c r="A305" s="122"/>
      <c r="E305" t="s">
        <v>20</v>
      </c>
    </row>
    <row r="306" spans="1:5">
      <c r="A306" s="122"/>
      <c r="D306" t="s">
        <v>12501</v>
      </c>
    </row>
    <row r="307" spans="1:5">
      <c r="A307" s="122"/>
      <c r="E307" t="s">
        <v>20</v>
      </c>
    </row>
    <row r="308" spans="1:5">
      <c r="A308" s="122"/>
      <c r="D308" t="s">
        <v>12502</v>
      </c>
    </row>
    <row r="309" spans="1:5">
      <c r="A309" s="122"/>
      <c r="E309" t="s">
        <v>20</v>
      </c>
    </row>
    <row r="310" spans="1:5">
      <c r="A310" s="122"/>
      <c r="D310" t="s">
        <v>12503</v>
      </c>
    </row>
    <row r="311" spans="1:5">
      <c r="A311" s="122"/>
      <c r="E311" t="s">
        <v>21</v>
      </c>
    </row>
    <row r="312" spans="1:5">
      <c r="A312" s="122"/>
      <c r="D312" t="s">
        <v>12504</v>
      </c>
    </row>
    <row r="313" spans="1:5">
      <c r="A313" s="122"/>
      <c r="E313" t="s">
        <v>21</v>
      </c>
    </row>
    <row r="314" spans="1:5">
      <c r="A314" s="122"/>
      <c r="D314" t="s">
        <v>12505</v>
      </c>
    </row>
    <row r="315" spans="1:5">
      <c r="A315" s="122"/>
      <c r="E315" t="s">
        <v>21</v>
      </c>
    </row>
    <row r="316" spans="1:5">
      <c r="A316" s="122"/>
      <c r="B316" t="s">
        <v>12506</v>
      </c>
    </row>
    <row r="317" spans="1:5" ht="25.5">
      <c r="A317" s="122"/>
      <c r="C317" s="123" t="s">
        <v>8189</v>
      </c>
      <c r="D317" s="123"/>
      <c r="E317" s="123"/>
    </row>
    <row r="318" spans="1:5">
      <c r="A318" s="122"/>
      <c r="D318" t="s">
        <v>12507</v>
      </c>
    </row>
    <row r="319" spans="1:5">
      <c r="A319" s="122"/>
      <c r="E319" t="s">
        <v>20</v>
      </c>
    </row>
    <row r="320" spans="1:5">
      <c r="A320" s="122"/>
      <c r="D320" t="s">
        <v>12508</v>
      </c>
    </row>
    <row r="321" spans="1:5">
      <c r="A321" s="122"/>
      <c r="E321" t="s">
        <v>21</v>
      </c>
    </row>
    <row r="322" spans="1:5">
      <c r="A322" s="122"/>
      <c r="B322" t="s">
        <v>12509</v>
      </c>
    </row>
    <row r="323" spans="1:5">
      <c r="A323" s="122"/>
      <c r="C323" s="123" t="s">
        <v>8190</v>
      </c>
      <c r="D323" s="123"/>
      <c r="E323" s="123"/>
    </row>
    <row r="324" spans="1:5">
      <c r="A324" s="122"/>
      <c r="D324" t="s">
        <v>12510</v>
      </c>
    </row>
    <row r="325" spans="1:5">
      <c r="A325" s="122"/>
      <c r="E325" t="s">
        <v>20</v>
      </c>
    </row>
    <row r="326" spans="1:5">
      <c r="A326" s="122"/>
      <c r="D326" t="s">
        <v>12511</v>
      </c>
    </row>
    <row r="327" spans="1:5">
      <c r="A327" s="122"/>
      <c r="E327" t="s">
        <v>20</v>
      </c>
    </row>
    <row r="328" spans="1:5">
      <c r="A328" s="122"/>
      <c r="D328" t="s">
        <v>12512</v>
      </c>
    </row>
    <row r="329" spans="1:5">
      <c r="A329" s="122"/>
      <c r="E329" t="s">
        <v>21</v>
      </c>
    </row>
    <row r="330" spans="1:5">
      <c r="A330" s="122"/>
      <c r="D330" t="s">
        <v>12513</v>
      </c>
    </row>
    <row r="331" spans="1:5">
      <c r="A331" s="122"/>
      <c r="E331" t="s">
        <v>20</v>
      </c>
    </row>
    <row r="332" spans="1:5">
      <c r="A332" s="122"/>
      <c r="D332" t="s">
        <v>12514</v>
      </c>
    </row>
    <row r="333" spans="1:5">
      <c r="A333" s="122"/>
      <c r="E333" t="s">
        <v>21</v>
      </c>
    </row>
    <row r="334" spans="1:5">
      <c r="A334" s="122"/>
      <c r="D334" t="s">
        <v>12515</v>
      </c>
    </row>
    <row r="335" spans="1:5">
      <c r="A335" s="122"/>
      <c r="E335" t="s">
        <v>20</v>
      </c>
    </row>
    <row r="336" spans="1:5">
      <c r="A336" s="122"/>
      <c r="D336" t="s">
        <v>12516</v>
      </c>
    </row>
    <row r="337" spans="1:5">
      <c r="A337" s="122"/>
      <c r="E337" t="s">
        <v>20</v>
      </c>
    </row>
    <row r="338" spans="1:5">
      <c r="A338" s="122"/>
      <c r="D338" t="s">
        <v>12517</v>
      </c>
    </row>
    <row r="339" spans="1:5">
      <c r="A339" s="122"/>
      <c r="E339" t="s">
        <v>21</v>
      </c>
    </row>
    <row r="340" spans="1:5">
      <c r="A340" s="122"/>
      <c r="D340" t="s">
        <v>12518</v>
      </c>
    </row>
    <row r="341" spans="1:5">
      <c r="A341" s="122"/>
      <c r="E341" t="s">
        <v>21</v>
      </c>
    </row>
    <row r="342" spans="1:5">
      <c r="A342" s="122"/>
      <c r="D342" t="s">
        <v>12519</v>
      </c>
    </row>
    <row r="343" spans="1:5">
      <c r="A343" s="122"/>
      <c r="E343" t="s">
        <v>21</v>
      </c>
    </row>
    <row r="344" spans="1:5">
      <c r="A344" s="122"/>
      <c r="D344" t="s">
        <v>12520</v>
      </c>
    </row>
    <row r="345" spans="1:5">
      <c r="A345" s="122"/>
      <c r="E345" t="s">
        <v>21</v>
      </c>
    </row>
    <row r="346" spans="1:5">
      <c r="A346" s="122"/>
      <c r="D346" t="s">
        <v>12521</v>
      </c>
    </row>
    <row r="347" spans="1:5">
      <c r="A347" s="122"/>
      <c r="E347" t="s">
        <v>21</v>
      </c>
    </row>
    <row r="348" spans="1:5">
      <c r="A348" s="122"/>
      <c r="D348" t="s">
        <v>12522</v>
      </c>
    </row>
    <row r="349" spans="1:5">
      <c r="A349" s="122"/>
      <c r="E349" t="s">
        <v>21</v>
      </c>
    </row>
    <row r="350" spans="1:5">
      <c r="A350" s="122"/>
      <c r="D350" t="s">
        <v>12523</v>
      </c>
    </row>
    <row r="351" spans="1:5">
      <c r="A351" s="122"/>
      <c r="E351" t="s">
        <v>21</v>
      </c>
    </row>
    <row r="352" spans="1:5">
      <c r="A352" s="122"/>
      <c r="B352" t="s">
        <v>12524</v>
      </c>
    </row>
    <row r="353" spans="1:5" ht="25.5">
      <c r="A353" s="122"/>
      <c r="C353" s="123" t="s">
        <v>8191</v>
      </c>
      <c r="D353" s="123"/>
      <c r="E353" s="123"/>
    </row>
    <row r="354" spans="1:5">
      <c r="A354" s="122"/>
      <c r="D354" t="s">
        <v>12525</v>
      </c>
    </row>
    <row r="355" spans="1:5">
      <c r="A355" s="122"/>
      <c r="E355" t="s">
        <v>20</v>
      </c>
    </row>
    <row r="356" spans="1:5">
      <c r="A356" s="122"/>
      <c r="D356" t="s">
        <v>12526</v>
      </c>
    </row>
    <row r="357" spans="1:5">
      <c r="A357" s="122"/>
      <c r="E357" t="s">
        <v>21</v>
      </c>
    </row>
    <row r="358" spans="1:5">
      <c r="A358" s="122"/>
      <c r="B358" t="s">
        <v>12527</v>
      </c>
    </row>
    <row r="359" spans="1:5" ht="25.5">
      <c r="A359" s="122"/>
      <c r="C359" s="123" t="s">
        <v>8192</v>
      </c>
      <c r="D359" s="123"/>
      <c r="E359" s="123"/>
    </row>
    <row r="360" spans="1:5">
      <c r="A360" s="122"/>
      <c r="D360" t="s">
        <v>12528</v>
      </c>
    </row>
    <row r="361" spans="1:5">
      <c r="A361" s="122"/>
      <c r="E361" t="s">
        <v>20</v>
      </c>
    </row>
    <row r="362" spans="1:5">
      <c r="A362" s="122"/>
      <c r="D362" t="s">
        <v>12529</v>
      </c>
    </row>
    <row r="363" spans="1:5">
      <c r="A363" s="122"/>
      <c r="E363" t="s">
        <v>21</v>
      </c>
    </row>
    <row r="364" spans="1:5">
      <c r="A364" s="122"/>
      <c r="D364" t="s">
        <v>12530</v>
      </c>
    </row>
    <row r="365" spans="1:5">
      <c r="A365" s="122"/>
      <c r="E365" t="s">
        <v>21</v>
      </c>
    </row>
    <row r="366" spans="1:5">
      <c r="A366" s="122"/>
      <c r="B366" t="s">
        <v>12531</v>
      </c>
    </row>
    <row r="367" spans="1:5" ht="25.5">
      <c r="A367" s="122"/>
      <c r="C367" s="123" t="s">
        <v>8194</v>
      </c>
      <c r="D367" s="123"/>
      <c r="E367" s="123"/>
    </row>
    <row r="368" spans="1:5">
      <c r="A368" s="122"/>
      <c r="D368" t="s">
        <v>12532</v>
      </c>
    </row>
    <row r="369" spans="1:5">
      <c r="A369" s="122"/>
      <c r="E369" t="s">
        <v>21</v>
      </c>
    </row>
    <row r="370" spans="1:5">
      <c r="A370" s="122"/>
      <c r="B370" t="s">
        <v>12533</v>
      </c>
    </row>
    <row r="371" spans="1:5">
      <c r="A371" s="122"/>
      <c r="C371" s="123" t="s">
        <v>8153</v>
      </c>
      <c r="D371" s="123"/>
      <c r="E371" s="123"/>
    </row>
    <row r="372" spans="1:5">
      <c r="A372" s="122"/>
      <c r="D372" t="s">
        <v>12534</v>
      </c>
    </row>
    <row r="373" spans="1:5">
      <c r="A373" s="122"/>
      <c r="E373" t="s">
        <v>20</v>
      </c>
    </row>
    <row r="374" spans="1:5">
      <c r="A374" s="122"/>
      <c r="B374" t="s">
        <v>12535</v>
      </c>
    </row>
    <row r="375" spans="1:5">
      <c r="A375" s="122"/>
      <c r="C375" s="123" t="s">
        <v>8153</v>
      </c>
      <c r="D375" s="123"/>
      <c r="E375" s="123"/>
    </row>
    <row r="376" spans="1:5">
      <c r="A376" s="122"/>
      <c r="D376" t="s">
        <v>12536</v>
      </c>
    </row>
    <row r="377" spans="1:5">
      <c r="A377" s="122"/>
      <c r="E377" t="s">
        <v>20</v>
      </c>
    </row>
    <row r="378" spans="1:5">
      <c r="A378" s="122"/>
      <c r="B378" t="s">
        <v>12537</v>
      </c>
    </row>
    <row r="379" spans="1:5">
      <c r="A379" s="122"/>
      <c r="C379" s="123" t="s">
        <v>8153</v>
      </c>
      <c r="D379" s="123"/>
      <c r="E379" s="123"/>
    </row>
    <row r="380" spans="1:5">
      <c r="A380" s="122"/>
      <c r="D380" t="s">
        <v>12538</v>
      </c>
    </row>
    <row r="381" spans="1:5">
      <c r="A381" s="122"/>
      <c r="E381" t="s">
        <v>21</v>
      </c>
    </row>
    <row r="382" spans="1:5">
      <c r="A382" s="122"/>
      <c r="B382" t="s">
        <v>12539</v>
      </c>
    </row>
    <row r="383" spans="1:5">
      <c r="A383" s="122"/>
      <c r="C383" s="123" t="s">
        <v>8153</v>
      </c>
      <c r="D383" s="123"/>
      <c r="E383" s="123"/>
    </row>
    <row r="384" spans="1:5">
      <c r="A384" s="122"/>
      <c r="D384" t="s">
        <v>12540</v>
      </c>
    </row>
    <row r="385" spans="1:5">
      <c r="A385" s="122"/>
      <c r="E385" t="s">
        <v>20</v>
      </c>
    </row>
    <row r="386" spans="1:5">
      <c r="A386" s="122"/>
      <c r="D386" t="s">
        <v>12541</v>
      </c>
    </row>
    <row r="387" spans="1:5">
      <c r="A387" s="122"/>
      <c r="E387" t="s">
        <v>21</v>
      </c>
    </row>
    <row r="388" spans="1:5">
      <c r="A388" s="122"/>
      <c r="B388" t="s">
        <v>12542</v>
      </c>
    </row>
    <row r="389" spans="1:5" ht="38.25">
      <c r="A389" s="122"/>
      <c r="C389" s="123" t="s">
        <v>12543</v>
      </c>
      <c r="D389" s="123"/>
      <c r="E389" s="123"/>
    </row>
    <row r="390" spans="1:5">
      <c r="A390" s="122"/>
      <c r="D390" t="s">
        <v>12544</v>
      </c>
    </row>
    <row r="391" spans="1:5">
      <c r="A391" s="122"/>
      <c r="E391" t="s">
        <v>20</v>
      </c>
    </row>
    <row r="392" spans="1:5">
      <c r="A392" s="122"/>
      <c r="D392" t="s">
        <v>12545</v>
      </c>
    </row>
    <row r="393" spans="1:5">
      <c r="A393" s="122"/>
      <c r="E393" t="s">
        <v>21</v>
      </c>
    </row>
    <row r="394" spans="1:5">
      <c r="A394" s="122" t="s">
        <v>12546</v>
      </c>
    </row>
    <row r="395" spans="1:5">
      <c r="A395" s="122"/>
      <c r="B395" t="s">
        <v>12547</v>
      </c>
    </row>
    <row r="396" spans="1:5">
      <c r="A396" s="122"/>
      <c r="C396" s="123" t="s">
        <v>8215</v>
      </c>
      <c r="D396" s="123"/>
      <c r="E396" s="123"/>
    </row>
    <row r="397" spans="1:5">
      <c r="A397" s="122"/>
      <c r="D397" t="s">
        <v>12548</v>
      </c>
    </row>
    <row r="398" spans="1:5">
      <c r="A398" s="122"/>
      <c r="E398" t="s">
        <v>20</v>
      </c>
    </row>
    <row r="399" spans="1:5">
      <c r="A399" s="122"/>
      <c r="D399" t="s">
        <v>12549</v>
      </c>
    </row>
    <row r="400" spans="1:5">
      <c r="A400" s="122"/>
      <c r="E400" t="s">
        <v>20</v>
      </c>
    </row>
    <row r="401" spans="1:5">
      <c r="A401" s="122"/>
      <c r="D401" t="s">
        <v>12550</v>
      </c>
    </row>
    <row r="402" spans="1:5">
      <c r="A402" s="122"/>
      <c r="E402" t="s">
        <v>21</v>
      </c>
    </row>
    <row r="403" spans="1:5">
      <c r="A403" s="122"/>
      <c r="D403" t="s">
        <v>12551</v>
      </c>
    </row>
    <row r="404" spans="1:5">
      <c r="A404" s="122"/>
      <c r="E404" t="s">
        <v>21</v>
      </c>
    </row>
    <row r="405" spans="1:5">
      <c r="A405" s="122"/>
      <c r="B405" t="s">
        <v>12552</v>
      </c>
    </row>
    <row r="406" spans="1:5">
      <c r="A406" s="122"/>
      <c r="C406" s="123" t="s">
        <v>8217</v>
      </c>
      <c r="D406" s="123"/>
      <c r="E406" s="123"/>
    </row>
    <row r="407" spans="1:5">
      <c r="A407" s="122"/>
      <c r="D407" t="s">
        <v>12553</v>
      </c>
    </row>
    <row r="408" spans="1:5">
      <c r="A408" s="122"/>
      <c r="E408" t="s">
        <v>20</v>
      </c>
    </row>
    <row r="409" spans="1:5">
      <c r="A409" s="122"/>
      <c r="D409" t="s">
        <v>12554</v>
      </c>
    </row>
    <row r="410" spans="1:5">
      <c r="A410" s="122"/>
      <c r="E410" t="s">
        <v>21</v>
      </c>
    </row>
    <row r="411" spans="1:5">
      <c r="A411" s="122"/>
      <c r="B411" t="s">
        <v>12555</v>
      </c>
    </row>
    <row r="412" spans="1:5">
      <c r="A412" s="122"/>
      <c r="C412" s="123" t="s">
        <v>8223</v>
      </c>
      <c r="D412" s="123"/>
      <c r="E412" s="123"/>
    </row>
    <row r="413" spans="1:5">
      <c r="A413" s="122"/>
      <c r="D413" t="s">
        <v>12556</v>
      </c>
    </row>
    <row r="414" spans="1:5">
      <c r="A414" s="122"/>
      <c r="E414" t="s">
        <v>20</v>
      </c>
    </row>
    <row r="415" spans="1:5">
      <c r="A415" s="122"/>
      <c r="D415" t="s">
        <v>12557</v>
      </c>
    </row>
    <row r="416" spans="1:5">
      <c r="A416" s="122"/>
      <c r="E416" t="s">
        <v>20</v>
      </c>
    </row>
    <row r="417" spans="1:5">
      <c r="A417" s="122"/>
      <c r="D417" t="s">
        <v>12558</v>
      </c>
    </row>
    <row r="418" spans="1:5">
      <c r="A418" s="122"/>
      <c r="E418" t="s">
        <v>20</v>
      </c>
    </row>
    <row r="419" spans="1:5">
      <c r="A419" s="122"/>
      <c r="D419" t="s">
        <v>12559</v>
      </c>
    </row>
    <row r="420" spans="1:5">
      <c r="A420" s="122"/>
      <c r="E420" t="s">
        <v>21</v>
      </c>
    </row>
    <row r="421" spans="1:5">
      <c r="A421" s="122"/>
      <c r="D421" t="s">
        <v>12560</v>
      </c>
    </row>
    <row r="422" spans="1:5">
      <c r="A422" s="122"/>
      <c r="E422" t="s">
        <v>21</v>
      </c>
    </row>
    <row r="423" spans="1:5">
      <c r="A423" s="122"/>
      <c r="D423" t="s">
        <v>12561</v>
      </c>
    </row>
    <row r="424" spans="1:5">
      <c r="A424" s="122"/>
      <c r="E424" t="s">
        <v>21</v>
      </c>
    </row>
    <row r="425" spans="1:5">
      <c r="A425" s="122"/>
      <c r="B425" t="s">
        <v>12562</v>
      </c>
    </row>
    <row r="426" spans="1:5">
      <c r="A426" s="122"/>
      <c r="C426" s="123" t="s">
        <v>8145</v>
      </c>
      <c r="D426" s="123"/>
      <c r="E426" s="123"/>
    </row>
    <row r="427" spans="1:5">
      <c r="A427" s="122"/>
      <c r="D427" t="s">
        <v>12563</v>
      </c>
    </row>
    <row r="428" spans="1:5">
      <c r="A428" s="122"/>
      <c r="E428" t="s">
        <v>20</v>
      </c>
    </row>
    <row r="429" spans="1:5">
      <c r="A429" s="122"/>
      <c r="D429" t="s">
        <v>12564</v>
      </c>
    </row>
    <row r="430" spans="1:5">
      <c r="A430" s="122"/>
      <c r="E430" t="s">
        <v>20</v>
      </c>
    </row>
    <row r="431" spans="1:5">
      <c r="A431" s="122"/>
      <c r="D431" t="s">
        <v>12565</v>
      </c>
    </row>
    <row r="432" spans="1:5">
      <c r="A432" s="122"/>
      <c r="E432" t="s">
        <v>21</v>
      </c>
    </row>
    <row r="433" spans="1:5">
      <c r="A433" s="122"/>
      <c r="D433" t="s">
        <v>12566</v>
      </c>
    </row>
    <row r="434" spans="1:5">
      <c r="A434" s="122"/>
      <c r="E434" t="s">
        <v>21</v>
      </c>
    </row>
    <row r="435" spans="1:5">
      <c r="A435" s="122"/>
      <c r="B435" t="s">
        <v>12567</v>
      </c>
    </row>
    <row r="436" spans="1:5">
      <c r="A436" s="122"/>
      <c r="C436" s="123" t="s">
        <v>8153</v>
      </c>
      <c r="D436" s="123"/>
      <c r="E436" s="123"/>
    </row>
    <row r="437" spans="1:5">
      <c r="A437" s="122"/>
      <c r="D437" t="s">
        <v>12568</v>
      </c>
    </row>
    <row r="438" spans="1:5">
      <c r="A438" s="122"/>
      <c r="E438" t="s">
        <v>20</v>
      </c>
    </row>
    <row r="439" spans="1:5">
      <c r="A439" s="122"/>
      <c r="D439" t="s">
        <v>12569</v>
      </c>
    </row>
    <row r="440" spans="1:5">
      <c r="A440" s="122"/>
      <c r="E440" t="s">
        <v>20</v>
      </c>
    </row>
    <row r="441" spans="1:5">
      <c r="A441" s="122"/>
      <c r="B441" t="s">
        <v>12570</v>
      </c>
    </row>
    <row r="442" spans="1:5">
      <c r="A442" s="122"/>
      <c r="C442" s="123" t="s">
        <v>8229</v>
      </c>
      <c r="D442" s="123"/>
      <c r="E442" s="123"/>
    </row>
    <row r="443" spans="1:5">
      <c r="A443" s="122"/>
      <c r="D443" t="s">
        <v>12571</v>
      </c>
    </row>
    <row r="444" spans="1:5">
      <c r="A444" s="122"/>
      <c r="E444" t="s">
        <v>20</v>
      </c>
    </row>
    <row r="445" spans="1:5">
      <c r="A445" s="122"/>
      <c r="D445" t="s">
        <v>12572</v>
      </c>
    </row>
    <row r="446" spans="1:5">
      <c r="A446" s="122"/>
      <c r="E446" t="s">
        <v>21</v>
      </c>
    </row>
    <row r="447" spans="1:5">
      <c r="A447" s="122"/>
      <c r="B447" t="s">
        <v>12573</v>
      </c>
    </row>
    <row r="448" spans="1:5">
      <c r="A448" s="122"/>
      <c r="C448" s="123" t="s">
        <v>8231</v>
      </c>
      <c r="D448" s="123"/>
      <c r="E448" s="123"/>
    </row>
    <row r="449" spans="1:5">
      <c r="A449" s="122"/>
      <c r="D449" t="s">
        <v>12574</v>
      </c>
    </row>
    <row r="450" spans="1:5">
      <c r="A450" s="122"/>
      <c r="E450" t="s">
        <v>21</v>
      </c>
    </row>
    <row r="451" spans="1:5">
      <c r="A451" s="122"/>
      <c r="B451" t="s">
        <v>12575</v>
      </c>
    </row>
    <row r="452" spans="1:5">
      <c r="A452" s="122"/>
      <c r="C452" s="123" t="s">
        <v>8233</v>
      </c>
      <c r="D452" s="123"/>
      <c r="E452" s="123"/>
    </row>
    <row r="453" spans="1:5">
      <c r="A453" s="122"/>
      <c r="D453" t="s">
        <v>12576</v>
      </c>
    </row>
    <row r="454" spans="1:5">
      <c r="A454" s="122"/>
      <c r="E454" t="s">
        <v>20</v>
      </c>
    </row>
    <row r="455" spans="1:5">
      <c r="A455" s="122"/>
      <c r="D455" t="s">
        <v>12577</v>
      </c>
    </row>
    <row r="456" spans="1:5">
      <c r="A456" s="122"/>
      <c r="E456" t="s">
        <v>21</v>
      </c>
    </row>
    <row r="457" spans="1:5">
      <c r="A457" s="122"/>
      <c r="B457" t="s">
        <v>12578</v>
      </c>
    </row>
    <row r="458" spans="1:5">
      <c r="A458" s="122"/>
      <c r="C458" s="123" t="s">
        <v>8153</v>
      </c>
      <c r="D458" s="123"/>
      <c r="E458" s="123"/>
    </row>
    <row r="459" spans="1:5">
      <c r="A459" s="122"/>
      <c r="D459" t="s">
        <v>12579</v>
      </c>
    </row>
    <row r="460" spans="1:5">
      <c r="A460" s="122"/>
      <c r="E460" t="s">
        <v>20</v>
      </c>
    </row>
    <row r="461" spans="1:5">
      <c r="A461" s="122"/>
      <c r="B461" t="s">
        <v>12580</v>
      </c>
    </row>
    <row r="462" spans="1:5">
      <c r="A462" s="122"/>
      <c r="C462" s="123" t="s">
        <v>8153</v>
      </c>
      <c r="D462" s="123"/>
      <c r="E462" s="123"/>
    </row>
    <row r="463" spans="1:5">
      <c r="A463" s="122"/>
      <c r="D463" t="s">
        <v>12581</v>
      </c>
    </row>
    <row r="464" spans="1:5">
      <c r="A464" s="122"/>
      <c r="E464" t="s">
        <v>21</v>
      </c>
    </row>
    <row r="465" spans="1:5">
      <c r="A465" s="122"/>
      <c r="B465" t="s">
        <v>12582</v>
      </c>
    </row>
    <row r="466" spans="1:5">
      <c r="A466" s="122"/>
      <c r="C466" s="123" t="s">
        <v>8153</v>
      </c>
      <c r="D466" s="123"/>
      <c r="E466" s="123"/>
    </row>
    <row r="467" spans="1:5">
      <c r="A467" s="122"/>
      <c r="D467" t="s">
        <v>12583</v>
      </c>
    </row>
    <row r="468" spans="1:5">
      <c r="A468" s="122"/>
      <c r="E468" t="s">
        <v>20</v>
      </c>
    </row>
    <row r="469" spans="1:5">
      <c r="A469" s="122"/>
      <c r="B469" t="s">
        <v>12584</v>
      </c>
    </row>
    <row r="470" spans="1:5">
      <c r="A470" s="122"/>
      <c r="C470" s="123" t="s">
        <v>8153</v>
      </c>
      <c r="D470" s="123"/>
      <c r="E470" s="123"/>
    </row>
    <row r="471" spans="1:5">
      <c r="A471" s="122"/>
      <c r="D471" t="s">
        <v>12585</v>
      </c>
    </row>
    <row r="472" spans="1:5">
      <c r="A472" s="122"/>
      <c r="E472" t="s">
        <v>20</v>
      </c>
    </row>
    <row r="473" spans="1:5">
      <c r="A473" s="122" t="s">
        <v>12586</v>
      </c>
    </row>
    <row r="474" spans="1:5">
      <c r="A474" s="122"/>
      <c r="B474" t="s">
        <v>12587</v>
      </c>
    </row>
    <row r="475" spans="1:5">
      <c r="A475" s="122"/>
      <c r="C475" s="123" t="s">
        <v>8278</v>
      </c>
      <c r="D475" s="123"/>
      <c r="E475" s="123"/>
    </row>
    <row r="476" spans="1:5">
      <c r="A476" s="122"/>
      <c r="D476" t="s">
        <v>12588</v>
      </c>
    </row>
    <row r="477" spans="1:5">
      <c r="A477" s="122"/>
      <c r="E477" t="s">
        <v>20</v>
      </c>
    </row>
    <row r="478" spans="1:5">
      <c r="A478" s="122"/>
      <c r="D478" t="s">
        <v>12589</v>
      </c>
    </row>
    <row r="479" spans="1:5">
      <c r="A479" s="122"/>
      <c r="E479" t="s">
        <v>21</v>
      </c>
    </row>
    <row r="480" spans="1:5">
      <c r="A480" s="122"/>
      <c r="B480" t="s">
        <v>12590</v>
      </c>
    </row>
    <row r="481" spans="1:5">
      <c r="A481" s="122"/>
      <c r="C481" s="123" t="s">
        <v>8278</v>
      </c>
      <c r="D481" s="123"/>
      <c r="E481" s="123"/>
    </row>
    <row r="482" spans="1:5">
      <c r="A482" s="122"/>
      <c r="D482" t="s">
        <v>12591</v>
      </c>
    </row>
    <row r="483" spans="1:5">
      <c r="A483" s="122"/>
      <c r="E483" t="s">
        <v>20</v>
      </c>
    </row>
    <row r="484" spans="1:5">
      <c r="A484" s="122"/>
      <c r="D484" t="s">
        <v>12592</v>
      </c>
    </row>
    <row r="485" spans="1:5">
      <c r="A485" s="122"/>
      <c r="E485" t="s">
        <v>21</v>
      </c>
    </row>
    <row r="486" spans="1:5">
      <c r="A486" s="122"/>
      <c r="B486" t="s">
        <v>12593</v>
      </c>
    </row>
    <row r="487" spans="1:5">
      <c r="A487" s="122"/>
      <c r="C487" s="123" t="s">
        <v>8283</v>
      </c>
      <c r="D487" s="123"/>
      <c r="E487" s="123"/>
    </row>
    <row r="488" spans="1:5">
      <c r="A488" s="122"/>
      <c r="D488" t="s">
        <v>12594</v>
      </c>
    </row>
    <row r="489" spans="1:5">
      <c r="A489" s="122"/>
      <c r="E489" t="s">
        <v>21</v>
      </c>
    </row>
    <row r="490" spans="1:5">
      <c r="A490" s="122"/>
      <c r="B490" t="s">
        <v>12595</v>
      </c>
    </row>
    <row r="491" spans="1:5">
      <c r="A491" s="122"/>
      <c r="C491" s="123" t="s">
        <v>8283</v>
      </c>
      <c r="D491" s="123"/>
      <c r="E491" s="123"/>
    </row>
    <row r="492" spans="1:5">
      <c r="A492" s="122"/>
      <c r="D492" t="s">
        <v>12596</v>
      </c>
    </row>
    <row r="493" spans="1:5">
      <c r="A493" s="122"/>
      <c r="E493" t="s">
        <v>21</v>
      </c>
    </row>
    <row r="494" spans="1:5">
      <c r="A494" s="122"/>
      <c r="B494" t="s">
        <v>12597</v>
      </c>
    </row>
    <row r="495" spans="1:5">
      <c r="A495" s="122"/>
      <c r="C495" s="123" t="s">
        <v>8283</v>
      </c>
      <c r="D495" s="123"/>
      <c r="E495" s="123"/>
    </row>
    <row r="496" spans="1:5">
      <c r="A496" s="122"/>
      <c r="D496" t="s">
        <v>12598</v>
      </c>
    </row>
    <row r="497" spans="1:5">
      <c r="A497" s="122"/>
      <c r="E497" t="s">
        <v>20</v>
      </c>
    </row>
    <row r="498" spans="1:5">
      <c r="A498" s="122"/>
      <c r="D498" t="s">
        <v>12599</v>
      </c>
    </row>
    <row r="499" spans="1:5">
      <c r="A499" s="122"/>
      <c r="E499" t="s">
        <v>21</v>
      </c>
    </row>
    <row r="500" spans="1:5">
      <c r="A500" s="122"/>
      <c r="B500" t="s">
        <v>12600</v>
      </c>
    </row>
    <row r="501" spans="1:5">
      <c r="A501" s="122"/>
      <c r="C501" s="123" t="s">
        <v>8278</v>
      </c>
      <c r="D501" s="123"/>
      <c r="E501" s="123"/>
    </row>
    <row r="502" spans="1:5">
      <c r="A502" s="122"/>
      <c r="D502" t="s">
        <v>12601</v>
      </c>
    </row>
    <row r="503" spans="1:5">
      <c r="A503" s="122"/>
      <c r="E503" t="s">
        <v>21</v>
      </c>
    </row>
    <row r="504" spans="1:5">
      <c r="A504" s="122"/>
      <c r="B504" t="s">
        <v>12602</v>
      </c>
    </row>
    <row r="505" spans="1:5">
      <c r="A505" s="122"/>
      <c r="C505" s="123" t="s">
        <v>8278</v>
      </c>
      <c r="D505" s="123"/>
      <c r="E505" s="123"/>
    </row>
    <row r="506" spans="1:5">
      <c r="A506" s="122"/>
      <c r="D506" t="s">
        <v>12603</v>
      </c>
    </row>
    <row r="507" spans="1:5">
      <c r="A507" s="122"/>
      <c r="E507" t="s">
        <v>21</v>
      </c>
    </row>
    <row r="508" spans="1:5">
      <c r="A508" s="122"/>
      <c r="B508" t="s">
        <v>12604</v>
      </c>
    </row>
    <row r="509" spans="1:5">
      <c r="A509" s="122"/>
      <c r="C509" s="123" t="s">
        <v>8283</v>
      </c>
      <c r="D509" s="123"/>
      <c r="E509" s="123"/>
    </row>
    <row r="510" spans="1:5">
      <c r="A510" s="122"/>
      <c r="D510" t="s">
        <v>12605</v>
      </c>
    </row>
    <row r="511" spans="1:5">
      <c r="A511" s="122"/>
      <c r="E511" t="s">
        <v>20</v>
      </c>
    </row>
    <row r="512" spans="1:5">
      <c r="A512" s="122"/>
      <c r="D512" t="s">
        <v>12606</v>
      </c>
    </row>
    <row r="513" spans="1:5">
      <c r="A513" s="122"/>
      <c r="E513" t="s">
        <v>21</v>
      </c>
    </row>
    <row r="514" spans="1:5">
      <c r="A514" s="122"/>
      <c r="B514" t="s">
        <v>12607</v>
      </c>
    </row>
    <row r="515" spans="1:5">
      <c r="A515" s="122"/>
      <c r="C515" s="123" t="s">
        <v>8278</v>
      </c>
      <c r="D515" s="123"/>
      <c r="E515" s="123"/>
    </row>
    <row r="516" spans="1:5">
      <c r="A516" s="122"/>
      <c r="D516" t="s">
        <v>12608</v>
      </c>
    </row>
    <row r="517" spans="1:5">
      <c r="A517" s="122"/>
      <c r="E517" t="s">
        <v>20</v>
      </c>
    </row>
    <row r="518" spans="1:5">
      <c r="A518" s="122"/>
      <c r="D518" t="s">
        <v>12609</v>
      </c>
    </row>
    <row r="519" spans="1:5">
      <c r="A519" s="122"/>
      <c r="E519" t="s">
        <v>21</v>
      </c>
    </row>
    <row r="520" spans="1:5">
      <c r="A520" s="122"/>
      <c r="B520" t="s">
        <v>12610</v>
      </c>
    </row>
    <row r="521" spans="1:5">
      <c r="A521" s="122"/>
      <c r="C521" s="123" t="s">
        <v>8278</v>
      </c>
      <c r="D521" s="123"/>
      <c r="E521" s="123"/>
    </row>
    <row r="522" spans="1:5">
      <c r="A522" s="122"/>
      <c r="D522" t="s">
        <v>12611</v>
      </c>
    </row>
    <row r="523" spans="1:5">
      <c r="A523" s="122"/>
      <c r="E523" t="s">
        <v>20</v>
      </c>
    </row>
    <row r="524" spans="1:5">
      <c r="A524" s="122"/>
      <c r="D524" t="s">
        <v>12612</v>
      </c>
    </row>
    <row r="525" spans="1:5">
      <c r="A525" s="122"/>
      <c r="E525" t="s">
        <v>21</v>
      </c>
    </row>
    <row r="526" spans="1:5">
      <c r="A526" s="122"/>
      <c r="B526" t="s">
        <v>12613</v>
      </c>
    </row>
    <row r="527" spans="1:5">
      <c r="A527" s="122"/>
      <c r="C527" s="123" t="s">
        <v>8278</v>
      </c>
      <c r="D527" s="123"/>
      <c r="E527" s="123"/>
    </row>
    <row r="528" spans="1:5">
      <c r="A528" s="122"/>
      <c r="D528" t="s">
        <v>12614</v>
      </c>
    </row>
    <row r="529" spans="1:5">
      <c r="A529" s="122"/>
      <c r="E529" t="s">
        <v>21</v>
      </c>
    </row>
    <row r="530" spans="1:5">
      <c r="A530" s="122"/>
      <c r="B530" t="s">
        <v>12615</v>
      </c>
    </row>
    <row r="531" spans="1:5">
      <c r="A531" s="122"/>
      <c r="C531" s="123" t="s">
        <v>8278</v>
      </c>
      <c r="D531" s="123"/>
      <c r="E531" s="123"/>
    </row>
    <row r="532" spans="1:5">
      <c r="A532" s="122"/>
      <c r="D532" t="s">
        <v>12616</v>
      </c>
    </row>
    <row r="533" spans="1:5">
      <c r="A533" s="122"/>
      <c r="E533" t="s">
        <v>20</v>
      </c>
    </row>
    <row r="534" spans="1:5">
      <c r="A534" s="122"/>
      <c r="D534" t="s">
        <v>12617</v>
      </c>
    </row>
    <row r="535" spans="1:5">
      <c r="A535" s="122"/>
      <c r="E535" t="s">
        <v>20</v>
      </c>
    </row>
    <row r="536" spans="1:5">
      <c r="A536" s="122"/>
      <c r="D536" t="s">
        <v>12618</v>
      </c>
    </row>
    <row r="537" spans="1:5">
      <c r="A537" s="122"/>
      <c r="E537" t="s">
        <v>20</v>
      </c>
    </row>
    <row r="538" spans="1:5">
      <c r="A538" s="122"/>
      <c r="D538" t="s">
        <v>12619</v>
      </c>
    </row>
    <row r="539" spans="1:5">
      <c r="A539" s="122"/>
      <c r="E539" t="s">
        <v>21</v>
      </c>
    </row>
    <row r="540" spans="1:5">
      <c r="A540" s="122"/>
      <c r="D540" t="s">
        <v>12620</v>
      </c>
    </row>
    <row r="541" spans="1:5">
      <c r="A541" s="122"/>
      <c r="E541" t="s">
        <v>21</v>
      </c>
    </row>
    <row r="542" spans="1:5">
      <c r="A542" s="122"/>
      <c r="D542" t="s">
        <v>12621</v>
      </c>
    </row>
    <row r="543" spans="1:5">
      <c r="A543" s="122"/>
      <c r="E543" t="s">
        <v>21</v>
      </c>
    </row>
    <row r="544" spans="1:5">
      <c r="A544" s="122"/>
      <c r="B544" t="s">
        <v>12622</v>
      </c>
    </row>
    <row r="545" spans="1:5">
      <c r="A545" s="122"/>
      <c r="C545" s="123" t="s">
        <v>8278</v>
      </c>
      <c r="D545" s="123"/>
      <c r="E545" s="123"/>
    </row>
    <row r="546" spans="1:5">
      <c r="A546" s="122"/>
      <c r="D546" t="s">
        <v>12623</v>
      </c>
    </row>
    <row r="547" spans="1:5">
      <c r="A547" s="122"/>
      <c r="E547" t="s">
        <v>20</v>
      </c>
    </row>
    <row r="548" spans="1:5">
      <c r="A548" s="122"/>
      <c r="D548" t="s">
        <v>12624</v>
      </c>
    </row>
    <row r="549" spans="1:5">
      <c r="A549" s="122"/>
      <c r="E549" t="s">
        <v>21</v>
      </c>
    </row>
    <row r="550" spans="1:5">
      <c r="A550" s="122"/>
      <c r="B550" t="s">
        <v>12625</v>
      </c>
    </row>
    <row r="551" spans="1:5">
      <c r="A551" s="122"/>
      <c r="C551" s="123" t="s">
        <v>8278</v>
      </c>
      <c r="D551" s="123"/>
      <c r="E551" s="123"/>
    </row>
    <row r="552" spans="1:5">
      <c r="A552" s="122"/>
      <c r="D552" t="s">
        <v>12626</v>
      </c>
    </row>
    <row r="553" spans="1:5">
      <c r="A553" s="122"/>
      <c r="E553" t="s">
        <v>20</v>
      </c>
    </row>
    <row r="554" spans="1:5">
      <c r="A554" s="122"/>
      <c r="D554" t="s">
        <v>12627</v>
      </c>
    </row>
    <row r="555" spans="1:5">
      <c r="A555" s="122"/>
      <c r="E555" t="s">
        <v>21</v>
      </c>
    </row>
    <row r="556" spans="1:5">
      <c r="A556" s="122"/>
      <c r="B556" t="s">
        <v>12628</v>
      </c>
    </row>
    <row r="557" spans="1:5">
      <c r="A557" s="122"/>
      <c r="C557" s="123" t="s">
        <v>8278</v>
      </c>
      <c r="D557" s="123"/>
      <c r="E557" s="123"/>
    </row>
    <row r="558" spans="1:5">
      <c r="A558" s="122"/>
      <c r="D558" t="s">
        <v>12629</v>
      </c>
    </row>
    <row r="559" spans="1:5">
      <c r="A559" s="122"/>
      <c r="E559" t="s">
        <v>20</v>
      </c>
    </row>
    <row r="560" spans="1:5">
      <c r="A560" s="122"/>
      <c r="D560" t="s">
        <v>12630</v>
      </c>
    </row>
    <row r="561" spans="1:5">
      <c r="A561" s="122"/>
      <c r="E561" t="s">
        <v>21</v>
      </c>
    </row>
    <row r="562" spans="1:5">
      <c r="A562" s="122"/>
      <c r="B562" t="s">
        <v>12631</v>
      </c>
    </row>
    <row r="563" spans="1:5">
      <c r="A563" s="122"/>
      <c r="C563" s="123" t="s">
        <v>8283</v>
      </c>
      <c r="D563" s="123"/>
      <c r="E563" s="123"/>
    </row>
    <row r="564" spans="1:5">
      <c r="A564" s="122"/>
      <c r="D564" t="s">
        <v>12632</v>
      </c>
    </row>
    <row r="565" spans="1:5">
      <c r="A565" s="122"/>
      <c r="E565" t="s">
        <v>21</v>
      </c>
    </row>
    <row r="566" spans="1:5">
      <c r="A566" s="122"/>
      <c r="B566" t="s">
        <v>12633</v>
      </c>
    </row>
    <row r="567" spans="1:5">
      <c r="A567" s="122"/>
      <c r="C567" s="123" t="s">
        <v>8278</v>
      </c>
      <c r="D567" s="123"/>
      <c r="E567" s="123"/>
    </row>
    <row r="568" spans="1:5">
      <c r="A568" s="122"/>
      <c r="D568" t="s">
        <v>12634</v>
      </c>
    </row>
    <row r="569" spans="1:5">
      <c r="A569" s="122"/>
      <c r="E569" t="s">
        <v>21</v>
      </c>
    </row>
    <row r="570" spans="1:5">
      <c r="A570" s="122"/>
      <c r="B570" t="s">
        <v>12635</v>
      </c>
    </row>
    <row r="571" spans="1:5">
      <c r="A571" s="122"/>
      <c r="C571" s="123" t="s">
        <v>8283</v>
      </c>
      <c r="D571" s="123"/>
      <c r="E571" s="123"/>
    </row>
    <row r="572" spans="1:5">
      <c r="A572" s="122"/>
      <c r="D572" t="s">
        <v>12636</v>
      </c>
    </row>
    <row r="573" spans="1:5">
      <c r="A573" s="122"/>
      <c r="E573" t="s">
        <v>20</v>
      </c>
    </row>
    <row r="574" spans="1:5">
      <c r="A574" s="122"/>
      <c r="D574" t="s">
        <v>12637</v>
      </c>
    </row>
    <row r="575" spans="1:5">
      <c r="A575" s="122"/>
      <c r="E575" t="s">
        <v>21</v>
      </c>
    </row>
    <row r="576" spans="1:5">
      <c r="A576" s="122"/>
      <c r="B576" t="s">
        <v>12638</v>
      </c>
    </row>
    <row r="577" spans="1:5">
      <c r="A577" s="122"/>
      <c r="C577" s="123" t="s">
        <v>8278</v>
      </c>
      <c r="D577" s="123"/>
      <c r="E577" s="123"/>
    </row>
    <row r="578" spans="1:5">
      <c r="A578" s="122"/>
      <c r="D578" t="s">
        <v>12639</v>
      </c>
    </row>
    <row r="579" spans="1:5">
      <c r="A579" s="122"/>
      <c r="E579" t="s">
        <v>20</v>
      </c>
    </row>
    <row r="580" spans="1:5">
      <c r="A580" s="122"/>
      <c r="D580" t="s">
        <v>12640</v>
      </c>
    </row>
    <row r="581" spans="1:5">
      <c r="A581" s="122"/>
      <c r="E581" t="s">
        <v>21</v>
      </c>
    </row>
    <row r="582" spans="1:5">
      <c r="A582" s="122"/>
      <c r="B582" t="s">
        <v>12641</v>
      </c>
    </row>
    <row r="583" spans="1:5">
      <c r="A583" s="122"/>
      <c r="C583" s="123" t="s">
        <v>8283</v>
      </c>
      <c r="D583" s="123"/>
      <c r="E583" s="123"/>
    </row>
    <row r="584" spans="1:5">
      <c r="A584" s="122"/>
      <c r="D584" t="s">
        <v>12642</v>
      </c>
    </row>
    <row r="585" spans="1:5">
      <c r="A585" s="122"/>
      <c r="E585" t="s">
        <v>21</v>
      </c>
    </row>
    <row r="586" spans="1:5">
      <c r="A586" s="122"/>
      <c r="B586" t="s">
        <v>12643</v>
      </c>
    </row>
    <row r="587" spans="1:5">
      <c r="A587" s="122"/>
      <c r="C587" s="123" t="s">
        <v>8278</v>
      </c>
      <c r="D587" s="123"/>
      <c r="E587" s="123"/>
    </row>
    <row r="588" spans="1:5">
      <c r="A588" s="122"/>
      <c r="D588" t="s">
        <v>12644</v>
      </c>
    </row>
    <row r="589" spans="1:5">
      <c r="A589" s="122"/>
      <c r="E589" t="s">
        <v>20</v>
      </c>
    </row>
    <row r="590" spans="1:5">
      <c r="A590" s="122"/>
      <c r="D590" t="s">
        <v>12645</v>
      </c>
    </row>
    <row r="591" spans="1:5">
      <c r="A591" s="122"/>
      <c r="E591" t="s">
        <v>21</v>
      </c>
    </row>
    <row r="592" spans="1:5">
      <c r="A592" s="122"/>
      <c r="B592" t="s">
        <v>12646</v>
      </c>
    </row>
    <row r="593" spans="1:5">
      <c r="A593" s="122"/>
      <c r="C593" s="123" t="s">
        <v>8278</v>
      </c>
      <c r="D593" s="123"/>
      <c r="E593" s="123"/>
    </row>
    <row r="594" spans="1:5">
      <c r="A594" s="122"/>
      <c r="D594" t="s">
        <v>12647</v>
      </c>
    </row>
    <row r="595" spans="1:5">
      <c r="A595" s="122"/>
      <c r="E595" t="s">
        <v>21</v>
      </c>
    </row>
    <row r="596" spans="1:5">
      <c r="A596" s="122"/>
      <c r="B596" t="s">
        <v>12648</v>
      </c>
    </row>
    <row r="597" spans="1:5">
      <c r="A597" s="122"/>
      <c r="C597" s="123" t="s">
        <v>8278</v>
      </c>
      <c r="D597" s="123"/>
      <c r="E597" s="123"/>
    </row>
    <row r="598" spans="1:5">
      <c r="A598" s="122"/>
      <c r="D598" t="s">
        <v>12649</v>
      </c>
    </row>
    <row r="599" spans="1:5">
      <c r="A599" s="122"/>
      <c r="E599" t="s">
        <v>21</v>
      </c>
    </row>
    <row r="600" spans="1:5">
      <c r="A600" s="122"/>
      <c r="B600" t="s">
        <v>12650</v>
      </c>
    </row>
    <row r="601" spans="1:5">
      <c r="A601" s="122"/>
      <c r="C601" s="123" t="s">
        <v>8283</v>
      </c>
      <c r="D601" s="123"/>
      <c r="E601" s="123"/>
    </row>
    <row r="602" spans="1:5">
      <c r="A602" s="122"/>
      <c r="D602" t="s">
        <v>12651</v>
      </c>
    </row>
    <row r="603" spans="1:5">
      <c r="A603" s="122"/>
      <c r="E603" t="s">
        <v>21</v>
      </c>
    </row>
    <row r="604" spans="1:5">
      <c r="A604" s="122"/>
      <c r="B604" t="s">
        <v>12652</v>
      </c>
    </row>
    <row r="605" spans="1:5">
      <c r="A605" s="122"/>
      <c r="C605" s="123" t="s">
        <v>8278</v>
      </c>
      <c r="D605" s="123"/>
      <c r="E605" s="123"/>
    </row>
    <row r="606" spans="1:5">
      <c r="A606" s="122"/>
      <c r="D606" t="s">
        <v>12653</v>
      </c>
    </row>
    <row r="607" spans="1:5">
      <c r="A607" s="122"/>
      <c r="E607" t="s">
        <v>20</v>
      </c>
    </row>
    <row r="608" spans="1:5">
      <c r="A608" s="122"/>
      <c r="D608" t="s">
        <v>12654</v>
      </c>
    </row>
    <row r="609" spans="1:5">
      <c r="A609" s="122"/>
      <c r="E609" t="s">
        <v>21</v>
      </c>
    </row>
    <row r="610" spans="1:5">
      <c r="A610" s="122"/>
      <c r="B610" t="s">
        <v>12655</v>
      </c>
    </row>
    <row r="611" spans="1:5">
      <c r="A611" s="122"/>
      <c r="C611" s="123" t="s">
        <v>8283</v>
      </c>
      <c r="D611" s="123"/>
      <c r="E611" s="123"/>
    </row>
    <row r="612" spans="1:5">
      <c r="A612" s="122"/>
      <c r="D612" t="s">
        <v>12656</v>
      </c>
    </row>
    <row r="613" spans="1:5">
      <c r="A613" s="122"/>
      <c r="E613" t="s">
        <v>20</v>
      </c>
    </row>
    <row r="614" spans="1:5">
      <c r="A614" s="122"/>
      <c r="D614" t="s">
        <v>12657</v>
      </c>
    </row>
    <row r="615" spans="1:5">
      <c r="A615" s="122"/>
      <c r="E615" t="s">
        <v>21</v>
      </c>
    </row>
    <row r="616" spans="1:5">
      <c r="A616" s="122"/>
      <c r="B616" t="s">
        <v>12658</v>
      </c>
    </row>
    <row r="617" spans="1:5">
      <c r="A617" s="122"/>
      <c r="C617" s="123" t="s">
        <v>8274</v>
      </c>
      <c r="D617" s="123"/>
      <c r="E617" s="123"/>
    </row>
    <row r="618" spans="1:5">
      <c r="A618" s="122"/>
      <c r="D618" t="s">
        <v>12659</v>
      </c>
    </row>
    <row r="619" spans="1:5">
      <c r="A619" s="122"/>
      <c r="E619" t="s">
        <v>20</v>
      </c>
    </row>
    <row r="620" spans="1:5">
      <c r="A620" s="122"/>
      <c r="D620" t="s">
        <v>12660</v>
      </c>
    </row>
    <row r="621" spans="1:5">
      <c r="A621" s="122"/>
      <c r="E621" t="s">
        <v>21</v>
      </c>
    </row>
    <row r="622" spans="1:5">
      <c r="A622" s="122"/>
      <c r="D622" t="s">
        <v>12661</v>
      </c>
    </row>
    <row r="623" spans="1:5">
      <c r="A623" s="122"/>
      <c r="E623" t="s">
        <v>21</v>
      </c>
    </row>
    <row r="624" spans="1:5">
      <c r="A624" s="122"/>
      <c r="B624" t="s">
        <v>12662</v>
      </c>
    </row>
    <row r="625" spans="1:5">
      <c r="A625" s="122"/>
      <c r="C625" s="123" t="s">
        <v>8278</v>
      </c>
      <c r="D625" s="123"/>
      <c r="E625" s="123"/>
    </row>
    <row r="626" spans="1:5">
      <c r="A626" s="122"/>
      <c r="D626" t="s">
        <v>12663</v>
      </c>
    </row>
    <row r="627" spans="1:5">
      <c r="A627" s="122"/>
      <c r="E627" t="s">
        <v>21</v>
      </c>
    </row>
    <row r="628" spans="1:5">
      <c r="A628" s="122"/>
      <c r="B628" t="s">
        <v>12664</v>
      </c>
    </row>
    <row r="629" spans="1:5">
      <c r="A629" s="122"/>
      <c r="C629" s="123" t="s">
        <v>8278</v>
      </c>
      <c r="D629" s="123"/>
      <c r="E629" s="123"/>
    </row>
    <row r="630" spans="1:5">
      <c r="A630" s="122"/>
      <c r="D630" t="s">
        <v>12665</v>
      </c>
    </row>
    <row r="631" spans="1:5">
      <c r="A631" s="122"/>
      <c r="E631" t="s">
        <v>21</v>
      </c>
    </row>
    <row r="632" spans="1:5">
      <c r="A632" s="122"/>
      <c r="B632" t="s">
        <v>12666</v>
      </c>
    </row>
    <row r="633" spans="1:5">
      <c r="A633" s="122"/>
      <c r="C633" s="123">
        <v>0</v>
      </c>
      <c r="D633" s="123"/>
      <c r="E633" s="123"/>
    </row>
    <row r="634" spans="1:5">
      <c r="A634" s="122"/>
      <c r="D634" t="s">
        <v>12667</v>
      </c>
    </row>
    <row r="635" spans="1:5">
      <c r="A635" s="122"/>
      <c r="E635" t="s">
        <v>20</v>
      </c>
    </row>
    <row r="636" spans="1:5">
      <c r="A636" s="122"/>
      <c r="D636" t="s">
        <v>12668</v>
      </c>
    </row>
    <row r="637" spans="1:5">
      <c r="A637" s="122"/>
      <c r="E637" t="s">
        <v>20</v>
      </c>
    </row>
    <row r="638" spans="1:5">
      <c r="A638" s="122"/>
      <c r="B638" t="s">
        <v>12669</v>
      </c>
    </row>
    <row r="639" spans="1:5">
      <c r="A639" s="122"/>
      <c r="C639" s="123">
        <v>0</v>
      </c>
      <c r="D639" s="123"/>
      <c r="E639" s="123"/>
    </row>
    <row r="640" spans="1:5">
      <c r="A640" s="122"/>
      <c r="D640" t="s">
        <v>12670</v>
      </c>
    </row>
    <row r="641" spans="1:5">
      <c r="A641" s="122"/>
      <c r="E641" t="s">
        <v>20</v>
      </c>
    </row>
    <row r="642" spans="1:5">
      <c r="A642" s="122"/>
      <c r="D642" t="s">
        <v>12671</v>
      </c>
    </row>
    <row r="643" spans="1:5">
      <c r="A643" s="122"/>
      <c r="E643" t="s">
        <v>20</v>
      </c>
    </row>
    <row r="644" spans="1:5">
      <c r="A644" s="122"/>
      <c r="B644" t="s">
        <v>12672</v>
      </c>
    </row>
    <row r="645" spans="1:5">
      <c r="A645" s="122"/>
      <c r="C645" s="123" t="s">
        <v>8278</v>
      </c>
      <c r="D645" s="123"/>
      <c r="E645" s="123"/>
    </row>
    <row r="646" spans="1:5">
      <c r="A646" s="122"/>
      <c r="D646" t="s">
        <v>12673</v>
      </c>
    </row>
    <row r="647" spans="1:5">
      <c r="A647" s="122"/>
      <c r="E647" t="s">
        <v>21</v>
      </c>
    </row>
    <row r="648" spans="1:5">
      <c r="A648" s="122"/>
      <c r="D648" t="s">
        <v>12674</v>
      </c>
    </row>
    <row r="649" spans="1:5">
      <c r="A649" s="122"/>
      <c r="E649" t="s">
        <v>20</v>
      </c>
    </row>
    <row r="650" spans="1:5">
      <c r="A650" s="122"/>
      <c r="B650" t="s">
        <v>12675</v>
      </c>
    </row>
    <row r="651" spans="1:5">
      <c r="A651" s="122"/>
      <c r="C651" s="123" t="s">
        <v>8278</v>
      </c>
      <c r="D651" s="123"/>
      <c r="E651" s="123"/>
    </row>
    <row r="652" spans="1:5">
      <c r="A652" s="122"/>
      <c r="D652" t="s">
        <v>12676</v>
      </c>
    </row>
    <row r="653" spans="1:5">
      <c r="A653" s="122"/>
      <c r="E653" t="s">
        <v>21</v>
      </c>
    </row>
    <row r="654" spans="1:5">
      <c r="A654" s="122"/>
      <c r="D654" t="s">
        <v>12677</v>
      </c>
    </row>
    <row r="655" spans="1:5">
      <c r="A655" s="122"/>
      <c r="E655" t="s">
        <v>20</v>
      </c>
    </row>
    <row r="656" spans="1:5">
      <c r="A656" s="122"/>
      <c r="B656" t="s">
        <v>12678</v>
      </c>
    </row>
    <row r="657" spans="1:5">
      <c r="A657" s="122"/>
      <c r="C657" s="123" t="s">
        <v>8278</v>
      </c>
      <c r="D657" s="123"/>
      <c r="E657" s="123"/>
    </row>
    <row r="658" spans="1:5">
      <c r="A658" s="122"/>
      <c r="D658" t="s">
        <v>12679</v>
      </c>
    </row>
    <row r="659" spans="1:5">
      <c r="A659" s="122"/>
      <c r="E659" t="s">
        <v>21</v>
      </c>
    </row>
    <row r="660" spans="1:5">
      <c r="A660" s="122"/>
      <c r="D660" t="s">
        <v>12680</v>
      </c>
    </row>
    <row r="661" spans="1:5">
      <c r="A661" s="122"/>
      <c r="E661" t="s">
        <v>20</v>
      </c>
    </row>
    <row r="662" spans="1:5">
      <c r="A662" s="122"/>
      <c r="B662" t="s">
        <v>12681</v>
      </c>
    </row>
    <row r="663" spans="1:5">
      <c r="A663" s="122"/>
      <c r="C663" s="123" t="s">
        <v>8278</v>
      </c>
      <c r="D663" s="123"/>
      <c r="E663" s="123"/>
    </row>
    <row r="664" spans="1:5">
      <c r="A664" s="122"/>
      <c r="D664" t="s">
        <v>12682</v>
      </c>
    </row>
    <row r="665" spans="1:5">
      <c r="A665" s="122"/>
      <c r="E665" t="s">
        <v>21</v>
      </c>
    </row>
    <row r="666" spans="1:5">
      <c r="A666" s="122"/>
      <c r="D666" t="s">
        <v>12683</v>
      </c>
    </row>
    <row r="667" spans="1:5">
      <c r="A667" s="122"/>
      <c r="E667" t="s">
        <v>20</v>
      </c>
    </row>
    <row r="668" spans="1:5">
      <c r="A668" s="122"/>
      <c r="B668" t="s">
        <v>12684</v>
      </c>
    </row>
    <row r="669" spans="1:5">
      <c r="A669" s="122"/>
      <c r="C669" s="123" t="s">
        <v>8278</v>
      </c>
      <c r="D669" s="123"/>
      <c r="E669" s="123"/>
    </row>
    <row r="670" spans="1:5">
      <c r="A670" s="122"/>
      <c r="D670" t="s">
        <v>12685</v>
      </c>
    </row>
    <row r="671" spans="1:5">
      <c r="A671" s="122"/>
      <c r="E671" t="s">
        <v>21</v>
      </c>
    </row>
    <row r="672" spans="1:5">
      <c r="A672" s="122"/>
      <c r="D672" t="s">
        <v>12686</v>
      </c>
    </row>
    <row r="673" spans="1:5">
      <c r="A673" s="122"/>
      <c r="E673" t="s">
        <v>20</v>
      </c>
    </row>
    <row r="674" spans="1:5">
      <c r="A674" s="122"/>
      <c r="B674" t="s">
        <v>12687</v>
      </c>
    </row>
    <row r="675" spans="1:5">
      <c r="A675" s="122"/>
      <c r="C675" s="123" t="s">
        <v>8392</v>
      </c>
      <c r="D675" s="123"/>
      <c r="E675" s="123"/>
    </row>
    <row r="676" spans="1:5">
      <c r="A676" s="122"/>
      <c r="D676" t="s">
        <v>12688</v>
      </c>
    </row>
    <row r="677" spans="1:5">
      <c r="A677" s="122"/>
      <c r="E677" t="s">
        <v>21</v>
      </c>
    </row>
    <row r="678" spans="1:5">
      <c r="A678" s="122"/>
      <c r="B678" t="s">
        <v>12689</v>
      </c>
    </row>
    <row r="679" spans="1:5">
      <c r="A679" s="122"/>
      <c r="C679" s="123" t="s">
        <v>8615</v>
      </c>
      <c r="D679" s="123"/>
      <c r="E679" s="123"/>
    </row>
    <row r="680" spans="1:5">
      <c r="A680" s="122"/>
      <c r="D680" t="s">
        <v>12690</v>
      </c>
    </row>
    <row r="681" spans="1:5">
      <c r="A681" s="122"/>
      <c r="E681" t="s">
        <v>21</v>
      </c>
    </row>
    <row r="682" spans="1:5">
      <c r="A682" s="122"/>
      <c r="B682" t="s">
        <v>12691</v>
      </c>
    </row>
    <row r="683" spans="1:5">
      <c r="A683" s="122"/>
      <c r="C683" s="123" t="s">
        <v>8618</v>
      </c>
      <c r="D683" s="123"/>
      <c r="E683" s="123"/>
    </row>
    <row r="684" spans="1:5">
      <c r="A684" s="122"/>
      <c r="D684" t="s">
        <v>12692</v>
      </c>
    </row>
    <row r="685" spans="1:5">
      <c r="A685" s="122"/>
      <c r="E685" t="s">
        <v>21</v>
      </c>
    </row>
    <row r="686" spans="1:5">
      <c r="A686" s="122"/>
      <c r="B686" t="s">
        <v>12693</v>
      </c>
    </row>
    <row r="687" spans="1:5">
      <c r="A687" s="122"/>
      <c r="C687" s="123" t="s">
        <v>8618</v>
      </c>
      <c r="D687" s="123"/>
      <c r="E687" s="123"/>
    </row>
    <row r="688" spans="1:5">
      <c r="A688" s="122"/>
      <c r="D688" t="s">
        <v>12694</v>
      </c>
    </row>
    <row r="689" spans="1:5">
      <c r="A689" s="122"/>
      <c r="E689" t="s">
        <v>21</v>
      </c>
    </row>
    <row r="690" spans="1:5">
      <c r="A690" s="122"/>
      <c r="B690" t="s">
        <v>12695</v>
      </c>
    </row>
    <row r="691" spans="1:5">
      <c r="A691" s="122"/>
      <c r="C691" s="123" t="s">
        <v>8618</v>
      </c>
      <c r="D691" s="123"/>
      <c r="E691" s="123"/>
    </row>
    <row r="692" spans="1:5">
      <c r="A692" s="122"/>
      <c r="D692" t="s">
        <v>12696</v>
      </c>
    </row>
    <row r="693" spans="1:5">
      <c r="A693" s="122"/>
      <c r="E693" t="s">
        <v>21</v>
      </c>
    </row>
    <row r="694" spans="1:5">
      <c r="A694" s="122"/>
      <c r="B694" t="s">
        <v>12697</v>
      </c>
    </row>
    <row r="695" spans="1:5">
      <c r="A695" s="122"/>
      <c r="C695" s="123" t="s">
        <v>8618</v>
      </c>
      <c r="D695" s="123"/>
      <c r="E695" s="123"/>
    </row>
    <row r="696" spans="1:5">
      <c r="A696" s="122"/>
      <c r="D696" t="s">
        <v>12698</v>
      </c>
    </row>
    <row r="697" spans="1:5">
      <c r="A697" s="122"/>
      <c r="E697" t="s">
        <v>21</v>
      </c>
    </row>
    <row r="698" spans="1:5">
      <c r="A698" s="122"/>
      <c r="B698" t="s">
        <v>12699</v>
      </c>
    </row>
    <row r="699" spans="1:5">
      <c r="A699" s="122"/>
      <c r="C699" s="123" t="s">
        <v>8618</v>
      </c>
      <c r="D699" s="123"/>
      <c r="E699" s="123"/>
    </row>
    <row r="700" spans="1:5">
      <c r="A700" s="122"/>
      <c r="D700" t="s">
        <v>12700</v>
      </c>
    </row>
    <row r="701" spans="1:5">
      <c r="A701" s="122"/>
      <c r="E701" t="s">
        <v>21</v>
      </c>
    </row>
    <row r="702" spans="1:5">
      <c r="A702" s="122"/>
      <c r="B702" t="s">
        <v>12701</v>
      </c>
    </row>
    <row r="703" spans="1:5">
      <c r="A703" s="122"/>
      <c r="C703" s="123" t="s">
        <v>8618</v>
      </c>
      <c r="D703" s="123"/>
      <c r="E703" s="123"/>
    </row>
    <row r="704" spans="1:5">
      <c r="A704" s="122"/>
      <c r="D704" t="s">
        <v>12702</v>
      </c>
    </row>
    <row r="705" spans="1:5">
      <c r="A705" s="122"/>
      <c r="E705" t="s">
        <v>21</v>
      </c>
    </row>
    <row r="706" spans="1:5">
      <c r="A706" s="122"/>
      <c r="B706" t="s">
        <v>12703</v>
      </c>
    </row>
    <row r="707" spans="1:5">
      <c r="A707" s="122"/>
      <c r="C707" s="123" t="s">
        <v>8618</v>
      </c>
      <c r="D707" s="123"/>
      <c r="E707" s="123"/>
    </row>
    <row r="708" spans="1:5">
      <c r="A708" s="122"/>
      <c r="D708" t="s">
        <v>12704</v>
      </c>
    </row>
    <row r="709" spans="1:5">
      <c r="A709" s="122"/>
      <c r="E709" t="s">
        <v>21</v>
      </c>
    </row>
    <row r="710" spans="1:5">
      <c r="A710" s="122"/>
      <c r="B710" t="s">
        <v>12705</v>
      </c>
    </row>
    <row r="711" spans="1:5">
      <c r="A711" s="122"/>
      <c r="C711" s="123" t="s">
        <v>8618</v>
      </c>
      <c r="D711" s="123"/>
      <c r="E711" s="123"/>
    </row>
    <row r="712" spans="1:5">
      <c r="A712" s="122"/>
      <c r="D712" t="s">
        <v>12706</v>
      </c>
    </row>
    <row r="713" spans="1:5">
      <c r="A713" s="122"/>
      <c r="E713" t="s">
        <v>21</v>
      </c>
    </row>
    <row r="714" spans="1:5">
      <c r="A714" s="122"/>
      <c r="B714" t="s">
        <v>12707</v>
      </c>
    </row>
    <row r="715" spans="1:5">
      <c r="A715" s="122"/>
      <c r="C715" s="123" t="s">
        <v>8618</v>
      </c>
      <c r="D715" s="123"/>
      <c r="E715" s="123"/>
    </row>
    <row r="716" spans="1:5">
      <c r="A716" s="122"/>
      <c r="D716" t="s">
        <v>12708</v>
      </c>
    </row>
    <row r="717" spans="1:5">
      <c r="A717" s="122"/>
      <c r="E717" t="s">
        <v>21</v>
      </c>
    </row>
    <row r="718" spans="1:5">
      <c r="A718" s="122"/>
      <c r="B718" t="s">
        <v>12709</v>
      </c>
    </row>
    <row r="719" spans="1:5">
      <c r="A719" s="122"/>
      <c r="C719" s="123" t="s">
        <v>8618</v>
      </c>
      <c r="D719" s="123"/>
      <c r="E719" s="123"/>
    </row>
    <row r="720" spans="1:5">
      <c r="A720" s="122"/>
      <c r="D720" t="s">
        <v>12710</v>
      </c>
    </row>
    <row r="721" spans="1:5">
      <c r="A721" s="122"/>
      <c r="E721" t="s">
        <v>21</v>
      </c>
    </row>
    <row r="722" spans="1:5">
      <c r="A722" s="122"/>
      <c r="B722" t="s">
        <v>12711</v>
      </c>
    </row>
    <row r="723" spans="1:5">
      <c r="A723" s="122"/>
      <c r="C723" s="123" t="s">
        <v>8618</v>
      </c>
      <c r="D723" s="123"/>
      <c r="E723" s="123"/>
    </row>
    <row r="724" spans="1:5">
      <c r="A724" s="122"/>
      <c r="D724" t="s">
        <v>12712</v>
      </c>
    </row>
    <row r="725" spans="1:5">
      <c r="A725" s="122"/>
      <c r="E725" t="s">
        <v>21</v>
      </c>
    </row>
    <row r="726" spans="1:5">
      <c r="A726" s="122"/>
      <c r="B726" t="s">
        <v>12713</v>
      </c>
    </row>
    <row r="727" spans="1:5">
      <c r="A727" s="122"/>
      <c r="C727" s="123" t="s">
        <v>8618</v>
      </c>
      <c r="D727" s="123"/>
      <c r="E727" s="123"/>
    </row>
    <row r="728" spans="1:5">
      <c r="A728" s="122"/>
      <c r="D728" t="s">
        <v>12714</v>
      </c>
    </row>
    <row r="729" spans="1:5">
      <c r="A729" s="122"/>
      <c r="E729" t="s">
        <v>21</v>
      </c>
    </row>
    <row r="730" spans="1:5">
      <c r="A730" s="122"/>
      <c r="B730" t="s">
        <v>12715</v>
      </c>
    </row>
    <row r="731" spans="1:5">
      <c r="A731" s="122"/>
      <c r="C731" s="123" t="s">
        <v>8618</v>
      </c>
      <c r="D731" s="123"/>
      <c r="E731" s="123"/>
    </row>
    <row r="732" spans="1:5">
      <c r="A732" s="122"/>
      <c r="D732" t="s">
        <v>12716</v>
      </c>
    </row>
    <row r="733" spans="1:5">
      <c r="A733" s="122"/>
      <c r="E733" t="s">
        <v>21</v>
      </c>
    </row>
    <row r="734" spans="1:5">
      <c r="A734" s="122"/>
      <c r="B734" t="s">
        <v>12717</v>
      </c>
    </row>
    <row r="735" spans="1:5">
      <c r="A735" s="122"/>
      <c r="C735" s="123" t="s">
        <v>8618</v>
      </c>
      <c r="D735" s="123"/>
      <c r="E735" s="123"/>
    </row>
    <row r="736" spans="1:5">
      <c r="A736" s="122"/>
      <c r="D736" t="s">
        <v>12718</v>
      </c>
    </row>
    <row r="737" spans="1:5">
      <c r="A737" s="122"/>
      <c r="E737" t="s">
        <v>21</v>
      </c>
    </row>
    <row r="738" spans="1:5">
      <c r="A738" s="122"/>
      <c r="B738" t="s">
        <v>12719</v>
      </c>
    </row>
    <row r="739" spans="1:5">
      <c r="A739" s="122"/>
      <c r="C739" s="123" t="s">
        <v>8618</v>
      </c>
      <c r="D739" s="123"/>
      <c r="E739" s="123"/>
    </row>
    <row r="740" spans="1:5">
      <c r="A740" s="122"/>
      <c r="D740" t="s">
        <v>12720</v>
      </c>
    </row>
    <row r="741" spans="1:5">
      <c r="A741" s="122"/>
      <c r="E741" t="s">
        <v>21</v>
      </c>
    </row>
    <row r="742" spans="1:5">
      <c r="A742" s="122"/>
      <c r="B742" t="s">
        <v>12721</v>
      </c>
    </row>
    <row r="743" spans="1:5">
      <c r="A743" s="122"/>
      <c r="C743" s="123" t="s">
        <v>8618</v>
      </c>
      <c r="D743" s="123"/>
      <c r="E743" s="123"/>
    </row>
    <row r="744" spans="1:5">
      <c r="A744" s="122"/>
      <c r="D744" t="s">
        <v>12722</v>
      </c>
    </row>
    <row r="745" spans="1:5">
      <c r="A745" s="122"/>
      <c r="E745" t="s">
        <v>21</v>
      </c>
    </row>
    <row r="746" spans="1:5">
      <c r="A746" s="122"/>
      <c r="B746" t="s">
        <v>12723</v>
      </c>
    </row>
    <row r="747" spans="1:5">
      <c r="A747" s="122"/>
      <c r="C747" s="123" t="s">
        <v>8618</v>
      </c>
      <c r="D747" s="123"/>
      <c r="E747" s="123"/>
    </row>
    <row r="748" spans="1:5">
      <c r="A748" s="122"/>
      <c r="D748" t="s">
        <v>12724</v>
      </c>
    </row>
    <row r="749" spans="1:5">
      <c r="A749" s="122"/>
      <c r="E749" t="s">
        <v>21</v>
      </c>
    </row>
    <row r="750" spans="1:5">
      <c r="A750" s="122"/>
      <c r="B750" t="s">
        <v>12725</v>
      </c>
    </row>
    <row r="751" spans="1:5">
      <c r="A751" s="122"/>
      <c r="C751" s="123" t="s">
        <v>8618</v>
      </c>
      <c r="D751" s="123"/>
      <c r="E751" s="123"/>
    </row>
    <row r="752" spans="1:5">
      <c r="A752" s="122"/>
      <c r="D752" t="s">
        <v>12726</v>
      </c>
    </row>
    <row r="753" spans="1:5">
      <c r="A753" s="122"/>
      <c r="E753" t="s">
        <v>21</v>
      </c>
    </row>
    <row r="754" spans="1:5">
      <c r="A754" s="122"/>
      <c r="B754" t="s">
        <v>12727</v>
      </c>
    </row>
    <row r="755" spans="1:5">
      <c r="A755" s="122"/>
      <c r="C755" s="123" t="s">
        <v>8618</v>
      </c>
      <c r="D755" s="123"/>
      <c r="E755" s="123"/>
    </row>
    <row r="756" spans="1:5">
      <c r="A756" s="122"/>
      <c r="D756" t="s">
        <v>12728</v>
      </c>
    </row>
    <row r="757" spans="1:5">
      <c r="A757" s="122"/>
      <c r="E757" t="s">
        <v>21</v>
      </c>
    </row>
    <row r="758" spans="1:5">
      <c r="A758" s="122"/>
      <c r="B758" t="s">
        <v>12729</v>
      </c>
    </row>
    <row r="759" spans="1:5">
      <c r="A759" s="122"/>
      <c r="C759" s="123" t="s">
        <v>8618</v>
      </c>
      <c r="D759" s="123"/>
      <c r="E759" s="123"/>
    </row>
    <row r="760" spans="1:5">
      <c r="A760" s="122"/>
      <c r="D760" t="s">
        <v>12730</v>
      </c>
    </row>
    <row r="761" spans="1:5">
      <c r="A761" s="122"/>
      <c r="E761" t="s">
        <v>21</v>
      </c>
    </row>
    <row r="762" spans="1:5">
      <c r="A762" s="122"/>
      <c r="B762" t="s">
        <v>12731</v>
      </c>
    </row>
    <row r="763" spans="1:5">
      <c r="A763" s="122"/>
      <c r="C763" s="123" t="s">
        <v>8618</v>
      </c>
      <c r="D763" s="123"/>
      <c r="E763" s="123"/>
    </row>
    <row r="764" spans="1:5">
      <c r="A764" s="122"/>
      <c r="D764" t="s">
        <v>12732</v>
      </c>
    </row>
    <row r="765" spans="1:5">
      <c r="A765" s="122"/>
      <c r="E765" t="s">
        <v>21</v>
      </c>
    </row>
    <row r="766" spans="1:5">
      <c r="A766" s="122"/>
      <c r="B766" t="s">
        <v>12733</v>
      </c>
    </row>
    <row r="767" spans="1:5">
      <c r="A767" s="122"/>
      <c r="C767" s="123" t="s">
        <v>8618</v>
      </c>
      <c r="D767" s="123"/>
      <c r="E767" s="123"/>
    </row>
    <row r="768" spans="1:5">
      <c r="A768" s="122"/>
      <c r="D768" t="s">
        <v>12734</v>
      </c>
    </row>
    <row r="769" spans="1:5">
      <c r="A769" s="122"/>
      <c r="E769" t="s">
        <v>21</v>
      </c>
    </row>
    <row r="770" spans="1:5">
      <c r="A770" s="122"/>
      <c r="B770" t="s">
        <v>12735</v>
      </c>
    </row>
    <row r="771" spans="1:5">
      <c r="A771" s="122"/>
      <c r="C771" s="123" t="s">
        <v>8618</v>
      </c>
      <c r="D771" s="123"/>
      <c r="E771" s="123"/>
    </row>
    <row r="772" spans="1:5">
      <c r="A772" s="122"/>
      <c r="D772" t="s">
        <v>12736</v>
      </c>
    </row>
    <row r="773" spans="1:5">
      <c r="A773" s="122"/>
      <c r="E773" t="s">
        <v>21</v>
      </c>
    </row>
    <row r="774" spans="1:5">
      <c r="A774" s="122"/>
      <c r="B774" t="s">
        <v>12737</v>
      </c>
    </row>
    <row r="775" spans="1:5">
      <c r="A775" s="122"/>
      <c r="C775" s="123" t="s">
        <v>8618</v>
      </c>
      <c r="D775" s="123"/>
      <c r="E775" s="123"/>
    </row>
    <row r="776" spans="1:5">
      <c r="A776" s="122"/>
      <c r="D776" t="s">
        <v>12738</v>
      </c>
    </row>
    <row r="777" spans="1:5">
      <c r="A777" s="122"/>
      <c r="E777" t="s">
        <v>21</v>
      </c>
    </row>
    <row r="778" spans="1:5">
      <c r="A778" s="122"/>
      <c r="B778" t="s">
        <v>12739</v>
      </c>
    </row>
    <row r="779" spans="1:5">
      <c r="A779" s="122"/>
      <c r="C779" s="123" t="s">
        <v>8618</v>
      </c>
      <c r="D779" s="123"/>
      <c r="E779" s="123"/>
    </row>
    <row r="780" spans="1:5">
      <c r="A780" s="122"/>
      <c r="D780" t="s">
        <v>12740</v>
      </c>
    </row>
    <row r="781" spans="1:5">
      <c r="A781" s="122"/>
      <c r="E781" t="s">
        <v>21</v>
      </c>
    </row>
    <row r="782" spans="1:5">
      <c r="A782" s="122"/>
      <c r="B782" t="s">
        <v>12741</v>
      </c>
    </row>
    <row r="783" spans="1:5">
      <c r="A783" s="122"/>
      <c r="C783" s="123" t="s">
        <v>8618</v>
      </c>
      <c r="D783" s="123"/>
      <c r="E783" s="123"/>
    </row>
    <row r="784" spans="1:5">
      <c r="A784" s="122"/>
      <c r="D784" t="s">
        <v>12742</v>
      </c>
    </row>
    <row r="785" spans="1:5">
      <c r="A785" s="122"/>
      <c r="E785" t="s">
        <v>21</v>
      </c>
    </row>
    <row r="786" spans="1:5">
      <c r="A786" s="122"/>
      <c r="B786" t="s">
        <v>12743</v>
      </c>
    </row>
    <row r="787" spans="1:5">
      <c r="A787" s="122"/>
      <c r="C787" s="123" t="s">
        <v>8618</v>
      </c>
      <c r="D787" s="123"/>
      <c r="E787" s="123"/>
    </row>
    <row r="788" spans="1:5">
      <c r="A788" s="122"/>
      <c r="D788" t="s">
        <v>12744</v>
      </c>
    </row>
    <row r="789" spans="1:5">
      <c r="A789" s="122"/>
      <c r="E789" t="s">
        <v>21</v>
      </c>
    </row>
    <row r="790" spans="1:5">
      <c r="A790" s="122"/>
      <c r="B790" t="s">
        <v>12745</v>
      </c>
    </row>
    <row r="791" spans="1:5">
      <c r="A791" s="122"/>
      <c r="C791" s="123" t="s">
        <v>8618</v>
      </c>
      <c r="D791" s="123"/>
      <c r="E791" s="123"/>
    </row>
    <row r="792" spans="1:5">
      <c r="A792" s="122"/>
      <c r="D792" t="s">
        <v>12746</v>
      </c>
    </row>
    <row r="793" spans="1:5">
      <c r="A793" s="122"/>
      <c r="E793" t="s">
        <v>21</v>
      </c>
    </row>
    <row r="794" spans="1:5">
      <c r="A794" s="122"/>
      <c r="B794" t="s">
        <v>12747</v>
      </c>
    </row>
    <row r="795" spans="1:5">
      <c r="A795" s="122"/>
      <c r="C795" s="123" t="s">
        <v>8618</v>
      </c>
      <c r="D795" s="123"/>
      <c r="E795" s="123"/>
    </row>
    <row r="796" spans="1:5">
      <c r="A796" s="122"/>
      <c r="D796" t="s">
        <v>12748</v>
      </c>
    </row>
    <row r="797" spans="1:5">
      <c r="A797" s="122"/>
      <c r="E797" t="s">
        <v>21</v>
      </c>
    </row>
    <row r="798" spans="1:5">
      <c r="A798" s="122"/>
      <c r="B798" t="s">
        <v>12749</v>
      </c>
    </row>
    <row r="799" spans="1:5">
      <c r="A799" s="122"/>
      <c r="C799" s="123" t="s">
        <v>8618</v>
      </c>
      <c r="D799" s="123"/>
      <c r="E799" s="123"/>
    </row>
    <row r="800" spans="1:5">
      <c r="A800" s="122"/>
      <c r="D800" t="s">
        <v>12750</v>
      </c>
    </row>
    <row r="801" spans="1:5">
      <c r="A801" s="122"/>
      <c r="E801" t="s">
        <v>21</v>
      </c>
    </row>
    <row r="802" spans="1:5">
      <c r="A802" s="122"/>
      <c r="B802" t="s">
        <v>12751</v>
      </c>
    </row>
    <row r="803" spans="1:5">
      <c r="A803" s="122"/>
      <c r="C803" s="123" t="s">
        <v>8618</v>
      </c>
      <c r="D803" s="123"/>
      <c r="E803" s="123"/>
    </row>
    <row r="804" spans="1:5">
      <c r="A804" s="122"/>
      <c r="D804" t="s">
        <v>12752</v>
      </c>
    </row>
    <row r="805" spans="1:5">
      <c r="A805" s="122"/>
      <c r="E805" t="s">
        <v>21</v>
      </c>
    </row>
    <row r="806" spans="1:5">
      <c r="A806" s="122"/>
      <c r="B806" t="s">
        <v>12753</v>
      </c>
    </row>
    <row r="807" spans="1:5">
      <c r="A807" s="122"/>
      <c r="C807" s="123" t="s">
        <v>8618</v>
      </c>
      <c r="D807" s="123"/>
      <c r="E807" s="123"/>
    </row>
    <row r="808" spans="1:5">
      <c r="A808" s="122"/>
      <c r="D808" t="s">
        <v>12754</v>
      </c>
    </row>
    <row r="809" spans="1:5">
      <c r="A809" s="122"/>
      <c r="E809" t="s">
        <v>21</v>
      </c>
    </row>
    <row r="810" spans="1:5">
      <c r="A810" s="122"/>
      <c r="B810" t="s">
        <v>12755</v>
      </c>
    </row>
    <row r="811" spans="1:5">
      <c r="A811" s="122"/>
      <c r="C811" s="123" t="s">
        <v>8618</v>
      </c>
      <c r="D811" s="123"/>
      <c r="E811" s="123"/>
    </row>
    <row r="812" spans="1:5">
      <c r="A812" s="122"/>
      <c r="D812" t="s">
        <v>12756</v>
      </c>
    </row>
    <row r="813" spans="1:5">
      <c r="A813" s="122"/>
      <c r="E813" t="s">
        <v>21</v>
      </c>
    </row>
    <row r="814" spans="1:5">
      <c r="A814" s="122"/>
      <c r="B814" t="s">
        <v>12757</v>
      </c>
    </row>
    <row r="815" spans="1:5">
      <c r="A815" s="122"/>
      <c r="C815" s="123" t="s">
        <v>8618</v>
      </c>
      <c r="D815" s="123"/>
      <c r="E815" s="123"/>
    </row>
    <row r="816" spans="1:5">
      <c r="A816" s="122"/>
      <c r="D816" t="s">
        <v>12758</v>
      </c>
    </row>
    <row r="817" spans="1:5">
      <c r="A817" s="122"/>
      <c r="E817" t="s">
        <v>21</v>
      </c>
    </row>
    <row r="818" spans="1:5">
      <c r="A818" s="122"/>
      <c r="B818" t="s">
        <v>12759</v>
      </c>
    </row>
    <row r="819" spans="1:5">
      <c r="A819" s="122"/>
      <c r="C819" s="123" t="s">
        <v>8618</v>
      </c>
      <c r="D819" s="123"/>
      <c r="E819" s="123"/>
    </row>
    <row r="820" spans="1:5">
      <c r="A820" s="122"/>
      <c r="D820" t="s">
        <v>12760</v>
      </c>
    </row>
    <row r="821" spans="1:5">
      <c r="A821" s="122"/>
      <c r="E821" t="s">
        <v>21</v>
      </c>
    </row>
    <row r="822" spans="1:5">
      <c r="A822" s="122"/>
      <c r="B822" t="s">
        <v>12761</v>
      </c>
    </row>
    <row r="823" spans="1:5">
      <c r="A823" s="122"/>
      <c r="C823" s="123" t="s">
        <v>8618</v>
      </c>
      <c r="D823" s="123"/>
      <c r="E823" s="123"/>
    </row>
    <row r="824" spans="1:5">
      <c r="A824" s="122"/>
      <c r="D824" t="s">
        <v>12762</v>
      </c>
    </row>
    <row r="825" spans="1:5">
      <c r="A825" s="122"/>
      <c r="E825" t="s">
        <v>21</v>
      </c>
    </row>
    <row r="826" spans="1:5">
      <c r="A826" s="122"/>
      <c r="B826" t="s">
        <v>12763</v>
      </c>
    </row>
    <row r="827" spans="1:5">
      <c r="A827" s="122"/>
      <c r="C827" s="123" t="s">
        <v>8618</v>
      </c>
      <c r="D827" s="123"/>
      <c r="E827" s="123"/>
    </row>
    <row r="828" spans="1:5">
      <c r="A828" s="122"/>
      <c r="D828" t="s">
        <v>12764</v>
      </c>
    </row>
    <row r="829" spans="1:5">
      <c r="A829" s="122"/>
      <c r="E829" t="s">
        <v>21</v>
      </c>
    </row>
    <row r="830" spans="1:5">
      <c r="A830" s="122"/>
      <c r="B830" t="s">
        <v>12765</v>
      </c>
    </row>
    <row r="831" spans="1:5">
      <c r="A831" s="122"/>
      <c r="C831" s="123" t="s">
        <v>8618</v>
      </c>
      <c r="D831" s="123"/>
      <c r="E831" s="123"/>
    </row>
    <row r="832" spans="1:5">
      <c r="A832" s="122"/>
      <c r="D832" t="s">
        <v>12766</v>
      </c>
    </row>
    <row r="833" spans="1:5">
      <c r="A833" s="122"/>
      <c r="E833" t="s">
        <v>21</v>
      </c>
    </row>
    <row r="834" spans="1:5">
      <c r="A834" s="122"/>
      <c r="B834" t="s">
        <v>12767</v>
      </c>
    </row>
    <row r="835" spans="1:5">
      <c r="A835" s="122"/>
      <c r="C835" s="123" t="s">
        <v>8618</v>
      </c>
      <c r="D835" s="123"/>
      <c r="E835" s="123"/>
    </row>
    <row r="836" spans="1:5">
      <c r="A836" s="122"/>
      <c r="D836" t="s">
        <v>12768</v>
      </c>
    </row>
    <row r="837" spans="1:5">
      <c r="A837" s="122"/>
      <c r="E837" t="s">
        <v>21</v>
      </c>
    </row>
    <row r="838" spans="1:5">
      <c r="A838" s="122"/>
      <c r="B838" t="s">
        <v>12769</v>
      </c>
    </row>
    <row r="839" spans="1:5">
      <c r="A839" s="122"/>
      <c r="C839" s="123" t="s">
        <v>8618</v>
      </c>
      <c r="D839" s="123"/>
      <c r="E839" s="123"/>
    </row>
    <row r="840" spans="1:5">
      <c r="A840" s="122"/>
      <c r="D840" t="s">
        <v>12770</v>
      </c>
    </row>
    <row r="841" spans="1:5">
      <c r="A841" s="122"/>
      <c r="E841" t="s">
        <v>21</v>
      </c>
    </row>
    <row r="842" spans="1:5">
      <c r="A842" s="122"/>
      <c r="B842" t="s">
        <v>12771</v>
      </c>
    </row>
    <row r="843" spans="1:5">
      <c r="A843" s="122"/>
      <c r="C843" s="123" t="s">
        <v>8618</v>
      </c>
      <c r="D843" s="123"/>
      <c r="E843" s="123"/>
    </row>
    <row r="844" spans="1:5">
      <c r="A844" s="122"/>
      <c r="D844" t="s">
        <v>12772</v>
      </c>
    </row>
    <row r="845" spans="1:5">
      <c r="A845" s="122"/>
      <c r="E845" t="s">
        <v>21</v>
      </c>
    </row>
    <row r="846" spans="1:5">
      <c r="A846" s="122"/>
      <c r="B846" t="s">
        <v>12773</v>
      </c>
    </row>
    <row r="847" spans="1:5">
      <c r="A847" s="122"/>
      <c r="C847" s="123" t="s">
        <v>8618</v>
      </c>
      <c r="D847" s="123"/>
      <c r="E847" s="123"/>
    </row>
    <row r="848" spans="1:5">
      <c r="A848" s="122"/>
      <c r="D848" t="s">
        <v>12774</v>
      </c>
    </row>
    <row r="849" spans="1:5">
      <c r="A849" s="122"/>
      <c r="E849" t="s">
        <v>21</v>
      </c>
    </row>
    <row r="850" spans="1:5">
      <c r="A850" s="122"/>
      <c r="B850" t="s">
        <v>12775</v>
      </c>
    </row>
    <row r="851" spans="1:5">
      <c r="A851" s="122"/>
      <c r="C851" s="123" t="s">
        <v>8618</v>
      </c>
      <c r="D851" s="123"/>
      <c r="E851" s="123"/>
    </row>
    <row r="852" spans="1:5">
      <c r="A852" s="122"/>
      <c r="D852" t="s">
        <v>12776</v>
      </c>
    </row>
    <row r="853" spans="1:5">
      <c r="A853" s="122"/>
      <c r="E853" t="s">
        <v>21</v>
      </c>
    </row>
    <row r="854" spans="1:5">
      <c r="A854" s="122"/>
      <c r="B854" t="s">
        <v>12777</v>
      </c>
    </row>
    <row r="855" spans="1:5">
      <c r="A855" s="122"/>
      <c r="C855" s="123" t="s">
        <v>8618</v>
      </c>
      <c r="D855" s="123"/>
      <c r="E855" s="123"/>
    </row>
    <row r="856" spans="1:5">
      <c r="A856" s="122"/>
      <c r="D856" t="s">
        <v>12778</v>
      </c>
    </row>
    <row r="857" spans="1:5">
      <c r="A857" s="122"/>
      <c r="E857" t="s">
        <v>21</v>
      </c>
    </row>
    <row r="858" spans="1:5">
      <c r="A858" s="122"/>
      <c r="B858" t="s">
        <v>12779</v>
      </c>
    </row>
    <row r="859" spans="1:5">
      <c r="A859" s="122"/>
      <c r="C859" s="123" t="s">
        <v>8618</v>
      </c>
      <c r="D859" s="123"/>
      <c r="E859" s="123"/>
    </row>
    <row r="860" spans="1:5">
      <c r="A860" s="122"/>
      <c r="D860" t="s">
        <v>12780</v>
      </c>
    </row>
    <row r="861" spans="1:5">
      <c r="A861" s="122"/>
      <c r="E861" t="s">
        <v>21</v>
      </c>
    </row>
    <row r="862" spans="1:5">
      <c r="A862" s="122"/>
      <c r="B862" t="s">
        <v>12781</v>
      </c>
    </row>
    <row r="863" spans="1:5">
      <c r="A863" s="122"/>
      <c r="C863" s="123" t="s">
        <v>8618</v>
      </c>
      <c r="D863" s="123"/>
      <c r="E863" s="123"/>
    </row>
    <row r="864" spans="1:5">
      <c r="A864" s="122"/>
      <c r="D864" t="s">
        <v>12782</v>
      </c>
    </row>
    <row r="865" spans="1:5">
      <c r="A865" s="122"/>
      <c r="E865" t="s">
        <v>21</v>
      </c>
    </row>
    <row r="866" spans="1:5">
      <c r="A866" s="122"/>
      <c r="B866" t="s">
        <v>12783</v>
      </c>
    </row>
    <row r="867" spans="1:5">
      <c r="A867" s="122"/>
      <c r="C867" s="123" t="s">
        <v>8618</v>
      </c>
      <c r="D867" s="123"/>
      <c r="E867" s="123"/>
    </row>
    <row r="868" spans="1:5">
      <c r="A868" s="122"/>
      <c r="D868" t="s">
        <v>12784</v>
      </c>
    </row>
    <row r="869" spans="1:5">
      <c r="A869" s="122"/>
      <c r="E869" t="s">
        <v>21</v>
      </c>
    </row>
    <row r="870" spans="1:5">
      <c r="A870" s="122"/>
      <c r="B870" t="s">
        <v>12785</v>
      </c>
    </row>
    <row r="871" spans="1:5">
      <c r="A871" s="122"/>
      <c r="C871" s="123" t="s">
        <v>8618</v>
      </c>
      <c r="D871" s="123"/>
      <c r="E871" s="123"/>
    </row>
    <row r="872" spans="1:5">
      <c r="A872" s="122"/>
      <c r="D872" t="s">
        <v>12786</v>
      </c>
    </row>
    <row r="873" spans="1:5">
      <c r="A873" s="122"/>
      <c r="E873" t="s">
        <v>21</v>
      </c>
    </row>
    <row r="874" spans="1:5">
      <c r="A874" s="122"/>
      <c r="B874" t="s">
        <v>12787</v>
      </c>
    </row>
    <row r="875" spans="1:5">
      <c r="A875" s="122"/>
      <c r="C875" s="123" t="s">
        <v>8618</v>
      </c>
      <c r="D875" s="123"/>
      <c r="E875" s="123"/>
    </row>
    <row r="876" spans="1:5">
      <c r="A876" s="122"/>
      <c r="D876" t="s">
        <v>12788</v>
      </c>
    </row>
    <row r="877" spans="1:5">
      <c r="A877" s="122"/>
      <c r="E877" t="s">
        <v>21</v>
      </c>
    </row>
    <row r="878" spans="1:5">
      <c r="A878" s="122"/>
      <c r="B878" t="s">
        <v>12789</v>
      </c>
    </row>
    <row r="879" spans="1:5">
      <c r="A879" s="122"/>
      <c r="C879" s="123" t="s">
        <v>8618</v>
      </c>
      <c r="D879" s="123"/>
      <c r="E879" s="123"/>
    </row>
    <row r="880" spans="1:5">
      <c r="A880" s="122"/>
      <c r="D880" t="s">
        <v>12790</v>
      </c>
    </row>
    <row r="881" spans="1:5">
      <c r="A881" s="122"/>
      <c r="E881" t="s">
        <v>21</v>
      </c>
    </row>
    <row r="882" spans="1:5">
      <c r="A882" s="122"/>
      <c r="B882" t="s">
        <v>12791</v>
      </c>
    </row>
    <row r="883" spans="1:5">
      <c r="A883" s="122"/>
      <c r="C883" s="123" t="s">
        <v>8618</v>
      </c>
      <c r="D883" s="123"/>
      <c r="E883" s="123"/>
    </row>
    <row r="884" spans="1:5">
      <c r="A884" s="122"/>
      <c r="D884" t="s">
        <v>12792</v>
      </c>
    </row>
    <row r="885" spans="1:5">
      <c r="A885" s="122"/>
      <c r="E885" t="s">
        <v>21</v>
      </c>
    </row>
    <row r="886" spans="1:5">
      <c r="A886" s="122"/>
      <c r="B886" t="s">
        <v>12793</v>
      </c>
    </row>
    <row r="887" spans="1:5">
      <c r="A887" s="122"/>
      <c r="C887" s="123" t="s">
        <v>8618</v>
      </c>
      <c r="D887" s="123"/>
      <c r="E887" s="123"/>
    </row>
    <row r="888" spans="1:5">
      <c r="A888" s="122"/>
      <c r="D888" t="s">
        <v>12794</v>
      </c>
    </row>
    <row r="889" spans="1:5">
      <c r="A889" s="122"/>
      <c r="E889" t="s">
        <v>21</v>
      </c>
    </row>
    <row r="890" spans="1:5">
      <c r="A890" s="122"/>
      <c r="B890" t="s">
        <v>12795</v>
      </c>
    </row>
    <row r="891" spans="1:5">
      <c r="A891" s="122"/>
      <c r="C891" s="123" t="s">
        <v>8618</v>
      </c>
      <c r="D891" s="123"/>
      <c r="E891" s="123"/>
    </row>
    <row r="892" spans="1:5">
      <c r="A892" s="122"/>
      <c r="D892" t="s">
        <v>12796</v>
      </c>
    </row>
    <row r="893" spans="1:5">
      <c r="A893" s="122"/>
      <c r="E893" t="s">
        <v>21</v>
      </c>
    </row>
    <row r="894" spans="1:5">
      <c r="A894" s="122"/>
      <c r="B894" t="s">
        <v>12797</v>
      </c>
    </row>
    <row r="895" spans="1:5">
      <c r="A895" s="122"/>
      <c r="C895" s="123" t="s">
        <v>8618</v>
      </c>
      <c r="D895" s="123"/>
      <c r="E895" s="123"/>
    </row>
    <row r="896" spans="1:5">
      <c r="A896" s="122"/>
      <c r="D896" t="s">
        <v>12798</v>
      </c>
    </row>
    <row r="897" spans="1:5">
      <c r="A897" s="122"/>
      <c r="E897" t="s">
        <v>21</v>
      </c>
    </row>
    <row r="898" spans="1:5">
      <c r="A898" s="122"/>
      <c r="B898" t="s">
        <v>12799</v>
      </c>
    </row>
    <row r="899" spans="1:5">
      <c r="A899" s="122"/>
      <c r="C899" s="123" t="s">
        <v>8618</v>
      </c>
      <c r="D899" s="123"/>
      <c r="E899" s="123"/>
    </row>
    <row r="900" spans="1:5">
      <c r="A900" s="122"/>
      <c r="D900" t="s">
        <v>12800</v>
      </c>
    </row>
    <row r="901" spans="1:5">
      <c r="A901" s="122"/>
      <c r="E901" t="s">
        <v>21</v>
      </c>
    </row>
    <row r="902" spans="1:5">
      <c r="A902" s="122"/>
      <c r="B902" t="s">
        <v>12801</v>
      </c>
    </row>
    <row r="903" spans="1:5">
      <c r="A903" s="122"/>
      <c r="C903" s="123" t="s">
        <v>8618</v>
      </c>
      <c r="D903" s="123"/>
      <c r="E903" s="123"/>
    </row>
    <row r="904" spans="1:5">
      <c r="A904" s="122"/>
      <c r="D904" t="s">
        <v>12802</v>
      </c>
    </row>
    <row r="905" spans="1:5">
      <c r="A905" s="122"/>
      <c r="E905" t="s">
        <v>21</v>
      </c>
    </row>
    <row r="906" spans="1:5">
      <c r="A906" s="122"/>
      <c r="B906" t="s">
        <v>12803</v>
      </c>
    </row>
    <row r="907" spans="1:5">
      <c r="A907" s="122"/>
      <c r="C907" s="123" t="s">
        <v>8618</v>
      </c>
      <c r="D907" s="123"/>
      <c r="E907" s="123"/>
    </row>
    <row r="908" spans="1:5">
      <c r="A908" s="122"/>
      <c r="D908" t="s">
        <v>12804</v>
      </c>
    </row>
    <row r="909" spans="1:5">
      <c r="A909" s="122"/>
      <c r="E909" t="s">
        <v>21</v>
      </c>
    </row>
    <row r="910" spans="1:5">
      <c r="A910" s="122"/>
      <c r="B910" t="s">
        <v>12805</v>
      </c>
    </row>
    <row r="911" spans="1:5">
      <c r="A911" s="122"/>
      <c r="C911" s="123" t="s">
        <v>8618</v>
      </c>
      <c r="D911" s="123"/>
      <c r="E911" s="123"/>
    </row>
    <row r="912" spans="1:5">
      <c r="A912" s="122"/>
      <c r="D912" t="s">
        <v>12806</v>
      </c>
    </row>
    <row r="913" spans="1:5">
      <c r="A913" s="122"/>
      <c r="E913" t="s">
        <v>21</v>
      </c>
    </row>
    <row r="914" spans="1:5">
      <c r="A914" s="122"/>
      <c r="B914" t="s">
        <v>12807</v>
      </c>
    </row>
    <row r="915" spans="1:5">
      <c r="A915" s="122"/>
      <c r="C915" s="123" t="s">
        <v>8618</v>
      </c>
      <c r="D915" s="123"/>
      <c r="E915" s="123"/>
    </row>
    <row r="916" spans="1:5">
      <c r="A916" s="122"/>
      <c r="D916" t="s">
        <v>12808</v>
      </c>
    </row>
    <row r="917" spans="1:5">
      <c r="A917" s="122"/>
      <c r="E917" t="s">
        <v>21</v>
      </c>
    </row>
    <row r="918" spans="1:5">
      <c r="A918" s="122"/>
      <c r="B918" t="s">
        <v>12809</v>
      </c>
    </row>
    <row r="919" spans="1:5">
      <c r="A919" s="122"/>
      <c r="C919" s="123" t="s">
        <v>8658</v>
      </c>
      <c r="D919" s="123"/>
      <c r="E919" s="123"/>
    </row>
    <row r="920" spans="1:5">
      <c r="A920" s="122"/>
      <c r="D920" t="s">
        <v>12810</v>
      </c>
    </row>
    <row r="921" spans="1:5">
      <c r="A921" s="122"/>
      <c r="E921" t="s">
        <v>21</v>
      </c>
    </row>
    <row r="922" spans="1:5">
      <c r="A922" s="122"/>
      <c r="B922" t="s">
        <v>12811</v>
      </c>
    </row>
    <row r="923" spans="1:5">
      <c r="A923" s="122"/>
      <c r="C923" s="123" t="s">
        <v>8667</v>
      </c>
      <c r="D923" s="123"/>
      <c r="E923" s="123"/>
    </row>
    <row r="924" spans="1:5">
      <c r="A924" s="122"/>
      <c r="D924" t="s">
        <v>12812</v>
      </c>
    </row>
    <row r="925" spans="1:5">
      <c r="A925" s="122"/>
      <c r="E925" t="s">
        <v>21</v>
      </c>
    </row>
    <row r="926" spans="1:5">
      <c r="A926" s="122"/>
      <c r="B926" t="s">
        <v>12813</v>
      </c>
    </row>
    <row r="927" spans="1:5">
      <c r="A927" s="122"/>
      <c r="C927" s="123" t="s">
        <v>8669</v>
      </c>
      <c r="D927" s="123"/>
      <c r="E927" s="123"/>
    </row>
    <row r="928" spans="1:5">
      <c r="A928" s="122"/>
      <c r="D928" t="s">
        <v>12814</v>
      </c>
    </row>
    <row r="929" spans="1:5">
      <c r="A929" s="122"/>
      <c r="E929" t="s">
        <v>21</v>
      </c>
    </row>
    <row r="930" spans="1:5">
      <c r="A930" s="122"/>
      <c r="B930" t="s">
        <v>12815</v>
      </c>
    </row>
    <row r="931" spans="1:5">
      <c r="A931" s="122"/>
      <c r="C931" s="123" t="s">
        <v>8669</v>
      </c>
      <c r="D931" s="123"/>
      <c r="E931" s="123"/>
    </row>
    <row r="932" spans="1:5">
      <c r="A932" s="122"/>
      <c r="D932" t="s">
        <v>12816</v>
      </c>
    </row>
    <row r="933" spans="1:5">
      <c r="A933" s="122"/>
      <c r="E933" t="s">
        <v>21</v>
      </c>
    </row>
    <row r="934" spans="1:5">
      <c r="A934" s="122"/>
      <c r="B934" t="s">
        <v>12817</v>
      </c>
    </row>
    <row r="935" spans="1:5">
      <c r="A935" s="122"/>
      <c r="C935" s="123" t="s">
        <v>8669</v>
      </c>
      <c r="D935" s="123"/>
      <c r="E935" s="123"/>
    </row>
    <row r="936" spans="1:5">
      <c r="A936" s="122"/>
      <c r="D936" t="s">
        <v>12818</v>
      </c>
    </row>
    <row r="937" spans="1:5">
      <c r="A937" s="122"/>
      <c r="E937" t="s">
        <v>21</v>
      </c>
    </row>
    <row r="938" spans="1:5">
      <c r="A938" s="122"/>
      <c r="B938" t="s">
        <v>12819</v>
      </c>
    </row>
    <row r="939" spans="1:5">
      <c r="A939" s="122"/>
      <c r="C939" s="123" t="s">
        <v>8669</v>
      </c>
      <c r="D939" s="123"/>
      <c r="E939" s="123"/>
    </row>
    <row r="940" spans="1:5">
      <c r="A940" s="122"/>
      <c r="D940" t="s">
        <v>12820</v>
      </c>
    </row>
    <row r="941" spans="1:5">
      <c r="A941" s="122"/>
      <c r="E941" t="s">
        <v>21</v>
      </c>
    </row>
    <row r="942" spans="1:5">
      <c r="A942" s="122"/>
      <c r="B942" t="s">
        <v>12821</v>
      </c>
    </row>
    <row r="943" spans="1:5">
      <c r="A943" s="122"/>
      <c r="C943" s="123" t="s">
        <v>8669</v>
      </c>
      <c r="D943" s="123"/>
      <c r="E943" s="123"/>
    </row>
    <row r="944" spans="1:5">
      <c r="A944" s="122"/>
      <c r="D944" t="s">
        <v>12822</v>
      </c>
    </row>
    <row r="945" spans="1:5">
      <c r="A945" s="122"/>
      <c r="E945" t="s">
        <v>21</v>
      </c>
    </row>
    <row r="946" spans="1:5">
      <c r="A946" s="122"/>
      <c r="B946" t="s">
        <v>12823</v>
      </c>
    </row>
    <row r="947" spans="1:5">
      <c r="A947" s="122"/>
      <c r="C947" s="123" t="s">
        <v>8669</v>
      </c>
      <c r="D947" s="123"/>
      <c r="E947" s="123"/>
    </row>
    <row r="948" spans="1:5">
      <c r="A948" s="122"/>
      <c r="D948" t="s">
        <v>12824</v>
      </c>
    </row>
    <row r="949" spans="1:5">
      <c r="A949" s="122"/>
      <c r="E949" t="s">
        <v>21</v>
      </c>
    </row>
    <row r="950" spans="1:5">
      <c r="A950" s="122"/>
      <c r="B950" t="s">
        <v>12825</v>
      </c>
    </row>
    <row r="951" spans="1:5">
      <c r="A951" s="122"/>
      <c r="C951" s="123" t="s">
        <v>8669</v>
      </c>
      <c r="D951" s="123"/>
      <c r="E951" s="123"/>
    </row>
    <row r="952" spans="1:5">
      <c r="A952" s="122"/>
      <c r="D952" t="s">
        <v>12826</v>
      </c>
    </row>
    <row r="953" spans="1:5">
      <c r="A953" s="122"/>
      <c r="E953" t="s">
        <v>21</v>
      </c>
    </row>
    <row r="954" spans="1:5">
      <c r="A954" s="122"/>
      <c r="B954" t="s">
        <v>12827</v>
      </c>
    </row>
    <row r="955" spans="1:5">
      <c r="A955" s="122"/>
      <c r="C955" s="123" t="s">
        <v>8669</v>
      </c>
      <c r="D955" s="123"/>
      <c r="E955" s="123"/>
    </row>
    <row r="956" spans="1:5">
      <c r="A956" s="122"/>
      <c r="D956" t="s">
        <v>12828</v>
      </c>
    </row>
    <row r="957" spans="1:5">
      <c r="A957" s="122"/>
      <c r="E957" t="s">
        <v>21</v>
      </c>
    </row>
    <row r="958" spans="1:5">
      <c r="A958" s="122"/>
      <c r="B958" t="s">
        <v>12829</v>
      </c>
    </row>
    <row r="959" spans="1:5">
      <c r="A959" s="122"/>
      <c r="C959" s="123" t="s">
        <v>8669</v>
      </c>
      <c r="D959" s="123"/>
      <c r="E959" s="123"/>
    </row>
    <row r="960" spans="1:5">
      <c r="A960" s="122"/>
      <c r="D960" t="s">
        <v>12830</v>
      </c>
    </row>
    <row r="961" spans="1:5">
      <c r="A961" s="122"/>
      <c r="E961" t="s">
        <v>21</v>
      </c>
    </row>
    <row r="962" spans="1:5">
      <c r="A962" s="122"/>
      <c r="B962" t="s">
        <v>12831</v>
      </c>
    </row>
    <row r="963" spans="1:5">
      <c r="A963" s="122"/>
      <c r="C963" s="123" t="s">
        <v>8669</v>
      </c>
      <c r="D963" s="123"/>
      <c r="E963" s="123"/>
    </row>
    <row r="964" spans="1:5">
      <c r="A964" s="122"/>
      <c r="D964" t="s">
        <v>12832</v>
      </c>
    </row>
    <row r="965" spans="1:5">
      <c r="A965" s="122"/>
      <c r="E965" t="s">
        <v>21</v>
      </c>
    </row>
    <row r="966" spans="1:5">
      <c r="A966" s="122"/>
      <c r="B966" t="s">
        <v>12833</v>
      </c>
    </row>
    <row r="967" spans="1:5">
      <c r="A967" s="122"/>
      <c r="C967" s="123" t="s">
        <v>8669</v>
      </c>
      <c r="D967" s="123"/>
      <c r="E967" s="123"/>
    </row>
    <row r="968" spans="1:5">
      <c r="A968" s="122"/>
      <c r="D968" t="s">
        <v>12834</v>
      </c>
    </row>
    <row r="969" spans="1:5">
      <c r="A969" s="122"/>
      <c r="E969" t="s">
        <v>21</v>
      </c>
    </row>
    <row r="970" spans="1:5">
      <c r="A970" s="122"/>
      <c r="B970" t="s">
        <v>12835</v>
      </c>
    </row>
    <row r="971" spans="1:5">
      <c r="A971" s="122"/>
      <c r="C971" s="123" t="s">
        <v>8669</v>
      </c>
      <c r="D971" s="123"/>
      <c r="E971" s="123"/>
    </row>
    <row r="972" spans="1:5">
      <c r="A972" s="122"/>
      <c r="D972" t="s">
        <v>12836</v>
      </c>
    </row>
    <row r="973" spans="1:5">
      <c r="A973" s="122"/>
      <c r="E973" t="s">
        <v>21</v>
      </c>
    </row>
    <row r="974" spans="1:5">
      <c r="A974" s="122"/>
      <c r="B974" t="s">
        <v>12837</v>
      </c>
    </row>
    <row r="975" spans="1:5">
      <c r="A975" s="122"/>
      <c r="C975" s="123" t="s">
        <v>8669</v>
      </c>
      <c r="D975" s="123"/>
      <c r="E975" s="123"/>
    </row>
    <row r="976" spans="1:5">
      <c r="A976" s="122"/>
      <c r="D976" t="s">
        <v>12838</v>
      </c>
    </row>
    <row r="977" spans="1:5">
      <c r="A977" s="122"/>
      <c r="E977" t="s">
        <v>21</v>
      </c>
    </row>
    <row r="978" spans="1:5">
      <c r="A978" s="122"/>
      <c r="B978" t="s">
        <v>12839</v>
      </c>
    </row>
    <row r="979" spans="1:5">
      <c r="A979" s="122"/>
      <c r="C979" s="123" t="s">
        <v>8669</v>
      </c>
      <c r="D979" s="123"/>
      <c r="E979" s="123"/>
    </row>
    <row r="980" spans="1:5">
      <c r="A980" s="122"/>
      <c r="D980" t="s">
        <v>12840</v>
      </c>
    </row>
    <row r="981" spans="1:5">
      <c r="A981" s="122"/>
      <c r="E981" t="s">
        <v>21</v>
      </c>
    </row>
    <row r="982" spans="1:5">
      <c r="A982" s="122"/>
      <c r="B982" t="s">
        <v>12841</v>
      </c>
    </row>
    <row r="983" spans="1:5">
      <c r="A983" s="122"/>
      <c r="C983" s="123" t="s">
        <v>8669</v>
      </c>
      <c r="D983" s="123"/>
      <c r="E983" s="123"/>
    </row>
    <row r="984" spans="1:5">
      <c r="A984" s="122"/>
      <c r="D984" t="s">
        <v>12842</v>
      </c>
    </row>
    <row r="985" spans="1:5">
      <c r="A985" s="122"/>
      <c r="E985" t="s">
        <v>21</v>
      </c>
    </row>
    <row r="986" spans="1:5">
      <c r="A986" s="122"/>
      <c r="B986" t="s">
        <v>12843</v>
      </c>
    </row>
    <row r="987" spans="1:5">
      <c r="A987" s="122"/>
      <c r="C987" s="123" t="s">
        <v>8658</v>
      </c>
      <c r="D987" s="123"/>
      <c r="E987" s="123"/>
    </row>
    <row r="988" spans="1:5">
      <c r="A988" s="122"/>
      <c r="D988" t="s">
        <v>12844</v>
      </c>
    </row>
    <row r="989" spans="1:5">
      <c r="A989" s="122"/>
      <c r="E989" t="s">
        <v>21</v>
      </c>
    </row>
    <row r="990" spans="1:5">
      <c r="A990" s="122" t="s">
        <v>12845</v>
      </c>
    </row>
    <row r="991" spans="1:5">
      <c r="A991" s="122"/>
      <c r="B991" t="s">
        <v>12846</v>
      </c>
    </row>
    <row r="992" spans="1:5">
      <c r="A992" s="122"/>
      <c r="C992" s="123" t="s">
        <v>8145</v>
      </c>
      <c r="D992" s="123"/>
      <c r="E992" s="123"/>
    </row>
    <row r="993" spans="1:5">
      <c r="A993" s="122"/>
      <c r="D993" t="s">
        <v>12847</v>
      </c>
    </row>
    <row r="994" spans="1:5">
      <c r="A994" s="122"/>
      <c r="E994" t="s">
        <v>20</v>
      </c>
    </row>
    <row r="995" spans="1:5">
      <c r="A995" s="122"/>
      <c r="D995" t="s">
        <v>12848</v>
      </c>
    </row>
    <row r="996" spans="1:5">
      <c r="A996" s="122"/>
      <c r="E996" t="s">
        <v>20</v>
      </c>
    </row>
    <row r="997" spans="1:5">
      <c r="A997" s="122"/>
      <c r="B997" t="s">
        <v>12849</v>
      </c>
    </row>
    <row r="998" spans="1:5">
      <c r="A998" s="122"/>
      <c r="C998" s="123" t="s">
        <v>8145</v>
      </c>
      <c r="D998" s="123"/>
      <c r="E998" s="123"/>
    </row>
    <row r="999" spans="1:5">
      <c r="A999" s="122"/>
      <c r="D999" t="s">
        <v>12850</v>
      </c>
    </row>
    <row r="1000" spans="1:5">
      <c r="A1000" s="122"/>
      <c r="E1000" t="s">
        <v>20</v>
      </c>
    </row>
    <row r="1001" spans="1:5">
      <c r="A1001" s="122"/>
      <c r="D1001" t="s">
        <v>12851</v>
      </c>
    </row>
    <row r="1002" spans="1:5">
      <c r="A1002" s="122"/>
      <c r="E1002" t="s">
        <v>20</v>
      </c>
    </row>
    <row r="1003" spans="1:5">
      <c r="A1003" s="122"/>
      <c r="B1003" t="s">
        <v>12852</v>
      </c>
    </row>
    <row r="1004" spans="1:5">
      <c r="A1004" s="122"/>
      <c r="C1004" s="123" t="s">
        <v>8145</v>
      </c>
      <c r="D1004" s="123"/>
      <c r="E1004" s="123"/>
    </row>
    <row r="1005" spans="1:5">
      <c r="A1005" s="122"/>
      <c r="D1005" t="s">
        <v>12853</v>
      </c>
    </row>
    <row r="1006" spans="1:5">
      <c r="A1006" s="122"/>
      <c r="E1006" t="s">
        <v>21</v>
      </c>
    </row>
    <row r="1007" spans="1:5">
      <c r="A1007" s="122"/>
      <c r="D1007" t="s">
        <v>12854</v>
      </c>
    </row>
    <row r="1008" spans="1:5">
      <c r="A1008" s="122"/>
      <c r="E1008" t="s">
        <v>20</v>
      </c>
    </row>
    <row r="1009" spans="1:5">
      <c r="A1009" s="122"/>
      <c r="D1009" t="s">
        <v>12855</v>
      </c>
    </row>
    <row r="1010" spans="1:5">
      <c r="A1010" s="122"/>
      <c r="E1010" t="s">
        <v>20</v>
      </c>
    </row>
    <row r="1011" spans="1:5">
      <c r="A1011" s="122"/>
      <c r="D1011" t="s">
        <v>12856</v>
      </c>
    </row>
    <row r="1012" spans="1:5">
      <c r="A1012" s="122"/>
      <c r="E1012" t="s">
        <v>21</v>
      </c>
    </row>
    <row r="1013" spans="1:5">
      <c r="A1013" s="122"/>
      <c r="B1013" t="s">
        <v>12857</v>
      </c>
    </row>
    <row r="1014" spans="1:5" ht="25.5">
      <c r="A1014" s="122"/>
      <c r="C1014" s="123" t="s">
        <v>12858</v>
      </c>
      <c r="D1014" s="123"/>
      <c r="E1014" s="123"/>
    </row>
    <row r="1015" spans="1:5">
      <c r="A1015" s="122"/>
      <c r="D1015" t="s">
        <v>12859</v>
      </c>
    </row>
    <row r="1016" spans="1:5">
      <c r="A1016" s="122"/>
      <c r="E1016" t="s">
        <v>21</v>
      </c>
    </row>
    <row r="1017" spans="1:5">
      <c r="A1017" s="122"/>
      <c r="D1017" t="s">
        <v>12860</v>
      </c>
    </row>
    <row r="1018" spans="1:5">
      <c r="A1018" s="122"/>
      <c r="E1018" t="s">
        <v>20</v>
      </c>
    </row>
    <row r="1019" spans="1:5">
      <c r="A1019" s="122"/>
      <c r="B1019" t="s">
        <v>12861</v>
      </c>
    </row>
    <row r="1020" spans="1:5" ht="25.5">
      <c r="A1020" s="122"/>
      <c r="C1020" s="123" t="s">
        <v>12862</v>
      </c>
      <c r="D1020" s="123"/>
      <c r="E1020" s="123"/>
    </row>
    <row r="1021" spans="1:5">
      <c r="A1021" s="122"/>
      <c r="D1021" t="s">
        <v>12863</v>
      </c>
    </row>
    <row r="1022" spans="1:5">
      <c r="A1022" s="122"/>
      <c r="E1022" t="s">
        <v>21</v>
      </c>
    </row>
    <row r="1023" spans="1:5">
      <c r="A1023" s="122"/>
      <c r="D1023" t="s">
        <v>12864</v>
      </c>
    </row>
    <row r="1024" spans="1:5">
      <c r="A1024" s="122"/>
      <c r="E1024" t="s">
        <v>20</v>
      </c>
    </row>
    <row r="1025" spans="1:5">
      <c r="A1025" s="122"/>
      <c r="B1025" t="s">
        <v>12865</v>
      </c>
    </row>
    <row r="1026" spans="1:5">
      <c r="A1026" s="122"/>
      <c r="C1026" s="123" t="s">
        <v>8145</v>
      </c>
      <c r="D1026" s="123"/>
      <c r="E1026" s="123"/>
    </row>
    <row r="1027" spans="1:5">
      <c r="A1027" s="122"/>
      <c r="D1027" t="s">
        <v>12866</v>
      </c>
    </row>
    <row r="1028" spans="1:5">
      <c r="A1028" s="122"/>
      <c r="E1028" t="s">
        <v>21</v>
      </c>
    </row>
    <row r="1029" spans="1:5">
      <c r="A1029" s="122"/>
      <c r="D1029" t="s">
        <v>12867</v>
      </c>
    </row>
    <row r="1030" spans="1:5">
      <c r="A1030" s="122"/>
      <c r="E1030" t="s">
        <v>20</v>
      </c>
    </row>
    <row r="1031" spans="1:5">
      <c r="A1031" s="122"/>
      <c r="B1031" t="s">
        <v>12868</v>
      </c>
    </row>
    <row r="1032" spans="1:5">
      <c r="A1032" s="122"/>
      <c r="C1032" s="123" t="s">
        <v>8145</v>
      </c>
      <c r="D1032" s="123"/>
      <c r="E1032" s="123"/>
    </row>
    <row r="1033" spans="1:5">
      <c r="A1033" s="122"/>
      <c r="D1033" t="s">
        <v>12869</v>
      </c>
    </row>
    <row r="1034" spans="1:5">
      <c r="A1034" s="122"/>
      <c r="E1034" t="s">
        <v>21</v>
      </c>
    </row>
    <row r="1035" spans="1:5">
      <c r="A1035" s="122"/>
      <c r="B1035" t="s">
        <v>12870</v>
      </c>
    </row>
    <row r="1036" spans="1:5">
      <c r="A1036" s="122"/>
      <c r="C1036" s="123" t="s">
        <v>8145</v>
      </c>
      <c r="D1036" s="123"/>
      <c r="E1036" s="123"/>
    </row>
    <row r="1037" spans="1:5">
      <c r="A1037" s="122"/>
      <c r="D1037" t="s">
        <v>12871</v>
      </c>
    </row>
    <row r="1038" spans="1:5">
      <c r="A1038" s="122"/>
      <c r="E1038" t="s">
        <v>20</v>
      </c>
    </row>
    <row r="1039" spans="1:5">
      <c r="A1039" s="122"/>
      <c r="D1039" t="s">
        <v>12872</v>
      </c>
    </row>
    <row r="1040" spans="1:5">
      <c r="A1040" s="122"/>
      <c r="E1040" t="s">
        <v>20</v>
      </c>
    </row>
    <row r="1041" spans="1:5">
      <c r="A1041" s="122"/>
      <c r="B1041" t="s">
        <v>12873</v>
      </c>
    </row>
    <row r="1042" spans="1:5">
      <c r="A1042" s="122"/>
      <c r="C1042" s="123" t="s">
        <v>8145</v>
      </c>
      <c r="D1042" s="123"/>
      <c r="E1042" s="123"/>
    </row>
    <row r="1043" spans="1:5">
      <c r="A1043" s="122"/>
      <c r="D1043" t="s">
        <v>12874</v>
      </c>
    </row>
    <row r="1044" spans="1:5">
      <c r="A1044" s="122"/>
      <c r="E1044" t="s">
        <v>20</v>
      </c>
    </row>
    <row r="1045" spans="1:5">
      <c r="A1045" s="122"/>
      <c r="B1045" t="s">
        <v>12875</v>
      </c>
    </row>
    <row r="1046" spans="1:5">
      <c r="A1046" s="122"/>
      <c r="C1046" s="123" t="s">
        <v>8145</v>
      </c>
      <c r="D1046" s="123"/>
      <c r="E1046" s="123"/>
    </row>
    <row r="1047" spans="1:5">
      <c r="A1047" s="122"/>
      <c r="D1047" t="s">
        <v>12876</v>
      </c>
    </row>
    <row r="1048" spans="1:5">
      <c r="A1048" s="122"/>
      <c r="E1048" t="s">
        <v>21</v>
      </c>
    </row>
    <row r="1049" spans="1:5">
      <c r="A1049" s="122"/>
      <c r="B1049" t="s">
        <v>12877</v>
      </c>
    </row>
    <row r="1050" spans="1:5">
      <c r="A1050" s="122"/>
      <c r="C1050" s="123" t="s">
        <v>8145</v>
      </c>
      <c r="D1050" s="123"/>
      <c r="E1050" s="123"/>
    </row>
    <row r="1051" spans="1:5">
      <c r="A1051" s="122"/>
      <c r="D1051" t="s">
        <v>12878</v>
      </c>
    </row>
    <row r="1052" spans="1:5">
      <c r="A1052" s="122"/>
      <c r="E1052" t="s">
        <v>20</v>
      </c>
    </row>
    <row r="1053" spans="1:5">
      <c r="A1053" s="122"/>
      <c r="B1053" t="s">
        <v>12879</v>
      </c>
    </row>
    <row r="1054" spans="1:5">
      <c r="A1054" s="122"/>
      <c r="C1054" s="123" t="s">
        <v>8145</v>
      </c>
      <c r="D1054" s="123"/>
      <c r="E1054" s="123"/>
    </row>
    <row r="1055" spans="1:5">
      <c r="A1055" s="122"/>
      <c r="D1055" t="s">
        <v>12880</v>
      </c>
    </row>
    <row r="1056" spans="1:5">
      <c r="A1056" s="122"/>
      <c r="E1056" t="s">
        <v>20</v>
      </c>
    </row>
    <row r="1057" spans="1:5">
      <c r="A1057" s="122"/>
      <c r="B1057" t="s">
        <v>12881</v>
      </c>
    </row>
    <row r="1058" spans="1:5">
      <c r="A1058" s="122"/>
      <c r="C1058" s="123" t="s">
        <v>8145</v>
      </c>
      <c r="D1058" s="123"/>
      <c r="E1058" s="123"/>
    </row>
    <row r="1059" spans="1:5">
      <c r="A1059" s="122"/>
      <c r="D1059" t="s">
        <v>12882</v>
      </c>
    </row>
    <row r="1060" spans="1:5">
      <c r="A1060" s="122"/>
      <c r="E1060" t="s">
        <v>21</v>
      </c>
    </row>
    <row r="1061" spans="1:5">
      <c r="A1061" s="122" t="s">
        <v>12883</v>
      </c>
    </row>
    <row r="1062" spans="1:5">
      <c r="A1062" s="122"/>
      <c r="B1062" t="s">
        <v>12884</v>
      </c>
    </row>
    <row r="1063" spans="1:5">
      <c r="A1063" s="122"/>
      <c r="C1063" s="123">
        <v>0</v>
      </c>
      <c r="D1063" s="123"/>
      <c r="E1063" s="123"/>
    </row>
    <row r="1064" spans="1:5">
      <c r="A1064" s="122"/>
      <c r="D1064" t="s">
        <v>12885</v>
      </c>
    </row>
    <row r="1065" spans="1:5">
      <c r="A1065" s="122"/>
      <c r="E1065" t="s">
        <v>20</v>
      </c>
    </row>
    <row r="1066" spans="1:5">
      <c r="A1066" s="122"/>
      <c r="D1066" t="s">
        <v>12886</v>
      </c>
    </row>
    <row r="1067" spans="1:5">
      <c r="A1067" s="122"/>
      <c r="E1067" t="s">
        <v>21</v>
      </c>
    </row>
    <row r="1068" spans="1:5">
      <c r="A1068" s="122"/>
      <c r="D1068" t="s">
        <v>12887</v>
      </c>
    </row>
    <row r="1069" spans="1:5">
      <c r="A1069" s="122"/>
      <c r="E1069" t="s">
        <v>21</v>
      </c>
    </row>
    <row r="1070" spans="1:5">
      <c r="A1070" s="122"/>
      <c r="B1070" t="s">
        <v>12888</v>
      </c>
    </row>
    <row r="1071" spans="1:5">
      <c r="A1071" s="122"/>
      <c r="C1071" s="123">
        <v>0</v>
      </c>
      <c r="D1071" s="123"/>
      <c r="E1071" s="123"/>
    </row>
    <row r="1072" spans="1:5">
      <c r="A1072" s="122"/>
      <c r="D1072" t="s">
        <v>12889</v>
      </c>
    </row>
    <row r="1073" spans="1:5">
      <c r="A1073" s="122"/>
      <c r="E1073" t="s">
        <v>21</v>
      </c>
    </row>
    <row r="1074" spans="1:5">
      <c r="A1074" s="122"/>
      <c r="D1074" t="s">
        <v>12890</v>
      </c>
    </row>
    <row r="1075" spans="1:5">
      <c r="A1075" s="122"/>
      <c r="E1075" t="s">
        <v>20</v>
      </c>
    </row>
    <row r="1076" spans="1:5">
      <c r="A1076" s="122"/>
      <c r="B1076" t="s">
        <v>12891</v>
      </c>
    </row>
    <row r="1077" spans="1:5">
      <c r="A1077" s="122"/>
      <c r="C1077" s="123">
        <v>0</v>
      </c>
      <c r="D1077" s="123"/>
      <c r="E1077" s="123"/>
    </row>
    <row r="1078" spans="1:5">
      <c r="A1078" s="122"/>
      <c r="D1078" t="s">
        <v>12892</v>
      </c>
    </row>
    <row r="1079" spans="1:5">
      <c r="A1079" s="122"/>
      <c r="E1079" t="s">
        <v>21</v>
      </c>
    </row>
    <row r="1080" spans="1:5">
      <c r="A1080" s="122"/>
      <c r="D1080" t="s">
        <v>12893</v>
      </c>
    </row>
    <row r="1081" spans="1:5">
      <c r="A1081" s="122"/>
      <c r="E1081" t="s">
        <v>20</v>
      </c>
    </row>
    <row r="1082" spans="1:5">
      <c r="A1082" s="122"/>
      <c r="D1082" t="s">
        <v>12894</v>
      </c>
    </row>
    <row r="1083" spans="1:5">
      <c r="A1083" s="122"/>
      <c r="E1083" t="s">
        <v>20</v>
      </c>
    </row>
    <row r="1084" spans="1:5">
      <c r="A1084" s="122"/>
      <c r="D1084" t="s">
        <v>12895</v>
      </c>
    </row>
    <row r="1085" spans="1:5">
      <c r="A1085" s="122"/>
      <c r="E1085" t="s">
        <v>20</v>
      </c>
    </row>
    <row r="1086" spans="1:5">
      <c r="A1086" s="122"/>
      <c r="D1086" t="s">
        <v>12896</v>
      </c>
    </row>
    <row r="1087" spans="1:5">
      <c r="A1087" s="122"/>
      <c r="E1087" t="s">
        <v>21</v>
      </c>
    </row>
    <row r="1088" spans="1:5">
      <c r="A1088" s="122"/>
      <c r="D1088" t="s">
        <v>12897</v>
      </c>
    </row>
    <row r="1089" spans="1:5">
      <c r="A1089" s="122"/>
      <c r="E1089" t="s">
        <v>21</v>
      </c>
    </row>
    <row r="1090" spans="1:5">
      <c r="A1090" s="122"/>
      <c r="D1090" t="s">
        <v>12898</v>
      </c>
    </row>
    <row r="1091" spans="1:5">
      <c r="A1091" s="122"/>
      <c r="E1091" t="s">
        <v>21</v>
      </c>
    </row>
    <row r="1092" spans="1:5">
      <c r="A1092" s="122"/>
      <c r="D1092" t="s">
        <v>12899</v>
      </c>
    </row>
    <row r="1093" spans="1:5">
      <c r="A1093" s="122"/>
      <c r="E1093" t="s">
        <v>21</v>
      </c>
    </row>
    <row r="1094" spans="1:5">
      <c r="A1094" s="122"/>
      <c r="B1094" t="s">
        <v>12900</v>
      </c>
    </row>
    <row r="1095" spans="1:5">
      <c r="A1095" s="122"/>
      <c r="C1095" s="123" t="s">
        <v>8528</v>
      </c>
      <c r="D1095" s="123"/>
      <c r="E1095" s="123"/>
    </row>
    <row r="1096" spans="1:5">
      <c r="A1096" s="122"/>
      <c r="D1096" t="s">
        <v>12901</v>
      </c>
    </row>
    <row r="1097" spans="1:5">
      <c r="A1097" s="122"/>
      <c r="E1097" t="s">
        <v>20</v>
      </c>
    </row>
    <row r="1098" spans="1:5">
      <c r="A1098" s="122"/>
      <c r="B1098" t="s">
        <v>12902</v>
      </c>
    </row>
    <row r="1099" spans="1:5">
      <c r="A1099" s="122"/>
      <c r="C1099" s="123">
        <v>0</v>
      </c>
      <c r="D1099" s="123"/>
      <c r="E1099" s="123"/>
    </row>
    <row r="1100" spans="1:5">
      <c r="A1100" s="122"/>
      <c r="D1100" t="s">
        <v>12903</v>
      </c>
    </row>
    <row r="1101" spans="1:5">
      <c r="A1101" s="122"/>
      <c r="E1101" t="s">
        <v>21</v>
      </c>
    </row>
    <row r="1102" spans="1:5">
      <c r="A1102" s="122"/>
      <c r="D1102" t="s">
        <v>12904</v>
      </c>
    </row>
    <row r="1103" spans="1:5">
      <c r="A1103" s="122"/>
      <c r="E1103" t="s">
        <v>20</v>
      </c>
    </row>
    <row r="1104" spans="1:5">
      <c r="A1104" s="122"/>
      <c r="B1104" t="s">
        <v>12905</v>
      </c>
    </row>
    <row r="1105" spans="1:5">
      <c r="A1105" s="122"/>
      <c r="C1105" s="123">
        <v>0</v>
      </c>
      <c r="D1105" s="123"/>
      <c r="E1105" s="123"/>
    </row>
    <row r="1106" spans="1:5">
      <c r="A1106" s="122"/>
      <c r="D1106" t="s">
        <v>12906</v>
      </c>
    </row>
    <row r="1107" spans="1:5">
      <c r="A1107" s="122"/>
      <c r="E1107" t="s">
        <v>21</v>
      </c>
    </row>
    <row r="1108" spans="1:5">
      <c r="A1108" s="122"/>
      <c r="D1108" t="s">
        <v>12907</v>
      </c>
    </row>
    <row r="1109" spans="1:5">
      <c r="A1109" s="122"/>
      <c r="E1109" t="s">
        <v>20</v>
      </c>
    </row>
    <row r="1110" spans="1:5">
      <c r="A1110" s="122"/>
      <c r="B1110" t="s">
        <v>12908</v>
      </c>
    </row>
    <row r="1111" spans="1:5">
      <c r="A1111" s="122"/>
      <c r="C1111" s="123">
        <v>0</v>
      </c>
      <c r="D1111" s="123"/>
      <c r="E1111" s="123"/>
    </row>
    <row r="1112" spans="1:5">
      <c r="A1112" s="122"/>
      <c r="D1112" t="s">
        <v>12909</v>
      </c>
    </row>
    <row r="1113" spans="1:5">
      <c r="A1113" s="122"/>
      <c r="E1113" t="s">
        <v>21</v>
      </c>
    </row>
    <row r="1114" spans="1:5">
      <c r="A1114" s="122"/>
      <c r="D1114" t="s">
        <v>12910</v>
      </c>
    </row>
    <row r="1115" spans="1:5">
      <c r="A1115" s="122"/>
      <c r="E1115" t="s">
        <v>20</v>
      </c>
    </row>
    <row r="1116" spans="1:5">
      <c r="A1116" s="122"/>
      <c r="B1116" t="s">
        <v>12911</v>
      </c>
    </row>
    <row r="1117" spans="1:5">
      <c r="A1117" s="122"/>
      <c r="C1117" s="123">
        <v>0</v>
      </c>
      <c r="D1117" s="123"/>
      <c r="E1117" s="123"/>
    </row>
    <row r="1118" spans="1:5">
      <c r="A1118" s="122"/>
      <c r="D1118" t="s">
        <v>12912</v>
      </c>
    </row>
    <row r="1119" spans="1:5">
      <c r="A1119" s="122"/>
      <c r="E1119" t="s">
        <v>21</v>
      </c>
    </row>
    <row r="1120" spans="1:5">
      <c r="A1120" s="122"/>
      <c r="D1120" t="s">
        <v>12913</v>
      </c>
    </row>
    <row r="1121" spans="1:5">
      <c r="A1121" s="122"/>
      <c r="E1121" t="s">
        <v>20</v>
      </c>
    </row>
    <row r="1122" spans="1:5">
      <c r="A1122" s="122"/>
      <c r="B1122" t="s">
        <v>12914</v>
      </c>
    </row>
    <row r="1123" spans="1:5">
      <c r="A1123" s="122"/>
      <c r="C1123" s="123">
        <v>0</v>
      </c>
      <c r="D1123" s="123"/>
      <c r="E1123" s="123"/>
    </row>
    <row r="1124" spans="1:5">
      <c r="A1124" s="122"/>
      <c r="D1124" t="s">
        <v>12915</v>
      </c>
    </row>
    <row r="1125" spans="1:5">
      <c r="A1125" s="122"/>
      <c r="E1125" t="s">
        <v>20</v>
      </c>
    </row>
    <row r="1126" spans="1:5">
      <c r="A1126" s="122"/>
      <c r="D1126" t="s">
        <v>12916</v>
      </c>
    </row>
    <row r="1127" spans="1:5">
      <c r="A1127" s="122"/>
      <c r="E1127" t="s">
        <v>20</v>
      </c>
    </row>
    <row r="1128" spans="1:5">
      <c r="A1128" s="122"/>
      <c r="D1128" t="s">
        <v>12917</v>
      </c>
    </row>
    <row r="1129" spans="1:5">
      <c r="A1129" s="122"/>
      <c r="E1129" t="s">
        <v>20</v>
      </c>
    </row>
    <row r="1130" spans="1:5">
      <c r="A1130" s="122"/>
      <c r="D1130" t="s">
        <v>12918</v>
      </c>
    </row>
    <row r="1131" spans="1:5">
      <c r="A1131" s="122"/>
      <c r="E1131" t="s">
        <v>20</v>
      </c>
    </row>
    <row r="1132" spans="1:5">
      <c r="A1132" s="122"/>
      <c r="D1132" t="s">
        <v>12919</v>
      </c>
    </row>
    <row r="1133" spans="1:5">
      <c r="A1133" s="122"/>
      <c r="E1133" t="s">
        <v>20</v>
      </c>
    </row>
    <row r="1134" spans="1:5">
      <c r="A1134" s="122"/>
      <c r="D1134" t="s">
        <v>12920</v>
      </c>
    </row>
    <row r="1135" spans="1:5">
      <c r="A1135" s="122"/>
      <c r="E1135" t="s">
        <v>20</v>
      </c>
    </row>
    <row r="1136" spans="1:5">
      <c r="A1136" s="122"/>
      <c r="D1136" t="s">
        <v>12921</v>
      </c>
    </row>
    <row r="1137" spans="1:5">
      <c r="A1137" s="122"/>
      <c r="E1137" t="s">
        <v>21</v>
      </c>
    </row>
    <row r="1138" spans="1:5">
      <c r="A1138" s="122"/>
      <c r="D1138" t="s">
        <v>12922</v>
      </c>
    </row>
    <row r="1139" spans="1:5">
      <c r="A1139" s="122"/>
      <c r="E1139" t="s">
        <v>21</v>
      </c>
    </row>
    <row r="1140" spans="1:5">
      <c r="A1140" s="122"/>
      <c r="D1140" t="s">
        <v>12923</v>
      </c>
    </row>
    <row r="1141" spans="1:5">
      <c r="A1141" s="122"/>
      <c r="E1141" t="s">
        <v>21</v>
      </c>
    </row>
    <row r="1142" spans="1:5">
      <c r="A1142" s="122"/>
      <c r="D1142" t="s">
        <v>12924</v>
      </c>
    </row>
    <row r="1143" spans="1:5">
      <c r="A1143" s="122"/>
      <c r="E1143" t="s">
        <v>21</v>
      </c>
    </row>
    <row r="1144" spans="1:5">
      <c r="A1144" s="122"/>
      <c r="D1144" t="s">
        <v>12925</v>
      </c>
    </row>
    <row r="1145" spans="1:5">
      <c r="A1145" s="122"/>
      <c r="E1145" t="s">
        <v>21</v>
      </c>
    </row>
    <row r="1146" spans="1:5">
      <c r="A1146" s="122"/>
      <c r="D1146" t="s">
        <v>12926</v>
      </c>
    </row>
    <row r="1147" spans="1:5">
      <c r="A1147" s="122"/>
      <c r="E1147" t="s">
        <v>21</v>
      </c>
    </row>
    <row r="1148" spans="1:5">
      <c r="A1148" s="122"/>
      <c r="D1148" t="s">
        <v>12927</v>
      </c>
    </row>
    <row r="1149" spans="1:5">
      <c r="A1149" s="122"/>
      <c r="E1149" t="s">
        <v>21</v>
      </c>
    </row>
    <row r="1150" spans="1:5">
      <c r="A1150" s="122"/>
      <c r="D1150" t="s">
        <v>12928</v>
      </c>
    </row>
    <row r="1151" spans="1:5">
      <c r="A1151" s="122"/>
      <c r="E1151" t="s">
        <v>21</v>
      </c>
    </row>
    <row r="1152" spans="1:5">
      <c r="A1152" s="122"/>
      <c r="D1152" t="s">
        <v>12929</v>
      </c>
    </row>
    <row r="1153" spans="1:5">
      <c r="A1153" s="122"/>
      <c r="E1153" t="s">
        <v>21</v>
      </c>
    </row>
    <row r="1154" spans="1:5">
      <c r="A1154" s="122" t="s">
        <v>12930</v>
      </c>
    </row>
    <row r="1155" spans="1:5">
      <c r="A1155" s="122"/>
      <c r="B1155" t="s">
        <v>12931</v>
      </c>
    </row>
    <row r="1156" spans="1:5">
      <c r="A1156" s="122"/>
      <c r="C1156" s="123" t="s">
        <v>8159</v>
      </c>
      <c r="D1156" s="123"/>
      <c r="E1156" s="123"/>
    </row>
    <row r="1157" spans="1:5">
      <c r="A1157" s="122"/>
      <c r="D1157" t="s">
        <v>12932</v>
      </c>
    </row>
    <row r="1158" spans="1:5">
      <c r="A1158" s="122"/>
      <c r="E1158" t="s">
        <v>20</v>
      </c>
    </row>
    <row r="1159" spans="1:5">
      <c r="A1159" s="122"/>
      <c r="D1159" t="s">
        <v>12933</v>
      </c>
    </row>
    <row r="1160" spans="1:5">
      <c r="A1160" s="122"/>
      <c r="E1160" t="s">
        <v>21</v>
      </c>
    </row>
    <row r="1161" spans="1:5">
      <c r="A1161" s="122"/>
      <c r="D1161" t="s">
        <v>12934</v>
      </c>
    </row>
    <row r="1162" spans="1:5">
      <c r="A1162" s="122"/>
      <c r="E1162" t="s">
        <v>21</v>
      </c>
    </row>
    <row r="1163" spans="1:5">
      <c r="A1163" s="122"/>
      <c r="D1163" t="s">
        <v>12935</v>
      </c>
    </row>
    <row r="1164" spans="1:5">
      <c r="A1164" s="122"/>
      <c r="E1164" t="s">
        <v>21</v>
      </c>
    </row>
    <row r="1165" spans="1:5">
      <c r="A1165" s="122"/>
      <c r="B1165" t="s">
        <v>12936</v>
      </c>
    </row>
    <row r="1166" spans="1:5">
      <c r="A1166" s="122"/>
      <c r="C1166" s="123">
        <v>0</v>
      </c>
      <c r="D1166" s="123"/>
      <c r="E1166" s="123"/>
    </row>
    <row r="1167" spans="1:5">
      <c r="A1167" s="122"/>
      <c r="D1167" t="s">
        <v>12937</v>
      </c>
    </row>
    <row r="1168" spans="1:5">
      <c r="A1168" s="122"/>
      <c r="E1168" t="s">
        <v>20</v>
      </c>
    </row>
    <row r="1169" spans="1:5">
      <c r="A1169" s="122"/>
      <c r="D1169" t="s">
        <v>12938</v>
      </c>
    </row>
    <row r="1170" spans="1:5">
      <c r="A1170" s="122"/>
      <c r="E1170" t="s">
        <v>21</v>
      </c>
    </row>
    <row r="1171" spans="1:5">
      <c r="A1171" s="122"/>
      <c r="B1171" t="s">
        <v>12939</v>
      </c>
    </row>
    <row r="1172" spans="1:5">
      <c r="A1172" s="122"/>
      <c r="C1172" s="123">
        <v>0</v>
      </c>
      <c r="D1172" s="123"/>
      <c r="E1172" s="123"/>
    </row>
    <row r="1173" spans="1:5">
      <c r="A1173" s="122"/>
      <c r="D1173" t="s">
        <v>12940</v>
      </c>
    </row>
    <row r="1174" spans="1:5">
      <c r="A1174" s="122"/>
      <c r="E1174" t="s">
        <v>21</v>
      </c>
    </row>
    <row r="1175" spans="1:5">
      <c r="A1175" s="122"/>
      <c r="D1175" t="s">
        <v>12941</v>
      </c>
    </row>
    <row r="1176" spans="1:5">
      <c r="A1176" s="122"/>
      <c r="E1176" t="s">
        <v>20</v>
      </c>
    </row>
    <row r="1177" spans="1:5">
      <c r="A1177" s="122"/>
      <c r="B1177" t="s">
        <v>12942</v>
      </c>
    </row>
    <row r="1178" spans="1:5">
      <c r="A1178" s="122"/>
      <c r="C1178" s="123">
        <v>0</v>
      </c>
      <c r="D1178" s="123"/>
      <c r="E1178" s="123"/>
    </row>
    <row r="1179" spans="1:5">
      <c r="A1179" s="122"/>
      <c r="D1179" t="s">
        <v>12943</v>
      </c>
    </row>
    <row r="1180" spans="1:5">
      <c r="A1180" s="122"/>
      <c r="E1180" t="s">
        <v>21</v>
      </c>
    </row>
    <row r="1181" spans="1:5">
      <c r="A1181" s="122"/>
      <c r="D1181" t="s">
        <v>12944</v>
      </c>
    </row>
    <row r="1182" spans="1:5">
      <c r="A1182" s="122"/>
      <c r="E1182" t="s">
        <v>20</v>
      </c>
    </row>
    <row r="1183" spans="1:5">
      <c r="A1183" s="122"/>
      <c r="B1183" t="s">
        <v>12945</v>
      </c>
    </row>
    <row r="1184" spans="1:5">
      <c r="A1184" s="122"/>
      <c r="C1184" s="123">
        <v>0</v>
      </c>
      <c r="D1184" s="123"/>
      <c r="E1184" s="123"/>
    </row>
    <row r="1185" spans="1:5">
      <c r="A1185" s="122"/>
      <c r="D1185" t="s">
        <v>12946</v>
      </c>
    </row>
    <row r="1186" spans="1:5">
      <c r="A1186" s="122"/>
      <c r="E1186" t="s">
        <v>21</v>
      </c>
    </row>
    <row r="1187" spans="1:5">
      <c r="A1187" s="122"/>
      <c r="D1187" t="s">
        <v>12947</v>
      </c>
    </row>
    <row r="1188" spans="1:5">
      <c r="A1188" s="122"/>
      <c r="E1188" t="s">
        <v>20</v>
      </c>
    </row>
    <row r="1189" spans="1:5">
      <c r="A1189" s="122"/>
      <c r="B1189" t="s">
        <v>12948</v>
      </c>
    </row>
    <row r="1190" spans="1:5">
      <c r="A1190" s="122"/>
      <c r="C1190" s="123">
        <v>0</v>
      </c>
      <c r="D1190" s="123"/>
      <c r="E1190" s="123"/>
    </row>
    <row r="1191" spans="1:5">
      <c r="A1191" s="122"/>
      <c r="D1191" t="s">
        <v>12949</v>
      </c>
    </row>
    <row r="1192" spans="1:5">
      <c r="A1192" s="122"/>
      <c r="E1192" t="s">
        <v>21</v>
      </c>
    </row>
    <row r="1193" spans="1:5">
      <c r="A1193" s="122"/>
      <c r="D1193" t="s">
        <v>12950</v>
      </c>
    </row>
    <row r="1194" spans="1:5">
      <c r="A1194" s="122"/>
      <c r="E1194" t="s">
        <v>20</v>
      </c>
    </row>
    <row r="1195" spans="1:5">
      <c r="A1195" s="122"/>
      <c r="B1195" t="s">
        <v>12951</v>
      </c>
    </row>
    <row r="1196" spans="1:5">
      <c r="A1196" s="122"/>
      <c r="C1196" s="123">
        <v>0</v>
      </c>
      <c r="D1196" s="123"/>
      <c r="E1196" s="123"/>
    </row>
    <row r="1197" spans="1:5">
      <c r="A1197" s="122"/>
      <c r="D1197" t="s">
        <v>12952</v>
      </c>
    </row>
    <row r="1198" spans="1:5">
      <c r="A1198" s="122"/>
      <c r="E1198" t="s">
        <v>21</v>
      </c>
    </row>
    <row r="1199" spans="1:5">
      <c r="A1199" s="122"/>
      <c r="D1199" t="s">
        <v>12953</v>
      </c>
    </row>
    <row r="1200" spans="1:5">
      <c r="A1200" s="122"/>
      <c r="E1200" t="s">
        <v>20</v>
      </c>
    </row>
    <row r="1201" spans="1:5">
      <c r="A1201" s="122"/>
      <c r="B1201" t="s">
        <v>12954</v>
      </c>
    </row>
    <row r="1202" spans="1:5">
      <c r="A1202" s="122"/>
      <c r="C1202" s="123">
        <v>0</v>
      </c>
      <c r="D1202" s="123"/>
      <c r="E1202" s="123"/>
    </row>
    <row r="1203" spans="1:5">
      <c r="A1203" s="122"/>
      <c r="D1203" t="s">
        <v>12955</v>
      </c>
    </row>
    <row r="1204" spans="1:5">
      <c r="A1204" s="122"/>
      <c r="E1204" t="s">
        <v>21</v>
      </c>
    </row>
    <row r="1205" spans="1:5">
      <c r="A1205" s="122"/>
      <c r="D1205" t="s">
        <v>12956</v>
      </c>
    </row>
    <row r="1206" spans="1:5">
      <c r="A1206" s="122"/>
      <c r="E1206" t="s">
        <v>20</v>
      </c>
    </row>
    <row r="1207" spans="1:5">
      <c r="A1207" s="122"/>
      <c r="B1207" t="s">
        <v>12957</v>
      </c>
    </row>
    <row r="1208" spans="1:5">
      <c r="A1208" s="122"/>
      <c r="C1208" s="123">
        <v>0</v>
      </c>
      <c r="D1208" s="123"/>
      <c r="E1208" s="123"/>
    </row>
    <row r="1209" spans="1:5">
      <c r="A1209" s="122"/>
      <c r="D1209" t="s">
        <v>12958</v>
      </c>
    </row>
    <row r="1210" spans="1:5">
      <c r="A1210" s="122"/>
      <c r="E1210" t="s">
        <v>21</v>
      </c>
    </row>
    <row r="1211" spans="1:5">
      <c r="A1211" s="122"/>
      <c r="D1211" t="s">
        <v>12959</v>
      </c>
    </row>
    <row r="1212" spans="1:5">
      <c r="A1212" s="122"/>
      <c r="E1212" t="s">
        <v>20</v>
      </c>
    </row>
    <row r="1213" spans="1:5">
      <c r="A1213" s="122"/>
      <c r="B1213" t="s">
        <v>12960</v>
      </c>
    </row>
    <row r="1214" spans="1:5">
      <c r="A1214" s="122"/>
      <c r="C1214" s="123">
        <v>0</v>
      </c>
      <c r="D1214" s="123"/>
      <c r="E1214" s="123"/>
    </row>
    <row r="1215" spans="1:5">
      <c r="A1215" s="122"/>
      <c r="D1215" t="s">
        <v>12961</v>
      </c>
    </row>
    <row r="1216" spans="1:5">
      <c r="A1216" s="122"/>
      <c r="E1216" t="s">
        <v>21</v>
      </c>
    </row>
    <row r="1217" spans="1:5">
      <c r="A1217" s="122"/>
      <c r="D1217" t="s">
        <v>12962</v>
      </c>
    </row>
    <row r="1218" spans="1:5">
      <c r="A1218" s="122"/>
      <c r="E1218" t="s">
        <v>20</v>
      </c>
    </row>
    <row r="1219" spans="1:5">
      <c r="A1219" s="122"/>
      <c r="B1219" t="s">
        <v>12963</v>
      </c>
    </row>
    <row r="1220" spans="1:5">
      <c r="A1220" s="122"/>
      <c r="C1220" s="123">
        <v>0</v>
      </c>
      <c r="D1220" s="123"/>
      <c r="E1220" s="123"/>
    </row>
    <row r="1221" spans="1:5">
      <c r="A1221" s="122"/>
      <c r="D1221" t="s">
        <v>12964</v>
      </c>
    </row>
    <row r="1222" spans="1:5">
      <c r="A1222" s="122"/>
      <c r="E1222" t="s">
        <v>21</v>
      </c>
    </row>
    <row r="1223" spans="1:5">
      <c r="A1223" s="122"/>
      <c r="D1223" t="s">
        <v>12965</v>
      </c>
    </row>
    <row r="1224" spans="1:5">
      <c r="A1224" s="122"/>
      <c r="E1224" t="s">
        <v>20</v>
      </c>
    </row>
    <row r="1225" spans="1:5">
      <c r="A1225" s="122"/>
      <c r="B1225" t="s">
        <v>12966</v>
      </c>
    </row>
    <row r="1226" spans="1:5">
      <c r="A1226" s="122"/>
      <c r="C1226" s="123">
        <v>0</v>
      </c>
      <c r="D1226" s="123"/>
      <c r="E1226" s="123"/>
    </row>
    <row r="1227" spans="1:5">
      <c r="A1227" s="122"/>
      <c r="D1227" t="s">
        <v>12967</v>
      </c>
    </row>
    <row r="1228" spans="1:5">
      <c r="A1228" s="122"/>
      <c r="E1228" t="s">
        <v>21</v>
      </c>
    </row>
    <row r="1229" spans="1:5">
      <c r="A1229" s="122"/>
      <c r="D1229" t="s">
        <v>12968</v>
      </c>
    </row>
    <row r="1230" spans="1:5">
      <c r="A1230" s="122"/>
      <c r="E1230" t="s">
        <v>20</v>
      </c>
    </row>
    <row r="1231" spans="1:5">
      <c r="A1231" s="122"/>
      <c r="B1231" t="s">
        <v>12969</v>
      </c>
    </row>
    <row r="1232" spans="1:5">
      <c r="A1232" s="122"/>
      <c r="C1232" s="123">
        <v>0</v>
      </c>
      <c r="D1232" s="123"/>
      <c r="E1232" s="123"/>
    </row>
    <row r="1233" spans="1:5">
      <c r="A1233" s="122"/>
      <c r="D1233" t="s">
        <v>12970</v>
      </c>
    </row>
    <row r="1234" spans="1:5">
      <c r="A1234" s="122"/>
      <c r="E1234" t="s">
        <v>21</v>
      </c>
    </row>
    <row r="1235" spans="1:5">
      <c r="A1235" s="122"/>
      <c r="D1235" t="s">
        <v>12971</v>
      </c>
    </row>
    <row r="1236" spans="1:5">
      <c r="A1236" s="122"/>
      <c r="E1236" t="s">
        <v>20</v>
      </c>
    </row>
    <row r="1237" spans="1:5">
      <c r="A1237" s="122"/>
      <c r="B1237" t="s">
        <v>12972</v>
      </c>
    </row>
    <row r="1238" spans="1:5">
      <c r="A1238" s="122"/>
      <c r="C1238" s="123">
        <v>0</v>
      </c>
      <c r="D1238" s="123"/>
      <c r="E1238" s="123"/>
    </row>
    <row r="1239" spans="1:5">
      <c r="A1239" s="122"/>
      <c r="D1239" t="s">
        <v>12973</v>
      </c>
    </row>
    <row r="1240" spans="1:5">
      <c r="A1240" s="122"/>
      <c r="E1240" t="s">
        <v>21</v>
      </c>
    </row>
    <row r="1241" spans="1:5">
      <c r="A1241" s="122"/>
      <c r="D1241" t="s">
        <v>12974</v>
      </c>
    </row>
    <row r="1242" spans="1:5">
      <c r="A1242" s="122"/>
      <c r="E1242" t="s">
        <v>20</v>
      </c>
    </row>
    <row r="1243" spans="1:5">
      <c r="A1243" s="122"/>
      <c r="B1243" t="s">
        <v>12975</v>
      </c>
    </row>
    <row r="1244" spans="1:5">
      <c r="A1244" s="122"/>
      <c r="C1244" s="123">
        <v>0</v>
      </c>
      <c r="D1244" s="123"/>
      <c r="E1244" s="123"/>
    </row>
    <row r="1245" spans="1:5">
      <c r="A1245" s="122"/>
      <c r="D1245" t="s">
        <v>12976</v>
      </c>
    </row>
    <row r="1246" spans="1:5">
      <c r="A1246" s="122"/>
      <c r="E1246" t="s">
        <v>21</v>
      </c>
    </row>
    <row r="1247" spans="1:5">
      <c r="A1247" s="122"/>
      <c r="D1247" t="s">
        <v>12977</v>
      </c>
    </row>
    <row r="1248" spans="1:5">
      <c r="A1248" s="122"/>
      <c r="E1248" t="s">
        <v>20</v>
      </c>
    </row>
    <row r="1249" spans="1:5">
      <c r="A1249" s="122"/>
      <c r="B1249" t="s">
        <v>12978</v>
      </c>
    </row>
    <row r="1250" spans="1:5">
      <c r="A1250" s="122"/>
      <c r="C1250" s="123">
        <v>0</v>
      </c>
      <c r="D1250" s="123"/>
      <c r="E1250" s="123"/>
    </row>
    <row r="1251" spans="1:5">
      <c r="A1251" s="122"/>
      <c r="D1251" t="s">
        <v>12979</v>
      </c>
    </row>
    <row r="1252" spans="1:5">
      <c r="A1252" s="122"/>
      <c r="E1252" t="s">
        <v>21</v>
      </c>
    </row>
    <row r="1253" spans="1:5">
      <c r="A1253" s="122"/>
      <c r="D1253" t="s">
        <v>12980</v>
      </c>
    </row>
    <row r="1254" spans="1:5">
      <c r="A1254" s="122"/>
      <c r="E1254" t="s">
        <v>20</v>
      </c>
    </row>
    <row r="1255" spans="1:5">
      <c r="A1255" s="122"/>
      <c r="B1255" t="s">
        <v>12981</v>
      </c>
    </row>
    <row r="1256" spans="1:5">
      <c r="A1256" s="122"/>
      <c r="C1256" s="123">
        <v>0</v>
      </c>
      <c r="D1256" s="123"/>
      <c r="E1256" s="123"/>
    </row>
    <row r="1257" spans="1:5">
      <c r="A1257" s="122"/>
      <c r="D1257" t="s">
        <v>12982</v>
      </c>
    </row>
    <row r="1258" spans="1:5">
      <c r="A1258" s="122"/>
      <c r="E1258" t="s">
        <v>21</v>
      </c>
    </row>
    <row r="1259" spans="1:5">
      <c r="A1259" s="122"/>
      <c r="D1259" t="s">
        <v>12983</v>
      </c>
    </row>
    <row r="1260" spans="1:5">
      <c r="A1260" s="122"/>
      <c r="E1260" t="s">
        <v>20</v>
      </c>
    </row>
    <row r="1261" spans="1:5">
      <c r="A1261" s="122"/>
      <c r="B1261" t="s">
        <v>12984</v>
      </c>
    </row>
    <row r="1262" spans="1:5">
      <c r="A1262" s="122"/>
      <c r="C1262" s="123">
        <v>0</v>
      </c>
      <c r="D1262" s="123"/>
      <c r="E1262" s="123"/>
    </row>
    <row r="1263" spans="1:5">
      <c r="A1263" s="122"/>
      <c r="D1263" t="s">
        <v>12985</v>
      </c>
    </row>
    <row r="1264" spans="1:5">
      <c r="A1264" s="122"/>
      <c r="E1264" t="s">
        <v>21</v>
      </c>
    </row>
    <row r="1265" spans="1:5">
      <c r="A1265" s="122"/>
      <c r="D1265" t="s">
        <v>12986</v>
      </c>
    </row>
    <row r="1266" spans="1:5">
      <c r="A1266" s="122"/>
      <c r="E1266" t="s">
        <v>20</v>
      </c>
    </row>
    <row r="1267" spans="1:5">
      <c r="A1267" s="122"/>
      <c r="B1267" t="s">
        <v>12987</v>
      </c>
    </row>
    <row r="1268" spans="1:5">
      <c r="A1268" s="122"/>
      <c r="C1268" s="123">
        <v>0</v>
      </c>
      <c r="D1268" s="123"/>
      <c r="E1268" s="123"/>
    </row>
    <row r="1269" spans="1:5">
      <c r="A1269" s="122"/>
      <c r="D1269" t="s">
        <v>12988</v>
      </c>
    </row>
    <row r="1270" spans="1:5">
      <c r="A1270" s="122"/>
      <c r="E1270" t="s">
        <v>20</v>
      </c>
    </row>
    <row r="1271" spans="1:5">
      <c r="A1271" s="122"/>
      <c r="D1271" t="s">
        <v>12989</v>
      </c>
    </row>
    <row r="1272" spans="1:5">
      <c r="A1272" s="122"/>
      <c r="E1272" t="s">
        <v>20</v>
      </c>
    </row>
    <row r="1273" spans="1:5">
      <c r="A1273" s="122"/>
      <c r="D1273" t="s">
        <v>12990</v>
      </c>
    </row>
    <row r="1274" spans="1:5">
      <c r="A1274" s="122"/>
      <c r="E1274" t="s">
        <v>20</v>
      </c>
    </row>
    <row r="1275" spans="1:5">
      <c r="A1275" s="122"/>
      <c r="D1275" t="s">
        <v>12991</v>
      </c>
    </row>
    <row r="1276" spans="1:5">
      <c r="A1276" s="122"/>
      <c r="E1276" t="s">
        <v>20</v>
      </c>
    </row>
    <row r="1277" spans="1:5">
      <c r="A1277" s="122"/>
      <c r="D1277" t="s">
        <v>12992</v>
      </c>
    </row>
    <row r="1278" spans="1:5">
      <c r="A1278" s="122"/>
      <c r="E1278" t="s">
        <v>20</v>
      </c>
    </row>
    <row r="1279" spans="1:5">
      <c r="A1279" s="122"/>
      <c r="D1279" t="s">
        <v>12993</v>
      </c>
    </row>
    <row r="1280" spans="1:5">
      <c r="A1280" s="122"/>
      <c r="E1280" t="s">
        <v>20</v>
      </c>
    </row>
    <row r="1281" spans="1:5">
      <c r="A1281" s="122"/>
      <c r="D1281" t="s">
        <v>12994</v>
      </c>
    </row>
    <row r="1282" spans="1:5">
      <c r="A1282" s="122"/>
      <c r="E1282" t="s">
        <v>20</v>
      </c>
    </row>
    <row r="1283" spans="1:5">
      <c r="A1283" s="122"/>
      <c r="D1283" t="s">
        <v>12995</v>
      </c>
    </row>
    <row r="1284" spans="1:5">
      <c r="A1284" s="122"/>
      <c r="E1284" t="s">
        <v>21</v>
      </c>
    </row>
    <row r="1285" spans="1:5">
      <c r="A1285" s="122"/>
      <c r="D1285" t="s">
        <v>12996</v>
      </c>
    </row>
    <row r="1286" spans="1:5">
      <c r="A1286" s="122"/>
      <c r="E1286" t="s">
        <v>21</v>
      </c>
    </row>
    <row r="1287" spans="1:5">
      <c r="A1287" s="122"/>
      <c r="D1287" t="s">
        <v>12997</v>
      </c>
    </row>
    <row r="1288" spans="1:5">
      <c r="A1288" s="122"/>
      <c r="E1288" t="s">
        <v>21</v>
      </c>
    </row>
    <row r="1289" spans="1:5">
      <c r="A1289" s="122"/>
      <c r="D1289" t="s">
        <v>12998</v>
      </c>
    </row>
    <row r="1290" spans="1:5">
      <c r="A1290" s="122"/>
      <c r="E1290" t="s">
        <v>21</v>
      </c>
    </row>
    <row r="1291" spans="1:5">
      <c r="A1291" s="122"/>
      <c r="D1291" t="s">
        <v>12999</v>
      </c>
    </row>
    <row r="1292" spans="1:5">
      <c r="A1292" s="122"/>
      <c r="E1292" t="s">
        <v>21</v>
      </c>
    </row>
    <row r="1293" spans="1:5">
      <c r="A1293" s="122"/>
      <c r="D1293" t="s">
        <v>13000</v>
      </c>
    </row>
    <row r="1294" spans="1:5">
      <c r="A1294" s="122"/>
      <c r="E1294" t="s">
        <v>21</v>
      </c>
    </row>
    <row r="1295" spans="1:5">
      <c r="A1295" s="122"/>
      <c r="D1295" t="s">
        <v>13001</v>
      </c>
    </row>
    <row r="1296" spans="1:5">
      <c r="A1296" s="122"/>
      <c r="E1296" t="s">
        <v>21</v>
      </c>
    </row>
    <row r="1297" spans="1:5">
      <c r="A1297" s="122"/>
      <c r="D1297" t="s">
        <v>13002</v>
      </c>
    </row>
    <row r="1298" spans="1:5">
      <c r="A1298" s="122"/>
      <c r="E1298" t="s">
        <v>21</v>
      </c>
    </row>
    <row r="1299" spans="1:5">
      <c r="A1299" s="122"/>
      <c r="D1299" t="s">
        <v>13003</v>
      </c>
    </row>
    <row r="1300" spans="1:5">
      <c r="A1300" s="122"/>
      <c r="E1300" t="s">
        <v>21</v>
      </c>
    </row>
    <row r="1301" spans="1:5">
      <c r="A1301" s="122"/>
      <c r="D1301" t="s">
        <v>13004</v>
      </c>
    </row>
    <row r="1302" spans="1:5">
      <c r="A1302" s="122"/>
      <c r="E1302" t="s">
        <v>21</v>
      </c>
    </row>
    <row r="1303" spans="1:5">
      <c r="A1303" s="122"/>
      <c r="B1303" t="s">
        <v>13005</v>
      </c>
    </row>
    <row r="1304" spans="1:5">
      <c r="A1304" s="122"/>
      <c r="C1304" s="123">
        <v>0</v>
      </c>
      <c r="D1304" s="123"/>
      <c r="E1304" s="123"/>
    </row>
    <row r="1305" spans="1:5">
      <c r="A1305" s="122"/>
      <c r="D1305" t="s">
        <v>13005</v>
      </c>
    </row>
    <row r="1306" spans="1:5">
      <c r="A1306" s="122"/>
      <c r="E1306" t="s">
        <v>21</v>
      </c>
    </row>
    <row r="1307" spans="1:5">
      <c r="A1307" s="122"/>
      <c r="D1307" t="s">
        <v>13006</v>
      </c>
    </row>
    <row r="1308" spans="1:5">
      <c r="A1308" s="122"/>
      <c r="E1308" t="s">
        <v>21</v>
      </c>
    </row>
    <row r="1309" spans="1:5">
      <c r="A1309" s="122"/>
      <c r="D1309" t="s">
        <v>13007</v>
      </c>
    </row>
    <row r="1310" spans="1:5">
      <c r="A1310" s="122"/>
      <c r="E1310" t="s">
        <v>21</v>
      </c>
    </row>
    <row r="1311" spans="1:5">
      <c r="A1311" s="122"/>
      <c r="B1311" t="s">
        <v>13008</v>
      </c>
    </row>
    <row r="1312" spans="1:5">
      <c r="A1312" s="122"/>
      <c r="C1312" s="123">
        <v>0</v>
      </c>
      <c r="D1312" s="123"/>
      <c r="E1312" s="123"/>
    </row>
    <row r="1313" spans="1:5">
      <c r="A1313" s="122"/>
      <c r="D1313" t="s">
        <v>13009</v>
      </c>
    </row>
    <row r="1314" spans="1:5">
      <c r="A1314" s="122"/>
      <c r="E1314" t="s">
        <v>20</v>
      </c>
    </row>
    <row r="1315" spans="1:5">
      <c r="A1315" s="122"/>
      <c r="D1315" t="s">
        <v>13010</v>
      </c>
    </row>
    <row r="1316" spans="1:5">
      <c r="A1316" s="122"/>
      <c r="E1316" t="s">
        <v>20</v>
      </c>
    </row>
    <row r="1317" spans="1:5">
      <c r="A1317" s="122"/>
      <c r="D1317" t="s">
        <v>13011</v>
      </c>
    </row>
    <row r="1318" spans="1:5">
      <c r="A1318" s="122"/>
      <c r="E1318" t="s">
        <v>20</v>
      </c>
    </row>
    <row r="1319" spans="1:5">
      <c r="A1319" s="122"/>
      <c r="D1319" t="s">
        <v>13012</v>
      </c>
    </row>
    <row r="1320" spans="1:5">
      <c r="A1320" s="122"/>
      <c r="E1320" t="s">
        <v>21</v>
      </c>
    </row>
    <row r="1321" spans="1:5">
      <c r="A1321" s="122"/>
      <c r="D1321" t="s">
        <v>13013</v>
      </c>
    </row>
    <row r="1322" spans="1:5">
      <c r="A1322" s="122"/>
      <c r="E1322" t="s">
        <v>21</v>
      </c>
    </row>
    <row r="1323" spans="1:5">
      <c r="A1323" s="122"/>
      <c r="D1323" t="s">
        <v>13014</v>
      </c>
    </row>
    <row r="1324" spans="1:5">
      <c r="A1324" s="122"/>
      <c r="E1324" t="s">
        <v>21</v>
      </c>
    </row>
    <row r="1325" spans="1:5">
      <c r="A1325" s="122"/>
      <c r="D1325" t="s">
        <v>13015</v>
      </c>
    </row>
    <row r="1326" spans="1:5">
      <c r="A1326" s="122"/>
      <c r="E1326" t="s">
        <v>21</v>
      </c>
    </row>
    <row r="1327" spans="1:5">
      <c r="A1327" s="122"/>
      <c r="D1327" t="s">
        <v>13016</v>
      </c>
    </row>
    <row r="1328" spans="1:5">
      <c r="A1328" s="122"/>
      <c r="E1328" t="s">
        <v>20</v>
      </c>
    </row>
    <row r="1329" spans="1:5">
      <c r="A1329" s="122" t="s">
        <v>13017</v>
      </c>
    </row>
    <row r="1330" spans="1:5">
      <c r="A1330" s="122"/>
      <c r="B1330" t="s">
        <v>13018</v>
      </c>
    </row>
    <row r="1331" spans="1:5">
      <c r="A1331" s="122"/>
      <c r="C1331" s="123">
        <v>0</v>
      </c>
      <c r="D1331" s="123"/>
      <c r="E1331" s="123"/>
    </row>
    <row r="1332" spans="1:5">
      <c r="A1332" s="122"/>
      <c r="D1332" t="s">
        <v>13019</v>
      </c>
    </row>
    <row r="1333" spans="1:5">
      <c r="A1333" s="122"/>
      <c r="E1333" t="s">
        <v>20</v>
      </c>
    </row>
    <row r="1334" spans="1:5">
      <c r="A1334" s="122"/>
      <c r="D1334" t="s">
        <v>13020</v>
      </c>
    </row>
    <row r="1335" spans="1:5">
      <c r="A1335" s="122"/>
      <c r="E1335" t="s">
        <v>20</v>
      </c>
    </row>
    <row r="1336" spans="1:5">
      <c r="A1336" s="122"/>
      <c r="D1336" t="s">
        <v>13021</v>
      </c>
    </row>
    <row r="1337" spans="1:5">
      <c r="A1337" s="122"/>
      <c r="E1337" t="s">
        <v>20</v>
      </c>
    </row>
    <row r="1338" spans="1:5">
      <c r="A1338" s="122"/>
      <c r="D1338" t="s">
        <v>13022</v>
      </c>
    </row>
    <row r="1339" spans="1:5">
      <c r="A1339" s="122"/>
      <c r="E1339" t="s">
        <v>21</v>
      </c>
    </row>
    <row r="1340" spans="1:5">
      <c r="A1340" s="122"/>
      <c r="D1340" t="s">
        <v>13023</v>
      </c>
    </row>
    <row r="1341" spans="1:5">
      <c r="A1341" s="122"/>
      <c r="E1341" t="s">
        <v>21</v>
      </c>
    </row>
    <row r="1342" spans="1:5">
      <c r="A1342" s="122"/>
      <c r="D1342" t="s">
        <v>13024</v>
      </c>
    </row>
    <row r="1343" spans="1:5">
      <c r="A1343" s="122"/>
      <c r="E1343" t="s">
        <v>21</v>
      </c>
    </row>
    <row r="1344" spans="1:5">
      <c r="A1344" s="122"/>
      <c r="B1344" t="s">
        <v>13025</v>
      </c>
    </row>
    <row r="1345" spans="1:5">
      <c r="A1345" s="122"/>
      <c r="C1345" s="123">
        <v>0</v>
      </c>
      <c r="D1345" s="123"/>
      <c r="E1345" s="123"/>
    </row>
    <row r="1346" spans="1:5">
      <c r="A1346" s="122"/>
      <c r="D1346" t="s">
        <v>13026</v>
      </c>
    </row>
    <row r="1347" spans="1:5">
      <c r="A1347" s="122"/>
      <c r="E1347" t="s">
        <v>20</v>
      </c>
    </row>
    <row r="1348" spans="1:5">
      <c r="A1348" s="122"/>
      <c r="D1348" t="s">
        <v>13027</v>
      </c>
    </row>
    <row r="1349" spans="1:5">
      <c r="A1349" s="122"/>
      <c r="E1349" t="s">
        <v>21</v>
      </c>
    </row>
    <row r="1350" spans="1:5">
      <c r="A1350" s="122"/>
      <c r="B1350" t="s">
        <v>13028</v>
      </c>
    </row>
    <row r="1351" spans="1:5">
      <c r="A1351" s="122"/>
      <c r="C1351" s="123">
        <v>0</v>
      </c>
      <c r="D1351" s="123"/>
      <c r="E1351" s="123"/>
    </row>
    <row r="1352" spans="1:5">
      <c r="A1352" s="122"/>
      <c r="D1352" t="s">
        <v>13029</v>
      </c>
    </row>
    <row r="1353" spans="1:5">
      <c r="A1353" s="122"/>
      <c r="E1353" t="s">
        <v>21</v>
      </c>
    </row>
    <row r="1354" spans="1:5">
      <c r="A1354" s="122"/>
      <c r="D1354" t="s">
        <v>13030</v>
      </c>
    </row>
    <row r="1355" spans="1:5">
      <c r="A1355" s="122"/>
      <c r="E1355" t="s">
        <v>20</v>
      </c>
    </row>
    <row r="1356" spans="1:5">
      <c r="A1356" s="122"/>
      <c r="B1356" t="s">
        <v>13031</v>
      </c>
    </row>
    <row r="1357" spans="1:5">
      <c r="A1357" s="122"/>
      <c r="C1357" s="123">
        <v>0</v>
      </c>
      <c r="D1357" s="123"/>
      <c r="E1357" s="123"/>
    </row>
    <row r="1358" spans="1:5">
      <c r="A1358" s="122"/>
      <c r="D1358" t="s">
        <v>13032</v>
      </c>
    </row>
    <row r="1359" spans="1:5">
      <c r="A1359" s="122"/>
      <c r="E1359" t="s">
        <v>21</v>
      </c>
    </row>
    <row r="1360" spans="1:5">
      <c r="A1360" s="122"/>
      <c r="D1360" t="s">
        <v>13033</v>
      </c>
    </row>
    <row r="1361" spans="1:5">
      <c r="A1361" s="122"/>
      <c r="E1361" t="s">
        <v>20</v>
      </c>
    </row>
    <row r="1362" spans="1:5">
      <c r="A1362" s="122"/>
      <c r="B1362" t="s">
        <v>13034</v>
      </c>
    </row>
    <row r="1363" spans="1:5">
      <c r="A1363" s="122"/>
      <c r="C1363" s="123">
        <v>0</v>
      </c>
      <c r="D1363" s="123"/>
      <c r="E1363" s="123"/>
    </row>
    <row r="1364" spans="1:5">
      <c r="A1364" s="122"/>
      <c r="D1364" t="s">
        <v>13035</v>
      </c>
    </row>
    <row r="1365" spans="1:5">
      <c r="A1365" s="122"/>
      <c r="E1365" t="s">
        <v>21</v>
      </c>
    </row>
    <row r="1366" spans="1:5">
      <c r="A1366" s="122"/>
      <c r="D1366" t="s">
        <v>13036</v>
      </c>
    </row>
    <row r="1367" spans="1:5">
      <c r="A1367" s="122"/>
      <c r="E1367" t="s">
        <v>20</v>
      </c>
    </row>
    <row r="1368" spans="1:5">
      <c r="A1368" s="122"/>
      <c r="B1368" t="s">
        <v>13037</v>
      </c>
    </row>
    <row r="1369" spans="1:5">
      <c r="A1369" s="122"/>
      <c r="C1369" s="123">
        <v>0</v>
      </c>
      <c r="D1369" s="123"/>
      <c r="E1369" s="123"/>
    </row>
    <row r="1370" spans="1:5">
      <c r="A1370" s="122"/>
      <c r="D1370" t="s">
        <v>13038</v>
      </c>
    </row>
    <row r="1371" spans="1:5">
      <c r="A1371" s="122"/>
      <c r="E1371" t="s">
        <v>21</v>
      </c>
    </row>
    <row r="1372" spans="1:5">
      <c r="A1372" s="122"/>
      <c r="D1372" t="s">
        <v>13039</v>
      </c>
    </row>
    <row r="1373" spans="1:5">
      <c r="A1373" s="122"/>
      <c r="E1373" t="s">
        <v>20</v>
      </c>
    </row>
    <row r="1374" spans="1:5">
      <c r="A1374" s="122"/>
      <c r="B1374" t="s">
        <v>13040</v>
      </c>
    </row>
    <row r="1375" spans="1:5">
      <c r="A1375" s="122"/>
      <c r="C1375" s="123">
        <v>0</v>
      </c>
      <c r="D1375" s="123"/>
      <c r="E1375" s="123"/>
    </row>
    <row r="1376" spans="1:5">
      <c r="A1376" s="122"/>
      <c r="D1376" t="s">
        <v>13041</v>
      </c>
    </row>
    <row r="1377" spans="1:5">
      <c r="A1377" s="122"/>
      <c r="E1377" t="s">
        <v>21</v>
      </c>
    </row>
    <row r="1378" spans="1:5">
      <c r="A1378" s="122"/>
      <c r="D1378" t="s">
        <v>13042</v>
      </c>
    </row>
    <row r="1379" spans="1:5">
      <c r="A1379" s="122"/>
      <c r="E1379" t="s">
        <v>20</v>
      </c>
    </row>
    <row r="1380" spans="1:5">
      <c r="A1380" s="122"/>
      <c r="D1380" t="s">
        <v>13043</v>
      </c>
    </row>
    <row r="1381" spans="1:5">
      <c r="A1381" s="122"/>
      <c r="E1381" t="s">
        <v>21</v>
      </c>
    </row>
    <row r="1382" spans="1:5">
      <c r="A1382" s="122"/>
      <c r="B1382" t="s">
        <v>13044</v>
      </c>
    </row>
    <row r="1383" spans="1:5">
      <c r="A1383" s="122"/>
      <c r="C1383" s="123" t="s">
        <v>8547</v>
      </c>
      <c r="D1383" s="123"/>
      <c r="E1383" s="123"/>
    </row>
    <row r="1384" spans="1:5">
      <c r="A1384" s="122"/>
      <c r="D1384" t="s">
        <v>13045</v>
      </c>
    </row>
    <row r="1385" spans="1:5">
      <c r="A1385" s="122"/>
      <c r="E1385" t="s">
        <v>21</v>
      </c>
    </row>
    <row r="1386" spans="1:5">
      <c r="A1386" s="122"/>
      <c r="B1386" t="s">
        <v>13046</v>
      </c>
    </row>
    <row r="1387" spans="1:5">
      <c r="A1387" s="122"/>
      <c r="C1387" s="123" t="s">
        <v>8559</v>
      </c>
      <c r="D1387" s="123"/>
      <c r="E1387" s="123"/>
    </row>
    <row r="1388" spans="1:5">
      <c r="A1388" s="122"/>
      <c r="D1388" t="s">
        <v>13047</v>
      </c>
    </row>
    <row r="1389" spans="1:5">
      <c r="A1389" s="122"/>
      <c r="E1389" t="s">
        <v>21</v>
      </c>
    </row>
    <row r="1390" spans="1:5">
      <c r="A1390" s="122" t="s">
        <v>13048</v>
      </c>
    </row>
    <row r="1391" spans="1:5">
      <c r="A1391" s="122"/>
      <c r="B1391" t="s">
        <v>13049</v>
      </c>
    </row>
    <row r="1392" spans="1:5" ht="51">
      <c r="A1392" s="122"/>
      <c r="C1392" s="123" t="s">
        <v>13050</v>
      </c>
      <c r="D1392" s="123"/>
      <c r="E1392" s="123"/>
    </row>
    <row r="1393" spans="1:5">
      <c r="A1393" s="122"/>
      <c r="D1393" t="s">
        <v>13051</v>
      </c>
    </row>
    <row r="1394" spans="1:5">
      <c r="A1394" s="122"/>
      <c r="E1394" t="s">
        <v>20</v>
      </c>
    </row>
    <row r="1395" spans="1:5">
      <c r="A1395" s="122"/>
      <c r="D1395" t="s">
        <v>13052</v>
      </c>
    </row>
    <row r="1396" spans="1:5">
      <c r="A1396" s="122"/>
      <c r="E1396" t="s">
        <v>21</v>
      </c>
    </row>
    <row r="1397" spans="1:5">
      <c r="A1397" s="122"/>
      <c r="B1397" t="s">
        <v>13053</v>
      </c>
    </row>
    <row r="1398" spans="1:5">
      <c r="A1398" s="122"/>
      <c r="C1398" s="123" t="s">
        <v>8573</v>
      </c>
      <c r="D1398" s="123"/>
      <c r="E1398" s="123"/>
    </row>
    <row r="1399" spans="1:5">
      <c r="A1399" s="122"/>
      <c r="D1399" t="s">
        <v>13054</v>
      </c>
    </row>
    <row r="1400" spans="1:5">
      <c r="A1400" s="122"/>
      <c r="E1400" t="s">
        <v>21</v>
      </c>
    </row>
    <row r="1401" spans="1:5">
      <c r="A1401" s="122"/>
      <c r="D1401" t="s">
        <v>13055</v>
      </c>
    </row>
    <row r="1402" spans="1:5">
      <c r="A1402" s="122"/>
      <c r="E1402" t="s">
        <v>20</v>
      </c>
    </row>
    <row r="1403" spans="1:5">
      <c r="A1403" s="122"/>
      <c r="B1403" t="s">
        <v>13056</v>
      </c>
    </row>
    <row r="1404" spans="1:5">
      <c r="A1404" s="122"/>
      <c r="C1404" s="123" t="s">
        <v>8576</v>
      </c>
      <c r="D1404" s="123"/>
      <c r="E1404" s="123"/>
    </row>
    <row r="1405" spans="1:5">
      <c r="A1405" s="122"/>
      <c r="D1405" t="s">
        <v>13057</v>
      </c>
    </row>
    <row r="1406" spans="1:5">
      <c r="A1406" s="122"/>
      <c r="E1406" t="s">
        <v>21</v>
      </c>
    </row>
    <row r="1407" spans="1:5">
      <c r="A1407" s="122"/>
      <c r="D1407" t="s">
        <v>13058</v>
      </c>
    </row>
    <row r="1408" spans="1:5">
      <c r="A1408" s="122"/>
      <c r="E1408" t="s">
        <v>20</v>
      </c>
    </row>
    <row r="1409" spans="1:5">
      <c r="A1409" s="122"/>
      <c r="B1409" t="s">
        <v>13059</v>
      </c>
    </row>
    <row r="1410" spans="1:5" ht="51">
      <c r="A1410" s="122"/>
      <c r="C1410" s="123" t="s">
        <v>13060</v>
      </c>
      <c r="D1410" s="123"/>
      <c r="E1410" s="123"/>
    </row>
    <row r="1411" spans="1:5">
      <c r="A1411" s="122"/>
      <c r="D1411" t="s">
        <v>13061</v>
      </c>
    </row>
    <row r="1412" spans="1:5">
      <c r="A1412" s="122"/>
      <c r="E1412" t="s">
        <v>21</v>
      </c>
    </row>
    <row r="1413" spans="1:5">
      <c r="A1413" s="122"/>
      <c r="D1413" t="s">
        <v>13062</v>
      </c>
    </row>
    <row r="1414" spans="1:5">
      <c r="A1414" s="122"/>
      <c r="E1414" t="s">
        <v>20</v>
      </c>
    </row>
    <row r="1415" spans="1:5">
      <c r="A1415" s="122"/>
      <c r="D1415" t="s">
        <v>13063</v>
      </c>
    </row>
    <row r="1416" spans="1:5">
      <c r="A1416" s="122"/>
      <c r="E1416" t="s">
        <v>20</v>
      </c>
    </row>
    <row r="1417" spans="1:5">
      <c r="A1417" s="122"/>
      <c r="D1417" t="s">
        <v>13064</v>
      </c>
    </row>
    <row r="1418" spans="1:5">
      <c r="A1418" s="122"/>
      <c r="E1418" t="s">
        <v>20</v>
      </c>
    </row>
    <row r="1419" spans="1:5">
      <c r="A1419" s="122"/>
      <c r="B1419" t="s">
        <v>13065</v>
      </c>
    </row>
    <row r="1420" spans="1:5">
      <c r="A1420" s="122"/>
      <c r="C1420" s="123" t="s">
        <v>8580</v>
      </c>
      <c r="D1420" s="123"/>
      <c r="E1420" s="123"/>
    </row>
    <row r="1421" spans="1:5">
      <c r="A1421" s="122"/>
      <c r="D1421" t="s">
        <v>13066</v>
      </c>
    </row>
    <row r="1422" spans="1:5">
      <c r="A1422" s="122"/>
      <c r="E1422" t="s">
        <v>21</v>
      </c>
    </row>
    <row r="1423" spans="1:5">
      <c r="A1423" s="122"/>
      <c r="D1423" t="s">
        <v>13067</v>
      </c>
    </row>
    <row r="1424" spans="1:5">
      <c r="A1424" s="122"/>
      <c r="E1424" t="s">
        <v>20</v>
      </c>
    </row>
    <row r="1425" spans="1:5">
      <c r="A1425" s="122"/>
      <c r="B1425" t="s">
        <v>13068</v>
      </c>
    </row>
    <row r="1426" spans="1:5" ht="38.25">
      <c r="A1426" s="122"/>
      <c r="C1426" s="123" t="s">
        <v>8582</v>
      </c>
      <c r="D1426" s="123"/>
      <c r="E1426" s="123"/>
    </row>
    <row r="1427" spans="1:5">
      <c r="A1427" s="122"/>
      <c r="D1427" t="s">
        <v>13069</v>
      </c>
    </row>
    <row r="1428" spans="1:5">
      <c r="A1428" s="122"/>
      <c r="E1428" t="s">
        <v>21</v>
      </c>
    </row>
    <row r="1429" spans="1:5">
      <c r="A1429" s="122"/>
      <c r="D1429" t="s">
        <v>13070</v>
      </c>
    </row>
    <row r="1430" spans="1:5">
      <c r="A1430" s="122"/>
      <c r="E1430" t="s">
        <v>20</v>
      </c>
    </row>
    <row r="1431" spans="1:5">
      <c r="A1431" s="122"/>
      <c r="D1431" t="s">
        <v>13071</v>
      </c>
    </row>
    <row r="1432" spans="1:5">
      <c r="A1432" s="122"/>
      <c r="E1432" t="s">
        <v>20</v>
      </c>
    </row>
    <row r="1433" spans="1:5">
      <c r="A1433" s="122"/>
      <c r="D1433" t="s">
        <v>13072</v>
      </c>
    </row>
    <row r="1434" spans="1:5">
      <c r="A1434" s="122"/>
      <c r="E1434" t="s">
        <v>21</v>
      </c>
    </row>
    <row r="1435" spans="1:5">
      <c r="A1435" s="122"/>
      <c r="B1435" t="s">
        <v>13073</v>
      </c>
    </row>
    <row r="1436" spans="1:5">
      <c r="A1436" s="122"/>
      <c r="C1436" s="123" t="s">
        <v>8583</v>
      </c>
      <c r="D1436" s="123"/>
      <c r="E1436" s="123"/>
    </row>
    <row r="1437" spans="1:5">
      <c r="A1437" s="122"/>
      <c r="D1437" t="s">
        <v>13074</v>
      </c>
    </row>
    <row r="1438" spans="1:5">
      <c r="A1438" s="122"/>
      <c r="E1438" t="s">
        <v>21</v>
      </c>
    </row>
    <row r="1439" spans="1:5">
      <c r="A1439" s="122"/>
      <c r="D1439" t="s">
        <v>13075</v>
      </c>
    </row>
    <row r="1440" spans="1:5">
      <c r="A1440" s="122"/>
      <c r="E1440" t="s">
        <v>21</v>
      </c>
    </row>
    <row r="1441" spans="1:5">
      <c r="A1441" s="122"/>
      <c r="D1441" t="s">
        <v>13076</v>
      </c>
    </row>
    <row r="1442" spans="1:5">
      <c r="A1442" s="122"/>
      <c r="E1442" t="s">
        <v>20</v>
      </c>
    </row>
    <row r="1443" spans="1:5">
      <c r="A1443" s="122"/>
      <c r="D1443" t="s">
        <v>13077</v>
      </c>
    </row>
    <row r="1444" spans="1:5">
      <c r="A1444" s="122"/>
      <c r="E1444" t="s">
        <v>20</v>
      </c>
    </row>
    <row r="1445" spans="1:5">
      <c r="A1445" s="122"/>
      <c r="B1445" t="s">
        <v>13078</v>
      </c>
    </row>
    <row r="1446" spans="1:5">
      <c r="A1446" s="122"/>
      <c r="C1446" s="123" t="s">
        <v>8584</v>
      </c>
      <c r="D1446" s="123"/>
      <c r="E1446" s="123"/>
    </row>
    <row r="1447" spans="1:5">
      <c r="A1447" s="122"/>
      <c r="D1447" t="s">
        <v>13079</v>
      </c>
    </row>
    <row r="1448" spans="1:5">
      <c r="A1448" s="122"/>
      <c r="E1448" t="s">
        <v>21</v>
      </c>
    </row>
    <row r="1449" spans="1:5">
      <c r="A1449" s="122"/>
      <c r="D1449" t="s">
        <v>13080</v>
      </c>
    </row>
    <row r="1450" spans="1:5">
      <c r="A1450" s="122"/>
      <c r="E1450" t="s">
        <v>20</v>
      </c>
    </row>
    <row r="1451" spans="1:5">
      <c r="A1451" s="122"/>
      <c r="B1451" t="s">
        <v>13081</v>
      </c>
    </row>
    <row r="1452" spans="1:5" ht="25.5">
      <c r="A1452" s="122"/>
      <c r="C1452" s="123" t="s">
        <v>8585</v>
      </c>
      <c r="D1452" s="123"/>
      <c r="E1452" s="123"/>
    </row>
    <row r="1453" spans="1:5">
      <c r="A1453" s="122"/>
      <c r="D1453" t="s">
        <v>13082</v>
      </c>
    </row>
    <row r="1454" spans="1:5">
      <c r="A1454" s="122"/>
      <c r="E1454" t="s">
        <v>21</v>
      </c>
    </row>
    <row r="1455" spans="1:5">
      <c r="A1455" s="122"/>
      <c r="D1455" t="s">
        <v>13083</v>
      </c>
    </row>
    <row r="1456" spans="1:5">
      <c r="A1456" s="122"/>
      <c r="E1456" t="s">
        <v>20</v>
      </c>
    </row>
    <row r="1457" spans="1:5">
      <c r="A1457" s="122"/>
      <c r="B1457" t="s">
        <v>13084</v>
      </c>
    </row>
    <row r="1458" spans="1:5">
      <c r="A1458" s="122"/>
      <c r="C1458" s="123" t="s">
        <v>8586</v>
      </c>
      <c r="D1458" s="123"/>
      <c r="E1458" s="123"/>
    </row>
    <row r="1459" spans="1:5">
      <c r="A1459" s="122"/>
      <c r="D1459" t="s">
        <v>13085</v>
      </c>
    </row>
    <row r="1460" spans="1:5">
      <c r="A1460" s="122"/>
      <c r="E1460" t="s">
        <v>21</v>
      </c>
    </row>
    <row r="1461" spans="1:5">
      <c r="A1461" s="122"/>
      <c r="D1461" t="s">
        <v>13086</v>
      </c>
    </row>
    <row r="1462" spans="1:5">
      <c r="A1462" s="122"/>
      <c r="E1462" t="s">
        <v>20</v>
      </c>
    </row>
    <row r="1463" spans="1:5">
      <c r="A1463" s="122"/>
      <c r="B1463" t="s">
        <v>13087</v>
      </c>
    </row>
    <row r="1464" spans="1:5" ht="25.5">
      <c r="A1464" s="122"/>
      <c r="C1464" s="123" t="s">
        <v>8587</v>
      </c>
      <c r="D1464" s="123"/>
      <c r="E1464" s="123"/>
    </row>
    <row r="1465" spans="1:5">
      <c r="A1465" s="122"/>
      <c r="D1465" t="s">
        <v>13088</v>
      </c>
    </row>
    <row r="1466" spans="1:5">
      <c r="A1466" s="122"/>
      <c r="E1466" t="s">
        <v>21</v>
      </c>
    </row>
    <row r="1467" spans="1:5">
      <c r="A1467" s="122"/>
      <c r="D1467" t="s">
        <v>13089</v>
      </c>
    </row>
    <row r="1468" spans="1:5">
      <c r="A1468" s="122"/>
      <c r="E1468" t="s">
        <v>20</v>
      </c>
    </row>
    <row r="1469" spans="1:5">
      <c r="A1469" s="122"/>
      <c r="B1469" t="s">
        <v>13090</v>
      </c>
    </row>
    <row r="1470" spans="1:5">
      <c r="A1470" s="122"/>
      <c r="C1470" s="123" t="s">
        <v>8589</v>
      </c>
      <c r="D1470" s="123"/>
      <c r="E1470" s="123"/>
    </row>
    <row r="1471" spans="1:5">
      <c r="A1471" s="122"/>
      <c r="D1471" t="s">
        <v>13091</v>
      </c>
    </row>
    <row r="1472" spans="1:5">
      <c r="A1472" s="122"/>
      <c r="E1472" t="s">
        <v>21</v>
      </c>
    </row>
    <row r="1473" spans="1:5">
      <c r="A1473" s="122"/>
      <c r="D1473" t="s">
        <v>13092</v>
      </c>
    </row>
    <row r="1474" spans="1:5">
      <c r="A1474" s="122"/>
      <c r="E1474" t="s">
        <v>20</v>
      </c>
    </row>
    <row r="1475" spans="1:5">
      <c r="A1475" s="122"/>
      <c r="B1475" t="s">
        <v>13093</v>
      </c>
    </row>
    <row r="1476" spans="1:5">
      <c r="A1476" s="122"/>
      <c r="C1476" s="123" t="s">
        <v>8594</v>
      </c>
      <c r="D1476" s="123"/>
      <c r="E1476" s="123"/>
    </row>
    <row r="1477" spans="1:5">
      <c r="A1477" s="122"/>
      <c r="D1477" t="s">
        <v>13094</v>
      </c>
    </row>
    <row r="1478" spans="1:5">
      <c r="A1478" s="122"/>
      <c r="E1478" t="s">
        <v>21</v>
      </c>
    </row>
    <row r="1479" spans="1:5">
      <c r="A1479" s="122"/>
      <c r="B1479" t="s">
        <v>13095</v>
      </c>
    </row>
    <row r="1480" spans="1:5">
      <c r="A1480" s="122"/>
      <c r="C1480" s="123" t="s">
        <v>8596</v>
      </c>
      <c r="D1480" s="123"/>
      <c r="E1480" s="123"/>
    </row>
    <row r="1481" spans="1:5">
      <c r="A1481" s="122"/>
      <c r="D1481" t="s">
        <v>13096</v>
      </c>
    </row>
    <row r="1482" spans="1:5">
      <c r="A1482" s="122"/>
      <c r="E1482" t="s">
        <v>21</v>
      </c>
    </row>
    <row r="1483" spans="1:5">
      <c r="A1483" s="122"/>
      <c r="B1483" t="s">
        <v>13097</v>
      </c>
    </row>
    <row r="1484" spans="1:5">
      <c r="A1484" s="122"/>
      <c r="C1484" s="123" t="s">
        <v>13098</v>
      </c>
      <c r="D1484" s="123"/>
      <c r="E1484" s="123"/>
    </row>
    <row r="1485" spans="1:5">
      <c r="A1485" s="122"/>
      <c r="D1485" t="s">
        <v>13099</v>
      </c>
    </row>
    <row r="1486" spans="1:5">
      <c r="A1486" s="122"/>
      <c r="E1486" t="s">
        <v>21</v>
      </c>
    </row>
    <row r="1487" spans="1:5">
      <c r="A1487" s="122"/>
      <c r="B1487" t="s">
        <v>13100</v>
      </c>
    </row>
    <row r="1488" spans="1:5">
      <c r="A1488" s="122"/>
      <c r="C1488" s="123" t="s">
        <v>8599</v>
      </c>
      <c r="D1488" s="123"/>
      <c r="E1488" s="123"/>
    </row>
    <row r="1489" spans="1:5">
      <c r="A1489" s="122"/>
      <c r="D1489" t="s">
        <v>13101</v>
      </c>
    </row>
    <row r="1490" spans="1:5">
      <c r="A1490" s="122"/>
      <c r="E1490" t="s">
        <v>21</v>
      </c>
    </row>
    <row r="1491" spans="1:5">
      <c r="A1491" s="122"/>
      <c r="B1491" t="s">
        <v>13102</v>
      </c>
    </row>
    <row r="1492" spans="1:5">
      <c r="A1492" s="122"/>
      <c r="C1492" s="123" t="s">
        <v>8600</v>
      </c>
      <c r="D1492" s="123"/>
      <c r="E1492" s="123"/>
    </row>
    <row r="1493" spans="1:5">
      <c r="A1493" s="122"/>
      <c r="D1493" t="s">
        <v>13103</v>
      </c>
    </row>
    <row r="1494" spans="1:5">
      <c r="A1494" s="122"/>
      <c r="E1494" t="s">
        <v>21</v>
      </c>
    </row>
    <row r="1495" spans="1:5">
      <c r="A1495" s="122"/>
      <c r="B1495" t="s">
        <v>13104</v>
      </c>
    </row>
    <row r="1496" spans="1:5">
      <c r="A1496" s="122"/>
      <c r="C1496" s="123" t="s">
        <v>8601</v>
      </c>
      <c r="D1496" s="123"/>
      <c r="E1496" s="123"/>
    </row>
    <row r="1497" spans="1:5">
      <c r="A1497" s="122"/>
      <c r="D1497" t="s">
        <v>13105</v>
      </c>
    </row>
    <row r="1498" spans="1:5">
      <c r="A1498" s="122"/>
      <c r="E1498" t="s">
        <v>21</v>
      </c>
    </row>
    <row r="1499" spans="1:5">
      <c r="A1499" s="122"/>
      <c r="B1499" t="s">
        <v>13106</v>
      </c>
    </row>
    <row r="1500" spans="1:5">
      <c r="A1500" s="122"/>
      <c r="C1500" s="123" t="s">
        <v>8602</v>
      </c>
      <c r="D1500" s="123"/>
      <c r="E1500" s="123"/>
    </row>
    <row r="1501" spans="1:5">
      <c r="A1501" s="122"/>
      <c r="D1501" t="s">
        <v>13107</v>
      </c>
    </row>
    <row r="1502" spans="1:5">
      <c r="A1502" s="122"/>
      <c r="E1502" t="s">
        <v>21</v>
      </c>
    </row>
    <row r="1503" spans="1:5">
      <c r="A1503" s="122"/>
      <c r="B1503" t="s">
        <v>13108</v>
      </c>
    </row>
    <row r="1504" spans="1:5">
      <c r="A1504" s="122"/>
      <c r="C1504" s="123" t="s">
        <v>13109</v>
      </c>
      <c r="D1504" s="123"/>
      <c r="E1504" s="123"/>
    </row>
    <row r="1505" spans="1:5">
      <c r="A1505" s="122"/>
      <c r="D1505" t="s">
        <v>13110</v>
      </c>
    </row>
    <row r="1506" spans="1:5">
      <c r="A1506" s="122"/>
      <c r="E1506" t="s">
        <v>21</v>
      </c>
    </row>
    <row r="1507" spans="1:5">
      <c r="A1507" s="122"/>
      <c r="B1507" t="s">
        <v>13111</v>
      </c>
    </row>
    <row r="1508" spans="1:5">
      <c r="A1508" s="122"/>
      <c r="C1508" s="123" t="s">
        <v>8604</v>
      </c>
      <c r="D1508" s="123"/>
      <c r="E1508" s="123"/>
    </row>
    <row r="1509" spans="1:5">
      <c r="A1509" s="122"/>
      <c r="D1509" t="s">
        <v>13112</v>
      </c>
    </row>
    <row r="1510" spans="1:5">
      <c r="A1510" s="122"/>
      <c r="E1510" t="s">
        <v>21</v>
      </c>
    </row>
    <row r="1511" spans="1:5">
      <c r="A1511" s="122"/>
      <c r="B1511" t="s">
        <v>13113</v>
      </c>
    </row>
    <row r="1512" spans="1:5">
      <c r="A1512" s="122"/>
      <c r="C1512" s="123" t="s">
        <v>8605</v>
      </c>
      <c r="D1512" s="123"/>
      <c r="E1512" s="123"/>
    </row>
    <row r="1513" spans="1:5">
      <c r="A1513" s="122"/>
      <c r="D1513" t="s">
        <v>13114</v>
      </c>
    </row>
    <row r="1514" spans="1:5">
      <c r="A1514" s="122"/>
      <c r="E1514" t="s">
        <v>21</v>
      </c>
    </row>
    <row r="1515" spans="1:5">
      <c r="A1515" s="122"/>
      <c r="B1515" t="s">
        <v>13115</v>
      </c>
    </row>
    <row r="1516" spans="1:5">
      <c r="A1516" s="122"/>
      <c r="C1516" s="123" t="s">
        <v>8606</v>
      </c>
      <c r="D1516" s="123"/>
      <c r="E1516" s="123"/>
    </row>
    <row r="1517" spans="1:5">
      <c r="A1517" s="122"/>
      <c r="D1517" t="s">
        <v>13116</v>
      </c>
    </row>
    <row r="1518" spans="1:5">
      <c r="A1518" s="122"/>
      <c r="E1518" t="s">
        <v>21</v>
      </c>
    </row>
    <row r="1519" spans="1:5">
      <c r="A1519" s="122"/>
      <c r="B1519" t="s">
        <v>13117</v>
      </c>
    </row>
    <row r="1520" spans="1:5">
      <c r="A1520" s="122"/>
      <c r="C1520" s="123" t="s">
        <v>8607</v>
      </c>
      <c r="D1520" s="123"/>
      <c r="E1520" s="123"/>
    </row>
    <row r="1521" spans="1:5">
      <c r="A1521" s="122"/>
      <c r="D1521" t="s">
        <v>13118</v>
      </c>
    </row>
    <row r="1522" spans="1:5">
      <c r="A1522" s="122"/>
      <c r="E1522" t="s">
        <v>21</v>
      </c>
    </row>
    <row r="1523" spans="1:5">
      <c r="A1523" s="122"/>
      <c r="B1523" t="s">
        <v>13119</v>
      </c>
    </row>
    <row r="1524" spans="1:5">
      <c r="A1524" s="122"/>
      <c r="C1524" s="123" t="s">
        <v>8608</v>
      </c>
      <c r="D1524" s="123"/>
      <c r="E1524" s="123"/>
    </row>
    <row r="1525" spans="1:5">
      <c r="A1525" s="122"/>
      <c r="D1525" t="s">
        <v>13120</v>
      </c>
    </row>
    <row r="1526" spans="1:5">
      <c r="A1526" s="122"/>
      <c r="E1526" t="s">
        <v>21</v>
      </c>
    </row>
    <row r="1527" spans="1:5">
      <c r="A1527" s="122"/>
      <c r="B1527" t="s">
        <v>13121</v>
      </c>
    </row>
    <row r="1528" spans="1:5">
      <c r="A1528" s="122"/>
      <c r="C1528" s="123" t="s">
        <v>8609</v>
      </c>
      <c r="D1528" s="123"/>
      <c r="E1528" s="123"/>
    </row>
    <row r="1529" spans="1:5">
      <c r="A1529" s="122"/>
      <c r="D1529" t="s">
        <v>13122</v>
      </c>
    </row>
    <row r="1530" spans="1:5">
      <c r="A1530" s="122"/>
      <c r="E1530" t="s">
        <v>21</v>
      </c>
    </row>
    <row r="1531" spans="1:5">
      <c r="A1531" s="122"/>
      <c r="B1531" t="s">
        <v>13123</v>
      </c>
    </row>
    <row r="1532" spans="1:5" ht="25.5">
      <c r="A1532" s="122"/>
      <c r="C1532" s="123" t="s">
        <v>8610</v>
      </c>
      <c r="D1532" s="123"/>
      <c r="E1532" s="123"/>
    </row>
    <row r="1533" spans="1:5">
      <c r="A1533" s="122"/>
      <c r="D1533" t="s">
        <v>13124</v>
      </c>
    </row>
    <row r="1534" spans="1:5">
      <c r="A1534" s="122"/>
      <c r="E1534" t="s">
        <v>21</v>
      </c>
    </row>
    <row r="1535" spans="1:5">
      <c r="A1535" s="122" t="s">
        <v>13125</v>
      </c>
    </row>
    <row r="1536" spans="1:5">
      <c r="A1536" s="122"/>
      <c r="B1536" t="s">
        <v>13126</v>
      </c>
    </row>
    <row r="1537" spans="1:5" ht="51">
      <c r="A1537" s="122"/>
      <c r="C1537" s="123" t="s">
        <v>8611</v>
      </c>
      <c r="D1537" s="123"/>
      <c r="E1537" s="123"/>
    </row>
    <row r="1538" spans="1:5">
      <c r="A1538" s="122"/>
      <c r="D1538" t="s">
        <v>13126</v>
      </c>
    </row>
    <row r="1539" spans="1:5">
      <c r="A1539" s="122"/>
      <c r="E1539" t="s">
        <v>21</v>
      </c>
    </row>
    <row r="1540" spans="1:5">
      <c r="A1540" s="122"/>
      <c r="D1540" t="s">
        <v>13127</v>
      </c>
    </row>
    <row r="1541" spans="1:5">
      <c r="A1541" s="122"/>
      <c r="E1541" t="s">
        <v>21</v>
      </c>
    </row>
    <row r="1542" spans="1:5">
      <c r="A1542" s="122"/>
      <c r="D1542" t="s">
        <v>13128</v>
      </c>
    </row>
    <row r="1543" spans="1:5">
      <c r="A1543" s="122"/>
      <c r="E1543" t="s">
        <v>20</v>
      </c>
    </row>
    <row r="1544" spans="1:5">
      <c r="A1544" s="122"/>
      <c r="D1544" t="s">
        <v>13129</v>
      </c>
    </row>
    <row r="1545" spans="1:5">
      <c r="A1545" s="122"/>
      <c r="E1545" t="s">
        <v>20</v>
      </c>
    </row>
    <row r="1546" spans="1:5">
      <c r="A1546" s="122" t="s">
        <v>13130</v>
      </c>
    </row>
    <row r="1547" spans="1:5">
      <c r="A1547" s="122"/>
      <c r="B1547" t="s">
        <v>13131</v>
      </c>
    </row>
    <row r="1548" spans="1:5">
      <c r="A1548" s="122"/>
      <c r="C1548" s="123">
        <v>0</v>
      </c>
      <c r="D1548" s="123"/>
      <c r="E1548" s="123"/>
    </row>
    <row r="1549" spans="1:5">
      <c r="A1549" s="122"/>
      <c r="D1549" t="s">
        <v>13131</v>
      </c>
    </row>
    <row r="1550" spans="1:5">
      <c r="A1550" s="122"/>
      <c r="E1550" t="s">
        <v>21</v>
      </c>
    </row>
    <row r="1551" spans="1:5">
      <c r="A1551" s="122"/>
      <c r="B1551" t="s">
        <v>13132</v>
      </c>
    </row>
    <row r="1552" spans="1:5">
      <c r="A1552" s="122"/>
      <c r="C1552" s="123">
        <v>0</v>
      </c>
      <c r="D1552" s="123"/>
      <c r="E1552" s="123"/>
    </row>
    <row r="1553" spans="1:5">
      <c r="A1553" s="122"/>
      <c r="D1553" t="s">
        <v>13133</v>
      </c>
    </row>
    <row r="1554" spans="1:5">
      <c r="A1554" s="122"/>
      <c r="E1554" t="s">
        <v>21</v>
      </c>
    </row>
    <row r="1555" spans="1:5">
      <c r="A1555" s="122" t="s">
        <v>13134</v>
      </c>
    </row>
    <row r="1556" spans="1:5">
      <c r="A1556" s="122"/>
      <c r="B1556" t="s">
        <v>13135</v>
      </c>
    </row>
    <row r="1557" spans="1:5">
      <c r="A1557" s="122"/>
      <c r="C1557" s="123">
        <v>0</v>
      </c>
      <c r="D1557" s="123"/>
      <c r="E1557" s="123"/>
    </row>
    <row r="1558" spans="1:5">
      <c r="A1558" s="122"/>
      <c r="D1558" t="s">
        <v>13136</v>
      </c>
    </row>
    <row r="1559" spans="1:5">
      <c r="A1559" s="122"/>
      <c r="E1559" t="s">
        <v>20</v>
      </c>
    </row>
    <row r="1560" spans="1:5">
      <c r="A1560" s="122"/>
      <c r="D1560" t="s">
        <v>13137</v>
      </c>
    </row>
    <row r="1561" spans="1:5">
      <c r="A1561" s="122"/>
      <c r="E1561" t="s">
        <v>21</v>
      </c>
    </row>
    <row r="1562" spans="1:5">
      <c r="A1562" s="122"/>
      <c r="B1562" t="s">
        <v>13138</v>
      </c>
    </row>
    <row r="1563" spans="1:5">
      <c r="A1563" s="122"/>
      <c r="C1563" s="123">
        <v>0</v>
      </c>
      <c r="D1563" s="123"/>
      <c r="E1563" s="123"/>
    </row>
    <row r="1564" spans="1:5">
      <c r="A1564" s="122"/>
      <c r="D1564" t="s">
        <v>13139</v>
      </c>
    </row>
    <row r="1565" spans="1:5">
      <c r="A1565" s="122"/>
      <c r="E1565" t="s">
        <v>21</v>
      </c>
    </row>
    <row r="1566" spans="1:5">
      <c r="A1566" s="122"/>
      <c r="D1566" t="s">
        <v>13140</v>
      </c>
    </row>
    <row r="1567" spans="1:5">
      <c r="A1567" s="122"/>
      <c r="E1567" t="s">
        <v>20</v>
      </c>
    </row>
    <row r="1568" spans="1:5">
      <c r="A1568" s="122"/>
      <c r="B1568" t="s">
        <v>13141</v>
      </c>
    </row>
    <row r="1569" spans="1:5">
      <c r="A1569" s="122"/>
      <c r="C1569" s="123">
        <v>0</v>
      </c>
      <c r="D1569" s="123"/>
      <c r="E1569" s="123"/>
    </row>
    <row r="1570" spans="1:5">
      <c r="A1570" s="122"/>
      <c r="D1570" t="s">
        <v>13142</v>
      </c>
    </row>
    <row r="1571" spans="1:5">
      <c r="A1571" s="122"/>
      <c r="E1571" t="s">
        <v>21</v>
      </c>
    </row>
    <row r="1572" spans="1:5">
      <c r="A1572" s="122"/>
      <c r="D1572" t="s">
        <v>13143</v>
      </c>
    </row>
    <row r="1573" spans="1:5">
      <c r="A1573" s="122"/>
      <c r="E1573" t="s">
        <v>20</v>
      </c>
    </row>
    <row r="1574" spans="1:5">
      <c r="A1574" s="122"/>
      <c r="B1574" t="s">
        <v>13144</v>
      </c>
    </row>
    <row r="1575" spans="1:5">
      <c r="A1575" s="122"/>
      <c r="C1575" s="123">
        <v>0</v>
      </c>
      <c r="D1575" s="123"/>
      <c r="E1575" s="123"/>
    </row>
    <row r="1576" spans="1:5">
      <c r="A1576" s="122"/>
      <c r="D1576" t="s">
        <v>13145</v>
      </c>
    </row>
    <row r="1577" spans="1:5">
      <c r="A1577" s="122"/>
      <c r="E1577" t="s">
        <v>21</v>
      </c>
    </row>
    <row r="1578" spans="1:5">
      <c r="A1578" s="122"/>
      <c r="D1578" t="s">
        <v>13146</v>
      </c>
    </row>
    <row r="1579" spans="1:5">
      <c r="A1579" s="122"/>
      <c r="E1579" t="s">
        <v>20</v>
      </c>
    </row>
    <row r="1580" spans="1:5">
      <c r="A1580" s="122"/>
      <c r="B1580" t="s">
        <v>13147</v>
      </c>
    </row>
    <row r="1581" spans="1:5">
      <c r="A1581" s="122"/>
      <c r="C1581" s="123">
        <v>0</v>
      </c>
      <c r="D1581" s="123"/>
      <c r="E1581" s="123"/>
    </row>
    <row r="1582" spans="1:5">
      <c r="A1582" s="122"/>
      <c r="D1582" t="s">
        <v>13148</v>
      </c>
    </row>
    <row r="1583" spans="1:5">
      <c r="A1583" s="122"/>
      <c r="E1583" t="s">
        <v>21</v>
      </c>
    </row>
    <row r="1584" spans="1:5">
      <c r="A1584" s="122"/>
      <c r="D1584" t="s">
        <v>13149</v>
      </c>
    </row>
    <row r="1585" spans="1:5">
      <c r="A1585" s="122"/>
      <c r="E1585" t="s">
        <v>20</v>
      </c>
    </row>
    <row r="1586" spans="1:5">
      <c r="A1586" s="122" t="s">
        <v>13150</v>
      </c>
    </row>
    <row r="1587" spans="1:5">
      <c r="A1587" s="122"/>
      <c r="B1587" t="s">
        <v>13151</v>
      </c>
    </row>
    <row r="1588" spans="1:5">
      <c r="A1588" s="122"/>
      <c r="C1588" s="123" t="s">
        <v>8692</v>
      </c>
      <c r="D1588" s="123"/>
      <c r="E1588" s="123"/>
    </row>
    <row r="1589" spans="1:5">
      <c r="A1589" s="122"/>
      <c r="D1589" t="s">
        <v>13152</v>
      </c>
    </row>
    <row r="1590" spans="1:5">
      <c r="A1590" s="122"/>
      <c r="E1590" t="s">
        <v>20</v>
      </c>
    </row>
    <row r="1591" spans="1:5">
      <c r="A1591" s="122"/>
      <c r="D1591" t="s">
        <v>13153</v>
      </c>
    </row>
    <row r="1592" spans="1:5">
      <c r="A1592" s="122"/>
      <c r="E1592" t="s">
        <v>20</v>
      </c>
    </row>
    <row r="1593" spans="1:5">
      <c r="A1593" s="122"/>
      <c r="B1593" t="s">
        <v>13154</v>
      </c>
    </row>
    <row r="1594" spans="1:5">
      <c r="A1594" s="122"/>
      <c r="C1594" s="123">
        <v>0</v>
      </c>
      <c r="D1594" s="123"/>
      <c r="E1594" s="123"/>
    </row>
    <row r="1595" spans="1:5">
      <c r="A1595" s="122"/>
      <c r="D1595" t="s">
        <v>13155</v>
      </c>
    </row>
    <row r="1596" spans="1:5">
      <c r="A1596" s="122"/>
      <c r="E1596" t="s">
        <v>20</v>
      </c>
    </row>
    <row r="1597" spans="1:5">
      <c r="A1597" s="122"/>
      <c r="D1597" t="s">
        <v>13156</v>
      </c>
    </row>
    <row r="1598" spans="1:5">
      <c r="A1598" s="122"/>
      <c r="E1598" t="s">
        <v>21</v>
      </c>
    </row>
    <row r="1599" spans="1:5">
      <c r="A1599" s="122"/>
      <c r="B1599" t="s">
        <v>13157</v>
      </c>
    </row>
    <row r="1600" spans="1:5">
      <c r="A1600" s="122"/>
      <c r="C1600" s="123">
        <v>0</v>
      </c>
      <c r="D1600" s="123"/>
      <c r="E1600" s="123"/>
    </row>
    <row r="1601" spans="1:5">
      <c r="A1601" s="122"/>
      <c r="D1601" t="s">
        <v>13158</v>
      </c>
    </row>
    <row r="1602" spans="1:5">
      <c r="A1602" s="122"/>
      <c r="E1602" t="s">
        <v>20</v>
      </c>
    </row>
    <row r="1603" spans="1:5">
      <c r="A1603" s="122"/>
      <c r="D1603" t="s">
        <v>13159</v>
      </c>
    </row>
    <row r="1604" spans="1:5">
      <c r="A1604" s="122"/>
      <c r="E1604" t="s">
        <v>21</v>
      </c>
    </row>
    <row r="1605" spans="1:5">
      <c r="A1605" s="122"/>
      <c r="B1605" t="s">
        <v>13160</v>
      </c>
    </row>
    <row r="1606" spans="1:5">
      <c r="A1606" s="122"/>
      <c r="C1606" s="123">
        <v>0</v>
      </c>
      <c r="D1606" s="123"/>
      <c r="E1606" s="123"/>
    </row>
    <row r="1607" spans="1:5">
      <c r="A1607" s="122"/>
      <c r="D1607" t="s">
        <v>13161</v>
      </c>
    </row>
    <row r="1608" spans="1:5">
      <c r="A1608" s="122"/>
      <c r="E1608" t="s">
        <v>20</v>
      </c>
    </row>
    <row r="1609" spans="1:5">
      <c r="A1609" s="122"/>
      <c r="D1609" t="s">
        <v>13162</v>
      </c>
    </row>
    <row r="1610" spans="1:5">
      <c r="A1610" s="122"/>
      <c r="E1610" t="s">
        <v>21</v>
      </c>
    </row>
    <row r="1611" spans="1:5">
      <c r="A1611" s="122"/>
      <c r="B1611" t="s">
        <v>13163</v>
      </c>
    </row>
    <row r="1612" spans="1:5">
      <c r="A1612" s="122"/>
      <c r="C1612" s="123">
        <v>0</v>
      </c>
      <c r="D1612" s="123"/>
      <c r="E1612" s="123"/>
    </row>
    <row r="1613" spans="1:5">
      <c r="A1613" s="122"/>
      <c r="D1613" t="s">
        <v>13164</v>
      </c>
    </row>
    <row r="1614" spans="1:5">
      <c r="A1614" s="122"/>
      <c r="E1614" t="s">
        <v>20</v>
      </c>
    </row>
    <row r="1615" spans="1:5">
      <c r="A1615" s="122"/>
      <c r="D1615" t="s">
        <v>13165</v>
      </c>
    </row>
    <row r="1616" spans="1:5">
      <c r="A1616" s="122"/>
      <c r="E1616" t="s">
        <v>21</v>
      </c>
    </row>
    <row r="1617" spans="1:5">
      <c r="A1617" s="122"/>
      <c r="B1617" t="s">
        <v>13166</v>
      </c>
    </row>
    <row r="1618" spans="1:5">
      <c r="A1618" s="122"/>
      <c r="C1618" s="123">
        <v>0</v>
      </c>
      <c r="D1618" s="123"/>
      <c r="E1618" s="123"/>
    </row>
    <row r="1619" spans="1:5">
      <c r="A1619" s="122"/>
      <c r="D1619" t="s">
        <v>13167</v>
      </c>
    </row>
    <row r="1620" spans="1:5">
      <c r="A1620" s="122"/>
      <c r="E1620" t="s">
        <v>20</v>
      </c>
    </row>
    <row r="1621" spans="1:5">
      <c r="A1621" s="122"/>
      <c r="D1621" t="s">
        <v>13168</v>
      </c>
    </row>
    <row r="1622" spans="1:5">
      <c r="A1622" s="122"/>
      <c r="E1622" t="s">
        <v>21</v>
      </c>
    </row>
    <row r="1623" spans="1:5">
      <c r="A1623" s="122"/>
      <c r="B1623" t="s">
        <v>13169</v>
      </c>
    </row>
    <row r="1624" spans="1:5">
      <c r="A1624" s="122"/>
      <c r="C1624" s="123">
        <v>0</v>
      </c>
      <c r="D1624" s="123"/>
      <c r="E1624" s="123"/>
    </row>
    <row r="1625" spans="1:5">
      <c r="A1625" s="122"/>
      <c r="D1625" t="s">
        <v>13170</v>
      </c>
    </row>
    <row r="1626" spans="1:5">
      <c r="A1626" s="122"/>
      <c r="E1626" t="s">
        <v>20</v>
      </c>
    </row>
    <row r="1627" spans="1:5">
      <c r="A1627" s="122"/>
      <c r="D1627" t="s">
        <v>13171</v>
      </c>
    </row>
    <row r="1628" spans="1:5">
      <c r="A1628" s="122"/>
      <c r="E1628" t="s">
        <v>21</v>
      </c>
    </row>
    <row r="1629" spans="1:5">
      <c r="A1629" s="122"/>
      <c r="B1629" t="s">
        <v>13172</v>
      </c>
    </row>
    <row r="1630" spans="1:5">
      <c r="A1630" s="122"/>
      <c r="C1630" s="123">
        <v>0</v>
      </c>
      <c r="D1630" s="123"/>
      <c r="E1630" s="123"/>
    </row>
    <row r="1631" spans="1:5">
      <c r="A1631" s="122"/>
      <c r="D1631" t="s">
        <v>13173</v>
      </c>
    </row>
    <row r="1632" spans="1:5">
      <c r="A1632" s="122"/>
      <c r="E1632" t="s">
        <v>20</v>
      </c>
    </row>
    <row r="1633" spans="1:5">
      <c r="A1633" s="122"/>
      <c r="D1633" t="s">
        <v>13174</v>
      </c>
    </row>
    <row r="1634" spans="1:5">
      <c r="A1634" s="122"/>
      <c r="E1634" t="s">
        <v>21</v>
      </c>
    </row>
    <row r="1635" spans="1:5">
      <c r="A1635" s="122"/>
      <c r="B1635" t="s">
        <v>13175</v>
      </c>
    </row>
    <row r="1636" spans="1:5">
      <c r="A1636" s="122"/>
      <c r="C1636" s="123">
        <v>0</v>
      </c>
      <c r="D1636" s="123"/>
      <c r="E1636" s="123"/>
    </row>
    <row r="1637" spans="1:5">
      <c r="A1637" s="122"/>
      <c r="D1637" t="s">
        <v>13176</v>
      </c>
    </row>
    <row r="1638" spans="1:5">
      <c r="A1638" s="122"/>
      <c r="E1638" t="s">
        <v>20</v>
      </c>
    </row>
    <row r="1639" spans="1:5">
      <c r="A1639" s="122"/>
      <c r="D1639" t="s">
        <v>13177</v>
      </c>
    </row>
    <row r="1640" spans="1:5">
      <c r="A1640" s="122"/>
      <c r="E1640" t="s">
        <v>21</v>
      </c>
    </row>
    <row r="1641" spans="1:5">
      <c r="A1641" s="122"/>
      <c r="B1641" t="s">
        <v>13178</v>
      </c>
    </row>
    <row r="1642" spans="1:5">
      <c r="A1642" s="122"/>
      <c r="C1642" s="123">
        <v>0</v>
      </c>
      <c r="D1642" s="123"/>
      <c r="E1642" s="123"/>
    </row>
    <row r="1643" spans="1:5">
      <c r="A1643" s="122"/>
      <c r="D1643" t="s">
        <v>13179</v>
      </c>
    </row>
    <row r="1644" spans="1:5">
      <c r="A1644" s="122"/>
      <c r="E1644" t="s">
        <v>20</v>
      </c>
    </row>
    <row r="1645" spans="1:5">
      <c r="A1645" s="122"/>
      <c r="D1645" t="s">
        <v>13180</v>
      </c>
    </row>
    <row r="1646" spans="1:5">
      <c r="A1646" s="122"/>
      <c r="E1646" t="s">
        <v>21</v>
      </c>
    </row>
    <row r="1647" spans="1:5">
      <c r="A1647" s="122"/>
      <c r="B1647" t="s">
        <v>13181</v>
      </c>
    </row>
    <row r="1648" spans="1:5">
      <c r="A1648" s="122"/>
      <c r="C1648" s="123">
        <v>0</v>
      </c>
      <c r="D1648" s="123"/>
      <c r="E1648" s="123"/>
    </row>
    <row r="1649" spans="1:5">
      <c r="A1649" s="122"/>
      <c r="D1649" t="s">
        <v>13182</v>
      </c>
    </row>
    <row r="1650" spans="1:5">
      <c r="A1650" s="122"/>
      <c r="E1650" t="s">
        <v>20</v>
      </c>
    </row>
    <row r="1651" spans="1:5">
      <c r="A1651" s="122"/>
      <c r="D1651" t="s">
        <v>13183</v>
      </c>
    </row>
    <row r="1652" spans="1:5">
      <c r="A1652" s="122"/>
      <c r="E1652" t="s">
        <v>21</v>
      </c>
    </row>
    <row r="1653" spans="1:5">
      <c r="A1653" s="122"/>
      <c r="B1653" t="s">
        <v>13184</v>
      </c>
    </row>
    <row r="1654" spans="1:5">
      <c r="A1654" s="122"/>
      <c r="C1654" s="123">
        <v>0</v>
      </c>
      <c r="D1654" s="123"/>
      <c r="E1654" s="123"/>
    </row>
    <row r="1655" spans="1:5">
      <c r="A1655" s="122"/>
      <c r="D1655" t="s">
        <v>13185</v>
      </c>
    </row>
    <row r="1656" spans="1:5">
      <c r="A1656" s="122"/>
      <c r="E1656" t="s">
        <v>20</v>
      </c>
    </row>
    <row r="1657" spans="1:5">
      <c r="A1657" s="122"/>
      <c r="D1657" t="s">
        <v>13186</v>
      </c>
    </row>
    <row r="1658" spans="1:5">
      <c r="A1658" s="122"/>
      <c r="E1658" t="s">
        <v>21</v>
      </c>
    </row>
    <row r="1659" spans="1:5">
      <c r="A1659" s="122"/>
      <c r="B1659" t="s">
        <v>13187</v>
      </c>
    </row>
    <row r="1660" spans="1:5">
      <c r="A1660" s="122"/>
      <c r="C1660" s="123">
        <v>0</v>
      </c>
      <c r="D1660" s="123"/>
      <c r="E1660" s="123"/>
    </row>
    <row r="1661" spans="1:5">
      <c r="A1661" s="122"/>
      <c r="D1661" t="s">
        <v>13188</v>
      </c>
    </row>
    <row r="1662" spans="1:5">
      <c r="A1662" s="122"/>
      <c r="E1662" t="s">
        <v>20</v>
      </c>
    </row>
    <row r="1663" spans="1:5">
      <c r="A1663" s="122"/>
      <c r="D1663" t="s">
        <v>13189</v>
      </c>
    </row>
    <row r="1664" spans="1:5">
      <c r="A1664" s="122"/>
      <c r="E1664" t="s">
        <v>20</v>
      </c>
    </row>
    <row r="1665" spans="1:5">
      <c r="A1665" s="122"/>
      <c r="D1665" t="s">
        <v>13190</v>
      </c>
    </row>
    <row r="1666" spans="1:5">
      <c r="A1666" s="122"/>
      <c r="E1666" t="s">
        <v>20</v>
      </c>
    </row>
    <row r="1667" spans="1:5">
      <c r="A1667" s="122"/>
      <c r="D1667" t="s">
        <v>13191</v>
      </c>
    </row>
    <row r="1668" spans="1:5">
      <c r="A1668" s="122"/>
      <c r="E1668" t="s">
        <v>21</v>
      </c>
    </row>
    <row r="1669" spans="1:5">
      <c r="A1669" s="122"/>
      <c r="D1669" t="s">
        <v>13192</v>
      </c>
    </row>
    <row r="1670" spans="1:5">
      <c r="A1670" s="122"/>
      <c r="E1670" t="s">
        <v>21</v>
      </c>
    </row>
    <row r="1671" spans="1:5">
      <c r="A1671" s="122"/>
      <c r="D1671" t="s">
        <v>13193</v>
      </c>
    </row>
    <row r="1672" spans="1:5">
      <c r="A1672" s="122"/>
      <c r="E1672" t="s">
        <v>21</v>
      </c>
    </row>
    <row r="1673" spans="1:5">
      <c r="A1673" s="122"/>
      <c r="D1673" t="s">
        <v>13194</v>
      </c>
    </row>
    <row r="1674" spans="1:5">
      <c r="A1674" s="122"/>
      <c r="E1674" t="s">
        <v>21</v>
      </c>
    </row>
    <row r="1675" spans="1:5">
      <c r="A1675" s="122"/>
      <c r="D1675" t="s">
        <v>13195</v>
      </c>
    </row>
    <row r="1676" spans="1:5">
      <c r="A1676" s="122"/>
      <c r="E1676" t="s">
        <v>21</v>
      </c>
    </row>
    <row r="1677" spans="1:5">
      <c r="A1677" s="122"/>
      <c r="D1677" t="s">
        <v>13196</v>
      </c>
    </row>
    <row r="1678" spans="1:5">
      <c r="A1678" s="122"/>
      <c r="E1678" t="s">
        <v>21</v>
      </c>
    </row>
    <row r="1679" spans="1:5">
      <c r="A1679" s="122"/>
      <c r="D1679" t="s">
        <v>13197</v>
      </c>
    </row>
    <row r="1680" spans="1:5">
      <c r="A1680" s="122"/>
      <c r="E1680" t="s">
        <v>21</v>
      </c>
    </row>
    <row r="1681" spans="1:5">
      <c r="A1681" s="122"/>
      <c r="D1681" t="s">
        <v>13198</v>
      </c>
    </row>
    <row r="1682" spans="1:5">
      <c r="A1682" s="122"/>
      <c r="E1682" t="s">
        <v>21</v>
      </c>
    </row>
    <row r="1683" spans="1:5">
      <c r="A1683" s="122"/>
      <c r="D1683" t="s">
        <v>13199</v>
      </c>
    </row>
    <row r="1684" spans="1:5">
      <c r="A1684" s="122"/>
      <c r="E1684" t="s">
        <v>21</v>
      </c>
    </row>
    <row r="1685" spans="1:5">
      <c r="A1685" s="122"/>
      <c r="B1685" t="s">
        <v>13200</v>
      </c>
    </row>
    <row r="1686" spans="1:5">
      <c r="A1686" s="122"/>
      <c r="C1686" s="123">
        <v>0</v>
      </c>
      <c r="D1686" s="123"/>
      <c r="E1686" s="123"/>
    </row>
    <row r="1687" spans="1:5">
      <c r="A1687" s="122"/>
      <c r="D1687" t="s">
        <v>13201</v>
      </c>
    </row>
    <row r="1688" spans="1:5">
      <c r="A1688" s="122"/>
      <c r="E1688" t="s">
        <v>20</v>
      </c>
    </row>
    <row r="1689" spans="1:5">
      <c r="A1689" s="122"/>
      <c r="D1689" t="s">
        <v>13202</v>
      </c>
    </row>
    <row r="1690" spans="1:5">
      <c r="A1690" s="122"/>
      <c r="E1690" t="s">
        <v>21</v>
      </c>
    </row>
    <row r="1691" spans="1:5">
      <c r="A1691" s="122"/>
      <c r="B1691" t="s">
        <v>13203</v>
      </c>
    </row>
    <row r="1692" spans="1:5">
      <c r="A1692" s="122"/>
      <c r="C1692" s="123">
        <v>0</v>
      </c>
      <c r="D1692" s="123"/>
      <c r="E1692" s="123"/>
    </row>
    <row r="1693" spans="1:5">
      <c r="A1693" s="122"/>
      <c r="D1693" t="s">
        <v>13204</v>
      </c>
    </row>
    <row r="1694" spans="1:5">
      <c r="A1694" s="122"/>
      <c r="E1694" t="s">
        <v>20</v>
      </c>
    </row>
    <row r="1695" spans="1:5">
      <c r="A1695" s="122"/>
      <c r="D1695" t="s">
        <v>13205</v>
      </c>
    </row>
    <row r="1696" spans="1:5">
      <c r="A1696" s="122"/>
      <c r="E1696" t="s">
        <v>21</v>
      </c>
    </row>
    <row r="1697" spans="1:5">
      <c r="A1697" s="122"/>
      <c r="B1697" t="s">
        <v>13206</v>
      </c>
    </row>
    <row r="1698" spans="1:5">
      <c r="A1698" s="122"/>
      <c r="C1698" s="123">
        <v>0</v>
      </c>
      <c r="D1698" s="123"/>
      <c r="E1698" s="123"/>
    </row>
    <row r="1699" spans="1:5">
      <c r="A1699" s="122"/>
      <c r="D1699" t="s">
        <v>13207</v>
      </c>
    </row>
    <row r="1700" spans="1:5">
      <c r="A1700" s="122"/>
      <c r="E1700" t="s">
        <v>20</v>
      </c>
    </row>
    <row r="1701" spans="1:5">
      <c r="A1701" s="122"/>
      <c r="D1701" t="s">
        <v>13208</v>
      </c>
    </row>
    <row r="1702" spans="1:5">
      <c r="A1702" s="122"/>
      <c r="E1702" t="s">
        <v>21</v>
      </c>
    </row>
    <row r="1703" spans="1:5">
      <c r="A1703" s="122"/>
      <c r="B1703" t="s">
        <v>13209</v>
      </c>
    </row>
    <row r="1704" spans="1:5">
      <c r="A1704" s="122"/>
      <c r="C1704" s="123">
        <v>0</v>
      </c>
      <c r="D1704" s="123"/>
      <c r="E1704" s="123"/>
    </row>
    <row r="1705" spans="1:5">
      <c r="A1705" s="122"/>
      <c r="D1705" t="s">
        <v>13210</v>
      </c>
    </row>
    <row r="1706" spans="1:5">
      <c r="A1706" s="122"/>
      <c r="E1706" t="s">
        <v>21</v>
      </c>
    </row>
    <row r="1707" spans="1:5">
      <c r="A1707" s="122"/>
      <c r="B1707" t="s">
        <v>13211</v>
      </c>
    </row>
    <row r="1708" spans="1:5">
      <c r="A1708" s="122"/>
      <c r="C1708" s="123">
        <v>0</v>
      </c>
      <c r="D1708" s="123"/>
      <c r="E1708" s="123"/>
    </row>
    <row r="1709" spans="1:5">
      <c r="A1709" s="122"/>
      <c r="D1709" t="s">
        <v>13212</v>
      </c>
    </row>
    <row r="1710" spans="1:5">
      <c r="A1710" s="122"/>
      <c r="E1710" t="s">
        <v>20</v>
      </c>
    </row>
    <row r="1711" spans="1:5">
      <c r="A1711" s="122"/>
      <c r="D1711" t="s">
        <v>13213</v>
      </c>
    </row>
    <row r="1712" spans="1:5">
      <c r="A1712" s="122"/>
      <c r="E1712" t="s">
        <v>20</v>
      </c>
    </row>
    <row r="1713" spans="1:5">
      <c r="A1713" s="122"/>
      <c r="D1713" t="s">
        <v>13214</v>
      </c>
    </row>
    <row r="1714" spans="1:5">
      <c r="A1714" s="122"/>
      <c r="E1714" t="s">
        <v>21</v>
      </c>
    </row>
    <row r="1715" spans="1:5">
      <c r="A1715" s="122"/>
      <c r="D1715" t="s">
        <v>13215</v>
      </c>
    </row>
    <row r="1716" spans="1:5">
      <c r="A1716" s="122"/>
      <c r="E1716" t="s">
        <v>21</v>
      </c>
    </row>
    <row r="1717" spans="1:5">
      <c r="A1717" s="122"/>
      <c r="D1717" t="s">
        <v>13216</v>
      </c>
    </row>
    <row r="1718" spans="1:5">
      <c r="A1718" s="122"/>
      <c r="E1718" t="s">
        <v>21</v>
      </c>
    </row>
    <row r="1719" spans="1:5">
      <c r="A1719" s="122" t="s">
        <v>13217</v>
      </c>
    </row>
    <row r="1720" spans="1:5">
      <c r="A1720" s="122"/>
      <c r="B1720" t="s">
        <v>13218</v>
      </c>
    </row>
    <row r="1721" spans="1:5">
      <c r="A1721" s="122"/>
      <c r="C1721" s="123" t="s">
        <v>8711</v>
      </c>
      <c r="D1721" s="123"/>
      <c r="E1721" s="123"/>
    </row>
    <row r="1722" spans="1:5">
      <c r="A1722" s="122"/>
      <c r="D1722" t="s">
        <v>13219</v>
      </c>
    </row>
    <row r="1723" spans="1:5">
      <c r="A1723" s="122"/>
      <c r="E1723" t="s">
        <v>21</v>
      </c>
    </row>
    <row r="1724" spans="1:5">
      <c r="A1724" s="122"/>
      <c r="D1724" t="s">
        <v>13220</v>
      </c>
    </row>
    <row r="1725" spans="1:5">
      <c r="A1725" s="122"/>
      <c r="E1725" t="s">
        <v>21</v>
      </c>
    </row>
    <row r="1726" spans="1:5">
      <c r="A1726" s="122"/>
      <c r="B1726" t="s">
        <v>13221</v>
      </c>
    </row>
    <row r="1727" spans="1:5">
      <c r="A1727" s="122"/>
      <c r="C1727" s="123" t="s">
        <v>8715</v>
      </c>
      <c r="D1727" s="123"/>
      <c r="E1727" s="123"/>
    </row>
    <row r="1728" spans="1:5">
      <c r="A1728" s="122"/>
      <c r="D1728" t="s">
        <v>13222</v>
      </c>
    </row>
    <row r="1729" spans="1:5">
      <c r="A1729" s="122"/>
      <c r="E1729" t="s">
        <v>21</v>
      </c>
    </row>
    <row r="1730" spans="1:5">
      <c r="A1730" s="122"/>
      <c r="B1730" t="s">
        <v>13223</v>
      </c>
    </row>
    <row r="1731" spans="1:5">
      <c r="A1731" s="122"/>
      <c r="C1731" s="123" t="s">
        <v>8718</v>
      </c>
      <c r="D1731" s="123"/>
      <c r="E1731" s="123"/>
    </row>
    <row r="1732" spans="1:5">
      <c r="A1732" s="122"/>
      <c r="D1732" t="s">
        <v>13224</v>
      </c>
    </row>
    <row r="1733" spans="1:5">
      <c r="A1733" s="122"/>
      <c r="E1733" t="s">
        <v>21</v>
      </c>
    </row>
    <row r="1734" spans="1:5">
      <c r="A1734" s="122" t="s">
        <v>13225</v>
      </c>
    </row>
    <row r="1735" spans="1:5">
      <c r="A1735" s="122"/>
      <c r="B1735" t="s">
        <v>13226</v>
      </c>
    </row>
    <row r="1736" spans="1:5" ht="25.5">
      <c r="A1736" s="122"/>
      <c r="C1736" s="123" t="s">
        <v>8729</v>
      </c>
      <c r="D1736" s="123"/>
      <c r="E1736" s="123"/>
    </row>
    <row r="1737" spans="1:5">
      <c r="A1737" s="122"/>
      <c r="D1737" t="s">
        <v>13227</v>
      </c>
    </row>
    <row r="1738" spans="1:5">
      <c r="A1738" s="122"/>
      <c r="E1738" t="s">
        <v>20</v>
      </c>
    </row>
    <row r="1739" spans="1:5">
      <c r="A1739" s="122"/>
      <c r="D1739" t="s">
        <v>13228</v>
      </c>
    </row>
    <row r="1740" spans="1:5">
      <c r="A1740" s="122"/>
      <c r="E1740" t="s">
        <v>20</v>
      </c>
    </row>
    <row r="1741" spans="1:5">
      <c r="A1741" s="122"/>
      <c r="D1741" t="s">
        <v>13229</v>
      </c>
    </row>
    <row r="1742" spans="1:5">
      <c r="A1742" s="122"/>
      <c r="E1742" t="s">
        <v>20</v>
      </c>
    </row>
    <row r="1743" spans="1:5">
      <c r="A1743" s="122"/>
      <c r="D1743" t="s">
        <v>13230</v>
      </c>
    </row>
    <row r="1744" spans="1:5">
      <c r="A1744" s="122"/>
      <c r="E1744" t="s">
        <v>20</v>
      </c>
    </row>
    <row r="1745" spans="1:5">
      <c r="A1745" s="122"/>
      <c r="D1745" t="s">
        <v>13231</v>
      </c>
    </row>
    <row r="1746" spans="1:5">
      <c r="A1746" s="122"/>
      <c r="E1746" t="s">
        <v>20</v>
      </c>
    </row>
    <row r="1747" spans="1:5">
      <c r="A1747" s="122"/>
      <c r="D1747" t="s">
        <v>13232</v>
      </c>
    </row>
    <row r="1748" spans="1:5">
      <c r="A1748" s="122"/>
      <c r="E1748" t="s">
        <v>20</v>
      </c>
    </row>
    <row r="1749" spans="1:5">
      <c r="A1749" s="122"/>
      <c r="D1749" t="s">
        <v>13233</v>
      </c>
    </row>
    <row r="1750" spans="1:5">
      <c r="A1750" s="122"/>
      <c r="E1750" t="s">
        <v>20</v>
      </c>
    </row>
    <row r="1751" spans="1:5">
      <c r="A1751" s="122"/>
      <c r="D1751" t="s">
        <v>13234</v>
      </c>
    </row>
    <row r="1752" spans="1:5">
      <c r="A1752" s="122"/>
      <c r="E1752" t="s">
        <v>20</v>
      </c>
    </row>
    <row r="1753" spans="1:5">
      <c r="A1753" s="122"/>
      <c r="D1753" t="s">
        <v>13235</v>
      </c>
    </row>
    <row r="1754" spans="1:5">
      <c r="A1754" s="122"/>
      <c r="E1754" t="s">
        <v>20</v>
      </c>
    </row>
    <row r="1755" spans="1:5">
      <c r="A1755" s="122"/>
      <c r="D1755" t="s">
        <v>13236</v>
      </c>
    </row>
    <row r="1756" spans="1:5">
      <c r="A1756" s="122"/>
      <c r="E1756" t="s">
        <v>20</v>
      </c>
    </row>
    <row r="1757" spans="1:5">
      <c r="A1757" s="122"/>
      <c r="D1757" t="s">
        <v>13237</v>
      </c>
    </row>
    <row r="1758" spans="1:5">
      <c r="A1758" s="122"/>
      <c r="E1758" t="s">
        <v>20</v>
      </c>
    </row>
    <row r="1759" spans="1:5">
      <c r="A1759" s="122"/>
      <c r="D1759" t="s">
        <v>13238</v>
      </c>
    </row>
    <row r="1760" spans="1:5">
      <c r="A1760" s="122"/>
      <c r="E1760" t="s">
        <v>20</v>
      </c>
    </row>
    <row r="1761" spans="1:5">
      <c r="A1761" s="122"/>
      <c r="D1761" t="s">
        <v>13239</v>
      </c>
    </row>
    <row r="1762" spans="1:5">
      <c r="A1762" s="122"/>
      <c r="E1762" t="s">
        <v>20</v>
      </c>
    </row>
    <row r="1763" spans="1:5">
      <c r="A1763" s="122"/>
      <c r="D1763" t="s">
        <v>13240</v>
      </c>
    </row>
    <row r="1764" spans="1:5">
      <c r="A1764" s="122"/>
      <c r="E1764" t="s">
        <v>20</v>
      </c>
    </row>
    <row r="1765" spans="1:5">
      <c r="A1765" s="122"/>
      <c r="D1765" t="s">
        <v>13241</v>
      </c>
    </row>
    <row r="1766" spans="1:5">
      <c r="A1766" s="122"/>
      <c r="E1766" t="s">
        <v>20</v>
      </c>
    </row>
    <row r="1767" spans="1:5">
      <c r="A1767" s="122"/>
      <c r="D1767" t="s">
        <v>13242</v>
      </c>
    </row>
    <row r="1768" spans="1:5">
      <c r="A1768" s="122"/>
      <c r="E1768" t="s">
        <v>20</v>
      </c>
    </row>
    <row r="1769" spans="1:5">
      <c r="A1769" s="122"/>
      <c r="D1769" t="s">
        <v>13243</v>
      </c>
    </row>
    <row r="1770" spans="1:5">
      <c r="A1770" s="122"/>
      <c r="E1770" t="s">
        <v>20</v>
      </c>
    </row>
    <row r="1771" spans="1:5">
      <c r="A1771" s="122"/>
      <c r="D1771" t="s">
        <v>13244</v>
      </c>
    </row>
    <row r="1772" spans="1:5">
      <c r="A1772" s="122"/>
      <c r="E1772" t="s">
        <v>20</v>
      </c>
    </row>
    <row r="1773" spans="1:5">
      <c r="A1773" s="122"/>
      <c r="D1773" t="s">
        <v>13245</v>
      </c>
    </row>
    <row r="1774" spans="1:5">
      <c r="A1774" s="122"/>
      <c r="E1774" t="s">
        <v>20</v>
      </c>
    </row>
    <row r="1775" spans="1:5">
      <c r="A1775" s="122"/>
      <c r="D1775" t="s">
        <v>13246</v>
      </c>
    </row>
    <row r="1776" spans="1:5">
      <c r="A1776" s="122"/>
      <c r="E1776" t="s">
        <v>20</v>
      </c>
    </row>
    <row r="1777" spans="1:5">
      <c r="A1777" s="122"/>
      <c r="D1777" t="s">
        <v>13247</v>
      </c>
    </row>
    <row r="1778" spans="1:5">
      <c r="A1778" s="122"/>
      <c r="E1778" t="s">
        <v>20</v>
      </c>
    </row>
    <row r="1779" spans="1:5">
      <c r="A1779" s="122"/>
      <c r="D1779" t="s">
        <v>13248</v>
      </c>
    </row>
    <row r="1780" spans="1:5">
      <c r="A1780" s="122"/>
      <c r="E1780" t="s">
        <v>20</v>
      </c>
    </row>
    <row r="1781" spans="1:5">
      <c r="A1781" s="122"/>
      <c r="D1781" t="s">
        <v>13249</v>
      </c>
    </row>
    <row r="1782" spans="1:5">
      <c r="A1782" s="122"/>
      <c r="E1782" t="s">
        <v>20</v>
      </c>
    </row>
    <row r="1783" spans="1:5">
      <c r="A1783" s="122"/>
      <c r="D1783" t="s">
        <v>13250</v>
      </c>
    </row>
    <row r="1784" spans="1:5">
      <c r="A1784" s="122"/>
      <c r="E1784" t="s">
        <v>20</v>
      </c>
    </row>
    <row r="1785" spans="1:5">
      <c r="A1785" s="122"/>
      <c r="D1785" t="s">
        <v>13251</v>
      </c>
    </row>
    <row r="1786" spans="1:5">
      <c r="A1786" s="122"/>
      <c r="E1786" t="s">
        <v>20</v>
      </c>
    </row>
    <row r="1787" spans="1:5">
      <c r="A1787" s="122"/>
      <c r="D1787" t="s">
        <v>13252</v>
      </c>
    </row>
    <row r="1788" spans="1:5">
      <c r="A1788" s="122"/>
      <c r="E1788" t="s">
        <v>20</v>
      </c>
    </row>
    <row r="1789" spans="1:5">
      <c r="A1789" s="122"/>
      <c r="D1789" t="s">
        <v>13253</v>
      </c>
    </row>
    <row r="1790" spans="1:5">
      <c r="A1790" s="122"/>
      <c r="E1790" t="s">
        <v>20</v>
      </c>
    </row>
    <row r="1791" spans="1:5">
      <c r="A1791" s="122"/>
      <c r="D1791" t="s">
        <v>13254</v>
      </c>
    </row>
    <row r="1792" spans="1:5">
      <c r="A1792" s="122"/>
      <c r="E1792" t="s">
        <v>21</v>
      </c>
    </row>
    <row r="1793" spans="1:5">
      <c r="A1793" s="122"/>
      <c r="D1793" t="s">
        <v>13255</v>
      </c>
    </row>
    <row r="1794" spans="1:5">
      <c r="A1794" s="122"/>
      <c r="E1794" t="s">
        <v>21</v>
      </c>
    </row>
    <row r="1795" spans="1:5">
      <c r="A1795" s="122"/>
      <c r="D1795" t="s">
        <v>13256</v>
      </c>
    </row>
    <row r="1796" spans="1:5">
      <c r="A1796" s="122"/>
      <c r="E1796" t="s">
        <v>21</v>
      </c>
    </row>
    <row r="1797" spans="1:5">
      <c r="A1797" s="122"/>
      <c r="D1797" t="s">
        <v>13257</v>
      </c>
    </row>
    <row r="1798" spans="1:5">
      <c r="A1798" s="122"/>
      <c r="E1798" t="s">
        <v>21</v>
      </c>
    </row>
    <row r="1799" spans="1:5">
      <c r="A1799" s="122"/>
      <c r="D1799" t="s">
        <v>13258</v>
      </c>
    </row>
    <row r="1800" spans="1:5">
      <c r="A1800" s="122"/>
      <c r="E1800" t="s">
        <v>21</v>
      </c>
    </row>
    <row r="1801" spans="1:5">
      <c r="A1801" s="122"/>
      <c r="D1801" t="s">
        <v>13259</v>
      </c>
    </row>
    <row r="1802" spans="1:5">
      <c r="A1802" s="122"/>
      <c r="E1802" t="s">
        <v>21</v>
      </c>
    </row>
    <row r="1803" spans="1:5">
      <c r="A1803" s="122"/>
      <c r="D1803" t="s">
        <v>13260</v>
      </c>
    </row>
    <row r="1804" spans="1:5">
      <c r="A1804" s="122"/>
      <c r="E1804" t="s">
        <v>21</v>
      </c>
    </row>
    <row r="1805" spans="1:5">
      <c r="A1805" s="122"/>
      <c r="D1805" t="s">
        <v>13261</v>
      </c>
    </row>
    <row r="1806" spans="1:5">
      <c r="A1806" s="122"/>
      <c r="E1806" t="s">
        <v>21</v>
      </c>
    </row>
    <row r="1807" spans="1:5">
      <c r="A1807" s="122"/>
      <c r="D1807" t="s">
        <v>13262</v>
      </c>
    </row>
    <row r="1808" spans="1:5">
      <c r="A1808" s="122"/>
      <c r="E1808" t="s">
        <v>21</v>
      </c>
    </row>
    <row r="1809" spans="1:5">
      <c r="A1809" s="122"/>
      <c r="D1809" t="s">
        <v>13263</v>
      </c>
    </row>
    <row r="1810" spans="1:5">
      <c r="A1810" s="122"/>
      <c r="E1810" t="s">
        <v>21</v>
      </c>
    </row>
    <row r="1811" spans="1:5">
      <c r="A1811" s="122"/>
      <c r="D1811" t="s">
        <v>13264</v>
      </c>
    </row>
    <row r="1812" spans="1:5">
      <c r="A1812" s="122"/>
      <c r="E1812" t="s">
        <v>21</v>
      </c>
    </row>
    <row r="1813" spans="1:5">
      <c r="A1813" s="122"/>
      <c r="D1813" t="s">
        <v>13265</v>
      </c>
    </row>
    <row r="1814" spans="1:5">
      <c r="A1814" s="122"/>
      <c r="E1814" t="s">
        <v>21</v>
      </c>
    </row>
    <row r="1815" spans="1:5">
      <c r="A1815" s="122"/>
      <c r="D1815" t="s">
        <v>13266</v>
      </c>
    </row>
    <row r="1816" spans="1:5">
      <c r="A1816" s="122"/>
      <c r="E1816" t="s">
        <v>21</v>
      </c>
    </row>
    <row r="1817" spans="1:5">
      <c r="A1817" s="122"/>
      <c r="D1817" t="s">
        <v>13267</v>
      </c>
    </row>
    <row r="1818" spans="1:5">
      <c r="A1818" s="122"/>
      <c r="E1818" t="s">
        <v>21</v>
      </c>
    </row>
    <row r="1819" spans="1:5">
      <c r="A1819" s="122"/>
      <c r="D1819" t="s">
        <v>13268</v>
      </c>
    </row>
    <row r="1820" spans="1:5">
      <c r="A1820" s="122"/>
      <c r="E1820" t="s">
        <v>21</v>
      </c>
    </row>
    <row r="1821" spans="1:5">
      <c r="A1821" s="122"/>
      <c r="D1821" t="s">
        <v>13269</v>
      </c>
    </row>
    <row r="1822" spans="1:5">
      <c r="A1822" s="122"/>
      <c r="E1822" t="s">
        <v>21</v>
      </c>
    </row>
    <row r="1823" spans="1:5">
      <c r="A1823" s="122"/>
      <c r="D1823" t="s">
        <v>13270</v>
      </c>
    </row>
    <row r="1824" spans="1:5">
      <c r="A1824" s="122"/>
      <c r="E1824" t="s">
        <v>21</v>
      </c>
    </row>
    <row r="1825" spans="1:5">
      <c r="A1825" s="122"/>
      <c r="D1825" t="s">
        <v>13271</v>
      </c>
    </row>
    <row r="1826" spans="1:5">
      <c r="A1826" s="122"/>
      <c r="E1826" t="s">
        <v>21</v>
      </c>
    </row>
    <row r="1827" spans="1:5">
      <c r="A1827" s="122"/>
      <c r="D1827" t="s">
        <v>13272</v>
      </c>
    </row>
    <row r="1828" spans="1:5">
      <c r="A1828" s="122"/>
      <c r="E1828" t="s">
        <v>21</v>
      </c>
    </row>
    <row r="1829" spans="1:5">
      <c r="A1829" s="122"/>
      <c r="D1829" t="s">
        <v>13273</v>
      </c>
    </row>
    <row r="1830" spans="1:5">
      <c r="A1830" s="122"/>
      <c r="E1830" t="s">
        <v>21</v>
      </c>
    </row>
    <row r="1831" spans="1:5">
      <c r="A1831" s="122"/>
      <c r="D1831" t="s">
        <v>13274</v>
      </c>
    </row>
    <row r="1832" spans="1:5">
      <c r="A1832" s="122"/>
      <c r="E1832" t="s">
        <v>21</v>
      </c>
    </row>
    <row r="1833" spans="1:5">
      <c r="A1833" s="122"/>
      <c r="D1833" t="s">
        <v>13275</v>
      </c>
    </row>
    <row r="1834" spans="1:5">
      <c r="A1834" s="122"/>
      <c r="E1834" t="s">
        <v>21</v>
      </c>
    </row>
    <row r="1835" spans="1:5">
      <c r="A1835" s="122"/>
      <c r="D1835" t="s">
        <v>13276</v>
      </c>
    </row>
    <row r="1836" spans="1:5">
      <c r="A1836" s="122"/>
      <c r="E1836" t="s">
        <v>21</v>
      </c>
    </row>
    <row r="1837" spans="1:5">
      <c r="A1837" s="122"/>
      <c r="D1837" t="s">
        <v>13277</v>
      </c>
    </row>
    <row r="1838" spans="1:5">
      <c r="A1838" s="122"/>
      <c r="E1838" t="s">
        <v>21</v>
      </c>
    </row>
    <row r="1839" spans="1:5">
      <c r="A1839" s="122"/>
      <c r="D1839" t="s">
        <v>13278</v>
      </c>
    </row>
    <row r="1840" spans="1:5">
      <c r="A1840" s="122"/>
      <c r="E1840" t="s">
        <v>21</v>
      </c>
    </row>
    <row r="1841" spans="1:5">
      <c r="A1841" s="122"/>
      <c r="D1841" t="s">
        <v>13279</v>
      </c>
    </row>
    <row r="1842" spans="1:5">
      <c r="A1842" s="122"/>
      <c r="E1842" t="s">
        <v>21</v>
      </c>
    </row>
    <row r="1843" spans="1:5">
      <c r="A1843" s="122"/>
      <c r="D1843" t="s">
        <v>13280</v>
      </c>
    </row>
    <row r="1844" spans="1:5">
      <c r="A1844" s="122"/>
      <c r="E1844" t="s">
        <v>21</v>
      </c>
    </row>
    <row r="1845" spans="1:5">
      <c r="A1845" s="122"/>
      <c r="D1845" t="s">
        <v>13281</v>
      </c>
    </row>
    <row r="1846" spans="1:5">
      <c r="A1846" s="122"/>
      <c r="E1846" t="s">
        <v>21</v>
      </c>
    </row>
    <row r="1847" spans="1:5">
      <c r="A1847" s="122"/>
      <c r="D1847" t="s">
        <v>13282</v>
      </c>
    </row>
    <row r="1848" spans="1:5">
      <c r="A1848" s="122"/>
      <c r="E1848" t="s">
        <v>21</v>
      </c>
    </row>
    <row r="1849" spans="1:5">
      <c r="A1849" s="122"/>
      <c r="D1849" t="s">
        <v>13283</v>
      </c>
    </row>
    <row r="1850" spans="1:5">
      <c r="A1850" s="122"/>
      <c r="E1850" t="s">
        <v>21</v>
      </c>
    </row>
    <row r="1851" spans="1:5">
      <c r="A1851" s="122"/>
      <c r="D1851" t="s">
        <v>13284</v>
      </c>
    </row>
    <row r="1852" spans="1:5">
      <c r="A1852" s="122"/>
      <c r="E1852" t="s">
        <v>20</v>
      </c>
    </row>
    <row r="1853" spans="1:5">
      <c r="A1853" s="122"/>
      <c r="D1853" t="s">
        <v>13285</v>
      </c>
    </row>
    <row r="1854" spans="1:5">
      <c r="A1854" s="122"/>
      <c r="E1854" t="s">
        <v>20</v>
      </c>
    </row>
    <row r="1855" spans="1:5">
      <c r="A1855" s="122"/>
      <c r="B1855" t="s">
        <v>13286</v>
      </c>
    </row>
    <row r="1856" spans="1:5" ht="25.5">
      <c r="A1856" s="122"/>
      <c r="C1856" s="123" t="s">
        <v>8732</v>
      </c>
      <c r="D1856" s="123"/>
      <c r="E1856" s="123"/>
    </row>
    <row r="1857" spans="1:5">
      <c r="A1857" s="122"/>
      <c r="D1857" t="s">
        <v>13287</v>
      </c>
    </row>
    <row r="1858" spans="1:5">
      <c r="A1858" s="122"/>
      <c r="E1858" t="s">
        <v>20</v>
      </c>
    </row>
    <row r="1859" spans="1:5">
      <c r="A1859" s="122"/>
      <c r="D1859" t="s">
        <v>13288</v>
      </c>
    </row>
    <row r="1860" spans="1:5">
      <c r="A1860" s="122"/>
      <c r="E1860" t="s">
        <v>21</v>
      </c>
    </row>
    <row r="1861" spans="1:5">
      <c r="A1861" s="122"/>
      <c r="B1861" t="s">
        <v>13289</v>
      </c>
    </row>
    <row r="1862" spans="1:5">
      <c r="A1862" s="122"/>
      <c r="C1862" s="123">
        <v>0</v>
      </c>
      <c r="D1862" s="123"/>
      <c r="E1862" s="123"/>
    </row>
    <row r="1863" spans="1:5">
      <c r="A1863" s="122"/>
      <c r="D1863" t="s">
        <v>13290</v>
      </c>
    </row>
    <row r="1864" spans="1:5">
      <c r="A1864" s="122"/>
      <c r="E1864" t="s">
        <v>20</v>
      </c>
    </row>
    <row r="1865" spans="1:5">
      <c r="A1865" s="122"/>
      <c r="D1865" t="s">
        <v>13291</v>
      </c>
    </row>
    <row r="1866" spans="1:5">
      <c r="A1866" s="122"/>
      <c r="E1866" t="s">
        <v>21</v>
      </c>
    </row>
    <row r="1867" spans="1:5">
      <c r="A1867" s="122"/>
      <c r="B1867" t="s">
        <v>13292</v>
      </c>
    </row>
    <row r="1868" spans="1:5">
      <c r="A1868" s="122"/>
      <c r="C1868" s="123">
        <v>0</v>
      </c>
      <c r="D1868" s="123"/>
      <c r="E1868" s="123"/>
    </row>
    <row r="1869" spans="1:5">
      <c r="A1869" s="122"/>
      <c r="D1869" t="s">
        <v>13293</v>
      </c>
    </row>
    <row r="1870" spans="1:5">
      <c r="A1870" s="122"/>
      <c r="E1870" t="s">
        <v>20</v>
      </c>
    </row>
    <row r="1871" spans="1:5">
      <c r="A1871" s="122"/>
      <c r="D1871" t="s">
        <v>13294</v>
      </c>
    </row>
    <row r="1872" spans="1:5">
      <c r="A1872" s="122"/>
      <c r="E1872" t="s">
        <v>20</v>
      </c>
    </row>
    <row r="1873" spans="1:5">
      <c r="A1873" s="122"/>
      <c r="D1873" t="s">
        <v>13295</v>
      </c>
    </row>
    <row r="1874" spans="1:5">
      <c r="A1874" s="122"/>
      <c r="E1874" t="s">
        <v>21</v>
      </c>
    </row>
    <row r="1875" spans="1:5">
      <c r="A1875" s="122"/>
      <c r="D1875" t="s">
        <v>13296</v>
      </c>
    </row>
    <row r="1876" spans="1:5">
      <c r="A1876" s="122"/>
      <c r="E1876" t="s">
        <v>21</v>
      </c>
    </row>
    <row r="1877" spans="1:5">
      <c r="A1877" s="122"/>
      <c r="B1877" t="s">
        <v>13297</v>
      </c>
    </row>
    <row r="1878" spans="1:5">
      <c r="A1878" s="122"/>
      <c r="C1878" s="123">
        <v>0</v>
      </c>
      <c r="D1878" s="123"/>
      <c r="E1878" s="123"/>
    </row>
    <row r="1879" spans="1:5">
      <c r="A1879" s="122"/>
      <c r="D1879" t="s">
        <v>13298</v>
      </c>
    </row>
    <row r="1880" spans="1:5">
      <c r="A1880" s="122"/>
      <c r="E1880" t="s">
        <v>20</v>
      </c>
    </row>
    <row r="1881" spans="1:5">
      <c r="A1881" s="122"/>
      <c r="D1881" t="s">
        <v>13299</v>
      </c>
    </row>
    <row r="1882" spans="1:5">
      <c r="A1882" s="122"/>
      <c r="E1882" t="s">
        <v>21</v>
      </c>
    </row>
    <row r="1883" spans="1:5">
      <c r="A1883" s="122"/>
      <c r="B1883" t="s">
        <v>13300</v>
      </c>
    </row>
    <row r="1884" spans="1:5">
      <c r="A1884" s="122"/>
      <c r="C1884" s="123">
        <v>0</v>
      </c>
      <c r="D1884" s="123"/>
      <c r="E1884" s="123"/>
    </row>
    <row r="1885" spans="1:5">
      <c r="A1885" s="122"/>
      <c r="D1885" t="s">
        <v>13301</v>
      </c>
    </row>
    <row r="1886" spans="1:5">
      <c r="A1886" s="122"/>
      <c r="E1886" t="s">
        <v>20</v>
      </c>
    </row>
    <row r="1887" spans="1:5">
      <c r="A1887" s="122"/>
      <c r="D1887" t="s">
        <v>13302</v>
      </c>
    </row>
    <row r="1888" spans="1:5">
      <c r="A1888" s="122"/>
      <c r="E1888" t="s">
        <v>21</v>
      </c>
    </row>
    <row r="1889" spans="1:5">
      <c r="A1889" s="122"/>
      <c r="B1889" t="s">
        <v>13303</v>
      </c>
    </row>
    <row r="1890" spans="1:5">
      <c r="A1890" s="122"/>
      <c r="C1890" s="123">
        <v>0</v>
      </c>
      <c r="D1890" s="123"/>
      <c r="E1890" s="123"/>
    </row>
    <row r="1891" spans="1:5">
      <c r="A1891" s="122"/>
      <c r="D1891" t="s">
        <v>13304</v>
      </c>
    </row>
    <row r="1892" spans="1:5">
      <c r="A1892" s="122"/>
      <c r="E1892" t="s">
        <v>21</v>
      </c>
    </row>
    <row r="1893" spans="1:5">
      <c r="A1893" s="122" t="s">
        <v>13305</v>
      </c>
    </row>
    <row r="1894" spans="1:5">
      <c r="A1894" s="122"/>
      <c r="B1894" t="s">
        <v>13306</v>
      </c>
    </row>
    <row r="1895" spans="1:5">
      <c r="A1895" s="122"/>
      <c r="C1895" s="123" t="s">
        <v>8744</v>
      </c>
      <c r="D1895" s="123"/>
      <c r="E1895" s="123"/>
    </row>
    <row r="1896" spans="1:5">
      <c r="A1896" s="122"/>
      <c r="D1896" t="s">
        <v>13307</v>
      </c>
    </row>
    <row r="1897" spans="1:5">
      <c r="A1897" s="122"/>
      <c r="E1897" t="s">
        <v>20</v>
      </c>
    </row>
    <row r="1898" spans="1:5">
      <c r="A1898" s="122"/>
      <c r="D1898" t="s">
        <v>13308</v>
      </c>
    </row>
    <row r="1899" spans="1:5">
      <c r="A1899" s="122"/>
      <c r="E1899" t="s">
        <v>20</v>
      </c>
    </row>
    <row r="1900" spans="1:5">
      <c r="A1900" s="122"/>
      <c r="D1900" t="s">
        <v>13309</v>
      </c>
    </row>
    <row r="1901" spans="1:5">
      <c r="A1901" s="122"/>
      <c r="E1901" t="s">
        <v>20</v>
      </c>
    </row>
    <row r="1902" spans="1:5">
      <c r="A1902" s="122"/>
      <c r="D1902" t="s">
        <v>13310</v>
      </c>
    </row>
    <row r="1903" spans="1:5">
      <c r="A1903" s="122"/>
      <c r="E1903" t="s">
        <v>21</v>
      </c>
    </row>
    <row r="1904" spans="1:5">
      <c r="A1904" s="122"/>
      <c r="D1904" t="s">
        <v>13311</v>
      </c>
    </row>
    <row r="1905" spans="1:5">
      <c r="A1905" s="122"/>
      <c r="E1905" t="s">
        <v>20</v>
      </c>
    </row>
    <row r="1906" spans="1:5">
      <c r="A1906" s="122"/>
      <c r="D1906" t="s">
        <v>13312</v>
      </c>
    </row>
    <row r="1907" spans="1:5">
      <c r="A1907" s="122"/>
      <c r="E1907" t="s">
        <v>21</v>
      </c>
    </row>
    <row r="1908" spans="1:5">
      <c r="A1908" s="122"/>
      <c r="B1908" t="s">
        <v>13313</v>
      </c>
    </row>
    <row r="1909" spans="1:5">
      <c r="A1909" s="122"/>
      <c r="C1909" s="123" t="s">
        <v>8744</v>
      </c>
      <c r="D1909" s="123"/>
      <c r="E1909" s="123"/>
    </row>
    <row r="1910" spans="1:5">
      <c r="A1910" s="122"/>
      <c r="D1910" t="s">
        <v>13314</v>
      </c>
    </row>
    <row r="1911" spans="1:5">
      <c r="A1911" s="122"/>
      <c r="E1911" t="s">
        <v>20</v>
      </c>
    </row>
    <row r="1912" spans="1:5">
      <c r="A1912" s="122"/>
      <c r="D1912" t="s">
        <v>13315</v>
      </c>
    </row>
    <row r="1913" spans="1:5">
      <c r="A1913" s="122"/>
      <c r="E1913" t="s">
        <v>21</v>
      </c>
    </row>
    <row r="1914" spans="1:5">
      <c r="A1914" s="122"/>
      <c r="B1914" t="s">
        <v>13316</v>
      </c>
    </row>
    <row r="1915" spans="1:5">
      <c r="A1915" s="122"/>
      <c r="C1915" s="123" t="s">
        <v>8283</v>
      </c>
      <c r="D1915" s="123"/>
      <c r="E1915" s="123"/>
    </row>
    <row r="1916" spans="1:5">
      <c r="A1916" s="122"/>
      <c r="D1916" t="s">
        <v>13317</v>
      </c>
    </row>
    <row r="1917" spans="1:5">
      <c r="A1917" s="122"/>
      <c r="E1917" t="s">
        <v>20</v>
      </c>
    </row>
    <row r="1918" spans="1:5">
      <c r="A1918" s="122"/>
      <c r="D1918" t="s">
        <v>13318</v>
      </c>
    </row>
    <row r="1919" spans="1:5">
      <c r="A1919" s="122"/>
      <c r="E1919" t="s">
        <v>21</v>
      </c>
    </row>
    <row r="1920" spans="1:5">
      <c r="A1920" s="122"/>
      <c r="B1920" t="s">
        <v>13319</v>
      </c>
    </row>
    <row r="1921" spans="1:5">
      <c r="A1921" s="122"/>
      <c r="C1921" s="123" t="s">
        <v>8750</v>
      </c>
      <c r="D1921" s="123"/>
      <c r="E1921" s="123"/>
    </row>
    <row r="1922" spans="1:5">
      <c r="A1922" s="122"/>
      <c r="D1922" t="s">
        <v>13320</v>
      </c>
    </row>
    <row r="1923" spans="1:5">
      <c r="A1923" s="122"/>
      <c r="E1923" t="s">
        <v>20</v>
      </c>
    </row>
    <row r="1924" spans="1:5">
      <c r="A1924" s="122"/>
      <c r="D1924" t="s">
        <v>13321</v>
      </c>
    </row>
    <row r="1925" spans="1:5">
      <c r="A1925" s="122"/>
      <c r="E1925" t="s">
        <v>20</v>
      </c>
    </row>
    <row r="1926" spans="1:5">
      <c r="A1926" s="122"/>
      <c r="B1926" t="s">
        <v>13322</v>
      </c>
    </row>
    <row r="1927" spans="1:5">
      <c r="A1927" s="122"/>
      <c r="C1927" s="123" t="s">
        <v>8283</v>
      </c>
      <c r="D1927" s="123"/>
      <c r="E1927" s="123"/>
    </row>
    <row r="1928" spans="1:5">
      <c r="A1928" s="122"/>
      <c r="D1928" t="s">
        <v>13323</v>
      </c>
    </row>
    <row r="1929" spans="1:5">
      <c r="A1929" s="122"/>
      <c r="E1929" t="s">
        <v>20</v>
      </c>
    </row>
    <row r="1930" spans="1:5">
      <c r="A1930" s="122"/>
      <c r="D1930" t="s">
        <v>13324</v>
      </c>
    </row>
    <row r="1931" spans="1:5">
      <c r="A1931" s="122"/>
      <c r="E1931" t="s">
        <v>21</v>
      </c>
    </row>
    <row r="1932" spans="1:5">
      <c r="A1932" s="122"/>
      <c r="B1932" t="s">
        <v>13325</v>
      </c>
    </row>
    <row r="1933" spans="1:5">
      <c r="A1933" s="122"/>
      <c r="C1933" s="123" t="s">
        <v>8744</v>
      </c>
      <c r="D1933" s="123"/>
      <c r="E1933" s="123"/>
    </row>
    <row r="1934" spans="1:5">
      <c r="A1934" s="122"/>
      <c r="D1934" t="s">
        <v>13326</v>
      </c>
    </row>
    <row r="1935" spans="1:5">
      <c r="A1935" s="122"/>
      <c r="E1935" t="s">
        <v>20</v>
      </c>
    </row>
    <row r="1936" spans="1:5">
      <c r="A1936" s="122"/>
      <c r="D1936" t="s">
        <v>13327</v>
      </c>
    </row>
    <row r="1937" spans="1:5">
      <c r="A1937" s="122"/>
      <c r="E1937" t="s">
        <v>21</v>
      </c>
    </row>
    <row r="1938" spans="1:5">
      <c r="A1938" s="122"/>
      <c r="B1938" t="s">
        <v>13328</v>
      </c>
    </row>
    <row r="1939" spans="1:5">
      <c r="A1939" s="122"/>
      <c r="C1939" s="123" t="s">
        <v>8744</v>
      </c>
      <c r="D1939" s="123"/>
      <c r="E1939" s="123"/>
    </row>
    <row r="1940" spans="1:5">
      <c r="A1940" s="122"/>
      <c r="D1940" t="s">
        <v>13329</v>
      </c>
    </row>
    <row r="1941" spans="1:5">
      <c r="A1941" s="122"/>
      <c r="E1941" t="s">
        <v>20</v>
      </c>
    </row>
    <row r="1942" spans="1:5">
      <c r="A1942" s="122"/>
      <c r="D1942" t="s">
        <v>13330</v>
      </c>
    </row>
    <row r="1943" spans="1:5">
      <c r="A1943" s="122"/>
      <c r="E1943" t="s">
        <v>21</v>
      </c>
    </row>
    <row r="1944" spans="1:5">
      <c r="A1944" s="122"/>
      <c r="B1944" t="s">
        <v>13331</v>
      </c>
    </row>
    <row r="1945" spans="1:5">
      <c r="A1945" s="122"/>
      <c r="C1945" s="123" t="s">
        <v>8283</v>
      </c>
      <c r="D1945" s="123"/>
      <c r="E1945" s="123"/>
    </row>
    <row r="1946" spans="1:5">
      <c r="A1946" s="122"/>
      <c r="D1946" t="s">
        <v>13332</v>
      </c>
    </row>
    <row r="1947" spans="1:5">
      <c r="A1947" s="122"/>
      <c r="E1947" t="s">
        <v>20</v>
      </c>
    </row>
    <row r="1948" spans="1:5">
      <c r="A1948" s="122"/>
      <c r="D1948" t="s">
        <v>13333</v>
      </c>
    </row>
    <row r="1949" spans="1:5">
      <c r="A1949" s="122"/>
      <c r="E1949" t="s">
        <v>21</v>
      </c>
    </row>
    <row r="1950" spans="1:5">
      <c r="A1950" s="122"/>
      <c r="B1950" t="s">
        <v>13334</v>
      </c>
    </row>
    <row r="1951" spans="1:5">
      <c r="A1951" s="122"/>
      <c r="C1951" s="123" t="s">
        <v>8744</v>
      </c>
      <c r="D1951" s="123"/>
      <c r="E1951" s="123"/>
    </row>
    <row r="1952" spans="1:5">
      <c r="A1952" s="122"/>
      <c r="D1952" t="s">
        <v>13335</v>
      </c>
    </row>
    <row r="1953" spans="1:5">
      <c r="A1953" s="122"/>
      <c r="E1953" t="s">
        <v>20</v>
      </c>
    </row>
    <row r="1954" spans="1:5">
      <c r="A1954" s="122"/>
      <c r="D1954" t="s">
        <v>13336</v>
      </c>
    </row>
    <row r="1955" spans="1:5">
      <c r="A1955" s="122"/>
      <c r="E1955" t="s">
        <v>21</v>
      </c>
    </row>
    <row r="1956" spans="1:5">
      <c r="A1956" s="122"/>
      <c r="B1956" t="s">
        <v>13337</v>
      </c>
    </row>
    <row r="1957" spans="1:5">
      <c r="A1957" s="122"/>
      <c r="C1957" s="123" t="s">
        <v>8744</v>
      </c>
      <c r="D1957" s="123"/>
      <c r="E1957" s="123"/>
    </row>
    <row r="1958" spans="1:5">
      <c r="A1958" s="122"/>
      <c r="D1958" t="s">
        <v>13338</v>
      </c>
    </row>
    <row r="1959" spans="1:5">
      <c r="A1959" s="122"/>
      <c r="E1959" t="s">
        <v>20</v>
      </c>
    </row>
    <row r="1960" spans="1:5">
      <c r="A1960" s="122"/>
      <c r="D1960" t="s">
        <v>13339</v>
      </c>
    </row>
    <row r="1961" spans="1:5">
      <c r="A1961" s="122"/>
      <c r="E1961" t="s">
        <v>21</v>
      </c>
    </row>
    <row r="1962" spans="1:5">
      <c r="A1962" s="122"/>
      <c r="B1962" t="s">
        <v>13340</v>
      </c>
    </row>
    <row r="1963" spans="1:5">
      <c r="A1963" s="122"/>
      <c r="C1963" s="123" t="s">
        <v>8744</v>
      </c>
      <c r="D1963" s="123"/>
      <c r="E1963" s="123"/>
    </row>
    <row r="1964" spans="1:5">
      <c r="A1964" s="122"/>
      <c r="D1964" t="s">
        <v>13341</v>
      </c>
    </row>
    <row r="1965" spans="1:5">
      <c r="A1965" s="122"/>
      <c r="E1965" t="s">
        <v>20</v>
      </c>
    </row>
    <row r="1966" spans="1:5">
      <c r="A1966" s="122"/>
      <c r="D1966" t="s">
        <v>13342</v>
      </c>
    </row>
    <row r="1967" spans="1:5">
      <c r="A1967" s="122"/>
      <c r="E1967" t="s">
        <v>21</v>
      </c>
    </row>
    <row r="1968" spans="1:5">
      <c r="A1968" s="122"/>
      <c r="B1968" t="s">
        <v>13343</v>
      </c>
    </row>
    <row r="1969" spans="1:5">
      <c r="A1969" s="122"/>
      <c r="C1969" s="123" t="s">
        <v>8744</v>
      </c>
      <c r="D1969" s="123"/>
      <c r="E1969" s="123"/>
    </row>
    <row r="1970" spans="1:5">
      <c r="A1970" s="122"/>
      <c r="D1970" t="s">
        <v>13344</v>
      </c>
    </row>
    <row r="1971" spans="1:5">
      <c r="A1971" s="122"/>
      <c r="E1971" t="s">
        <v>20</v>
      </c>
    </row>
    <row r="1972" spans="1:5">
      <c r="A1972" s="122"/>
      <c r="D1972" t="s">
        <v>13345</v>
      </c>
    </row>
    <row r="1973" spans="1:5">
      <c r="A1973" s="122"/>
      <c r="E1973" t="s">
        <v>21</v>
      </c>
    </row>
    <row r="1974" spans="1:5">
      <c r="A1974" s="122"/>
      <c r="B1974" t="s">
        <v>13346</v>
      </c>
    </row>
    <row r="1975" spans="1:5">
      <c r="A1975" s="122"/>
      <c r="C1975" s="123" t="s">
        <v>8744</v>
      </c>
      <c r="D1975" s="123"/>
      <c r="E1975" s="123"/>
    </row>
    <row r="1976" spans="1:5">
      <c r="A1976" s="122"/>
      <c r="D1976" t="s">
        <v>13347</v>
      </c>
    </row>
    <row r="1977" spans="1:5">
      <c r="A1977" s="122"/>
      <c r="E1977" t="s">
        <v>20</v>
      </c>
    </row>
    <row r="1978" spans="1:5">
      <c r="A1978" s="122"/>
      <c r="D1978" t="s">
        <v>13348</v>
      </c>
    </row>
    <row r="1979" spans="1:5">
      <c r="A1979" s="122"/>
      <c r="E1979" t="s">
        <v>21</v>
      </c>
    </row>
    <row r="1980" spans="1:5">
      <c r="A1980" s="122"/>
      <c r="B1980" t="s">
        <v>13349</v>
      </c>
    </row>
    <row r="1981" spans="1:5">
      <c r="A1981" s="122"/>
      <c r="C1981" s="123" t="s">
        <v>8744</v>
      </c>
      <c r="D1981" s="123"/>
      <c r="E1981" s="123"/>
    </row>
    <row r="1982" spans="1:5">
      <c r="A1982" s="122"/>
      <c r="D1982" t="s">
        <v>13350</v>
      </c>
    </row>
    <row r="1983" spans="1:5">
      <c r="A1983" s="122"/>
      <c r="E1983" t="s">
        <v>20</v>
      </c>
    </row>
    <row r="1984" spans="1:5">
      <c r="A1984" s="122"/>
      <c r="D1984" t="s">
        <v>13351</v>
      </c>
    </row>
    <row r="1985" spans="1:5">
      <c r="A1985" s="122"/>
      <c r="E1985" t="s">
        <v>21</v>
      </c>
    </row>
    <row r="1986" spans="1:5">
      <c r="A1986" s="122"/>
      <c r="B1986" t="s">
        <v>13352</v>
      </c>
    </row>
    <row r="1987" spans="1:5">
      <c r="A1987" s="122"/>
      <c r="C1987" s="123" t="s">
        <v>8744</v>
      </c>
      <c r="D1987" s="123"/>
      <c r="E1987" s="123"/>
    </row>
    <row r="1988" spans="1:5">
      <c r="A1988" s="122"/>
      <c r="D1988" t="s">
        <v>13353</v>
      </c>
    </row>
    <row r="1989" spans="1:5">
      <c r="A1989" s="122"/>
      <c r="E1989" t="s">
        <v>20</v>
      </c>
    </row>
    <row r="1990" spans="1:5">
      <c r="A1990" s="122"/>
      <c r="D1990" t="s">
        <v>13354</v>
      </c>
    </row>
    <row r="1991" spans="1:5">
      <c r="A1991" s="122"/>
      <c r="E1991" t="s">
        <v>21</v>
      </c>
    </row>
    <row r="1992" spans="1:5">
      <c r="A1992" s="122"/>
      <c r="B1992" t="s">
        <v>13355</v>
      </c>
    </row>
    <row r="1993" spans="1:5">
      <c r="A1993" s="122"/>
      <c r="C1993" s="123" t="s">
        <v>8283</v>
      </c>
      <c r="D1993" s="123"/>
      <c r="E1993" s="123"/>
    </row>
    <row r="1994" spans="1:5">
      <c r="A1994" s="122"/>
      <c r="D1994" t="s">
        <v>13356</v>
      </c>
    </row>
    <row r="1995" spans="1:5">
      <c r="A1995" s="122"/>
      <c r="E1995" t="s">
        <v>20</v>
      </c>
    </row>
    <row r="1996" spans="1:5">
      <c r="A1996" s="122"/>
      <c r="D1996" t="s">
        <v>13357</v>
      </c>
    </row>
    <row r="1997" spans="1:5">
      <c r="A1997" s="122"/>
      <c r="E1997" t="s">
        <v>21</v>
      </c>
    </row>
    <row r="1998" spans="1:5">
      <c r="A1998" s="122"/>
      <c r="B1998" t="s">
        <v>13358</v>
      </c>
    </row>
    <row r="1999" spans="1:5">
      <c r="A1999" s="122"/>
      <c r="C1999" s="123" t="s">
        <v>8744</v>
      </c>
      <c r="D1999" s="123"/>
      <c r="E1999" s="123"/>
    </row>
    <row r="2000" spans="1:5">
      <c r="A2000" s="122"/>
      <c r="D2000" t="s">
        <v>13359</v>
      </c>
    </row>
    <row r="2001" spans="1:5">
      <c r="A2001" s="122"/>
      <c r="E2001" t="s">
        <v>20</v>
      </c>
    </row>
    <row r="2002" spans="1:5">
      <c r="A2002" s="122"/>
      <c r="D2002" t="s">
        <v>13360</v>
      </c>
    </row>
    <row r="2003" spans="1:5">
      <c r="A2003" s="122"/>
      <c r="E2003" t="s">
        <v>21</v>
      </c>
    </row>
    <row r="2004" spans="1:5">
      <c r="A2004" s="122"/>
      <c r="B2004" t="s">
        <v>13361</v>
      </c>
    </row>
    <row r="2005" spans="1:5">
      <c r="A2005" s="122"/>
      <c r="C2005" s="123" t="s">
        <v>8283</v>
      </c>
      <c r="D2005" s="123"/>
      <c r="E2005" s="123"/>
    </row>
    <row r="2006" spans="1:5">
      <c r="A2006" s="122"/>
      <c r="D2006" t="s">
        <v>13362</v>
      </c>
    </row>
    <row r="2007" spans="1:5">
      <c r="A2007" s="122"/>
      <c r="E2007" t="s">
        <v>20</v>
      </c>
    </row>
    <row r="2008" spans="1:5">
      <c r="A2008" s="122"/>
      <c r="D2008" t="s">
        <v>13363</v>
      </c>
    </row>
    <row r="2009" spans="1:5">
      <c r="A2009" s="122"/>
      <c r="E2009" t="s">
        <v>21</v>
      </c>
    </row>
    <row r="2010" spans="1:5">
      <c r="A2010" s="122"/>
      <c r="B2010" t="s">
        <v>13364</v>
      </c>
    </row>
    <row r="2011" spans="1:5">
      <c r="A2011" s="122"/>
      <c r="C2011" s="123" t="s">
        <v>8744</v>
      </c>
      <c r="D2011" s="123"/>
      <c r="E2011" s="123"/>
    </row>
    <row r="2012" spans="1:5">
      <c r="A2012" s="122"/>
      <c r="D2012" t="s">
        <v>13365</v>
      </c>
    </row>
    <row r="2013" spans="1:5">
      <c r="A2013" s="122"/>
      <c r="E2013" t="s">
        <v>20</v>
      </c>
    </row>
    <row r="2014" spans="1:5">
      <c r="A2014" s="122"/>
      <c r="D2014" t="s">
        <v>13366</v>
      </c>
    </row>
    <row r="2015" spans="1:5">
      <c r="A2015" s="122"/>
      <c r="E2015" t="s">
        <v>21</v>
      </c>
    </row>
    <row r="2016" spans="1:5">
      <c r="A2016" s="122"/>
      <c r="B2016" t="s">
        <v>13367</v>
      </c>
    </row>
    <row r="2017" spans="1:5">
      <c r="A2017" s="122"/>
      <c r="C2017" s="123" t="s">
        <v>8283</v>
      </c>
      <c r="D2017" s="123"/>
      <c r="E2017" s="123"/>
    </row>
    <row r="2018" spans="1:5">
      <c r="A2018" s="122"/>
      <c r="D2018" t="s">
        <v>13368</v>
      </c>
    </row>
    <row r="2019" spans="1:5">
      <c r="A2019" s="122"/>
      <c r="E2019" t="s">
        <v>20</v>
      </c>
    </row>
    <row r="2020" spans="1:5">
      <c r="A2020" s="122"/>
      <c r="D2020" t="s">
        <v>13369</v>
      </c>
    </row>
    <row r="2021" spans="1:5">
      <c r="A2021" s="122"/>
      <c r="E2021" t="s">
        <v>21</v>
      </c>
    </row>
    <row r="2022" spans="1:5">
      <c r="A2022" s="122"/>
      <c r="B2022" t="s">
        <v>13370</v>
      </c>
    </row>
    <row r="2023" spans="1:5">
      <c r="A2023" s="122"/>
      <c r="C2023" s="123" t="s">
        <v>8744</v>
      </c>
      <c r="D2023" s="123"/>
      <c r="E2023" s="123"/>
    </row>
    <row r="2024" spans="1:5">
      <c r="A2024" s="122"/>
      <c r="D2024" t="s">
        <v>13371</v>
      </c>
    </row>
    <row r="2025" spans="1:5">
      <c r="A2025" s="122"/>
      <c r="E2025" t="s">
        <v>20</v>
      </c>
    </row>
    <row r="2026" spans="1:5">
      <c r="A2026" s="122"/>
      <c r="D2026" t="s">
        <v>13372</v>
      </c>
    </row>
    <row r="2027" spans="1:5">
      <c r="A2027" s="122"/>
      <c r="E2027" t="s">
        <v>21</v>
      </c>
    </row>
    <row r="2028" spans="1:5">
      <c r="A2028" s="122"/>
      <c r="B2028" t="s">
        <v>13373</v>
      </c>
    </row>
    <row r="2029" spans="1:5">
      <c r="A2029" s="122"/>
      <c r="C2029" s="123" t="s">
        <v>8744</v>
      </c>
      <c r="D2029" s="123"/>
      <c r="E2029" s="123"/>
    </row>
    <row r="2030" spans="1:5">
      <c r="A2030" s="122"/>
      <c r="D2030" t="s">
        <v>13374</v>
      </c>
    </row>
    <row r="2031" spans="1:5">
      <c r="A2031" s="122"/>
      <c r="E2031" t="s">
        <v>20</v>
      </c>
    </row>
    <row r="2032" spans="1:5">
      <c r="A2032" s="122"/>
      <c r="D2032" t="s">
        <v>13375</v>
      </c>
    </row>
    <row r="2033" spans="1:5">
      <c r="A2033" s="122"/>
      <c r="E2033" t="s">
        <v>21</v>
      </c>
    </row>
    <row r="2034" spans="1:5">
      <c r="A2034" s="122"/>
      <c r="B2034" t="s">
        <v>13376</v>
      </c>
    </row>
    <row r="2035" spans="1:5">
      <c r="A2035" s="122"/>
      <c r="C2035" s="123" t="s">
        <v>8744</v>
      </c>
      <c r="D2035" s="123"/>
      <c r="E2035" s="123"/>
    </row>
    <row r="2036" spans="1:5">
      <c r="A2036" s="122"/>
      <c r="D2036" t="s">
        <v>13377</v>
      </c>
    </row>
    <row r="2037" spans="1:5">
      <c r="A2037" s="122"/>
      <c r="E2037" t="s">
        <v>20</v>
      </c>
    </row>
    <row r="2038" spans="1:5">
      <c r="A2038" s="122"/>
      <c r="D2038" t="s">
        <v>13378</v>
      </c>
    </row>
    <row r="2039" spans="1:5">
      <c r="A2039" s="122"/>
      <c r="E2039" t="s">
        <v>21</v>
      </c>
    </row>
    <row r="2040" spans="1:5">
      <c r="A2040" s="122"/>
      <c r="B2040" t="s">
        <v>13379</v>
      </c>
    </row>
    <row r="2041" spans="1:5">
      <c r="A2041" s="122"/>
      <c r="C2041" s="123" t="s">
        <v>8283</v>
      </c>
      <c r="D2041" s="123"/>
      <c r="E2041" s="123"/>
    </row>
    <row r="2042" spans="1:5">
      <c r="A2042" s="122"/>
      <c r="D2042" t="s">
        <v>13380</v>
      </c>
    </row>
    <row r="2043" spans="1:5">
      <c r="A2043" s="122"/>
      <c r="E2043" t="s">
        <v>20</v>
      </c>
    </row>
    <row r="2044" spans="1:5">
      <c r="A2044" s="122"/>
      <c r="D2044" t="s">
        <v>13381</v>
      </c>
    </row>
    <row r="2045" spans="1:5">
      <c r="A2045" s="122"/>
      <c r="E2045" t="s">
        <v>21</v>
      </c>
    </row>
    <row r="2046" spans="1:5">
      <c r="A2046" s="122"/>
      <c r="B2046" t="s">
        <v>13382</v>
      </c>
    </row>
    <row r="2047" spans="1:5">
      <c r="A2047" s="122"/>
      <c r="C2047" s="123" t="s">
        <v>8744</v>
      </c>
      <c r="D2047" s="123"/>
      <c r="E2047" s="123"/>
    </row>
    <row r="2048" spans="1:5">
      <c r="A2048" s="122"/>
      <c r="D2048" t="s">
        <v>13383</v>
      </c>
    </row>
    <row r="2049" spans="1:5">
      <c r="A2049" s="122"/>
      <c r="E2049" t="s">
        <v>20</v>
      </c>
    </row>
    <row r="2050" spans="1:5">
      <c r="A2050" s="122"/>
      <c r="D2050" t="s">
        <v>13384</v>
      </c>
    </row>
    <row r="2051" spans="1:5">
      <c r="A2051" s="122"/>
      <c r="E2051" t="s">
        <v>21</v>
      </c>
    </row>
    <row r="2052" spans="1:5">
      <c r="A2052" s="122"/>
      <c r="B2052" t="s">
        <v>13385</v>
      </c>
    </row>
    <row r="2053" spans="1:5">
      <c r="A2053" s="122"/>
      <c r="C2053" s="123" t="s">
        <v>8283</v>
      </c>
      <c r="D2053" s="123"/>
      <c r="E2053" s="123"/>
    </row>
    <row r="2054" spans="1:5">
      <c r="A2054" s="122"/>
      <c r="D2054" t="s">
        <v>13386</v>
      </c>
    </row>
    <row r="2055" spans="1:5">
      <c r="A2055" s="122"/>
      <c r="E2055" t="s">
        <v>20</v>
      </c>
    </row>
    <row r="2056" spans="1:5">
      <c r="A2056" s="122"/>
      <c r="D2056" t="s">
        <v>13387</v>
      </c>
    </row>
    <row r="2057" spans="1:5">
      <c r="A2057" s="122"/>
      <c r="E2057" t="s">
        <v>21</v>
      </c>
    </row>
    <row r="2058" spans="1:5">
      <c r="A2058" s="122"/>
      <c r="B2058" t="s">
        <v>13388</v>
      </c>
    </row>
    <row r="2059" spans="1:5">
      <c r="A2059" s="122"/>
      <c r="C2059" s="123" t="s">
        <v>8786</v>
      </c>
      <c r="D2059" s="123"/>
      <c r="E2059" s="123"/>
    </row>
    <row r="2060" spans="1:5">
      <c r="A2060" s="122"/>
      <c r="D2060" t="s">
        <v>13389</v>
      </c>
    </row>
    <row r="2061" spans="1:5">
      <c r="A2061" s="122"/>
      <c r="E2061" t="s">
        <v>21</v>
      </c>
    </row>
    <row r="2062" spans="1:5">
      <c r="A2062" s="122"/>
      <c r="D2062" t="s">
        <v>13390</v>
      </c>
    </row>
    <row r="2063" spans="1:5">
      <c r="A2063" s="122"/>
      <c r="E2063" t="s">
        <v>20</v>
      </c>
    </row>
    <row r="2064" spans="1:5">
      <c r="A2064" s="122"/>
      <c r="D2064" t="s">
        <v>13391</v>
      </c>
    </row>
    <row r="2065" spans="1:5">
      <c r="A2065" s="122"/>
      <c r="E2065" t="s">
        <v>20</v>
      </c>
    </row>
    <row r="2066" spans="1:5">
      <c r="A2066" s="122"/>
      <c r="D2066" t="s">
        <v>13392</v>
      </c>
    </row>
    <row r="2067" spans="1:5">
      <c r="A2067" s="122"/>
      <c r="E2067" t="s">
        <v>21</v>
      </c>
    </row>
    <row r="2068" spans="1:5">
      <c r="A2068" s="122"/>
      <c r="B2068" t="s">
        <v>13393</v>
      </c>
    </row>
    <row r="2069" spans="1:5">
      <c r="A2069" s="122"/>
      <c r="C2069" s="123" t="s">
        <v>8145</v>
      </c>
      <c r="D2069" s="123"/>
      <c r="E2069" s="123"/>
    </row>
    <row r="2070" spans="1:5">
      <c r="A2070" s="122"/>
      <c r="D2070" t="s">
        <v>13394</v>
      </c>
    </row>
    <row r="2071" spans="1:5">
      <c r="A2071" s="122"/>
      <c r="E2071" t="s">
        <v>20</v>
      </c>
    </row>
    <row r="2072" spans="1:5">
      <c r="A2072" s="122"/>
      <c r="B2072" t="s">
        <v>13395</v>
      </c>
    </row>
    <row r="2073" spans="1:5">
      <c r="A2073" s="122"/>
      <c r="C2073" s="123">
        <v>0</v>
      </c>
      <c r="D2073" s="123"/>
      <c r="E2073" s="123"/>
    </row>
    <row r="2074" spans="1:5">
      <c r="A2074" s="122"/>
      <c r="D2074" t="s">
        <v>13396</v>
      </c>
    </row>
    <row r="2075" spans="1:5">
      <c r="A2075" s="122"/>
      <c r="E2075" t="s">
        <v>20</v>
      </c>
    </row>
    <row r="2076" spans="1:5">
      <c r="A2076" s="122"/>
      <c r="D2076" t="s">
        <v>13397</v>
      </c>
    </row>
    <row r="2077" spans="1:5">
      <c r="A2077" s="122"/>
      <c r="E2077" t="s">
        <v>21</v>
      </c>
    </row>
    <row r="2078" spans="1:5">
      <c r="A2078" s="122"/>
      <c r="B2078" t="s">
        <v>13398</v>
      </c>
    </row>
    <row r="2079" spans="1:5">
      <c r="A2079" s="122"/>
      <c r="C2079" s="123" t="s">
        <v>8744</v>
      </c>
      <c r="D2079" s="123"/>
      <c r="E2079" s="123"/>
    </row>
    <row r="2080" spans="1:5">
      <c r="A2080" s="122"/>
      <c r="D2080" t="s">
        <v>13399</v>
      </c>
    </row>
    <row r="2081" spans="1:5">
      <c r="A2081" s="122"/>
      <c r="E2081" t="s">
        <v>20</v>
      </c>
    </row>
    <row r="2082" spans="1:5">
      <c r="A2082" s="122"/>
      <c r="D2082" t="s">
        <v>13400</v>
      </c>
    </row>
    <row r="2083" spans="1:5">
      <c r="A2083" s="122"/>
      <c r="E2083" t="s">
        <v>21</v>
      </c>
    </row>
    <row r="2084" spans="1:5">
      <c r="A2084" s="122"/>
      <c r="B2084" t="s">
        <v>13401</v>
      </c>
    </row>
    <row r="2085" spans="1:5">
      <c r="A2085" s="122"/>
      <c r="C2085" s="123" t="s">
        <v>8820</v>
      </c>
      <c r="D2085" s="123"/>
      <c r="E2085" s="123"/>
    </row>
    <row r="2086" spans="1:5">
      <c r="A2086" s="122"/>
      <c r="D2086" t="s">
        <v>13402</v>
      </c>
    </row>
    <row r="2087" spans="1:5">
      <c r="A2087" s="122"/>
      <c r="E2087" t="s">
        <v>21</v>
      </c>
    </row>
    <row r="2088" spans="1:5">
      <c r="A2088" s="122"/>
      <c r="B2088" t="s">
        <v>13403</v>
      </c>
    </row>
    <row r="2089" spans="1:5">
      <c r="A2089" s="122"/>
      <c r="C2089" s="123">
        <v>0</v>
      </c>
      <c r="D2089" s="123"/>
      <c r="E2089" s="123"/>
    </row>
    <row r="2090" spans="1:5">
      <c r="A2090" s="122"/>
      <c r="D2090" t="s">
        <v>13404</v>
      </c>
    </row>
    <row r="2091" spans="1:5">
      <c r="A2091" s="122"/>
      <c r="E2091" t="s">
        <v>21</v>
      </c>
    </row>
    <row r="2092" spans="1:5">
      <c r="A2092" s="122"/>
      <c r="B2092" t="s">
        <v>13405</v>
      </c>
    </row>
    <row r="2093" spans="1:5">
      <c r="A2093" s="122"/>
      <c r="C2093" s="123" t="s">
        <v>8833</v>
      </c>
      <c r="D2093" s="123"/>
      <c r="E2093" s="123"/>
    </row>
    <row r="2094" spans="1:5">
      <c r="A2094" s="122"/>
      <c r="D2094" t="s">
        <v>13406</v>
      </c>
    </row>
    <row r="2095" spans="1:5">
      <c r="A2095" s="122"/>
      <c r="E2095" t="s">
        <v>21</v>
      </c>
    </row>
    <row r="2096" spans="1:5">
      <c r="A2096" s="122"/>
      <c r="B2096" t="s">
        <v>13407</v>
      </c>
    </row>
    <row r="2097" spans="1:5">
      <c r="A2097" s="122"/>
      <c r="C2097" s="123">
        <v>0</v>
      </c>
      <c r="D2097" s="123"/>
      <c r="E2097" s="123"/>
    </row>
    <row r="2098" spans="1:5">
      <c r="A2098" s="122"/>
      <c r="D2098" t="s">
        <v>13408</v>
      </c>
    </row>
    <row r="2099" spans="1:5">
      <c r="A2099" s="122"/>
      <c r="E2099" t="s">
        <v>21</v>
      </c>
    </row>
    <row r="2100" spans="1:5">
      <c r="A2100" s="122"/>
      <c r="B2100" t="s">
        <v>13409</v>
      </c>
    </row>
    <row r="2101" spans="1:5">
      <c r="A2101" s="122"/>
      <c r="C2101" s="123">
        <v>0</v>
      </c>
      <c r="D2101" s="123"/>
      <c r="E2101" s="123"/>
    </row>
    <row r="2102" spans="1:5">
      <c r="A2102" s="122"/>
      <c r="D2102" t="s">
        <v>13410</v>
      </c>
    </row>
    <row r="2103" spans="1:5">
      <c r="A2103" s="122"/>
      <c r="E2103" t="s">
        <v>21</v>
      </c>
    </row>
    <row r="2104" spans="1:5">
      <c r="A2104" s="122"/>
      <c r="B2104" t="s">
        <v>13411</v>
      </c>
    </row>
    <row r="2105" spans="1:5">
      <c r="A2105" s="122"/>
      <c r="C2105" s="123">
        <v>0</v>
      </c>
      <c r="D2105" s="123"/>
      <c r="E2105" s="123"/>
    </row>
    <row r="2106" spans="1:5">
      <c r="A2106" s="122"/>
      <c r="D2106" t="s">
        <v>13412</v>
      </c>
    </row>
    <row r="2107" spans="1:5">
      <c r="A2107" s="122"/>
      <c r="E2107" t="s">
        <v>21</v>
      </c>
    </row>
    <row r="2108" spans="1:5">
      <c r="A2108" s="122"/>
      <c r="B2108" t="s">
        <v>13413</v>
      </c>
    </row>
    <row r="2109" spans="1:5">
      <c r="A2109" s="122"/>
      <c r="C2109" s="123">
        <v>0</v>
      </c>
      <c r="D2109" s="123"/>
      <c r="E2109" s="123"/>
    </row>
    <row r="2110" spans="1:5">
      <c r="A2110" s="122"/>
      <c r="D2110" t="s">
        <v>13414</v>
      </c>
    </row>
    <row r="2111" spans="1:5">
      <c r="A2111" s="122"/>
      <c r="E2111" t="s">
        <v>21</v>
      </c>
    </row>
    <row r="2112" spans="1:5">
      <c r="A2112" s="122"/>
      <c r="B2112" t="s">
        <v>13415</v>
      </c>
    </row>
    <row r="2113" spans="1:5">
      <c r="A2113" s="122"/>
      <c r="C2113" s="123">
        <v>0</v>
      </c>
      <c r="D2113" s="123"/>
      <c r="E2113" s="123"/>
    </row>
    <row r="2114" spans="1:5">
      <c r="A2114" s="122"/>
      <c r="D2114" t="s">
        <v>13416</v>
      </c>
    </row>
    <row r="2115" spans="1:5">
      <c r="A2115" s="122"/>
      <c r="E2115" t="s">
        <v>21</v>
      </c>
    </row>
    <row r="2116" spans="1:5">
      <c r="A2116" s="122"/>
      <c r="B2116" t="s">
        <v>13417</v>
      </c>
    </row>
    <row r="2117" spans="1:5">
      <c r="A2117" s="122"/>
      <c r="C2117" s="123">
        <v>0</v>
      </c>
      <c r="D2117" s="123"/>
      <c r="E2117" s="123"/>
    </row>
    <row r="2118" spans="1:5">
      <c r="A2118" s="122"/>
      <c r="D2118" t="s">
        <v>13418</v>
      </c>
    </row>
    <row r="2119" spans="1:5">
      <c r="A2119" s="122"/>
      <c r="E2119" t="s">
        <v>21</v>
      </c>
    </row>
    <row r="2120" spans="1:5">
      <c r="A2120" s="122"/>
      <c r="B2120" t="s">
        <v>13419</v>
      </c>
    </row>
    <row r="2121" spans="1:5">
      <c r="A2121" s="122"/>
      <c r="C2121" s="123">
        <v>0</v>
      </c>
      <c r="D2121" s="123"/>
      <c r="E2121" s="123"/>
    </row>
    <row r="2122" spans="1:5">
      <c r="A2122" s="122"/>
      <c r="D2122" t="s">
        <v>13420</v>
      </c>
    </row>
    <row r="2123" spans="1:5">
      <c r="A2123" s="122"/>
      <c r="E2123" t="s">
        <v>21</v>
      </c>
    </row>
    <row r="2124" spans="1:5">
      <c r="A2124" s="122"/>
      <c r="B2124" t="s">
        <v>13421</v>
      </c>
    </row>
    <row r="2125" spans="1:5">
      <c r="A2125" s="122"/>
      <c r="C2125" s="123">
        <v>0</v>
      </c>
      <c r="D2125" s="123"/>
      <c r="E2125" s="123"/>
    </row>
    <row r="2126" spans="1:5">
      <c r="A2126" s="122"/>
      <c r="D2126" t="s">
        <v>13422</v>
      </c>
    </row>
    <row r="2127" spans="1:5">
      <c r="A2127" s="122"/>
      <c r="E2127" t="s">
        <v>21</v>
      </c>
    </row>
    <row r="2128" spans="1:5">
      <c r="A2128" s="122"/>
      <c r="B2128" t="s">
        <v>13423</v>
      </c>
    </row>
    <row r="2129" spans="1:5">
      <c r="A2129" s="122"/>
      <c r="C2129" s="123">
        <v>0</v>
      </c>
      <c r="D2129" s="123"/>
      <c r="E2129" s="123"/>
    </row>
    <row r="2130" spans="1:5">
      <c r="A2130" s="122"/>
      <c r="D2130" t="s">
        <v>13424</v>
      </c>
    </row>
    <row r="2131" spans="1:5">
      <c r="A2131" s="122"/>
      <c r="E2131" t="s">
        <v>21</v>
      </c>
    </row>
    <row r="2132" spans="1:5">
      <c r="A2132" s="122"/>
      <c r="B2132" t="s">
        <v>13425</v>
      </c>
    </row>
    <row r="2133" spans="1:5">
      <c r="A2133" s="122"/>
      <c r="C2133" s="123">
        <v>0</v>
      </c>
      <c r="D2133" s="123"/>
      <c r="E2133" s="123"/>
    </row>
    <row r="2134" spans="1:5">
      <c r="A2134" s="122"/>
      <c r="D2134" t="s">
        <v>13426</v>
      </c>
    </row>
    <row r="2135" spans="1:5">
      <c r="A2135" s="122"/>
      <c r="E2135" t="s">
        <v>21</v>
      </c>
    </row>
    <row r="2136" spans="1:5">
      <c r="A2136" s="122"/>
      <c r="B2136" t="s">
        <v>13427</v>
      </c>
    </row>
    <row r="2137" spans="1:5">
      <c r="A2137" s="122"/>
      <c r="C2137" s="123">
        <v>0</v>
      </c>
      <c r="D2137" s="123"/>
      <c r="E2137" s="123"/>
    </row>
    <row r="2138" spans="1:5">
      <c r="A2138" s="122"/>
      <c r="D2138" t="s">
        <v>13428</v>
      </c>
    </row>
    <row r="2139" spans="1:5">
      <c r="A2139" s="122"/>
      <c r="E2139" t="s">
        <v>21</v>
      </c>
    </row>
    <row r="2140" spans="1:5">
      <c r="A2140" s="122"/>
      <c r="B2140" t="s">
        <v>13429</v>
      </c>
    </row>
    <row r="2141" spans="1:5">
      <c r="A2141" s="122"/>
      <c r="C2141" s="123">
        <v>0</v>
      </c>
      <c r="D2141" s="123"/>
      <c r="E2141" s="123"/>
    </row>
    <row r="2142" spans="1:5">
      <c r="A2142" s="122"/>
      <c r="D2142" t="s">
        <v>13430</v>
      </c>
    </row>
    <row r="2143" spans="1:5">
      <c r="A2143" s="122"/>
      <c r="E2143" t="s">
        <v>21</v>
      </c>
    </row>
    <row r="2144" spans="1:5">
      <c r="A2144" s="122"/>
      <c r="B2144" t="s">
        <v>13431</v>
      </c>
    </row>
    <row r="2145" spans="1:5">
      <c r="A2145" s="122"/>
      <c r="C2145" s="123">
        <v>0</v>
      </c>
      <c r="D2145" s="123"/>
      <c r="E2145" s="123"/>
    </row>
    <row r="2146" spans="1:5">
      <c r="A2146" s="122"/>
      <c r="D2146" t="s">
        <v>13432</v>
      </c>
    </row>
    <row r="2147" spans="1:5">
      <c r="A2147" s="122"/>
      <c r="E2147" t="s">
        <v>21</v>
      </c>
    </row>
    <row r="2148" spans="1:5">
      <c r="A2148" s="122"/>
      <c r="B2148" t="s">
        <v>13433</v>
      </c>
    </row>
    <row r="2149" spans="1:5">
      <c r="A2149" s="122"/>
      <c r="C2149" s="123">
        <v>0</v>
      </c>
      <c r="D2149" s="123"/>
      <c r="E2149" s="123"/>
    </row>
    <row r="2150" spans="1:5">
      <c r="A2150" s="122"/>
      <c r="D2150" t="s">
        <v>13434</v>
      </c>
    </row>
    <row r="2151" spans="1:5">
      <c r="A2151" s="122"/>
      <c r="E2151" t="s">
        <v>21</v>
      </c>
    </row>
    <row r="2152" spans="1:5">
      <c r="A2152" s="122"/>
      <c r="B2152" t="s">
        <v>13435</v>
      </c>
    </row>
    <row r="2153" spans="1:5">
      <c r="A2153" s="122"/>
      <c r="C2153" s="123">
        <v>0</v>
      </c>
      <c r="D2153" s="123"/>
      <c r="E2153" s="123"/>
    </row>
    <row r="2154" spans="1:5">
      <c r="A2154" s="122"/>
      <c r="D2154" t="s">
        <v>13436</v>
      </c>
    </row>
    <row r="2155" spans="1:5">
      <c r="A2155" s="122"/>
      <c r="E2155" t="s">
        <v>21</v>
      </c>
    </row>
    <row r="2156" spans="1:5">
      <c r="A2156" s="122"/>
      <c r="B2156" t="s">
        <v>13437</v>
      </c>
    </row>
    <row r="2157" spans="1:5">
      <c r="A2157" s="122"/>
      <c r="C2157" s="123">
        <v>0</v>
      </c>
      <c r="D2157" s="123"/>
      <c r="E2157" s="123"/>
    </row>
    <row r="2158" spans="1:5">
      <c r="A2158" s="122"/>
      <c r="D2158" t="s">
        <v>13438</v>
      </c>
    </row>
    <row r="2159" spans="1:5">
      <c r="A2159" s="122"/>
      <c r="E2159" t="s">
        <v>21</v>
      </c>
    </row>
    <row r="2160" spans="1:5">
      <c r="A2160" s="122"/>
      <c r="B2160" t="s">
        <v>13439</v>
      </c>
    </row>
    <row r="2161" spans="1:5">
      <c r="A2161" s="122"/>
      <c r="C2161" s="123">
        <v>0</v>
      </c>
      <c r="D2161" s="123"/>
      <c r="E2161" s="123"/>
    </row>
    <row r="2162" spans="1:5">
      <c r="A2162" s="122"/>
      <c r="D2162" t="s">
        <v>13440</v>
      </c>
    </row>
    <row r="2163" spans="1:5">
      <c r="A2163" s="122"/>
      <c r="E2163" t="s">
        <v>21</v>
      </c>
    </row>
    <row r="2164" spans="1:5">
      <c r="A2164" s="122"/>
      <c r="B2164" t="s">
        <v>13441</v>
      </c>
    </row>
    <row r="2165" spans="1:5">
      <c r="A2165" s="122"/>
      <c r="C2165" s="123">
        <v>0</v>
      </c>
      <c r="D2165" s="123"/>
      <c r="E2165" s="123"/>
    </row>
    <row r="2166" spans="1:5">
      <c r="A2166" s="122"/>
      <c r="D2166" t="s">
        <v>13442</v>
      </c>
    </row>
    <row r="2167" spans="1:5">
      <c r="A2167" s="122"/>
      <c r="E2167" t="s">
        <v>21</v>
      </c>
    </row>
    <row r="2168" spans="1:5">
      <c r="A2168" s="122"/>
      <c r="B2168" t="s">
        <v>13443</v>
      </c>
    </row>
    <row r="2169" spans="1:5">
      <c r="A2169" s="122"/>
      <c r="C2169" s="123">
        <v>0</v>
      </c>
      <c r="D2169" s="123"/>
      <c r="E2169" s="123"/>
    </row>
    <row r="2170" spans="1:5">
      <c r="A2170" s="122"/>
      <c r="D2170" t="s">
        <v>13444</v>
      </c>
    </row>
    <row r="2171" spans="1:5">
      <c r="A2171" s="122"/>
      <c r="E2171" t="s">
        <v>21</v>
      </c>
    </row>
    <row r="2172" spans="1:5">
      <c r="A2172" s="122"/>
      <c r="B2172" t="s">
        <v>13445</v>
      </c>
    </row>
    <row r="2173" spans="1:5">
      <c r="A2173" s="122"/>
      <c r="C2173" s="123">
        <v>0</v>
      </c>
      <c r="D2173" s="123"/>
      <c r="E2173" s="123"/>
    </row>
    <row r="2174" spans="1:5">
      <c r="A2174" s="122"/>
      <c r="D2174" t="s">
        <v>13446</v>
      </c>
    </row>
    <row r="2175" spans="1:5">
      <c r="A2175" s="122"/>
      <c r="E2175" t="s">
        <v>21</v>
      </c>
    </row>
    <row r="2176" spans="1:5">
      <c r="A2176" s="122"/>
      <c r="B2176" t="s">
        <v>13447</v>
      </c>
    </row>
    <row r="2177" spans="1:5">
      <c r="A2177" s="122"/>
      <c r="C2177" s="123">
        <v>0</v>
      </c>
      <c r="D2177" s="123"/>
      <c r="E2177" s="123"/>
    </row>
    <row r="2178" spans="1:5">
      <c r="A2178" s="122"/>
      <c r="D2178" t="s">
        <v>13448</v>
      </c>
    </row>
    <row r="2179" spans="1:5">
      <c r="A2179" s="122"/>
      <c r="E2179" t="s">
        <v>21</v>
      </c>
    </row>
    <row r="2180" spans="1:5">
      <c r="A2180" s="122"/>
      <c r="B2180" t="s">
        <v>13449</v>
      </c>
    </row>
    <row r="2181" spans="1:5">
      <c r="A2181" s="122"/>
      <c r="C2181" s="123">
        <v>0</v>
      </c>
      <c r="D2181" s="123"/>
      <c r="E2181" s="123"/>
    </row>
    <row r="2182" spans="1:5">
      <c r="A2182" s="122"/>
      <c r="D2182" t="s">
        <v>13450</v>
      </c>
    </row>
    <row r="2183" spans="1:5">
      <c r="A2183" s="122"/>
      <c r="E2183" t="s">
        <v>21</v>
      </c>
    </row>
    <row r="2184" spans="1:5">
      <c r="A2184" s="122"/>
      <c r="B2184" t="s">
        <v>13451</v>
      </c>
    </row>
    <row r="2185" spans="1:5">
      <c r="A2185" s="122"/>
      <c r="C2185" s="123">
        <v>0</v>
      </c>
      <c r="D2185" s="123"/>
      <c r="E2185" s="123"/>
    </row>
    <row r="2186" spans="1:5">
      <c r="A2186" s="122"/>
      <c r="D2186" t="s">
        <v>13452</v>
      </c>
    </row>
    <row r="2187" spans="1:5">
      <c r="A2187" s="122"/>
      <c r="E2187" t="s">
        <v>21</v>
      </c>
    </row>
    <row r="2188" spans="1:5">
      <c r="A2188" s="122"/>
      <c r="B2188" t="s">
        <v>13453</v>
      </c>
    </row>
    <row r="2189" spans="1:5">
      <c r="A2189" s="122"/>
      <c r="C2189" s="123">
        <v>0</v>
      </c>
      <c r="D2189" s="123"/>
      <c r="E2189" s="123"/>
    </row>
    <row r="2190" spans="1:5">
      <c r="A2190" s="122"/>
      <c r="D2190" t="s">
        <v>13454</v>
      </c>
    </row>
    <row r="2191" spans="1:5">
      <c r="A2191" s="122"/>
      <c r="E2191" t="s">
        <v>21</v>
      </c>
    </row>
    <row r="2192" spans="1:5">
      <c r="A2192" s="122"/>
      <c r="B2192" t="s">
        <v>13455</v>
      </c>
    </row>
    <row r="2193" spans="1:5">
      <c r="A2193" s="122"/>
      <c r="C2193" s="123">
        <v>0</v>
      </c>
      <c r="D2193" s="123"/>
      <c r="E2193" s="123"/>
    </row>
    <row r="2194" spans="1:5">
      <c r="A2194" s="122"/>
      <c r="D2194" t="s">
        <v>13456</v>
      </c>
    </row>
    <row r="2195" spans="1:5">
      <c r="A2195" s="122"/>
      <c r="E2195" t="s">
        <v>21</v>
      </c>
    </row>
    <row r="2196" spans="1:5">
      <c r="A2196" s="122"/>
      <c r="B2196" t="s">
        <v>13457</v>
      </c>
    </row>
    <row r="2197" spans="1:5">
      <c r="A2197" s="122"/>
      <c r="C2197" s="123">
        <v>0</v>
      </c>
      <c r="D2197" s="123"/>
      <c r="E2197" s="123"/>
    </row>
    <row r="2198" spans="1:5">
      <c r="A2198" s="122"/>
      <c r="D2198" t="s">
        <v>13458</v>
      </c>
    </row>
    <row r="2199" spans="1:5">
      <c r="A2199" s="122"/>
      <c r="E2199" t="s">
        <v>21</v>
      </c>
    </row>
    <row r="2200" spans="1:5">
      <c r="A2200" s="122"/>
      <c r="B2200" t="s">
        <v>13459</v>
      </c>
    </row>
    <row r="2201" spans="1:5">
      <c r="A2201" s="122"/>
      <c r="C2201" s="123">
        <v>0</v>
      </c>
      <c r="D2201" s="123"/>
      <c r="E2201" s="123"/>
    </row>
    <row r="2202" spans="1:5">
      <c r="A2202" s="122"/>
      <c r="D2202" t="s">
        <v>13460</v>
      </c>
    </row>
    <row r="2203" spans="1:5">
      <c r="A2203" s="122"/>
      <c r="E2203" t="s">
        <v>21</v>
      </c>
    </row>
    <row r="2204" spans="1:5">
      <c r="A2204" s="122"/>
      <c r="B2204" t="s">
        <v>13461</v>
      </c>
    </row>
    <row r="2205" spans="1:5">
      <c r="A2205" s="122"/>
      <c r="C2205" s="123">
        <v>0</v>
      </c>
      <c r="D2205" s="123"/>
      <c r="E2205" s="123"/>
    </row>
    <row r="2206" spans="1:5">
      <c r="A2206" s="122"/>
      <c r="D2206" t="s">
        <v>13462</v>
      </c>
    </row>
    <row r="2207" spans="1:5">
      <c r="A2207" s="122"/>
      <c r="E2207" t="s">
        <v>21</v>
      </c>
    </row>
    <row r="2208" spans="1:5">
      <c r="A2208" s="122"/>
      <c r="B2208" t="s">
        <v>13463</v>
      </c>
    </row>
    <row r="2209" spans="1:5">
      <c r="A2209" s="122"/>
      <c r="C2209" s="123">
        <v>0</v>
      </c>
      <c r="D2209" s="123"/>
      <c r="E2209" s="123"/>
    </row>
    <row r="2210" spans="1:5">
      <c r="A2210" s="122"/>
      <c r="D2210" t="s">
        <v>13464</v>
      </c>
    </row>
    <row r="2211" spans="1:5">
      <c r="A2211" s="122"/>
      <c r="E2211" t="s">
        <v>21</v>
      </c>
    </row>
    <row r="2212" spans="1:5">
      <c r="A2212" s="122"/>
      <c r="B2212" t="s">
        <v>13465</v>
      </c>
    </row>
    <row r="2213" spans="1:5">
      <c r="A2213" s="122"/>
      <c r="C2213" s="123">
        <v>0</v>
      </c>
      <c r="D2213" s="123"/>
      <c r="E2213" s="123"/>
    </row>
    <row r="2214" spans="1:5">
      <c r="A2214" s="122"/>
      <c r="D2214" t="s">
        <v>13466</v>
      </c>
    </row>
    <row r="2215" spans="1:5">
      <c r="A2215" s="122"/>
      <c r="E2215" t="s">
        <v>21</v>
      </c>
    </row>
    <row r="2216" spans="1:5">
      <c r="A2216" s="122"/>
      <c r="B2216" t="s">
        <v>13467</v>
      </c>
    </row>
    <row r="2217" spans="1:5">
      <c r="A2217" s="122"/>
      <c r="C2217" s="123">
        <v>0</v>
      </c>
      <c r="D2217" s="123"/>
      <c r="E2217" s="123"/>
    </row>
    <row r="2218" spans="1:5">
      <c r="A2218" s="122"/>
      <c r="D2218" t="s">
        <v>13468</v>
      </c>
    </row>
    <row r="2219" spans="1:5">
      <c r="A2219" s="122"/>
      <c r="E2219" t="s">
        <v>21</v>
      </c>
    </row>
    <row r="2220" spans="1:5">
      <c r="A2220" s="122"/>
      <c r="B2220" t="s">
        <v>13469</v>
      </c>
    </row>
    <row r="2221" spans="1:5">
      <c r="A2221" s="122"/>
      <c r="C2221" s="123">
        <v>0</v>
      </c>
      <c r="D2221" s="123"/>
      <c r="E2221" s="123"/>
    </row>
    <row r="2222" spans="1:5">
      <c r="A2222" s="122"/>
      <c r="D2222" t="s">
        <v>13470</v>
      </c>
    </row>
    <row r="2223" spans="1:5">
      <c r="A2223" s="122"/>
      <c r="E2223" t="s">
        <v>21</v>
      </c>
    </row>
    <row r="2224" spans="1:5">
      <c r="A2224" s="122"/>
      <c r="B2224" t="s">
        <v>13471</v>
      </c>
    </row>
    <row r="2225" spans="1:5">
      <c r="A2225" s="122"/>
      <c r="C2225" s="123">
        <v>0</v>
      </c>
      <c r="D2225" s="123"/>
      <c r="E2225" s="123"/>
    </row>
    <row r="2226" spans="1:5">
      <c r="A2226" s="122"/>
      <c r="D2226" t="s">
        <v>13472</v>
      </c>
    </row>
    <row r="2227" spans="1:5">
      <c r="A2227" s="122"/>
      <c r="E2227" t="s">
        <v>21</v>
      </c>
    </row>
    <row r="2228" spans="1:5">
      <c r="A2228" s="122"/>
      <c r="B2228" t="s">
        <v>13473</v>
      </c>
    </row>
    <row r="2229" spans="1:5">
      <c r="A2229" s="122"/>
      <c r="C2229" s="123">
        <v>0</v>
      </c>
      <c r="D2229" s="123"/>
      <c r="E2229" s="123"/>
    </row>
    <row r="2230" spans="1:5">
      <c r="A2230" s="122"/>
      <c r="D2230" t="s">
        <v>13474</v>
      </c>
    </row>
    <row r="2231" spans="1:5">
      <c r="A2231" s="122"/>
      <c r="E2231" t="s">
        <v>21</v>
      </c>
    </row>
    <row r="2232" spans="1:5">
      <c r="A2232" s="122"/>
      <c r="B2232" t="s">
        <v>13475</v>
      </c>
    </row>
    <row r="2233" spans="1:5">
      <c r="A2233" s="122"/>
      <c r="C2233" s="123">
        <v>0</v>
      </c>
      <c r="D2233" s="123"/>
      <c r="E2233" s="123"/>
    </row>
    <row r="2234" spans="1:5">
      <c r="A2234" s="122"/>
      <c r="D2234" t="s">
        <v>13476</v>
      </c>
    </row>
    <row r="2235" spans="1:5">
      <c r="A2235" s="122"/>
      <c r="E2235" t="s">
        <v>21</v>
      </c>
    </row>
    <row r="2236" spans="1:5">
      <c r="A2236" s="122"/>
      <c r="B2236" t="s">
        <v>13477</v>
      </c>
    </row>
    <row r="2237" spans="1:5">
      <c r="A2237" s="122"/>
      <c r="C2237" s="123">
        <v>0</v>
      </c>
      <c r="D2237" s="123"/>
      <c r="E2237" s="123"/>
    </row>
    <row r="2238" spans="1:5">
      <c r="A2238" s="122"/>
      <c r="D2238" t="s">
        <v>13478</v>
      </c>
    </row>
    <row r="2239" spans="1:5">
      <c r="A2239" s="122"/>
      <c r="E2239" t="s">
        <v>21</v>
      </c>
    </row>
    <row r="2240" spans="1:5">
      <c r="A2240" s="122"/>
      <c r="B2240" t="s">
        <v>13479</v>
      </c>
    </row>
    <row r="2241" spans="1:5">
      <c r="A2241" s="122"/>
      <c r="C2241" s="123">
        <v>0</v>
      </c>
      <c r="D2241" s="123"/>
      <c r="E2241" s="123"/>
    </row>
    <row r="2242" spans="1:5">
      <c r="A2242" s="122"/>
      <c r="D2242" t="s">
        <v>13480</v>
      </c>
    </row>
    <row r="2243" spans="1:5">
      <c r="A2243" s="122"/>
      <c r="E2243" t="s">
        <v>21</v>
      </c>
    </row>
    <row r="2244" spans="1:5">
      <c r="A2244" s="122"/>
      <c r="B2244" t="s">
        <v>13481</v>
      </c>
    </row>
    <row r="2245" spans="1:5">
      <c r="A2245" s="122"/>
      <c r="C2245" s="123">
        <v>0</v>
      </c>
      <c r="D2245" s="123"/>
      <c r="E2245" s="123"/>
    </row>
    <row r="2246" spans="1:5">
      <c r="A2246" s="122"/>
      <c r="D2246" t="s">
        <v>13482</v>
      </c>
    </row>
    <row r="2247" spans="1:5">
      <c r="A2247" s="122"/>
      <c r="E2247" t="s">
        <v>21</v>
      </c>
    </row>
    <row r="2248" spans="1:5">
      <c r="A2248" s="122"/>
      <c r="B2248" t="s">
        <v>13483</v>
      </c>
    </row>
    <row r="2249" spans="1:5">
      <c r="A2249" s="122"/>
      <c r="C2249" s="123">
        <v>0</v>
      </c>
      <c r="D2249" s="123"/>
      <c r="E2249" s="123"/>
    </row>
    <row r="2250" spans="1:5">
      <c r="A2250" s="122"/>
      <c r="D2250" t="s">
        <v>13484</v>
      </c>
    </row>
    <row r="2251" spans="1:5">
      <c r="A2251" s="122"/>
      <c r="E2251" t="s">
        <v>21</v>
      </c>
    </row>
    <row r="2252" spans="1:5">
      <c r="A2252" s="122"/>
      <c r="B2252" t="s">
        <v>13485</v>
      </c>
    </row>
    <row r="2253" spans="1:5">
      <c r="A2253" s="122"/>
      <c r="C2253" s="123">
        <v>0</v>
      </c>
      <c r="D2253" s="123"/>
      <c r="E2253" s="123"/>
    </row>
    <row r="2254" spans="1:5">
      <c r="A2254" s="122"/>
      <c r="D2254" t="s">
        <v>13486</v>
      </c>
    </row>
    <row r="2255" spans="1:5">
      <c r="A2255" s="122"/>
      <c r="E2255" t="s">
        <v>21</v>
      </c>
    </row>
    <row r="2256" spans="1:5">
      <c r="A2256" s="122"/>
      <c r="B2256" t="s">
        <v>13487</v>
      </c>
    </row>
    <row r="2257" spans="1:5">
      <c r="A2257" s="122"/>
      <c r="C2257" s="123">
        <v>0</v>
      </c>
      <c r="D2257" s="123"/>
      <c r="E2257" s="123"/>
    </row>
    <row r="2258" spans="1:5">
      <c r="A2258" s="122"/>
      <c r="D2258" t="s">
        <v>13488</v>
      </c>
    </row>
    <row r="2259" spans="1:5">
      <c r="A2259" s="122"/>
      <c r="E2259" t="s">
        <v>21</v>
      </c>
    </row>
    <row r="2260" spans="1:5">
      <c r="A2260" s="122"/>
      <c r="B2260" t="s">
        <v>13489</v>
      </c>
    </row>
    <row r="2261" spans="1:5">
      <c r="A2261" s="122"/>
      <c r="C2261" s="123">
        <v>0</v>
      </c>
      <c r="D2261" s="123"/>
      <c r="E2261" s="123"/>
    </row>
    <row r="2262" spans="1:5">
      <c r="A2262" s="122"/>
      <c r="D2262" t="s">
        <v>13490</v>
      </c>
    </row>
    <row r="2263" spans="1:5">
      <c r="A2263" s="122"/>
      <c r="E2263" t="s">
        <v>21</v>
      </c>
    </row>
    <row r="2264" spans="1:5">
      <c r="A2264" s="122"/>
      <c r="B2264" t="s">
        <v>13491</v>
      </c>
    </row>
    <row r="2265" spans="1:5">
      <c r="A2265" s="122"/>
      <c r="C2265" s="123">
        <v>0</v>
      </c>
      <c r="D2265" s="123"/>
      <c r="E2265" s="123"/>
    </row>
    <row r="2266" spans="1:5">
      <c r="A2266" s="122"/>
      <c r="D2266" t="s">
        <v>13492</v>
      </c>
    </row>
    <row r="2267" spans="1:5">
      <c r="A2267" s="122"/>
      <c r="E2267" t="s">
        <v>21</v>
      </c>
    </row>
    <row r="2268" spans="1:5">
      <c r="A2268" s="122"/>
      <c r="B2268" t="s">
        <v>13493</v>
      </c>
    </row>
    <row r="2269" spans="1:5">
      <c r="A2269" s="122"/>
      <c r="C2269" s="123">
        <v>0</v>
      </c>
      <c r="D2269" s="123"/>
      <c r="E2269" s="123"/>
    </row>
    <row r="2270" spans="1:5">
      <c r="A2270" s="122"/>
      <c r="D2270" t="s">
        <v>13494</v>
      </c>
    </row>
    <row r="2271" spans="1:5">
      <c r="A2271" s="122"/>
      <c r="E2271" t="s">
        <v>21</v>
      </c>
    </row>
    <row r="2272" spans="1:5">
      <c r="A2272" s="122"/>
      <c r="B2272" t="s">
        <v>13495</v>
      </c>
    </row>
    <row r="2273" spans="1:5">
      <c r="A2273" s="122"/>
      <c r="C2273" s="123">
        <v>0</v>
      </c>
      <c r="D2273" s="123"/>
      <c r="E2273" s="123"/>
    </row>
    <row r="2274" spans="1:5">
      <c r="A2274" s="122"/>
      <c r="D2274" t="s">
        <v>13496</v>
      </c>
    </row>
    <row r="2275" spans="1:5">
      <c r="A2275" s="122"/>
      <c r="E2275" t="s">
        <v>21</v>
      </c>
    </row>
    <row r="2276" spans="1:5">
      <c r="A2276" s="122"/>
      <c r="B2276" t="s">
        <v>13497</v>
      </c>
    </row>
    <row r="2277" spans="1:5">
      <c r="A2277" s="122"/>
      <c r="C2277" s="123">
        <v>0</v>
      </c>
      <c r="D2277" s="123"/>
      <c r="E2277" s="123"/>
    </row>
    <row r="2278" spans="1:5">
      <c r="A2278" s="122"/>
      <c r="D2278" t="s">
        <v>13498</v>
      </c>
    </row>
    <row r="2279" spans="1:5">
      <c r="A2279" s="122"/>
      <c r="E2279" t="s">
        <v>21</v>
      </c>
    </row>
    <row r="2280" spans="1:5">
      <c r="A2280" s="122"/>
      <c r="B2280" t="s">
        <v>13499</v>
      </c>
    </row>
    <row r="2281" spans="1:5">
      <c r="A2281" s="122"/>
      <c r="C2281" s="123">
        <v>0</v>
      </c>
      <c r="D2281" s="123"/>
      <c r="E2281" s="123"/>
    </row>
    <row r="2282" spans="1:5">
      <c r="A2282" s="122"/>
      <c r="D2282" t="s">
        <v>13500</v>
      </c>
    </row>
    <row r="2283" spans="1:5">
      <c r="A2283" s="122"/>
      <c r="E2283" t="s">
        <v>21</v>
      </c>
    </row>
    <row r="2284" spans="1:5">
      <c r="A2284" s="122"/>
      <c r="B2284" t="s">
        <v>13501</v>
      </c>
    </row>
    <row r="2285" spans="1:5">
      <c r="A2285" s="122"/>
      <c r="C2285" s="123">
        <v>0</v>
      </c>
      <c r="D2285" s="123"/>
      <c r="E2285" s="123"/>
    </row>
    <row r="2286" spans="1:5">
      <c r="A2286" s="122"/>
      <c r="D2286" t="s">
        <v>13502</v>
      </c>
    </row>
    <row r="2287" spans="1:5">
      <c r="A2287" s="122"/>
      <c r="E2287" t="s">
        <v>21</v>
      </c>
    </row>
    <row r="2288" spans="1:5">
      <c r="A2288" s="122"/>
      <c r="B2288" t="s">
        <v>13503</v>
      </c>
    </row>
    <row r="2289" spans="1:5">
      <c r="A2289" s="122"/>
      <c r="C2289" s="123">
        <v>0</v>
      </c>
      <c r="D2289" s="123"/>
      <c r="E2289" s="123"/>
    </row>
    <row r="2290" spans="1:5">
      <c r="A2290" s="122"/>
      <c r="D2290" t="s">
        <v>13504</v>
      </c>
    </row>
    <row r="2291" spans="1:5">
      <c r="A2291" s="122"/>
      <c r="E2291" t="s">
        <v>21</v>
      </c>
    </row>
    <row r="2292" spans="1:5">
      <c r="A2292" s="122"/>
      <c r="B2292" t="s">
        <v>13505</v>
      </c>
    </row>
    <row r="2293" spans="1:5">
      <c r="A2293" s="122"/>
      <c r="C2293" s="123">
        <v>0</v>
      </c>
      <c r="D2293" s="123"/>
      <c r="E2293" s="123"/>
    </row>
    <row r="2294" spans="1:5">
      <c r="A2294" s="122"/>
      <c r="D2294" t="s">
        <v>13506</v>
      </c>
    </row>
    <row r="2295" spans="1:5">
      <c r="A2295" s="122"/>
      <c r="E2295" t="s">
        <v>21</v>
      </c>
    </row>
    <row r="2296" spans="1:5">
      <c r="A2296" s="122"/>
      <c r="B2296" t="s">
        <v>13507</v>
      </c>
    </row>
    <row r="2297" spans="1:5">
      <c r="A2297" s="122"/>
      <c r="C2297" s="123">
        <v>0</v>
      </c>
      <c r="D2297" s="123"/>
      <c r="E2297" s="123"/>
    </row>
    <row r="2298" spans="1:5">
      <c r="A2298" s="122"/>
      <c r="D2298" t="s">
        <v>13508</v>
      </c>
    </row>
    <row r="2299" spans="1:5">
      <c r="A2299" s="122"/>
      <c r="E2299" t="s">
        <v>21</v>
      </c>
    </row>
    <row r="2300" spans="1:5">
      <c r="A2300" s="122"/>
      <c r="B2300" t="s">
        <v>13509</v>
      </c>
    </row>
    <row r="2301" spans="1:5">
      <c r="A2301" s="122"/>
      <c r="C2301" s="123">
        <v>0</v>
      </c>
      <c r="D2301" s="123"/>
      <c r="E2301" s="123"/>
    </row>
    <row r="2302" spans="1:5">
      <c r="A2302" s="122"/>
      <c r="D2302" t="s">
        <v>13510</v>
      </c>
    </row>
    <row r="2303" spans="1:5">
      <c r="A2303" s="122"/>
      <c r="E2303" t="s">
        <v>21</v>
      </c>
    </row>
    <row r="2304" spans="1:5">
      <c r="A2304" s="122"/>
      <c r="B2304" t="s">
        <v>13511</v>
      </c>
    </row>
    <row r="2305" spans="1:5">
      <c r="A2305" s="122"/>
      <c r="C2305" s="123">
        <v>0</v>
      </c>
      <c r="D2305" s="123"/>
      <c r="E2305" s="123"/>
    </row>
    <row r="2306" spans="1:5">
      <c r="A2306" s="122"/>
      <c r="D2306" t="s">
        <v>13512</v>
      </c>
    </row>
    <row r="2307" spans="1:5">
      <c r="A2307" s="122"/>
      <c r="E2307" t="s">
        <v>21</v>
      </c>
    </row>
    <row r="2308" spans="1:5">
      <c r="A2308" s="122"/>
      <c r="B2308" t="s">
        <v>13513</v>
      </c>
    </row>
    <row r="2309" spans="1:5">
      <c r="A2309" s="122"/>
      <c r="C2309" s="123">
        <v>0</v>
      </c>
      <c r="D2309" s="123"/>
      <c r="E2309" s="123"/>
    </row>
    <row r="2310" spans="1:5">
      <c r="A2310" s="122"/>
      <c r="D2310" t="s">
        <v>13514</v>
      </c>
    </row>
    <row r="2311" spans="1:5">
      <c r="A2311" s="122"/>
      <c r="E2311" t="s">
        <v>21</v>
      </c>
    </row>
    <row r="2312" spans="1:5">
      <c r="A2312" s="122"/>
      <c r="B2312" t="s">
        <v>13515</v>
      </c>
    </row>
    <row r="2313" spans="1:5">
      <c r="A2313" s="122"/>
      <c r="C2313" s="123">
        <v>0</v>
      </c>
      <c r="D2313" s="123"/>
      <c r="E2313" s="123"/>
    </row>
    <row r="2314" spans="1:5">
      <c r="A2314" s="122"/>
      <c r="D2314" t="s">
        <v>13516</v>
      </c>
    </row>
    <row r="2315" spans="1:5">
      <c r="A2315" s="122"/>
      <c r="E2315" t="s">
        <v>21</v>
      </c>
    </row>
    <row r="2316" spans="1:5">
      <c r="A2316" s="122"/>
      <c r="B2316" t="s">
        <v>13517</v>
      </c>
    </row>
    <row r="2317" spans="1:5">
      <c r="A2317" s="122"/>
      <c r="C2317" s="123">
        <v>0</v>
      </c>
      <c r="D2317" s="123"/>
      <c r="E2317" s="123"/>
    </row>
    <row r="2318" spans="1:5">
      <c r="A2318" s="122"/>
      <c r="D2318" t="s">
        <v>13518</v>
      </c>
    </row>
    <row r="2319" spans="1:5">
      <c r="A2319" s="122"/>
      <c r="E2319" t="s">
        <v>21</v>
      </c>
    </row>
    <row r="2320" spans="1:5">
      <c r="A2320" s="122"/>
      <c r="B2320" t="s">
        <v>13519</v>
      </c>
    </row>
    <row r="2321" spans="1:5">
      <c r="A2321" s="122"/>
      <c r="C2321" s="123" t="s">
        <v>8658</v>
      </c>
      <c r="D2321" s="123"/>
      <c r="E2321" s="123"/>
    </row>
    <row r="2322" spans="1:5">
      <c r="A2322" s="122"/>
      <c r="D2322" t="s">
        <v>13520</v>
      </c>
    </row>
    <row r="2323" spans="1:5">
      <c r="A2323" s="122"/>
      <c r="E2323" t="s">
        <v>21</v>
      </c>
    </row>
    <row r="2324" spans="1:5">
      <c r="A2324" s="122"/>
      <c r="B2324" t="s">
        <v>13521</v>
      </c>
    </row>
    <row r="2325" spans="1:5">
      <c r="A2325" s="122"/>
      <c r="C2325" s="123">
        <v>0</v>
      </c>
      <c r="D2325" s="123"/>
      <c r="E2325" s="123"/>
    </row>
    <row r="2326" spans="1:5">
      <c r="A2326" s="122"/>
      <c r="D2326" t="s">
        <v>13522</v>
      </c>
    </row>
    <row r="2327" spans="1:5">
      <c r="A2327" s="122"/>
      <c r="E2327" t="s">
        <v>21</v>
      </c>
    </row>
    <row r="2328" spans="1:5">
      <c r="A2328" s="122"/>
      <c r="B2328" t="s">
        <v>13523</v>
      </c>
    </row>
    <row r="2329" spans="1:5">
      <c r="A2329" s="122"/>
      <c r="C2329" s="123">
        <v>0</v>
      </c>
      <c r="D2329" s="123"/>
      <c r="E2329" s="123"/>
    </row>
    <row r="2330" spans="1:5">
      <c r="A2330" s="122"/>
      <c r="D2330" t="s">
        <v>13524</v>
      </c>
    </row>
    <row r="2331" spans="1:5">
      <c r="A2331" s="122"/>
      <c r="E2331" t="s">
        <v>21</v>
      </c>
    </row>
    <row r="2332" spans="1:5">
      <c r="A2332" s="122"/>
      <c r="B2332" t="s">
        <v>13525</v>
      </c>
    </row>
    <row r="2333" spans="1:5">
      <c r="A2333" s="122"/>
      <c r="C2333" s="123">
        <v>0</v>
      </c>
      <c r="D2333" s="123"/>
      <c r="E2333" s="123"/>
    </row>
    <row r="2334" spans="1:5">
      <c r="A2334" s="122"/>
      <c r="D2334" t="s">
        <v>13526</v>
      </c>
    </row>
    <row r="2335" spans="1:5">
      <c r="A2335" s="122"/>
      <c r="E2335" t="s">
        <v>21</v>
      </c>
    </row>
    <row r="2336" spans="1:5">
      <c r="A2336" s="122"/>
      <c r="B2336" t="s">
        <v>13527</v>
      </c>
    </row>
    <row r="2337" spans="1:5">
      <c r="A2337" s="122"/>
      <c r="C2337" s="123">
        <v>0</v>
      </c>
      <c r="D2337" s="123"/>
      <c r="E2337" s="123"/>
    </row>
    <row r="2338" spans="1:5">
      <c r="A2338" s="122"/>
      <c r="D2338" t="s">
        <v>13528</v>
      </c>
    </row>
    <row r="2339" spans="1:5">
      <c r="A2339" s="122"/>
      <c r="E2339" t="s">
        <v>21</v>
      </c>
    </row>
    <row r="2340" spans="1:5">
      <c r="A2340" s="122"/>
      <c r="B2340" t="s">
        <v>13529</v>
      </c>
    </row>
    <row r="2341" spans="1:5">
      <c r="A2341" s="122"/>
      <c r="C2341" s="123">
        <v>0</v>
      </c>
      <c r="D2341" s="123"/>
      <c r="E2341" s="123"/>
    </row>
    <row r="2342" spans="1:5">
      <c r="A2342" s="122"/>
      <c r="D2342" t="s">
        <v>13530</v>
      </c>
    </row>
    <row r="2343" spans="1:5">
      <c r="A2343" s="122"/>
      <c r="E2343" t="s">
        <v>21</v>
      </c>
    </row>
    <row r="2344" spans="1:5">
      <c r="A2344" s="122"/>
      <c r="B2344" t="s">
        <v>13531</v>
      </c>
    </row>
    <row r="2345" spans="1:5">
      <c r="A2345" s="122"/>
      <c r="C2345" s="123">
        <v>0</v>
      </c>
      <c r="D2345" s="123"/>
      <c r="E2345" s="123"/>
    </row>
    <row r="2346" spans="1:5">
      <c r="A2346" s="122"/>
      <c r="D2346" t="s">
        <v>13532</v>
      </c>
    </row>
    <row r="2347" spans="1:5">
      <c r="A2347" s="122"/>
      <c r="E2347" t="s">
        <v>21</v>
      </c>
    </row>
    <row r="2348" spans="1:5">
      <c r="A2348" s="122"/>
      <c r="B2348" t="s">
        <v>13533</v>
      </c>
    </row>
    <row r="2349" spans="1:5">
      <c r="A2349" s="122"/>
      <c r="C2349" s="123">
        <v>0</v>
      </c>
      <c r="D2349" s="123"/>
      <c r="E2349" s="123"/>
    </row>
    <row r="2350" spans="1:5">
      <c r="A2350" s="122"/>
      <c r="D2350" t="s">
        <v>13534</v>
      </c>
    </row>
    <row r="2351" spans="1:5">
      <c r="A2351" s="122"/>
      <c r="E2351" t="s">
        <v>21</v>
      </c>
    </row>
    <row r="2352" spans="1:5">
      <c r="A2352" s="122"/>
      <c r="B2352" t="s">
        <v>13535</v>
      </c>
    </row>
    <row r="2353" spans="1:5">
      <c r="A2353" s="122"/>
      <c r="C2353" s="123">
        <v>0</v>
      </c>
      <c r="D2353" s="123"/>
      <c r="E2353" s="123"/>
    </row>
    <row r="2354" spans="1:5">
      <c r="A2354" s="122"/>
      <c r="D2354" t="s">
        <v>13536</v>
      </c>
    </row>
    <row r="2355" spans="1:5">
      <c r="A2355" s="122"/>
      <c r="E2355" t="s">
        <v>21</v>
      </c>
    </row>
    <row r="2356" spans="1:5">
      <c r="A2356" s="122"/>
      <c r="B2356" t="s">
        <v>13537</v>
      </c>
    </row>
    <row r="2357" spans="1:5">
      <c r="A2357" s="122"/>
      <c r="C2357" s="123">
        <v>0</v>
      </c>
      <c r="D2357" s="123"/>
      <c r="E2357" s="123"/>
    </row>
    <row r="2358" spans="1:5">
      <c r="A2358" s="122"/>
      <c r="D2358" t="s">
        <v>13538</v>
      </c>
    </row>
    <row r="2359" spans="1:5">
      <c r="A2359" s="122"/>
      <c r="E2359" t="s">
        <v>21</v>
      </c>
    </row>
    <row r="2360" spans="1:5">
      <c r="A2360" s="122"/>
      <c r="B2360" t="s">
        <v>13539</v>
      </c>
    </row>
    <row r="2361" spans="1:5">
      <c r="A2361" s="122"/>
      <c r="C2361" s="123">
        <v>0</v>
      </c>
      <c r="D2361" s="123"/>
      <c r="E2361" s="123"/>
    </row>
    <row r="2362" spans="1:5">
      <c r="A2362" s="122"/>
      <c r="D2362" t="s">
        <v>13540</v>
      </c>
    </row>
    <row r="2363" spans="1:5">
      <c r="A2363" s="122"/>
      <c r="E2363" t="s">
        <v>21</v>
      </c>
    </row>
    <row r="2364" spans="1:5">
      <c r="A2364" s="122"/>
      <c r="B2364" t="s">
        <v>13541</v>
      </c>
    </row>
    <row r="2365" spans="1:5">
      <c r="A2365" s="122"/>
      <c r="C2365" s="123">
        <v>0</v>
      </c>
      <c r="D2365" s="123"/>
      <c r="E2365" s="123"/>
    </row>
    <row r="2366" spans="1:5">
      <c r="A2366" s="122"/>
      <c r="D2366" t="s">
        <v>13542</v>
      </c>
    </row>
    <row r="2367" spans="1:5">
      <c r="A2367" s="122"/>
      <c r="E2367" t="s">
        <v>21</v>
      </c>
    </row>
    <row r="2368" spans="1:5">
      <c r="A2368" s="122"/>
      <c r="B2368" t="s">
        <v>13543</v>
      </c>
    </row>
    <row r="2369" spans="1:5">
      <c r="A2369" s="122"/>
      <c r="C2369" s="123">
        <v>0</v>
      </c>
      <c r="D2369" s="123"/>
      <c r="E2369" s="123"/>
    </row>
    <row r="2370" spans="1:5">
      <c r="A2370" s="122"/>
      <c r="D2370" t="s">
        <v>13544</v>
      </c>
    </row>
    <row r="2371" spans="1:5">
      <c r="A2371" s="122"/>
      <c r="E2371" t="s">
        <v>21</v>
      </c>
    </row>
    <row r="2372" spans="1:5">
      <c r="A2372" s="122"/>
      <c r="B2372" t="s">
        <v>13545</v>
      </c>
    </row>
    <row r="2373" spans="1:5">
      <c r="A2373" s="122"/>
      <c r="C2373" s="123">
        <v>0</v>
      </c>
      <c r="D2373" s="123"/>
      <c r="E2373" s="123"/>
    </row>
    <row r="2374" spans="1:5">
      <c r="A2374" s="122"/>
      <c r="D2374" t="s">
        <v>13546</v>
      </c>
    </row>
    <row r="2375" spans="1:5">
      <c r="A2375" s="122"/>
      <c r="E2375" t="s">
        <v>21</v>
      </c>
    </row>
    <row r="2376" spans="1:5">
      <c r="A2376" s="122"/>
      <c r="B2376" t="s">
        <v>13547</v>
      </c>
    </row>
    <row r="2377" spans="1:5">
      <c r="A2377" s="122"/>
      <c r="C2377" s="123">
        <v>0</v>
      </c>
      <c r="D2377" s="123"/>
      <c r="E2377" s="123"/>
    </row>
    <row r="2378" spans="1:5">
      <c r="A2378" s="122"/>
      <c r="D2378" t="s">
        <v>13548</v>
      </c>
    </row>
    <row r="2379" spans="1:5">
      <c r="A2379" s="122"/>
      <c r="E2379" t="s">
        <v>21</v>
      </c>
    </row>
    <row r="2380" spans="1:5">
      <c r="A2380" s="122"/>
      <c r="B2380" t="s">
        <v>13549</v>
      </c>
    </row>
    <row r="2381" spans="1:5">
      <c r="A2381" s="122"/>
      <c r="C2381" s="123">
        <v>0</v>
      </c>
      <c r="D2381" s="123"/>
      <c r="E2381" s="123"/>
    </row>
    <row r="2382" spans="1:5">
      <c r="A2382" s="122"/>
      <c r="D2382" t="s">
        <v>13550</v>
      </c>
    </row>
    <row r="2383" spans="1:5">
      <c r="A2383" s="122"/>
      <c r="E2383" t="s">
        <v>21</v>
      </c>
    </row>
    <row r="2384" spans="1:5">
      <c r="A2384" s="122"/>
      <c r="B2384" t="s">
        <v>13551</v>
      </c>
    </row>
    <row r="2385" spans="1:5">
      <c r="A2385" s="122"/>
      <c r="C2385" s="123" t="s">
        <v>8658</v>
      </c>
      <c r="D2385" s="123"/>
      <c r="E2385" s="123"/>
    </row>
    <row r="2386" spans="1:5">
      <c r="A2386" s="122"/>
      <c r="D2386" t="s">
        <v>13552</v>
      </c>
    </row>
    <row r="2387" spans="1:5">
      <c r="A2387" s="122"/>
      <c r="E2387" t="s">
        <v>21</v>
      </c>
    </row>
    <row r="2388" spans="1:5">
      <c r="A2388" s="122" t="s">
        <v>13553</v>
      </c>
    </row>
    <row r="2389" spans="1:5">
      <c r="A2389" s="122"/>
      <c r="B2389" t="s">
        <v>13554</v>
      </c>
    </row>
    <row r="2390" spans="1:5">
      <c r="A2390" s="122"/>
      <c r="C2390" s="123">
        <v>0</v>
      </c>
      <c r="D2390" s="123"/>
      <c r="E2390" s="123"/>
    </row>
    <row r="2391" spans="1:5">
      <c r="A2391" s="122"/>
      <c r="D2391" t="s">
        <v>13555</v>
      </c>
    </row>
    <row r="2392" spans="1:5">
      <c r="A2392" s="122"/>
      <c r="E2392" t="s">
        <v>20</v>
      </c>
    </row>
    <row r="2393" spans="1:5">
      <c r="A2393" s="122"/>
      <c r="D2393" t="s">
        <v>13556</v>
      </c>
    </row>
    <row r="2394" spans="1:5">
      <c r="A2394" s="122"/>
      <c r="E2394" t="s">
        <v>20</v>
      </c>
    </row>
    <row r="2395" spans="1:5">
      <c r="A2395" s="122"/>
      <c r="D2395" t="s">
        <v>13557</v>
      </c>
    </row>
    <row r="2396" spans="1:5">
      <c r="A2396" s="122"/>
      <c r="E2396" t="s">
        <v>20</v>
      </c>
    </row>
    <row r="2397" spans="1:5">
      <c r="A2397" s="122"/>
      <c r="D2397" t="s">
        <v>13558</v>
      </c>
    </row>
    <row r="2398" spans="1:5">
      <c r="A2398" s="122"/>
      <c r="E2398" t="s">
        <v>21</v>
      </c>
    </row>
    <row r="2399" spans="1:5">
      <c r="A2399" s="122"/>
      <c r="D2399" t="s">
        <v>13559</v>
      </c>
    </row>
    <row r="2400" spans="1:5">
      <c r="A2400" s="122"/>
      <c r="E2400" t="s">
        <v>21</v>
      </c>
    </row>
    <row r="2401" spans="1:5">
      <c r="A2401" s="122"/>
      <c r="D2401" t="s">
        <v>13560</v>
      </c>
    </row>
    <row r="2402" spans="1:5">
      <c r="A2402" s="122"/>
      <c r="E2402" t="s">
        <v>21</v>
      </c>
    </row>
    <row r="2403" spans="1:5">
      <c r="A2403" s="122"/>
      <c r="B2403" t="s">
        <v>13561</v>
      </c>
    </row>
    <row r="2404" spans="1:5">
      <c r="A2404" s="122"/>
      <c r="C2404" s="123" t="s">
        <v>8851</v>
      </c>
      <c r="D2404" s="123"/>
      <c r="E2404" s="123"/>
    </row>
    <row r="2405" spans="1:5">
      <c r="A2405" s="122"/>
      <c r="D2405" t="s">
        <v>13562</v>
      </c>
    </row>
    <row r="2406" spans="1:5">
      <c r="A2406" s="122"/>
      <c r="E2406" t="s">
        <v>20</v>
      </c>
    </row>
    <row r="2407" spans="1:5">
      <c r="A2407" s="122"/>
      <c r="D2407" t="s">
        <v>13563</v>
      </c>
    </row>
    <row r="2408" spans="1:5">
      <c r="A2408" s="122"/>
      <c r="E2408" t="s">
        <v>21</v>
      </c>
    </row>
    <row r="2409" spans="1:5">
      <c r="A2409" s="122"/>
      <c r="B2409" t="s">
        <v>13564</v>
      </c>
    </row>
    <row r="2410" spans="1:5">
      <c r="A2410" s="122"/>
      <c r="C2410" s="123" t="s">
        <v>8852</v>
      </c>
      <c r="D2410" s="123"/>
      <c r="E2410" s="123"/>
    </row>
    <row r="2411" spans="1:5">
      <c r="A2411" s="122"/>
      <c r="D2411" t="s">
        <v>13565</v>
      </c>
    </row>
    <row r="2412" spans="1:5">
      <c r="A2412" s="122"/>
      <c r="E2412" t="s">
        <v>20</v>
      </c>
    </row>
    <row r="2413" spans="1:5">
      <c r="A2413" s="122"/>
      <c r="D2413" t="s">
        <v>13566</v>
      </c>
    </row>
    <row r="2414" spans="1:5">
      <c r="A2414" s="122"/>
      <c r="E2414" t="s">
        <v>21</v>
      </c>
    </row>
    <row r="2415" spans="1:5">
      <c r="A2415" s="122"/>
      <c r="B2415" t="s">
        <v>13567</v>
      </c>
    </row>
    <row r="2416" spans="1:5">
      <c r="A2416" s="122"/>
      <c r="C2416" s="123">
        <v>0</v>
      </c>
      <c r="D2416" s="123"/>
      <c r="E2416" s="123"/>
    </row>
    <row r="2417" spans="1:5">
      <c r="A2417" s="122"/>
      <c r="D2417" t="s">
        <v>13568</v>
      </c>
    </row>
    <row r="2418" spans="1:5">
      <c r="A2418" s="122"/>
      <c r="E2418" t="s">
        <v>20</v>
      </c>
    </row>
    <row r="2419" spans="1:5">
      <c r="A2419" s="122"/>
      <c r="D2419" t="s">
        <v>13569</v>
      </c>
    </row>
    <row r="2420" spans="1:5">
      <c r="A2420" s="122"/>
      <c r="E2420" t="s">
        <v>21</v>
      </c>
    </row>
    <row r="2421" spans="1:5">
      <c r="A2421" s="122"/>
      <c r="B2421" t="s">
        <v>13570</v>
      </c>
    </row>
    <row r="2422" spans="1:5">
      <c r="A2422" s="122"/>
      <c r="C2422" s="123" t="s">
        <v>8853</v>
      </c>
      <c r="D2422" s="123"/>
      <c r="E2422" s="123"/>
    </row>
    <row r="2423" spans="1:5">
      <c r="A2423" s="122"/>
      <c r="D2423" t="s">
        <v>13571</v>
      </c>
    </row>
    <row r="2424" spans="1:5">
      <c r="A2424" s="122"/>
      <c r="E2424" t="s">
        <v>20</v>
      </c>
    </row>
    <row r="2425" spans="1:5">
      <c r="A2425" s="122"/>
      <c r="D2425" t="s">
        <v>13572</v>
      </c>
    </row>
    <row r="2426" spans="1:5">
      <c r="A2426" s="122"/>
      <c r="E2426" t="s">
        <v>20</v>
      </c>
    </row>
    <row r="2427" spans="1:5">
      <c r="A2427" s="122"/>
      <c r="D2427" t="s">
        <v>13573</v>
      </c>
    </row>
    <row r="2428" spans="1:5">
      <c r="A2428" s="122"/>
      <c r="E2428" t="s">
        <v>21</v>
      </c>
    </row>
    <row r="2429" spans="1:5">
      <c r="A2429" s="122"/>
      <c r="D2429" t="s">
        <v>13574</v>
      </c>
    </row>
    <row r="2430" spans="1:5">
      <c r="A2430" s="122"/>
      <c r="E2430" t="s">
        <v>21</v>
      </c>
    </row>
    <row r="2431" spans="1:5">
      <c r="A2431" s="122" t="s">
        <v>13575</v>
      </c>
    </row>
    <row r="2432" spans="1:5">
      <c r="A2432" s="122"/>
      <c r="B2432" t="s">
        <v>13576</v>
      </c>
    </row>
    <row r="2433" spans="1:5">
      <c r="A2433" s="122"/>
      <c r="C2433" s="123">
        <v>0</v>
      </c>
      <c r="D2433" s="123"/>
      <c r="E2433" s="123"/>
    </row>
    <row r="2434" spans="1:5">
      <c r="A2434" s="122"/>
      <c r="D2434" t="s">
        <v>13577</v>
      </c>
    </row>
    <row r="2435" spans="1:5">
      <c r="A2435" s="122"/>
      <c r="E2435" t="s">
        <v>20</v>
      </c>
    </row>
    <row r="2436" spans="1:5">
      <c r="A2436" s="122"/>
      <c r="D2436" t="s">
        <v>13576</v>
      </c>
    </row>
    <row r="2437" spans="1:5">
      <c r="A2437" s="122"/>
      <c r="E2437" t="s">
        <v>21</v>
      </c>
    </row>
    <row r="2438" spans="1:5">
      <c r="A2438" s="122"/>
      <c r="B2438" t="s">
        <v>13578</v>
      </c>
    </row>
    <row r="2439" spans="1:5">
      <c r="A2439" s="122"/>
      <c r="C2439" s="123">
        <v>0</v>
      </c>
      <c r="D2439" s="123"/>
      <c r="E2439" s="123"/>
    </row>
    <row r="2440" spans="1:5">
      <c r="A2440" s="122"/>
      <c r="D2440" t="s">
        <v>13579</v>
      </c>
    </row>
    <row r="2441" spans="1:5">
      <c r="A2441" s="122"/>
      <c r="E2441" t="s">
        <v>20</v>
      </c>
    </row>
    <row r="2442" spans="1:5">
      <c r="A2442" s="122"/>
      <c r="D2442" t="s">
        <v>13578</v>
      </c>
    </row>
    <row r="2443" spans="1:5">
      <c r="A2443" s="122"/>
      <c r="E2443" t="s">
        <v>21</v>
      </c>
    </row>
    <row r="2444" spans="1:5">
      <c r="A2444" s="122" t="s">
        <v>13580</v>
      </c>
    </row>
    <row r="2445" spans="1:5">
      <c r="A2445" s="122"/>
      <c r="B2445" t="s">
        <v>13581</v>
      </c>
    </row>
    <row r="2446" spans="1:5" ht="25.5">
      <c r="A2446" s="122"/>
      <c r="C2446" s="123" t="s">
        <v>8859</v>
      </c>
      <c r="D2446" s="123"/>
      <c r="E2446" s="123"/>
    </row>
    <row r="2447" spans="1:5">
      <c r="A2447" s="122"/>
      <c r="D2447" t="s">
        <v>13582</v>
      </c>
    </row>
    <row r="2448" spans="1:5">
      <c r="A2448" s="122"/>
      <c r="E2448" t="s">
        <v>20</v>
      </c>
    </row>
    <row r="2449" spans="1:5">
      <c r="A2449" s="122"/>
      <c r="D2449" t="s">
        <v>13583</v>
      </c>
    </row>
    <row r="2450" spans="1:5">
      <c r="A2450" s="122"/>
      <c r="E2450" t="s">
        <v>21</v>
      </c>
    </row>
    <row r="2451" spans="1:5">
      <c r="A2451" s="122"/>
      <c r="B2451" t="s">
        <v>13584</v>
      </c>
    </row>
    <row r="2452" spans="1:5">
      <c r="A2452" s="122"/>
      <c r="C2452" s="123" t="s">
        <v>8860</v>
      </c>
      <c r="D2452" s="123"/>
      <c r="E2452" s="123"/>
    </row>
    <row r="2453" spans="1:5">
      <c r="A2453" s="122"/>
      <c r="D2453" t="s">
        <v>13585</v>
      </c>
    </row>
    <row r="2454" spans="1:5">
      <c r="A2454" s="122"/>
      <c r="E2454" t="s">
        <v>20</v>
      </c>
    </row>
    <row r="2455" spans="1:5">
      <c r="A2455" s="122"/>
      <c r="D2455" t="s">
        <v>13586</v>
      </c>
    </row>
    <row r="2456" spans="1:5">
      <c r="A2456" s="122"/>
      <c r="E2456" t="s">
        <v>21</v>
      </c>
    </row>
    <row r="2457" spans="1:5">
      <c r="A2457" s="122"/>
      <c r="B2457" t="s">
        <v>13587</v>
      </c>
    </row>
    <row r="2458" spans="1:5" ht="25.5">
      <c r="A2458" s="122"/>
      <c r="C2458" s="123" t="s">
        <v>8865</v>
      </c>
      <c r="D2458" s="123"/>
      <c r="E2458" s="123"/>
    </row>
    <row r="2459" spans="1:5">
      <c r="A2459" s="122"/>
      <c r="D2459" t="s">
        <v>13588</v>
      </c>
    </row>
    <row r="2460" spans="1:5">
      <c r="A2460" s="122"/>
      <c r="E2460" t="s">
        <v>20</v>
      </c>
    </row>
    <row r="2461" spans="1:5">
      <c r="A2461" s="122"/>
      <c r="D2461" t="s">
        <v>13589</v>
      </c>
    </row>
    <row r="2462" spans="1:5">
      <c r="A2462" s="122"/>
      <c r="E2462" t="s">
        <v>20</v>
      </c>
    </row>
    <row r="2463" spans="1:5">
      <c r="A2463" s="122"/>
      <c r="D2463" t="s">
        <v>13590</v>
      </c>
    </row>
    <row r="2464" spans="1:5">
      <c r="A2464" s="122"/>
      <c r="E2464" t="s">
        <v>20</v>
      </c>
    </row>
    <row r="2465" spans="1:5">
      <c r="A2465" s="122"/>
      <c r="D2465" t="s">
        <v>13591</v>
      </c>
    </row>
    <row r="2466" spans="1:5">
      <c r="A2466" s="122"/>
      <c r="E2466" t="s">
        <v>20</v>
      </c>
    </row>
    <row r="2467" spans="1:5">
      <c r="A2467" s="122"/>
      <c r="D2467" t="s">
        <v>13592</v>
      </c>
    </row>
    <row r="2468" spans="1:5">
      <c r="A2468" s="122"/>
      <c r="E2468" t="s">
        <v>21</v>
      </c>
    </row>
    <row r="2469" spans="1:5">
      <c r="A2469" s="122"/>
      <c r="D2469" t="s">
        <v>13593</v>
      </c>
    </row>
    <row r="2470" spans="1:5">
      <c r="A2470" s="122"/>
      <c r="E2470" t="s">
        <v>21</v>
      </c>
    </row>
    <row r="2471" spans="1:5">
      <c r="A2471" s="122"/>
      <c r="D2471" t="s">
        <v>13594</v>
      </c>
    </row>
    <row r="2472" spans="1:5">
      <c r="A2472" s="122"/>
      <c r="E2472" t="s">
        <v>21</v>
      </c>
    </row>
    <row r="2473" spans="1:5">
      <c r="A2473" s="122"/>
      <c r="D2473" t="s">
        <v>13595</v>
      </c>
    </row>
    <row r="2474" spans="1:5">
      <c r="A2474" s="122"/>
      <c r="E2474" t="s">
        <v>21</v>
      </c>
    </row>
    <row r="2475" spans="1:5">
      <c r="A2475" s="122"/>
      <c r="B2475" t="s">
        <v>13596</v>
      </c>
    </row>
    <row r="2476" spans="1:5">
      <c r="A2476" s="122"/>
      <c r="C2476" s="123">
        <v>0</v>
      </c>
      <c r="D2476" s="123"/>
      <c r="E2476" s="123"/>
    </row>
    <row r="2477" spans="1:5">
      <c r="A2477" s="122"/>
      <c r="D2477" t="s">
        <v>13597</v>
      </c>
    </row>
    <row r="2478" spans="1:5">
      <c r="A2478" s="122"/>
      <c r="E2478" t="s">
        <v>21</v>
      </c>
    </row>
    <row r="2479" spans="1:5">
      <c r="A2479" s="122" t="s">
        <v>13598</v>
      </c>
    </row>
    <row r="2480" spans="1:5">
      <c r="A2480" s="122"/>
      <c r="B2480" t="s">
        <v>13599</v>
      </c>
    </row>
    <row r="2481" spans="1:5" ht="38.25">
      <c r="A2481" s="122"/>
      <c r="C2481" s="123" t="s">
        <v>8868</v>
      </c>
      <c r="D2481" s="123"/>
      <c r="E2481" s="123"/>
    </row>
    <row r="2482" spans="1:5">
      <c r="A2482" s="122"/>
      <c r="D2482" t="s">
        <v>13600</v>
      </c>
    </row>
    <row r="2483" spans="1:5">
      <c r="A2483" s="122"/>
      <c r="E2483" t="s">
        <v>21</v>
      </c>
    </row>
    <row r="2484" spans="1:5">
      <c r="A2484" s="122"/>
      <c r="D2484" t="s">
        <v>13601</v>
      </c>
    </row>
    <row r="2485" spans="1:5">
      <c r="A2485" s="122"/>
      <c r="E2485" t="s">
        <v>21</v>
      </c>
    </row>
    <row r="2486" spans="1:5">
      <c r="A2486" s="122"/>
      <c r="D2486" t="s">
        <v>13602</v>
      </c>
    </row>
    <row r="2487" spans="1:5">
      <c r="A2487" s="122"/>
      <c r="E2487" t="s">
        <v>21</v>
      </c>
    </row>
    <row r="2488" spans="1:5">
      <c r="A2488" s="122"/>
      <c r="D2488" t="s">
        <v>13603</v>
      </c>
    </row>
    <row r="2489" spans="1:5">
      <c r="A2489" s="122"/>
      <c r="E2489" t="s">
        <v>21</v>
      </c>
    </row>
    <row r="2490" spans="1:5">
      <c r="A2490" s="122"/>
      <c r="D2490" t="s">
        <v>13604</v>
      </c>
    </row>
    <row r="2491" spans="1:5">
      <c r="A2491" s="122"/>
      <c r="E2491" t="s">
        <v>20</v>
      </c>
    </row>
    <row r="2492" spans="1:5">
      <c r="A2492" s="122"/>
      <c r="D2492" t="s">
        <v>13605</v>
      </c>
    </row>
    <row r="2493" spans="1:5">
      <c r="A2493" s="122"/>
      <c r="E2493" t="s">
        <v>20</v>
      </c>
    </row>
    <row r="2494" spans="1:5">
      <c r="A2494" s="122"/>
      <c r="D2494" t="s">
        <v>13606</v>
      </c>
    </row>
    <row r="2495" spans="1:5">
      <c r="A2495" s="122"/>
      <c r="E2495" t="s">
        <v>20</v>
      </c>
    </row>
    <row r="2496" spans="1:5">
      <c r="A2496" s="122"/>
      <c r="B2496" t="s">
        <v>13607</v>
      </c>
    </row>
    <row r="2497" spans="1:5">
      <c r="A2497" s="122"/>
      <c r="C2497" s="123">
        <v>0</v>
      </c>
      <c r="D2497" s="123"/>
      <c r="E2497" s="123"/>
    </row>
    <row r="2498" spans="1:5">
      <c r="A2498" s="122"/>
      <c r="D2498" t="s">
        <v>13608</v>
      </c>
    </row>
    <row r="2499" spans="1:5">
      <c r="A2499" s="122"/>
      <c r="E2499" t="s">
        <v>21</v>
      </c>
    </row>
    <row r="2500" spans="1:5">
      <c r="A2500" s="122"/>
      <c r="D2500" t="s">
        <v>13609</v>
      </c>
    </row>
    <row r="2501" spans="1:5">
      <c r="A2501" s="122"/>
      <c r="E2501" t="s">
        <v>20</v>
      </c>
    </row>
    <row r="2502" spans="1:5">
      <c r="A2502" s="122"/>
      <c r="B2502" t="s">
        <v>13610</v>
      </c>
    </row>
    <row r="2503" spans="1:5" ht="38.25">
      <c r="A2503" s="122"/>
      <c r="C2503" s="123" t="s">
        <v>8869</v>
      </c>
      <c r="D2503" s="123"/>
      <c r="E2503" s="123"/>
    </row>
    <row r="2504" spans="1:5">
      <c r="A2504" s="122"/>
      <c r="D2504" t="s">
        <v>13611</v>
      </c>
    </row>
    <row r="2505" spans="1:5">
      <c r="A2505" s="122"/>
      <c r="E2505" t="s">
        <v>21</v>
      </c>
    </row>
    <row r="2506" spans="1:5">
      <c r="A2506" s="122"/>
      <c r="B2506" t="s">
        <v>13612</v>
      </c>
    </row>
    <row r="2507" spans="1:5" ht="38.25">
      <c r="A2507" s="122"/>
      <c r="C2507" s="123" t="s">
        <v>8872</v>
      </c>
      <c r="D2507" s="123"/>
      <c r="E2507" s="123"/>
    </row>
    <row r="2508" spans="1:5">
      <c r="A2508" s="122"/>
      <c r="D2508" t="s">
        <v>13613</v>
      </c>
    </row>
    <row r="2509" spans="1:5">
      <c r="A2509" s="122"/>
      <c r="E2509" t="s">
        <v>21</v>
      </c>
    </row>
    <row r="2510" spans="1:5">
      <c r="A2510" s="122"/>
      <c r="D2510" t="s">
        <v>13614</v>
      </c>
    </row>
    <row r="2511" spans="1:5">
      <c r="A2511" s="122"/>
      <c r="E2511" t="s">
        <v>21</v>
      </c>
    </row>
    <row r="2512" spans="1:5">
      <c r="A2512" s="122"/>
      <c r="B2512" t="s">
        <v>13615</v>
      </c>
    </row>
    <row r="2513" spans="1:5" ht="38.25">
      <c r="A2513" s="122"/>
      <c r="C2513" s="123" t="s">
        <v>8874</v>
      </c>
      <c r="D2513" s="123"/>
      <c r="E2513" s="123"/>
    </row>
    <row r="2514" spans="1:5">
      <c r="A2514" s="122"/>
      <c r="D2514" t="s">
        <v>13616</v>
      </c>
    </row>
    <row r="2515" spans="1:5">
      <c r="A2515" s="122"/>
      <c r="E2515" t="s">
        <v>21</v>
      </c>
    </row>
    <row r="2516" spans="1:5">
      <c r="A2516" s="122"/>
      <c r="D2516" t="s">
        <v>13617</v>
      </c>
    </row>
    <row r="2517" spans="1:5">
      <c r="A2517" s="122"/>
      <c r="E2517" t="s">
        <v>21</v>
      </c>
    </row>
    <row r="2518" spans="1:5">
      <c r="A2518" s="122" t="s">
        <v>13618</v>
      </c>
    </row>
    <row r="2519" spans="1:5">
      <c r="A2519" s="122"/>
      <c r="B2519" t="s">
        <v>13619</v>
      </c>
    </row>
    <row r="2520" spans="1:5">
      <c r="A2520" s="122"/>
      <c r="C2520" s="123">
        <v>0</v>
      </c>
      <c r="D2520" s="123"/>
      <c r="E2520" s="123"/>
    </row>
    <row r="2521" spans="1:5">
      <c r="A2521" s="122"/>
      <c r="D2521" t="s">
        <v>13620</v>
      </c>
    </row>
    <row r="2522" spans="1:5">
      <c r="A2522" s="122"/>
      <c r="E2522" t="s">
        <v>21</v>
      </c>
    </row>
    <row r="2523" spans="1:5">
      <c r="A2523" s="122"/>
      <c r="D2523" t="s">
        <v>13621</v>
      </c>
    </row>
    <row r="2524" spans="1:5">
      <c r="A2524" s="122"/>
      <c r="E2524" t="s">
        <v>21</v>
      </c>
    </row>
    <row r="2525" spans="1:5">
      <c r="A2525" s="122"/>
      <c r="D2525" t="s">
        <v>13622</v>
      </c>
    </row>
    <row r="2526" spans="1:5">
      <c r="A2526" s="122"/>
      <c r="E2526" t="s">
        <v>20</v>
      </c>
    </row>
    <row r="2527" spans="1:5">
      <c r="A2527" s="122"/>
      <c r="D2527" t="s">
        <v>13623</v>
      </c>
    </row>
    <row r="2528" spans="1:5">
      <c r="A2528" s="122"/>
      <c r="E2528" t="s">
        <v>20</v>
      </c>
    </row>
    <row r="2529" spans="1:5">
      <c r="A2529" s="122" t="s">
        <v>13624</v>
      </c>
    </row>
    <row r="2530" spans="1:5">
      <c r="A2530" s="122"/>
      <c r="B2530" t="s">
        <v>13625</v>
      </c>
    </row>
    <row r="2531" spans="1:5" ht="38.25">
      <c r="A2531" s="122"/>
      <c r="C2531" s="123" t="s">
        <v>8881</v>
      </c>
      <c r="D2531" s="123"/>
      <c r="E2531" s="123"/>
    </row>
    <row r="2532" spans="1:5">
      <c r="A2532" s="122"/>
      <c r="D2532" t="s">
        <v>13626</v>
      </c>
    </row>
    <row r="2533" spans="1:5">
      <c r="A2533" s="122"/>
      <c r="E2533" t="s">
        <v>21</v>
      </c>
    </row>
    <row r="2534" spans="1:5">
      <c r="A2534" s="122"/>
      <c r="D2534" t="s">
        <v>13627</v>
      </c>
    </row>
    <row r="2535" spans="1:5">
      <c r="A2535" s="122"/>
      <c r="E2535" t="s">
        <v>21</v>
      </c>
    </row>
    <row r="2536" spans="1:5">
      <c r="A2536" s="122"/>
      <c r="D2536" t="s">
        <v>13628</v>
      </c>
    </row>
    <row r="2537" spans="1:5">
      <c r="A2537" s="122"/>
      <c r="E2537" t="s">
        <v>21</v>
      </c>
    </row>
    <row r="2538" spans="1:5">
      <c r="A2538" s="122"/>
      <c r="D2538" t="s">
        <v>13629</v>
      </c>
    </row>
    <row r="2539" spans="1:5">
      <c r="A2539" s="122"/>
      <c r="E2539" t="s">
        <v>20</v>
      </c>
    </row>
    <row r="2540" spans="1:5">
      <c r="A2540" s="122"/>
      <c r="D2540" t="s">
        <v>13630</v>
      </c>
    </row>
    <row r="2541" spans="1:5">
      <c r="A2541" s="122"/>
      <c r="E2541" t="s">
        <v>20</v>
      </c>
    </row>
    <row r="2542" spans="1:5">
      <c r="A2542" s="122"/>
      <c r="D2542" t="s">
        <v>13631</v>
      </c>
    </row>
    <row r="2543" spans="1:5">
      <c r="A2543" s="122"/>
      <c r="E2543" t="s">
        <v>20</v>
      </c>
    </row>
    <row r="2544" spans="1:5">
      <c r="A2544" s="122"/>
      <c r="B2544" t="s">
        <v>13632</v>
      </c>
    </row>
    <row r="2545" spans="1:5" ht="25.5">
      <c r="A2545" s="122"/>
      <c r="C2545" s="123" t="s">
        <v>8883</v>
      </c>
      <c r="D2545" s="123"/>
      <c r="E2545" s="123"/>
    </row>
    <row r="2546" spans="1:5">
      <c r="A2546" s="122"/>
      <c r="D2546" t="s">
        <v>13633</v>
      </c>
    </row>
    <row r="2547" spans="1:5">
      <c r="A2547" s="122"/>
      <c r="E2547" t="s">
        <v>21</v>
      </c>
    </row>
    <row r="2548" spans="1:5">
      <c r="A2548" s="122"/>
      <c r="D2548" t="s">
        <v>13634</v>
      </c>
    </row>
    <row r="2549" spans="1:5">
      <c r="A2549" s="122"/>
      <c r="E2549" t="s">
        <v>20</v>
      </c>
    </row>
    <row r="2550" spans="1:5">
      <c r="A2550" s="122" t="s">
        <v>13635</v>
      </c>
    </row>
    <row r="2551" spans="1:5">
      <c r="A2551" s="122"/>
      <c r="B2551" t="s">
        <v>13636</v>
      </c>
    </row>
    <row r="2552" spans="1:5" ht="25.5">
      <c r="A2552" s="122"/>
      <c r="C2552" s="123" t="s">
        <v>8948</v>
      </c>
      <c r="D2552" s="123"/>
      <c r="E2552" s="123"/>
    </row>
    <row r="2553" spans="1:5">
      <c r="A2553" s="122"/>
      <c r="D2553" t="s">
        <v>13637</v>
      </c>
    </row>
    <row r="2554" spans="1:5">
      <c r="A2554" s="122"/>
      <c r="E2554" t="s">
        <v>20</v>
      </c>
    </row>
    <row r="2555" spans="1:5">
      <c r="A2555" s="122"/>
      <c r="D2555" t="s">
        <v>13638</v>
      </c>
    </row>
    <row r="2556" spans="1:5">
      <c r="A2556" s="122"/>
      <c r="E2556" t="s">
        <v>20</v>
      </c>
    </row>
    <row r="2557" spans="1:5">
      <c r="A2557" s="122"/>
      <c r="D2557" t="s">
        <v>13639</v>
      </c>
    </row>
    <row r="2558" spans="1:5">
      <c r="A2558" s="122"/>
      <c r="E2558" t="s">
        <v>20</v>
      </c>
    </row>
    <row r="2559" spans="1:5">
      <c r="A2559" s="122"/>
      <c r="D2559" t="s">
        <v>13640</v>
      </c>
    </row>
    <row r="2560" spans="1:5">
      <c r="A2560" s="122"/>
      <c r="E2560" t="s">
        <v>20</v>
      </c>
    </row>
    <row r="2561" spans="1:5">
      <c r="A2561" s="122"/>
      <c r="D2561" t="s">
        <v>13641</v>
      </c>
    </row>
    <row r="2562" spans="1:5">
      <c r="A2562" s="122"/>
      <c r="E2562" t="s">
        <v>21</v>
      </c>
    </row>
    <row r="2563" spans="1:5">
      <c r="A2563" s="122"/>
      <c r="D2563" t="s">
        <v>13642</v>
      </c>
    </row>
    <row r="2564" spans="1:5">
      <c r="A2564" s="122"/>
      <c r="E2564" t="s">
        <v>21</v>
      </c>
    </row>
    <row r="2565" spans="1:5">
      <c r="A2565" s="122"/>
      <c r="B2565" t="s">
        <v>13643</v>
      </c>
    </row>
    <row r="2566" spans="1:5">
      <c r="A2566" s="122"/>
      <c r="C2566" s="123">
        <v>0</v>
      </c>
      <c r="D2566" s="123"/>
      <c r="E2566" s="123"/>
    </row>
    <row r="2567" spans="1:5">
      <c r="A2567" s="122"/>
      <c r="D2567" t="s">
        <v>13644</v>
      </c>
    </row>
    <row r="2568" spans="1:5">
      <c r="A2568" s="122"/>
      <c r="E2568" t="s">
        <v>20</v>
      </c>
    </row>
    <row r="2569" spans="1:5">
      <c r="A2569" s="122"/>
      <c r="D2569" t="s">
        <v>13645</v>
      </c>
    </row>
    <row r="2570" spans="1:5">
      <c r="A2570" s="122"/>
      <c r="E2570" t="s">
        <v>21</v>
      </c>
    </row>
    <row r="2571" spans="1:5">
      <c r="A2571" s="122"/>
      <c r="B2571" t="s">
        <v>13646</v>
      </c>
    </row>
    <row r="2572" spans="1:5" ht="25.5">
      <c r="A2572" s="122"/>
      <c r="C2572" s="123" t="s">
        <v>8949</v>
      </c>
      <c r="D2572" s="123"/>
      <c r="E2572" s="123"/>
    </row>
    <row r="2573" spans="1:5">
      <c r="A2573" s="122"/>
      <c r="D2573" t="s">
        <v>13647</v>
      </c>
    </row>
    <row r="2574" spans="1:5">
      <c r="A2574" s="122"/>
      <c r="E2574" t="s">
        <v>20</v>
      </c>
    </row>
    <row r="2575" spans="1:5">
      <c r="A2575" s="122"/>
      <c r="D2575" t="s">
        <v>13648</v>
      </c>
    </row>
    <row r="2576" spans="1:5">
      <c r="A2576" s="122"/>
      <c r="E2576" t="s">
        <v>20</v>
      </c>
    </row>
    <row r="2577" spans="1:5">
      <c r="A2577" s="122"/>
      <c r="D2577" t="s">
        <v>13649</v>
      </c>
    </row>
    <row r="2578" spans="1:5">
      <c r="A2578" s="122"/>
      <c r="E2578" t="s">
        <v>20</v>
      </c>
    </row>
    <row r="2579" spans="1:5">
      <c r="A2579" s="122"/>
      <c r="D2579" t="s">
        <v>13650</v>
      </c>
    </row>
    <row r="2580" spans="1:5">
      <c r="A2580" s="122"/>
      <c r="E2580" t="s">
        <v>20</v>
      </c>
    </row>
    <row r="2581" spans="1:5">
      <c r="A2581" s="122"/>
      <c r="D2581" t="s">
        <v>13651</v>
      </c>
    </row>
    <row r="2582" spans="1:5">
      <c r="A2582" s="122"/>
      <c r="E2582" t="s">
        <v>21</v>
      </c>
    </row>
    <row r="2583" spans="1:5">
      <c r="A2583" s="122"/>
      <c r="D2583" t="s">
        <v>13652</v>
      </c>
    </row>
    <row r="2584" spans="1:5">
      <c r="A2584" s="122"/>
      <c r="E2584" t="s">
        <v>21</v>
      </c>
    </row>
    <row r="2585" spans="1:5">
      <c r="A2585" s="122"/>
      <c r="D2585" t="s">
        <v>13653</v>
      </c>
    </row>
    <row r="2586" spans="1:5">
      <c r="A2586" s="122"/>
      <c r="E2586" t="s">
        <v>21</v>
      </c>
    </row>
    <row r="2587" spans="1:5">
      <c r="A2587" s="122"/>
      <c r="D2587" t="s">
        <v>13654</v>
      </c>
    </row>
    <row r="2588" spans="1:5">
      <c r="A2588" s="122"/>
      <c r="E2588" t="s">
        <v>21</v>
      </c>
    </row>
    <row r="2589" spans="1:5">
      <c r="A2589" s="122"/>
      <c r="D2589" t="s">
        <v>13655</v>
      </c>
    </row>
    <row r="2590" spans="1:5">
      <c r="A2590" s="122"/>
      <c r="E2590" t="s">
        <v>21</v>
      </c>
    </row>
    <row r="2591" spans="1:5">
      <c r="A2591" s="122"/>
      <c r="D2591" t="s">
        <v>13656</v>
      </c>
    </row>
    <row r="2592" spans="1:5">
      <c r="A2592" s="122"/>
      <c r="E2592" t="s">
        <v>21</v>
      </c>
    </row>
    <row r="2593" spans="1:5">
      <c r="A2593" s="122"/>
      <c r="D2593" t="s">
        <v>13657</v>
      </c>
    </row>
    <row r="2594" spans="1:5">
      <c r="A2594" s="122"/>
      <c r="E2594" t="s">
        <v>21</v>
      </c>
    </row>
    <row r="2595" spans="1:5">
      <c r="A2595" s="122"/>
      <c r="B2595" t="s">
        <v>13658</v>
      </c>
    </row>
    <row r="2596" spans="1:5">
      <c r="A2596" s="122"/>
      <c r="C2596" s="123">
        <v>0</v>
      </c>
      <c r="D2596" s="123"/>
      <c r="E2596" s="123"/>
    </row>
    <row r="2597" spans="1:5">
      <c r="A2597" s="122"/>
      <c r="D2597" t="s">
        <v>13659</v>
      </c>
    </row>
    <row r="2598" spans="1:5">
      <c r="A2598" s="122"/>
      <c r="E2598" t="s">
        <v>20</v>
      </c>
    </row>
    <row r="2599" spans="1:5">
      <c r="A2599" s="122"/>
      <c r="D2599" t="s">
        <v>13660</v>
      </c>
    </row>
    <row r="2600" spans="1:5">
      <c r="A2600" s="122"/>
      <c r="E2600" t="s">
        <v>21</v>
      </c>
    </row>
    <row r="2601" spans="1:5">
      <c r="A2601" s="122"/>
      <c r="B2601" t="s">
        <v>13661</v>
      </c>
    </row>
    <row r="2602" spans="1:5">
      <c r="A2602" s="122"/>
      <c r="C2602" s="123" t="s">
        <v>8950</v>
      </c>
      <c r="D2602" s="123"/>
      <c r="E2602" s="123"/>
    </row>
    <row r="2603" spans="1:5">
      <c r="A2603" s="122"/>
      <c r="D2603" t="s">
        <v>13662</v>
      </c>
    </row>
    <row r="2604" spans="1:5">
      <c r="A2604" s="122"/>
      <c r="E2604" t="s">
        <v>20</v>
      </c>
    </row>
    <row r="2605" spans="1:5">
      <c r="A2605" s="122"/>
      <c r="D2605" t="s">
        <v>13663</v>
      </c>
    </row>
    <row r="2606" spans="1:5">
      <c r="A2606" s="122"/>
      <c r="E2606" t="s">
        <v>20</v>
      </c>
    </row>
    <row r="2607" spans="1:5">
      <c r="A2607" s="122"/>
      <c r="D2607" t="s">
        <v>13664</v>
      </c>
    </row>
    <row r="2608" spans="1:5">
      <c r="A2608" s="122"/>
      <c r="E2608" t="s">
        <v>20</v>
      </c>
    </row>
    <row r="2609" spans="1:5">
      <c r="A2609" s="122"/>
      <c r="D2609" t="s">
        <v>13665</v>
      </c>
    </row>
    <row r="2610" spans="1:5">
      <c r="A2610" s="122"/>
      <c r="E2610" t="s">
        <v>20</v>
      </c>
    </row>
    <row r="2611" spans="1:5">
      <c r="A2611" s="122"/>
      <c r="D2611" t="s">
        <v>13666</v>
      </c>
    </row>
    <row r="2612" spans="1:5">
      <c r="A2612" s="122"/>
      <c r="E2612" t="s">
        <v>20</v>
      </c>
    </row>
    <row r="2613" spans="1:5">
      <c r="A2613" s="122"/>
      <c r="D2613" t="s">
        <v>13667</v>
      </c>
    </row>
    <row r="2614" spans="1:5">
      <c r="A2614" s="122"/>
      <c r="E2614" t="s">
        <v>20</v>
      </c>
    </row>
    <row r="2615" spans="1:5">
      <c r="A2615" s="122"/>
      <c r="D2615" t="s">
        <v>13668</v>
      </c>
    </row>
    <row r="2616" spans="1:5">
      <c r="A2616" s="122"/>
      <c r="E2616" t="s">
        <v>20</v>
      </c>
    </row>
    <row r="2617" spans="1:5">
      <c r="A2617" s="122"/>
      <c r="D2617" t="s">
        <v>13669</v>
      </c>
    </row>
    <row r="2618" spans="1:5">
      <c r="A2618" s="122"/>
      <c r="E2618" t="s">
        <v>20</v>
      </c>
    </row>
    <row r="2619" spans="1:5">
      <c r="A2619" s="122"/>
      <c r="D2619" t="s">
        <v>13670</v>
      </c>
    </row>
    <row r="2620" spans="1:5">
      <c r="A2620" s="122"/>
      <c r="E2620" t="s">
        <v>20</v>
      </c>
    </row>
    <row r="2621" spans="1:5">
      <c r="A2621" s="122"/>
      <c r="D2621" t="s">
        <v>13671</v>
      </c>
    </row>
    <row r="2622" spans="1:5">
      <c r="A2622" s="122"/>
      <c r="E2622" t="s">
        <v>20</v>
      </c>
    </row>
    <row r="2623" spans="1:5">
      <c r="A2623" s="122"/>
      <c r="D2623" t="s">
        <v>13672</v>
      </c>
    </row>
    <row r="2624" spans="1:5">
      <c r="A2624" s="122"/>
      <c r="E2624" t="s">
        <v>20</v>
      </c>
    </row>
    <row r="2625" spans="1:5">
      <c r="A2625" s="122"/>
      <c r="D2625" t="s">
        <v>13673</v>
      </c>
    </row>
    <row r="2626" spans="1:5">
      <c r="A2626" s="122"/>
      <c r="E2626" t="s">
        <v>20</v>
      </c>
    </row>
    <row r="2627" spans="1:5">
      <c r="A2627" s="122"/>
      <c r="D2627" t="s">
        <v>13674</v>
      </c>
    </row>
    <row r="2628" spans="1:5">
      <c r="A2628" s="122"/>
      <c r="E2628" t="s">
        <v>20</v>
      </c>
    </row>
    <row r="2629" spans="1:5">
      <c r="A2629" s="122"/>
      <c r="D2629" t="s">
        <v>13675</v>
      </c>
    </row>
    <row r="2630" spans="1:5">
      <c r="A2630" s="122"/>
      <c r="E2630" t="s">
        <v>20</v>
      </c>
    </row>
    <row r="2631" spans="1:5">
      <c r="A2631" s="122"/>
      <c r="D2631" t="s">
        <v>13676</v>
      </c>
    </row>
    <row r="2632" spans="1:5">
      <c r="A2632" s="122"/>
      <c r="E2632" t="s">
        <v>20</v>
      </c>
    </row>
    <row r="2633" spans="1:5">
      <c r="A2633" s="122"/>
      <c r="D2633" t="s">
        <v>13677</v>
      </c>
    </row>
    <row r="2634" spans="1:5">
      <c r="A2634" s="122"/>
      <c r="E2634" t="s">
        <v>20</v>
      </c>
    </row>
    <row r="2635" spans="1:5">
      <c r="A2635" s="122"/>
      <c r="D2635" t="s">
        <v>13678</v>
      </c>
    </row>
    <row r="2636" spans="1:5">
      <c r="A2636" s="122"/>
      <c r="E2636" t="s">
        <v>20</v>
      </c>
    </row>
    <row r="2637" spans="1:5">
      <c r="A2637" s="122"/>
      <c r="D2637" t="s">
        <v>13679</v>
      </c>
    </row>
    <row r="2638" spans="1:5">
      <c r="A2638" s="122"/>
      <c r="E2638" t="s">
        <v>20</v>
      </c>
    </row>
    <row r="2639" spans="1:5">
      <c r="A2639" s="122"/>
      <c r="D2639" t="s">
        <v>13680</v>
      </c>
    </row>
    <row r="2640" spans="1:5">
      <c r="A2640" s="122"/>
      <c r="E2640" t="s">
        <v>20</v>
      </c>
    </row>
    <row r="2641" spans="1:5">
      <c r="A2641" s="122"/>
      <c r="D2641" t="s">
        <v>13681</v>
      </c>
    </row>
    <row r="2642" spans="1:5">
      <c r="A2642" s="122"/>
      <c r="E2642" t="s">
        <v>20</v>
      </c>
    </row>
    <row r="2643" spans="1:5">
      <c r="A2643" s="122"/>
      <c r="D2643" t="s">
        <v>13682</v>
      </c>
    </row>
    <row r="2644" spans="1:5">
      <c r="A2644" s="122"/>
      <c r="E2644" t="s">
        <v>20</v>
      </c>
    </row>
    <row r="2645" spans="1:5">
      <c r="A2645" s="122"/>
      <c r="D2645" t="s">
        <v>13683</v>
      </c>
    </row>
    <row r="2646" spans="1:5">
      <c r="A2646" s="122"/>
      <c r="E2646" t="s">
        <v>20</v>
      </c>
    </row>
    <row r="2647" spans="1:5">
      <c r="A2647" s="122"/>
      <c r="D2647" t="s">
        <v>13684</v>
      </c>
    </row>
    <row r="2648" spans="1:5">
      <c r="A2648" s="122"/>
      <c r="E2648" t="s">
        <v>20</v>
      </c>
    </row>
    <row r="2649" spans="1:5">
      <c r="A2649" s="122"/>
      <c r="D2649" t="s">
        <v>13685</v>
      </c>
    </row>
    <row r="2650" spans="1:5">
      <c r="A2650" s="122"/>
      <c r="E2650" t="s">
        <v>20</v>
      </c>
    </row>
    <row r="2651" spans="1:5">
      <c r="A2651" s="122"/>
      <c r="D2651" t="s">
        <v>13686</v>
      </c>
    </row>
    <row r="2652" spans="1:5">
      <c r="A2652" s="122"/>
      <c r="E2652" t="s">
        <v>20</v>
      </c>
    </row>
    <row r="2653" spans="1:5">
      <c r="A2653" s="122"/>
      <c r="D2653" t="s">
        <v>13687</v>
      </c>
    </row>
    <row r="2654" spans="1:5">
      <c r="A2654" s="122"/>
      <c r="E2654" t="s">
        <v>20</v>
      </c>
    </row>
    <row r="2655" spans="1:5">
      <c r="A2655" s="122"/>
      <c r="D2655" t="s">
        <v>13688</v>
      </c>
    </row>
    <row r="2656" spans="1:5">
      <c r="A2656" s="122"/>
      <c r="E2656" t="s">
        <v>20</v>
      </c>
    </row>
    <row r="2657" spans="1:5">
      <c r="A2657" s="122"/>
      <c r="D2657" t="s">
        <v>13689</v>
      </c>
    </row>
    <row r="2658" spans="1:5">
      <c r="A2658" s="122"/>
      <c r="E2658" t="s">
        <v>20</v>
      </c>
    </row>
    <row r="2659" spans="1:5">
      <c r="A2659" s="122"/>
      <c r="D2659" t="s">
        <v>13690</v>
      </c>
    </row>
    <row r="2660" spans="1:5">
      <c r="A2660" s="122"/>
      <c r="E2660" t="s">
        <v>20</v>
      </c>
    </row>
    <row r="2661" spans="1:5">
      <c r="A2661" s="122"/>
      <c r="D2661" t="s">
        <v>13691</v>
      </c>
    </row>
    <row r="2662" spans="1:5">
      <c r="A2662" s="122"/>
      <c r="E2662" t="s">
        <v>20</v>
      </c>
    </row>
    <row r="2663" spans="1:5">
      <c r="A2663" s="122"/>
      <c r="D2663" t="s">
        <v>13692</v>
      </c>
    </row>
    <row r="2664" spans="1:5">
      <c r="A2664" s="122"/>
      <c r="E2664" t="s">
        <v>20</v>
      </c>
    </row>
    <row r="2665" spans="1:5">
      <c r="A2665" s="122"/>
      <c r="D2665" t="s">
        <v>13693</v>
      </c>
    </row>
    <row r="2666" spans="1:5">
      <c r="A2666" s="122"/>
      <c r="E2666" t="s">
        <v>20</v>
      </c>
    </row>
    <row r="2667" spans="1:5">
      <c r="A2667" s="122"/>
      <c r="D2667" t="s">
        <v>13694</v>
      </c>
    </row>
    <row r="2668" spans="1:5">
      <c r="A2668" s="122"/>
      <c r="E2668" t="s">
        <v>20</v>
      </c>
    </row>
    <row r="2669" spans="1:5">
      <c r="A2669" s="122"/>
      <c r="D2669" t="s">
        <v>13695</v>
      </c>
    </row>
    <row r="2670" spans="1:5">
      <c r="A2670" s="122"/>
      <c r="E2670" t="s">
        <v>20</v>
      </c>
    </row>
    <row r="2671" spans="1:5">
      <c r="A2671" s="122"/>
      <c r="D2671" t="s">
        <v>13696</v>
      </c>
    </row>
    <row r="2672" spans="1:5">
      <c r="A2672" s="122"/>
      <c r="E2672" t="s">
        <v>20</v>
      </c>
    </row>
    <row r="2673" spans="1:5">
      <c r="A2673" s="122"/>
      <c r="D2673" t="s">
        <v>13697</v>
      </c>
    </row>
    <row r="2674" spans="1:5">
      <c r="A2674" s="122"/>
      <c r="E2674" t="s">
        <v>21</v>
      </c>
    </row>
    <row r="2675" spans="1:5">
      <c r="A2675" s="122"/>
      <c r="D2675" t="s">
        <v>13698</v>
      </c>
    </row>
    <row r="2676" spans="1:5">
      <c r="A2676" s="122"/>
      <c r="E2676" t="s">
        <v>21</v>
      </c>
    </row>
    <row r="2677" spans="1:5">
      <c r="A2677" s="122"/>
      <c r="D2677" t="s">
        <v>13699</v>
      </c>
    </row>
    <row r="2678" spans="1:5">
      <c r="A2678" s="122"/>
      <c r="E2678" t="s">
        <v>21</v>
      </c>
    </row>
    <row r="2679" spans="1:5">
      <c r="A2679" s="122"/>
      <c r="D2679" t="s">
        <v>13700</v>
      </c>
    </row>
    <row r="2680" spans="1:5">
      <c r="A2680" s="122"/>
      <c r="E2680" t="s">
        <v>21</v>
      </c>
    </row>
    <row r="2681" spans="1:5">
      <c r="A2681" s="122"/>
      <c r="D2681" t="s">
        <v>13701</v>
      </c>
    </row>
    <row r="2682" spans="1:5">
      <c r="A2682" s="122"/>
      <c r="E2682" t="s">
        <v>21</v>
      </c>
    </row>
    <row r="2683" spans="1:5">
      <c r="A2683" s="122"/>
      <c r="D2683" t="s">
        <v>13702</v>
      </c>
    </row>
    <row r="2684" spans="1:5">
      <c r="A2684" s="122"/>
      <c r="E2684" t="s">
        <v>21</v>
      </c>
    </row>
    <row r="2685" spans="1:5">
      <c r="A2685" s="122"/>
      <c r="D2685" t="s">
        <v>13703</v>
      </c>
    </row>
    <row r="2686" spans="1:5">
      <c r="A2686" s="122"/>
      <c r="E2686" t="s">
        <v>21</v>
      </c>
    </row>
    <row r="2687" spans="1:5">
      <c r="A2687" s="122"/>
      <c r="D2687" t="s">
        <v>13704</v>
      </c>
    </row>
    <row r="2688" spans="1:5">
      <c r="A2688" s="122"/>
      <c r="E2688" t="s">
        <v>21</v>
      </c>
    </row>
    <row r="2689" spans="1:5">
      <c r="A2689" s="122"/>
      <c r="D2689" t="s">
        <v>13705</v>
      </c>
    </row>
    <row r="2690" spans="1:5">
      <c r="A2690" s="122"/>
      <c r="E2690" t="s">
        <v>21</v>
      </c>
    </row>
    <row r="2691" spans="1:5">
      <c r="A2691" s="122"/>
      <c r="D2691" t="s">
        <v>13706</v>
      </c>
    </row>
    <row r="2692" spans="1:5">
      <c r="A2692" s="122"/>
      <c r="E2692" t="s">
        <v>21</v>
      </c>
    </row>
    <row r="2693" spans="1:5">
      <c r="A2693" s="122"/>
      <c r="D2693" t="s">
        <v>13707</v>
      </c>
    </row>
    <row r="2694" spans="1:5">
      <c r="A2694" s="122"/>
      <c r="E2694" t="s">
        <v>21</v>
      </c>
    </row>
    <row r="2695" spans="1:5">
      <c r="A2695" s="122"/>
      <c r="D2695" t="s">
        <v>13708</v>
      </c>
    </row>
    <row r="2696" spans="1:5">
      <c r="A2696" s="122"/>
      <c r="E2696" t="s">
        <v>21</v>
      </c>
    </row>
    <row r="2697" spans="1:5">
      <c r="A2697" s="122"/>
      <c r="D2697" t="s">
        <v>13709</v>
      </c>
    </row>
    <row r="2698" spans="1:5">
      <c r="A2698" s="122"/>
      <c r="E2698" t="s">
        <v>21</v>
      </c>
    </row>
    <row r="2699" spans="1:5">
      <c r="A2699" s="122"/>
      <c r="D2699" t="s">
        <v>13710</v>
      </c>
    </row>
    <row r="2700" spans="1:5">
      <c r="A2700" s="122"/>
      <c r="E2700" t="s">
        <v>21</v>
      </c>
    </row>
    <row r="2701" spans="1:5">
      <c r="A2701" s="122"/>
      <c r="D2701" t="s">
        <v>13711</v>
      </c>
    </row>
    <row r="2702" spans="1:5">
      <c r="A2702" s="122"/>
      <c r="E2702" t="s">
        <v>21</v>
      </c>
    </row>
    <row r="2703" spans="1:5">
      <c r="A2703" s="122"/>
      <c r="D2703" t="s">
        <v>13712</v>
      </c>
    </row>
    <row r="2704" spans="1:5">
      <c r="A2704" s="122"/>
      <c r="E2704" t="s">
        <v>21</v>
      </c>
    </row>
    <row r="2705" spans="1:5">
      <c r="A2705" s="122"/>
      <c r="D2705" t="s">
        <v>13713</v>
      </c>
    </row>
    <row r="2706" spans="1:5">
      <c r="A2706" s="122"/>
      <c r="E2706" t="s">
        <v>21</v>
      </c>
    </row>
    <row r="2707" spans="1:5">
      <c r="A2707" s="122"/>
      <c r="D2707" t="s">
        <v>13714</v>
      </c>
    </row>
    <row r="2708" spans="1:5">
      <c r="A2708" s="122"/>
      <c r="E2708" t="s">
        <v>20</v>
      </c>
    </row>
    <row r="2709" spans="1:5">
      <c r="A2709" s="122"/>
      <c r="D2709" t="s">
        <v>13715</v>
      </c>
    </row>
    <row r="2710" spans="1:5">
      <c r="A2710" s="122"/>
      <c r="E2710" t="s">
        <v>21</v>
      </c>
    </row>
    <row r="2711" spans="1:5">
      <c r="A2711" s="122"/>
      <c r="D2711" t="s">
        <v>13716</v>
      </c>
    </row>
    <row r="2712" spans="1:5">
      <c r="A2712" s="122"/>
      <c r="E2712" t="s">
        <v>21</v>
      </c>
    </row>
    <row r="2713" spans="1:5">
      <c r="A2713" s="122"/>
      <c r="D2713" t="s">
        <v>13717</v>
      </c>
    </row>
    <row r="2714" spans="1:5">
      <c r="A2714" s="122"/>
      <c r="E2714" t="s">
        <v>21</v>
      </c>
    </row>
    <row r="2715" spans="1:5">
      <c r="A2715" s="122"/>
      <c r="D2715" t="s">
        <v>13718</v>
      </c>
    </row>
    <row r="2716" spans="1:5">
      <c r="A2716" s="122"/>
      <c r="E2716" t="s">
        <v>21</v>
      </c>
    </row>
    <row r="2717" spans="1:5">
      <c r="A2717" s="122"/>
      <c r="D2717" t="s">
        <v>13719</v>
      </c>
    </row>
    <row r="2718" spans="1:5">
      <c r="A2718" s="122"/>
      <c r="E2718" t="s">
        <v>21</v>
      </c>
    </row>
    <row r="2719" spans="1:5">
      <c r="A2719" s="122"/>
      <c r="D2719" t="s">
        <v>13720</v>
      </c>
    </row>
    <row r="2720" spans="1:5">
      <c r="A2720" s="122"/>
      <c r="E2720" t="s">
        <v>21</v>
      </c>
    </row>
    <row r="2721" spans="1:5">
      <c r="A2721" s="122"/>
      <c r="D2721" t="s">
        <v>13721</v>
      </c>
    </row>
    <row r="2722" spans="1:5">
      <c r="A2722" s="122"/>
      <c r="E2722" t="s">
        <v>21</v>
      </c>
    </row>
    <row r="2723" spans="1:5">
      <c r="A2723" s="122"/>
      <c r="D2723" t="s">
        <v>13722</v>
      </c>
    </row>
    <row r="2724" spans="1:5">
      <c r="A2724" s="122"/>
      <c r="E2724" t="s">
        <v>21</v>
      </c>
    </row>
    <row r="2725" spans="1:5">
      <c r="A2725" s="122"/>
      <c r="D2725" t="s">
        <v>13723</v>
      </c>
    </row>
    <row r="2726" spans="1:5">
      <c r="A2726" s="122"/>
      <c r="E2726" t="s">
        <v>21</v>
      </c>
    </row>
    <row r="2727" spans="1:5">
      <c r="A2727" s="122"/>
      <c r="D2727" t="s">
        <v>13724</v>
      </c>
    </row>
    <row r="2728" spans="1:5">
      <c r="A2728" s="122"/>
      <c r="E2728" t="s">
        <v>21</v>
      </c>
    </row>
    <row r="2729" spans="1:5">
      <c r="A2729" s="122"/>
      <c r="D2729" t="s">
        <v>13725</v>
      </c>
    </row>
    <row r="2730" spans="1:5">
      <c r="A2730" s="122"/>
      <c r="E2730" t="s">
        <v>21</v>
      </c>
    </row>
    <row r="2731" spans="1:5">
      <c r="A2731" s="122"/>
      <c r="D2731" t="s">
        <v>13726</v>
      </c>
    </row>
    <row r="2732" spans="1:5">
      <c r="A2732" s="122"/>
      <c r="E2732" t="s">
        <v>21</v>
      </c>
    </row>
    <row r="2733" spans="1:5">
      <c r="A2733" s="122"/>
      <c r="D2733" t="s">
        <v>13727</v>
      </c>
    </row>
    <row r="2734" spans="1:5">
      <c r="A2734" s="122"/>
      <c r="E2734" t="s">
        <v>21</v>
      </c>
    </row>
    <row r="2735" spans="1:5">
      <c r="A2735" s="122"/>
      <c r="D2735" t="s">
        <v>13728</v>
      </c>
    </row>
    <row r="2736" spans="1:5">
      <c r="A2736" s="122"/>
      <c r="E2736" t="s">
        <v>21</v>
      </c>
    </row>
    <row r="2737" spans="1:5">
      <c r="A2737" s="122"/>
      <c r="D2737" t="s">
        <v>13729</v>
      </c>
    </row>
    <row r="2738" spans="1:5">
      <c r="A2738" s="122"/>
      <c r="E2738" t="s">
        <v>21</v>
      </c>
    </row>
    <row r="2739" spans="1:5">
      <c r="A2739" s="122"/>
      <c r="D2739" t="s">
        <v>13730</v>
      </c>
    </row>
    <row r="2740" spans="1:5">
      <c r="A2740" s="122"/>
      <c r="E2740" t="s">
        <v>21</v>
      </c>
    </row>
    <row r="2741" spans="1:5">
      <c r="A2741" s="122"/>
      <c r="D2741" t="s">
        <v>13731</v>
      </c>
    </row>
    <row r="2742" spans="1:5">
      <c r="A2742" s="122"/>
      <c r="E2742" t="s">
        <v>21</v>
      </c>
    </row>
    <row r="2743" spans="1:5">
      <c r="A2743" s="122"/>
      <c r="D2743" t="s">
        <v>13732</v>
      </c>
    </row>
    <row r="2744" spans="1:5">
      <c r="A2744" s="122"/>
      <c r="E2744" t="s">
        <v>21</v>
      </c>
    </row>
    <row r="2745" spans="1:5">
      <c r="A2745" s="122"/>
      <c r="D2745" t="s">
        <v>13733</v>
      </c>
    </row>
    <row r="2746" spans="1:5">
      <c r="A2746" s="122"/>
      <c r="E2746" t="s">
        <v>21</v>
      </c>
    </row>
    <row r="2747" spans="1:5">
      <c r="A2747" s="122"/>
      <c r="D2747" t="s">
        <v>13734</v>
      </c>
    </row>
    <row r="2748" spans="1:5">
      <c r="A2748" s="122"/>
      <c r="E2748" t="s">
        <v>21</v>
      </c>
    </row>
    <row r="2749" spans="1:5">
      <c r="A2749" s="122"/>
      <c r="D2749" t="s">
        <v>13735</v>
      </c>
    </row>
    <row r="2750" spans="1:5">
      <c r="A2750" s="122"/>
      <c r="E2750" t="s">
        <v>21</v>
      </c>
    </row>
    <row r="2751" spans="1:5">
      <c r="A2751" s="122"/>
      <c r="D2751" t="s">
        <v>13736</v>
      </c>
    </row>
    <row r="2752" spans="1:5">
      <c r="A2752" s="122"/>
      <c r="E2752" t="s">
        <v>21</v>
      </c>
    </row>
    <row r="2753" spans="1:5">
      <c r="A2753" s="122"/>
      <c r="D2753" t="s">
        <v>13737</v>
      </c>
    </row>
    <row r="2754" spans="1:5">
      <c r="A2754" s="122"/>
      <c r="E2754" t="s">
        <v>21</v>
      </c>
    </row>
    <row r="2755" spans="1:5">
      <c r="A2755" s="122"/>
      <c r="D2755" t="s">
        <v>13738</v>
      </c>
    </row>
    <row r="2756" spans="1:5">
      <c r="A2756" s="122"/>
      <c r="E2756" t="s">
        <v>21</v>
      </c>
    </row>
    <row r="2757" spans="1:5">
      <c r="A2757" s="122"/>
      <c r="D2757" t="s">
        <v>13739</v>
      </c>
    </row>
    <row r="2758" spans="1:5">
      <c r="A2758" s="122"/>
      <c r="E2758" t="s">
        <v>21</v>
      </c>
    </row>
    <row r="2759" spans="1:5">
      <c r="A2759" s="122"/>
      <c r="D2759" t="s">
        <v>13740</v>
      </c>
    </row>
    <row r="2760" spans="1:5">
      <c r="A2760" s="122"/>
      <c r="E2760" t="s">
        <v>21</v>
      </c>
    </row>
    <row r="2761" spans="1:5">
      <c r="A2761" s="122"/>
      <c r="D2761" t="s">
        <v>13741</v>
      </c>
    </row>
    <row r="2762" spans="1:5">
      <c r="A2762" s="122"/>
      <c r="E2762" t="s">
        <v>21</v>
      </c>
    </row>
    <row r="2763" spans="1:5">
      <c r="A2763" s="122"/>
      <c r="D2763" t="s">
        <v>13742</v>
      </c>
    </row>
    <row r="2764" spans="1:5">
      <c r="A2764" s="122"/>
      <c r="E2764" t="s">
        <v>21</v>
      </c>
    </row>
    <row r="2765" spans="1:5">
      <c r="A2765" s="122"/>
      <c r="D2765" t="s">
        <v>13743</v>
      </c>
    </row>
    <row r="2766" spans="1:5">
      <c r="A2766" s="122"/>
      <c r="E2766" t="s">
        <v>21</v>
      </c>
    </row>
    <row r="2767" spans="1:5">
      <c r="A2767" s="122"/>
      <c r="B2767" t="s">
        <v>13744</v>
      </c>
    </row>
    <row r="2768" spans="1:5">
      <c r="A2768" s="122"/>
      <c r="C2768" s="123">
        <v>0</v>
      </c>
      <c r="D2768" s="123"/>
      <c r="E2768" s="123"/>
    </row>
    <row r="2769" spans="1:5">
      <c r="A2769" s="122"/>
      <c r="D2769" t="s">
        <v>13745</v>
      </c>
    </row>
    <row r="2770" spans="1:5">
      <c r="A2770" s="122"/>
      <c r="E2770" t="s">
        <v>20</v>
      </c>
    </row>
    <row r="2771" spans="1:5">
      <c r="A2771" s="122"/>
      <c r="D2771" t="s">
        <v>13746</v>
      </c>
    </row>
    <row r="2772" spans="1:5">
      <c r="A2772" s="122"/>
      <c r="E2772" t="s">
        <v>21</v>
      </c>
    </row>
    <row r="2773" spans="1:5">
      <c r="A2773" s="122"/>
      <c r="B2773" t="s">
        <v>13747</v>
      </c>
    </row>
    <row r="2774" spans="1:5">
      <c r="A2774" s="122"/>
      <c r="C2774" s="123" t="s">
        <v>13748</v>
      </c>
      <c r="D2774" s="123"/>
      <c r="E2774" s="123"/>
    </row>
    <row r="2775" spans="1:5">
      <c r="A2775" s="122"/>
      <c r="D2775" t="s">
        <v>13749</v>
      </c>
    </row>
    <row r="2776" spans="1:5">
      <c r="A2776" s="122"/>
      <c r="E2776" t="s">
        <v>20</v>
      </c>
    </row>
    <row r="2777" spans="1:5">
      <c r="A2777" s="122"/>
      <c r="D2777" t="s">
        <v>13750</v>
      </c>
    </row>
    <row r="2778" spans="1:5">
      <c r="A2778" s="122"/>
      <c r="E2778" t="s">
        <v>21</v>
      </c>
    </row>
    <row r="2779" spans="1:5">
      <c r="A2779" s="122"/>
      <c r="B2779" t="s">
        <v>13751</v>
      </c>
    </row>
    <row r="2780" spans="1:5">
      <c r="A2780" s="122"/>
      <c r="C2780" s="123" t="s">
        <v>13752</v>
      </c>
      <c r="D2780" s="123"/>
      <c r="E2780" s="123"/>
    </row>
    <row r="2781" spans="1:5">
      <c r="A2781" s="122"/>
      <c r="D2781" t="s">
        <v>13753</v>
      </c>
    </row>
    <row r="2782" spans="1:5">
      <c r="A2782" s="122"/>
      <c r="E2782" t="s">
        <v>21</v>
      </c>
    </row>
    <row r="2783" spans="1:5">
      <c r="A2783" s="122" t="s">
        <v>13754</v>
      </c>
    </row>
    <row r="2784" spans="1:5">
      <c r="A2784" s="122"/>
      <c r="B2784" t="s">
        <v>13755</v>
      </c>
    </row>
    <row r="2785" spans="1:5">
      <c r="A2785" s="122"/>
      <c r="C2785" s="123">
        <v>0</v>
      </c>
      <c r="D2785" s="123"/>
      <c r="E2785" s="123"/>
    </row>
    <row r="2786" spans="1:5">
      <c r="A2786" s="122"/>
      <c r="D2786" t="s">
        <v>13756</v>
      </c>
    </row>
    <row r="2787" spans="1:5">
      <c r="A2787" s="122"/>
      <c r="E2787" t="s">
        <v>20</v>
      </c>
    </row>
    <row r="2788" spans="1:5">
      <c r="A2788" s="122"/>
      <c r="D2788" t="s">
        <v>13755</v>
      </c>
    </row>
    <row r="2789" spans="1:5">
      <c r="A2789" s="122"/>
      <c r="E2789" t="s">
        <v>21</v>
      </c>
    </row>
    <row r="2790" spans="1:5">
      <c r="A2790" s="122"/>
      <c r="B2790" t="s">
        <v>13757</v>
      </c>
    </row>
    <row r="2791" spans="1:5" ht="38.25">
      <c r="A2791" s="122"/>
      <c r="C2791" s="123" t="s">
        <v>8964</v>
      </c>
      <c r="D2791" s="123"/>
      <c r="E2791" s="123"/>
    </row>
    <row r="2792" spans="1:5">
      <c r="A2792" s="122"/>
      <c r="D2792" t="s">
        <v>13758</v>
      </c>
    </row>
    <row r="2793" spans="1:5">
      <c r="A2793" s="122"/>
      <c r="E2793" t="s">
        <v>20</v>
      </c>
    </row>
    <row r="2794" spans="1:5">
      <c r="A2794" s="122"/>
      <c r="D2794" t="s">
        <v>13759</v>
      </c>
    </row>
    <row r="2795" spans="1:5">
      <c r="A2795" s="122"/>
      <c r="E2795" t="s">
        <v>21</v>
      </c>
    </row>
    <row r="2796" spans="1:5">
      <c r="A2796" s="122"/>
      <c r="B2796" t="s">
        <v>13760</v>
      </c>
    </row>
    <row r="2797" spans="1:5">
      <c r="A2797" s="122"/>
      <c r="C2797" s="123" t="s">
        <v>8969</v>
      </c>
      <c r="D2797" s="123"/>
      <c r="E2797" s="123"/>
    </row>
    <row r="2798" spans="1:5">
      <c r="A2798" s="122"/>
      <c r="D2798" t="s">
        <v>13761</v>
      </c>
    </row>
    <row r="2799" spans="1:5">
      <c r="A2799" s="122"/>
      <c r="E2799" t="s">
        <v>21</v>
      </c>
    </row>
    <row r="2800" spans="1:5">
      <c r="A2800" s="122" t="s">
        <v>13762</v>
      </c>
    </row>
    <row r="2801" spans="1:5">
      <c r="A2801" s="122"/>
      <c r="B2801" t="s">
        <v>13763</v>
      </c>
    </row>
    <row r="2802" spans="1:5">
      <c r="A2802" s="122"/>
      <c r="C2802" s="123">
        <v>0</v>
      </c>
      <c r="D2802" s="123"/>
      <c r="E2802" s="123"/>
    </row>
    <row r="2803" spans="1:5">
      <c r="A2803" s="122"/>
      <c r="D2803" t="s">
        <v>13764</v>
      </c>
    </row>
    <row r="2804" spans="1:5">
      <c r="A2804" s="122"/>
      <c r="E2804" t="s">
        <v>20</v>
      </c>
    </row>
    <row r="2805" spans="1:5">
      <c r="A2805" s="122"/>
      <c r="D2805" t="s">
        <v>13765</v>
      </c>
    </row>
    <row r="2806" spans="1:5">
      <c r="A2806" s="122"/>
      <c r="E2806" t="s">
        <v>21</v>
      </c>
    </row>
    <row r="2807" spans="1:5">
      <c r="A2807" s="122"/>
      <c r="B2807" t="s">
        <v>13766</v>
      </c>
    </row>
    <row r="2808" spans="1:5">
      <c r="A2808" s="122"/>
      <c r="C2808" s="123">
        <v>0</v>
      </c>
      <c r="D2808" s="123"/>
      <c r="E2808" s="123"/>
    </row>
    <row r="2809" spans="1:5">
      <c r="A2809" s="122"/>
      <c r="D2809" t="s">
        <v>13767</v>
      </c>
    </row>
    <row r="2810" spans="1:5">
      <c r="A2810" s="122"/>
      <c r="E2810" t="s">
        <v>20</v>
      </c>
    </row>
    <row r="2811" spans="1:5">
      <c r="A2811" s="122"/>
      <c r="D2811" t="s">
        <v>13768</v>
      </c>
    </row>
    <row r="2812" spans="1:5">
      <c r="A2812" s="122"/>
      <c r="E2812" t="s">
        <v>21</v>
      </c>
    </row>
    <row r="2813" spans="1:5">
      <c r="A2813" s="122" t="s">
        <v>13769</v>
      </c>
    </row>
    <row r="2814" spans="1:5">
      <c r="A2814" s="122"/>
      <c r="B2814" t="s">
        <v>13770</v>
      </c>
    </row>
    <row r="2815" spans="1:5">
      <c r="A2815" s="122"/>
      <c r="C2815" s="123">
        <v>0</v>
      </c>
      <c r="D2815" s="123"/>
      <c r="E2815" s="123"/>
    </row>
    <row r="2816" spans="1:5">
      <c r="A2816" s="122"/>
      <c r="D2816" t="s">
        <v>13771</v>
      </c>
    </row>
    <row r="2817" spans="1:5">
      <c r="A2817" s="122"/>
      <c r="E2817" t="s">
        <v>20</v>
      </c>
    </row>
    <row r="2818" spans="1:5">
      <c r="A2818" s="122"/>
      <c r="D2818" t="s">
        <v>13772</v>
      </c>
    </row>
    <row r="2819" spans="1:5">
      <c r="A2819" s="122"/>
      <c r="E2819" t="s">
        <v>21</v>
      </c>
    </row>
    <row r="2820" spans="1:5">
      <c r="A2820" s="122"/>
      <c r="B2820" t="s">
        <v>13773</v>
      </c>
    </row>
    <row r="2821" spans="1:5">
      <c r="A2821" s="122"/>
      <c r="C2821" s="123">
        <v>0</v>
      </c>
      <c r="D2821" s="123"/>
      <c r="E2821" s="123"/>
    </row>
    <row r="2822" spans="1:5">
      <c r="A2822" s="122"/>
      <c r="D2822" t="s">
        <v>13774</v>
      </c>
    </row>
    <row r="2823" spans="1:5">
      <c r="A2823" s="122"/>
      <c r="E2823" t="s">
        <v>20</v>
      </c>
    </row>
    <row r="2824" spans="1:5">
      <c r="A2824" s="122"/>
      <c r="D2824" t="s">
        <v>13775</v>
      </c>
    </row>
    <row r="2825" spans="1:5">
      <c r="A2825" s="122"/>
      <c r="E2825" t="s">
        <v>21</v>
      </c>
    </row>
    <row r="2826" spans="1:5">
      <c r="A2826" s="122" t="s">
        <v>13776</v>
      </c>
    </row>
    <row r="2827" spans="1:5">
      <c r="A2827" s="122"/>
      <c r="B2827" t="s">
        <v>13777</v>
      </c>
    </row>
    <row r="2828" spans="1:5">
      <c r="A2828" s="122"/>
      <c r="C2828" s="123" t="s">
        <v>9005</v>
      </c>
      <c r="D2828" s="123"/>
      <c r="E2828" s="123"/>
    </row>
    <row r="2829" spans="1:5">
      <c r="A2829" s="122"/>
      <c r="D2829" t="s">
        <v>13778</v>
      </c>
    </row>
    <row r="2830" spans="1:5">
      <c r="A2830" s="122"/>
      <c r="E2830" t="s">
        <v>21</v>
      </c>
    </row>
    <row r="2831" spans="1:5">
      <c r="A2831" s="122"/>
      <c r="B2831" t="s">
        <v>13779</v>
      </c>
    </row>
    <row r="2832" spans="1:5">
      <c r="A2832" s="122"/>
      <c r="C2832" s="123" t="s">
        <v>9008</v>
      </c>
      <c r="D2832" s="123"/>
      <c r="E2832" s="123"/>
    </row>
    <row r="2833" spans="1:5">
      <c r="A2833" s="122"/>
      <c r="D2833" t="s">
        <v>13780</v>
      </c>
    </row>
    <row r="2834" spans="1:5">
      <c r="A2834" s="122"/>
      <c r="E2834" t="s">
        <v>21</v>
      </c>
    </row>
    <row r="2835" spans="1:5">
      <c r="A2835" s="122"/>
      <c r="D2835" t="s">
        <v>13781</v>
      </c>
    </row>
    <row r="2836" spans="1:5">
      <c r="A2836" s="122"/>
      <c r="E2836" t="s">
        <v>21</v>
      </c>
    </row>
    <row r="2837" spans="1:5">
      <c r="A2837" s="122"/>
      <c r="B2837" t="s">
        <v>13782</v>
      </c>
    </row>
    <row r="2838" spans="1:5">
      <c r="A2838" s="122"/>
      <c r="C2838" s="123" t="s">
        <v>9011</v>
      </c>
      <c r="D2838" s="123"/>
      <c r="E2838" s="123"/>
    </row>
    <row r="2839" spans="1:5">
      <c r="A2839" s="122"/>
      <c r="D2839" t="s">
        <v>13783</v>
      </c>
    </row>
    <row r="2840" spans="1:5">
      <c r="A2840" s="122"/>
      <c r="E2840" t="s">
        <v>21</v>
      </c>
    </row>
    <row r="2841" spans="1:5">
      <c r="A2841" s="122"/>
      <c r="B2841" t="s">
        <v>13784</v>
      </c>
    </row>
    <row r="2842" spans="1:5">
      <c r="A2842" s="122"/>
      <c r="C2842" s="123">
        <v>0</v>
      </c>
      <c r="D2842" s="123"/>
      <c r="E2842" s="123"/>
    </row>
    <row r="2843" spans="1:5">
      <c r="A2843" s="122"/>
      <c r="D2843" t="s">
        <v>13785</v>
      </c>
    </row>
    <row r="2844" spans="1:5">
      <c r="A2844" s="122"/>
      <c r="E2844" t="s">
        <v>20</v>
      </c>
    </row>
    <row r="2845" spans="1:5">
      <c r="A2845" s="122"/>
      <c r="D2845" t="s">
        <v>13786</v>
      </c>
    </row>
    <row r="2846" spans="1:5">
      <c r="A2846" s="122"/>
      <c r="E2846" t="s">
        <v>20</v>
      </c>
    </row>
    <row r="2847" spans="1:5">
      <c r="A2847" s="122"/>
      <c r="D2847" t="s">
        <v>13787</v>
      </c>
    </row>
    <row r="2848" spans="1:5">
      <c r="A2848" s="122"/>
      <c r="E2848" t="s">
        <v>20</v>
      </c>
    </row>
    <row r="2849" spans="1:5">
      <c r="A2849" s="122"/>
      <c r="D2849" t="s">
        <v>13788</v>
      </c>
    </row>
    <row r="2850" spans="1:5">
      <c r="A2850" s="122"/>
      <c r="E2850" t="s">
        <v>20</v>
      </c>
    </row>
    <row r="2851" spans="1:5">
      <c r="A2851" s="122"/>
      <c r="D2851" t="s">
        <v>13789</v>
      </c>
    </row>
    <row r="2852" spans="1:5">
      <c r="A2852" s="122"/>
      <c r="E2852" t="s">
        <v>20</v>
      </c>
    </row>
    <row r="2853" spans="1:5">
      <c r="A2853" s="122"/>
      <c r="D2853" t="s">
        <v>13790</v>
      </c>
    </row>
    <row r="2854" spans="1:5">
      <c r="A2854" s="122"/>
      <c r="E2854" t="s">
        <v>21</v>
      </c>
    </row>
    <row r="2855" spans="1:5">
      <c r="A2855" s="122"/>
      <c r="D2855" t="s">
        <v>13791</v>
      </c>
    </row>
    <row r="2856" spans="1:5">
      <c r="A2856" s="122"/>
      <c r="E2856" t="s">
        <v>21</v>
      </c>
    </row>
    <row r="2857" spans="1:5">
      <c r="A2857" s="122"/>
      <c r="D2857" t="s">
        <v>13792</v>
      </c>
    </row>
    <row r="2858" spans="1:5">
      <c r="A2858" s="122"/>
      <c r="E2858" t="s">
        <v>21</v>
      </c>
    </row>
    <row r="2859" spans="1:5">
      <c r="A2859" s="122"/>
      <c r="D2859" t="s">
        <v>13793</v>
      </c>
    </row>
    <row r="2860" spans="1:5">
      <c r="A2860" s="122"/>
      <c r="E2860" t="s">
        <v>21</v>
      </c>
    </row>
    <row r="2861" spans="1:5">
      <c r="A2861" s="122"/>
      <c r="D2861" t="s">
        <v>13794</v>
      </c>
    </row>
    <row r="2862" spans="1:5">
      <c r="A2862" s="122"/>
      <c r="E2862" t="s">
        <v>21</v>
      </c>
    </row>
    <row r="2863" spans="1:5">
      <c r="A2863" s="122"/>
      <c r="D2863" t="s">
        <v>13795</v>
      </c>
    </row>
    <row r="2864" spans="1:5">
      <c r="A2864" s="122"/>
      <c r="E2864" t="s">
        <v>21</v>
      </c>
    </row>
    <row r="2865" spans="1:5">
      <c r="A2865" s="122" t="s">
        <v>13796</v>
      </c>
    </row>
    <row r="2866" spans="1:5">
      <c r="A2866" s="122"/>
      <c r="B2866" t="s">
        <v>13797</v>
      </c>
    </row>
    <row r="2867" spans="1:5" ht="102">
      <c r="A2867" s="122"/>
      <c r="C2867" s="123" t="s">
        <v>9035</v>
      </c>
      <c r="D2867" s="123"/>
      <c r="E2867" s="123"/>
    </row>
    <row r="2868" spans="1:5">
      <c r="A2868" s="122"/>
      <c r="D2868" t="s">
        <v>13798</v>
      </c>
    </row>
    <row r="2869" spans="1:5">
      <c r="A2869" s="122"/>
      <c r="E2869" t="s">
        <v>21</v>
      </c>
    </row>
    <row r="2870" spans="1:5">
      <c r="A2870" s="122"/>
      <c r="D2870" t="s">
        <v>13799</v>
      </c>
    </row>
    <row r="2871" spans="1:5">
      <c r="A2871" s="122"/>
      <c r="E2871" t="s">
        <v>21</v>
      </c>
    </row>
    <row r="2872" spans="1:5">
      <c r="A2872" s="122"/>
      <c r="B2872" t="s">
        <v>13800</v>
      </c>
    </row>
    <row r="2873" spans="1:5" ht="89.25">
      <c r="A2873" s="122"/>
      <c r="C2873" s="123" t="s">
        <v>9045</v>
      </c>
      <c r="D2873" s="123"/>
      <c r="E2873" s="123"/>
    </row>
    <row r="2874" spans="1:5">
      <c r="A2874" s="122"/>
      <c r="D2874" t="s">
        <v>13801</v>
      </c>
    </row>
    <row r="2875" spans="1:5">
      <c r="A2875" s="122"/>
      <c r="E2875" t="s">
        <v>21</v>
      </c>
    </row>
    <row r="2876" spans="1:5">
      <c r="A2876" s="122"/>
      <c r="B2876" t="s">
        <v>13802</v>
      </c>
    </row>
    <row r="2877" spans="1:5">
      <c r="A2877" s="122"/>
      <c r="C2877" s="123" t="s">
        <v>9048</v>
      </c>
      <c r="D2877" s="123"/>
      <c r="E2877" s="123"/>
    </row>
    <row r="2878" spans="1:5">
      <c r="A2878" s="122"/>
      <c r="D2878" t="s">
        <v>13803</v>
      </c>
    </row>
    <row r="2879" spans="1:5">
      <c r="A2879" s="122"/>
      <c r="E2879" t="s">
        <v>21</v>
      </c>
    </row>
    <row r="2880" spans="1:5">
      <c r="A2880" s="122" t="s">
        <v>13804</v>
      </c>
    </row>
    <row r="2881" spans="1:5">
      <c r="A2881" s="122"/>
      <c r="B2881" t="s">
        <v>13805</v>
      </c>
    </row>
    <row r="2882" spans="1:5">
      <c r="A2882" s="122"/>
      <c r="C2882" s="123">
        <v>0</v>
      </c>
      <c r="D2882" s="123"/>
      <c r="E2882" s="123"/>
    </row>
    <row r="2883" spans="1:5">
      <c r="A2883" s="122"/>
      <c r="D2883" t="s">
        <v>13806</v>
      </c>
    </row>
    <row r="2884" spans="1:5">
      <c r="A2884" s="122"/>
      <c r="E2884" t="s">
        <v>20</v>
      </c>
    </row>
    <row r="2885" spans="1:5">
      <c r="A2885" s="122"/>
      <c r="D2885" t="s">
        <v>13807</v>
      </c>
    </row>
    <row r="2886" spans="1:5">
      <c r="A2886" s="122"/>
      <c r="E2886" t="s">
        <v>21</v>
      </c>
    </row>
    <row r="2887" spans="1:5">
      <c r="A2887" s="122"/>
      <c r="B2887" t="s">
        <v>13808</v>
      </c>
    </row>
    <row r="2888" spans="1:5">
      <c r="A2888" s="122"/>
      <c r="C2888" s="123">
        <v>0</v>
      </c>
      <c r="D2888" s="123"/>
      <c r="E2888" s="123"/>
    </row>
    <row r="2889" spans="1:5">
      <c r="A2889" s="122"/>
      <c r="D2889" t="s">
        <v>13809</v>
      </c>
    </row>
    <row r="2890" spans="1:5">
      <c r="A2890" s="122"/>
      <c r="E2890" t="s">
        <v>20</v>
      </c>
    </row>
    <row r="2891" spans="1:5">
      <c r="A2891" s="122"/>
      <c r="D2891" t="s">
        <v>13810</v>
      </c>
    </row>
    <row r="2892" spans="1:5">
      <c r="A2892" s="122"/>
      <c r="E2892" t="s">
        <v>21</v>
      </c>
    </row>
    <row r="2893" spans="1:5">
      <c r="A2893" s="122"/>
      <c r="B2893" t="s">
        <v>13811</v>
      </c>
    </row>
    <row r="2894" spans="1:5">
      <c r="A2894" s="122"/>
      <c r="C2894" s="123">
        <v>0</v>
      </c>
      <c r="D2894" s="123"/>
      <c r="E2894" s="123"/>
    </row>
    <row r="2895" spans="1:5">
      <c r="A2895" s="122"/>
      <c r="D2895" t="s">
        <v>13812</v>
      </c>
    </row>
    <row r="2896" spans="1:5">
      <c r="A2896" s="122"/>
      <c r="E2896" t="s">
        <v>20</v>
      </c>
    </row>
    <row r="2897" spans="1:5">
      <c r="A2897" s="122"/>
      <c r="D2897" t="s">
        <v>13813</v>
      </c>
    </row>
    <row r="2898" spans="1:5">
      <c r="A2898" s="122"/>
      <c r="E2898" t="s">
        <v>21</v>
      </c>
    </row>
    <row r="2899" spans="1:5">
      <c r="A2899" s="122"/>
      <c r="B2899" t="s">
        <v>13814</v>
      </c>
    </row>
    <row r="2900" spans="1:5">
      <c r="A2900" s="122"/>
      <c r="C2900" s="123">
        <v>0</v>
      </c>
      <c r="D2900" s="123"/>
      <c r="E2900" s="123"/>
    </row>
    <row r="2901" spans="1:5">
      <c r="A2901" s="122"/>
      <c r="D2901" t="s">
        <v>13815</v>
      </c>
    </row>
    <row r="2902" spans="1:5">
      <c r="A2902" s="122"/>
      <c r="E2902" t="s">
        <v>20</v>
      </c>
    </row>
    <row r="2903" spans="1:5">
      <c r="A2903" s="122"/>
      <c r="D2903" t="s">
        <v>13816</v>
      </c>
    </row>
    <row r="2904" spans="1:5">
      <c r="A2904" s="122"/>
      <c r="E2904" t="s">
        <v>21</v>
      </c>
    </row>
    <row r="2905" spans="1:5">
      <c r="A2905" s="122" t="s">
        <v>13817</v>
      </c>
    </row>
    <row r="2906" spans="1:5">
      <c r="A2906" s="122"/>
      <c r="B2906" t="s">
        <v>13818</v>
      </c>
    </row>
    <row r="2907" spans="1:5">
      <c r="A2907" s="122"/>
      <c r="C2907" s="123" t="s">
        <v>9065</v>
      </c>
      <c r="D2907" s="123"/>
      <c r="E2907" s="123"/>
    </row>
    <row r="2908" spans="1:5">
      <c r="A2908" s="122"/>
      <c r="D2908" t="s">
        <v>13819</v>
      </c>
    </row>
    <row r="2909" spans="1:5">
      <c r="A2909" s="122"/>
      <c r="E2909" t="s">
        <v>20</v>
      </c>
    </row>
    <row r="2910" spans="1:5">
      <c r="A2910" s="122"/>
      <c r="D2910" t="s">
        <v>13820</v>
      </c>
    </row>
    <row r="2911" spans="1:5">
      <c r="A2911" s="122"/>
      <c r="E2911" t="s">
        <v>21</v>
      </c>
    </row>
    <row r="2912" spans="1:5">
      <c r="A2912" s="122"/>
      <c r="B2912" t="s">
        <v>13821</v>
      </c>
    </row>
    <row r="2913" spans="1:5">
      <c r="A2913" s="122"/>
      <c r="C2913" s="123" t="s">
        <v>9067</v>
      </c>
      <c r="D2913" s="123"/>
      <c r="E2913" s="123"/>
    </row>
    <row r="2914" spans="1:5">
      <c r="A2914" s="122"/>
      <c r="D2914" t="s">
        <v>13822</v>
      </c>
    </row>
    <row r="2915" spans="1:5">
      <c r="A2915" s="122"/>
      <c r="E2915" t="s">
        <v>20</v>
      </c>
    </row>
    <row r="2916" spans="1:5">
      <c r="A2916" s="122"/>
      <c r="D2916" t="s">
        <v>13823</v>
      </c>
    </row>
    <row r="2917" spans="1:5">
      <c r="A2917" s="122"/>
      <c r="E2917" t="s">
        <v>20</v>
      </c>
    </row>
    <row r="2918" spans="1:5">
      <c r="A2918" s="122"/>
      <c r="B2918" t="s">
        <v>13824</v>
      </c>
    </row>
    <row r="2919" spans="1:5">
      <c r="A2919" s="122"/>
      <c r="C2919" s="123" t="s">
        <v>9069</v>
      </c>
      <c r="D2919" s="123"/>
      <c r="E2919" s="123"/>
    </row>
    <row r="2920" spans="1:5">
      <c r="A2920" s="122"/>
      <c r="D2920" t="s">
        <v>13825</v>
      </c>
    </row>
    <row r="2921" spans="1:5">
      <c r="A2921" s="122"/>
      <c r="E2921" t="s">
        <v>20</v>
      </c>
    </row>
    <row r="2922" spans="1:5">
      <c r="A2922" s="122"/>
      <c r="D2922" t="s">
        <v>13826</v>
      </c>
    </row>
    <row r="2923" spans="1:5">
      <c r="A2923" s="122"/>
      <c r="E2923" t="s">
        <v>20</v>
      </c>
    </row>
    <row r="2924" spans="1:5">
      <c r="A2924" s="122"/>
      <c r="B2924" t="s">
        <v>13827</v>
      </c>
    </row>
    <row r="2925" spans="1:5">
      <c r="A2925" s="122"/>
      <c r="C2925" s="123" t="s">
        <v>9071</v>
      </c>
      <c r="D2925" s="123"/>
      <c r="E2925" s="123"/>
    </row>
    <row r="2926" spans="1:5">
      <c r="A2926" s="122"/>
      <c r="D2926" t="s">
        <v>13828</v>
      </c>
    </row>
    <row r="2927" spans="1:5">
      <c r="A2927" s="122"/>
      <c r="E2927" t="s">
        <v>20</v>
      </c>
    </row>
    <row r="2928" spans="1:5">
      <c r="A2928" s="122"/>
      <c r="D2928" t="s">
        <v>13829</v>
      </c>
    </row>
    <row r="2929" spans="1:5">
      <c r="A2929" s="122"/>
      <c r="E2929" t="s">
        <v>20</v>
      </c>
    </row>
    <row r="2930" spans="1:5">
      <c r="A2930" s="122"/>
      <c r="B2930" t="s">
        <v>13830</v>
      </c>
    </row>
    <row r="2931" spans="1:5">
      <c r="A2931" s="122"/>
      <c r="C2931" s="123" t="s">
        <v>9074</v>
      </c>
      <c r="D2931" s="123"/>
      <c r="E2931" s="123"/>
    </row>
    <row r="2932" spans="1:5">
      <c r="A2932" s="122"/>
      <c r="D2932" t="s">
        <v>13831</v>
      </c>
    </row>
    <row r="2933" spans="1:5">
      <c r="A2933" s="122"/>
      <c r="E2933" t="s">
        <v>20</v>
      </c>
    </row>
    <row r="2934" spans="1:5">
      <c r="A2934" s="122"/>
      <c r="D2934" t="s">
        <v>13832</v>
      </c>
    </row>
    <row r="2935" spans="1:5">
      <c r="A2935" s="122"/>
      <c r="E2935" t="s">
        <v>20</v>
      </c>
    </row>
    <row r="2936" spans="1:5">
      <c r="A2936" s="122"/>
      <c r="B2936" t="s">
        <v>13833</v>
      </c>
    </row>
    <row r="2937" spans="1:5">
      <c r="A2937" s="122"/>
      <c r="C2937" s="123" t="s">
        <v>9076</v>
      </c>
      <c r="D2937" s="123"/>
      <c r="E2937" s="123"/>
    </row>
    <row r="2938" spans="1:5">
      <c r="A2938" s="122"/>
      <c r="D2938" t="s">
        <v>13834</v>
      </c>
    </row>
    <row r="2939" spans="1:5">
      <c r="A2939" s="122"/>
      <c r="E2939" t="s">
        <v>20</v>
      </c>
    </row>
    <row r="2940" spans="1:5">
      <c r="A2940" s="122"/>
      <c r="D2940" t="s">
        <v>13835</v>
      </c>
    </row>
    <row r="2941" spans="1:5">
      <c r="A2941" s="122"/>
      <c r="E2941" t="s">
        <v>20</v>
      </c>
    </row>
    <row r="2942" spans="1:5">
      <c r="A2942" s="122"/>
      <c r="B2942" t="s">
        <v>13836</v>
      </c>
    </row>
    <row r="2943" spans="1:5">
      <c r="A2943" s="122"/>
      <c r="C2943" s="123" t="s">
        <v>9079</v>
      </c>
      <c r="D2943" s="123"/>
      <c r="E2943" s="123"/>
    </row>
    <row r="2944" spans="1:5">
      <c r="A2944" s="122"/>
      <c r="D2944" t="s">
        <v>13837</v>
      </c>
    </row>
    <row r="2945" spans="1:5">
      <c r="A2945" s="122"/>
      <c r="E2945" t="s">
        <v>20</v>
      </c>
    </row>
    <row r="2946" spans="1:5">
      <c r="A2946" s="122"/>
      <c r="D2946" t="s">
        <v>13838</v>
      </c>
    </row>
    <row r="2947" spans="1:5">
      <c r="A2947" s="122"/>
      <c r="E2947" t="s">
        <v>20</v>
      </c>
    </row>
    <row r="2948" spans="1:5">
      <c r="A2948" s="122"/>
      <c r="B2948" t="s">
        <v>13839</v>
      </c>
    </row>
    <row r="2949" spans="1:5">
      <c r="A2949" s="122"/>
      <c r="C2949" s="123" t="s">
        <v>9082</v>
      </c>
      <c r="D2949" s="123"/>
      <c r="E2949" s="123"/>
    </row>
    <row r="2950" spans="1:5">
      <c r="A2950" s="122"/>
      <c r="D2950" t="s">
        <v>13840</v>
      </c>
    </row>
    <row r="2951" spans="1:5">
      <c r="A2951" s="122"/>
      <c r="E2951" t="s">
        <v>20</v>
      </c>
    </row>
    <row r="2952" spans="1:5">
      <c r="A2952" s="122"/>
      <c r="D2952" t="s">
        <v>13841</v>
      </c>
    </row>
    <row r="2953" spans="1:5">
      <c r="A2953" s="122"/>
      <c r="E2953" t="s">
        <v>20</v>
      </c>
    </row>
    <row r="2954" spans="1:5">
      <c r="A2954" s="122"/>
      <c r="B2954" t="s">
        <v>13842</v>
      </c>
    </row>
    <row r="2955" spans="1:5">
      <c r="A2955" s="122"/>
      <c r="C2955" s="123" t="s">
        <v>9085</v>
      </c>
      <c r="D2955" s="123"/>
      <c r="E2955" s="123"/>
    </row>
    <row r="2956" spans="1:5">
      <c r="A2956" s="122"/>
      <c r="D2956" t="s">
        <v>13843</v>
      </c>
    </row>
    <row r="2957" spans="1:5">
      <c r="A2957" s="122"/>
      <c r="E2957" t="s">
        <v>20</v>
      </c>
    </row>
    <row r="2958" spans="1:5">
      <c r="A2958" s="122"/>
      <c r="D2958" t="s">
        <v>13844</v>
      </c>
    </row>
    <row r="2959" spans="1:5">
      <c r="A2959" s="122"/>
      <c r="E2959" t="s">
        <v>21</v>
      </c>
    </row>
    <row r="2960" spans="1:5">
      <c r="A2960" s="122"/>
      <c r="B2960" t="s">
        <v>13845</v>
      </c>
    </row>
    <row r="2961" spans="1:5">
      <c r="A2961" s="122"/>
      <c r="C2961" s="123" t="s">
        <v>9087</v>
      </c>
      <c r="D2961" s="123"/>
      <c r="E2961" s="123"/>
    </row>
    <row r="2962" spans="1:5">
      <c r="A2962" s="122"/>
      <c r="D2962" t="s">
        <v>13846</v>
      </c>
    </row>
    <row r="2963" spans="1:5">
      <c r="A2963" s="122"/>
      <c r="E2963" t="s">
        <v>20</v>
      </c>
    </row>
    <row r="2964" spans="1:5">
      <c r="A2964" s="122"/>
      <c r="D2964" t="s">
        <v>13847</v>
      </c>
    </row>
    <row r="2965" spans="1:5">
      <c r="A2965" s="122"/>
      <c r="E2965" t="s">
        <v>21</v>
      </c>
    </row>
    <row r="2966" spans="1:5">
      <c r="A2966" s="122"/>
      <c r="B2966" t="s">
        <v>13848</v>
      </c>
    </row>
    <row r="2967" spans="1:5">
      <c r="A2967" s="122"/>
      <c r="C2967" s="123" t="s">
        <v>9090</v>
      </c>
      <c r="D2967" s="123"/>
      <c r="E2967" s="123"/>
    </row>
    <row r="2968" spans="1:5">
      <c r="A2968" s="122"/>
      <c r="D2968" t="s">
        <v>13849</v>
      </c>
    </row>
    <row r="2969" spans="1:5">
      <c r="A2969" s="122"/>
      <c r="E2969" t="s">
        <v>20</v>
      </c>
    </row>
    <row r="2970" spans="1:5">
      <c r="A2970" s="122"/>
      <c r="D2970" t="s">
        <v>13850</v>
      </c>
    </row>
    <row r="2971" spans="1:5">
      <c r="A2971" s="122"/>
      <c r="E2971" t="s">
        <v>20</v>
      </c>
    </row>
    <row r="2972" spans="1:5">
      <c r="A2972" s="122"/>
      <c r="B2972" t="s">
        <v>13851</v>
      </c>
    </row>
    <row r="2973" spans="1:5">
      <c r="A2973" s="122"/>
      <c r="C2973" s="123" t="s">
        <v>9093</v>
      </c>
      <c r="D2973" s="123"/>
      <c r="E2973" s="123"/>
    </row>
    <row r="2974" spans="1:5">
      <c r="A2974" s="122"/>
      <c r="D2974" t="s">
        <v>13852</v>
      </c>
    </row>
    <row r="2975" spans="1:5">
      <c r="A2975" s="122"/>
      <c r="E2975" t="s">
        <v>20</v>
      </c>
    </row>
    <row r="2976" spans="1:5">
      <c r="A2976" s="122"/>
      <c r="D2976" t="s">
        <v>13853</v>
      </c>
    </row>
    <row r="2977" spans="1:5">
      <c r="A2977" s="122"/>
      <c r="E2977" t="s">
        <v>21</v>
      </c>
    </row>
    <row r="2978" spans="1:5">
      <c r="A2978" s="122"/>
      <c r="B2978" t="s">
        <v>13854</v>
      </c>
    </row>
    <row r="2979" spans="1:5">
      <c r="A2979" s="122"/>
      <c r="C2979" s="123" t="s">
        <v>9095</v>
      </c>
      <c r="D2979" s="123"/>
      <c r="E2979" s="123"/>
    </row>
    <row r="2980" spans="1:5">
      <c r="A2980" s="122"/>
      <c r="D2980" t="s">
        <v>13855</v>
      </c>
    </row>
    <row r="2981" spans="1:5">
      <c r="A2981" s="122"/>
      <c r="E2981" t="s">
        <v>20</v>
      </c>
    </row>
    <row r="2982" spans="1:5">
      <c r="A2982" s="122"/>
      <c r="D2982" t="s">
        <v>13856</v>
      </c>
    </row>
    <row r="2983" spans="1:5">
      <c r="A2983" s="122"/>
      <c r="E2983" t="s">
        <v>20</v>
      </c>
    </row>
    <row r="2984" spans="1:5">
      <c r="A2984" s="122"/>
      <c r="B2984" t="s">
        <v>13857</v>
      </c>
    </row>
    <row r="2985" spans="1:5">
      <c r="A2985" s="122"/>
      <c r="C2985" s="123" t="s">
        <v>9097</v>
      </c>
      <c r="D2985" s="123"/>
      <c r="E2985" s="123"/>
    </row>
    <row r="2986" spans="1:5">
      <c r="A2986" s="122"/>
      <c r="D2986" t="s">
        <v>13858</v>
      </c>
    </row>
    <row r="2987" spans="1:5">
      <c r="A2987" s="122"/>
      <c r="E2987" t="s">
        <v>20</v>
      </c>
    </row>
    <row r="2988" spans="1:5">
      <c r="A2988" s="122"/>
      <c r="D2988" t="s">
        <v>13859</v>
      </c>
    </row>
    <row r="2989" spans="1:5">
      <c r="A2989" s="122"/>
      <c r="E2989" t="s">
        <v>21</v>
      </c>
    </row>
    <row r="2990" spans="1:5">
      <c r="A2990" s="122"/>
      <c r="B2990" t="s">
        <v>13860</v>
      </c>
    </row>
    <row r="2991" spans="1:5">
      <c r="A2991" s="122"/>
      <c r="C2991" s="123" t="s">
        <v>9099</v>
      </c>
      <c r="D2991" s="123"/>
      <c r="E2991" s="123"/>
    </row>
    <row r="2992" spans="1:5">
      <c r="A2992" s="122"/>
      <c r="D2992" t="s">
        <v>13861</v>
      </c>
    </row>
    <row r="2993" spans="1:5">
      <c r="A2993" s="122"/>
      <c r="E2993" t="s">
        <v>20</v>
      </c>
    </row>
    <row r="2994" spans="1:5">
      <c r="A2994" s="122"/>
      <c r="D2994" t="s">
        <v>13862</v>
      </c>
    </row>
    <row r="2995" spans="1:5">
      <c r="A2995" s="122"/>
      <c r="E2995" t="s">
        <v>20</v>
      </c>
    </row>
    <row r="2996" spans="1:5">
      <c r="A2996" s="122"/>
      <c r="B2996" t="s">
        <v>13863</v>
      </c>
    </row>
    <row r="2997" spans="1:5">
      <c r="A2997" s="122"/>
      <c r="C2997" s="123" t="s">
        <v>9101</v>
      </c>
      <c r="D2997" s="123"/>
      <c r="E2997" s="123"/>
    </row>
    <row r="2998" spans="1:5">
      <c r="A2998" s="122"/>
      <c r="D2998" t="s">
        <v>13864</v>
      </c>
    </row>
    <row r="2999" spans="1:5">
      <c r="A2999" s="122"/>
      <c r="E2999" t="s">
        <v>20</v>
      </c>
    </row>
    <row r="3000" spans="1:5">
      <c r="A3000" s="122"/>
      <c r="D3000" t="s">
        <v>13865</v>
      </c>
    </row>
    <row r="3001" spans="1:5">
      <c r="A3001" s="122"/>
      <c r="E3001" t="s">
        <v>20</v>
      </c>
    </row>
    <row r="3002" spans="1:5">
      <c r="A3002" s="122"/>
      <c r="B3002" t="s">
        <v>13866</v>
      </c>
    </row>
    <row r="3003" spans="1:5">
      <c r="A3003" s="122"/>
      <c r="C3003" s="123" t="s">
        <v>9103</v>
      </c>
      <c r="D3003" s="123"/>
      <c r="E3003" s="123"/>
    </row>
    <row r="3004" spans="1:5">
      <c r="A3004" s="122"/>
      <c r="D3004" t="s">
        <v>13867</v>
      </c>
    </row>
    <row r="3005" spans="1:5">
      <c r="A3005" s="122"/>
      <c r="E3005" t="s">
        <v>20</v>
      </c>
    </row>
    <row r="3006" spans="1:5">
      <c r="A3006" s="122"/>
      <c r="D3006" t="s">
        <v>13868</v>
      </c>
    </row>
    <row r="3007" spans="1:5">
      <c r="A3007" s="122"/>
      <c r="E3007" t="s">
        <v>20</v>
      </c>
    </row>
    <row r="3008" spans="1:5">
      <c r="A3008" s="122"/>
      <c r="B3008" t="s">
        <v>13869</v>
      </c>
    </row>
    <row r="3009" spans="1:5">
      <c r="A3009" s="122"/>
      <c r="C3009" s="123" t="s">
        <v>9105</v>
      </c>
      <c r="D3009" s="123"/>
      <c r="E3009" s="123"/>
    </row>
    <row r="3010" spans="1:5">
      <c r="A3010" s="122"/>
      <c r="D3010" t="s">
        <v>13870</v>
      </c>
    </row>
    <row r="3011" spans="1:5">
      <c r="A3011" s="122"/>
      <c r="E3011" t="s">
        <v>20</v>
      </c>
    </row>
    <row r="3012" spans="1:5">
      <c r="A3012" s="122"/>
      <c r="D3012" t="s">
        <v>13871</v>
      </c>
    </row>
    <row r="3013" spans="1:5">
      <c r="A3013" s="122"/>
      <c r="E3013" t="s">
        <v>21</v>
      </c>
    </row>
    <row r="3014" spans="1:5">
      <c r="A3014" s="122"/>
      <c r="B3014" t="s">
        <v>13872</v>
      </c>
    </row>
    <row r="3015" spans="1:5">
      <c r="A3015" s="122"/>
      <c r="C3015" s="123" t="s">
        <v>9107</v>
      </c>
      <c r="D3015" s="123"/>
      <c r="E3015" s="123"/>
    </row>
    <row r="3016" spans="1:5">
      <c r="A3016" s="122"/>
      <c r="D3016" t="s">
        <v>13873</v>
      </c>
    </row>
    <row r="3017" spans="1:5">
      <c r="A3017" s="122"/>
      <c r="E3017" t="s">
        <v>20</v>
      </c>
    </row>
    <row r="3018" spans="1:5">
      <c r="A3018" s="122"/>
      <c r="D3018" t="s">
        <v>13874</v>
      </c>
    </row>
    <row r="3019" spans="1:5">
      <c r="A3019" s="122"/>
      <c r="E3019" t="s">
        <v>20</v>
      </c>
    </row>
    <row r="3020" spans="1:5">
      <c r="A3020" s="122"/>
      <c r="B3020" t="s">
        <v>13875</v>
      </c>
    </row>
    <row r="3021" spans="1:5">
      <c r="A3021" s="122"/>
      <c r="C3021" s="123" t="s">
        <v>9109</v>
      </c>
      <c r="D3021" s="123"/>
      <c r="E3021" s="123"/>
    </row>
    <row r="3022" spans="1:5">
      <c r="A3022" s="122"/>
      <c r="D3022" t="s">
        <v>13876</v>
      </c>
    </row>
    <row r="3023" spans="1:5">
      <c r="A3023" s="122"/>
      <c r="E3023" t="s">
        <v>20</v>
      </c>
    </row>
    <row r="3024" spans="1:5">
      <c r="A3024" s="122"/>
      <c r="D3024" t="s">
        <v>13877</v>
      </c>
    </row>
    <row r="3025" spans="1:5">
      <c r="A3025" s="122"/>
      <c r="E3025" t="s">
        <v>20</v>
      </c>
    </row>
    <row r="3026" spans="1:5">
      <c r="A3026" s="122"/>
      <c r="B3026" t="s">
        <v>13878</v>
      </c>
    </row>
    <row r="3027" spans="1:5">
      <c r="A3027" s="122"/>
      <c r="C3027" s="123" t="s">
        <v>9111</v>
      </c>
      <c r="D3027" s="123"/>
      <c r="E3027" s="123"/>
    </row>
    <row r="3028" spans="1:5">
      <c r="A3028" s="122"/>
      <c r="D3028" t="s">
        <v>13879</v>
      </c>
    </row>
    <row r="3029" spans="1:5">
      <c r="A3029" s="122"/>
      <c r="E3029" t="s">
        <v>20</v>
      </c>
    </row>
    <row r="3030" spans="1:5">
      <c r="A3030" s="122"/>
      <c r="D3030" t="s">
        <v>13880</v>
      </c>
    </row>
    <row r="3031" spans="1:5">
      <c r="A3031" s="122"/>
      <c r="E3031" t="s">
        <v>21</v>
      </c>
    </row>
    <row r="3032" spans="1:5">
      <c r="A3032" s="122"/>
      <c r="B3032" t="s">
        <v>13881</v>
      </c>
    </row>
    <row r="3033" spans="1:5">
      <c r="A3033" s="122"/>
      <c r="C3033" s="123" t="s">
        <v>9113</v>
      </c>
      <c r="D3033" s="123"/>
      <c r="E3033" s="123"/>
    </row>
    <row r="3034" spans="1:5">
      <c r="A3034" s="122"/>
      <c r="D3034" t="s">
        <v>13882</v>
      </c>
    </row>
    <row r="3035" spans="1:5">
      <c r="A3035" s="122"/>
      <c r="E3035" t="s">
        <v>20</v>
      </c>
    </row>
    <row r="3036" spans="1:5">
      <c r="A3036" s="122"/>
      <c r="D3036" t="s">
        <v>13883</v>
      </c>
    </row>
    <row r="3037" spans="1:5">
      <c r="A3037" s="122"/>
      <c r="E3037" t="s">
        <v>20</v>
      </c>
    </row>
    <row r="3038" spans="1:5">
      <c r="A3038" s="122"/>
      <c r="B3038" t="s">
        <v>13884</v>
      </c>
    </row>
    <row r="3039" spans="1:5">
      <c r="A3039" s="122"/>
      <c r="C3039" s="123" t="s">
        <v>9115</v>
      </c>
      <c r="D3039" s="123"/>
      <c r="E3039" s="123"/>
    </row>
    <row r="3040" spans="1:5">
      <c r="A3040" s="122"/>
      <c r="D3040" t="s">
        <v>13885</v>
      </c>
    </row>
    <row r="3041" spans="1:5">
      <c r="A3041" s="122"/>
      <c r="E3041" t="s">
        <v>20</v>
      </c>
    </row>
    <row r="3042" spans="1:5">
      <c r="A3042" s="122"/>
      <c r="D3042" t="s">
        <v>13886</v>
      </c>
    </row>
    <row r="3043" spans="1:5">
      <c r="A3043" s="122"/>
      <c r="E3043" t="s">
        <v>20</v>
      </c>
    </row>
    <row r="3044" spans="1:5">
      <c r="A3044" s="122"/>
      <c r="B3044" t="s">
        <v>13887</v>
      </c>
    </row>
    <row r="3045" spans="1:5">
      <c r="A3045" s="122"/>
      <c r="C3045" s="123" t="s">
        <v>9116</v>
      </c>
      <c r="D3045" s="123"/>
      <c r="E3045" s="123"/>
    </row>
    <row r="3046" spans="1:5">
      <c r="A3046" s="122"/>
      <c r="D3046" t="s">
        <v>13888</v>
      </c>
    </row>
    <row r="3047" spans="1:5">
      <c r="A3047" s="122"/>
      <c r="E3047" t="s">
        <v>20</v>
      </c>
    </row>
    <row r="3048" spans="1:5">
      <c r="A3048" s="122"/>
      <c r="D3048" t="s">
        <v>13889</v>
      </c>
    </row>
    <row r="3049" spans="1:5">
      <c r="A3049" s="122"/>
      <c r="E3049" t="s">
        <v>20</v>
      </c>
    </row>
    <row r="3050" spans="1:5">
      <c r="A3050" s="122"/>
      <c r="B3050" t="s">
        <v>13890</v>
      </c>
    </row>
    <row r="3051" spans="1:5">
      <c r="A3051" s="122"/>
      <c r="C3051" s="123" t="s">
        <v>9118</v>
      </c>
      <c r="D3051" s="123"/>
      <c r="E3051" s="123"/>
    </row>
    <row r="3052" spans="1:5">
      <c r="A3052" s="122"/>
      <c r="D3052" t="s">
        <v>13891</v>
      </c>
    </row>
    <row r="3053" spans="1:5">
      <c r="A3053" s="122"/>
      <c r="E3053" t="s">
        <v>20</v>
      </c>
    </row>
    <row r="3054" spans="1:5">
      <c r="A3054" s="122"/>
      <c r="D3054" t="s">
        <v>13892</v>
      </c>
    </row>
    <row r="3055" spans="1:5">
      <c r="A3055" s="122"/>
      <c r="E3055" t="s">
        <v>21</v>
      </c>
    </row>
    <row r="3056" spans="1:5">
      <c r="A3056" s="122"/>
      <c r="B3056" t="s">
        <v>13893</v>
      </c>
    </row>
    <row r="3057" spans="1:5" ht="38.25">
      <c r="A3057" s="122"/>
      <c r="C3057" s="123" t="s">
        <v>9156</v>
      </c>
      <c r="D3057" s="123"/>
      <c r="E3057" s="123"/>
    </row>
    <row r="3058" spans="1:5">
      <c r="A3058" s="122"/>
      <c r="D3058" t="s">
        <v>13894</v>
      </c>
    </row>
    <row r="3059" spans="1:5">
      <c r="A3059" s="122"/>
      <c r="E3059" t="s">
        <v>21</v>
      </c>
    </row>
    <row r="3060" spans="1:5">
      <c r="A3060" s="122" t="s">
        <v>13895</v>
      </c>
    </row>
    <row r="3061" spans="1:5">
      <c r="A3061" s="122"/>
      <c r="B3061" t="s">
        <v>13896</v>
      </c>
    </row>
    <row r="3062" spans="1:5">
      <c r="A3062" s="122"/>
      <c r="C3062" s="123">
        <v>0</v>
      </c>
      <c r="D3062" s="123"/>
      <c r="E3062" s="123"/>
    </row>
    <row r="3063" spans="1:5">
      <c r="A3063" s="122"/>
      <c r="D3063" t="s">
        <v>13897</v>
      </c>
    </row>
    <row r="3064" spans="1:5">
      <c r="A3064" s="122"/>
      <c r="E3064" t="s">
        <v>20</v>
      </c>
    </row>
    <row r="3065" spans="1:5">
      <c r="A3065" s="122"/>
      <c r="D3065" t="s">
        <v>13898</v>
      </c>
    </row>
    <row r="3066" spans="1:5">
      <c r="A3066" s="122"/>
      <c r="E3066" t="s">
        <v>21</v>
      </c>
    </row>
    <row r="3067" spans="1:5">
      <c r="A3067" s="122"/>
      <c r="B3067" t="s">
        <v>13899</v>
      </c>
    </row>
    <row r="3068" spans="1:5">
      <c r="A3068" s="122"/>
      <c r="C3068" s="123">
        <v>0</v>
      </c>
      <c r="D3068" s="123"/>
      <c r="E3068" s="123"/>
    </row>
    <row r="3069" spans="1:5">
      <c r="A3069" s="122"/>
      <c r="D3069" t="s">
        <v>13900</v>
      </c>
    </row>
    <row r="3070" spans="1:5">
      <c r="A3070" s="122"/>
      <c r="E3070" t="s">
        <v>20</v>
      </c>
    </row>
    <row r="3071" spans="1:5">
      <c r="A3071" s="122"/>
      <c r="D3071" t="s">
        <v>13901</v>
      </c>
    </row>
    <row r="3072" spans="1:5">
      <c r="A3072" s="122"/>
      <c r="E3072" t="s">
        <v>21</v>
      </c>
    </row>
    <row r="3073" spans="1:5">
      <c r="A3073" s="122"/>
      <c r="B3073" t="s">
        <v>13902</v>
      </c>
    </row>
    <row r="3074" spans="1:5">
      <c r="A3074" s="122"/>
      <c r="C3074" s="123">
        <v>0</v>
      </c>
      <c r="D3074" s="123"/>
      <c r="E3074" s="123"/>
    </row>
    <row r="3075" spans="1:5">
      <c r="A3075" s="122"/>
      <c r="D3075" t="s">
        <v>13903</v>
      </c>
    </row>
    <row r="3076" spans="1:5">
      <c r="A3076" s="122"/>
      <c r="E3076" t="s">
        <v>20</v>
      </c>
    </row>
    <row r="3077" spans="1:5">
      <c r="A3077" s="122"/>
      <c r="D3077" t="s">
        <v>13904</v>
      </c>
    </row>
    <row r="3078" spans="1:5">
      <c r="A3078" s="122"/>
      <c r="E3078" t="s">
        <v>21</v>
      </c>
    </row>
    <row r="3079" spans="1:5">
      <c r="A3079" s="122"/>
      <c r="B3079" t="s">
        <v>13905</v>
      </c>
    </row>
    <row r="3080" spans="1:5">
      <c r="A3080" s="122"/>
      <c r="C3080" s="123">
        <v>0</v>
      </c>
      <c r="D3080" s="123"/>
      <c r="E3080" s="123"/>
    </row>
    <row r="3081" spans="1:5">
      <c r="A3081" s="122"/>
      <c r="D3081" t="s">
        <v>13906</v>
      </c>
    </row>
    <row r="3082" spans="1:5">
      <c r="A3082" s="122"/>
      <c r="E3082" t="s">
        <v>20</v>
      </c>
    </row>
    <row r="3083" spans="1:5">
      <c r="A3083" s="122"/>
      <c r="D3083" t="s">
        <v>13907</v>
      </c>
    </row>
    <row r="3084" spans="1:5">
      <c r="A3084" s="122"/>
      <c r="E3084" t="s">
        <v>21</v>
      </c>
    </row>
    <row r="3085" spans="1:5">
      <c r="A3085" s="122"/>
      <c r="B3085" t="s">
        <v>13908</v>
      </c>
    </row>
    <row r="3086" spans="1:5">
      <c r="A3086" s="122"/>
      <c r="C3086" s="123">
        <v>0</v>
      </c>
      <c r="D3086" s="123"/>
      <c r="E3086" s="123"/>
    </row>
    <row r="3087" spans="1:5">
      <c r="A3087" s="122"/>
      <c r="D3087" t="s">
        <v>13909</v>
      </c>
    </row>
    <row r="3088" spans="1:5">
      <c r="A3088" s="122"/>
      <c r="E3088" t="s">
        <v>20</v>
      </c>
    </row>
    <row r="3089" spans="1:5">
      <c r="A3089" s="122"/>
      <c r="D3089" t="s">
        <v>13910</v>
      </c>
    </row>
    <row r="3090" spans="1:5">
      <c r="A3090" s="122"/>
      <c r="E3090" t="s">
        <v>20</v>
      </c>
    </row>
    <row r="3091" spans="1:5">
      <c r="A3091" s="122"/>
      <c r="D3091" t="s">
        <v>13911</v>
      </c>
    </row>
    <row r="3092" spans="1:5">
      <c r="A3092" s="122"/>
      <c r="E3092" t="s">
        <v>20</v>
      </c>
    </row>
    <row r="3093" spans="1:5">
      <c r="A3093" s="122"/>
      <c r="D3093" t="s">
        <v>13912</v>
      </c>
    </row>
    <row r="3094" spans="1:5">
      <c r="A3094" s="122"/>
      <c r="E3094" t="s">
        <v>20</v>
      </c>
    </row>
    <row r="3095" spans="1:5">
      <c r="A3095" s="122"/>
      <c r="D3095" t="s">
        <v>13913</v>
      </c>
    </row>
    <row r="3096" spans="1:5">
      <c r="A3096" s="122"/>
      <c r="E3096" t="s">
        <v>20</v>
      </c>
    </row>
    <row r="3097" spans="1:5">
      <c r="A3097" s="122"/>
      <c r="D3097" t="s">
        <v>13914</v>
      </c>
    </row>
    <row r="3098" spans="1:5">
      <c r="A3098" s="122"/>
      <c r="E3098" t="s">
        <v>20</v>
      </c>
    </row>
    <row r="3099" spans="1:5">
      <c r="A3099" s="122"/>
      <c r="D3099" t="s">
        <v>13915</v>
      </c>
    </row>
    <row r="3100" spans="1:5">
      <c r="A3100" s="122"/>
      <c r="E3100" t="s">
        <v>20</v>
      </c>
    </row>
    <row r="3101" spans="1:5">
      <c r="A3101" s="122"/>
      <c r="D3101" t="s">
        <v>13916</v>
      </c>
    </row>
    <row r="3102" spans="1:5">
      <c r="A3102" s="122"/>
      <c r="E3102" t="s">
        <v>20</v>
      </c>
    </row>
    <row r="3103" spans="1:5">
      <c r="A3103" s="122"/>
      <c r="D3103" t="s">
        <v>13917</v>
      </c>
    </row>
    <row r="3104" spans="1:5">
      <c r="A3104" s="122"/>
      <c r="E3104" t="s">
        <v>20</v>
      </c>
    </row>
    <row r="3105" spans="1:5">
      <c r="A3105" s="122"/>
      <c r="D3105" t="s">
        <v>13918</v>
      </c>
    </row>
    <row r="3106" spans="1:5">
      <c r="A3106" s="122"/>
      <c r="E3106" t="s">
        <v>21</v>
      </c>
    </row>
    <row r="3107" spans="1:5">
      <c r="A3107" s="122"/>
      <c r="D3107" t="s">
        <v>13919</v>
      </c>
    </row>
    <row r="3108" spans="1:5">
      <c r="A3108" s="122"/>
      <c r="E3108" t="s">
        <v>21</v>
      </c>
    </row>
    <row r="3109" spans="1:5">
      <c r="A3109" s="122"/>
      <c r="D3109" t="s">
        <v>13920</v>
      </c>
    </row>
    <row r="3110" spans="1:5">
      <c r="A3110" s="122"/>
      <c r="E3110" t="s">
        <v>21</v>
      </c>
    </row>
    <row r="3111" spans="1:5">
      <c r="A3111" s="122"/>
      <c r="D3111" t="s">
        <v>13921</v>
      </c>
    </row>
    <row r="3112" spans="1:5">
      <c r="A3112" s="122"/>
      <c r="E3112" t="s">
        <v>21</v>
      </c>
    </row>
    <row r="3113" spans="1:5">
      <c r="A3113" s="122"/>
      <c r="D3113" t="s">
        <v>13922</v>
      </c>
    </row>
    <row r="3114" spans="1:5">
      <c r="A3114" s="122"/>
      <c r="E3114" t="s">
        <v>21</v>
      </c>
    </row>
    <row r="3115" spans="1:5">
      <c r="A3115" s="122"/>
      <c r="D3115" t="s">
        <v>13923</v>
      </c>
    </row>
    <row r="3116" spans="1:5">
      <c r="A3116" s="122"/>
      <c r="E3116" t="s">
        <v>21</v>
      </c>
    </row>
    <row r="3117" spans="1:5">
      <c r="A3117" s="122"/>
      <c r="D3117" t="s">
        <v>13924</v>
      </c>
    </row>
    <row r="3118" spans="1:5">
      <c r="A3118" s="122"/>
      <c r="E3118" t="s">
        <v>21</v>
      </c>
    </row>
    <row r="3119" spans="1:5">
      <c r="A3119" s="122"/>
      <c r="D3119" t="s">
        <v>13925</v>
      </c>
    </row>
    <row r="3120" spans="1:5">
      <c r="A3120" s="122"/>
      <c r="E3120" t="s">
        <v>21</v>
      </c>
    </row>
    <row r="3121" spans="1:5">
      <c r="A3121" s="122"/>
      <c r="D3121" t="s">
        <v>13926</v>
      </c>
    </row>
    <row r="3122" spans="1:5">
      <c r="A3122" s="122"/>
      <c r="E3122" t="s">
        <v>21</v>
      </c>
    </row>
    <row r="3123" spans="1:5">
      <c r="A3123" s="122"/>
      <c r="B3123" t="s">
        <v>13927</v>
      </c>
    </row>
    <row r="3124" spans="1:5" ht="38.25">
      <c r="A3124" s="122"/>
      <c r="C3124" s="123" t="s">
        <v>9170</v>
      </c>
      <c r="D3124" s="123"/>
      <c r="E3124" s="123"/>
    </row>
    <row r="3125" spans="1:5">
      <c r="A3125" s="122"/>
      <c r="D3125" t="s">
        <v>13928</v>
      </c>
    </row>
    <row r="3126" spans="1:5">
      <c r="A3126" s="122"/>
      <c r="E3126" t="s">
        <v>21</v>
      </c>
    </row>
    <row r="3127" spans="1:5">
      <c r="A3127" s="122"/>
      <c r="B3127" t="s">
        <v>13929</v>
      </c>
    </row>
    <row r="3128" spans="1:5" ht="38.25">
      <c r="A3128" s="122"/>
      <c r="C3128" s="123" t="s">
        <v>9172</v>
      </c>
      <c r="D3128" s="123"/>
      <c r="E3128" s="123"/>
    </row>
    <row r="3129" spans="1:5">
      <c r="A3129" s="122"/>
      <c r="D3129" t="s">
        <v>13930</v>
      </c>
    </row>
    <row r="3130" spans="1:5">
      <c r="A3130" s="122"/>
      <c r="E3130" t="s">
        <v>21</v>
      </c>
    </row>
    <row r="3131" spans="1:5">
      <c r="A3131" s="122"/>
      <c r="B3131" t="s">
        <v>13931</v>
      </c>
    </row>
    <row r="3132" spans="1:5" ht="38.25">
      <c r="A3132" s="122"/>
      <c r="C3132" s="123" t="s">
        <v>9172</v>
      </c>
      <c r="D3132" s="123"/>
      <c r="E3132" s="123"/>
    </row>
    <row r="3133" spans="1:5">
      <c r="A3133" s="122"/>
      <c r="D3133" t="s">
        <v>13932</v>
      </c>
    </row>
    <row r="3134" spans="1:5">
      <c r="A3134" s="122"/>
      <c r="E3134" t="s">
        <v>21</v>
      </c>
    </row>
    <row r="3135" spans="1:5">
      <c r="A3135" s="122"/>
      <c r="B3135" t="s">
        <v>13933</v>
      </c>
    </row>
    <row r="3136" spans="1:5" ht="38.25">
      <c r="A3136" s="122"/>
      <c r="C3136" s="123" t="s">
        <v>9172</v>
      </c>
      <c r="D3136" s="123"/>
      <c r="E3136" s="123"/>
    </row>
    <row r="3137" spans="1:5">
      <c r="A3137" s="122"/>
      <c r="D3137" t="s">
        <v>13934</v>
      </c>
    </row>
    <row r="3138" spans="1:5">
      <c r="A3138" s="122"/>
      <c r="E3138" t="s">
        <v>21</v>
      </c>
    </row>
    <row r="3139" spans="1:5">
      <c r="A3139" s="122"/>
      <c r="B3139" t="s">
        <v>13935</v>
      </c>
    </row>
    <row r="3140" spans="1:5" ht="38.25">
      <c r="A3140" s="122"/>
      <c r="C3140" s="123" t="s">
        <v>9172</v>
      </c>
      <c r="D3140" s="123"/>
      <c r="E3140" s="123"/>
    </row>
    <row r="3141" spans="1:5">
      <c r="A3141" s="122"/>
      <c r="D3141" t="s">
        <v>13936</v>
      </c>
    </row>
    <row r="3142" spans="1:5">
      <c r="A3142" s="122"/>
      <c r="E3142" t="s">
        <v>21</v>
      </c>
    </row>
    <row r="3143" spans="1:5">
      <c r="A3143" s="122"/>
      <c r="B3143" t="s">
        <v>13937</v>
      </c>
    </row>
    <row r="3144" spans="1:5" ht="38.25">
      <c r="A3144" s="122"/>
      <c r="C3144" s="123" t="s">
        <v>9172</v>
      </c>
      <c r="D3144" s="123"/>
      <c r="E3144" s="123"/>
    </row>
    <row r="3145" spans="1:5">
      <c r="A3145" s="122"/>
      <c r="D3145" t="s">
        <v>13938</v>
      </c>
    </row>
    <row r="3146" spans="1:5">
      <c r="A3146" s="122"/>
      <c r="E3146" t="s">
        <v>21</v>
      </c>
    </row>
    <row r="3147" spans="1:5">
      <c r="A3147" s="122"/>
      <c r="B3147" t="s">
        <v>13939</v>
      </c>
    </row>
    <row r="3148" spans="1:5" ht="38.25">
      <c r="A3148" s="122"/>
      <c r="C3148" s="123" t="s">
        <v>9172</v>
      </c>
      <c r="D3148" s="123"/>
      <c r="E3148" s="123"/>
    </row>
    <row r="3149" spans="1:5">
      <c r="A3149" s="122"/>
      <c r="D3149" t="s">
        <v>13940</v>
      </c>
    </row>
    <row r="3150" spans="1:5">
      <c r="A3150" s="122"/>
      <c r="E3150" t="s">
        <v>21</v>
      </c>
    </row>
    <row r="3151" spans="1:5">
      <c r="A3151" s="122" t="s">
        <v>13941</v>
      </c>
    </row>
    <row r="3152" spans="1:5">
      <c r="A3152" s="122"/>
      <c r="B3152" t="s">
        <v>13942</v>
      </c>
    </row>
    <row r="3153" spans="1:5">
      <c r="A3153" s="122"/>
      <c r="C3153" s="123" t="s">
        <v>9179</v>
      </c>
      <c r="D3153" s="123"/>
      <c r="E3153" s="123"/>
    </row>
    <row r="3154" spans="1:5">
      <c r="A3154" s="122"/>
      <c r="D3154" t="s">
        <v>13943</v>
      </c>
    </row>
    <row r="3155" spans="1:5">
      <c r="A3155" s="122"/>
      <c r="E3155" t="s">
        <v>20</v>
      </c>
    </row>
    <row r="3156" spans="1:5">
      <c r="A3156" s="122"/>
      <c r="D3156" t="s">
        <v>13944</v>
      </c>
    </row>
    <row r="3157" spans="1:5">
      <c r="A3157" s="122"/>
      <c r="E3157" t="s">
        <v>21</v>
      </c>
    </row>
    <row r="3158" spans="1:5">
      <c r="A3158" s="122"/>
      <c r="B3158" t="s">
        <v>13945</v>
      </c>
    </row>
    <row r="3159" spans="1:5">
      <c r="A3159" s="122"/>
      <c r="C3159" s="123">
        <v>0</v>
      </c>
      <c r="D3159" s="123"/>
      <c r="E3159" s="123"/>
    </row>
    <row r="3160" spans="1:5">
      <c r="A3160" s="122"/>
      <c r="D3160" t="s">
        <v>13946</v>
      </c>
    </row>
    <row r="3161" spans="1:5">
      <c r="A3161" s="122"/>
      <c r="E3161" t="s">
        <v>20</v>
      </c>
    </row>
    <row r="3162" spans="1:5">
      <c r="A3162" s="122"/>
      <c r="D3162" t="s">
        <v>13947</v>
      </c>
    </row>
    <row r="3163" spans="1:5">
      <c r="A3163" s="122"/>
      <c r="E3163" t="s">
        <v>21</v>
      </c>
    </row>
    <row r="3164" spans="1:5">
      <c r="A3164" s="122"/>
      <c r="B3164" t="s">
        <v>13948</v>
      </c>
    </row>
    <row r="3165" spans="1:5" ht="25.5">
      <c r="A3165" s="122"/>
      <c r="C3165" s="123" t="s">
        <v>9183</v>
      </c>
      <c r="D3165" s="123"/>
      <c r="E3165" s="123"/>
    </row>
    <row r="3166" spans="1:5">
      <c r="A3166" s="122"/>
      <c r="D3166" t="s">
        <v>13949</v>
      </c>
    </row>
    <row r="3167" spans="1:5">
      <c r="A3167" s="122"/>
      <c r="E3167" t="s">
        <v>20</v>
      </c>
    </row>
    <row r="3168" spans="1:5">
      <c r="A3168" s="122"/>
      <c r="D3168" t="s">
        <v>13950</v>
      </c>
    </row>
    <row r="3169" spans="1:5">
      <c r="A3169" s="122"/>
      <c r="E3169" t="s">
        <v>21</v>
      </c>
    </row>
    <row r="3170" spans="1:5">
      <c r="A3170" s="122"/>
      <c r="B3170" t="s">
        <v>13951</v>
      </c>
    </row>
    <row r="3171" spans="1:5">
      <c r="A3171" s="122"/>
      <c r="C3171" s="123" t="s">
        <v>9184</v>
      </c>
      <c r="D3171" s="123"/>
      <c r="E3171" s="123"/>
    </row>
    <row r="3172" spans="1:5">
      <c r="A3172" s="122"/>
      <c r="D3172" t="s">
        <v>13952</v>
      </c>
    </row>
    <row r="3173" spans="1:5">
      <c r="A3173" s="122"/>
      <c r="E3173" t="s">
        <v>20</v>
      </c>
    </row>
    <row r="3174" spans="1:5">
      <c r="A3174" s="122"/>
      <c r="D3174" t="s">
        <v>13953</v>
      </c>
    </row>
    <row r="3175" spans="1:5">
      <c r="A3175" s="122"/>
      <c r="E3175" t="s">
        <v>21</v>
      </c>
    </row>
    <row r="3176" spans="1:5">
      <c r="A3176" s="122"/>
      <c r="B3176" t="s">
        <v>13954</v>
      </c>
    </row>
    <row r="3177" spans="1:5">
      <c r="A3177" s="122"/>
      <c r="C3177" s="123" t="s">
        <v>9185</v>
      </c>
      <c r="D3177" s="123"/>
      <c r="E3177" s="123"/>
    </row>
    <row r="3178" spans="1:5">
      <c r="A3178" s="122"/>
      <c r="D3178" t="s">
        <v>13955</v>
      </c>
    </row>
    <row r="3179" spans="1:5">
      <c r="A3179" s="122"/>
      <c r="E3179" t="s">
        <v>20</v>
      </c>
    </row>
    <row r="3180" spans="1:5">
      <c r="A3180" s="122"/>
      <c r="D3180" t="s">
        <v>13956</v>
      </c>
    </row>
    <row r="3181" spans="1:5">
      <c r="A3181" s="122"/>
      <c r="E3181" t="s">
        <v>21</v>
      </c>
    </row>
    <row r="3182" spans="1:5">
      <c r="A3182" s="122"/>
      <c r="B3182" t="s">
        <v>13957</v>
      </c>
    </row>
    <row r="3183" spans="1:5">
      <c r="A3183" s="122"/>
      <c r="C3183" s="123" t="s">
        <v>9186</v>
      </c>
      <c r="D3183" s="123"/>
      <c r="E3183" s="123"/>
    </row>
    <row r="3184" spans="1:5">
      <c r="A3184" s="122"/>
      <c r="D3184" t="s">
        <v>13958</v>
      </c>
    </row>
    <row r="3185" spans="1:5">
      <c r="A3185" s="122"/>
      <c r="E3185" t="s">
        <v>20</v>
      </c>
    </row>
    <row r="3186" spans="1:5">
      <c r="A3186" s="122"/>
      <c r="D3186" t="s">
        <v>13959</v>
      </c>
    </row>
    <row r="3187" spans="1:5">
      <c r="A3187" s="122"/>
      <c r="E3187" t="s">
        <v>21</v>
      </c>
    </row>
    <row r="3188" spans="1:5">
      <c r="A3188" s="122"/>
      <c r="B3188" t="s">
        <v>13960</v>
      </c>
    </row>
    <row r="3189" spans="1:5" ht="25.5">
      <c r="A3189" s="122"/>
      <c r="C3189" s="123" t="s">
        <v>9187</v>
      </c>
      <c r="D3189" s="123"/>
      <c r="E3189" s="123"/>
    </row>
    <row r="3190" spans="1:5">
      <c r="A3190" s="122"/>
      <c r="D3190" t="s">
        <v>13961</v>
      </c>
    </row>
    <row r="3191" spans="1:5">
      <c r="A3191" s="122"/>
      <c r="E3191" t="s">
        <v>20</v>
      </c>
    </row>
    <row r="3192" spans="1:5">
      <c r="A3192" s="122"/>
      <c r="D3192" t="s">
        <v>13962</v>
      </c>
    </row>
    <row r="3193" spans="1:5">
      <c r="A3193" s="122"/>
      <c r="E3193" t="s">
        <v>20</v>
      </c>
    </row>
    <row r="3194" spans="1:5">
      <c r="A3194" s="122"/>
      <c r="D3194" t="s">
        <v>13963</v>
      </c>
    </row>
    <row r="3195" spans="1:5">
      <c r="A3195" s="122"/>
      <c r="E3195" t="s">
        <v>21</v>
      </c>
    </row>
    <row r="3196" spans="1:5">
      <c r="A3196" s="122"/>
      <c r="D3196" t="s">
        <v>13964</v>
      </c>
    </row>
    <row r="3197" spans="1:5">
      <c r="A3197" s="122"/>
      <c r="E3197" t="s">
        <v>21</v>
      </c>
    </row>
    <row r="3198" spans="1:5">
      <c r="A3198" s="122"/>
      <c r="B3198" t="s">
        <v>13965</v>
      </c>
    </row>
    <row r="3199" spans="1:5" ht="25.5">
      <c r="A3199" s="122"/>
      <c r="C3199" s="123" t="s">
        <v>9189</v>
      </c>
      <c r="D3199" s="123"/>
      <c r="E3199" s="123"/>
    </row>
    <row r="3200" spans="1:5">
      <c r="A3200" s="122"/>
      <c r="D3200" t="s">
        <v>13966</v>
      </c>
    </row>
    <row r="3201" spans="1:5">
      <c r="A3201" s="122"/>
      <c r="E3201" t="s">
        <v>20</v>
      </c>
    </row>
    <row r="3202" spans="1:5">
      <c r="A3202" s="122"/>
      <c r="D3202" t="s">
        <v>13967</v>
      </c>
    </row>
    <row r="3203" spans="1:5">
      <c r="A3203" s="122"/>
      <c r="E3203" t="s">
        <v>20</v>
      </c>
    </row>
    <row r="3204" spans="1:5">
      <c r="A3204" s="122"/>
      <c r="D3204" t="s">
        <v>13968</v>
      </c>
    </row>
    <row r="3205" spans="1:5">
      <c r="A3205" s="122"/>
      <c r="E3205" t="s">
        <v>20</v>
      </c>
    </row>
    <row r="3206" spans="1:5">
      <c r="A3206" s="122"/>
      <c r="D3206" t="s">
        <v>13969</v>
      </c>
    </row>
    <row r="3207" spans="1:5">
      <c r="A3207" s="122"/>
      <c r="E3207" t="s">
        <v>20</v>
      </c>
    </row>
    <row r="3208" spans="1:5">
      <c r="A3208" s="122"/>
      <c r="D3208" t="s">
        <v>13970</v>
      </c>
    </row>
    <row r="3209" spans="1:5">
      <c r="A3209" s="122"/>
      <c r="E3209" t="s">
        <v>20</v>
      </c>
    </row>
    <row r="3210" spans="1:5">
      <c r="A3210" s="122"/>
      <c r="D3210" t="s">
        <v>13971</v>
      </c>
    </row>
    <row r="3211" spans="1:5">
      <c r="A3211" s="122"/>
      <c r="E3211" t="s">
        <v>20</v>
      </c>
    </row>
    <row r="3212" spans="1:5">
      <c r="A3212" s="122"/>
      <c r="D3212" t="s">
        <v>13972</v>
      </c>
    </row>
    <row r="3213" spans="1:5">
      <c r="A3213" s="122"/>
      <c r="E3213" t="s">
        <v>20</v>
      </c>
    </row>
    <row r="3214" spans="1:5">
      <c r="A3214" s="122"/>
      <c r="D3214" t="s">
        <v>13973</v>
      </c>
    </row>
    <row r="3215" spans="1:5">
      <c r="A3215" s="122"/>
      <c r="E3215" t="s">
        <v>21</v>
      </c>
    </row>
    <row r="3216" spans="1:5">
      <c r="A3216" s="122"/>
      <c r="D3216" t="s">
        <v>13974</v>
      </c>
    </row>
    <row r="3217" spans="1:5">
      <c r="A3217" s="122"/>
      <c r="E3217" t="s">
        <v>21</v>
      </c>
    </row>
    <row r="3218" spans="1:5">
      <c r="A3218" s="122"/>
      <c r="D3218" t="s">
        <v>13975</v>
      </c>
    </row>
    <row r="3219" spans="1:5">
      <c r="A3219" s="122"/>
      <c r="E3219" t="s">
        <v>21</v>
      </c>
    </row>
    <row r="3220" spans="1:5">
      <c r="A3220" s="122"/>
      <c r="D3220" t="s">
        <v>13976</v>
      </c>
    </row>
    <row r="3221" spans="1:5">
      <c r="A3221" s="122"/>
      <c r="E3221" t="s">
        <v>21</v>
      </c>
    </row>
    <row r="3222" spans="1:5">
      <c r="A3222" s="122"/>
      <c r="D3222" t="s">
        <v>13977</v>
      </c>
    </row>
    <row r="3223" spans="1:5">
      <c r="A3223" s="122"/>
      <c r="E3223" t="s">
        <v>21</v>
      </c>
    </row>
    <row r="3224" spans="1:5">
      <c r="A3224" s="122"/>
      <c r="D3224" t="s">
        <v>13978</v>
      </c>
    </row>
    <row r="3225" spans="1:5">
      <c r="A3225" s="122"/>
      <c r="E3225" t="s">
        <v>21</v>
      </c>
    </row>
    <row r="3226" spans="1:5">
      <c r="A3226" s="122"/>
      <c r="D3226" t="s">
        <v>13979</v>
      </c>
    </row>
    <row r="3227" spans="1:5">
      <c r="A3227" s="122"/>
      <c r="E3227" t="s">
        <v>21</v>
      </c>
    </row>
    <row r="3228" spans="1:5">
      <c r="A3228" s="122"/>
      <c r="D3228" t="s">
        <v>13980</v>
      </c>
    </row>
    <row r="3229" spans="1:5">
      <c r="A3229" s="122"/>
      <c r="E3229" t="s">
        <v>21</v>
      </c>
    </row>
    <row r="3230" spans="1:5">
      <c r="A3230" s="122"/>
      <c r="D3230" t="s">
        <v>13981</v>
      </c>
    </row>
    <row r="3231" spans="1:5">
      <c r="A3231" s="122"/>
      <c r="E3231" t="s">
        <v>21</v>
      </c>
    </row>
    <row r="3232" spans="1:5">
      <c r="A3232" s="122"/>
      <c r="D3232" t="s">
        <v>13982</v>
      </c>
    </row>
    <row r="3233" spans="1:5">
      <c r="A3233" s="122"/>
      <c r="E3233" t="s">
        <v>21</v>
      </c>
    </row>
    <row r="3234" spans="1:5">
      <c r="A3234" s="122"/>
      <c r="B3234" t="s">
        <v>13983</v>
      </c>
    </row>
    <row r="3235" spans="1:5" ht="38.25">
      <c r="A3235" s="122"/>
      <c r="C3235" s="123" t="s">
        <v>9190</v>
      </c>
      <c r="D3235" s="123"/>
      <c r="E3235" s="123"/>
    </row>
    <row r="3236" spans="1:5">
      <c r="A3236" s="122"/>
      <c r="D3236" t="s">
        <v>13984</v>
      </c>
    </row>
    <row r="3237" spans="1:5">
      <c r="A3237" s="122"/>
      <c r="E3237" t="s">
        <v>20</v>
      </c>
    </row>
    <row r="3238" spans="1:5">
      <c r="A3238" s="122"/>
      <c r="D3238" t="s">
        <v>13985</v>
      </c>
    </row>
    <row r="3239" spans="1:5">
      <c r="A3239" s="122"/>
      <c r="E3239" t="s">
        <v>20</v>
      </c>
    </row>
    <row r="3240" spans="1:5">
      <c r="A3240" s="122"/>
      <c r="D3240" t="s">
        <v>13986</v>
      </c>
    </row>
    <row r="3241" spans="1:5">
      <c r="A3241" s="122"/>
      <c r="E3241" t="s">
        <v>20</v>
      </c>
    </row>
    <row r="3242" spans="1:5">
      <c r="A3242" s="122"/>
      <c r="D3242" t="s">
        <v>13987</v>
      </c>
    </row>
    <row r="3243" spans="1:5">
      <c r="A3243" s="122"/>
      <c r="E3243" t="s">
        <v>20</v>
      </c>
    </row>
    <row r="3244" spans="1:5">
      <c r="A3244" s="122"/>
      <c r="D3244" t="s">
        <v>13988</v>
      </c>
    </row>
    <row r="3245" spans="1:5">
      <c r="A3245" s="122"/>
      <c r="E3245" t="s">
        <v>20</v>
      </c>
    </row>
    <row r="3246" spans="1:5">
      <c r="A3246" s="122"/>
      <c r="D3246" t="s">
        <v>13989</v>
      </c>
    </row>
    <row r="3247" spans="1:5">
      <c r="A3247" s="122"/>
      <c r="E3247" t="s">
        <v>21</v>
      </c>
    </row>
    <row r="3248" spans="1:5">
      <c r="A3248" s="122"/>
      <c r="D3248" t="s">
        <v>13990</v>
      </c>
    </row>
    <row r="3249" spans="1:5">
      <c r="A3249" s="122"/>
      <c r="E3249" t="s">
        <v>21</v>
      </c>
    </row>
    <row r="3250" spans="1:5">
      <c r="A3250" s="122"/>
      <c r="D3250" t="s">
        <v>13991</v>
      </c>
    </row>
    <row r="3251" spans="1:5">
      <c r="A3251" s="122"/>
      <c r="E3251" t="s">
        <v>21</v>
      </c>
    </row>
    <row r="3252" spans="1:5">
      <c r="A3252" s="122"/>
      <c r="D3252" t="s">
        <v>13992</v>
      </c>
    </row>
    <row r="3253" spans="1:5">
      <c r="A3253" s="122"/>
      <c r="E3253" t="s">
        <v>21</v>
      </c>
    </row>
    <row r="3254" spans="1:5">
      <c r="A3254" s="122"/>
      <c r="D3254" t="s">
        <v>13993</v>
      </c>
    </row>
    <row r="3255" spans="1:5">
      <c r="A3255" s="122"/>
      <c r="E3255" t="s">
        <v>21</v>
      </c>
    </row>
    <row r="3256" spans="1:5">
      <c r="A3256" s="122"/>
      <c r="D3256" t="s">
        <v>13994</v>
      </c>
    </row>
    <row r="3257" spans="1:5">
      <c r="A3257" s="122"/>
      <c r="E3257" t="s">
        <v>21</v>
      </c>
    </row>
    <row r="3258" spans="1:5">
      <c r="A3258" s="122"/>
      <c r="B3258" t="s">
        <v>13995</v>
      </c>
    </row>
    <row r="3259" spans="1:5">
      <c r="A3259" s="122"/>
      <c r="C3259" s="123" t="s">
        <v>9192</v>
      </c>
      <c r="D3259" s="123"/>
      <c r="E3259" s="123"/>
    </row>
    <row r="3260" spans="1:5">
      <c r="A3260" s="122"/>
      <c r="D3260" t="s">
        <v>13996</v>
      </c>
    </row>
    <row r="3261" spans="1:5">
      <c r="A3261" s="122"/>
      <c r="E3261" t="s">
        <v>21</v>
      </c>
    </row>
    <row r="3262" spans="1:5">
      <c r="A3262" s="122"/>
      <c r="D3262" t="s">
        <v>13997</v>
      </c>
    </row>
    <row r="3263" spans="1:5">
      <c r="A3263" s="122"/>
      <c r="E3263" t="s">
        <v>21</v>
      </c>
    </row>
    <row r="3264" spans="1:5">
      <c r="A3264" s="122"/>
      <c r="B3264" t="s">
        <v>13998</v>
      </c>
    </row>
    <row r="3265" spans="1:5" ht="25.5">
      <c r="A3265" s="122"/>
      <c r="C3265" s="123" t="s">
        <v>9193</v>
      </c>
      <c r="D3265" s="123"/>
      <c r="E3265" s="123"/>
    </row>
    <row r="3266" spans="1:5">
      <c r="A3266" s="122"/>
      <c r="D3266" t="s">
        <v>13999</v>
      </c>
    </row>
    <row r="3267" spans="1:5">
      <c r="A3267" s="122"/>
      <c r="E3267" t="s">
        <v>20</v>
      </c>
    </row>
    <row r="3268" spans="1:5">
      <c r="A3268" s="122"/>
      <c r="D3268" t="s">
        <v>13998</v>
      </c>
    </row>
    <row r="3269" spans="1:5">
      <c r="A3269" s="122"/>
      <c r="E3269" t="s">
        <v>21</v>
      </c>
    </row>
    <row r="3270" spans="1:5">
      <c r="A3270" s="122"/>
      <c r="B3270" t="s">
        <v>14000</v>
      </c>
    </row>
    <row r="3271" spans="1:5">
      <c r="A3271" s="122"/>
      <c r="C3271" s="123" t="s">
        <v>9195</v>
      </c>
      <c r="D3271" s="123"/>
      <c r="E3271" s="123"/>
    </row>
    <row r="3272" spans="1:5">
      <c r="A3272" s="122"/>
      <c r="D3272" t="s">
        <v>14001</v>
      </c>
    </row>
    <row r="3273" spans="1:5">
      <c r="A3273" s="122"/>
      <c r="E3273" t="s">
        <v>20</v>
      </c>
    </row>
    <row r="3274" spans="1:5">
      <c r="A3274" s="122"/>
      <c r="B3274" t="s">
        <v>14002</v>
      </c>
    </row>
    <row r="3275" spans="1:5">
      <c r="A3275" s="122"/>
      <c r="C3275" s="123" t="s">
        <v>9195</v>
      </c>
      <c r="D3275" s="123"/>
      <c r="E3275" s="123"/>
    </row>
    <row r="3276" spans="1:5">
      <c r="A3276" s="122"/>
      <c r="D3276" t="s">
        <v>14003</v>
      </c>
    </row>
    <row r="3277" spans="1:5">
      <c r="A3277" s="122"/>
      <c r="E3277" t="s">
        <v>20</v>
      </c>
    </row>
    <row r="3278" spans="1:5">
      <c r="A3278" s="122"/>
      <c r="B3278" t="s">
        <v>14004</v>
      </c>
    </row>
    <row r="3279" spans="1:5">
      <c r="A3279" s="122"/>
      <c r="C3279" s="123" t="s">
        <v>9197</v>
      </c>
      <c r="D3279" s="123"/>
      <c r="E3279" s="123"/>
    </row>
    <row r="3280" spans="1:5">
      <c r="A3280" s="122"/>
      <c r="D3280" t="s">
        <v>14005</v>
      </c>
    </row>
    <row r="3281" spans="1:5">
      <c r="A3281" s="122"/>
      <c r="E3281" t="s">
        <v>21</v>
      </c>
    </row>
    <row r="3282" spans="1:5">
      <c r="A3282" s="122"/>
      <c r="B3282" t="s">
        <v>14006</v>
      </c>
    </row>
    <row r="3283" spans="1:5" ht="25.5">
      <c r="A3283" s="122"/>
      <c r="C3283" s="123" t="s">
        <v>9198</v>
      </c>
      <c r="D3283" s="123"/>
      <c r="E3283" s="123"/>
    </row>
    <row r="3284" spans="1:5">
      <c r="A3284" s="122"/>
      <c r="D3284" t="s">
        <v>14007</v>
      </c>
    </row>
    <row r="3285" spans="1:5">
      <c r="A3285" s="122"/>
      <c r="E3285" t="s">
        <v>21</v>
      </c>
    </row>
    <row r="3286" spans="1:5">
      <c r="A3286" s="122"/>
      <c r="B3286" t="s">
        <v>14008</v>
      </c>
    </row>
    <row r="3287" spans="1:5" ht="25.5">
      <c r="A3287" s="122"/>
      <c r="C3287" s="123" t="s">
        <v>9200</v>
      </c>
      <c r="D3287" s="123"/>
      <c r="E3287" s="123"/>
    </row>
    <row r="3288" spans="1:5">
      <c r="A3288" s="122"/>
      <c r="D3288" t="s">
        <v>14009</v>
      </c>
    </row>
    <row r="3289" spans="1:5">
      <c r="A3289" s="122"/>
      <c r="E3289" t="s">
        <v>21</v>
      </c>
    </row>
    <row r="3290" spans="1:5">
      <c r="A3290" s="122"/>
      <c r="B3290" t="s">
        <v>14010</v>
      </c>
    </row>
    <row r="3291" spans="1:5">
      <c r="A3291" s="122"/>
      <c r="C3291" s="123">
        <v>0</v>
      </c>
      <c r="D3291" s="123"/>
      <c r="E3291" s="123"/>
    </row>
    <row r="3292" spans="1:5">
      <c r="A3292" s="122"/>
      <c r="D3292" t="s">
        <v>14011</v>
      </c>
    </row>
    <row r="3293" spans="1:5">
      <c r="A3293" s="122"/>
      <c r="E3293" t="s">
        <v>20</v>
      </c>
    </row>
    <row r="3294" spans="1:5">
      <c r="A3294" s="122"/>
      <c r="D3294" t="s">
        <v>14012</v>
      </c>
    </row>
    <row r="3295" spans="1:5">
      <c r="A3295" s="122"/>
      <c r="E3295" t="s">
        <v>20</v>
      </c>
    </row>
    <row r="3296" spans="1:5">
      <c r="A3296" s="122"/>
      <c r="D3296" t="s">
        <v>14013</v>
      </c>
    </row>
    <row r="3297" spans="1:5">
      <c r="A3297" s="122"/>
      <c r="E3297" t="s">
        <v>20</v>
      </c>
    </row>
    <row r="3298" spans="1:5">
      <c r="A3298" s="122"/>
      <c r="D3298" t="s">
        <v>14014</v>
      </c>
    </row>
    <row r="3299" spans="1:5">
      <c r="A3299" s="122"/>
      <c r="E3299" t="s">
        <v>21</v>
      </c>
    </row>
    <row r="3300" spans="1:5">
      <c r="A3300" s="122"/>
      <c r="D3300" t="s">
        <v>14015</v>
      </c>
    </row>
    <row r="3301" spans="1:5">
      <c r="A3301" s="122"/>
      <c r="E3301" t="s">
        <v>21</v>
      </c>
    </row>
    <row r="3302" spans="1:5">
      <c r="A3302" s="122"/>
      <c r="D3302" t="s">
        <v>14016</v>
      </c>
    </row>
    <row r="3303" spans="1:5">
      <c r="A3303" s="122"/>
      <c r="E3303" t="s">
        <v>21</v>
      </c>
    </row>
    <row r="3304" spans="1:5">
      <c r="A3304" s="122" t="s">
        <v>14017</v>
      </c>
    </row>
    <row r="3305" spans="1:5">
      <c r="A3305" s="122"/>
      <c r="B3305" t="s">
        <v>14018</v>
      </c>
    </row>
    <row r="3306" spans="1:5">
      <c r="A3306" s="122"/>
      <c r="C3306" s="123">
        <v>0</v>
      </c>
      <c r="D3306" s="123"/>
      <c r="E3306" s="123"/>
    </row>
    <row r="3307" spans="1:5">
      <c r="A3307" s="122"/>
      <c r="D3307" t="s">
        <v>14019</v>
      </c>
    </row>
    <row r="3308" spans="1:5">
      <c r="A3308" s="122"/>
      <c r="E3308" t="s">
        <v>20</v>
      </c>
    </row>
    <row r="3309" spans="1:5">
      <c r="A3309" s="122"/>
      <c r="D3309" t="s">
        <v>14020</v>
      </c>
    </row>
    <row r="3310" spans="1:5">
      <c r="A3310" s="122"/>
      <c r="E3310" t="s">
        <v>21</v>
      </c>
    </row>
    <row r="3311" spans="1:5">
      <c r="A3311" s="122"/>
      <c r="B3311" t="s">
        <v>14021</v>
      </c>
    </row>
    <row r="3312" spans="1:5">
      <c r="A3312" s="122"/>
      <c r="C3312" s="123">
        <v>0</v>
      </c>
      <c r="D3312" s="123"/>
      <c r="E3312" s="123"/>
    </row>
    <row r="3313" spans="1:5">
      <c r="A3313" s="122"/>
      <c r="D3313" t="s">
        <v>14022</v>
      </c>
    </row>
    <row r="3314" spans="1:5">
      <c r="A3314" s="122"/>
      <c r="E3314" t="s">
        <v>20</v>
      </c>
    </row>
    <row r="3315" spans="1:5">
      <c r="A3315" s="122"/>
      <c r="D3315" t="s">
        <v>14023</v>
      </c>
    </row>
    <row r="3316" spans="1:5">
      <c r="A3316" s="122"/>
      <c r="E3316" t="s">
        <v>20</v>
      </c>
    </row>
    <row r="3317" spans="1:5">
      <c r="A3317" s="122"/>
      <c r="D3317" t="s">
        <v>14024</v>
      </c>
    </row>
    <row r="3318" spans="1:5">
      <c r="A3318" s="122"/>
      <c r="E3318" t="s">
        <v>20</v>
      </c>
    </row>
    <row r="3319" spans="1:5">
      <c r="A3319" s="122"/>
      <c r="D3319" t="s">
        <v>14025</v>
      </c>
    </row>
    <row r="3320" spans="1:5">
      <c r="A3320" s="122"/>
      <c r="E3320" t="s">
        <v>20</v>
      </c>
    </row>
    <row r="3321" spans="1:5">
      <c r="A3321" s="122"/>
      <c r="D3321" t="s">
        <v>14026</v>
      </c>
    </row>
    <row r="3322" spans="1:5">
      <c r="A3322" s="122"/>
      <c r="E3322" t="s">
        <v>20</v>
      </c>
    </row>
    <row r="3323" spans="1:5">
      <c r="A3323" s="122"/>
      <c r="D3323" t="s">
        <v>14027</v>
      </c>
    </row>
    <row r="3324" spans="1:5">
      <c r="A3324" s="122"/>
      <c r="E3324" t="s">
        <v>20</v>
      </c>
    </row>
    <row r="3325" spans="1:5">
      <c r="A3325" s="122"/>
      <c r="D3325" t="s">
        <v>14028</v>
      </c>
    </row>
    <row r="3326" spans="1:5">
      <c r="A3326" s="122"/>
      <c r="E3326" t="s">
        <v>20</v>
      </c>
    </row>
    <row r="3327" spans="1:5">
      <c r="A3327" s="122"/>
      <c r="D3327" t="s">
        <v>14029</v>
      </c>
    </row>
    <row r="3328" spans="1:5">
      <c r="A3328" s="122"/>
      <c r="E3328" t="s">
        <v>20</v>
      </c>
    </row>
    <row r="3329" spans="1:5">
      <c r="A3329" s="122"/>
      <c r="D3329" t="s">
        <v>14030</v>
      </c>
    </row>
    <row r="3330" spans="1:5">
      <c r="A3330" s="122"/>
      <c r="E3330" t="s">
        <v>20</v>
      </c>
    </row>
    <row r="3331" spans="1:5">
      <c r="A3331" s="122"/>
      <c r="D3331" t="s">
        <v>14031</v>
      </c>
    </row>
    <row r="3332" spans="1:5">
      <c r="A3332" s="122"/>
      <c r="E3332" t="s">
        <v>20</v>
      </c>
    </row>
    <row r="3333" spans="1:5">
      <c r="A3333" s="122"/>
      <c r="D3333" t="s">
        <v>14032</v>
      </c>
    </row>
    <row r="3334" spans="1:5">
      <c r="A3334" s="122"/>
      <c r="E3334" t="s">
        <v>20</v>
      </c>
    </row>
    <row r="3335" spans="1:5">
      <c r="A3335" s="122"/>
      <c r="D3335" t="s">
        <v>14033</v>
      </c>
    </row>
    <row r="3336" spans="1:5">
      <c r="A3336" s="122"/>
      <c r="E3336" t="s">
        <v>20</v>
      </c>
    </row>
    <row r="3337" spans="1:5">
      <c r="A3337" s="122"/>
      <c r="D3337" t="s">
        <v>14034</v>
      </c>
    </row>
    <row r="3338" spans="1:5">
      <c r="A3338" s="122"/>
      <c r="E3338" t="s">
        <v>20</v>
      </c>
    </row>
    <row r="3339" spans="1:5">
      <c r="A3339" s="122"/>
      <c r="D3339" t="s">
        <v>14035</v>
      </c>
    </row>
    <row r="3340" spans="1:5">
      <c r="A3340" s="122"/>
      <c r="E3340" t="s">
        <v>20</v>
      </c>
    </row>
    <row r="3341" spans="1:5">
      <c r="A3341" s="122"/>
      <c r="D3341" t="s">
        <v>14036</v>
      </c>
    </row>
    <row r="3342" spans="1:5">
      <c r="A3342" s="122"/>
      <c r="E3342" t="s">
        <v>20</v>
      </c>
    </row>
    <row r="3343" spans="1:5">
      <c r="A3343" s="122"/>
      <c r="D3343" t="s">
        <v>14037</v>
      </c>
    </row>
    <row r="3344" spans="1:5">
      <c r="A3344" s="122"/>
      <c r="E3344" t="s">
        <v>20</v>
      </c>
    </row>
    <row r="3345" spans="1:5">
      <c r="A3345" s="122"/>
      <c r="D3345" t="s">
        <v>14038</v>
      </c>
    </row>
    <row r="3346" spans="1:5">
      <c r="A3346" s="122"/>
      <c r="E3346" t="s">
        <v>20</v>
      </c>
    </row>
    <row r="3347" spans="1:5">
      <c r="A3347" s="122"/>
      <c r="D3347" t="s">
        <v>14039</v>
      </c>
    </row>
    <row r="3348" spans="1:5">
      <c r="A3348" s="122"/>
      <c r="E3348" t="s">
        <v>20</v>
      </c>
    </row>
    <row r="3349" spans="1:5">
      <c r="A3349" s="122"/>
      <c r="D3349" t="s">
        <v>14040</v>
      </c>
    </row>
    <row r="3350" spans="1:5">
      <c r="A3350" s="122"/>
      <c r="E3350" t="s">
        <v>20</v>
      </c>
    </row>
    <row r="3351" spans="1:5">
      <c r="A3351" s="122"/>
      <c r="D3351" t="s">
        <v>14041</v>
      </c>
    </row>
    <row r="3352" spans="1:5">
      <c r="A3352" s="122"/>
      <c r="E3352" t="s">
        <v>20</v>
      </c>
    </row>
    <row r="3353" spans="1:5">
      <c r="A3353" s="122"/>
      <c r="D3353" t="s">
        <v>14042</v>
      </c>
    </row>
    <row r="3354" spans="1:5">
      <c r="A3354" s="122"/>
      <c r="E3354" t="s">
        <v>20</v>
      </c>
    </row>
    <row r="3355" spans="1:5">
      <c r="A3355" s="122"/>
      <c r="D3355" t="s">
        <v>14043</v>
      </c>
    </row>
    <row r="3356" spans="1:5">
      <c r="A3356" s="122"/>
      <c r="E3356" t="s">
        <v>20</v>
      </c>
    </row>
    <row r="3357" spans="1:5">
      <c r="A3357" s="122"/>
      <c r="D3357" t="s">
        <v>14044</v>
      </c>
    </row>
    <row r="3358" spans="1:5">
      <c r="A3358" s="122"/>
      <c r="E3358" t="s">
        <v>20</v>
      </c>
    </row>
    <row r="3359" spans="1:5">
      <c r="A3359" s="122"/>
      <c r="D3359" t="s">
        <v>14045</v>
      </c>
    </row>
    <row r="3360" spans="1:5">
      <c r="A3360" s="122"/>
      <c r="E3360" t="s">
        <v>20</v>
      </c>
    </row>
    <row r="3361" spans="1:5">
      <c r="A3361" s="122"/>
      <c r="D3361" t="s">
        <v>14046</v>
      </c>
    </row>
    <row r="3362" spans="1:5">
      <c r="A3362" s="122"/>
      <c r="E3362" t="s">
        <v>20</v>
      </c>
    </row>
    <row r="3363" spans="1:5">
      <c r="A3363" s="122"/>
      <c r="D3363" t="s">
        <v>14047</v>
      </c>
    </row>
    <row r="3364" spans="1:5">
      <c r="A3364" s="122"/>
      <c r="E3364" t="s">
        <v>20</v>
      </c>
    </row>
    <row r="3365" spans="1:5">
      <c r="A3365" s="122"/>
      <c r="D3365" t="s">
        <v>14048</v>
      </c>
    </row>
    <row r="3366" spans="1:5">
      <c r="A3366" s="122"/>
      <c r="E3366" t="s">
        <v>20</v>
      </c>
    </row>
    <row r="3367" spans="1:5">
      <c r="A3367" s="122"/>
      <c r="D3367" t="s">
        <v>14049</v>
      </c>
    </row>
    <row r="3368" spans="1:5">
      <c r="A3368" s="122"/>
      <c r="E3368" t="s">
        <v>20</v>
      </c>
    </row>
    <row r="3369" spans="1:5">
      <c r="A3369" s="122"/>
      <c r="D3369" t="s">
        <v>14050</v>
      </c>
    </row>
    <row r="3370" spans="1:5">
      <c r="A3370" s="122"/>
      <c r="E3370" t="s">
        <v>20</v>
      </c>
    </row>
    <row r="3371" spans="1:5">
      <c r="A3371" s="122"/>
      <c r="D3371" t="s">
        <v>14051</v>
      </c>
    </row>
    <row r="3372" spans="1:5">
      <c r="A3372" s="122"/>
      <c r="E3372" t="s">
        <v>20</v>
      </c>
    </row>
    <row r="3373" spans="1:5">
      <c r="A3373" s="122"/>
      <c r="D3373" t="s">
        <v>14052</v>
      </c>
    </row>
    <row r="3374" spans="1:5">
      <c r="A3374" s="122"/>
      <c r="E3374" t="s">
        <v>20</v>
      </c>
    </row>
    <row r="3375" spans="1:5">
      <c r="A3375" s="122"/>
      <c r="D3375" t="s">
        <v>14053</v>
      </c>
    </row>
    <row r="3376" spans="1:5">
      <c r="A3376" s="122"/>
      <c r="E3376" t="s">
        <v>20</v>
      </c>
    </row>
    <row r="3377" spans="1:5">
      <c r="A3377" s="122"/>
      <c r="D3377" t="s">
        <v>14054</v>
      </c>
    </row>
    <row r="3378" spans="1:5">
      <c r="A3378" s="122"/>
      <c r="E3378" t="s">
        <v>20</v>
      </c>
    </row>
    <row r="3379" spans="1:5">
      <c r="A3379" s="122"/>
      <c r="D3379" t="s">
        <v>14055</v>
      </c>
    </row>
    <row r="3380" spans="1:5">
      <c r="A3380" s="122"/>
      <c r="E3380" t="s">
        <v>20</v>
      </c>
    </row>
    <row r="3381" spans="1:5">
      <c r="A3381" s="122"/>
      <c r="D3381" t="s">
        <v>14056</v>
      </c>
    </row>
    <row r="3382" spans="1:5">
      <c r="A3382" s="122"/>
      <c r="E3382" t="s">
        <v>20</v>
      </c>
    </row>
    <row r="3383" spans="1:5">
      <c r="A3383" s="122"/>
      <c r="D3383" t="s">
        <v>14057</v>
      </c>
    </row>
    <row r="3384" spans="1:5">
      <c r="A3384" s="122"/>
      <c r="E3384" t="s">
        <v>20</v>
      </c>
    </row>
    <row r="3385" spans="1:5">
      <c r="A3385" s="122"/>
      <c r="D3385" t="s">
        <v>14058</v>
      </c>
    </row>
    <row r="3386" spans="1:5">
      <c r="A3386" s="122"/>
      <c r="E3386" t="s">
        <v>20</v>
      </c>
    </row>
    <row r="3387" spans="1:5">
      <c r="A3387" s="122"/>
      <c r="D3387" t="s">
        <v>14059</v>
      </c>
    </row>
    <row r="3388" spans="1:5">
      <c r="A3388" s="122"/>
      <c r="E3388" t="s">
        <v>20</v>
      </c>
    </row>
    <row r="3389" spans="1:5">
      <c r="A3389" s="122"/>
      <c r="D3389" t="s">
        <v>14060</v>
      </c>
    </row>
    <row r="3390" spans="1:5">
      <c r="A3390" s="122"/>
      <c r="E3390" t="s">
        <v>21</v>
      </c>
    </row>
    <row r="3391" spans="1:5">
      <c r="A3391" s="122"/>
      <c r="D3391" t="s">
        <v>14061</v>
      </c>
    </row>
    <row r="3392" spans="1:5">
      <c r="A3392" s="122"/>
      <c r="E3392" t="s">
        <v>21</v>
      </c>
    </row>
    <row r="3393" spans="1:5">
      <c r="A3393" s="122"/>
      <c r="D3393" t="s">
        <v>14062</v>
      </c>
    </row>
    <row r="3394" spans="1:5">
      <c r="A3394" s="122"/>
      <c r="E3394" t="s">
        <v>21</v>
      </c>
    </row>
    <row r="3395" spans="1:5">
      <c r="A3395" s="122"/>
      <c r="D3395" t="s">
        <v>14063</v>
      </c>
    </row>
    <row r="3396" spans="1:5">
      <c r="A3396" s="122"/>
      <c r="E3396" t="s">
        <v>21</v>
      </c>
    </row>
    <row r="3397" spans="1:5">
      <c r="A3397" s="122"/>
      <c r="D3397" t="s">
        <v>14064</v>
      </c>
    </row>
    <row r="3398" spans="1:5">
      <c r="A3398" s="122"/>
      <c r="E3398" t="s">
        <v>21</v>
      </c>
    </row>
    <row r="3399" spans="1:5">
      <c r="A3399" s="122"/>
      <c r="D3399" t="s">
        <v>14065</v>
      </c>
    </row>
    <row r="3400" spans="1:5">
      <c r="A3400" s="122"/>
      <c r="E3400" t="s">
        <v>21</v>
      </c>
    </row>
    <row r="3401" spans="1:5">
      <c r="A3401" s="122"/>
      <c r="D3401" t="s">
        <v>14066</v>
      </c>
    </row>
    <row r="3402" spans="1:5">
      <c r="A3402" s="122"/>
      <c r="E3402" t="s">
        <v>21</v>
      </c>
    </row>
    <row r="3403" spans="1:5">
      <c r="A3403" s="122"/>
      <c r="D3403" t="s">
        <v>14067</v>
      </c>
    </row>
    <row r="3404" spans="1:5">
      <c r="A3404" s="122"/>
      <c r="E3404" t="s">
        <v>21</v>
      </c>
    </row>
    <row r="3405" spans="1:5">
      <c r="A3405" s="122"/>
      <c r="D3405" t="s">
        <v>14068</v>
      </c>
    </row>
    <row r="3406" spans="1:5">
      <c r="A3406" s="122"/>
      <c r="E3406" t="s">
        <v>21</v>
      </c>
    </row>
    <row r="3407" spans="1:5">
      <c r="A3407" s="122"/>
      <c r="D3407" t="s">
        <v>14069</v>
      </c>
    </row>
    <row r="3408" spans="1:5">
      <c r="A3408" s="122"/>
      <c r="E3408" t="s">
        <v>21</v>
      </c>
    </row>
    <row r="3409" spans="1:5">
      <c r="A3409" s="122"/>
      <c r="D3409" t="s">
        <v>14070</v>
      </c>
    </row>
    <row r="3410" spans="1:5">
      <c r="A3410" s="122"/>
      <c r="E3410" t="s">
        <v>21</v>
      </c>
    </row>
    <row r="3411" spans="1:5">
      <c r="A3411" s="122"/>
      <c r="D3411" t="s">
        <v>14071</v>
      </c>
    </row>
    <row r="3412" spans="1:5">
      <c r="A3412" s="122"/>
      <c r="E3412" t="s">
        <v>21</v>
      </c>
    </row>
    <row r="3413" spans="1:5">
      <c r="A3413" s="122"/>
      <c r="D3413" t="s">
        <v>14072</v>
      </c>
    </row>
    <row r="3414" spans="1:5">
      <c r="A3414" s="122"/>
      <c r="E3414" t="s">
        <v>21</v>
      </c>
    </row>
    <row r="3415" spans="1:5">
      <c r="A3415" s="122"/>
      <c r="D3415" t="s">
        <v>14073</v>
      </c>
    </row>
    <row r="3416" spans="1:5">
      <c r="A3416" s="122"/>
      <c r="E3416" t="s">
        <v>21</v>
      </c>
    </row>
    <row r="3417" spans="1:5">
      <c r="A3417" s="122"/>
      <c r="D3417" t="s">
        <v>14074</v>
      </c>
    </row>
    <row r="3418" spans="1:5">
      <c r="A3418" s="122"/>
      <c r="E3418" t="s">
        <v>21</v>
      </c>
    </row>
    <row r="3419" spans="1:5">
      <c r="A3419" s="122"/>
      <c r="D3419" t="s">
        <v>14075</v>
      </c>
    </row>
    <row r="3420" spans="1:5">
      <c r="A3420" s="122"/>
      <c r="E3420" t="s">
        <v>21</v>
      </c>
    </row>
    <row r="3421" spans="1:5">
      <c r="A3421" s="122"/>
      <c r="D3421" t="s">
        <v>14076</v>
      </c>
    </row>
    <row r="3422" spans="1:5">
      <c r="A3422" s="122"/>
      <c r="E3422" t="s">
        <v>21</v>
      </c>
    </row>
    <row r="3423" spans="1:5">
      <c r="A3423" s="122"/>
      <c r="D3423" t="s">
        <v>14077</v>
      </c>
    </row>
    <row r="3424" spans="1:5">
      <c r="A3424" s="122"/>
      <c r="E3424" t="s">
        <v>21</v>
      </c>
    </row>
    <row r="3425" spans="1:5">
      <c r="A3425" s="122"/>
      <c r="D3425" t="s">
        <v>14078</v>
      </c>
    </row>
    <row r="3426" spans="1:5">
      <c r="A3426" s="122"/>
      <c r="E3426" t="s">
        <v>21</v>
      </c>
    </row>
    <row r="3427" spans="1:5">
      <c r="A3427" s="122"/>
      <c r="D3427" t="s">
        <v>14079</v>
      </c>
    </row>
    <row r="3428" spans="1:5">
      <c r="A3428" s="122"/>
      <c r="E3428" t="s">
        <v>21</v>
      </c>
    </row>
    <row r="3429" spans="1:5">
      <c r="A3429" s="122"/>
      <c r="D3429" t="s">
        <v>14080</v>
      </c>
    </row>
    <row r="3430" spans="1:5">
      <c r="A3430" s="122"/>
      <c r="E3430" t="s">
        <v>21</v>
      </c>
    </row>
    <row r="3431" spans="1:5">
      <c r="A3431" s="122"/>
      <c r="D3431" t="s">
        <v>14081</v>
      </c>
    </row>
    <row r="3432" spans="1:5">
      <c r="A3432" s="122"/>
      <c r="E3432" t="s">
        <v>21</v>
      </c>
    </row>
    <row r="3433" spans="1:5">
      <c r="A3433" s="122"/>
      <c r="D3433" t="s">
        <v>14082</v>
      </c>
    </row>
    <row r="3434" spans="1:5">
      <c r="A3434" s="122"/>
      <c r="E3434" t="s">
        <v>21</v>
      </c>
    </row>
    <row r="3435" spans="1:5">
      <c r="A3435" s="122"/>
      <c r="D3435" t="s">
        <v>14083</v>
      </c>
    </row>
    <row r="3436" spans="1:5">
      <c r="A3436" s="122"/>
      <c r="E3436" t="s">
        <v>21</v>
      </c>
    </row>
    <row r="3437" spans="1:5">
      <c r="A3437" s="122"/>
      <c r="D3437" t="s">
        <v>14084</v>
      </c>
    </row>
    <row r="3438" spans="1:5">
      <c r="A3438" s="122"/>
      <c r="E3438" t="s">
        <v>21</v>
      </c>
    </row>
    <row r="3439" spans="1:5">
      <c r="A3439" s="122"/>
      <c r="D3439" t="s">
        <v>14085</v>
      </c>
    </row>
    <row r="3440" spans="1:5">
      <c r="A3440" s="122"/>
      <c r="E3440" t="s">
        <v>20</v>
      </c>
    </row>
    <row r="3441" spans="1:5">
      <c r="A3441" s="122"/>
      <c r="D3441" t="s">
        <v>14086</v>
      </c>
    </row>
    <row r="3442" spans="1:5">
      <c r="A3442" s="122"/>
      <c r="E3442" t="s">
        <v>21</v>
      </c>
    </row>
    <row r="3443" spans="1:5">
      <c r="A3443" s="122"/>
      <c r="D3443" t="s">
        <v>14087</v>
      </c>
    </row>
    <row r="3444" spans="1:5">
      <c r="A3444" s="122"/>
      <c r="E3444" t="s">
        <v>21</v>
      </c>
    </row>
    <row r="3445" spans="1:5">
      <c r="A3445" s="122"/>
      <c r="D3445" t="s">
        <v>14088</v>
      </c>
    </row>
    <row r="3446" spans="1:5">
      <c r="A3446" s="122"/>
      <c r="E3446" t="s">
        <v>21</v>
      </c>
    </row>
    <row r="3447" spans="1:5">
      <c r="A3447" s="122"/>
      <c r="D3447" t="s">
        <v>14089</v>
      </c>
    </row>
    <row r="3448" spans="1:5">
      <c r="A3448" s="122"/>
      <c r="E3448" t="s">
        <v>21</v>
      </c>
    </row>
    <row r="3449" spans="1:5">
      <c r="A3449" s="122"/>
      <c r="D3449" t="s">
        <v>14090</v>
      </c>
    </row>
    <row r="3450" spans="1:5">
      <c r="A3450" s="122"/>
      <c r="E3450" t="s">
        <v>21</v>
      </c>
    </row>
    <row r="3451" spans="1:5">
      <c r="A3451" s="122"/>
      <c r="B3451" t="s">
        <v>14091</v>
      </c>
    </row>
    <row r="3452" spans="1:5">
      <c r="A3452" s="122"/>
      <c r="C3452" s="123">
        <v>0</v>
      </c>
      <c r="D3452" s="123"/>
      <c r="E3452" s="123"/>
    </row>
    <row r="3453" spans="1:5">
      <c r="A3453" s="122"/>
      <c r="D3453" t="s">
        <v>14092</v>
      </c>
    </row>
    <row r="3454" spans="1:5">
      <c r="A3454" s="122"/>
      <c r="E3454" t="s">
        <v>20</v>
      </c>
    </row>
    <row r="3455" spans="1:5">
      <c r="A3455" s="122"/>
      <c r="D3455" t="s">
        <v>14093</v>
      </c>
    </row>
    <row r="3456" spans="1:5">
      <c r="A3456" s="122"/>
      <c r="E3456" t="s">
        <v>21</v>
      </c>
    </row>
    <row r="3457" spans="1:5">
      <c r="A3457" s="122"/>
      <c r="D3457" t="s">
        <v>14094</v>
      </c>
    </row>
    <row r="3458" spans="1:5">
      <c r="A3458" s="122"/>
      <c r="E3458" t="s">
        <v>20</v>
      </c>
    </row>
    <row r="3459" spans="1:5">
      <c r="A3459" s="122"/>
      <c r="D3459" t="s">
        <v>14095</v>
      </c>
    </row>
    <row r="3460" spans="1:5">
      <c r="A3460" s="122"/>
      <c r="E3460" t="s">
        <v>21</v>
      </c>
    </row>
    <row r="3461" spans="1:5">
      <c r="A3461" s="122"/>
      <c r="B3461" t="s">
        <v>14096</v>
      </c>
    </row>
    <row r="3462" spans="1:5">
      <c r="A3462" s="122"/>
      <c r="C3462" s="123">
        <v>0</v>
      </c>
      <c r="D3462" s="123"/>
      <c r="E3462" s="123"/>
    </row>
    <row r="3463" spans="1:5">
      <c r="A3463" s="122"/>
      <c r="D3463" t="s">
        <v>14097</v>
      </c>
    </row>
    <row r="3464" spans="1:5">
      <c r="A3464" s="122"/>
      <c r="E3464" t="s">
        <v>21</v>
      </c>
    </row>
    <row r="3465" spans="1:5">
      <c r="A3465" s="122"/>
      <c r="D3465" t="s">
        <v>14098</v>
      </c>
    </row>
    <row r="3466" spans="1:5">
      <c r="A3466" s="122"/>
      <c r="E3466" t="s">
        <v>20</v>
      </c>
    </row>
    <row r="3467" spans="1:5">
      <c r="A3467" s="122"/>
      <c r="B3467" t="s">
        <v>14099</v>
      </c>
    </row>
    <row r="3468" spans="1:5">
      <c r="A3468" s="122"/>
      <c r="C3468" s="123">
        <v>0</v>
      </c>
      <c r="D3468" s="123"/>
      <c r="E3468" s="123"/>
    </row>
    <row r="3469" spans="1:5">
      <c r="A3469" s="122"/>
      <c r="D3469" t="s">
        <v>14100</v>
      </c>
    </row>
    <row r="3470" spans="1:5">
      <c r="A3470" s="122"/>
      <c r="E3470" t="s">
        <v>21</v>
      </c>
    </row>
    <row r="3471" spans="1:5">
      <c r="A3471" s="122"/>
      <c r="D3471" t="s">
        <v>14101</v>
      </c>
    </row>
    <row r="3472" spans="1:5">
      <c r="A3472" s="122"/>
      <c r="E3472" t="s">
        <v>20</v>
      </c>
    </row>
    <row r="3473" spans="1:5">
      <c r="A3473" s="122"/>
      <c r="D3473" t="s">
        <v>14102</v>
      </c>
    </row>
    <row r="3474" spans="1:5">
      <c r="A3474" s="122"/>
      <c r="E3474" t="s">
        <v>20</v>
      </c>
    </row>
    <row r="3475" spans="1:5">
      <c r="A3475" s="122"/>
      <c r="D3475" t="s">
        <v>14103</v>
      </c>
    </row>
    <row r="3476" spans="1:5">
      <c r="A3476" s="122"/>
      <c r="E3476" t="s">
        <v>20</v>
      </c>
    </row>
    <row r="3477" spans="1:5">
      <c r="A3477" s="122"/>
      <c r="D3477" t="s">
        <v>14104</v>
      </c>
    </row>
    <row r="3478" spans="1:5">
      <c r="A3478" s="122"/>
      <c r="E3478" t="s">
        <v>20</v>
      </c>
    </row>
    <row r="3479" spans="1:5">
      <c r="A3479" s="122"/>
      <c r="D3479" t="s">
        <v>14105</v>
      </c>
    </row>
    <row r="3480" spans="1:5">
      <c r="A3480" s="122"/>
      <c r="E3480" t="s">
        <v>20</v>
      </c>
    </row>
    <row r="3481" spans="1:5">
      <c r="A3481" s="122"/>
      <c r="D3481" t="s">
        <v>14106</v>
      </c>
    </row>
    <row r="3482" spans="1:5">
      <c r="A3482" s="122"/>
      <c r="E3482" t="s">
        <v>20</v>
      </c>
    </row>
    <row r="3483" spans="1:5">
      <c r="A3483" s="122"/>
      <c r="D3483" t="s">
        <v>14107</v>
      </c>
    </row>
    <row r="3484" spans="1:5">
      <c r="A3484" s="122"/>
      <c r="E3484" t="s">
        <v>20</v>
      </c>
    </row>
    <row r="3485" spans="1:5">
      <c r="A3485" s="122"/>
      <c r="B3485" t="s">
        <v>14108</v>
      </c>
    </row>
    <row r="3486" spans="1:5" ht="38.25">
      <c r="A3486" s="122"/>
      <c r="C3486" s="123" t="s">
        <v>9204</v>
      </c>
      <c r="D3486" s="123"/>
      <c r="E3486" s="123"/>
    </row>
    <row r="3487" spans="1:5">
      <c r="A3487" s="122"/>
      <c r="D3487" t="s">
        <v>14109</v>
      </c>
    </row>
    <row r="3488" spans="1:5">
      <c r="A3488" s="122"/>
      <c r="E3488" t="s">
        <v>21</v>
      </c>
    </row>
    <row r="3489" spans="1:5">
      <c r="A3489" s="122"/>
      <c r="D3489" t="s">
        <v>14110</v>
      </c>
    </row>
    <row r="3490" spans="1:5">
      <c r="A3490" s="122"/>
      <c r="E3490" t="s">
        <v>21</v>
      </c>
    </row>
    <row r="3491" spans="1:5">
      <c r="A3491" s="122"/>
      <c r="D3491" t="s">
        <v>14111</v>
      </c>
    </row>
    <row r="3492" spans="1:5">
      <c r="A3492" s="122"/>
      <c r="E3492" t="s">
        <v>21</v>
      </c>
    </row>
    <row r="3493" spans="1:5">
      <c r="A3493" s="122"/>
      <c r="D3493" t="s">
        <v>14112</v>
      </c>
    </row>
    <row r="3494" spans="1:5">
      <c r="A3494" s="122"/>
      <c r="E3494" t="s">
        <v>21</v>
      </c>
    </row>
    <row r="3495" spans="1:5">
      <c r="A3495" s="122"/>
      <c r="D3495" t="s">
        <v>14113</v>
      </c>
    </row>
    <row r="3496" spans="1:5">
      <c r="A3496" s="122"/>
      <c r="E3496" t="s">
        <v>21</v>
      </c>
    </row>
    <row r="3497" spans="1:5">
      <c r="A3497" s="122"/>
      <c r="D3497" t="s">
        <v>14114</v>
      </c>
    </row>
    <row r="3498" spans="1:5">
      <c r="A3498" s="122"/>
      <c r="E3498" t="s">
        <v>21</v>
      </c>
    </row>
    <row r="3499" spans="1:5">
      <c r="A3499" s="122"/>
      <c r="D3499" t="s">
        <v>14115</v>
      </c>
    </row>
    <row r="3500" spans="1:5">
      <c r="A3500" s="122"/>
      <c r="E3500" t="s">
        <v>21</v>
      </c>
    </row>
    <row r="3501" spans="1:5">
      <c r="A3501" s="122"/>
      <c r="D3501" t="s">
        <v>14116</v>
      </c>
    </row>
    <row r="3502" spans="1:5">
      <c r="A3502" s="122"/>
      <c r="E3502" t="s">
        <v>21</v>
      </c>
    </row>
    <row r="3503" spans="1:5">
      <c r="A3503" s="122" t="s">
        <v>14117</v>
      </c>
    </row>
    <row r="3504" spans="1:5">
      <c r="A3504" s="122"/>
      <c r="B3504" t="s">
        <v>14118</v>
      </c>
    </row>
    <row r="3505" spans="1:5">
      <c r="A3505" s="122"/>
      <c r="C3505" s="123">
        <v>0</v>
      </c>
      <c r="D3505" s="123"/>
      <c r="E3505" s="123"/>
    </row>
    <row r="3506" spans="1:5">
      <c r="A3506" s="122"/>
      <c r="D3506" t="s">
        <v>14119</v>
      </c>
    </row>
    <row r="3507" spans="1:5">
      <c r="A3507" s="122"/>
      <c r="E3507" t="s">
        <v>20</v>
      </c>
    </row>
    <row r="3508" spans="1:5">
      <c r="A3508" s="122"/>
      <c r="D3508" t="s">
        <v>14120</v>
      </c>
    </row>
    <row r="3509" spans="1:5">
      <c r="A3509" s="122"/>
      <c r="E3509" t="s">
        <v>20</v>
      </c>
    </row>
    <row r="3510" spans="1:5">
      <c r="A3510" s="122"/>
      <c r="B3510" t="s">
        <v>14121</v>
      </c>
    </row>
    <row r="3511" spans="1:5">
      <c r="A3511" s="122"/>
      <c r="C3511" s="123">
        <v>0</v>
      </c>
      <c r="D3511" s="123"/>
      <c r="E3511" s="123"/>
    </row>
    <row r="3512" spans="1:5">
      <c r="A3512" s="122"/>
      <c r="D3512" t="s">
        <v>14122</v>
      </c>
    </row>
    <row r="3513" spans="1:5">
      <c r="A3513" s="122"/>
      <c r="E3513" t="s">
        <v>20</v>
      </c>
    </row>
    <row r="3514" spans="1:5">
      <c r="A3514" s="122"/>
      <c r="D3514" t="s">
        <v>14123</v>
      </c>
    </row>
    <row r="3515" spans="1:5">
      <c r="A3515" s="122"/>
      <c r="E3515" t="s">
        <v>20</v>
      </c>
    </row>
    <row r="3516" spans="1:5">
      <c r="A3516" s="122"/>
      <c r="B3516" t="s">
        <v>14124</v>
      </c>
    </row>
    <row r="3517" spans="1:5">
      <c r="A3517" s="122"/>
      <c r="C3517" s="123">
        <v>0</v>
      </c>
      <c r="D3517" s="123"/>
      <c r="E3517" s="123"/>
    </row>
    <row r="3518" spans="1:5">
      <c r="A3518" s="122"/>
      <c r="D3518" t="s">
        <v>14125</v>
      </c>
    </row>
    <row r="3519" spans="1:5">
      <c r="A3519" s="122"/>
      <c r="E3519" t="s">
        <v>20</v>
      </c>
    </row>
    <row r="3520" spans="1:5">
      <c r="A3520" s="122"/>
      <c r="D3520" t="s">
        <v>14126</v>
      </c>
    </row>
    <row r="3521" spans="1:5">
      <c r="A3521" s="122"/>
      <c r="E3521" t="s">
        <v>20</v>
      </c>
    </row>
    <row r="3522" spans="1:5">
      <c r="A3522" s="122" t="s">
        <v>14127</v>
      </c>
    </row>
    <row r="3523" spans="1:5">
      <c r="A3523" s="122"/>
      <c r="B3523" t="s">
        <v>14128</v>
      </c>
    </row>
    <row r="3524" spans="1:5">
      <c r="A3524" s="122"/>
      <c r="C3524" s="123">
        <v>0</v>
      </c>
      <c r="D3524" s="123"/>
      <c r="E3524" s="123"/>
    </row>
    <row r="3525" spans="1:5">
      <c r="A3525" s="122"/>
      <c r="D3525" t="s">
        <v>14129</v>
      </c>
    </row>
    <row r="3526" spans="1:5">
      <c r="A3526" s="122"/>
      <c r="E3526" t="s">
        <v>20</v>
      </c>
    </row>
    <row r="3527" spans="1:5">
      <c r="A3527" s="122"/>
      <c r="D3527" t="s">
        <v>14130</v>
      </c>
    </row>
    <row r="3528" spans="1:5">
      <c r="A3528" s="122"/>
      <c r="E3528" t="s">
        <v>21</v>
      </c>
    </row>
    <row r="3529" spans="1:5">
      <c r="A3529" s="122"/>
      <c r="D3529" t="s">
        <v>14131</v>
      </c>
    </row>
    <row r="3530" spans="1:5">
      <c r="A3530" s="122"/>
      <c r="E3530" t="s">
        <v>21</v>
      </c>
    </row>
    <row r="3531" spans="1:5">
      <c r="A3531" s="122"/>
      <c r="D3531" t="s">
        <v>14132</v>
      </c>
    </row>
    <row r="3532" spans="1:5">
      <c r="A3532" s="122"/>
      <c r="E3532" t="s">
        <v>20</v>
      </c>
    </row>
    <row r="3533" spans="1:5">
      <c r="A3533" s="122"/>
      <c r="D3533" t="s">
        <v>14133</v>
      </c>
    </row>
    <row r="3534" spans="1:5">
      <c r="A3534" s="122"/>
      <c r="E3534" t="s">
        <v>21</v>
      </c>
    </row>
    <row r="3535" spans="1:5">
      <c r="A3535" s="122"/>
      <c r="B3535" t="s">
        <v>14134</v>
      </c>
    </row>
    <row r="3536" spans="1:5">
      <c r="A3536" s="122"/>
      <c r="C3536" s="123">
        <v>0</v>
      </c>
      <c r="D3536" s="123"/>
      <c r="E3536" s="123"/>
    </row>
    <row r="3537" spans="1:5">
      <c r="A3537" s="122"/>
      <c r="D3537" t="s">
        <v>14135</v>
      </c>
    </row>
    <row r="3538" spans="1:5">
      <c r="A3538" s="122"/>
      <c r="E3538" t="s">
        <v>20</v>
      </c>
    </row>
    <row r="3539" spans="1:5">
      <c r="A3539" s="122"/>
      <c r="D3539" t="s">
        <v>14136</v>
      </c>
    </row>
    <row r="3540" spans="1:5">
      <c r="A3540" s="122"/>
      <c r="E3540" t="s">
        <v>21</v>
      </c>
    </row>
    <row r="3541" spans="1:5">
      <c r="A3541" s="122"/>
      <c r="B3541" t="s">
        <v>14137</v>
      </c>
    </row>
    <row r="3542" spans="1:5">
      <c r="A3542" s="122"/>
      <c r="C3542" s="123">
        <v>0</v>
      </c>
      <c r="D3542" s="123"/>
      <c r="E3542" s="123"/>
    </row>
    <row r="3543" spans="1:5">
      <c r="A3543" s="122"/>
      <c r="D3543" t="s">
        <v>14138</v>
      </c>
    </row>
    <row r="3544" spans="1:5">
      <c r="A3544" s="122"/>
      <c r="E3544" t="s">
        <v>20</v>
      </c>
    </row>
    <row r="3545" spans="1:5">
      <c r="A3545" s="122"/>
      <c r="D3545" t="s">
        <v>14139</v>
      </c>
    </row>
    <row r="3546" spans="1:5">
      <c r="A3546" s="122"/>
      <c r="E3546" t="s">
        <v>20</v>
      </c>
    </row>
    <row r="3547" spans="1:5">
      <c r="A3547" s="122"/>
      <c r="B3547" t="s">
        <v>14140</v>
      </c>
    </row>
    <row r="3548" spans="1:5">
      <c r="A3548" s="122"/>
      <c r="C3548" s="123">
        <v>0</v>
      </c>
      <c r="D3548" s="123"/>
      <c r="E3548" s="123"/>
    </row>
    <row r="3549" spans="1:5">
      <c r="A3549" s="122"/>
      <c r="D3549" t="s">
        <v>14141</v>
      </c>
    </row>
    <row r="3550" spans="1:5">
      <c r="A3550" s="122"/>
      <c r="E3550" t="s">
        <v>20</v>
      </c>
    </row>
    <row r="3551" spans="1:5">
      <c r="A3551" s="122"/>
      <c r="D3551" t="s">
        <v>14142</v>
      </c>
    </row>
    <row r="3552" spans="1:5">
      <c r="A3552" s="122"/>
      <c r="E3552" t="s">
        <v>20</v>
      </c>
    </row>
    <row r="3553" spans="1:5">
      <c r="A3553" s="122"/>
      <c r="B3553" t="s">
        <v>14143</v>
      </c>
    </row>
    <row r="3554" spans="1:5">
      <c r="A3554" s="122"/>
      <c r="C3554" s="123">
        <v>0</v>
      </c>
      <c r="D3554" s="123"/>
      <c r="E3554" s="123"/>
    </row>
    <row r="3555" spans="1:5">
      <c r="A3555" s="122"/>
      <c r="D3555" t="s">
        <v>14144</v>
      </c>
    </row>
    <row r="3556" spans="1:5">
      <c r="A3556" s="122"/>
      <c r="E3556" t="s">
        <v>20</v>
      </c>
    </row>
    <row r="3557" spans="1:5">
      <c r="A3557" s="122"/>
      <c r="D3557" t="s">
        <v>14143</v>
      </c>
    </row>
    <row r="3558" spans="1:5">
      <c r="A3558" s="122"/>
      <c r="E3558" t="s">
        <v>20</v>
      </c>
    </row>
    <row r="3559" spans="1:5">
      <c r="A3559" s="122"/>
      <c r="B3559" t="s">
        <v>14145</v>
      </c>
    </row>
    <row r="3560" spans="1:5">
      <c r="A3560" s="122"/>
      <c r="C3560" s="123">
        <v>0</v>
      </c>
      <c r="D3560" s="123"/>
      <c r="E3560" s="123"/>
    </row>
    <row r="3561" spans="1:5">
      <c r="A3561" s="122"/>
      <c r="D3561" t="s">
        <v>14146</v>
      </c>
    </row>
    <row r="3562" spans="1:5">
      <c r="A3562" s="122"/>
      <c r="E3562" t="s">
        <v>20</v>
      </c>
    </row>
    <row r="3563" spans="1:5">
      <c r="A3563" s="122"/>
      <c r="D3563" t="s">
        <v>14145</v>
      </c>
    </row>
    <row r="3564" spans="1:5">
      <c r="A3564" s="122"/>
      <c r="E3564" t="s">
        <v>20</v>
      </c>
    </row>
    <row r="3565" spans="1:5">
      <c r="A3565" s="122"/>
      <c r="B3565" t="s">
        <v>14147</v>
      </c>
    </row>
    <row r="3566" spans="1:5">
      <c r="A3566" s="122"/>
      <c r="C3566" s="123">
        <v>0</v>
      </c>
      <c r="D3566" s="123"/>
      <c r="E3566" s="123"/>
    </row>
    <row r="3567" spans="1:5">
      <c r="A3567" s="122"/>
      <c r="D3567" t="s">
        <v>14148</v>
      </c>
    </row>
    <row r="3568" spans="1:5">
      <c r="A3568" s="122"/>
      <c r="E3568" t="s">
        <v>20</v>
      </c>
    </row>
    <row r="3569" spans="1:5">
      <c r="A3569" s="122"/>
      <c r="D3569" t="s">
        <v>14149</v>
      </c>
    </row>
    <row r="3570" spans="1:5">
      <c r="A3570" s="122"/>
      <c r="E3570" t="s">
        <v>20</v>
      </c>
    </row>
    <row r="3571" spans="1:5">
      <c r="A3571" s="122"/>
      <c r="B3571" t="s">
        <v>14150</v>
      </c>
    </row>
    <row r="3572" spans="1:5">
      <c r="A3572" s="122"/>
      <c r="C3572" s="123">
        <v>0</v>
      </c>
      <c r="D3572" s="123"/>
      <c r="E3572" s="123"/>
    </row>
    <row r="3573" spans="1:5">
      <c r="A3573" s="122"/>
      <c r="D3573" t="s">
        <v>14151</v>
      </c>
    </row>
    <row r="3574" spans="1:5">
      <c r="A3574" s="122"/>
      <c r="E3574" t="s">
        <v>20</v>
      </c>
    </row>
    <row r="3575" spans="1:5">
      <c r="A3575" s="122"/>
      <c r="D3575" t="s">
        <v>14152</v>
      </c>
    </row>
    <row r="3576" spans="1:5">
      <c r="A3576" s="122"/>
      <c r="E3576" t="s">
        <v>20</v>
      </c>
    </row>
    <row r="3577" spans="1:5">
      <c r="A3577" s="122"/>
      <c r="B3577" t="s">
        <v>14153</v>
      </c>
    </row>
    <row r="3578" spans="1:5">
      <c r="A3578" s="122"/>
      <c r="C3578" s="123">
        <v>0</v>
      </c>
      <c r="D3578" s="123"/>
      <c r="E3578" s="123"/>
    </row>
    <row r="3579" spans="1:5">
      <c r="A3579" s="122"/>
      <c r="D3579" t="s">
        <v>14154</v>
      </c>
    </row>
    <row r="3580" spans="1:5">
      <c r="A3580" s="122"/>
      <c r="E3580" t="s">
        <v>20</v>
      </c>
    </row>
    <row r="3581" spans="1:5">
      <c r="A3581" s="122"/>
      <c r="D3581" t="s">
        <v>14155</v>
      </c>
    </row>
    <row r="3582" spans="1:5">
      <c r="A3582" s="122"/>
      <c r="E3582" t="s">
        <v>20</v>
      </c>
    </row>
    <row r="3583" spans="1:5">
      <c r="A3583" s="122" t="s">
        <v>14156</v>
      </c>
    </row>
    <row r="3584" spans="1:5">
      <c r="A3584" s="122"/>
      <c r="B3584" t="s">
        <v>14157</v>
      </c>
    </row>
    <row r="3585" spans="1:5">
      <c r="A3585" s="122"/>
      <c r="C3585" s="123">
        <v>0</v>
      </c>
      <c r="D3585" s="123"/>
      <c r="E3585" s="123"/>
    </row>
    <row r="3586" spans="1:5">
      <c r="A3586" s="122"/>
      <c r="D3586" t="s">
        <v>14158</v>
      </c>
    </row>
    <row r="3587" spans="1:5">
      <c r="A3587" s="122"/>
      <c r="E3587" t="s">
        <v>20</v>
      </c>
    </row>
    <row r="3588" spans="1:5">
      <c r="A3588" s="122"/>
      <c r="D3588" t="s">
        <v>14157</v>
      </c>
    </row>
    <row r="3589" spans="1:5">
      <c r="A3589" s="122"/>
      <c r="E3589" t="s">
        <v>20</v>
      </c>
    </row>
    <row r="3590" spans="1:5">
      <c r="A3590" s="122"/>
      <c r="B3590" t="s">
        <v>14159</v>
      </c>
    </row>
    <row r="3591" spans="1:5">
      <c r="A3591" s="122"/>
      <c r="C3591" s="123">
        <v>0</v>
      </c>
      <c r="D3591" s="123"/>
      <c r="E3591" s="123"/>
    </row>
    <row r="3592" spans="1:5">
      <c r="A3592" s="122"/>
      <c r="D3592" t="s">
        <v>14160</v>
      </c>
    </row>
    <row r="3593" spans="1:5">
      <c r="A3593" s="122"/>
      <c r="E3593" t="s">
        <v>20</v>
      </c>
    </row>
    <row r="3594" spans="1:5">
      <c r="A3594" s="122"/>
      <c r="D3594" t="s">
        <v>14161</v>
      </c>
    </row>
    <row r="3595" spans="1:5">
      <c r="A3595" s="122"/>
      <c r="E3595" t="s">
        <v>20</v>
      </c>
    </row>
    <row r="3596" spans="1:5">
      <c r="A3596" s="122" t="s">
        <v>14162</v>
      </c>
    </row>
    <row r="3597" spans="1:5">
      <c r="A3597" s="122"/>
      <c r="B3597" t="s">
        <v>14163</v>
      </c>
    </row>
    <row r="3598" spans="1:5">
      <c r="A3598" s="122"/>
      <c r="C3598" s="123" t="s">
        <v>9226</v>
      </c>
      <c r="D3598" s="123"/>
      <c r="E3598" s="123"/>
    </row>
    <row r="3599" spans="1:5">
      <c r="A3599" s="122"/>
      <c r="D3599" t="s">
        <v>14164</v>
      </c>
    </row>
    <row r="3600" spans="1:5">
      <c r="A3600" s="122"/>
      <c r="E3600" t="s">
        <v>20</v>
      </c>
    </row>
    <row r="3601" spans="1:5">
      <c r="A3601" s="122"/>
      <c r="D3601" t="s">
        <v>14165</v>
      </c>
    </row>
    <row r="3602" spans="1:5">
      <c r="A3602" s="122"/>
      <c r="E3602" t="s">
        <v>20</v>
      </c>
    </row>
    <row r="3603" spans="1:5">
      <c r="A3603" s="122"/>
      <c r="D3603" t="s">
        <v>14166</v>
      </c>
    </row>
    <row r="3604" spans="1:5">
      <c r="A3604" s="122"/>
      <c r="E3604" t="s">
        <v>20</v>
      </c>
    </row>
    <row r="3605" spans="1:5">
      <c r="A3605" s="122"/>
      <c r="D3605" t="s">
        <v>14167</v>
      </c>
    </row>
    <row r="3606" spans="1:5">
      <c r="A3606" s="122"/>
      <c r="E3606" t="s">
        <v>20</v>
      </c>
    </row>
    <row r="3607" spans="1:5">
      <c r="A3607" s="122"/>
      <c r="D3607" t="s">
        <v>14168</v>
      </c>
    </row>
    <row r="3608" spans="1:5">
      <c r="A3608" s="122"/>
      <c r="E3608" t="s">
        <v>20</v>
      </c>
    </row>
    <row r="3609" spans="1:5">
      <c r="A3609" s="122"/>
      <c r="D3609" t="s">
        <v>14169</v>
      </c>
    </row>
    <row r="3610" spans="1:5">
      <c r="A3610" s="122"/>
      <c r="E3610" t="s">
        <v>20</v>
      </c>
    </row>
    <row r="3611" spans="1:5">
      <c r="A3611" s="122"/>
      <c r="D3611" t="s">
        <v>14170</v>
      </c>
    </row>
    <row r="3612" spans="1:5">
      <c r="A3612" s="122"/>
      <c r="E3612" t="s">
        <v>20</v>
      </c>
    </row>
    <row r="3613" spans="1:5">
      <c r="A3613" s="122"/>
      <c r="D3613" t="s">
        <v>14171</v>
      </c>
    </row>
    <row r="3614" spans="1:5">
      <c r="A3614" s="122"/>
      <c r="E3614" t="s">
        <v>20</v>
      </c>
    </row>
    <row r="3615" spans="1:5">
      <c r="A3615" s="122"/>
      <c r="D3615" t="s">
        <v>14172</v>
      </c>
    </row>
    <row r="3616" spans="1:5">
      <c r="A3616" s="122"/>
      <c r="E3616" t="s">
        <v>20</v>
      </c>
    </row>
    <row r="3617" spans="1:5">
      <c r="A3617" s="122"/>
      <c r="D3617" t="s">
        <v>14173</v>
      </c>
    </row>
    <row r="3618" spans="1:5">
      <c r="A3618" s="122"/>
      <c r="E3618" t="s">
        <v>20</v>
      </c>
    </row>
    <row r="3619" spans="1:5">
      <c r="A3619" s="122"/>
      <c r="D3619" t="s">
        <v>14174</v>
      </c>
    </row>
    <row r="3620" spans="1:5">
      <c r="A3620" s="122"/>
      <c r="E3620" t="s">
        <v>20</v>
      </c>
    </row>
    <row r="3621" spans="1:5">
      <c r="A3621" s="122"/>
      <c r="D3621" t="s">
        <v>14175</v>
      </c>
    </row>
    <row r="3622" spans="1:5">
      <c r="A3622" s="122"/>
      <c r="E3622" t="s">
        <v>20</v>
      </c>
    </row>
    <row r="3623" spans="1:5">
      <c r="A3623" s="122"/>
      <c r="D3623" t="s">
        <v>14176</v>
      </c>
    </row>
    <row r="3624" spans="1:5">
      <c r="A3624" s="122"/>
      <c r="E3624" t="s">
        <v>20</v>
      </c>
    </row>
    <row r="3625" spans="1:5">
      <c r="A3625" s="122"/>
      <c r="D3625" t="s">
        <v>14177</v>
      </c>
    </row>
    <row r="3626" spans="1:5">
      <c r="A3626" s="122"/>
      <c r="E3626" t="s">
        <v>20</v>
      </c>
    </row>
    <row r="3627" spans="1:5">
      <c r="A3627" s="122"/>
      <c r="D3627" t="s">
        <v>14178</v>
      </c>
    </row>
    <row r="3628" spans="1:5">
      <c r="A3628" s="122"/>
      <c r="E3628" t="s">
        <v>20</v>
      </c>
    </row>
    <row r="3629" spans="1:5">
      <c r="A3629" s="122"/>
      <c r="D3629" t="s">
        <v>14179</v>
      </c>
    </row>
    <row r="3630" spans="1:5">
      <c r="A3630" s="122"/>
      <c r="E3630" t="s">
        <v>20</v>
      </c>
    </row>
    <row r="3631" spans="1:5">
      <c r="A3631" s="122"/>
      <c r="D3631" t="s">
        <v>14180</v>
      </c>
    </row>
    <row r="3632" spans="1:5">
      <c r="A3632" s="122"/>
      <c r="E3632" t="s">
        <v>20</v>
      </c>
    </row>
    <row r="3633" spans="1:5">
      <c r="A3633" s="122"/>
      <c r="D3633" t="s">
        <v>14181</v>
      </c>
    </row>
    <row r="3634" spans="1:5">
      <c r="A3634" s="122"/>
      <c r="E3634" t="s">
        <v>21</v>
      </c>
    </row>
    <row r="3635" spans="1:5">
      <c r="A3635" s="122"/>
      <c r="D3635" t="s">
        <v>14182</v>
      </c>
    </row>
    <row r="3636" spans="1:5">
      <c r="A3636" s="122"/>
      <c r="E3636" t="s">
        <v>21</v>
      </c>
    </row>
    <row r="3637" spans="1:5">
      <c r="A3637" s="122"/>
      <c r="D3637" t="s">
        <v>14183</v>
      </c>
    </row>
    <row r="3638" spans="1:5">
      <c r="A3638" s="122"/>
      <c r="E3638" t="s">
        <v>21</v>
      </c>
    </row>
    <row r="3639" spans="1:5">
      <c r="A3639" s="122"/>
      <c r="D3639" t="s">
        <v>14184</v>
      </c>
    </row>
    <row r="3640" spans="1:5">
      <c r="A3640" s="122"/>
      <c r="E3640" t="s">
        <v>21</v>
      </c>
    </row>
    <row r="3641" spans="1:5">
      <c r="A3641" s="122"/>
      <c r="D3641" t="s">
        <v>14185</v>
      </c>
    </row>
    <row r="3642" spans="1:5">
      <c r="A3642" s="122"/>
      <c r="E3642" t="s">
        <v>21</v>
      </c>
    </row>
    <row r="3643" spans="1:5">
      <c r="A3643" s="122"/>
      <c r="D3643" t="s">
        <v>14186</v>
      </c>
    </row>
    <row r="3644" spans="1:5">
      <c r="A3644" s="122"/>
      <c r="E3644" t="s">
        <v>21</v>
      </c>
    </row>
    <row r="3645" spans="1:5">
      <c r="A3645" s="122"/>
      <c r="D3645" t="s">
        <v>14187</v>
      </c>
    </row>
    <row r="3646" spans="1:5">
      <c r="A3646" s="122"/>
      <c r="E3646" t="s">
        <v>21</v>
      </c>
    </row>
    <row r="3647" spans="1:5">
      <c r="A3647" s="122"/>
      <c r="D3647" t="s">
        <v>14188</v>
      </c>
    </row>
    <row r="3648" spans="1:5">
      <c r="A3648" s="122"/>
      <c r="E3648" t="s">
        <v>21</v>
      </c>
    </row>
    <row r="3649" spans="1:5">
      <c r="A3649" s="122"/>
      <c r="D3649" t="s">
        <v>14189</v>
      </c>
    </row>
    <row r="3650" spans="1:5">
      <c r="A3650" s="122"/>
      <c r="E3650" t="s">
        <v>21</v>
      </c>
    </row>
    <row r="3651" spans="1:5">
      <c r="A3651" s="122"/>
      <c r="D3651" t="s">
        <v>14190</v>
      </c>
    </row>
    <row r="3652" spans="1:5">
      <c r="A3652" s="122"/>
      <c r="E3652" t="s">
        <v>21</v>
      </c>
    </row>
    <row r="3653" spans="1:5">
      <c r="A3653" s="122"/>
      <c r="D3653" t="s">
        <v>14191</v>
      </c>
    </row>
    <row r="3654" spans="1:5">
      <c r="A3654" s="122"/>
      <c r="E3654" t="s">
        <v>21</v>
      </c>
    </row>
    <row r="3655" spans="1:5">
      <c r="A3655" s="122"/>
      <c r="D3655" t="s">
        <v>14192</v>
      </c>
    </row>
    <row r="3656" spans="1:5">
      <c r="A3656" s="122"/>
      <c r="E3656" t="s">
        <v>21</v>
      </c>
    </row>
    <row r="3657" spans="1:5">
      <c r="A3657" s="122"/>
      <c r="D3657" t="s">
        <v>14193</v>
      </c>
    </row>
    <row r="3658" spans="1:5">
      <c r="A3658" s="122"/>
      <c r="E3658" t="s">
        <v>21</v>
      </c>
    </row>
    <row r="3659" spans="1:5">
      <c r="A3659" s="122"/>
      <c r="D3659" t="s">
        <v>14194</v>
      </c>
    </row>
    <row r="3660" spans="1:5">
      <c r="A3660" s="122"/>
      <c r="E3660" t="s">
        <v>21</v>
      </c>
    </row>
    <row r="3661" spans="1:5">
      <c r="A3661" s="122"/>
      <c r="D3661" t="s">
        <v>14195</v>
      </c>
    </row>
    <row r="3662" spans="1:5">
      <c r="A3662" s="122"/>
      <c r="E3662" t="s">
        <v>21</v>
      </c>
    </row>
    <row r="3663" spans="1:5">
      <c r="A3663" s="122"/>
      <c r="D3663" t="s">
        <v>14196</v>
      </c>
    </row>
    <row r="3664" spans="1:5">
      <c r="A3664" s="122"/>
      <c r="E3664" t="s">
        <v>21</v>
      </c>
    </row>
    <row r="3665" spans="1:5">
      <c r="A3665" s="122"/>
      <c r="D3665" t="s">
        <v>14197</v>
      </c>
    </row>
    <row r="3666" spans="1:5">
      <c r="A3666" s="122"/>
      <c r="E3666" t="s">
        <v>21</v>
      </c>
    </row>
    <row r="3667" spans="1:5">
      <c r="A3667" s="122"/>
      <c r="D3667" t="s">
        <v>14198</v>
      </c>
    </row>
    <row r="3668" spans="1:5">
      <c r="A3668" s="122"/>
      <c r="E3668" t="s">
        <v>21</v>
      </c>
    </row>
    <row r="3669" spans="1:5">
      <c r="A3669" s="122"/>
      <c r="D3669" t="s">
        <v>14199</v>
      </c>
    </row>
    <row r="3670" spans="1:5">
      <c r="A3670" s="122"/>
      <c r="E3670" t="s">
        <v>21</v>
      </c>
    </row>
    <row r="3671" spans="1:5">
      <c r="A3671" s="122"/>
      <c r="D3671" t="s">
        <v>14200</v>
      </c>
    </row>
    <row r="3672" spans="1:5">
      <c r="A3672" s="122"/>
      <c r="E3672" t="s">
        <v>21</v>
      </c>
    </row>
    <row r="3673" spans="1:5">
      <c r="A3673" s="122"/>
      <c r="D3673" t="s">
        <v>14201</v>
      </c>
    </row>
    <row r="3674" spans="1:5">
      <c r="A3674" s="122"/>
      <c r="E3674" t="s">
        <v>21</v>
      </c>
    </row>
    <row r="3675" spans="1:5">
      <c r="A3675" s="122"/>
      <c r="D3675" t="s">
        <v>14202</v>
      </c>
    </row>
    <row r="3676" spans="1:5">
      <c r="A3676" s="122"/>
      <c r="E3676" t="s">
        <v>21</v>
      </c>
    </row>
    <row r="3677" spans="1:5">
      <c r="A3677" s="122"/>
      <c r="D3677" t="s">
        <v>14203</v>
      </c>
    </row>
    <row r="3678" spans="1:5">
      <c r="A3678" s="122"/>
      <c r="E3678" t="s">
        <v>21</v>
      </c>
    </row>
    <row r="3679" spans="1:5">
      <c r="A3679" s="122"/>
      <c r="D3679" t="s">
        <v>14204</v>
      </c>
    </row>
    <row r="3680" spans="1:5">
      <c r="A3680" s="122"/>
      <c r="E3680" t="s">
        <v>21</v>
      </c>
    </row>
    <row r="3681" spans="1:5">
      <c r="A3681" s="122"/>
      <c r="D3681" t="s">
        <v>14205</v>
      </c>
    </row>
    <row r="3682" spans="1:5">
      <c r="A3682" s="122"/>
      <c r="E3682" t="s">
        <v>21</v>
      </c>
    </row>
    <row r="3683" spans="1:5">
      <c r="A3683" s="122"/>
      <c r="D3683" t="s">
        <v>14206</v>
      </c>
    </row>
    <row r="3684" spans="1:5">
      <c r="A3684" s="122"/>
      <c r="E3684" t="s">
        <v>21</v>
      </c>
    </row>
    <row r="3685" spans="1:5">
      <c r="A3685" s="122"/>
      <c r="D3685" t="s">
        <v>14207</v>
      </c>
    </row>
    <row r="3686" spans="1:5">
      <c r="A3686" s="122"/>
      <c r="E3686" t="s">
        <v>21</v>
      </c>
    </row>
    <row r="3687" spans="1:5">
      <c r="A3687" s="122"/>
      <c r="D3687" t="s">
        <v>14208</v>
      </c>
    </row>
    <row r="3688" spans="1:5">
      <c r="A3688" s="122"/>
      <c r="E3688" t="s">
        <v>21</v>
      </c>
    </row>
    <row r="3689" spans="1:5">
      <c r="A3689" s="122"/>
      <c r="D3689" t="s">
        <v>14209</v>
      </c>
    </row>
    <row r="3690" spans="1:5">
      <c r="A3690" s="122"/>
      <c r="E3690" t="s">
        <v>21</v>
      </c>
    </row>
    <row r="3691" spans="1:5">
      <c r="A3691" s="122"/>
      <c r="D3691" t="s">
        <v>14210</v>
      </c>
    </row>
    <row r="3692" spans="1:5">
      <c r="A3692" s="122"/>
      <c r="E3692" t="s">
        <v>21</v>
      </c>
    </row>
    <row r="3693" spans="1:5">
      <c r="A3693" s="122"/>
      <c r="D3693" t="s">
        <v>14211</v>
      </c>
    </row>
    <row r="3694" spans="1:5">
      <c r="A3694" s="122"/>
      <c r="E3694" t="s">
        <v>21</v>
      </c>
    </row>
    <row r="3695" spans="1:5">
      <c r="A3695" s="122"/>
      <c r="D3695" t="s">
        <v>14212</v>
      </c>
    </row>
    <row r="3696" spans="1:5">
      <c r="A3696" s="122"/>
      <c r="E3696" t="s">
        <v>21</v>
      </c>
    </row>
    <row r="3697" spans="1:5">
      <c r="A3697" s="122"/>
      <c r="D3697" t="s">
        <v>14213</v>
      </c>
    </row>
    <row r="3698" spans="1:5">
      <c r="A3698" s="122"/>
      <c r="E3698" t="s">
        <v>21</v>
      </c>
    </row>
    <row r="3699" spans="1:5">
      <c r="A3699" s="122"/>
      <c r="B3699" t="s">
        <v>14214</v>
      </c>
    </row>
    <row r="3700" spans="1:5">
      <c r="A3700" s="122"/>
      <c r="C3700" s="123" t="s">
        <v>9227</v>
      </c>
      <c r="D3700" s="123"/>
      <c r="E3700" s="123"/>
    </row>
    <row r="3701" spans="1:5">
      <c r="A3701" s="122"/>
      <c r="D3701" t="s">
        <v>14215</v>
      </c>
    </row>
    <row r="3702" spans="1:5">
      <c r="A3702" s="122"/>
      <c r="E3702" t="s">
        <v>20</v>
      </c>
    </row>
    <row r="3703" spans="1:5">
      <c r="A3703" s="122"/>
      <c r="D3703" t="s">
        <v>14216</v>
      </c>
    </row>
    <row r="3704" spans="1:5">
      <c r="A3704" s="122"/>
      <c r="E3704" t="s">
        <v>20</v>
      </c>
    </row>
    <row r="3705" spans="1:5">
      <c r="A3705" s="122"/>
      <c r="D3705" t="s">
        <v>14217</v>
      </c>
    </row>
    <row r="3706" spans="1:5">
      <c r="A3706" s="122"/>
      <c r="E3706" t="s">
        <v>20</v>
      </c>
    </row>
    <row r="3707" spans="1:5">
      <c r="A3707" s="122"/>
      <c r="D3707" t="s">
        <v>14218</v>
      </c>
    </row>
    <row r="3708" spans="1:5">
      <c r="A3708" s="122"/>
      <c r="E3708" t="s">
        <v>20</v>
      </c>
    </row>
    <row r="3709" spans="1:5">
      <c r="A3709" s="122"/>
      <c r="D3709" t="s">
        <v>14219</v>
      </c>
    </row>
    <row r="3710" spans="1:5">
      <c r="A3710" s="122"/>
      <c r="E3710" t="s">
        <v>20</v>
      </c>
    </row>
    <row r="3711" spans="1:5">
      <c r="A3711" s="122"/>
      <c r="D3711" t="s">
        <v>14220</v>
      </c>
    </row>
    <row r="3712" spans="1:5">
      <c r="A3712" s="122"/>
      <c r="E3712" t="s">
        <v>20</v>
      </c>
    </row>
    <row r="3713" spans="1:5">
      <c r="A3713" s="122"/>
      <c r="D3713" t="s">
        <v>14221</v>
      </c>
    </row>
    <row r="3714" spans="1:5">
      <c r="A3714" s="122"/>
      <c r="E3714" t="s">
        <v>20</v>
      </c>
    </row>
    <row r="3715" spans="1:5">
      <c r="A3715" s="122"/>
      <c r="D3715" t="s">
        <v>14222</v>
      </c>
    </row>
    <row r="3716" spans="1:5">
      <c r="A3716" s="122"/>
      <c r="E3716" t="s">
        <v>20</v>
      </c>
    </row>
    <row r="3717" spans="1:5">
      <c r="A3717" s="122"/>
      <c r="D3717" t="s">
        <v>14223</v>
      </c>
    </row>
    <row r="3718" spans="1:5">
      <c r="A3718" s="122"/>
      <c r="E3718" t="s">
        <v>21</v>
      </c>
    </row>
    <row r="3719" spans="1:5">
      <c r="A3719" s="122"/>
      <c r="D3719" t="s">
        <v>14224</v>
      </c>
    </row>
    <row r="3720" spans="1:5">
      <c r="A3720" s="122"/>
      <c r="E3720" t="s">
        <v>21</v>
      </c>
    </row>
    <row r="3721" spans="1:5">
      <c r="A3721" s="122"/>
      <c r="D3721" t="s">
        <v>14225</v>
      </c>
    </row>
    <row r="3722" spans="1:5">
      <c r="A3722" s="122"/>
      <c r="E3722" t="s">
        <v>21</v>
      </c>
    </row>
    <row r="3723" spans="1:5">
      <c r="A3723" s="122"/>
      <c r="D3723" t="s">
        <v>14226</v>
      </c>
    </row>
    <row r="3724" spans="1:5">
      <c r="A3724" s="122"/>
      <c r="E3724" t="s">
        <v>21</v>
      </c>
    </row>
    <row r="3725" spans="1:5">
      <c r="A3725" s="122"/>
      <c r="D3725" t="s">
        <v>14227</v>
      </c>
    </row>
    <row r="3726" spans="1:5">
      <c r="A3726" s="122"/>
      <c r="E3726" t="s">
        <v>21</v>
      </c>
    </row>
    <row r="3727" spans="1:5">
      <c r="A3727" s="122"/>
      <c r="D3727" t="s">
        <v>14228</v>
      </c>
    </row>
    <row r="3728" spans="1:5">
      <c r="A3728" s="122"/>
      <c r="E3728" t="s">
        <v>21</v>
      </c>
    </row>
    <row r="3729" spans="1:5">
      <c r="A3729" s="122"/>
      <c r="D3729" t="s">
        <v>14229</v>
      </c>
    </row>
    <row r="3730" spans="1:5">
      <c r="A3730" s="122"/>
      <c r="E3730" t="s">
        <v>21</v>
      </c>
    </row>
    <row r="3731" spans="1:5">
      <c r="A3731" s="122"/>
      <c r="D3731" t="s">
        <v>14230</v>
      </c>
    </row>
    <row r="3732" spans="1:5">
      <c r="A3732" s="122"/>
      <c r="E3732" t="s">
        <v>21</v>
      </c>
    </row>
    <row r="3733" spans="1:5">
      <c r="A3733" s="122"/>
      <c r="D3733" t="s">
        <v>14231</v>
      </c>
    </row>
    <row r="3734" spans="1:5">
      <c r="A3734" s="122"/>
      <c r="E3734" t="s">
        <v>21</v>
      </c>
    </row>
    <row r="3735" spans="1:5">
      <c r="A3735" s="122"/>
      <c r="D3735" t="s">
        <v>14232</v>
      </c>
    </row>
    <row r="3736" spans="1:5">
      <c r="A3736" s="122"/>
      <c r="E3736" t="s">
        <v>21</v>
      </c>
    </row>
    <row r="3737" spans="1:5">
      <c r="A3737" s="122"/>
      <c r="B3737" t="s">
        <v>14233</v>
      </c>
    </row>
    <row r="3738" spans="1:5">
      <c r="A3738" s="122"/>
      <c r="C3738" s="123" t="s">
        <v>9229</v>
      </c>
      <c r="D3738" s="123"/>
      <c r="E3738" s="123"/>
    </row>
    <row r="3739" spans="1:5">
      <c r="A3739" s="122"/>
      <c r="D3739" t="s">
        <v>14234</v>
      </c>
    </row>
    <row r="3740" spans="1:5">
      <c r="A3740" s="122"/>
      <c r="E3740" t="s">
        <v>20</v>
      </c>
    </row>
    <row r="3741" spans="1:5">
      <c r="A3741" s="122"/>
      <c r="D3741" t="s">
        <v>14233</v>
      </c>
    </row>
    <row r="3742" spans="1:5">
      <c r="A3742" s="122"/>
      <c r="E3742" t="s">
        <v>21</v>
      </c>
    </row>
    <row r="3743" spans="1:5">
      <c r="A3743" s="122"/>
      <c r="B3743" t="s">
        <v>14235</v>
      </c>
    </row>
    <row r="3744" spans="1:5">
      <c r="A3744" s="122"/>
      <c r="C3744" s="123" t="s">
        <v>9230</v>
      </c>
      <c r="D3744" s="123"/>
      <c r="E3744" s="123"/>
    </row>
    <row r="3745" spans="1:5">
      <c r="A3745" s="122"/>
      <c r="D3745" t="s">
        <v>14236</v>
      </c>
    </row>
    <row r="3746" spans="1:5">
      <c r="A3746" s="122"/>
      <c r="E3746" t="s">
        <v>20</v>
      </c>
    </row>
    <row r="3747" spans="1:5">
      <c r="A3747" s="122"/>
      <c r="D3747" t="s">
        <v>14237</v>
      </c>
    </row>
    <row r="3748" spans="1:5">
      <c r="A3748" s="122"/>
      <c r="E3748" t="s">
        <v>20</v>
      </c>
    </row>
    <row r="3749" spans="1:5">
      <c r="A3749" s="122"/>
      <c r="D3749" t="s">
        <v>14238</v>
      </c>
    </row>
    <row r="3750" spans="1:5">
      <c r="A3750" s="122"/>
      <c r="E3750" t="s">
        <v>20</v>
      </c>
    </row>
    <row r="3751" spans="1:5">
      <c r="A3751" s="122"/>
      <c r="D3751" t="s">
        <v>14239</v>
      </c>
    </row>
    <row r="3752" spans="1:5">
      <c r="A3752" s="122"/>
      <c r="E3752" t="s">
        <v>20</v>
      </c>
    </row>
    <row r="3753" spans="1:5">
      <c r="A3753" s="122"/>
      <c r="D3753" t="s">
        <v>14240</v>
      </c>
    </row>
    <row r="3754" spans="1:5">
      <c r="A3754" s="122"/>
      <c r="E3754" t="s">
        <v>20</v>
      </c>
    </row>
    <row r="3755" spans="1:5">
      <c r="A3755" s="122"/>
      <c r="D3755" t="s">
        <v>14241</v>
      </c>
    </row>
    <row r="3756" spans="1:5">
      <c r="A3756" s="122"/>
      <c r="E3756" t="s">
        <v>20</v>
      </c>
    </row>
    <row r="3757" spans="1:5">
      <c r="A3757" s="122"/>
      <c r="D3757" t="s">
        <v>14242</v>
      </c>
    </row>
    <row r="3758" spans="1:5">
      <c r="A3758" s="122"/>
      <c r="E3758" t="s">
        <v>20</v>
      </c>
    </row>
    <row r="3759" spans="1:5">
      <c r="A3759" s="122"/>
      <c r="D3759" t="s">
        <v>14243</v>
      </c>
    </row>
    <row r="3760" spans="1:5">
      <c r="A3760" s="122"/>
      <c r="E3760" t="s">
        <v>20</v>
      </c>
    </row>
    <row r="3761" spans="1:5">
      <c r="A3761" s="122"/>
      <c r="D3761" t="s">
        <v>14244</v>
      </c>
    </row>
    <row r="3762" spans="1:5">
      <c r="A3762" s="122"/>
      <c r="E3762" t="s">
        <v>20</v>
      </c>
    </row>
    <row r="3763" spans="1:5">
      <c r="A3763" s="122"/>
      <c r="D3763" t="s">
        <v>14245</v>
      </c>
    </row>
    <row r="3764" spans="1:5">
      <c r="A3764" s="122"/>
      <c r="E3764" t="s">
        <v>20</v>
      </c>
    </row>
    <row r="3765" spans="1:5">
      <c r="A3765" s="122"/>
      <c r="D3765" t="s">
        <v>14246</v>
      </c>
    </row>
    <row r="3766" spans="1:5">
      <c r="A3766" s="122"/>
      <c r="E3766" t="s">
        <v>20</v>
      </c>
    </row>
    <row r="3767" spans="1:5">
      <c r="A3767" s="122"/>
      <c r="D3767" t="s">
        <v>14247</v>
      </c>
    </row>
    <row r="3768" spans="1:5">
      <c r="A3768" s="122"/>
      <c r="E3768" t="s">
        <v>21</v>
      </c>
    </row>
    <row r="3769" spans="1:5">
      <c r="A3769" s="122"/>
      <c r="D3769" t="s">
        <v>14248</v>
      </c>
    </row>
    <row r="3770" spans="1:5">
      <c r="A3770" s="122"/>
      <c r="E3770" t="s">
        <v>21</v>
      </c>
    </row>
    <row r="3771" spans="1:5">
      <c r="A3771" s="122"/>
      <c r="D3771" t="s">
        <v>14249</v>
      </c>
    </row>
    <row r="3772" spans="1:5">
      <c r="A3772" s="122"/>
      <c r="E3772" t="s">
        <v>21</v>
      </c>
    </row>
    <row r="3773" spans="1:5">
      <c r="A3773" s="122"/>
      <c r="D3773" t="s">
        <v>14250</v>
      </c>
    </row>
    <row r="3774" spans="1:5">
      <c r="A3774" s="122"/>
      <c r="E3774" t="s">
        <v>21</v>
      </c>
    </row>
    <row r="3775" spans="1:5">
      <c r="A3775" s="122"/>
      <c r="D3775" t="s">
        <v>14251</v>
      </c>
    </row>
    <row r="3776" spans="1:5">
      <c r="A3776" s="122"/>
      <c r="E3776" t="s">
        <v>21</v>
      </c>
    </row>
    <row r="3777" spans="1:5">
      <c r="A3777" s="122"/>
      <c r="D3777" t="s">
        <v>14252</v>
      </c>
    </row>
    <row r="3778" spans="1:5">
      <c r="A3778" s="122"/>
      <c r="E3778" t="s">
        <v>21</v>
      </c>
    </row>
    <row r="3779" spans="1:5">
      <c r="A3779" s="122"/>
      <c r="D3779" t="s">
        <v>14253</v>
      </c>
    </row>
    <row r="3780" spans="1:5">
      <c r="A3780" s="122"/>
      <c r="E3780" t="s">
        <v>21</v>
      </c>
    </row>
    <row r="3781" spans="1:5">
      <c r="A3781" s="122"/>
      <c r="D3781" t="s">
        <v>14254</v>
      </c>
    </row>
    <row r="3782" spans="1:5">
      <c r="A3782" s="122"/>
      <c r="E3782" t="s">
        <v>21</v>
      </c>
    </row>
    <row r="3783" spans="1:5">
      <c r="A3783" s="122"/>
      <c r="D3783" t="s">
        <v>14255</v>
      </c>
    </row>
    <row r="3784" spans="1:5">
      <c r="A3784" s="122"/>
      <c r="E3784" t="s">
        <v>21</v>
      </c>
    </row>
    <row r="3785" spans="1:5">
      <c r="A3785" s="122"/>
      <c r="D3785" t="s">
        <v>14256</v>
      </c>
    </row>
    <row r="3786" spans="1:5">
      <c r="A3786" s="122"/>
      <c r="E3786" t="s">
        <v>21</v>
      </c>
    </row>
    <row r="3787" spans="1:5">
      <c r="A3787" s="122"/>
      <c r="D3787" t="s">
        <v>14257</v>
      </c>
    </row>
    <row r="3788" spans="1:5">
      <c r="A3788" s="122"/>
      <c r="E3788" t="s">
        <v>21</v>
      </c>
    </row>
    <row r="3789" spans="1:5">
      <c r="A3789" s="122"/>
      <c r="D3789" t="s">
        <v>14258</v>
      </c>
    </row>
    <row r="3790" spans="1:5">
      <c r="A3790" s="122"/>
      <c r="E3790" t="s">
        <v>21</v>
      </c>
    </row>
    <row r="3791" spans="1:5">
      <c r="A3791" s="122"/>
      <c r="B3791" t="s">
        <v>14259</v>
      </c>
    </row>
    <row r="3792" spans="1:5">
      <c r="A3792" s="122"/>
      <c r="C3792" s="123" t="s">
        <v>9237</v>
      </c>
      <c r="D3792" s="123"/>
      <c r="E3792" s="123"/>
    </row>
    <row r="3793" spans="1:5">
      <c r="A3793" s="122"/>
      <c r="D3793" t="s">
        <v>14260</v>
      </c>
    </row>
    <row r="3794" spans="1:5">
      <c r="A3794" s="122"/>
      <c r="E3794" t="s">
        <v>20</v>
      </c>
    </row>
    <row r="3795" spans="1:5">
      <c r="A3795" s="122"/>
      <c r="D3795" t="s">
        <v>14261</v>
      </c>
    </row>
    <row r="3796" spans="1:5">
      <c r="A3796" s="122"/>
      <c r="E3796" t="s">
        <v>20</v>
      </c>
    </row>
    <row r="3797" spans="1:5">
      <c r="A3797" s="122"/>
      <c r="B3797" t="s">
        <v>14262</v>
      </c>
    </row>
    <row r="3798" spans="1:5">
      <c r="A3798" s="122"/>
      <c r="C3798" s="123" t="s">
        <v>9238</v>
      </c>
      <c r="D3798" s="123"/>
      <c r="E3798" s="123"/>
    </row>
    <row r="3799" spans="1:5">
      <c r="A3799" s="122"/>
      <c r="D3799" t="s">
        <v>14263</v>
      </c>
    </row>
    <row r="3800" spans="1:5">
      <c r="A3800" s="122"/>
      <c r="E3800" t="s">
        <v>20</v>
      </c>
    </row>
    <row r="3801" spans="1:5">
      <c r="A3801" s="122"/>
      <c r="D3801" t="s">
        <v>14264</v>
      </c>
    </row>
    <row r="3802" spans="1:5">
      <c r="A3802" s="122"/>
      <c r="E3802" t="s">
        <v>20</v>
      </c>
    </row>
    <row r="3803" spans="1:5">
      <c r="A3803" s="122"/>
      <c r="D3803" t="s">
        <v>14265</v>
      </c>
    </row>
    <row r="3804" spans="1:5">
      <c r="A3804" s="122"/>
      <c r="E3804" t="s">
        <v>20</v>
      </c>
    </row>
    <row r="3805" spans="1:5">
      <c r="A3805" s="122"/>
      <c r="D3805" t="s">
        <v>14266</v>
      </c>
    </row>
    <row r="3806" spans="1:5">
      <c r="A3806" s="122"/>
      <c r="E3806" t="s">
        <v>20</v>
      </c>
    </row>
    <row r="3807" spans="1:5">
      <c r="A3807" s="122"/>
      <c r="D3807" t="s">
        <v>14267</v>
      </c>
    </row>
    <row r="3808" spans="1:5">
      <c r="A3808" s="122"/>
      <c r="E3808" t="s">
        <v>20</v>
      </c>
    </row>
    <row r="3809" spans="1:5">
      <c r="A3809" s="122"/>
      <c r="D3809" t="s">
        <v>14268</v>
      </c>
    </row>
    <row r="3810" spans="1:5">
      <c r="A3810" s="122"/>
      <c r="E3810" t="s">
        <v>20</v>
      </c>
    </row>
    <row r="3811" spans="1:5">
      <c r="A3811" s="122"/>
      <c r="D3811" t="s">
        <v>14269</v>
      </c>
    </row>
    <row r="3812" spans="1:5">
      <c r="A3812" s="122"/>
      <c r="E3812" t="s">
        <v>20</v>
      </c>
    </row>
    <row r="3813" spans="1:5">
      <c r="A3813" s="122"/>
      <c r="D3813" t="s">
        <v>14270</v>
      </c>
    </row>
    <row r="3814" spans="1:5">
      <c r="A3814" s="122"/>
      <c r="E3814" t="s">
        <v>20</v>
      </c>
    </row>
    <row r="3815" spans="1:5">
      <c r="A3815" s="122"/>
      <c r="D3815" t="s">
        <v>14271</v>
      </c>
    </row>
    <row r="3816" spans="1:5">
      <c r="A3816" s="122"/>
      <c r="E3816" t="s">
        <v>20</v>
      </c>
    </row>
    <row r="3817" spans="1:5">
      <c r="A3817" s="122"/>
      <c r="D3817" t="s">
        <v>14272</v>
      </c>
    </row>
    <row r="3818" spans="1:5">
      <c r="A3818" s="122"/>
      <c r="E3818" t="s">
        <v>21</v>
      </c>
    </row>
    <row r="3819" spans="1:5">
      <c r="A3819" s="122"/>
      <c r="D3819" t="s">
        <v>14273</v>
      </c>
    </row>
    <row r="3820" spans="1:5">
      <c r="A3820" s="122"/>
      <c r="E3820" t="s">
        <v>21</v>
      </c>
    </row>
    <row r="3821" spans="1:5">
      <c r="A3821" s="122"/>
      <c r="D3821" t="s">
        <v>14274</v>
      </c>
    </row>
    <row r="3822" spans="1:5">
      <c r="A3822" s="122"/>
      <c r="E3822" t="s">
        <v>21</v>
      </c>
    </row>
    <row r="3823" spans="1:5">
      <c r="A3823" s="122"/>
      <c r="D3823" t="s">
        <v>14275</v>
      </c>
    </row>
    <row r="3824" spans="1:5">
      <c r="A3824" s="122"/>
      <c r="E3824" t="s">
        <v>21</v>
      </c>
    </row>
    <row r="3825" spans="1:5">
      <c r="A3825" s="122"/>
      <c r="D3825" t="s">
        <v>14276</v>
      </c>
    </row>
    <row r="3826" spans="1:5">
      <c r="A3826" s="122"/>
      <c r="E3826" t="s">
        <v>21</v>
      </c>
    </row>
    <row r="3827" spans="1:5">
      <c r="A3827" s="122"/>
      <c r="D3827" t="s">
        <v>14277</v>
      </c>
    </row>
    <row r="3828" spans="1:5">
      <c r="A3828" s="122"/>
      <c r="E3828" t="s">
        <v>21</v>
      </c>
    </row>
    <row r="3829" spans="1:5">
      <c r="A3829" s="122"/>
      <c r="D3829" t="s">
        <v>14278</v>
      </c>
    </row>
    <row r="3830" spans="1:5">
      <c r="A3830" s="122"/>
      <c r="E3830" t="s">
        <v>21</v>
      </c>
    </row>
    <row r="3831" spans="1:5">
      <c r="A3831" s="122"/>
      <c r="D3831" t="s">
        <v>14279</v>
      </c>
    </row>
    <row r="3832" spans="1:5">
      <c r="A3832" s="122"/>
      <c r="E3832" t="s">
        <v>21</v>
      </c>
    </row>
    <row r="3833" spans="1:5">
      <c r="A3833" s="122"/>
      <c r="D3833" t="s">
        <v>14280</v>
      </c>
    </row>
    <row r="3834" spans="1:5">
      <c r="A3834" s="122"/>
      <c r="E3834" t="s">
        <v>21</v>
      </c>
    </row>
    <row r="3835" spans="1:5">
      <c r="A3835" s="122"/>
      <c r="D3835" t="s">
        <v>14281</v>
      </c>
    </row>
    <row r="3836" spans="1:5">
      <c r="A3836" s="122"/>
      <c r="E3836" t="s">
        <v>21</v>
      </c>
    </row>
    <row r="3837" spans="1:5">
      <c r="A3837" s="122"/>
      <c r="D3837" t="s">
        <v>14282</v>
      </c>
    </row>
    <row r="3838" spans="1:5">
      <c r="A3838" s="122"/>
      <c r="E3838" t="s">
        <v>21</v>
      </c>
    </row>
    <row r="3839" spans="1:5">
      <c r="A3839" s="122"/>
      <c r="B3839" t="s">
        <v>14283</v>
      </c>
    </row>
    <row r="3840" spans="1:5">
      <c r="A3840" s="122"/>
      <c r="C3840" s="123" t="s">
        <v>9239</v>
      </c>
      <c r="D3840" s="123"/>
      <c r="E3840" s="123"/>
    </row>
    <row r="3841" spans="1:5">
      <c r="A3841" s="122"/>
      <c r="D3841" t="s">
        <v>14284</v>
      </c>
    </row>
    <row r="3842" spans="1:5">
      <c r="A3842" s="122"/>
      <c r="E3842" t="s">
        <v>20</v>
      </c>
    </row>
    <row r="3843" spans="1:5">
      <c r="A3843" s="122"/>
      <c r="D3843" t="s">
        <v>14285</v>
      </c>
    </row>
    <row r="3844" spans="1:5">
      <c r="A3844" s="122"/>
      <c r="E3844" t="s">
        <v>20</v>
      </c>
    </row>
    <row r="3845" spans="1:5">
      <c r="A3845" s="122"/>
      <c r="D3845" t="s">
        <v>14286</v>
      </c>
    </row>
    <row r="3846" spans="1:5">
      <c r="A3846" s="122"/>
      <c r="E3846" t="s">
        <v>20</v>
      </c>
    </row>
    <row r="3847" spans="1:5">
      <c r="A3847" s="122"/>
      <c r="D3847" t="s">
        <v>14287</v>
      </c>
    </row>
    <row r="3848" spans="1:5">
      <c r="A3848" s="122"/>
      <c r="E3848" t="s">
        <v>20</v>
      </c>
    </row>
    <row r="3849" spans="1:5">
      <c r="A3849" s="122"/>
      <c r="D3849" t="s">
        <v>14288</v>
      </c>
    </row>
    <row r="3850" spans="1:5">
      <c r="A3850" s="122"/>
      <c r="E3850" t="s">
        <v>20</v>
      </c>
    </row>
    <row r="3851" spans="1:5">
      <c r="A3851" s="122"/>
      <c r="D3851" t="s">
        <v>14289</v>
      </c>
    </row>
    <row r="3852" spans="1:5">
      <c r="A3852" s="122"/>
      <c r="E3852" t="s">
        <v>20</v>
      </c>
    </row>
    <row r="3853" spans="1:5">
      <c r="A3853" s="122"/>
      <c r="D3853" t="s">
        <v>14290</v>
      </c>
    </row>
    <row r="3854" spans="1:5">
      <c r="A3854" s="122"/>
      <c r="E3854" t="s">
        <v>20</v>
      </c>
    </row>
    <row r="3855" spans="1:5">
      <c r="A3855" s="122"/>
      <c r="D3855" t="s">
        <v>14291</v>
      </c>
    </row>
    <row r="3856" spans="1:5">
      <c r="A3856" s="122"/>
      <c r="E3856" t="s">
        <v>20</v>
      </c>
    </row>
    <row r="3857" spans="1:5">
      <c r="A3857" s="122"/>
      <c r="D3857" t="s">
        <v>14292</v>
      </c>
    </row>
    <row r="3858" spans="1:5">
      <c r="A3858" s="122"/>
      <c r="E3858" t="s">
        <v>21</v>
      </c>
    </row>
    <row r="3859" spans="1:5">
      <c r="A3859" s="122"/>
      <c r="D3859" t="s">
        <v>14293</v>
      </c>
    </row>
    <row r="3860" spans="1:5">
      <c r="A3860" s="122"/>
      <c r="E3860" t="s">
        <v>21</v>
      </c>
    </row>
    <row r="3861" spans="1:5">
      <c r="A3861" s="122"/>
      <c r="D3861" t="s">
        <v>14294</v>
      </c>
    </row>
    <row r="3862" spans="1:5">
      <c r="A3862" s="122"/>
      <c r="E3862" t="s">
        <v>21</v>
      </c>
    </row>
    <row r="3863" spans="1:5">
      <c r="A3863" s="122"/>
      <c r="D3863" t="s">
        <v>14295</v>
      </c>
    </row>
    <row r="3864" spans="1:5">
      <c r="A3864" s="122"/>
      <c r="E3864" t="s">
        <v>21</v>
      </c>
    </row>
    <row r="3865" spans="1:5">
      <c r="A3865" s="122"/>
      <c r="D3865" t="s">
        <v>14296</v>
      </c>
    </row>
    <row r="3866" spans="1:5">
      <c r="A3866" s="122"/>
      <c r="E3866" t="s">
        <v>21</v>
      </c>
    </row>
    <row r="3867" spans="1:5">
      <c r="A3867" s="122"/>
      <c r="D3867" t="s">
        <v>14297</v>
      </c>
    </row>
    <row r="3868" spans="1:5">
      <c r="A3868" s="122"/>
      <c r="E3868" t="s">
        <v>21</v>
      </c>
    </row>
    <row r="3869" spans="1:5">
      <c r="A3869" s="122"/>
      <c r="D3869" t="s">
        <v>14298</v>
      </c>
    </row>
    <row r="3870" spans="1:5">
      <c r="A3870" s="122"/>
      <c r="E3870" t="s">
        <v>21</v>
      </c>
    </row>
    <row r="3871" spans="1:5">
      <c r="A3871" s="122"/>
      <c r="D3871" t="s">
        <v>14299</v>
      </c>
    </row>
    <row r="3872" spans="1:5">
      <c r="A3872" s="122"/>
      <c r="E3872" t="s">
        <v>21</v>
      </c>
    </row>
    <row r="3873" spans="1:5">
      <c r="A3873" s="122"/>
      <c r="D3873" t="s">
        <v>14300</v>
      </c>
    </row>
    <row r="3874" spans="1:5">
      <c r="A3874" s="122"/>
      <c r="E3874" t="s">
        <v>20</v>
      </c>
    </row>
    <row r="3875" spans="1:5">
      <c r="A3875" s="122"/>
      <c r="D3875" t="s">
        <v>14301</v>
      </c>
    </row>
    <row r="3876" spans="1:5">
      <c r="A3876" s="122"/>
      <c r="E3876" t="s">
        <v>21</v>
      </c>
    </row>
    <row r="3877" spans="1:5">
      <c r="A3877" s="122"/>
      <c r="D3877" t="s">
        <v>14302</v>
      </c>
    </row>
    <row r="3878" spans="1:5">
      <c r="A3878" s="122"/>
      <c r="E3878" t="s">
        <v>21</v>
      </c>
    </row>
    <row r="3879" spans="1:5">
      <c r="A3879" s="122"/>
      <c r="D3879" t="s">
        <v>14303</v>
      </c>
    </row>
    <row r="3880" spans="1:5">
      <c r="A3880" s="122"/>
      <c r="E3880" t="s">
        <v>21</v>
      </c>
    </row>
    <row r="3881" spans="1:5">
      <c r="A3881" s="122"/>
      <c r="B3881" t="s">
        <v>14304</v>
      </c>
    </row>
    <row r="3882" spans="1:5">
      <c r="A3882" s="122"/>
      <c r="C3882" s="123" t="s">
        <v>9254</v>
      </c>
      <c r="D3882" s="123"/>
      <c r="E3882" s="123"/>
    </row>
    <row r="3883" spans="1:5">
      <c r="A3883" s="122"/>
      <c r="D3883" t="s">
        <v>14305</v>
      </c>
    </row>
    <row r="3884" spans="1:5">
      <c r="A3884" s="122"/>
      <c r="E3884" t="s">
        <v>21</v>
      </c>
    </row>
    <row r="3885" spans="1:5">
      <c r="A3885" s="122"/>
      <c r="D3885" t="s">
        <v>14306</v>
      </c>
    </row>
    <row r="3886" spans="1:5">
      <c r="A3886" s="122"/>
      <c r="E3886" t="s">
        <v>20</v>
      </c>
    </row>
    <row r="3887" spans="1:5">
      <c r="A3887" s="122"/>
      <c r="D3887" t="s">
        <v>14307</v>
      </c>
    </row>
    <row r="3888" spans="1:5">
      <c r="A3888" s="122"/>
      <c r="E3888" t="s">
        <v>20</v>
      </c>
    </row>
    <row r="3889" spans="1:5">
      <c r="A3889" s="122"/>
      <c r="D3889" t="s">
        <v>14308</v>
      </c>
    </row>
    <row r="3890" spans="1:5">
      <c r="A3890" s="122"/>
      <c r="E3890" t="s">
        <v>20</v>
      </c>
    </row>
    <row r="3891" spans="1:5">
      <c r="A3891" s="122"/>
      <c r="D3891" t="s">
        <v>14309</v>
      </c>
    </row>
    <row r="3892" spans="1:5">
      <c r="A3892" s="122"/>
      <c r="E3892" t="s">
        <v>20</v>
      </c>
    </row>
    <row r="3893" spans="1:5">
      <c r="A3893" s="122"/>
      <c r="D3893" t="s">
        <v>14310</v>
      </c>
    </row>
    <row r="3894" spans="1:5">
      <c r="A3894" s="122"/>
      <c r="E3894" t="s">
        <v>20</v>
      </c>
    </row>
    <row r="3895" spans="1:5">
      <c r="A3895" s="122"/>
      <c r="D3895" t="s">
        <v>14311</v>
      </c>
    </row>
    <row r="3896" spans="1:5">
      <c r="A3896" s="122"/>
      <c r="E3896" t="s">
        <v>20</v>
      </c>
    </row>
    <row r="3897" spans="1:5">
      <c r="A3897" s="122"/>
      <c r="D3897" t="s">
        <v>14312</v>
      </c>
    </row>
    <row r="3898" spans="1:5">
      <c r="A3898" s="122"/>
      <c r="E3898" t="s">
        <v>20</v>
      </c>
    </row>
    <row r="3899" spans="1:5">
      <c r="A3899" s="122"/>
      <c r="D3899" t="s">
        <v>14313</v>
      </c>
    </row>
    <row r="3900" spans="1:5">
      <c r="A3900" s="122"/>
      <c r="E3900" t="s">
        <v>20</v>
      </c>
    </row>
    <row r="3901" spans="1:5">
      <c r="A3901" s="122"/>
      <c r="D3901" t="s">
        <v>14314</v>
      </c>
    </row>
    <row r="3902" spans="1:5">
      <c r="A3902" s="122"/>
      <c r="E3902" t="s">
        <v>20</v>
      </c>
    </row>
    <row r="3903" spans="1:5">
      <c r="A3903" s="122"/>
      <c r="D3903" t="s">
        <v>14315</v>
      </c>
    </row>
    <row r="3904" spans="1:5">
      <c r="A3904" s="122"/>
      <c r="E3904" t="s">
        <v>20</v>
      </c>
    </row>
    <row r="3905" spans="1:5">
      <c r="A3905" s="122"/>
      <c r="D3905" t="s">
        <v>14316</v>
      </c>
    </row>
    <row r="3906" spans="1:5">
      <c r="A3906" s="122"/>
      <c r="E3906" t="s">
        <v>20</v>
      </c>
    </row>
    <row r="3907" spans="1:5">
      <c r="A3907" s="122"/>
      <c r="D3907" t="s">
        <v>14317</v>
      </c>
    </row>
    <row r="3908" spans="1:5">
      <c r="A3908" s="122"/>
      <c r="E3908" t="s">
        <v>21</v>
      </c>
    </row>
    <row r="3909" spans="1:5">
      <c r="A3909" s="122"/>
      <c r="D3909" t="s">
        <v>14318</v>
      </c>
    </row>
    <row r="3910" spans="1:5">
      <c r="A3910" s="122"/>
      <c r="E3910" t="s">
        <v>21</v>
      </c>
    </row>
    <row r="3911" spans="1:5">
      <c r="A3911" s="122"/>
      <c r="D3911" t="s">
        <v>14319</v>
      </c>
    </row>
    <row r="3912" spans="1:5">
      <c r="A3912" s="122"/>
      <c r="E3912" t="s">
        <v>21</v>
      </c>
    </row>
    <row r="3913" spans="1:5">
      <c r="A3913" s="122"/>
      <c r="D3913" t="s">
        <v>14320</v>
      </c>
    </row>
    <row r="3914" spans="1:5">
      <c r="A3914" s="122"/>
      <c r="E3914" t="s">
        <v>21</v>
      </c>
    </row>
    <row r="3915" spans="1:5">
      <c r="A3915" s="122"/>
      <c r="D3915" t="s">
        <v>14321</v>
      </c>
    </row>
    <row r="3916" spans="1:5">
      <c r="A3916" s="122"/>
      <c r="E3916" t="s">
        <v>21</v>
      </c>
    </row>
    <row r="3917" spans="1:5">
      <c r="A3917" s="122"/>
      <c r="D3917" t="s">
        <v>14322</v>
      </c>
    </row>
    <row r="3918" spans="1:5">
      <c r="A3918" s="122"/>
      <c r="E3918" t="s">
        <v>21</v>
      </c>
    </row>
    <row r="3919" spans="1:5">
      <c r="A3919" s="122"/>
      <c r="D3919" t="s">
        <v>14323</v>
      </c>
    </row>
    <row r="3920" spans="1:5">
      <c r="A3920" s="122"/>
      <c r="E3920" t="s">
        <v>21</v>
      </c>
    </row>
    <row r="3921" spans="1:5">
      <c r="A3921" s="122"/>
      <c r="D3921" t="s">
        <v>14324</v>
      </c>
    </row>
    <row r="3922" spans="1:5">
      <c r="A3922" s="122"/>
      <c r="E3922" t="s">
        <v>21</v>
      </c>
    </row>
    <row r="3923" spans="1:5">
      <c r="A3923" s="122"/>
      <c r="D3923" t="s">
        <v>14325</v>
      </c>
    </row>
    <row r="3924" spans="1:5">
      <c r="A3924" s="122"/>
      <c r="E3924" t="s">
        <v>21</v>
      </c>
    </row>
    <row r="3925" spans="1:5">
      <c r="A3925" s="122"/>
      <c r="D3925" t="s">
        <v>14326</v>
      </c>
    </row>
    <row r="3926" spans="1:5">
      <c r="A3926" s="122"/>
      <c r="E3926" t="s">
        <v>21</v>
      </c>
    </row>
    <row r="3927" spans="1:5">
      <c r="A3927" s="122"/>
      <c r="B3927" t="s">
        <v>14327</v>
      </c>
    </row>
    <row r="3928" spans="1:5">
      <c r="A3928" s="122"/>
      <c r="C3928" s="123" t="s">
        <v>9255</v>
      </c>
      <c r="D3928" s="123"/>
      <c r="E3928" s="123"/>
    </row>
    <row r="3929" spans="1:5">
      <c r="A3929" s="122"/>
      <c r="D3929" t="s">
        <v>14328</v>
      </c>
    </row>
    <row r="3930" spans="1:5">
      <c r="A3930" s="122"/>
      <c r="E3930" t="s">
        <v>21</v>
      </c>
    </row>
    <row r="3931" spans="1:5">
      <c r="A3931" s="122"/>
      <c r="D3931" t="s">
        <v>14329</v>
      </c>
    </row>
    <row r="3932" spans="1:5">
      <c r="A3932" s="122"/>
      <c r="E3932" t="s">
        <v>20</v>
      </c>
    </row>
    <row r="3933" spans="1:5">
      <c r="A3933" s="122"/>
      <c r="D3933" t="s">
        <v>14330</v>
      </c>
    </row>
    <row r="3934" spans="1:5">
      <c r="A3934" s="122"/>
      <c r="E3934" t="s">
        <v>20</v>
      </c>
    </row>
    <row r="3935" spans="1:5">
      <c r="A3935" s="122"/>
      <c r="D3935" t="s">
        <v>14331</v>
      </c>
    </row>
    <row r="3936" spans="1:5">
      <c r="A3936" s="122"/>
      <c r="E3936" t="s">
        <v>20</v>
      </c>
    </row>
    <row r="3937" spans="1:5">
      <c r="A3937" s="122"/>
      <c r="D3937" t="s">
        <v>14332</v>
      </c>
    </row>
    <row r="3938" spans="1:5">
      <c r="A3938" s="122"/>
      <c r="E3938" t="s">
        <v>20</v>
      </c>
    </row>
    <row r="3939" spans="1:5">
      <c r="A3939" s="122"/>
      <c r="D3939" t="s">
        <v>14333</v>
      </c>
    </row>
    <row r="3940" spans="1:5">
      <c r="A3940" s="122"/>
      <c r="E3940" t="s">
        <v>20</v>
      </c>
    </row>
    <row r="3941" spans="1:5">
      <c r="A3941" s="122"/>
      <c r="D3941" t="s">
        <v>14334</v>
      </c>
    </row>
    <row r="3942" spans="1:5">
      <c r="A3942" s="122"/>
      <c r="E3942" t="s">
        <v>21</v>
      </c>
    </row>
    <row r="3943" spans="1:5">
      <c r="A3943" s="122"/>
      <c r="D3943" t="s">
        <v>14335</v>
      </c>
    </row>
    <row r="3944" spans="1:5">
      <c r="A3944" s="122"/>
      <c r="E3944" t="s">
        <v>21</v>
      </c>
    </row>
    <row r="3945" spans="1:5">
      <c r="A3945" s="122"/>
      <c r="D3945" t="s">
        <v>14336</v>
      </c>
    </row>
    <row r="3946" spans="1:5">
      <c r="A3946" s="122"/>
      <c r="E3946" t="s">
        <v>21</v>
      </c>
    </row>
    <row r="3947" spans="1:5">
      <c r="A3947" s="122"/>
      <c r="D3947" t="s">
        <v>14337</v>
      </c>
    </row>
    <row r="3948" spans="1:5">
      <c r="A3948" s="122"/>
      <c r="E3948" t="s">
        <v>21</v>
      </c>
    </row>
    <row r="3949" spans="1:5">
      <c r="A3949" s="122"/>
      <c r="D3949" t="s">
        <v>14338</v>
      </c>
    </row>
    <row r="3950" spans="1:5">
      <c r="A3950" s="122"/>
      <c r="E3950" t="s">
        <v>21</v>
      </c>
    </row>
    <row r="3951" spans="1:5">
      <c r="A3951" s="122"/>
      <c r="D3951" t="s">
        <v>14339</v>
      </c>
    </row>
    <row r="3952" spans="1:5">
      <c r="A3952" s="122"/>
      <c r="E3952" t="s">
        <v>21</v>
      </c>
    </row>
    <row r="3953" spans="1:5">
      <c r="A3953" s="122"/>
      <c r="D3953" t="s">
        <v>14340</v>
      </c>
    </row>
    <row r="3954" spans="1:5">
      <c r="A3954" s="122"/>
      <c r="E3954" t="s">
        <v>21</v>
      </c>
    </row>
    <row r="3955" spans="1:5">
      <c r="A3955" s="122"/>
      <c r="D3955" t="s">
        <v>14341</v>
      </c>
    </row>
    <row r="3956" spans="1:5">
      <c r="A3956" s="122"/>
      <c r="E3956" t="s">
        <v>21</v>
      </c>
    </row>
    <row r="3957" spans="1:5">
      <c r="A3957" s="122"/>
      <c r="D3957" t="s">
        <v>14342</v>
      </c>
    </row>
    <row r="3958" spans="1:5">
      <c r="A3958" s="122"/>
      <c r="E3958" t="s">
        <v>21</v>
      </c>
    </row>
    <row r="3959" spans="1:5">
      <c r="A3959" s="122"/>
      <c r="D3959" t="s">
        <v>14343</v>
      </c>
    </row>
    <row r="3960" spans="1:5">
      <c r="A3960" s="122"/>
      <c r="E3960" t="s">
        <v>21</v>
      </c>
    </row>
    <row r="3961" spans="1:5">
      <c r="A3961" s="122"/>
      <c r="D3961" t="s">
        <v>14344</v>
      </c>
    </row>
    <row r="3962" spans="1:5">
      <c r="A3962" s="122"/>
      <c r="E3962" t="s">
        <v>21</v>
      </c>
    </row>
    <row r="3963" spans="1:5">
      <c r="A3963" s="122"/>
      <c r="B3963" t="s">
        <v>14345</v>
      </c>
    </row>
    <row r="3964" spans="1:5" ht="25.5">
      <c r="A3964" s="122"/>
      <c r="C3964" s="123" t="s">
        <v>9256</v>
      </c>
      <c r="D3964" s="123"/>
      <c r="E3964" s="123"/>
    </row>
    <row r="3965" spans="1:5">
      <c r="A3965" s="122"/>
      <c r="D3965" t="s">
        <v>14346</v>
      </c>
    </row>
    <row r="3966" spans="1:5">
      <c r="A3966" s="122"/>
      <c r="E3966" t="s">
        <v>20</v>
      </c>
    </row>
    <row r="3967" spans="1:5">
      <c r="A3967" s="122"/>
      <c r="D3967" t="s">
        <v>14347</v>
      </c>
    </row>
    <row r="3968" spans="1:5">
      <c r="A3968" s="122"/>
      <c r="E3968" t="s">
        <v>21</v>
      </c>
    </row>
    <row r="3969" spans="1:5">
      <c r="A3969" s="122"/>
      <c r="D3969" t="s">
        <v>14348</v>
      </c>
    </row>
    <row r="3970" spans="1:5">
      <c r="A3970" s="122"/>
      <c r="E3970" t="s">
        <v>20</v>
      </c>
    </row>
    <row r="3971" spans="1:5">
      <c r="A3971" s="122"/>
      <c r="D3971" t="s">
        <v>14349</v>
      </c>
    </row>
    <row r="3972" spans="1:5">
      <c r="A3972" s="122"/>
      <c r="E3972" t="s">
        <v>20</v>
      </c>
    </row>
    <row r="3973" spans="1:5">
      <c r="A3973" s="122"/>
      <c r="D3973" t="s">
        <v>14350</v>
      </c>
    </row>
    <row r="3974" spans="1:5">
      <c r="A3974" s="122"/>
      <c r="E3974" t="s">
        <v>20</v>
      </c>
    </row>
    <row r="3975" spans="1:5">
      <c r="A3975" s="122"/>
      <c r="D3975" t="s">
        <v>14351</v>
      </c>
    </row>
    <row r="3976" spans="1:5">
      <c r="A3976" s="122"/>
      <c r="E3976" t="s">
        <v>20</v>
      </c>
    </row>
    <row r="3977" spans="1:5">
      <c r="A3977" s="122"/>
      <c r="D3977" t="s">
        <v>14352</v>
      </c>
    </row>
    <row r="3978" spans="1:5">
      <c r="A3978" s="122"/>
      <c r="E3978" t="s">
        <v>20</v>
      </c>
    </row>
    <row r="3979" spans="1:5">
      <c r="A3979" s="122"/>
      <c r="D3979" t="s">
        <v>14353</v>
      </c>
    </row>
    <row r="3980" spans="1:5">
      <c r="A3980" s="122"/>
      <c r="E3980" t="s">
        <v>20</v>
      </c>
    </row>
    <row r="3981" spans="1:5">
      <c r="A3981" s="122"/>
      <c r="D3981" t="s">
        <v>14354</v>
      </c>
    </row>
    <row r="3982" spans="1:5">
      <c r="A3982" s="122"/>
      <c r="E3982" t="s">
        <v>20</v>
      </c>
    </row>
    <row r="3983" spans="1:5">
      <c r="A3983" s="122"/>
      <c r="D3983" t="s">
        <v>14355</v>
      </c>
    </row>
    <row r="3984" spans="1:5">
      <c r="A3984" s="122"/>
      <c r="E3984" t="s">
        <v>20</v>
      </c>
    </row>
    <row r="3985" spans="1:5">
      <c r="A3985" s="122"/>
      <c r="D3985" t="s">
        <v>14356</v>
      </c>
    </row>
    <row r="3986" spans="1:5">
      <c r="A3986" s="122"/>
      <c r="E3986" t="s">
        <v>20</v>
      </c>
    </row>
    <row r="3987" spans="1:5">
      <c r="A3987" s="122"/>
      <c r="D3987" t="s">
        <v>14357</v>
      </c>
    </row>
    <row r="3988" spans="1:5">
      <c r="A3988" s="122"/>
      <c r="E3988" t="s">
        <v>20</v>
      </c>
    </row>
    <row r="3989" spans="1:5">
      <c r="A3989" s="122"/>
      <c r="D3989" t="s">
        <v>14358</v>
      </c>
    </row>
    <row r="3990" spans="1:5">
      <c r="A3990" s="122"/>
      <c r="E3990" t="s">
        <v>20</v>
      </c>
    </row>
    <row r="3991" spans="1:5">
      <c r="A3991" s="122"/>
      <c r="D3991" t="s">
        <v>14359</v>
      </c>
    </row>
    <row r="3992" spans="1:5">
      <c r="A3992" s="122"/>
      <c r="E3992" t="s">
        <v>20</v>
      </c>
    </row>
    <row r="3993" spans="1:5">
      <c r="A3993" s="122"/>
      <c r="D3993" t="s">
        <v>14360</v>
      </c>
    </row>
    <row r="3994" spans="1:5">
      <c r="A3994" s="122"/>
      <c r="E3994" t="s">
        <v>20</v>
      </c>
    </row>
    <row r="3995" spans="1:5">
      <c r="A3995" s="122"/>
      <c r="D3995" t="s">
        <v>14361</v>
      </c>
    </row>
    <row r="3996" spans="1:5">
      <c r="A3996" s="122"/>
      <c r="E3996" t="s">
        <v>20</v>
      </c>
    </row>
    <row r="3997" spans="1:5">
      <c r="A3997" s="122"/>
      <c r="D3997" t="s">
        <v>14362</v>
      </c>
    </row>
    <row r="3998" spans="1:5">
      <c r="A3998" s="122"/>
      <c r="E3998" t="s">
        <v>21</v>
      </c>
    </row>
    <row r="3999" spans="1:5">
      <c r="A3999" s="122"/>
      <c r="D3999" t="s">
        <v>14363</v>
      </c>
    </row>
    <row r="4000" spans="1:5">
      <c r="A4000" s="122"/>
      <c r="E4000" t="s">
        <v>21</v>
      </c>
    </row>
    <row r="4001" spans="1:5">
      <c r="A4001" s="122"/>
      <c r="D4001" t="s">
        <v>14364</v>
      </c>
    </row>
    <row r="4002" spans="1:5">
      <c r="A4002" s="122"/>
      <c r="E4002" t="s">
        <v>21</v>
      </c>
    </row>
    <row r="4003" spans="1:5">
      <c r="A4003" s="122"/>
      <c r="D4003" t="s">
        <v>14365</v>
      </c>
    </row>
    <row r="4004" spans="1:5">
      <c r="A4004" s="122"/>
      <c r="E4004" t="s">
        <v>21</v>
      </c>
    </row>
    <row r="4005" spans="1:5">
      <c r="A4005" s="122"/>
      <c r="D4005" t="s">
        <v>14366</v>
      </c>
    </row>
    <row r="4006" spans="1:5">
      <c r="A4006" s="122"/>
      <c r="E4006" t="s">
        <v>21</v>
      </c>
    </row>
    <row r="4007" spans="1:5">
      <c r="A4007" s="122"/>
      <c r="D4007" t="s">
        <v>14367</v>
      </c>
    </row>
    <row r="4008" spans="1:5">
      <c r="A4008" s="122"/>
      <c r="E4008" t="s">
        <v>21</v>
      </c>
    </row>
    <row r="4009" spans="1:5">
      <c r="A4009" s="122"/>
      <c r="D4009" t="s">
        <v>14368</v>
      </c>
    </row>
    <row r="4010" spans="1:5">
      <c r="A4010" s="122"/>
      <c r="E4010" t="s">
        <v>21</v>
      </c>
    </row>
    <row r="4011" spans="1:5">
      <c r="A4011" s="122"/>
      <c r="D4011" t="s">
        <v>14369</v>
      </c>
    </row>
    <row r="4012" spans="1:5">
      <c r="A4012" s="122"/>
      <c r="E4012" t="s">
        <v>21</v>
      </c>
    </row>
    <row r="4013" spans="1:5">
      <c r="A4013" s="122"/>
      <c r="D4013" t="s">
        <v>14370</v>
      </c>
    </row>
    <row r="4014" spans="1:5">
      <c r="A4014" s="122"/>
      <c r="E4014" t="s">
        <v>21</v>
      </c>
    </row>
    <row r="4015" spans="1:5">
      <c r="A4015" s="122"/>
      <c r="D4015" t="s">
        <v>14371</v>
      </c>
    </row>
    <row r="4016" spans="1:5">
      <c r="A4016" s="122"/>
      <c r="E4016" t="s">
        <v>21</v>
      </c>
    </row>
    <row r="4017" spans="1:5">
      <c r="A4017" s="122"/>
      <c r="D4017" t="s">
        <v>14372</v>
      </c>
    </row>
    <row r="4018" spans="1:5">
      <c r="A4018" s="122"/>
      <c r="E4018" t="s">
        <v>21</v>
      </c>
    </row>
    <row r="4019" spans="1:5">
      <c r="A4019" s="122"/>
      <c r="D4019" t="s">
        <v>14373</v>
      </c>
    </row>
    <row r="4020" spans="1:5">
      <c r="A4020" s="122"/>
      <c r="E4020" t="s">
        <v>21</v>
      </c>
    </row>
    <row r="4021" spans="1:5">
      <c r="A4021" s="122"/>
      <c r="D4021" t="s">
        <v>14374</v>
      </c>
    </row>
    <row r="4022" spans="1:5">
      <c r="A4022" s="122"/>
      <c r="E4022" t="s">
        <v>21</v>
      </c>
    </row>
    <row r="4023" spans="1:5">
      <c r="A4023" s="122"/>
      <c r="D4023" t="s">
        <v>14375</v>
      </c>
    </row>
    <row r="4024" spans="1:5">
      <c r="A4024" s="122"/>
      <c r="E4024" t="s">
        <v>21</v>
      </c>
    </row>
    <row r="4025" spans="1:5">
      <c r="A4025" s="122"/>
      <c r="D4025" t="s">
        <v>14376</v>
      </c>
    </row>
    <row r="4026" spans="1:5">
      <c r="A4026" s="122"/>
      <c r="E4026" t="s">
        <v>21</v>
      </c>
    </row>
    <row r="4027" spans="1:5">
      <c r="A4027" s="122"/>
      <c r="D4027" t="s">
        <v>14377</v>
      </c>
    </row>
    <row r="4028" spans="1:5">
      <c r="A4028" s="122"/>
      <c r="E4028" t="s">
        <v>21</v>
      </c>
    </row>
    <row r="4029" spans="1:5">
      <c r="A4029" s="122"/>
      <c r="D4029" t="s">
        <v>14378</v>
      </c>
    </row>
    <row r="4030" spans="1:5">
      <c r="A4030" s="122"/>
      <c r="E4030" t="s">
        <v>21</v>
      </c>
    </row>
    <row r="4031" spans="1:5">
      <c r="A4031" s="122"/>
      <c r="D4031" t="s">
        <v>14379</v>
      </c>
    </row>
    <row r="4032" spans="1:5">
      <c r="A4032" s="122"/>
      <c r="E4032" t="s">
        <v>21</v>
      </c>
    </row>
    <row r="4033" spans="1:5">
      <c r="A4033" s="122"/>
      <c r="D4033" t="s">
        <v>14380</v>
      </c>
    </row>
    <row r="4034" spans="1:5">
      <c r="A4034" s="122"/>
      <c r="E4034" t="s">
        <v>21</v>
      </c>
    </row>
    <row r="4035" spans="1:5">
      <c r="A4035" s="122"/>
      <c r="D4035" t="s">
        <v>14381</v>
      </c>
    </row>
    <row r="4036" spans="1:5">
      <c r="A4036" s="122"/>
      <c r="E4036" t="s">
        <v>21</v>
      </c>
    </row>
    <row r="4037" spans="1:5">
      <c r="A4037" s="122"/>
      <c r="D4037" t="s">
        <v>14382</v>
      </c>
    </row>
    <row r="4038" spans="1:5">
      <c r="A4038" s="122"/>
      <c r="E4038" t="s">
        <v>21</v>
      </c>
    </row>
    <row r="4039" spans="1:5">
      <c r="A4039" s="122"/>
      <c r="D4039" t="s">
        <v>14383</v>
      </c>
    </row>
    <row r="4040" spans="1:5">
      <c r="A4040" s="122"/>
      <c r="E4040" t="s">
        <v>21</v>
      </c>
    </row>
    <row r="4041" spans="1:5">
      <c r="A4041" s="122"/>
      <c r="D4041" t="s">
        <v>14384</v>
      </c>
    </row>
    <row r="4042" spans="1:5">
      <c r="A4042" s="122"/>
      <c r="E4042" t="s">
        <v>21</v>
      </c>
    </row>
    <row r="4043" spans="1:5">
      <c r="A4043" s="122"/>
      <c r="D4043" t="s">
        <v>14385</v>
      </c>
    </row>
    <row r="4044" spans="1:5">
      <c r="A4044" s="122"/>
      <c r="E4044" t="s">
        <v>21</v>
      </c>
    </row>
    <row r="4045" spans="1:5">
      <c r="A4045" s="122"/>
      <c r="D4045" t="s">
        <v>14386</v>
      </c>
    </row>
    <row r="4046" spans="1:5">
      <c r="A4046" s="122"/>
      <c r="E4046" t="s">
        <v>21</v>
      </c>
    </row>
    <row r="4047" spans="1:5">
      <c r="A4047" s="122"/>
      <c r="D4047" t="s">
        <v>14387</v>
      </c>
    </row>
    <row r="4048" spans="1:5">
      <c r="A4048" s="122"/>
      <c r="E4048" t="s">
        <v>21</v>
      </c>
    </row>
    <row r="4049" spans="1:5">
      <c r="A4049" s="122"/>
      <c r="D4049" t="s">
        <v>14388</v>
      </c>
    </row>
    <row r="4050" spans="1:5">
      <c r="A4050" s="122"/>
      <c r="E4050" t="s">
        <v>21</v>
      </c>
    </row>
    <row r="4051" spans="1:5">
      <c r="A4051" s="122"/>
      <c r="D4051" t="s">
        <v>14389</v>
      </c>
    </row>
    <row r="4052" spans="1:5">
      <c r="A4052" s="122"/>
      <c r="E4052" t="s">
        <v>21</v>
      </c>
    </row>
    <row r="4053" spans="1:5">
      <c r="A4053" s="122"/>
      <c r="D4053" t="s">
        <v>14390</v>
      </c>
    </row>
    <row r="4054" spans="1:5">
      <c r="A4054" s="122"/>
      <c r="E4054" t="s">
        <v>21</v>
      </c>
    </row>
    <row r="4055" spans="1:5">
      <c r="A4055" s="122"/>
      <c r="D4055" t="s">
        <v>14391</v>
      </c>
    </row>
    <row r="4056" spans="1:5">
      <c r="A4056" s="122"/>
      <c r="E4056" t="s">
        <v>21</v>
      </c>
    </row>
    <row r="4057" spans="1:5">
      <c r="A4057" s="122"/>
      <c r="D4057" t="s">
        <v>14392</v>
      </c>
    </row>
    <row r="4058" spans="1:5">
      <c r="A4058" s="122"/>
      <c r="E4058" t="s">
        <v>21</v>
      </c>
    </row>
    <row r="4059" spans="1:5">
      <c r="A4059" s="122"/>
      <c r="D4059" t="s">
        <v>14393</v>
      </c>
    </row>
    <row r="4060" spans="1:5">
      <c r="A4060" s="122"/>
      <c r="E4060" t="s">
        <v>21</v>
      </c>
    </row>
    <row r="4061" spans="1:5">
      <c r="A4061" s="122"/>
      <c r="D4061" t="s">
        <v>14394</v>
      </c>
    </row>
    <row r="4062" spans="1:5">
      <c r="A4062" s="122"/>
      <c r="E4062" t="s">
        <v>21</v>
      </c>
    </row>
    <row r="4063" spans="1:5">
      <c r="A4063" s="122"/>
      <c r="D4063" t="s">
        <v>14395</v>
      </c>
    </row>
    <row r="4064" spans="1:5">
      <c r="A4064" s="122"/>
      <c r="E4064" t="s">
        <v>21</v>
      </c>
    </row>
    <row r="4065" spans="1:5">
      <c r="A4065" s="122"/>
      <c r="D4065" t="s">
        <v>14396</v>
      </c>
    </row>
    <row r="4066" spans="1:5">
      <c r="A4066" s="122"/>
      <c r="E4066" t="s">
        <v>21</v>
      </c>
    </row>
    <row r="4067" spans="1:5">
      <c r="A4067" s="122"/>
      <c r="D4067" t="s">
        <v>14397</v>
      </c>
    </row>
    <row r="4068" spans="1:5">
      <c r="A4068" s="122"/>
      <c r="E4068" t="s">
        <v>21</v>
      </c>
    </row>
    <row r="4069" spans="1:5">
      <c r="A4069" s="122"/>
      <c r="B4069" t="s">
        <v>14398</v>
      </c>
    </row>
    <row r="4070" spans="1:5">
      <c r="A4070" s="122"/>
      <c r="C4070" s="123" t="s">
        <v>9257</v>
      </c>
      <c r="D4070" s="123"/>
      <c r="E4070" s="123"/>
    </row>
    <row r="4071" spans="1:5">
      <c r="A4071" s="122"/>
      <c r="D4071" t="s">
        <v>14399</v>
      </c>
    </row>
    <row r="4072" spans="1:5">
      <c r="A4072" s="122"/>
      <c r="E4072" t="s">
        <v>21</v>
      </c>
    </row>
    <row r="4073" spans="1:5">
      <c r="A4073" s="122"/>
      <c r="B4073" t="s">
        <v>14400</v>
      </c>
    </row>
    <row r="4074" spans="1:5">
      <c r="A4074" s="122"/>
      <c r="C4074" s="123" t="s">
        <v>9258</v>
      </c>
      <c r="D4074" s="123"/>
      <c r="E4074" s="123"/>
    </row>
    <row r="4075" spans="1:5">
      <c r="A4075" s="122"/>
      <c r="D4075" t="s">
        <v>14401</v>
      </c>
    </row>
    <row r="4076" spans="1:5">
      <c r="A4076" s="122"/>
      <c r="E4076" t="s">
        <v>21</v>
      </c>
    </row>
    <row r="4077" spans="1:5">
      <c r="A4077" s="122"/>
      <c r="D4077" t="s">
        <v>14402</v>
      </c>
    </row>
    <row r="4078" spans="1:5">
      <c r="A4078" s="122"/>
      <c r="E4078" t="s">
        <v>21</v>
      </c>
    </row>
    <row r="4079" spans="1:5">
      <c r="A4079" s="122"/>
      <c r="D4079" t="s">
        <v>14403</v>
      </c>
    </row>
    <row r="4080" spans="1:5">
      <c r="A4080" s="122"/>
      <c r="E4080" t="s">
        <v>21</v>
      </c>
    </row>
    <row r="4081" spans="1:5">
      <c r="A4081" s="122"/>
      <c r="D4081" t="s">
        <v>14404</v>
      </c>
    </row>
    <row r="4082" spans="1:5">
      <c r="A4082" s="122"/>
      <c r="E4082" t="s">
        <v>21</v>
      </c>
    </row>
    <row r="4083" spans="1:5">
      <c r="A4083" s="122"/>
      <c r="D4083" t="s">
        <v>14405</v>
      </c>
    </row>
    <row r="4084" spans="1:5">
      <c r="A4084" s="122"/>
      <c r="E4084" t="s">
        <v>21</v>
      </c>
    </row>
    <row r="4085" spans="1:5">
      <c r="A4085" s="122"/>
      <c r="B4085" t="s">
        <v>14406</v>
      </c>
    </row>
    <row r="4086" spans="1:5" ht="25.5">
      <c r="A4086" s="122"/>
      <c r="C4086" s="123" t="s">
        <v>9260</v>
      </c>
      <c r="D4086" s="123"/>
      <c r="E4086" s="123"/>
    </row>
    <row r="4087" spans="1:5">
      <c r="A4087" s="122"/>
      <c r="D4087" t="s">
        <v>14407</v>
      </c>
    </row>
    <row r="4088" spans="1:5">
      <c r="A4088" s="122"/>
      <c r="E4088" t="s">
        <v>21</v>
      </c>
    </row>
    <row r="4089" spans="1:5">
      <c r="A4089" s="122"/>
      <c r="D4089" t="s">
        <v>14408</v>
      </c>
    </row>
    <row r="4090" spans="1:5">
      <c r="A4090" s="122"/>
      <c r="E4090" t="s">
        <v>21</v>
      </c>
    </row>
    <row r="4091" spans="1:5">
      <c r="A4091" s="122"/>
      <c r="D4091" t="s">
        <v>14409</v>
      </c>
    </row>
    <row r="4092" spans="1:5">
      <c r="A4092" s="122"/>
      <c r="E4092" t="s">
        <v>21</v>
      </c>
    </row>
    <row r="4093" spans="1:5">
      <c r="A4093" s="122"/>
      <c r="D4093" t="s">
        <v>14410</v>
      </c>
    </row>
    <row r="4094" spans="1:5">
      <c r="A4094" s="122"/>
      <c r="E4094" t="s">
        <v>21</v>
      </c>
    </row>
    <row r="4095" spans="1:5">
      <c r="A4095" s="122"/>
      <c r="D4095" t="s">
        <v>14411</v>
      </c>
    </row>
    <row r="4096" spans="1:5">
      <c r="A4096" s="122"/>
      <c r="E4096" t="s">
        <v>21</v>
      </c>
    </row>
    <row r="4097" spans="1:5">
      <c r="A4097" s="122"/>
      <c r="D4097" t="s">
        <v>14412</v>
      </c>
    </row>
    <row r="4098" spans="1:5">
      <c r="A4098" s="122"/>
      <c r="E4098" t="s">
        <v>21</v>
      </c>
    </row>
    <row r="4099" spans="1:5">
      <c r="A4099" s="122"/>
      <c r="D4099" t="s">
        <v>14413</v>
      </c>
    </row>
    <row r="4100" spans="1:5">
      <c r="A4100" s="122"/>
      <c r="E4100" t="s">
        <v>21</v>
      </c>
    </row>
    <row r="4101" spans="1:5">
      <c r="A4101" s="122"/>
      <c r="D4101" t="s">
        <v>14414</v>
      </c>
    </row>
    <row r="4102" spans="1:5">
      <c r="A4102" s="122"/>
      <c r="E4102" t="s">
        <v>21</v>
      </c>
    </row>
    <row r="4103" spans="1:5">
      <c r="A4103" s="122"/>
      <c r="D4103" t="s">
        <v>14415</v>
      </c>
    </row>
    <row r="4104" spans="1:5">
      <c r="A4104" s="122"/>
      <c r="E4104" t="s">
        <v>21</v>
      </c>
    </row>
    <row r="4105" spans="1:5">
      <c r="A4105" s="122"/>
      <c r="D4105" t="s">
        <v>14416</v>
      </c>
    </row>
    <row r="4106" spans="1:5">
      <c r="A4106" s="122"/>
      <c r="E4106" t="s">
        <v>21</v>
      </c>
    </row>
    <row r="4107" spans="1:5">
      <c r="A4107" s="122"/>
      <c r="B4107" t="s">
        <v>14417</v>
      </c>
    </row>
    <row r="4108" spans="1:5">
      <c r="A4108" s="122"/>
      <c r="C4108" s="123" t="s">
        <v>9262</v>
      </c>
      <c r="D4108" s="123"/>
      <c r="E4108" s="123"/>
    </row>
    <row r="4109" spans="1:5">
      <c r="A4109" s="122"/>
      <c r="D4109" t="s">
        <v>14418</v>
      </c>
    </row>
    <row r="4110" spans="1:5">
      <c r="A4110" s="122"/>
      <c r="E4110" t="s">
        <v>21</v>
      </c>
    </row>
    <row r="4111" spans="1:5">
      <c r="A4111" s="122"/>
      <c r="D4111" t="s">
        <v>14419</v>
      </c>
    </row>
    <row r="4112" spans="1:5">
      <c r="A4112" s="122"/>
      <c r="E4112" t="s">
        <v>21</v>
      </c>
    </row>
    <row r="4113" spans="1:5">
      <c r="A4113" s="122" t="s">
        <v>14420</v>
      </c>
    </row>
    <row r="4114" spans="1:5">
      <c r="A4114" s="122"/>
      <c r="B4114" t="s">
        <v>14421</v>
      </c>
    </row>
    <row r="4115" spans="1:5">
      <c r="A4115" s="122"/>
      <c r="C4115" s="123" t="s">
        <v>9271</v>
      </c>
      <c r="D4115" s="123"/>
      <c r="E4115" s="123"/>
    </row>
    <row r="4116" spans="1:5">
      <c r="A4116" s="122"/>
      <c r="D4116" t="s">
        <v>14422</v>
      </c>
    </row>
    <row r="4117" spans="1:5">
      <c r="A4117" s="122"/>
      <c r="E4117" t="s">
        <v>20</v>
      </c>
    </row>
    <row r="4118" spans="1:5">
      <c r="A4118" s="122"/>
      <c r="D4118" t="s">
        <v>14423</v>
      </c>
    </row>
    <row r="4119" spans="1:5">
      <c r="A4119" s="122"/>
      <c r="E4119" t="s">
        <v>21</v>
      </c>
    </row>
    <row r="4120" spans="1:5">
      <c r="A4120" s="122"/>
      <c r="D4120" t="s">
        <v>14424</v>
      </c>
    </row>
    <row r="4121" spans="1:5">
      <c r="A4121" s="122"/>
      <c r="E4121" t="s">
        <v>21</v>
      </c>
    </row>
    <row r="4122" spans="1:5">
      <c r="A4122" s="122"/>
      <c r="D4122" t="s">
        <v>14425</v>
      </c>
    </row>
    <row r="4123" spans="1:5">
      <c r="A4123" s="122"/>
      <c r="E4123" t="s">
        <v>21</v>
      </c>
    </row>
    <row r="4124" spans="1:5">
      <c r="A4124" s="122"/>
      <c r="D4124" t="s">
        <v>14426</v>
      </c>
    </row>
    <row r="4125" spans="1:5">
      <c r="A4125" s="122"/>
      <c r="E4125" t="s">
        <v>21</v>
      </c>
    </row>
    <row r="4126" spans="1:5">
      <c r="A4126" s="122"/>
      <c r="B4126" t="s">
        <v>14427</v>
      </c>
    </row>
    <row r="4127" spans="1:5">
      <c r="A4127" s="122"/>
      <c r="C4127" s="123" t="s">
        <v>9272</v>
      </c>
      <c r="D4127" s="123"/>
      <c r="E4127" s="123"/>
    </row>
    <row r="4128" spans="1:5">
      <c r="A4128" s="122"/>
      <c r="D4128" t="s">
        <v>14428</v>
      </c>
    </row>
    <row r="4129" spans="1:5">
      <c r="A4129" s="122"/>
      <c r="E4129" t="s">
        <v>21</v>
      </c>
    </row>
    <row r="4130" spans="1:5">
      <c r="A4130" s="122"/>
      <c r="D4130" t="s">
        <v>14429</v>
      </c>
    </row>
    <row r="4131" spans="1:5">
      <c r="A4131" s="122"/>
      <c r="E4131" t="s">
        <v>21</v>
      </c>
    </row>
    <row r="4132" spans="1:5">
      <c r="A4132" s="122"/>
      <c r="B4132" t="s">
        <v>14430</v>
      </c>
    </row>
    <row r="4133" spans="1:5" ht="25.5">
      <c r="A4133" s="122"/>
      <c r="C4133" s="123" t="s">
        <v>9273</v>
      </c>
      <c r="D4133" s="123"/>
      <c r="E4133" s="123"/>
    </row>
    <row r="4134" spans="1:5">
      <c r="A4134" s="122"/>
      <c r="D4134" t="s">
        <v>14431</v>
      </c>
    </row>
    <row r="4135" spans="1:5">
      <c r="A4135" s="122"/>
      <c r="E4135" t="s">
        <v>21</v>
      </c>
    </row>
    <row r="4136" spans="1:5">
      <c r="A4136" s="122"/>
      <c r="D4136" t="s">
        <v>14432</v>
      </c>
    </row>
    <row r="4137" spans="1:5">
      <c r="A4137" s="122"/>
      <c r="E4137" t="s">
        <v>20</v>
      </c>
    </row>
    <row r="4138" spans="1:5">
      <c r="A4138" s="122"/>
      <c r="D4138" t="s">
        <v>14433</v>
      </c>
    </row>
    <row r="4139" spans="1:5">
      <c r="A4139" s="122"/>
      <c r="E4139" t="s">
        <v>21</v>
      </c>
    </row>
    <row r="4140" spans="1:5">
      <c r="A4140" s="122"/>
      <c r="B4140" t="s">
        <v>14434</v>
      </c>
    </row>
    <row r="4141" spans="1:5">
      <c r="A4141" s="122"/>
      <c r="C4141" s="123" t="s">
        <v>9274</v>
      </c>
      <c r="D4141" s="123"/>
      <c r="E4141" s="123"/>
    </row>
    <row r="4142" spans="1:5">
      <c r="A4142" s="122"/>
      <c r="D4142" t="s">
        <v>14435</v>
      </c>
    </row>
    <row r="4143" spans="1:5">
      <c r="A4143" s="122"/>
      <c r="E4143" t="s">
        <v>21</v>
      </c>
    </row>
    <row r="4144" spans="1:5">
      <c r="A4144" s="122"/>
      <c r="D4144" t="s">
        <v>14436</v>
      </c>
    </row>
    <row r="4145" spans="1:5">
      <c r="A4145" s="122"/>
      <c r="E4145" t="s">
        <v>20</v>
      </c>
    </row>
    <row r="4146" spans="1:5">
      <c r="A4146" s="122"/>
      <c r="D4146" t="s">
        <v>14437</v>
      </c>
    </row>
    <row r="4147" spans="1:5">
      <c r="A4147" s="122"/>
      <c r="E4147" t="s">
        <v>21</v>
      </c>
    </row>
    <row r="4148" spans="1:5">
      <c r="A4148" s="122"/>
      <c r="B4148" t="s">
        <v>14438</v>
      </c>
    </row>
    <row r="4149" spans="1:5">
      <c r="A4149" s="122"/>
      <c r="C4149" s="123" t="s">
        <v>9275</v>
      </c>
      <c r="D4149" s="123"/>
      <c r="E4149" s="123"/>
    </row>
    <row r="4150" spans="1:5">
      <c r="A4150" s="122"/>
      <c r="D4150" t="s">
        <v>14439</v>
      </c>
    </row>
    <row r="4151" spans="1:5">
      <c r="A4151" s="122"/>
      <c r="E4151" t="s">
        <v>21</v>
      </c>
    </row>
    <row r="4152" spans="1:5">
      <c r="A4152" s="122"/>
      <c r="D4152" t="s">
        <v>14440</v>
      </c>
    </row>
    <row r="4153" spans="1:5">
      <c r="A4153" s="122"/>
      <c r="E4153" t="s">
        <v>20</v>
      </c>
    </row>
    <row r="4154" spans="1:5">
      <c r="A4154" s="122"/>
      <c r="D4154" t="s">
        <v>14441</v>
      </c>
    </row>
    <row r="4155" spans="1:5">
      <c r="A4155" s="122"/>
      <c r="E4155" t="s">
        <v>21</v>
      </c>
    </row>
    <row r="4156" spans="1:5">
      <c r="A4156" s="122"/>
      <c r="D4156" t="s">
        <v>14442</v>
      </c>
    </row>
    <row r="4157" spans="1:5">
      <c r="A4157" s="122"/>
      <c r="E4157" t="s">
        <v>21</v>
      </c>
    </row>
    <row r="4158" spans="1:5">
      <c r="A4158" s="122"/>
      <c r="D4158" t="s">
        <v>14443</v>
      </c>
    </row>
    <row r="4159" spans="1:5">
      <c r="A4159" s="122"/>
      <c r="E4159" t="s">
        <v>21</v>
      </c>
    </row>
    <row r="4160" spans="1:5">
      <c r="A4160" s="122"/>
      <c r="B4160" t="s">
        <v>14444</v>
      </c>
    </row>
    <row r="4161" spans="1:5" ht="25.5">
      <c r="A4161" s="122"/>
      <c r="C4161" s="123" t="s">
        <v>9276</v>
      </c>
      <c r="D4161" s="123"/>
      <c r="E4161" s="123"/>
    </row>
    <row r="4162" spans="1:5">
      <c r="A4162" s="122"/>
      <c r="D4162" t="s">
        <v>14445</v>
      </c>
    </row>
    <row r="4163" spans="1:5">
      <c r="A4163" s="122"/>
      <c r="E4163" t="s">
        <v>21</v>
      </c>
    </row>
    <row r="4164" spans="1:5">
      <c r="A4164" s="122"/>
      <c r="D4164" t="s">
        <v>14446</v>
      </c>
    </row>
    <row r="4165" spans="1:5">
      <c r="A4165" s="122"/>
      <c r="E4165" t="s">
        <v>21</v>
      </c>
    </row>
    <row r="4166" spans="1:5">
      <c r="A4166" s="122"/>
      <c r="B4166" t="s">
        <v>14447</v>
      </c>
    </row>
    <row r="4167" spans="1:5" ht="25.5">
      <c r="A4167" s="122"/>
      <c r="C4167" s="123" t="s">
        <v>9277</v>
      </c>
      <c r="D4167" s="123"/>
      <c r="E4167" s="123"/>
    </row>
    <row r="4168" spans="1:5">
      <c r="A4168" s="122"/>
      <c r="D4168" t="s">
        <v>14448</v>
      </c>
    </row>
    <row r="4169" spans="1:5">
      <c r="A4169" s="122"/>
      <c r="E4169" t="s">
        <v>20</v>
      </c>
    </row>
    <row r="4170" spans="1:5">
      <c r="A4170" s="122"/>
      <c r="D4170" t="s">
        <v>14449</v>
      </c>
    </row>
    <row r="4171" spans="1:5">
      <c r="A4171" s="122"/>
      <c r="E4171" t="s">
        <v>20</v>
      </c>
    </row>
    <row r="4172" spans="1:5">
      <c r="A4172" s="122"/>
      <c r="D4172" t="s">
        <v>14450</v>
      </c>
    </row>
    <row r="4173" spans="1:5">
      <c r="A4173" s="122"/>
      <c r="E4173" t="s">
        <v>20</v>
      </c>
    </row>
    <row r="4174" spans="1:5">
      <c r="A4174" s="122"/>
      <c r="D4174" t="s">
        <v>14451</v>
      </c>
    </row>
    <row r="4175" spans="1:5">
      <c r="A4175" s="122"/>
      <c r="E4175" t="s">
        <v>20</v>
      </c>
    </row>
    <row r="4176" spans="1:5">
      <c r="A4176" s="122"/>
      <c r="D4176" t="s">
        <v>14452</v>
      </c>
    </row>
    <row r="4177" spans="1:5">
      <c r="A4177" s="122"/>
      <c r="E4177" t="s">
        <v>21</v>
      </c>
    </row>
    <row r="4178" spans="1:5">
      <c r="A4178" s="122"/>
      <c r="D4178" t="s">
        <v>14453</v>
      </c>
    </row>
    <row r="4179" spans="1:5">
      <c r="A4179" s="122"/>
      <c r="E4179" t="s">
        <v>21</v>
      </c>
    </row>
    <row r="4180" spans="1:5">
      <c r="A4180" s="122"/>
      <c r="D4180" t="s">
        <v>14454</v>
      </c>
    </row>
    <row r="4181" spans="1:5">
      <c r="A4181" s="122"/>
      <c r="E4181" t="s">
        <v>21</v>
      </c>
    </row>
    <row r="4182" spans="1:5">
      <c r="A4182" s="122"/>
      <c r="D4182" t="s">
        <v>14455</v>
      </c>
    </row>
    <row r="4183" spans="1:5">
      <c r="A4183" s="122"/>
      <c r="E4183" t="s">
        <v>21</v>
      </c>
    </row>
    <row r="4184" spans="1:5">
      <c r="A4184" s="122"/>
      <c r="B4184" t="s">
        <v>14456</v>
      </c>
    </row>
    <row r="4185" spans="1:5">
      <c r="A4185" s="122"/>
      <c r="C4185" s="123" t="s">
        <v>9278</v>
      </c>
      <c r="D4185" s="123"/>
      <c r="E4185" s="123"/>
    </row>
    <row r="4186" spans="1:5">
      <c r="A4186" s="122"/>
      <c r="D4186" t="s">
        <v>14457</v>
      </c>
    </row>
    <row r="4187" spans="1:5">
      <c r="A4187" s="122"/>
      <c r="E4187" t="s">
        <v>21</v>
      </c>
    </row>
    <row r="4188" spans="1:5">
      <c r="A4188" s="122"/>
      <c r="D4188" t="s">
        <v>14458</v>
      </c>
    </row>
    <row r="4189" spans="1:5">
      <c r="A4189" s="122"/>
      <c r="E4189" t="s">
        <v>20</v>
      </c>
    </row>
    <row r="4190" spans="1:5">
      <c r="A4190" s="122"/>
      <c r="D4190" t="s">
        <v>14459</v>
      </c>
    </row>
    <row r="4191" spans="1:5">
      <c r="A4191" s="122"/>
      <c r="E4191" t="s">
        <v>21</v>
      </c>
    </row>
    <row r="4192" spans="1:5">
      <c r="A4192" s="122"/>
      <c r="B4192" t="s">
        <v>14460</v>
      </c>
    </row>
    <row r="4193" spans="1:5">
      <c r="A4193" s="122"/>
      <c r="C4193" s="123" t="s">
        <v>9279</v>
      </c>
      <c r="D4193" s="123"/>
      <c r="E4193" s="123"/>
    </row>
    <row r="4194" spans="1:5">
      <c r="A4194" s="122"/>
      <c r="D4194" t="s">
        <v>14461</v>
      </c>
    </row>
    <row r="4195" spans="1:5">
      <c r="A4195" s="122"/>
      <c r="E4195" t="s">
        <v>21</v>
      </c>
    </row>
    <row r="4196" spans="1:5">
      <c r="A4196" s="122"/>
      <c r="D4196" t="s">
        <v>14462</v>
      </c>
    </row>
    <row r="4197" spans="1:5">
      <c r="A4197" s="122"/>
      <c r="E4197" t="s">
        <v>20</v>
      </c>
    </row>
    <row r="4198" spans="1:5">
      <c r="A4198" s="122"/>
      <c r="D4198" t="s">
        <v>14463</v>
      </c>
    </row>
    <row r="4199" spans="1:5">
      <c r="A4199" s="122"/>
      <c r="E4199" t="s">
        <v>21</v>
      </c>
    </row>
    <row r="4200" spans="1:5">
      <c r="A4200" s="122"/>
      <c r="B4200" t="s">
        <v>14464</v>
      </c>
    </row>
    <row r="4201" spans="1:5">
      <c r="A4201" s="122"/>
      <c r="C4201" s="123" t="s">
        <v>9280</v>
      </c>
      <c r="D4201" s="123"/>
      <c r="E4201" s="123"/>
    </row>
    <row r="4202" spans="1:5">
      <c r="A4202" s="122"/>
      <c r="D4202" t="s">
        <v>14465</v>
      </c>
    </row>
    <row r="4203" spans="1:5">
      <c r="A4203" s="122"/>
      <c r="E4203" t="s">
        <v>20</v>
      </c>
    </row>
    <row r="4204" spans="1:5">
      <c r="A4204" s="122"/>
      <c r="D4204" t="s">
        <v>14466</v>
      </c>
    </row>
    <row r="4205" spans="1:5">
      <c r="A4205" s="122"/>
      <c r="E4205" t="s">
        <v>20</v>
      </c>
    </row>
    <row r="4206" spans="1:5">
      <c r="A4206" s="122"/>
      <c r="D4206" t="s">
        <v>14467</v>
      </c>
    </row>
    <row r="4207" spans="1:5">
      <c r="A4207" s="122"/>
      <c r="E4207" t="s">
        <v>21</v>
      </c>
    </row>
    <row r="4208" spans="1:5">
      <c r="A4208" s="122"/>
      <c r="D4208" t="s">
        <v>14468</v>
      </c>
    </row>
    <row r="4209" spans="1:5">
      <c r="A4209" s="122"/>
      <c r="E4209" t="s">
        <v>21</v>
      </c>
    </row>
    <row r="4210" spans="1:5">
      <c r="A4210" s="122"/>
      <c r="D4210" t="s">
        <v>14469</v>
      </c>
    </row>
    <row r="4211" spans="1:5">
      <c r="A4211" s="122"/>
      <c r="E4211" t="s">
        <v>21</v>
      </c>
    </row>
    <row r="4212" spans="1:5">
      <c r="A4212" s="122"/>
      <c r="B4212" t="s">
        <v>14470</v>
      </c>
    </row>
    <row r="4213" spans="1:5" ht="25.5">
      <c r="A4213" s="122"/>
      <c r="C4213" s="123" t="s">
        <v>9281</v>
      </c>
      <c r="D4213" s="123"/>
      <c r="E4213" s="123"/>
    </row>
    <row r="4214" spans="1:5">
      <c r="A4214" s="122"/>
      <c r="D4214" t="s">
        <v>14471</v>
      </c>
    </row>
    <row r="4215" spans="1:5">
      <c r="A4215" s="122"/>
      <c r="E4215" t="s">
        <v>21</v>
      </c>
    </row>
    <row r="4216" spans="1:5">
      <c r="A4216" s="122"/>
      <c r="D4216" t="s">
        <v>14472</v>
      </c>
    </row>
    <row r="4217" spans="1:5">
      <c r="A4217" s="122"/>
      <c r="E4217" t="s">
        <v>20</v>
      </c>
    </row>
    <row r="4218" spans="1:5">
      <c r="A4218" s="122"/>
      <c r="D4218" t="s">
        <v>14473</v>
      </c>
    </row>
    <row r="4219" spans="1:5">
      <c r="A4219" s="122"/>
      <c r="E4219" t="s">
        <v>21</v>
      </c>
    </row>
    <row r="4220" spans="1:5">
      <c r="A4220" s="122"/>
      <c r="B4220" t="s">
        <v>14474</v>
      </c>
    </row>
    <row r="4221" spans="1:5">
      <c r="A4221" s="122"/>
      <c r="C4221" s="123" t="s">
        <v>9282</v>
      </c>
      <c r="D4221" s="123"/>
      <c r="E4221" s="123"/>
    </row>
    <row r="4222" spans="1:5">
      <c r="A4222" s="122"/>
      <c r="D4222" t="s">
        <v>14475</v>
      </c>
    </row>
    <row r="4223" spans="1:5">
      <c r="A4223" s="122"/>
      <c r="E4223" t="s">
        <v>21</v>
      </c>
    </row>
    <row r="4224" spans="1:5">
      <c r="A4224" s="122"/>
      <c r="D4224" t="s">
        <v>14476</v>
      </c>
    </row>
    <row r="4225" spans="1:5">
      <c r="A4225" s="122"/>
      <c r="E4225" t="s">
        <v>20</v>
      </c>
    </row>
    <row r="4226" spans="1:5">
      <c r="A4226" s="122"/>
      <c r="D4226" t="s">
        <v>14477</v>
      </c>
    </row>
    <row r="4227" spans="1:5">
      <c r="A4227" s="122"/>
      <c r="E4227" t="s">
        <v>21</v>
      </c>
    </row>
    <row r="4228" spans="1:5">
      <c r="A4228" s="122"/>
      <c r="B4228" t="s">
        <v>14478</v>
      </c>
    </row>
    <row r="4229" spans="1:5" ht="25.5">
      <c r="A4229" s="122"/>
      <c r="C4229" s="123" t="s">
        <v>9283</v>
      </c>
      <c r="D4229" s="123"/>
      <c r="E4229" s="123"/>
    </row>
    <row r="4230" spans="1:5">
      <c r="A4230" s="122"/>
      <c r="D4230" t="s">
        <v>14479</v>
      </c>
    </row>
    <row r="4231" spans="1:5">
      <c r="A4231" s="122"/>
      <c r="E4231" t="s">
        <v>21</v>
      </c>
    </row>
    <row r="4232" spans="1:5">
      <c r="A4232" s="122"/>
      <c r="B4232" t="s">
        <v>14480</v>
      </c>
    </row>
    <row r="4233" spans="1:5">
      <c r="A4233" s="122"/>
      <c r="C4233" s="123" t="s">
        <v>9285</v>
      </c>
      <c r="D4233" s="123"/>
      <c r="E4233" s="123"/>
    </row>
    <row r="4234" spans="1:5">
      <c r="A4234" s="122"/>
      <c r="D4234" t="s">
        <v>14481</v>
      </c>
    </row>
    <row r="4235" spans="1:5">
      <c r="A4235" s="122"/>
      <c r="E4235" t="s">
        <v>21</v>
      </c>
    </row>
    <row r="4236" spans="1:5">
      <c r="A4236" s="122"/>
      <c r="D4236" t="s">
        <v>14482</v>
      </c>
    </row>
    <row r="4237" spans="1:5">
      <c r="A4237" s="122"/>
      <c r="E4237" t="s">
        <v>21</v>
      </c>
    </row>
    <row r="4238" spans="1:5">
      <c r="A4238" s="122" t="s">
        <v>14483</v>
      </c>
    </row>
    <row r="4239" spans="1:5">
      <c r="A4239" s="122"/>
      <c r="B4239" t="s">
        <v>14484</v>
      </c>
    </row>
    <row r="4240" spans="1:5" ht="25.5">
      <c r="A4240" s="122"/>
      <c r="C4240" s="123" t="s">
        <v>9286</v>
      </c>
      <c r="D4240" s="123"/>
      <c r="E4240" s="123"/>
    </row>
    <row r="4241" spans="1:5">
      <c r="A4241" s="122"/>
      <c r="D4241" t="s">
        <v>14485</v>
      </c>
    </row>
    <row r="4242" spans="1:5">
      <c r="A4242" s="122"/>
      <c r="E4242" t="s">
        <v>20</v>
      </c>
    </row>
    <row r="4243" spans="1:5">
      <c r="A4243" s="122"/>
      <c r="D4243" t="s">
        <v>14486</v>
      </c>
    </row>
    <row r="4244" spans="1:5">
      <c r="A4244" s="122"/>
      <c r="E4244" t="s">
        <v>20</v>
      </c>
    </row>
    <row r="4245" spans="1:5">
      <c r="A4245" s="122"/>
      <c r="D4245" t="s">
        <v>14487</v>
      </c>
    </row>
    <row r="4246" spans="1:5">
      <c r="A4246" s="122"/>
      <c r="E4246" t="s">
        <v>21</v>
      </c>
    </row>
    <row r="4247" spans="1:5">
      <c r="A4247" s="122"/>
      <c r="D4247" t="s">
        <v>14488</v>
      </c>
    </row>
    <row r="4248" spans="1:5">
      <c r="A4248" s="122"/>
      <c r="E4248" t="s">
        <v>20</v>
      </c>
    </row>
    <row r="4249" spans="1:5">
      <c r="A4249" s="122"/>
      <c r="D4249" t="s">
        <v>14489</v>
      </c>
    </row>
    <row r="4250" spans="1:5">
      <c r="A4250" s="122"/>
      <c r="E4250" t="s">
        <v>21</v>
      </c>
    </row>
    <row r="4251" spans="1:5">
      <c r="A4251" s="122"/>
      <c r="B4251" t="s">
        <v>14490</v>
      </c>
    </row>
    <row r="4252" spans="1:5">
      <c r="A4252" s="122"/>
      <c r="C4252" s="123" t="s">
        <v>9289</v>
      </c>
      <c r="D4252" s="123"/>
      <c r="E4252" s="123"/>
    </row>
    <row r="4253" spans="1:5">
      <c r="A4253" s="122"/>
      <c r="D4253" t="s">
        <v>14491</v>
      </c>
    </row>
    <row r="4254" spans="1:5">
      <c r="A4254" s="122"/>
      <c r="E4254" t="s">
        <v>20</v>
      </c>
    </row>
    <row r="4255" spans="1:5">
      <c r="A4255" s="122"/>
      <c r="D4255" t="s">
        <v>14492</v>
      </c>
    </row>
    <row r="4256" spans="1:5">
      <c r="A4256" s="122"/>
      <c r="E4256" t="s">
        <v>21</v>
      </c>
    </row>
    <row r="4257" spans="1:5">
      <c r="A4257" s="122"/>
      <c r="D4257" t="s">
        <v>14493</v>
      </c>
    </row>
    <row r="4258" spans="1:5">
      <c r="A4258" s="122"/>
      <c r="E4258" t="s">
        <v>21</v>
      </c>
    </row>
    <row r="4259" spans="1:5">
      <c r="A4259" s="122"/>
      <c r="B4259" t="s">
        <v>14494</v>
      </c>
    </row>
    <row r="4260" spans="1:5" ht="25.5">
      <c r="A4260" s="122"/>
      <c r="C4260" s="123" t="s">
        <v>9292</v>
      </c>
      <c r="D4260" s="123"/>
      <c r="E4260" s="123"/>
    </row>
    <row r="4261" spans="1:5">
      <c r="A4261" s="122"/>
      <c r="D4261" t="s">
        <v>14495</v>
      </c>
    </row>
    <row r="4262" spans="1:5">
      <c r="A4262" s="122"/>
      <c r="E4262" t="s">
        <v>20</v>
      </c>
    </row>
    <row r="4263" spans="1:5">
      <c r="A4263" s="122"/>
      <c r="D4263" t="s">
        <v>14496</v>
      </c>
    </row>
    <row r="4264" spans="1:5">
      <c r="A4264" s="122"/>
      <c r="E4264" t="s">
        <v>21</v>
      </c>
    </row>
    <row r="4265" spans="1:5">
      <c r="A4265" s="122"/>
      <c r="B4265" t="s">
        <v>14497</v>
      </c>
    </row>
    <row r="4266" spans="1:5" ht="25.5">
      <c r="A4266" s="122"/>
      <c r="C4266" s="123" t="s">
        <v>14498</v>
      </c>
      <c r="D4266" s="123"/>
      <c r="E4266" s="123"/>
    </row>
    <row r="4267" spans="1:5">
      <c r="A4267" s="122"/>
      <c r="D4267" t="s">
        <v>14499</v>
      </c>
    </row>
    <row r="4268" spans="1:5">
      <c r="A4268" s="122"/>
      <c r="E4268" t="s">
        <v>20</v>
      </c>
    </row>
    <row r="4269" spans="1:5">
      <c r="A4269" s="122"/>
      <c r="D4269" t="s">
        <v>14500</v>
      </c>
    </row>
    <row r="4270" spans="1:5">
      <c r="A4270" s="122"/>
      <c r="E4270" t="s">
        <v>21</v>
      </c>
    </row>
    <row r="4271" spans="1:5">
      <c r="A4271" s="122"/>
      <c r="B4271" t="s">
        <v>14501</v>
      </c>
    </row>
    <row r="4272" spans="1:5" ht="25.5">
      <c r="A4272" s="122"/>
      <c r="C4272" s="123" t="s">
        <v>9295</v>
      </c>
      <c r="D4272" s="123"/>
      <c r="E4272" s="123"/>
    </row>
    <row r="4273" spans="1:5">
      <c r="A4273" s="122"/>
      <c r="D4273" t="s">
        <v>14502</v>
      </c>
    </row>
    <row r="4274" spans="1:5">
      <c r="A4274" s="122"/>
      <c r="E4274" t="s">
        <v>20</v>
      </c>
    </row>
    <row r="4275" spans="1:5">
      <c r="A4275" s="122"/>
      <c r="D4275" t="s">
        <v>14503</v>
      </c>
    </row>
    <row r="4276" spans="1:5">
      <c r="A4276" s="122"/>
      <c r="E4276" t="s">
        <v>21</v>
      </c>
    </row>
    <row r="4277" spans="1:5">
      <c r="A4277" s="122"/>
      <c r="B4277" t="s">
        <v>14504</v>
      </c>
    </row>
    <row r="4278" spans="1:5">
      <c r="A4278" s="122"/>
      <c r="C4278" s="123" t="s">
        <v>9296</v>
      </c>
      <c r="D4278" s="123"/>
      <c r="E4278" s="123"/>
    </row>
    <row r="4279" spans="1:5">
      <c r="A4279" s="122"/>
      <c r="D4279" t="s">
        <v>14505</v>
      </c>
    </row>
    <row r="4280" spans="1:5">
      <c r="A4280" s="122"/>
      <c r="E4280" t="s">
        <v>21</v>
      </c>
    </row>
    <row r="4281" spans="1:5">
      <c r="A4281" s="122"/>
      <c r="D4281" t="s">
        <v>14506</v>
      </c>
    </row>
    <row r="4282" spans="1:5">
      <c r="A4282" s="122"/>
      <c r="E4282" t="s">
        <v>20</v>
      </c>
    </row>
    <row r="4283" spans="1:5">
      <c r="A4283" s="122"/>
      <c r="B4283" t="s">
        <v>14507</v>
      </c>
    </row>
    <row r="4284" spans="1:5">
      <c r="A4284" s="122"/>
      <c r="C4284" s="123" t="s">
        <v>9297</v>
      </c>
      <c r="D4284" s="123"/>
      <c r="E4284" s="123"/>
    </row>
    <row r="4285" spans="1:5">
      <c r="A4285" s="122"/>
      <c r="D4285" t="s">
        <v>14507</v>
      </c>
    </row>
    <row r="4286" spans="1:5">
      <c r="A4286" s="122"/>
      <c r="E4286" t="s">
        <v>21</v>
      </c>
    </row>
    <row r="4287" spans="1:5">
      <c r="A4287" s="122"/>
      <c r="D4287" t="s">
        <v>14508</v>
      </c>
    </row>
    <row r="4288" spans="1:5">
      <c r="A4288" s="122"/>
      <c r="E4288" t="s">
        <v>20</v>
      </c>
    </row>
    <row r="4289" spans="1:5">
      <c r="A4289" s="122"/>
      <c r="D4289" t="s">
        <v>14509</v>
      </c>
    </row>
    <row r="4290" spans="1:5">
      <c r="A4290" s="122"/>
      <c r="E4290" t="s">
        <v>21</v>
      </c>
    </row>
    <row r="4291" spans="1:5">
      <c r="A4291" s="122"/>
      <c r="B4291" t="s">
        <v>14510</v>
      </c>
    </row>
    <row r="4292" spans="1:5">
      <c r="A4292" s="122"/>
      <c r="C4292" s="123" t="s">
        <v>14511</v>
      </c>
      <c r="D4292" s="123"/>
      <c r="E4292" s="123"/>
    </row>
    <row r="4293" spans="1:5">
      <c r="A4293" s="122"/>
      <c r="D4293" t="s">
        <v>14512</v>
      </c>
    </row>
    <row r="4294" spans="1:5">
      <c r="A4294" s="122"/>
      <c r="E4294" t="s">
        <v>21</v>
      </c>
    </row>
    <row r="4295" spans="1:5">
      <c r="A4295" s="122"/>
      <c r="D4295" t="s">
        <v>14513</v>
      </c>
    </row>
    <row r="4296" spans="1:5">
      <c r="A4296" s="122"/>
      <c r="E4296" t="s">
        <v>20</v>
      </c>
    </row>
    <row r="4297" spans="1:5">
      <c r="A4297" s="122"/>
      <c r="B4297" t="s">
        <v>14514</v>
      </c>
    </row>
    <row r="4298" spans="1:5">
      <c r="A4298" s="122"/>
      <c r="C4298" s="123" t="s">
        <v>14515</v>
      </c>
      <c r="D4298" s="123"/>
      <c r="E4298" s="123"/>
    </row>
    <row r="4299" spans="1:5">
      <c r="A4299" s="122"/>
      <c r="D4299" t="s">
        <v>14516</v>
      </c>
    </row>
    <row r="4300" spans="1:5">
      <c r="A4300" s="122"/>
      <c r="E4300" t="s">
        <v>21</v>
      </c>
    </row>
    <row r="4301" spans="1:5">
      <c r="A4301" s="122"/>
      <c r="D4301" t="s">
        <v>14517</v>
      </c>
    </row>
    <row r="4302" spans="1:5">
      <c r="A4302" s="122"/>
      <c r="E4302" t="s">
        <v>20</v>
      </c>
    </row>
    <row r="4303" spans="1:5">
      <c r="A4303" s="122"/>
      <c r="B4303" t="s">
        <v>14518</v>
      </c>
    </row>
    <row r="4304" spans="1:5">
      <c r="A4304" s="122"/>
      <c r="C4304" s="123" t="s">
        <v>14519</v>
      </c>
      <c r="D4304" s="123"/>
      <c r="E4304" s="123"/>
    </row>
    <row r="4305" spans="1:5">
      <c r="A4305" s="122"/>
      <c r="D4305" t="s">
        <v>14520</v>
      </c>
    </row>
    <row r="4306" spans="1:5">
      <c r="A4306" s="122"/>
      <c r="E4306" t="s">
        <v>21</v>
      </c>
    </row>
    <row r="4307" spans="1:5">
      <c r="A4307" s="122"/>
      <c r="D4307" t="s">
        <v>14521</v>
      </c>
    </row>
    <row r="4308" spans="1:5">
      <c r="A4308" s="122"/>
      <c r="E4308" t="s">
        <v>20</v>
      </c>
    </row>
    <row r="4309" spans="1:5">
      <c r="A4309" s="122"/>
      <c r="B4309" t="s">
        <v>14522</v>
      </c>
    </row>
    <row r="4310" spans="1:5">
      <c r="A4310" s="122"/>
      <c r="C4310" s="123" t="s">
        <v>9303</v>
      </c>
      <c r="D4310" s="123"/>
      <c r="E4310" s="123"/>
    </row>
    <row r="4311" spans="1:5">
      <c r="A4311" s="122"/>
      <c r="D4311" t="s">
        <v>14523</v>
      </c>
    </row>
    <row r="4312" spans="1:5">
      <c r="A4312" s="122"/>
      <c r="E4312" t="s">
        <v>21</v>
      </c>
    </row>
    <row r="4313" spans="1:5">
      <c r="A4313" s="122"/>
      <c r="D4313" t="s">
        <v>14524</v>
      </c>
    </row>
    <row r="4314" spans="1:5">
      <c r="A4314" s="122"/>
      <c r="E4314" t="s">
        <v>20</v>
      </c>
    </row>
    <row r="4315" spans="1:5">
      <c r="A4315" s="122"/>
      <c r="D4315" t="s">
        <v>14525</v>
      </c>
    </row>
    <row r="4316" spans="1:5">
      <c r="A4316" s="122"/>
      <c r="E4316" t="s">
        <v>21</v>
      </c>
    </row>
    <row r="4317" spans="1:5">
      <c r="A4317" s="122"/>
      <c r="B4317" t="s">
        <v>14526</v>
      </c>
    </row>
    <row r="4318" spans="1:5">
      <c r="A4318" s="122"/>
      <c r="C4318" s="123" t="s">
        <v>9304</v>
      </c>
      <c r="D4318" s="123"/>
      <c r="E4318" s="123"/>
    </row>
    <row r="4319" spans="1:5">
      <c r="A4319" s="122"/>
      <c r="D4319" t="s">
        <v>14527</v>
      </c>
    </row>
    <row r="4320" spans="1:5">
      <c r="A4320" s="122"/>
      <c r="E4320" t="s">
        <v>21</v>
      </c>
    </row>
    <row r="4321" spans="1:5">
      <c r="A4321" s="122"/>
      <c r="B4321" t="s">
        <v>14528</v>
      </c>
    </row>
    <row r="4322" spans="1:5" ht="25.5">
      <c r="A4322" s="122"/>
      <c r="C4322" s="123" t="s">
        <v>9306</v>
      </c>
      <c r="D4322" s="123"/>
      <c r="E4322" s="123"/>
    </row>
    <row r="4323" spans="1:5">
      <c r="A4323" s="122"/>
      <c r="D4323" t="s">
        <v>14529</v>
      </c>
    </row>
    <row r="4324" spans="1:5">
      <c r="A4324" s="122"/>
      <c r="E4324" t="s">
        <v>21</v>
      </c>
    </row>
    <row r="4325" spans="1:5">
      <c r="A4325" s="122"/>
      <c r="B4325" t="s">
        <v>14530</v>
      </c>
    </row>
    <row r="4326" spans="1:5">
      <c r="A4326" s="122"/>
      <c r="C4326" s="123" t="s">
        <v>9311</v>
      </c>
      <c r="D4326" s="123"/>
      <c r="E4326" s="123"/>
    </row>
    <row r="4327" spans="1:5">
      <c r="A4327" s="122"/>
      <c r="D4327" t="s">
        <v>14531</v>
      </c>
    </row>
    <row r="4328" spans="1:5">
      <c r="A4328" s="122"/>
      <c r="E4328" t="s">
        <v>21</v>
      </c>
    </row>
    <row r="4329" spans="1:5">
      <c r="A4329" s="122"/>
      <c r="B4329" t="s">
        <v>14532</v>
      </c>
    </row>
    <row r="4330" spans="1:5" ht="38.25">
      <c r="A4330" s="122"/>
      <c r="C4330" s="123" t="s">
        <v>9315</v>
      </c>
      <c r="D4330" s="123"/>
      <c r="E4330" s="123"/>
    </row>
    <row r="4331" spans="1:5">
      <c r="A4331" s="122"/>
      <c r="D4331" t="s">
        <v>14533</v>
      </c>
    </row>
    <row r="4332" spans="1:5">
      <c r="A4332" s="122"/>
      <c r="E4332" t="s">
        <v>21</v>
      </c>
    </row>
    <row r="4333" spans="1:5">
      <c r="A4333" s="122"/>
      <c r="D4333" t="s">
        <v>14534</v>
      </c>
    </row>
    <row r="4334" spans="1:5">
      <c r="A4334" s="122"/>
      <c r="E4334" t="s">
        <v>21</v>
      </c>
    </row>
    <row r="4335" spans="1:5">
      <c r="A4335" s="122"/>
      <c r="B4335" t="s">
        <v>14535</v>
      </c>
    </row>
    <row r="4336" spans="1:5" ht="25.5">
      <c r="A4336" s="122"/>
      <c r="C4336" s="123" t="s">
        <v>9319</v>
      </c>
      <c r="D4336" s="123"/>
      <c r="E4336" s="123"/>
    </row>
    <row r="4337" spans="1:5">
      <c r="A4337" s="122"/>
      <c r="D4337" t="s">
        <v>14536</v>
      </c>
    </row>
    <row r="4338" spans="1:5">
      <c r="A4338" s="122"/>
      <c r="E4338" t="s">
        <v>20</v>
      </c>
    </row>
    <row r="4339" spans="1:5">
      <c r="A4339" s="122"/>
      <c r="D4339" t="s">
        <v>14537</v>
      </c>
    </row>
    <row r="4340" spans="1:5">
      <c r="A4340" s="122"/>
      <c r="E4340" t="s">
        <v>20</v>
      </c>
    </row>
    <row r="4341" spans="1:5">
      <c r="A4341" s="122"/>
      <c r="B4341" t="s">
        <v>14538</v>
      </c>
    </row>
    <row r="4342" spans="1:5" ht="25.5">
      <c r="A4342" s="122"/>
      <c r="C4342" s="123" t="s">
        <v>9319</v>
      </c>
      <c r="D4342" s="123"/>
      <c r="E4342" s="123"/>
    </row>
    <row r="4343" spans="1:5">
      <c r="A4343" s="122"/>
      <c r="D4343" t="s">
        <v>14539</v>
      </c>
    </row>
    <row r="4344" spans="1:5">
      <c r="A4344" s="122"/>
      <c r="E4344" t="s">
        <v>20</v>
      </c>
    </row>
    <row r="4345" spans="1:5">
      <c r="A4345" s="122"/>
      <c r="D4345" t="s">
        <v>14540</v>
      </c>
    </row>
    <row r="4346" spans="1:5">
      <c r="A4346" s="122"/>
      <c r="E4346" t="s">
        <v>20</v>
      </c>
    </row>
    <row r="4347" spans="1:5">
      <c r="A4347" s="122"/>
      <c r="B4347" t="s">
        <v>14541</v>
      </c>
    </row>
    <row r="4348" spans="1:5" ht="25.5">
      <c r="A4348" s="122"/>
      <c r="C4348" s="123" t="s">
        <v>9322</v>
      </c>
      <c r="D4348" s="123"/>
      <c r="E4348" s="123"/>
    </row>
    <row r="4349" spans="1:5">
      <c r="A4349" s="122"/>
      <c r="D4349" t="s">
        <v>14542</v>
      </c>
    </row>
    <row r="4350" spans="1:5">
      <c r="A4350" s="122"/>
      <c r="E4350" t="s">
        <v>21</v>
      </c>
    </row>
    <row r="4351" spans="1:5">
      <c r="A4351" s="122"/>
      <c r="D4351" t="s">
        <v>14543</v>
      </c>
    </row>
    <row r="4352" spans="1:5">
      <c r="A4352" s="122"/>
      <c r="E4352" t="s">
        <v>20</v>
      </c>
    </row>
    <row r="4353" spans="1:5">
      <c r="A4353" s="122"/>
      <c r="B4353" t="s">
        <v>14544</v>
      </c>
    </row>
    <row r="4354" spans="1:5" ht="25.5">
      <c r="A4354" s="122"/>
      <c r="C4354" s="123" t="s">
        <v>9324</v>
      </c>
      <c r="D4354" s="123"/>
      <c r="E4354" s="123"/>
    </row>
    <row r="4355" spans="1:5">
      <c r="A4355" s="122"/>
      <c r="D4355" t="s">
        <v>14545</v>
      </c>
    </row>
    <row r="4356" spans="1:5">
      <c r="A4356" s="122"/>
      <c r="E4356" t="s">
        <v>21</v>
      </c>
    </row>
    <row r="4357" spans="1:5">
      <c r="A4357" s="122"/>
      <c r="D4357" t="s">
        <v>14546</v>
      </c>
    </row>
    <row r="4358" spans="1:5">
      <c r="A4358" s="122"/>
      <c r="E4358" t="s">
        <v>20</v>
      </c>
    </row>
    <row r="4359" spans="1:5">
      <c r="A4359" s="122"/>
      <c r="B4359" t="s">
        <v>14547</v>
      </c>
    </row>
    <row r="4360" spans="1:5">
      <c r="A4360" s="122"/>
      <c r="C4360" s="123" t="s">
        <v>9325</v>
      </c>
      <c r="D4360" s="123"/>
      <c r="E4360" s="123"/>
    </row>
    <row r="4361" spans="1:5">
      <c r="A4361" s="122"/>
      <c r="D4361" t="s">
        <v>14548</v>
      </c>
    </row>
    <row r="4362" spans="1:5">
      <c r="A4362" s="122"/>
      <c r="E4362" t="s">
        <v>21</v>
      </c>
    </row>
    <row r="4363" spans="1:5">
      <c r="A4363" s="122"/>
      <c r="D4363" t="s">
        <v>14549</v>
      </c>
    </row>
    <row r="4364" spans="1:5">
      <c r="A4364" s="122"/>
      <c r="E4364" t="s">
        <v>20</v>
      </c>
    </row>
    <row r="4365" spans="1:5">
      <c r="A4365" s="122"/>
      <c r="B4365" t="s">
        <v>14550</v>
      </c>
    </row>
    <row r="4366" spans="1:5" ht="25.5">
      <c r="A4366" s="122"/>
      <c r="C4366" s="123" t="s">
        <v>14551</v>
      </c>
      <c r="D4366" s="123"/>
      <c r="E4366" s="123"/>
    </row>
    <row r="4367" spans="1:5">
      <c r="A4367" s="122"/>
      <c r="D4367" t="s">
        <v>14552</v>
      </c>
    </row>
    <row r="4368" spans="1:5">
      <c r="A4368" s="122"/>
      <c r="E4368" t="s">
        <v>21</v>
      </c>
    </row>
    <row r="4369" spans="1:5">
      <c r="A4369" s="122"/>
      <c r="D4369" t="s">
        <v>14553</v>
      </c>
    </row>
    <row r="4370" spans="1:5">
      <c r="A4370" s="122"/>
      <c r="E4370" t="s">
        <v>20</v>
      </c>
    </row>
    <row r="4371" spans="1:5">
      <c r="A4371" s="122"/>
      <c r="B4371" t="s">
        <v>14554</v>
      </c>
    </row>
    <row r="4372" spans="1:5">
      <c r="A4372" s="122"/>
      <c r="C4372" s="123" t="s">
        <v>9328</v>
      </c>
      <c r="D4372" s="123"/>
      <c r="E4372" s="123"/>
    </row>
    <row r="4373" spans="1:5">
      <c r="A4373" s="122"/>
      <c r="D4373" t="s">
        <v>14555</v>
      </c>
    </row>
    <row r="4374" spans="1:5">
      <c r="A4374" s="122"/>
      <c r="E4374" t="s">
        <v>21</v>
      </c>
    </row>
    <row r="4375" spans="1:5">
      <c r="A4375" s="122"/>
      <c r="B4375" t="s">
        <v>14556</v>
      </c>
    </row>
    <row r="4376" spans="1:5" ht="25.5">
      <c r="A4376" s="122"/>
      <c r="C4376" s="123" t="s">
        <v>9329</v>
      </c>
      <c r="D4376" s="123"/>
      <c r="E4376" s="123"/>
    </row>
    <row r="4377" spans="1:5">
      <c r="A4377" s="122"/>
      <c r="D4377" t="s">
        <v>14556</v>
      </c>
    </row>
    <row r="4378" spans="1:5">
      <c r="A4378" s="122"/>
      <c r="E4378" t="s">
        <v>21</v>
      </c>
    </row>
    <row r="4379" spans="1:5">
      <c r="A4379" s="122"/>
      <c r="B4379" t="s">
        <v>14557</v>
      </c>
    </row>
    <row r="4380" spans="1:5">
      <c r="A4380" s="122"/>
      <c r="C4380" s="123" t="s">
        <v>9330</v>
      </c>
      <c r="D4380" s="123"/>
      <c r="E4380" s="123"/>
    </row>
    <row r="4381" spans="1:5">
      <c r="A4381" s="122"/>
      <c r="D4381" t="s">
        <v>14558</v>
      </c>
    </row>
    <row r="4382" spans="1:5">
      <c r="A4382" s="122"/>
      <c r="E4382" t="s">
        <v>21</v>
      </c>
    </row>
    <row r="4383" spans="1:5">
      <c r="A4383" s="122"/>
      <c r="B4383" t="s">
        <v>14559</v>
      </c>
    </row>
    <row r="4384" spans="1:5">
      <c r="A4384" s="122"/>
      <c r="C4384" s="123" t="s">
        <v>14560</v>
      </c>
      <c r="D4384" s="123"/>
      <c r="E4384" s="123"/>
    </row>
    <row r="4385" spans="1:5">
      <c r="A4385" s="122"/>
      <c r="D4385" t="s">
        <v>14561</v>
      </c>
    </row>
    <row r="4386" spans="1:5">
      <c r="A4386" s="122"/>
      <c r="E4386" t="s">
        <v>21</v>
      </c>
    </row>
    <row r="4387" spans="1:5">
      <c r="A4387" s="122"/>
      <c r="D4387" t="s">
        <v>14562</v>
      </c>
    </row>
    <row r="4388" spans="1:5">
      <c r="A4388" s="122"/>
      <c r="E4388" t="s">
        <v>21</v>
      </c>
    </row>
    <row r="4389" spans="1:5">
      <c r="A4389" s="122"/>
      <c r="D4389" t="s">
        <v>14563</v>
      </c>
    </row>
    <row r="4390" spans="1:5">
      <c r="A4390" s="122"/>
      <c r="E4390" t="s">
        <v>21</v>
      </c>
    </row>
    <row r="4391" spans="1:5">
      <c r="A4391" s="122"/>
      <c r="D4391" t="s">
        <v>14564</v>
      </c>
    </row>
    <row r="4392" spans="1:5">
      <c r="A4392" s="122"/>
      <c r="E4392" t="s">
        <v>20</v>
      </c>
    </row>
    <row r="4393" spans="1:5">
      <c r="A4393" s="122"/>
      <c r="B4393" t="s">
        <v>14565</v>
      </c>
    </row>
    <row r="4394" spans="1:5">
      <c r="A4394" s="122"/>
      <c r="C4394" s="123" t="s">
        <v>14566</v>
      </c>
      <c r="D4394" s="123"/>
      <c r="E4394" s="123"/>
    </row>
    <row r="4395" spans="1:5">
      <c r="A4395" s="122"/>
      <c r="D4395" t="s">
        <v>14567</v>
      </c>
    </row>
    <row r="4396" spans="1:5">
      <c r="A4396" s="122"/>
      <c r="E4396" t="s">
        <v>21</v>
      </c>
    </row>
    <row r="4397" spans="1:5">
      <c r="A4397" s="122"/>
      <c r="D4397" t="s">
        <v>14568</v>
      </c>
    </row>
    <row r="4398" spans="1:5">
      <c r="A4398" s="122"/>
      <c r="E4398" t="s">
        <v>21</v>
      </c>
    </row>
    <row r="4399" spans="1:5">
      <c r="A4399" s="122"/>
      <c r="D4399" t="s">
        <v>14569</v>
      </c>
    </row>
    <row r="4400" spans="1:5">
      <c r="A4400" s="122"/>
      <c r="E4400" t="s">
        <v>20</v>
      </c>
    </row>
    <row r="4401" spans="1:5">
      <c r="A4401" s="122"/>
      <c r="B4401" t="s">
        <v>14570</v>
      </c>
    </row>
    <row r="4402" spans="1:5">
      <c r="A4402" s="122"/>
      <c r="C4402" s="123" t="s">
        <v>9353</v>
      </c>
      <c r="D4402" s="123"/>
      <c r="E4402" s="123"/>
    </row>
    <row r="4403" spans="1:5">
      <c r="A4403" s="122"/>
      <c r="D4403" t="s">
        <v>14571</v>
      </c>
    </row>
    <row r="4404" spans="1:5">
      <c r="A4404" s="122"/>
      <c r="E4404" t="s">
        <v>21</v>
      </c>
    </row>
    <row r="4405" spans="1:5">
      <c r="A4405" s="122"/>
      <c r="B4405" t="s">
        <v>14572</v>
      </c>
    </row>
    <row r="4406" spans="1:5" ht="89.25">
      <c r="A4406" s="122"/>
      <c r="C4406" s="123" t="s">
        <v>14573</v>
      </c>
      <c r="D4406" s="123"/>
      <c r="E4406" s="123"/>
    </row>
    <row r="4407" spans="1:5">
      <c r="A4407" s="122"/>
      <c r="D4407" t="s">
        <v>14574</v>
      </c>
    </row>
    <row r="4408" spans="1:5">
      <c r="A4408" s="122"/>
      <c r="E4408" t="s">
        <v>21</v>
      </c>
    </row>
    <row r="4409" spans="1:5">
      <c r="A4409" s="122"/>
      <c r="D4409" t="s">
        <v>14575</v>
      </c>
    </row>
    <row r="4410" spans="1:5">
      <c r="A4410" s="122"/>
      <c r="E4410" t="s">
        <v>20</v>
      </c>
    </row>
    <row r="4411" spans="1:5">
      <c r="A4411" s="122"/>
      <c r="D4411" t="s">
        <v>14576</v>
      </c>
    </row>
    <row r="4412" spans="1:5">
      <c r="A4412" s="122"/>
      <c r="E4412" t="s">
        <v>20</v>
      </c>
    </row>
    <row r="4413" spans="1:5">
      <c r="A4413" s="122"/>
      <c r="B4413" t="s">
        <v>14577</v>
      </c>
    </row>
    <row r="4414" spans="1:5" ht="63.75">
      <c r="A4414" s="122"/>
      <c r="C4414" s="123" t="s">
        <v>14578</v>
      </c>
      <c r="D4414" s="123"/>
      <c r="E4414" s="123"/>
    </row>
    <row r="4415" spans="1:5">
      <c r="A4415" s="122"/>
      <c r="D4415" t="s">
        <v>14579</v>
      </c>
    </row>
    <row r="4416" spans="1:5">
      <c r="A4416" s="122"/>
      <c r="E4416" t="s">
        <v>21</v>
      </c>
    </row>
    <row r="4417" spans="1:5">
      <c r="A4417" s="122"/>
      <c r="D4417" t="s">
        <v>14580</v>
      </c>
    </row>
    <row r="4418" spans="1:5">
      <c r="A4418" s="122"/>
      <c r="E4418" t="s">
        <v>21</v>
      </c>
    </row>
    <row r="4419" spans="1:5">
      <c r="A4419" s="122"/>
      <c r="B4419" t="s">
        <v>14581</v>
      </c>
    </row>
    <row r="4420" spans="1:5">
      <c r="A4420" s="122"/>
      <c r="C4420" s="123" t="s">
        <v>9358</v>
      </c>
      <c r="D4420" s="123"/>
      <c r="E4420" s="123"/>
    </row>
    <row r="4421" spans="1:5">
      <c r="A4421" s="122"/>
      <c r="D4421" t="s">
        <v>14582</v>
      </c>
    </row>
    <row r="4422" spans="1:5">
      <c r="A4422" s="122"/>
      <c r="E4422" t="s">
        <v>21</v>
      </c>
    </row>
    <row r="4423" spans="1:5">
      <c r="A4423" s="122"/>
      <c r="B4423" t="s">
        <v>14583</v>
      </c>
    </row>
    <row r="4424" spans="1:5">
      <c r="A4424" s="122"/>
      <c r="C4424" s="123" t="s">
        <v>14584</v>
      </c>
      <c r="D4424" s="123"/>
      <c r="E4424" s="123"/>
    </row>
    <row r="4425" spans="1:5">
      <c r="A4425" s="122"/>
      <c r="D4425" t="s">
        <v>14585</v>
      </c>
    </row>
    <row r="4426" spans="1:5">
      <c r="A4426" s="122"/>
      <c r="E4426" t="s">
        <v>21</v>
      </c>
    </row>
    <row r="4427" spans="1:5">
      <c r="A4427" s="122"/>
      <c r="B4427" t="s">
        <v>14586</v>
      </c>
    </row>
    <row r="4428" spans="1:5">
      <c r="A4428" s="122"/>
      <c r="C4428" s="123" t="s">
        <v>9363</v>
      </c>
      <c r="D4428" s="123"/>
      <c r="E4428" s="123"/>
    </row>
    <row r="4429" spans="1:5">
      <c r="A4429" s="122"/>
      <c r="D4429" t="s">
        <v>14587</v>
      </c>
    </row>
    <row r="4430" spans="1:5">
      <c r="A4430" s="122"/>
      <c r="E4430" t="s">
        <v>21</v>
      </c>
    </row>
    <row r="4431" spans="1:5">
      <c r="A4431" s="122"/>
      <c r="B4431" t="s">
        <v>14588</v>
      </c>
    </row>
    <row r="4432" spans="1:5" ht="38.25">
      <c r="A4432" s="122"/>
      <c r="C4432" s="123" t="s">
        <v>14589</v>
      </c>
      <c r="D4432" s="123"/>
      <c r="E4432" s="123"/>
    </row>
    <row r="4433" spans="1:5">
      <c r="A4433" s="122"/>
      <c r="D4433" t="s">
        <v>14590</v>
      </c>
    </row>
    <row r="4434" spans="1:5">
      <c r="A4434" s="122"/>
      <c r="E4434" t="s">
        <v>21</v>
      </c>
    </row>
    <row r="4435" spans="1:5">
      <c r="A4435" s="122"/>
      <c r="B4435" t="s">
        <v>14591</v>
      </c>
    </row>
    <row r="4436" spans="1:5" ht="25.5">
      <c r="A4436" s="122"/>
      <c r="C4436" s="123" t="s">
        <v>9382</v>
      </c>
      <c r="D4436" s="123"/>
      <c r="E4436" s="123"/>
    </row>
    <row r="4437" spans="1:5">
      <c r="A4437" s="122"/>
      <c r="D4437" t="s">
        <v>14592</v>
      </c>
    </row>
    <row r="4438" spans="1:5">
      <c r="A4438" s="122"/>
      <c r="E4438" t="s">
        <v>21</v>
      </c>
    </row>
    <row r="4439" spans="1:5">
      <c r="A4439" s="122" t="s">
        <v>14593</v>
      </c>
    </row>
    <row r="4440" spans="1:5">
      <c r="A4440" s="122"/>
      <c r="B4440" t="s">
        <v>14594</v>
      </c>
    </row>
    <row r="4441" spans="1:5">
      <c r="A4441" s="122"/>
      <c r="C4441" s="123" t="s">
        <v>9396</v>
      </c>
      <c r="D4441" s="123"/>
      <c r="E4441" s="123"/>
    </row>
    <row r="4442" spans="1:5">
      <c r="A4442" s="122"/>
      <c r="D4442" t="s">
        <v>14595</v>
      </c>
    </row>
    <row r="4443" spans="1:5">
      <c r="A4443" s="122"/>
      <c r="E4443" t="s">
        <v>21</v>
      </c>
    </row>
    <row r="4444" spans="1:5">
      <c r="A4444" s="122"/>
      <c r="D4444" t="s">
        <v>14596</v>
      </c>
    </row>
    <row r="4445" spans="1:5">
      <c r="A4445" s="122"/>
      <c r="E4445" t="s">
        <v>21</v>
      </c>
    </row>
    <row r="4446" spans="1:5">
      <c r="A4446" s="122"/>
      <c r="D4446" t="s">
        <v>14597</v>
      </c>
    </row>
    <row r="4447" spans="1:5">
      <c r="A4447" s="122"/>
      <c r="E4447" t="s">
        <v>21</v>
      </c>
    </row>
    <row r="4448" spans="1:5">
      <c r="A4448" s="122"/>
      <c r="D4448" t="s">
        <v>14598</v>
      </c>
    </row>
    <row r="4449" spans="1:5">
      <c r="A4449" s="122"/>
      <c r="E4449" t="s">
        <v>21</v>
      </c>
    </row>
    <row r="4450" spans="1:5">
      <c r="A4450" s="122"/>
      <c r="D4450" t="s">
        <v>14599</v>
      </c>
    </row>
    <row r="4451" spans="1:5">
      <c r="A4451" s="122"/>
      <c r="E4451" t="s">
        <v>21</v>
      </c>
    </row>
    <row r="4452" spans="1:5">
      <c r="A4452" s="122"/>
      <c r="D4452" t="s">
        <v>14600</v>
      </c>
    </row>
    <row r="4453" spans="1:5">
      <c r="A4453" s="122"/>
      <c r="E4453" t="s">
        <v>21</v>
      </c>
    </row>
    <row r="4454" spans="1:5">
      <c r="A4454" s="122"/>
      <c r="D4454" t="s">
        <v>14601</v>
      </c>
    </row>
    <row r="4455" spans="1:5">
      <c r="A4455" s="122"/>
      <c r="E4455" t="s">
        <v>21</v>
      </c>
    </row>
    <row r="4456" spans="1:5">
      <c r="A4456" s="122"/>
      <c r="D4456" t="s">
        <v>14602</v>
      </c>
    </row>
    <row r="4457" spans="1:5">
      <c r="A4457" s="122"/>
      <c r="E4457" t="s">
        <v>21</v>
      </c>
    </row>
    <row r="4458" spans="1:5">
      <c r="A4458" s="122"/>
      <c r="D4458" t="s">
        <v>14603</v>
      </c>
    </row>
    <row r="4459" spans="1:5">
      <c r="A4459" s="122"/>
      <c r="E4459" t="s">
        <v>20</v>
      </c>
    </row>
    <row r="4460" spans="1:5">
      <c r="A4460" s="122"/>
      <c r="D4460" t="s">
        <v>14604</v>
      </c>
    </row>
    <row r="4461" spans="1:5">
      <c r="A4461" s="122"/>
      <c r="E4461" t="s">
        <v>20</v>
      </c>
    </row>
    <row r="4462" spans="1:5">
      <c r="A4462" s="122"/>
      <c r="D4462" t="s">
        <v>14605</v>
      </c>
    </row>
    <row r="4463" spans="1:5">
      <c r="A4463" s="122"/>
      <c r="E4463" t="s">
        <v>20</v>
      </c>
    </row>
    <row r="4464" spans="1:5">
      <c r="A4464" s="122"/>
      <c r="D4464" t="s">
        <v>14606</v>
      </c>
    </row>
    <row r="4465" spans="1:5">
      <c r="A4465" s="122"/>
      <c r="E4465" t="s">
        <v>20</v>
      </c>
    </row>
    <row r="4466" spans="1:5">
      <c r="A4466" s="122"/>
      <c r="D4466" t="s">
        <v>14607</v>
      </c>
    </row>
    <row r="4467" spans="1:5">
      <c r="A4467" s="122"/>
      <c r="E4467" t="s">
        <v>20</v>
      </c>
    </row>
    <row r="4468" spans="1:5">
      <c r="A4468" s="122"/>
      <c r="D4468" t="s">
        <v>14608</v>
      </c>
    </row>
    <row r="4469" spans="1:5">
      <c r="A4469" s="122"/>
      <c r="E4469" t="s">
        <v>20</v>
      </c>
    </row>
    <row r="4470" spans="1:5">
      <c r="A4470" s="122"/>
      <c r="D4470" t="s">
        <v>14609</v>
      </c>
    </row>
    <row r="4471" spans="1:5">
      <c r="A4471" s="122"/>
      <c r="E4471" t="s">
        <v>20</v>
      </c>
    </row>
    <row r="4472" spans="1:5">
      <c r="A4472" s="122"/>
      <c r="B4472" t="s">
        <v>14610</v>
      </c>
    </row>
    <row r="4473" spans="1:5">
      <c r="A4473" s="122"/>
      <c r="C4473" s="123" t="s">
        <v>9397</v>
      </c>
      <c r="D4473" s="123"/>
      <c r="E4473" s="123"/>
    </row>
    <row r="4474" spans="1:5">
      <c r="A4474" s="122"/>
      <c r="D4474" t="s">
        <v>14611</v>
      </c>
    </row>
    <row r="4475" spans="1:5">
      <c r="A4475" s="122"/>
      <c r="E4475" t="s">
        <v>21</v>
      </c>
    </row>
    <row r="4476" spans="1:5">
      <c r="A4476" s="122"/>
      <c r="D4476" t="s">
        <v>14612</v>
      </c>
    </row>
    <row r="4477" spans="1:5">
      <c r="A4477" s="122"/>
      <c r="E4477" t="s">
        <v>21</v>
      </c>
    </row>
    <row r="4478" spans="1:5">
      <c r="A4478" s="122"/>
      <c r="D4478" t="s">
        <v>14613</v>
      </c>
    </row>
    <row r="4479" spans="1:5">
      <c r="A4479" s="122"/>
      <c r="E4479" t="s">
        <v>21</v>
      </c>
    </row>
    <row r="4480" spans="1:5">
      <c r="A4480" s="122"/>
      <c r="D4480" t="s">
        <v>14614</v>
      </c>
    </row>
    <row r="4481" spans="1:5">
      <c r="A4481" s="122"/>
      <c r="E4481" t="s">
        <v>21</v>
      </c>
    </row>
    <row r="4482" spans="1:5">
      <c r="A4482" s="122"/>
      <c r="D4482" t="s">
        <v>14615</v>
      </c>
    </row>
    <row r="4483" spans="1:5">
      <c r="A4483" s="122"/>
      <c r="E4483" t="s">
        <v>21</v>
      </c>
    </row>
    <row r="4484" spans="1:5">
      <c r="A4484" s="122"/>
      <c r="D4484" t="s">
        <v>14616</v>
      </c>
    </row>
    <row r="4485" spans="1:5">
      <c r="A4485" s="122"/>
      <c r="E4485" t="s">
        <v>21</v>
      </c>
    </row>
    <row r="4486" spans="1:5">
      <c r="A4486" s="122"/>
      <c r="D4486" t="s">
        <v>14617</v>
      </c>
    </row>
    <row r="4487" spans="1:5">
      <c r="A4487" s="122"/>
      <c r="E4487" t="s">
        <v>20</v>
      </c>
    </row>
    <row r="4488" spans="1:5">
      <c r="A4488" s="122"/>
      <c r="D4488" t="s">
        <v>14618</v>
      </c>
    </row>
    <row r="4489" spans="1:5">
      <c r="A4489" s="122"/>
      <c r="E4489" t="s">
        <v>20</v>
      </c>
    </row>
    <row r="4490" spans="1:5">
      <c r="A4490" s="122"/>
      <c r="D4490" t="s">
        <v>14619</v>
      </c>
    </row>
    <row r="4491" spans="1:5">
      <c r="A4491" s="122"/>
      <c r="E4491" t="s">
        <v>20</v>
      </c>
    </row>
    <row r="4492" spans="1:5">
      <c r="A4492" s="122"/>
      <c r="D4492" t="s">
        <v>14620</v>
      </c>
    </row>
    <row r="4493" spans="1:5">
      <c r="A4493" s="122"/>
      <c r="E4493" t="s">
        <v>20</v>
      </c>
    </row>
    <row r="4494" spans="1:5">
      <c r="A4494" s="122"/>
      <c r="B4494" t="s">
        <v>14621</v>
      </c>
    </row>
    <row r="4495" spans="1:5">
      <c r="A4495" s="122"/>
      <c r="C4495" s="123" t="s">
        <v>9398</v>
      </c>
      <c r="D4495" s="123"/>
      <c r="E4495" s="123"/>
    </row>
    <row r="4496" spans="1:5">
      <c r="A4496" s="122"/>
      <c r="D4496" t="s">
        <v>14622</v>
      </c>
    </row>
    <row r="4497" spans="1:5">
      <c r="A4497" s="122"/>
      <c r="E4497" t="s">
        <v>21</v>
      </c>
    </row>
    <row r="4498" spans="1:5">
      <c r="A4498" s="122"/>
      <c r="D4498" t="s">
        <v>14623</v>
      </c>
    </row>
    <row r="4499" spans="1:5">
      <c r="A4499" s="122"/>
      <c r="E4499" t="s">
        <v>21</v>
      </c>
    </row>
    <row r="4500" spans="1:5">
      <c r="A4500" s="122"/>
      <c r="D4500" t="s">
        <v>14624</v>
      </c>
    </row>
    <row r="4501" spans="1:5">
      <c r="A4501" s="122"/>
      <c r="E4501" t="s">
        <v>21</v>
      </c>
    </row>
    <row r="4502" spans="1:5">
      <c r="A4502" s="122"/>
      <c r="D4502" t="s">
        <v>14625</v>
      </c>
    </row>
    <row r="4503" spans="1:5">
      <c r="A4503" s="122"/>
      <c r="E4503" t="s">
        <v>21</v>
      </c>
    </row>
    <row r="4504" spans="1:5">
      <c r="A4504" s="122"/>
      <c r="D4504" t="s">
        <v>14626</v>
      </c>
    </row>
    <row r="4505" spans="1:5">
      <c r="A4505" s="122"/>
      <c r="E4505" t="s">
        <v>21</v>
      </c>
    </row>
    <row r="4506" spans="1:5">
      <c r="A4506" s="122"/>
      <c r="D4506" t="s">
        <v>14627</v>
      </c>
    </row>
    <row r="4507" spans="1:5">
      <c r="A4507" s="122"/>
      <c r="E4507" t="s">
        <v>21</v>
      </c>
    </row>
    <row r="4508" spans="1:5">
      <c r="A4508" s="122"/>
      <c r="D4508" t="s">
        <v>14628</v>
      </c>
    </row>
    <row r="4509" spans="1:5">
      <c r="A4509" s="122"/>
      <c r="E4509" t="s">
        <v>21</v>
      </c>
    </row>
    <row r="4510" spans="1:5">
      <c r="A4510" s="122"/>
      <c r="D4510" t="s">
        <v>14629</v>
      </c>
    </row>
    <row r="4511" spans="1:5">
      <c r="A4511" s="122"/>
      <c r="E4511" t="s">
        <v>21</v>
      </c>
    </row>
    <row r="4512" spans="1:5">
      <c r="A4512" s="122"/>
      <c r="D4512" t="s">
        <v>14630</v>
      </c>
    </row>
    <row r="4513" spans="1:5">
      <c r="A4513" s="122"/>
      <c r="E4513" t="s">
        <v>21</v>
      </c>
    </row>
    <row r="4514" spans="1:5">
      <c r="A4514" s="122"/>
      <c r="D4514" t="s">
        <v>14631</v>
      </c>
    </row>
    <row r="4515" spans="1:5">
      <c r="A4515" s="122"/>
      <c r="E4515" t="s">
        <v>21</v>
      </c>
    </row>
    <row r="4516" spans="1:5">
      <c r="A4516" s="122"/>
      <c r="D4516" t="s">
        <v>14632</v>
      </c>
    </row>
    <row r="4517" spans="1:5">
      <c r="A4517" s="122"/>
      <c r="E4517" t="s">
        <v>21</v>
      </c>
    </row>
    <row r="4518" spans="1:5">
      <c r="A4518" s="122"/>
      <c r="D4518" t="s">
        <v>14633</v>
      </c>
    </row>
    <row r="4519" spans="1:5">
      <c r="A4519" s="122"/>
      <c r="E4519" t="s">
        <v>21</v>
      </c>
    </row>
    <row r="4520" spans="1:5">
      <c r="A4520" s="122"/>
      <c r="D4520" t="s">
        <v>14634</v>
      </c>
    </row>
    <row r="4521" spans="1:5">
      <c r="A4521" s="122"/>
      <c r="E4521" t="s">
        <v>21</v>
      </c>
    </row>
    <row r="4522" spans="1:5">
      <c r="A4522" s="122"/>
      <c r="D4522" t="s">
        <v>14635</v>
      </c>
    </row>
    <row r="4523" spans="1:5">
      <c r="A4523" s="122"/>
      <c r="E4523" t="s">
        <v>21</v>
      </c>
    </row>
    <row r="4524" spans="1:5">
      <c r="A4524" s="122"/>
      <c r="D4524" t="s">
        <v>14636</v>
      </c>
    </row>
    <row r="4525" spans="1:5">
      <c r="A4525" s="122"/>
      <c r="E4525" t="s">
        <v>21</v>
      </c>
    </row>
    <row r="4526" spans="1:5">
      <c r="A4526" s="122"/>
      <c r="D4526" t="s">
        <v>14637</v>
      </c>
    </row>
    <row r="4527" spans="1:5">
      <c r="A4527" s="122"/>
      <c r="E4527" t="s">
        <v>21</v>
      </c>
    </row>
    <row r="4528" spans="1:5">
      <c r="A4528" s="122"/>
      <c r="D4528" t="s">
        <v>14638</v>
      </c>
    </row>
    <row r="4529" spans="1:5">
      <c r="A4529" s="122"/>
      <c r="E4529" t="s">
        <v>21</v>
      </c>
    </row>
    <row r="4530" spans="1:5">
      <c r="A4530" s="122"/>
      <c r="D4530" t="s">
        <v>14639</v>
      </c>
    </row>
    <row r="4531" spans="1:5">
      <c r="A4531" s="122"/>
      <c r="E4531" t="s">
        <v>21</v>
      </c>
    </row>
    <row r="4532" spans="1:5">
      <c r="A4532" s="122"/>
      <c r="D4532" t="s">
        <v>14640</v>
      </c>
    </row>
    <row r="4533" spans="1:5">
      <c r="A4533" s="122"/>
      <c r="E4533" t="s">
        <v>21</v>
      </c>
    </row>
    <row r="4534" spans="1:5">
      <c r="A4534" s="122"/>
      <c r="D4534" t="s">
        <v>14641</v>
      </c>
    </row>
    <row r="4535" spans="1:5">
      <c r="A4535" s="122"/>
      <c r="E4535" t="s">
        <v>21</v>
      </c>
    </row>
    <row r="4536" spans="1:5">
      <c r="A4536" s="122"/>
      <c r="D4536" t="s">
        <v>14642</v>
      </c>
    </row>
    <row r="4537" spans="1:5">
      <c r="A4537" s="122"/>
      <c r="E4537" t="s">
        <v>21</v>
      </c>
    </row>
    <row r="4538" spans="1:5">
      <c r="A4538" s="122"/>
      <c r="D4538" t="s">
        <v>14643</v>
      </c>
    </row>
    <row r="4539" spans="1:5">
      <c r="A4539" s="122"/>
      <c r="E4539" t="s">
        <v>21</v>
      </c>
    </row>
    <row r="4540" spans="1:5">
      <c r="A4540" s="122"/>
      <c r="D4540" t="s">
        <v>14644</v>
      </c>
    </row>
    <row r="4541" spans="1:5">
      <c r="A4541" s="122"/>
      <c r="E4541" t="s">
        <v>20</v>
      </c>
    </row>
    <row r="4542" spans="1:5">
      <c r="A4542" s="122"/>
      <c r="D4542" t="s">
        <v>14645</v>
      </c>
    </row>
    <row r="4543" spans="1:5">
      <c r="A4543" s="122"/>
      <c r="E4543" t="s">
        <v>20</v>
      </c>
    </row>
    <row r="4544" spans="1:5">
      <c r="A4544" s="122"/>
      <c r="D4544" t="s">
        <v>14646</v>
      </c>
    </row>
    <row r="4545" spans="1:5">
      <c r="A4545" s="122"/>
      <c r="E4545" t="s">
        <v>20</v>
      </c>
    </row>
    <row r="4546" spans="1:5">
      <c r="A4546" s="122"/>
      <c r="D4546" t="s">
        <v>14647</v>
      </c>
    </row>
    <row r="4547" spans="1:5">
      <c r="A4547" s="122"/>
      <c r="E4547" t="s">
        <v>20</v>
      </c>
    </row>
    <row r="4548" spans="1:5">
      <c r="A4548" s="122"/>
      <c r="D4548" t="s">
        <v>14648</v>
      </c>
    </row>
    <row r="4549" spans="1:5">
      <c r="A4549" s="122"/>
      <c r="E4549" t="s">
        <v>20</v>
      </c>
    </row>
    <row r="4550" spans="1:5">
      <c r="A4550" s="122"/>
      <c r="D4550" t="s">
        <v>14649</v>
      </c>
    </row>
    <row r="4551" spans="1:5">
      <c r="A4551" s="122"/>
      <c r="E4551" t="s">
        <v>20</v>
      </c>
    </row>
    <row r="4552" spans="1:5">
      <c r="A4552" s="122"/>
      <c r="D4552" t="s">
        <v>14650</v>
      </c>
    </row>
    <row r="4553" spans="1:5">
      <c r="A4553" s="122"/>
      <c r="E4553" t="s">
        <v>20</v>
      </c>
    </row>
    <row r="4554" spans="1:5">
      <c r="A4554" s="122"/>
      <c r="D4554" t="s">
        <v>14651</v>
      </c>
    </row>
    <row r="4555" spans="1:5">
      <c r="A4555" s="122"/>
      <c r="E4555" t="s">
        <v>20</v>
      </c>
    </row>
    <row r="4556" spans="1:5">
      <c r="A4556" s="122"/>
      <c r="D4556" t="s">
        <v>14652</v>
      </c>
    </row>
    <row r="4557" spans="1:5">
      <c r="A4557" s="122"/>
      <c r="E4557" t="s">
        <v>20</v>
      </c>
    </row>
    <row r="4558" spans="1:5">
      <c r="A4558" s="122"/>
      <c r="D4558" t="s">
        <v>14653</v>
      </c>
    </row>
    <row r="4559" spans="1:5">
      <c r="A4559" s="122"/>
      <c r="E4559" t="s">
        <v>20</v>
      </c>
    </row>
    <row r="4560" spans="1:5">
      <c r="A4560" s="122"/>
      <c r="D4560" t="s">
        <v>14654</v>
      </c>
    </row>
    <row r="4561" spans="1:5">
      <c r="A4561" s="122"/>
      <c r="E4561" t="s">
        <v>20</v>
      </c>
    </row>
    <row r="4562" spans="1:5">
      <c r="A4562" s="122"/>
      <c r="D4562" t="s">
        <v>14655</v>
      </c>
    </row>
    <row r="4563" spans="1:5">
      <c r="A4563" s="122"/>
      <c r="E4563" t="s">
        <v>20</v>
      </c>
    </row>
    <row r="4564" spans="1:5">
      <c r="A4564" s="122"/>
      <c r="D4564" t="s">
        <v>14656</v>
      </c>
    </row>
    <row r="4565" spans="1:5">
      <c r="A4565" s="122"/>
      <c r="E4565" t="s">
        <v>20</v>
      </c>
    </row>
    <row r="4566" spans="1:5">
      <c r="A4566" s="122"/>
      <c r="D4566" t="s">
        <v>14657</v>
      </c>
    </row>
    <row r="4567" spans="1:5">
      <c r="A4567" s="122"/>
      <c r="E4567" t="s">
        <v>20</v>
      </c>
    </row>
    <row r="4568" spans="1:5">
      <c r="A4568" s="122"/>
      <c r="D4568" t="s">
        <v>14658</v>
      </c>
    </row>
    <row r="4569" spans="1:5">
      <c r="A4569" s="122"/>
      <c r="E4569" t="s">
        <v>20</v>
      </c>
    </row>
    <row r="4570" spans="1:5">
      <c r="A4570" s="122"/>
      <c r="B4570" t="s">
        <v>14659</v>
      </c>
    </row>
    <row r="4571" spans="1:5">
      <c r="A4571" s="122"/>
      <c r="C4571" s="123" t="s">
        <v>9399</v>
      </c>
      <c r="D4571" s="123"/>
      <c r="E4571" s="123"/>
    </row>
    <row r="4572" spans="1:5">
      <c r="A4572" s="122"/>
      <c r="D4572" t="s">
        <v>14660</v>
      </c>
    </row>
    <row r="4573" spans="1:5">
      <c r="A4573" s="122"/>
      <c r="E4573" t="s">
        <v>21</v>
      </c>
    </row>
    <row r="4574" spans="1:5">
      <c r="A4574" s="122"/>
      <c r="D4574" t="s">
        <v>14661</v>
      </c>
    </row>
    <row r="4575" spans="1:5">
      <c r="A4575" s="122"/>
      <c r="E4575" t="s">
        <v>20</v>
      </c>
    </row>
    <row r="4576" spans="1:5">
      <c r="A4576" s="122"/>
      <c r="B4576" t="s">
        <v>14662</v>
      </c>
    </row>
    <row r="4577" spans="1:5">
      <c r="A4577" s="122"/>
      <c r="C4577" s="123" t="s">
        <v>9400</v>
      </c>
      <c r="D4577" s="123"/>
      <c r="E4577" s="123"/>
    </row>
    <row r="4578" spans="1:5">
      <c r="A4578" s="122"/>
      <c r="D4578" t="s">
        <v>14663</v>
      </c>
    </row>
    <row r="4579" spans="1:5">
      <c r="A4579" s="122"/>
      <c r="E4579" t="s">
        <v>21</v>
      </c>
    </row>
    <row r="4580" spans="1:5">
      <c r="A4580" s="122"/>
      <c r="D4580" t="s">
        <v>14664</v>
      </c>
    </row>
    <row r="4581" spans="1:5">
      <c r="A4581" s="122"/>
      <c r="E4581" t="s">
        <v>21</v>
      </c>
    </row>
    <row r="4582" spans="1:5">
      <c r="A4582" s="122"/>
      <c r="D4582" t="s">
        <v>14665</v>
      </c>
    </row>
    <row r="4583" spans="1:5">
      <c r="A4583" s="122"/>
      <c r="E4583" t="s">
        <v>21</v>
      </c>
    </row>
    <row r="4584" spans="1:5">
      <c r="A4584" s="122"/>
      <c r="D4584" t="s">
        <v>14666</v>
      </c>
    </row>
    <row r="4585" spans="1:5">
      <c r="A4585" s="122"/>
      <c r="E4585" t="s">
        <v>20</v>
      </c>
    </row>
    <row r="4586" spans="1:5">
      <c r="A4586" s="122"/>
      <c r="B4586" t="s">
        <v>14667</v>
      </c>
    </row>
    <row r="4587" spans="1:5">
      <c r="A4587" s="122"/>
      <c r="C4587" s="123" t="s">
        <v>9401</v>
      </c>
      <c r="D4587" s="123"/>
      <c r="E4587" s="123"/>
    </row>
    <row r="4588" spans="1:5">
      <c r="A4588" s="122"/>
      <c r="D4588" t="s">
        <v>14668</v>
      </c>
    </row>
    <row r="4589" spans="1:5">
      <c r="A4589" s="122"/>
      <c r="E4589" t="s">
        <v>21</v>
      </c>
    </row>
    <row r="4590" spans="1:5">
      <c r="A4590" s="122"/>
      <c r="D4590" t="s">
        <v>14669</v>
      </c>
    </row>
    <row r="4591" spans="1:5">
      <c r="A4591" s="122"/>
      <c r="E4591" t="s">
        <v>20</v>
      </c>
    </row>
    <row r="4592" spans="1:5">
      <c r="A4592" s="122"/>
      <c r="B4592" t="s">
        <v>14670</v>
      </c>
    </row>
    <row r="4593" spans="1:5">
      <c r="A4593" s="122"/>
      <c r="C4593" s="123" t="s">
        <v>9402</v>
      </c>
      <c r="D4593" s="123"/>
      <c r="E4593" s="123"/>
    </row>
    <row r="4594" spans="1:5">
      <c r="A4594" s="122"/>
      <c r="D4594" t="s">
        <v>14671</v>
      </c>
    </row>
    <row r="4595" spans="1:5">
      <c r="A4595" s="122"/>
      <c r="E4595" t="s">
        <v>21</v>
      </c>
    </row>
    <row r="4596" spans="1:5">
      <c r="A4596" s="122"/>
      <c r="D4596" t="s">
        <v>14672</v>
      </c>
    </row>
    <row r="4597" spans="1:5">
      <c r="A4597" s="122"/>
      <c r="E4597" t="s">
        <v>21</v>
      </c>
    </row>
    <row r="4598" spans="1:5">
      <c r="A4598" s="122"/>
      <c r="D4598" t="s">
        <v>14673</v>
      </c>
    </row>
    <row r="4599" spans="1:5">
      <c r="A4599" s="122"/>
      <c r="E4599" t="s">
        <v>20</v>
      </c>
    </row>
    <row r="4600" spans="1:5">
      <c r="A4600" s="122"/>
      <c r="D4600" t="s">
        <v>14674</v>
      </c>
    </row>
    <row r="4601" spans="1:5">
      <c r="A4601" s="122"/>
      <c r="E4601" t="s">
        <v>20</v>
      </c>
    </row>
    <row r="4602" spans="1:5">
      <c r="A4602" s="122"/>
      <c r="B4602" t="s">
        <v>14675</v>
      </c>
    </row>
    <row r="4603" spans="1:5">
      <c r="A4603" s="122"/>
      <c r="C4603" s="123" t="s">
        <v>9403</v>
      </c>
      <c r="D4603" s="123"/>
      <c r="E4603" s="123"/>
    </row>
    <row r="4604" spans="1:5">
      <c r="A4604" s="122"/>
      <c r="D4604" t="s">
        <v>14676</v>
      </c>
    </row>
    <row r="4605" spans="1:5">
      <c r="A4605" s="122"/>
      <c r="E4605" t="s">
        <v>21</v>
      </c>
    </row>
    <row r="4606" spans="1:5">
      <c r="A4606" s="122"/>
      <c r="D4606" t="s">
        <v>14677</v>
      </c>
    </row>
    <row r="4607" spans="1:5">
      <c r="A4607" s="122"/>
      <c r="E4607" t="s">
        <v>21</v>
      </c>
    </row>
    <row r="4608" spans="1:5">
      <c r="A4608" s="122"/>
      <c r="D4608" t="s">
        <v>14678</v>
      </c>
    </row>
    <row r="4609" spans="1:5">
      <c r="A4609" s="122"/>
      <c r="E4609" t="s">
        <v>20</v>
      </c>
    </row>
    <row r="4610" spans="1:5">
      <c r="A4610" s="122"/>
      <c r="B4610" t="s">
        <v>14679</v>
      </c>
    </row>
    <row r="4611" spans="1:5" ht="25.5">
      <c r="A4611" s="122"/>
      <c r="C4611" s="123" t="s">
        <v>9404</v>
      </c>
      <c r="D4611" s="123"/>
      <c r="E4611" s="123"/>
    </row>
    <row r="4612" spans="1:5">
      <c r="A4612" s="122"/>
      <c r="D4612" t="s">
        <v>14680</v>
      </c>
    </row>
    <row r="4613" spans="1:5">
      <c r="A4613" s="122"/>
      <c r="E4613" t="s">
        <v>21</v>
      </c>
    </row>
    <row r="4614" spans="1:5">
      <c r="A4614" s="122"/>
      <c r="D4614" t="s">
        <v>14681</v>
      </c>
    </row>
    <row r="4615" spans="1:5">
      <c r="A4615" s="122"/>
      <c r="E4615" t="s">
        <v>20</v>
      </c>
    </row>
    <row r="4616" spans="1:5">
      <c r="A4616" s="122"/>
      <c r="B4616" t="s">
        <v>14682</v>
      </c>
    </row>
    <row r="4617" spans="1:5">
      <c r="A4617" s="122"/>
      <c r="C4617" s="123" t="s">
        <v>9405</v>
      </c>
      <c r="D4617" s="123"/>
      <c r="E4617" s="123"/>
    </row>
    <row r="4618" spans="1:5">
      <c r="A4618" s="122"/>
      <c r="D4618" t="s">
        <v>14682</v>
      </c>
    </row>
    <row r="4619" spans="1:5">
      <c r="A4619" s="122"/>
      <c r="E4619" t="s">
        <v>21</v>
      </c>
    </row>
    <row r="4620" spans="1:5">
      <c r="A4620" s="122"/>
      <c r="D4620" t="s">
        <v>14683</v>
      </c>
    </row>
    <row r="4621" spans="1:5">
      <c r="A4621" s="122"/>
      <c r="E4621" t="s">
        <v>20</v>
      </c>
    </row>
    <row r="4622" spans="1:5">
      <c r="A4622" s="122"/>
      <c r="D4622" t="s">
        <v>14684</v>
      </c>
    </row>
    <row r="4623" spans="1:5">
      <c r="A4623" s="122"/>
      <c r="E4623" t="s">
        <v>20</v>
      </c>
    </row>
    <row r="4624" spans="1:5">
      <c r="A4624" s="122"/>
      <c r="D4624" t="s">
        <v>14685</v>
      </c>
    </row>
    <row r="4625" spans="1:5">
      <c r="A4625" s="122"/>
      <c r="E4625" t="s">
        <v>20</v>
      </c>
    </row>
    <row r="4626" spans="1:5">
      <c r="A4626" s="122"/>
      <c r="D4626" t="s">
        <v>14686</v>
      </c>
    </row>
    <row r="4627" spans="1:5">
      <c r="A4627" s="122"/>
      <c r="E4627" t="s">
        <v>20</v>
      </c>
    </row>
    <row r="4628" spans="1:5">
      <c r="A4628" s="122"/>
      <c r="D4628" t="s">
        <v>14687</v>
      </c>
    </row>
    <row r="4629" spans="1:5">
      <c r="A4629" s="122"/>
      <c r="E4629" t="s">
        <v>20</v>
      </c>
    </row>
    <row r="4630" spans="1:5">
      <c r="A4630" s="122"/>
      <c r="D4630" t="s">
        <v>14688</v>
      </c>
    </row>
    <row r="4631" spans="1:5">
      <c r="A4631" s="122"/>
      <c r="E4631" t="s">
        <v>20</v>
      </c>
    </row>
    <row r="4632" spans="1:5">
      <c r="A4632" s="122"/>
      <c r="D4632" t="s">
        <v>14689</v>
      </c>
    </row>
    <row r="4633" spans="1:5">
      <c r="A4633" s="122"/>
      <c r="E4633" t="s">
        <v>20</v>
      </c>
    </row>
    <row r="4634" spans="1:5">
      <c r="A4634" s="122"/>
      <c r="D4634" t="s">
        <v>14690</v>
      </c>
    </row>
    <row r="4635" spans="1:5">
      <c r="A4635" s="122"/>
      <c r="E4635" t="s">
        <v>20</v>
      </c>
    </row>
    <row r="4636" spans="1:5">
      <c r="A4636" s="122"/>
      <c r="D4636" t="s">
        <v>14691</v>
      </c>
    </row>
    <row r="4637" spans="1:5">
      <c r="A4637" s="122"/>
      <c r="E4637" t="s">
        <v>20</v>
      </c>
    </row>
    <row r="4638" spans="1:5">
      <c r="A4638" s="122"/>
      <c r="D4638" t="s">
        <v>14692</v>
      </c>
    </row>
    <row r="4639" spans="1:5">
      <c r="A4639" s="122"/>
      <c r="E4639" t="s">
        <v>20</v>
      </c>
    </row>
    <row r="4640" spans="1:5">
      <c r="A4640" s="122"/>
      <c r="D4640" t="s">
        <v>14693</v>
      </c>
    </row>
    <row r="4641" spans="1:5">
      <c r="A4641" s="122"/>
      <c r="E4641" t="s">
        <v>20</v>
      </c>
    </row>
    <row r="4642" spans="1:5">
      <c r="A4642" s="122"/>
      <c r="D4642" t="s">
        <v>14694</v>
      </c>
    </row>
    <row r="4643" spans="1:5">
      <c r="A4643" s="122"/>
      <c r="E4643" t="s">
        <v>21</v>
      </c>
    </row>
    <row r="4644" spans="1:5">
      <c r="A4644" s="122"/>
      <c r="D4644" t="s">
        <v>14695</v>
      </c>
    </row>
    <row r="4645" spans="1:5">
      <c r="A4645" s="122"/>
      <c r="E4645" t="s">
        <v>20</v>
      </c>
    </row>
    <row r="4646" spans="1:5">
      <c r="A4646" s="122"/>
      <c r="D4646" t="s">
        <v>14696</v>
      </c>
    </row>
    <row r="4647" spans="1:5">
      <c r="A4647" s="122"/>
      <c r="E4647" t="s">
        <v>20</v>
      </c>
    </row>
    <row r="4648" spans="1:5">
      <c r="A4648" s="122"/>
      <c r="D4648" t="s">
        <v>14697</v>
      </c>
    </row>
    <row r="4649" spans="1:5">
      <c r="A4649" s="122"/>
      <c r="E4649" t="s">
        <v>20</v>
      </c>
    </row>
    <row r="4650" spans="1:5">
      <c r="A4650" s="122"/>
      <c r="D4650" t="s">
        <v>14698</v>
      </c>
    </row>
    <row r="4651" spans="1:5">
      <c r="A4651" s="122"/>
      <c r="E4651" t="s">
        <v>20</v>
      </c>
    </row>
    <row r="4652" spans="1:5">
      <c r="A4652" s="122"/>
      <c r="D4652" t="s">
        <v>14699</v>
      </c>
    </row>
    <row r="4653" spans="1:5">
      <c r="A4653" s="122"/>
      <c r="E4653" t="s">
        <v>20</v>
      </c>
    </row>
    <row r="4654" spans="1:5">
      <c r="A4654" s="122"/>
      <c r="D4654" t="s">
        <v>14700</v>
      </c>
    </row>
    <row r="4655" spans="1:5">
      <c r="A4655" s="122"/>
      <c r="E4655" t="s">
        <v>20</v>
      </c>
    </row>
    <row r="4656" spans="1:5">
      <c r="A4656" s="122"/>
      <c r="D4656" t="s">
        <v>14701</v>
      </c>
    </row>
    <row r="4657" spans="1:5">
      <c r="A4657" s="122"/>
      <c r="E4657" t="s">
        <v>20</v>
      </c>
    </row>
    <row r="4658" spans="1:5">
      <c r="A4658" s="122"/>
      <c r="D4658" t="s">
        <v>14702</v>
      </c>
    </row>
    <row r="4659" spans="1:5">
      <c r="A4659" s="122"/>
      <c r="E4659" t="s">
        <v>20</v>
      </c>
    </row>
    <row r="4660" spans="1:5">
      <c r="A4660" s="122"/>
      <c r="D4660" t="s">
        <v>14703</v>
      </c>
    </row>
    <row r="4661" spans="1:5">
      <c r="A4661" s="122"/>
      <c r="E4661" t="s">
        <v>20</v>
      </c>
    </row>
    <row r="4662" spans="1:5">
      <c r="A4662" s="122"/>
      <c r="D4662" t="s">
        <v>14704</v>
      </c>
    </row>
    <row r="4663" spans="1:5">
      <c r="A4663" s="122"/>
      <c r="E4663" t="s">
        <v>20</v>
      </c>
    </row>
    <row r="4664" spans="1:5">
      <c r="A4664" s="122"/>
      <c r="D4664" t="s">
        <v>14705</v>
      </c>
    </row>
    <row r="4665" spans="1:5">
      <c r="A4665" s="122"/>
      <c r="E4665" t="s">
        <v>20</v>
      </c>
    </row>
    <row r="4666" spans="1:5">
      <c r="A4666" s="122"/>
      <c r="D4666" t="s">
        <v>14706</v>
      </c>
    </row>
    <row r="4667" spans="1:5">
      <c r="A4667" s="122"/>
      <c r="E4667" t="s">
        <v>21</v>
      </c>
    </row>
    <row r="4668" spans="1:5">
      <c r="A4668" s="122"/>
      <c r="D4668" t="s">
        <v>14707</v>
      </c>
    </row>
    <row r="4669" spans="1:5">
      <c r="A4669" s="122"/>
      <c r="E4669" t="s">
        <v>21</v>
      </c>
    </row>
    <row r="4670" spans="1:5">
      <c r="A4670" s="122"/>
      <c r="D4670" t="s">
        <v>14708</v>
      </c>
    </row>
    <row r="4671" spans="1:5">
      <c r="A4671" s="122"/>
      <c r="E4671" t="s">
        <v>20</v>
      </c>
    </row>
    <row r="4672" spans="1:5">
      <c r="A4672" s="122"/>
      <c r="D4672" t="s">
        <v>14709</v>
      </c>
    </row>
    <row r="4673" spans="1:5">
      <c r="A4673" s="122"/>
      <c r="E4673" t="s">
        <v>21</v>
      </c>
    </row>
    <row r="4674" spans="1:5">
      <c r="A4674" s="122"/>
      <c r="D4674" t="s">
        <v>14710</v>
      </c>
    </row>
    <row r="4675" spans="1:5">
      <c r="A4675" s="122"/>
      <c r="E4675" t="s">
        <v>21</v>
      </c>
    </row>
    <row r="4676" spans="1:5">
      <c r="A4676" s="122"/>
      <c r="D4676" t="s">
        <v>14711</v>
      </c>
    </row>
    <row r="4677" spans="1:5">
      <c r="A4677" s="122"/>
      <c r="E4677" t="s">
        <v>20</v>
      </c>
    </row>
    <row r="4678" spans="1:5">
      <c r="A4678" s="122"/>
      <c r="D4678" t="s">
        <v>14712</v>
      </c>
    </row>
    <row r="4679" spans="1:5">
      <c r="A4679" s="122"/>
      <c r="E4679" t="s">
        <v>21</v>
      </c>
    </row>
    <row r="4680" spans="1:5">
      <c r="A4680" s="122"/>
      <c r="D4680" t="s">
        <v>14713</v>
      </c>
    </row>
    <row r="4681" spans="1:5">
      <c r="A4681" s="122"/>
      <c r="E4681" t="s">
        <v>20</v>
      </c>
    </row>
    <row r="4682" spans="1:5">
      <c r="A4682" s="122"/>
      <c r="D4682" t="s">
        <v>14714</v>
      </c>
    </row>
    <row r="4683" spans="1:5">
      <c r="A4683" s="122"/>
      <c r="E4683" t="s">
        <v>20</v>
      </c>
    </row>
    <row r="4684" spans="1:5">
      <c r="A4684" s="122"/>
      <c r="D4684" t="s">
        <v>14715</v>
      </c>
    </row>
    <row r="4685" spans="1:5">
      <c r="A4685" s="122"/>
      <c r="E4685" t="s">
        <v>20</v>
      </c>
    </row>
    <row r="4686" spans="1:5">
      <c r="A4686" s="122"/>
      <c r="D4686" t="s">
        <v>14716</v>
      </c>
    </row>
    <row r="4687" spans="1:5">
      <c r="A4687" s="122"/>
      <c r="E4687" t="s">
        <v>20</v>
      </c>
    </row>
    <row r="4688" spans="1:5">
      <c r="A4688" s="122"/>
      <c r="D4688" t="s">
        <v>14717</v>
      </c>
    </row>
    <row r="4689" spans="1:5">
      <c r="A4689" s="122"/>
      <c r="E4689" t="s">
        <v>20</v>
      </c>
    </row>
    <row r="4690" spans="1:5">
      <c r="A4690" s="122"/>
      <c r="D4690" t="s">
        <v>14718</v>
      </c>
    </row>
    <row r="4691" spans="1:5">
      <c r="A4691" s="122"/>
      <c r="E4691" t="s">
        <v>20</v>
      </c>
    </row>
    <row r="4692" spans="1:5">
      <c r="A4692" s="122"/>
      <c r="D4692" t="s">
        <v>14719</v>
      </c>
    </row>
    <row r="4693" spans="1:5">
      <c r="A4693" s="122"/>
      <c r="E4693" t="s">
        <v>20</v>
      </c>
    </row>
    <row r="4694" spans="1:5">
      <c r="A4694" s="122"/>
      <c r="D4694" t="s">
        <v>14720</v>
      </c>
    </row>
    <row r="4695" spans="1:5">
      <c r="A4695" s="122"/>
      <c r="E4695" t="s">
        <v>20</v>
      </c>
    </row>
    <row r="4696" spans="1:5">
      <c r="A4696" s="122"/>
      <c r="D4696" t="s">
        <v>14721</v>
      </c>
    </row>
    <row r="4697" spans="1:5">
      <c r="A4697" s="122"/>
      <c r="E4697" t="s">
        <v>20</v>
      </c>
    </row>
    <row r="4698" spans="1:5">
      <c r="A4698" s="122"/>
      <c r="D4698" t="s">
        <v>14722</v>
      </c>
    </row>
    <row r="4699" spans="1:5">
      <c r="A4699" s="122"/>
      <c r="E4699" t="s">
        <v>20</v>
      </c>
    </row>
    <row r="4700" spans="1:5">
      <c r="A4700" s="122"/>
      <c r="D4700" t="s">
        <v>14723</v>
      </c>
    </row>
    <row r="4701" spans="1:5">
      <c r="A4701" s="122"/>
      <c r="E4701" t="s">
        <v>20</v>
      </c>
    </row>
    <row r="4702" spans="1:5">
      <c r="A4702" s="122"/>
      <c r="D4702" t="s">
        <v>14724</v>
      </c>
    </row>
    <row r="4703" spans="1:5">
      <c r="A4703" s="122"/>
      <c r="E4703" t="s">
        <v>20</v>
      </c>
    </row>
    <row r="4704" spans="1:5">
      <c r="A4704" s="122"/>
      <c r="D4704" t="s">
        <v>14725</v>
      </c>
    </row>
    <row r="4705" spans="1:5">
      <c r="A4705" s="122"/>
      <c r="E4705" t="s">
        <v>20</v>
      </c>
    </row>
    <row r="4706" spans="1:5">
      <c r="A4706" s="122"/>
      <c r="D4706" t="s">
        <v>14726</v>
      </c>
    </row>
    <row r="4707" spans="1:5">
      <c r="A4707" s="122"/>
      <c r="E4707" t="s">
        <v>20</v>
      </c>
    </row>
    <row r="4708" spans="1:5">
      <c r="A4708" s="122"/>
      <c r="D4708" t="s">
        <v>14727</v>
      </c>
    </row>
    <row r="4709" spans="1:5">
      <c r="A4709" s="122"/>
      <c r="E4709" t="s">
        <v>20</v>
      </c>
    </row>
    <row r="4710" spans="1:5">
      <c r="A4710" s="122"/>
      <c r="D4710" t="s">
        <v>14728</v>
      </c>
    </row>
    <row r="4711" spans="1:5">
      <c r="A4711" s="122"/>
      <c r="E4711" t="s">
        <v>20</v>
      </c>
    </row>
    <row r="4712" spans="1:5">
      <c r="A4712" s="122"/>
      <c r="D4712" t="s">
        <v>14729</v>
      </c>
    </row>
    <row r="4713" spans="1:5">
      <c r="A4713" s="122"/>
      <c r="E4713" t="s">
        <v>20</v>
      </c>
    </row>
    <row r="4714" spans="1:5">
      <c r="A4714" s="122"/>
      <c r="D4714" t="s">
        <v>14730</v>
      </c>
    </row>
    <row r="4715" spans="1:5">
      <c r="A4715" s="122"/>
      <c r="E4715" t="s">
        <v>20</v>
      </c>
    </row>
    <row r="4716" spans="1:5">
      <c r="A4716" s="122"/>
      <c r="D4716" t="s">
        <v>14731</v>
      </c>
    </row>
    <row r="4717" spans="1:5">
      <c r="A4717" s="122"/>
      <c r="E4717" t="s">
        <v>20</v>
      </c>
    </row>
    <row r="4718" spans="1:5">
      <c r="A4718" s="122"/>
      <c r="D4718" t="s">
        <v>14732</v>
      </c>
    </row>
    <row r="4719" spans="1:5">
      <c r="A4719" s="122"/>
      <c r="E4719" t="s">
        <v>20</v>
      </c>
    </row>
    <row r="4720" spans="1:5">
      <c r="A4720" s="122"/>
      <c r="D4720" t="s">
        <v>14733</v>
      </c>
    </row>
    <row r="4721" spans="1:5">
      <c r="A4721" s="122"/>
      <c r="E4721" t="s">
        <v>20</v>
      </c>
    </row>
    <row r="4722" spans="1:5">
      <c r="A4722" s="122"/>
      <c r="D4722" t="s">
        <v>14734</v>
      </c>
    </row>
    <row r="4723" spans="1:5">
      <c r="A4723" s="122"/>
      <c r="E4723" t="s">
        <v>20</v>
      </c>
    </row>
    <row r="4724" spans="1:5">
      <c r="A4724" s="122"/>
      <c r="D4724" t="s">
        <v>14735</v>
      </c>
    </row>
    <row r="4725" spans="1:5">
      <c r="A4725" s="122"/>
      <c r="E4725" t="s">
        <v>20</v>
      </c>
    </row>
    <row r="4726" spans="1:5">
      <c r="A4726" s="122"/>
      <c r="D4726" t="s">
        <v>14736</v>
      </c>
    </row>
    <row r="4727" spans="1:5">
      <c r="A4727" s="122"/>
      <c r="E4727" t="s">
        <v>20</v>
      </c>
    </row>
    <row r="4728" spans="1:5">
      <c r="A4728" s="122"/>
      <c r="D4728" t="s">
        <v>14737</v>
      </c>
    </row>
    <row r="4729" spans="1:5">
      <c r="A4729" s="122"/>
      <c r="E4729" t="s">
        <v>20</v>
      </c>
    </row>
    <row r="4730" spans="1:5">
      <c r="A4730" s="122"/>
      <c r="D4730" t="s">
        <v>14738</v>
      </c>
    </row>
    <row r="4731" spans="1:5">
      <c r="A4731" s="122"/>
      <c r="E4731" t="s">
        <v>20</v>
      </c>
    </row>
    <row r="4732" spans="1:5">
      <c r="A4732" s="122"/>
      <c r="D4732" t="s">
        <v>14739</v>
      </c>
    </row>
    <row r="4733" spans="1:5">
      <c r="A4733" s="122"/>
      <c r="E4733" t="s">
        <v>20</v>
      </c>
    </row>
    <row r="4734" spans="1:5">
      <c r="A4734" s="122"/>
      <c r="D4734" t="s">
        <v>14740</v>
      </c>
    </row>
    <row r="4735" spans="1:5">
      <c r="A4735" s="122"/>
      <c r="E4735" t="s">
        <v>20</v>
      </c>
    </row>
    <row r="4736" spans="1:5">
      <c r="A4736" s="122"/>
      <c r="D4736" t="s">
        <v>14741</v>
      </c>
    </row>
    <row r="4737" spans="1:5">
      <c r="A4737" s="122"/>
      <c r="E4737" t="s">
        <v>20</v>
      </c>
    </row>
    <row r="4738" spans="1:5">
      <c r="A4738" s="122"/>
      <c r="D4738" t="s">
        <v>14742</v>
      </c>
    </row>
    <row r="4739" spans="1:5">
      <c r="A4739" s="122"/>
      <c r="E4739" t="s">
        <v>20</v>
      </c>
    </row>
    <row r="4740" spans="1:5">
      <c r="A4740" s="122"/>
      <c r="B4740" t="s">
        <v>14743</v>
      </c>
    </row>
    <row r="4741" spans="1:5">
      <c r="A4741" s="122"/>
      <c r="C4741" s="123" t="s">
        <v>9406</v>
      </c>
      <c r="D4741" s="123"/>
      <c r="E4741" s="123"/>
    </row>
    <row r="4742" spans="1:5">
      <c r="A4742" s="122"/>
      <c r="D4742" t="s">
        <v>14744</v>
      </c>
    </row>
    <row r="4743" spans="1:5">
      <c r="A4743" s="122"/>
      <c r="E4743" t="s">
        <v>21</v>
      </c>
    </row>
    <row r="4744" spans="1:5">
      <c r="A4744" s="122"/>
      <c r="B4744" t="s">
        <v>14745</v>
      </c>
    </row>
    <row r="4745" spans="1:5" ht="25.5">
      <c r="A4745" s="122"/>
      <c r="C4745" s="123" t="s">
        <v>9408</v>
      </c>
      <c r="D4745" s="123"/>
      <c r="E4745" s="123"/>
    </row>
    <row r="4746" spans="1:5">
      <c r="A4746" s="122"/>
      <c r="D4746" t="s">
        <v>14746</v>
      </c>
    </row>
    <row r="4747" spans="1:5">
      <c r="A4747" s="122"/>
      <c r="E4747" t="s">
        <v>21</v>
      </c>
    </row>
    <row r="4748" spans="1:5">
      <c r="A4748" s="122"/>
      <c r="B4748" t="s">
        <v>14747</v>
      </c>
    </row>
    <row r="4749" spans="1:5">
      <c r="A4749" s="122"/>
      <c r="C4749" s="123" t="s">
        <v>9409</v>
      </c>
      <c r="D4749" s="123"/>
      <c r="E4749" s="123"/>
    </row>
    <row r="4750" spans="1:5">
      <c r="A4750" s="122"/>
      <c r="D4750" t="s">
        <v>14747</v>
      </c>
    </row>
    <row r="4751" spans="1:5">
      <c r="A4751" s="122"/>
      <c r="E4751" t="s">
        <v>21</v>
      </c>
    </row>
    <row r="4752" spans="1:5">
      <c r="A4752" s="122"/>
      <c r="D4752" t="s">
        <v>14748</v>
      </c>
    </row>
    <row r="4753" spans="1:5">
      <c r="A4753" s="122"/>
      <c r="E4753" t="s">
        <v>20</v>
      </c>
    </row>
    <row r="4754" spans="1:5">
      <c r="A4754" s="122"/>
      <c r="B4754" t="s">
        <v>14749</v>
      </c>
    </row>
    <row r="4755" spans="1:5" ht="25.5">
      <c r="A4755" s="122"/>
      <c r="C4755" s="123" t="s">
        <v>9413</v>
      </c>
      <c r="D4755" s="123"/>
      <c r="E4755" s="123"/>
    </row>
    <row r="4756" spans="1:5">
      <c r="A4756" s="122"/>
      <c r="D4756" t="s">
        <v>14750</v>
      </c>
    </row>
    <row r="4757" spans="1:5">
      <c r="A4757" s="122"/>
      <c r="E4757" t="s">
        <v>21</v>
      </c>
    </row>
    <row r="4758" spans="1:5">
      <c r="A4758" s="122"/>
      <c r="D4758" t="s">
        <v>14751</v>
      </c>
    </row>
    <row r="4759" spans="1:5">
      <c r="A4759" s="122"/>
      <c r="E4759" t="s">
        <v>21</v>
      </c>
    </row>
    <row r="4760" spans="1:5">
      <c r="A4760" s="122"/>
      <c r="D4760" t="s">
        <v>14752</v>
      </c>
    </row>
    <row r="4761" spans="1:5">
      <c r="A4761" s="122"/>
      <c r="E4761" t="s">
        <v>21</v>
      </c>
    </row>
    <row r="4762" spans="1:5">
      <c r="A4762" s="122"/>
      <c r="D4762" t="s">
        <v>14753</v>
      </c>
    </row>
    <row r="4763" spans="1:5">
      <c r="A4763" s="122"/>
      <c r="E4763" t="s">
        <v>21</v>
      </c>
    </row>
    <row r="4764" spans="1:5">
      <c r="A4764" s="122"/>
      <c r="D4764" t="s">
        <v>14754</v>
      </c>
    </row>
    <row r="4765" spans="1:5">
      <c r="A4765" s="122"/>
      <c r="E4765" t="s">
        <v>21</v>
      </c>
    </row>
    <row r="4766" spans="1:5">
      <c r="A4766" s="122"/>
      <c r="D4766" t="s">
        <v>14755</v>
      </c>
    </row>
    <row r="4767" spans="1:5">
      <c r="A4767" s="122"/>
      <c r="E4767" t="s">
        <v>21</v>
      </c>
    </row>
    <row r="4768" spans="1:5">
      <c r="A4768" s="122"/>
      <c r="D4768" t="s">
        <v>14756</v>
      </c>
    </row>
    <row r="4769" spans="1:5">
      <c r="A4769" s="122"/>
      <c r="E4769" t="s">
        <v>21</v>
      </c>
    </row>
    <row r="4770" spans="1:5">
      <c r="A4770" s="122"/>
      <c r="D4770" t="s">
        <v>14757</v>
      </c>
    </row>
    <row r="4771" spans="1:5">
      <c r="A4771" s="122"/>
      <c r="E4771" t="s">
        <v>21</v>
      </c>
    </row>
    <row r="4772" spans="1:5">
      <c r="A4772" s="122"/>
      <c r="D4772" t="s">
        <v>14758</v>
      </c>
    </row>
    <row r="4773" spans="1:5">
      <c r="A4773" s="122"/>
      <c r="E4773" t="s">
        <v>21</v>
      </c>
    </row>
    <row r="4774" spans="1:5">
      <c r="A4774" s="122"/>
      <c r="D4774" t="s">
        <v>14759</v>
      </c>
    </row>
    <row r="4775" spans="1:5">
      <c r="A4775" s="122"/>
      <c r="E4775" t="s">
        <v>20</v>
      </c>
    </row>
    <row r="4776" spans="1:5">
      <c r="A4776" s="122"/>
      <c r="D4776" t="s">
        <v>14760</v>
      </c>
    </row>
    <row r="4777" spans="1:5">
      <c r="A4777" s="122"/>
      <c r="E4777" t="s">
        <v>20</v>
      </c>
    </row>
    <row r="4778" spans="1:5">
      <c r="A4778" s="122"/>
      <c r="D4778" t="s">
        <v>14761</v>
      </c>
    </row>
    <row r="4779" spans="1:5">
      <c r="A4779" s="122"/>
      <c r="E4779" t="s">
        <v>20</v>
      </c>
    </row>
    <row r="4780" spans="1:5">
      <c r="A4780" s="122"/>
      <c r="D4780" t="s">
        <v>14762</v>
      </c>
    </row>
    <row r="4781" spans="1:5">
      <c r="A4781" s="122"/>
      <c r="E4781" t="s">
        <v>20</v>
      </c>
    </row>
    <row r="4782" spans="1:5">
      <c r="A4782" s="122"/>
      <c r="D4782" t="s">
        <v>14763</v>
      </c>
    </row>
    <row r="4783" spans="1:5">
      <c r="A4783" s="122"/>
      <c r="E4783" t="s">
        <v>20</v>
      </c>
    </row>
    <row r="4784" spans="1:5">
      <c r="A4784" s="122"/>
      <c r="B4784" t="s">
        <v>14764</v>
      </c>
    </row>
    <row r="4785" spans="1:5">
      <c r="A4785" s="122"/>
      <c r="C4785" s="123" t="s">
        <v>9415</v>
      </c>
      <c r="D4785" s="123"/>
      <c r="E4785" s="123"/>
    </row>
    <row r="4786" spans="1:5">
      <c r="A4786" s="122"/>
      <c r="D4786" t="s">
        <v>14765</v>
      </c>
    </row>
    <row r="4787" spans="1:5">
      <c r="A4787" s="122"/>
      <c r="E4787" t="s">
        <v>21</v>
      </c>
    </row>
    <row r="4788" spans="1:5">
      <c r="A4788" s="122"/>
      <c r="D4788" t="s">
        <v>14766</v>
      </c>
    </row>
    <row r="4789" spans="1:5">
      <c r="A4789" s="122"/>
      <c r="E4789" t="s">
        <v>21</v>
      </c>
    </row>
    <row r="4790" spans="1:5">
      <c r="A4790" s="122"/>
      <c r="B4790" t="s">
        <v>14767</v>
      </c>
    </row>
    <row r="4791" spans="1:5">
      <c r="A4791" s="122"/>
      <c r="C4791" s="123" t="s">
        <v>9417</v>
      </c>
      <c r="D4791" s="123"/>
      <c r="E4791" s="123"/>
    </row>
    <row r="4792" spans="1:5">
      <c r="A4792" s="122"/>
      <c r="D4792" t="s">
        <v>14768</v>
      </c>
    </row>
    <row r="4793" spans="1:5">
      <c r="A4793" s="122"/>
      <c r="E4793" t="s">
        <v>21</v>
      </c>
    </row>
    <row r="4794" spans="1:5">
      <c r="A4794" s="122"/>
      <c r="D4794" t="s">
        <v>14769</v>
      </c>
    </row>
    <row r="4795" spans="1:5">
      <c r="A4795" s="122"/>
      <c r="E4795" t="s">
        <v>21</v>
      </c>
    </row>
    <row r="4796" spans="1:5">
      <c r="A4796" s="122" t="s">
        <v>14770</v>
      </c>
    </row>
    <row r="4797" spans="1:5">
      <c r="A4797" s="122"/>
      <c r="B4797" t="s">
        <v>14771</v>
      </c>
    </row>
    <row r="4798" spans="1:5">
      <c r="A4798" s="122"/>
      <c r="C4798" s="123" t="s">
        <v>9425</v>
      </c>
      <c r="D4798" s="123"/>
      <c r="E4798" s="123"/>
    </row>
    <row r="4799" spans="1:5">
      <c r="A4799" s="122"/>
      <c r="D4799" t="s">
        <v>14772</v>
      </c>
    </row>
    <row r="4800" spans="1:5">
      <c r="A4800" s="122"/>
      <c r="E4800" t="s">
        <v>20</v>
      </c>
    </row>
    <row r="4801" spans="1:5">
      <c r="A4801" s="122"/>
      <c r="D4801" t="s">
        <v>14773</v>
      </c>
    </row>
    <row r="4802" spans="1:5">
      <c r="A4802" s="122"/>
      <c r="E4802" t="s">
        <v>20</v>
      </c>
    </row>
    <row r="4803" spans="1:5">
      <c r="A4803" s="122"/>
      <c r="B4803" t="s">
        <v>14774</v>
      </c>
    </row>
    <row r="4804" spans="1:5">
      <c r="A4804" s="122"/>
      <c r="C4804" s="123" t="s">
        <v>9443</v>
      </c>
      <c r="D4804" s="123"/>
      <c r="E4804" s="123"/>
    </row>
    <row r="4805" spans="1:5">
      <c r="A4805" s="122"/>
      <c r="D4805" t="s">
        <v>14775</v>
      </c>
    </row>
    <row r="4806" spans="1:5">
      <c r="A4806" s="122"/>
      <c r="E4806" t="s">
        <v>20</v>
      </c>
    </row>
    <row r="4807" spans="1:5">
      <c r="A4807" s="122"/>
      <c r="D4807" t="s">
        <v>14776</v>
      </c>
    </row>
    <row r="4808" spans="1:5">
      <c r="A4808" s="122"/>
      <c r="E4808" t="s">
        <v>20</v>
      </c>
    </row>
    <row r="4809" spans="1:5">
      <c r="A4809" s="122"/>
      <c r="D4809" t="s">
        <v>14777</v>
      </c>
    </row>
    <row r="4810" spans="1:5">
      <c r="A4810" s="122"/>
      <c r="E4810" t="s">
        <v>20</v>
      </c>
    </row>
    <row r="4811" spans="1:5">
      <c r="A4811" s="122"/>
      <c r="B4811" t="s">
        <v>14778</v>
      </c>
    </row>
    <row r="4812" spans="1:5">
      <c r="A4812" s="122"/>
      <c r="C4812" s="123" t="s">
        <v>9453</v>
      </c>
      <c r="D4812" s="123"/>
      <c r="E4812" s="123"/>
    </row>
    <row r="4813" spans="1:5">
      <c r="A4813" s="122"/>
      <c r="D4813" t="s">
        <v>14778</v>
      </c>
    </row>
    <row r="4814" spans="1:5">
      <c r="A4814" s="122"/>
      <c r="E4814" t="s">
        <v>21</v>
      </c>
    </row>
    <row r="4815" spans="1:5">
      <c r="A4815" s="122"/>
      <c r="D4815" t="s">
        <v>14779</v>
      </c>
    </row>
    <row r="4816" spans="1:5">
      <c r="A4816" s="122"/>
      <c r="E4816" t="s">
        <v>20</v>
      </c>
    </row>
    <row r="4817" spans="1:5">
      <c r="A4817" s="122"/>
      <c r="D4817" t="s">
        <v>14780</v>
      </c>
    </row>
    <row r="4818" spans="1:5">
      <c r="A4818" s="122"/>
      <c r="E4818" t="s">
        <v>20</v>
      </c>
    </row>
    <row r="4819" spans="1:5">
      <c r="A4819" s="122"/>
      <c r="D4819" t="s">
        <v>14781</v>
      </c>
    </row>
    <row r="4820" spans="1:5">
      <c r="A4820" s="122"/>
      <c r="E4820" t="s">
        <v>20</v>
      </c>
    </row>
    <row r="4821" spans="1:5">
      <c r="A4821" s="122"/>
      <c r="D4821" t="s">
        <v>14782</v>
      </c>
    </row>
    <row r="4822" spans="1:5">
      <c r="A4822" s="122"/>
      <c r="E4822" t="s">
        <v>20</v>
      </c>
    </row>
    <row r="4823" spans="1:5">
      <c r="A4823" s="122"/>
      <c r="D4823" t="s">
        <v>14783</v>
      </c>
    </row>
    <row r="4824" spans="1:5">
      <c r="A4824" s="122"/>
      <c r="E4824" t="s">
        <v>20</v>
      </c>
    </row>
    <row r="4825" spans="1:5">
      <c r="A4825" s="122"/>
      <c r="D4825" t="s">
        <v>14784</v>
      </c>
    </row>
    <row r="4826" spans="1:5">
      <c r="A4826" s="122"/>
      <c r="E4826" t="s">
        <v>20</v>
      </c>
    </row>
    <row r="4827" spans="1:5">
      <c r="A4827" s="122"/>
      <c r="D4827" t="s">
        <v>14785</v>
      </c>
    </row>
    <row r="4828" spans="1:5">
      <c r="A4828" s="122"/>
      <c r="E4828" t="s">
        <v>20</v>
      </c>
    </row>
    <row r="4829" spans="1:5">
      <c r="A4829" s="122"/>
      <c r="D4829" t="s">
        <v>14786</v>
      </c>
    </row>
    <row r="4830" spans="1:5">
      <c r="A4830" s="122"/>
      <c r="E4830" t="s">
        <v>20</v>
      </c>
    </row>
    <row r="4831" spans="1:5">
      <c r="A4831" s="122"/>
      <c r="D4831" t="s">
        <v>14787</v>
      </c>
    </row>
    <row r="4832" spans="1:5">
      <c r="A4832" s="122"/>
      <c r="E4832" t="s">
        <v>20</v>
      </c>
    </row>
    <row r="4833" spans="1:5">
      <c r="A4833" s="122"/>
      <c r="D4833" t="s">
        <v>14788</v>
      </c>
    </row>
    <row r="4834" spans="1:5">
      <c r="A4834" s="122"/>
      <c r="E4834" t="s">
        <v>20</v>
      </c>
    </row>
    <row r="4835" spans="1:5">
      <c r="A4835" s="122"/>
      <c r="D4835" t="s">
        <v>14789</v>
      </c>
    </row>
    <row r="4836" spans="1:5">
      <c r="A4836" s="122"/>
      <c r="E4836" t="s">
        <v>20</v>
      </c>
    </row>
    <row r="4837" spans="1:5">
      <c r="A4837" s="122" t="s">
        <v>14790</v>
      </c>
    </row>
    <row r="4838" spans="1:5">
      <c r="A4838" s="122"/>
      <c r="B4838" t="s">
        <v>14791</v>
      </c>
    </row>
    <row r="4839" spans="1:5">
      <c r="A4839" s="122"/>
      <c r="C4839" s="123">
        <v>0</v>
      </c>
      <c r="D4839" s="123"/>
      <c r="E4839" s="123"/>
    </row>
    <row r="4840" spans="1:5">
      <c r="A4840" s="122"/>
      <c r="D4840" t="s">
        <v>14792</v>
      </c>
    </row>
    <row r="4841" spans="1:5">
      <c r="A4841" s="122"/>
      <c r="E4841" t="s">
        <v>21</v>
      </c>
    </row>
    <row r="4842" spans="1:5">
      <c r="A4842" s="122"/>
      <c r="D4842" t="s">
        <v>14793</v>
      </c>
    </row>
    <row r="4843" spans="1:5">
      <c r="A4843" s="122"/>
      <c r="E4843" t="s">
        <v>20</v>
      </c>
    </row>
    <row r="4844" spans="1:5">
      <c r="A4844" s="122"/>
      <c r="B4844" t="s">
        <v>14794</v>
      </c>
    </row>
    <row r="4845" spans="1:5">
      <c r="A4845" s="122"/>
      <c r="C4845" s="123">
        <v>0</v>
      </c>
      <c r="D4845" s="123"/>
      <c r="E4845" s="123"/>
    </row>
    <row r="4846" spans="1:5">
      <c r="A4846" s="122"/>
      <c r="D4846" t="s">
        <v>14795</v>
      </c>
    </row>
    <row r="4847" spans="1:5">
      <c r="A4847" s="122"/>
      <c r="E4847" t="s">
        <v>21</v>
      </c>
    </row>
    <row r="4848" spans="1:5">
      <c r="A4848" s="122"/>
      <c r="D4848" t="s">
        <v>14796</v>
      </c>
    </row>
    <row r="4849" spans="1:5">
      <c r="A4849" s="122"/>
      <c r="E4849" t="s">
        <v>20</v>
      </c>
    </row>
    <row r="4850" spans="1:5">
      <c r="A4850" s="122"/>
      <c r="B4850" t="s">
        <v>14797</v>
      </c>
    </row>
    <row r="4851" spans="1:5">
      <c r="A4851" s="122"/>
      <c r="C4851" s="123">
        <v>0</v>
      </c>
      <c r="D4851" s="123"/>
      <c r="E4851" s="123"/>
    </row>
    <row r="4852" spans="1:5">
      <c r="A4852" s="122"/>
      <c r="D4852" t="s">
        <v>14798</v>
      </c>
    </row>
    <row r="4853" spans="1:5">
      <c r="A4853" s="122"/>
      <c r="E4853" t="s">
        <v>21</v>
      </c>
    </row>
    <row r="4854" spans="1:5">
      <c r="A4854" s="122"/>
      <c r="D4854" t="s">
        <v>14799</v>
      </c>
    </row>
    <row r="4855" spans="1:5">
      <c r="A4855" s="122"/>
      <c r="E4855" t="s">
        <v>20</v>
      </c>
    </row>
    <row r="4856" spans="1:5">
      <c r="A4856" s="122"/>
      <c r="B4856" t="s">
        <v>14800</v>
      </c>
    </row>
    <row r="4857" spans="1:5">
      <c r="A4857" s="122"/>
      <c r="C4857" s="123">
        <v>0</v>
      </c>
      <c r="D4857" s="123"/>
      <c r="E4857" s="123"/>
    </row>
    <row r="4858" spans="1:5">
      <c r="A4858" s="122"/>
      <c r="D4858" t="s">
        <v>14801</v>
      </c>
    </row>
    <row r="4859" spans="1:5">
      <c r="A4859" s="122"/>
      <c r="E4859" t="s">
        <v>21</v>
      </c>
    </row>
    <row r="4860" spans="1:5">
      <c r="A4860" s="122"/>
      <c r="D4860" t="s">
        <v>14802</v>
      </c>
    </row>
    <row r="4861" spans="1:5">
      <c r="A4861" s="122"/>
      <c r="E4861" t="s">
        <v>20</v>
      </c>
    </row>
    <row r="4862" spans="1:5">
      <c r="A4862" s="122"/>
      <c r="B4862" t="s">
        <v>14803</v>
      </c>
    </row>
    <row r="4863" spans="1:5">
      <c r="A4863" s="122"/>
      <c r="C4863" s="123" t="s">
        <v>9470</v>
      </c>
      <c r="D4863" s="123"/>
      <c r="E4863" s="123"/>
    </row>
    <row r="4864" spans="1:5">
      <c r="A4864" s="122"/>
      <c r="D4864" t="s">
        <v>14804</v>
      </c>
    </row>
    <row r="4865" spans="1:5">
      <c r="A4865" s="122"/>
      <c r="E4865" t="s">
        <v>21</v>
      </c>
    </row>
    <row r="4866" spans="1:5">
      <c r="A4866" s="122"/>
      <c r="D4866" t="s">
        <v>14805</v>
      </c>
    </row>
    <row r="4867" spans="1:5">
      <c r="A4867" s="122"/>
      <c r="E4867" t="s">
        <v>20</v>
      </c>
    </row>
    <row r="4868" spans="1:5">
      <c r="A4868" s="122"/>
      <c r="B4868" t="s">
        <v>14806</v>
      </c>
    </row>
    <row r="4869" spans="1:5">
      <c r="A4869" s="122"/>
      <c r="C4869" s="123">
        <v>0</v>
      </c>
      <c r="D4869" s="123"/>
      <c r="E4869" s="123"/>
    </row>
    <row r="4870" spans="1:5">
      <c r="A4870" s="122"/>
      <c r="D4870" t="s">
        <v>14807</v>
      </c>
    </row>
    <row r="4871" spans="1:5">
      <c r="A4871" s="122"/>
      <c r="E4871" t="s">
        <v>21</v>
      </c>
    </row>
    <row r="4872" spans="1:5">
      <c r="A4872" s="122"/>
      <c r="D4872" t="s">
        <v>14808</v>
      </c>
    </row>
    <row r="4873" spans="1:5">
      <c r="A4873" s="122"/>
      <c r="E4873" t="s">
        <v>20</v>
      </c>
    </row>
    <row r="4874" spans="1:5">
      <c r="A4874" s="122"/>
      <c r="B4874" t="s">
        <v>14809</v>
      </c>
    </row>
    <row r="4875" spans="1:5">
      <c r="A4875" s="122"/>
      <c r="C4875" s="123">
        <v>0</v>
      </c>
      <c r="D4875" s="123"/>
      <c r="E4875" s="123"/>
    </row>
    <row r="4876" spans="1:5">
      <c r="A4876" s="122"/>
      <c r="D4876" t="s">
        <v>14810</v>
      </c>
    </row>
    <row r="4877" spans="1:5">
      <c r="A4877" s="122"/>
      <c r="E4877" t="s">
        <v>21</v>
      </c>
    </row>
    <row r="4878" spans="1:5">
      <c r="A4878" s="122"/>
      <c r="D4878" t="s">
        <v>14811</v>
      </c>
    </row>
    <row r="4879" spans="1:5">
      <c r="A4879" s="122"/>
      <c r="E4879" t="s">
        <v>20</v>
      </c>
    </row>
    <row r="4880" spans="1:5">
      <c r="A4880" s="122"/>
      <c r="B4880" t="s">
        <v>14812</v>
      </c>
    </row>
    <row r="4881" spans="1:5">
      <c r="A4881" s="122"/>
      <c r="C4881" s="123">
        <v>0</v>
      </c>
      <c r="D4881" s="123"/>
      <c r="E4881" s="123"/>
    </row>
    <row r="4882" spans="1:5">
      <c r="A4882" s="122"/>
      <c r="D4882" t="s">
        <v>14813</v>
      </c>
    </row>
    <row r="4883" spans="1:5">
      <c r="A4883" s="122"/>
      <c r="E4883" t="s">
        <v>21</v>
      </c>
    </row>
    <row r="4884" spans="1:5">
      <c r="A4884" s="122"/>
      <c r="D4884" t="s">
        <v>14814</v>
      </c>
    </row>
    <row r="4885" spans="1:5">
      <c r="A4885" s="122"/>
      <c r="E4885" t="s">
        <v>20</v>
      </c>
    </row>
    <row r="4886" spans="1:5">
      <c r="A4886" s="122"/>
      <c r="B4886" t="s">
        <v>14815</v>
      </c>
    </row>
    <row r="4887" spans="1:5">
      <c r="A4887" s="122"/>
      <c r="C4887" s="123" t="s">
        <v>9478</v>
      </c>
      <c r="D4887" s="123"/>
      <c r="E4887" s="123"/>
    </row>
    <row r="4888" spans="1:5">
      <c r="A4888" s="122"/>
      <c r="D4888" t="s">
        <v>14816</v>
      </c>
    </row>
    <row r="4889" spans="1:5">
      <c r="A4889" s="122"/>
      <c r="E4889" t="s">
        <v>21</v>
      </c>
    </row>
    <row r="4890" spans="1:5">
      <c r="A4890" s="122"/>
      <c r="D4890" t="s">
        <v>14817</v>
      </c>
    </row>
    <row r="4891" spans="1:5">
      <c r="A4891" s="122"/>
      <c r="E4891" t="s">
        <v>20</v>
      </c>
    </row>
    <row r="4892" spans="1:5">
      <c r="A4892" s="122"/>
      <c r="B4892" t="s">
        <v>14818</v>
      </c>
    </row>
    <row r="4893" spans="1:5">
      <c r="A4893" s="122"/>
      <c r="C4893" s="123" t="s">
        <v>9481</v>
      </c>
      <c r="D4893" s="123"/>
      <c r="E4893" s="123"/>
    </row>
    <row r="4894" spans="1:5">
      <c r="A4894" s="122"/>
      <c r="D4894" t="s">
        <v>14819</v>
      </c>
    </row>
    <row r="4895" spans="1:5">
      <c r="A4895" s="122"/>
      <c r="E4895" t="s">
        <v>21</v>
      </c>
    </row>
    <row r="4896" spans="1:5">
      <c r="A4896" s="122"/>
      <c r="D4896" t="s">
        <v>14820</v>
      </c>
    </row>
    <row r="4897" spans="1:5">
      <c r="A4897" s="122"/>
      <c r="E4897" t="s">
        <v>20</v>
      </c>
    </row>
    <row r="4898" spans="1:5">
      <c r="A4898" s="122"/>
      <c r="B4898" t="s">
        <v>14821</v>
      </c>
    </row>
    <row r="4899" spans="1:5">
      <c r="A4899" s="122"/>
      <c r="C4899" s="123">
        <v>0</v>
      </c>
      <c r="D4899" s="123"/>
      <c r="E4899" s="123"/>
    </row>
    <row r="4900" spans="1:5">
      <c r="A4900" s="122"/>
      <c r="D4900" t="s">
        <v>14822</v>
      </c>
    </row>
    <row r="4901" spans="1:5">
      <c r="A4901" s="122"/>
      <c r="E4901" t="s">
        <v>21</v>
      </c>
    </row>
    <row r="4902" spans="1:5">
      <c r="A4902" s="122"/>
      <c r="D4902" t="s">
        <v>14823</v>
      </c>
    </row>
    <row r="4903" spans="1:5">
      <c r="A4903" s="122"/>
      <c r="E4903" t="s">
        <v>20</v>
      </c>
    </row>
    <row r="4904" spans="1:5">
      <c r="A4904" s="122"/>
      <c r="B4904" t="s">
        <v>14824</v>
      </c>
    </row>
    <row r="4905" spans="1:5">
      <c r="A4905" s="122"/>
      <c r="C4905" s="123">
        <v>0</v>
      </c>
      <c r="D4905" s="123"/>
      <c r="E4905" s="123"/>
    </row>
    <row r="4906" spans="1:5">
      <c r="A4906" s="122"/>
      <c r="D4906" t="s">
        <v>14825</v>
      </c>
    </row>
    <row r="4907" spans="1:5">
      <c r="A4907" s="122"/>
      <c r="E4907" t="s">
        <v>21</v>
      </c>
    </row>
    <row r="4908" spans="1:5">
      <c r="A4908" s="122"/>
      <c r="D4908" t="s">
        <v>14826</v>
      </c>
    </row>
    <row r="4909" spans="1:5">
      <c r="A4909" s="122"/>
      <c r="E4909" t="s">
        <v>20</v>
      </c>
    </row>
    <row r="4910" spans="1:5">
      <c r="A4910" s="122"/>
      <c r="B4910" t="s">
        <v>14827</v>
      </c>
    </row>
    <row r="4911" spans="1:5">
      <c r="A4911" s="122"/>
      <c r="C4911" s="123">
        <v>0</v>
      </c>
      <c r="D4911" s="123"/>
      <c r="E4911" s="123"/>
    </row>
    <row r="4912" spans="1:5">
      <c r="A4912" s="122"/>
      <c r="D4912" t="s">
        <v>14828</v>
      </c>
    </row>
    <row r="4913" spans="1:5">
      <c r="A4913" s="122"/>
      <c r="E4913" t="s">
        <v>21</v>
      </c>
    </row>
    <row r="4914" spans="1:5">
      <c r="A4914" s="122"/>
      <c r="D4914" t="s">
        <v>14829</v>
      </c>
    </row>
    <row r="4915" spans="1:5">
      <c r="A4915" s="122"/>
      <c r="E4915" t="s">
        <v>20</v>
      </c>
    </row>
    <row r="4916" spans="1:5">
      <c r="A4916" s="122"/>
      <c r="B4916" t="s">
        <v>14830</v>
      </c>
    </row>
    <row r="4917" spans="1:5">
      <c r="A4917" s="122"/>
      <c r="C4917" s="123" t="s">
        <v>9489</v>
      </c>
      <c r="D4917" s="123"/>
      <c r="E4917" s="123"/>
    </row>
    <row r="4918" spans="1:5">
      <c r="A4918" s="122"/>
      <c r="D4918" t="s">
        <v>14831</v>
      </c>
    </row>
    <row r="4919" spans="1:5">
      <c r="A4919" s="122"/>
      <c r="E4919" t="s">
        <v>21</v>
      </c>
    </row>
    <row r="4920" spans="1:5">
      <c r="A4920" s="122"/>
      <c r="D4920" t="s">
        <v>14832</v>
      </c>
    </row>
    <row r="4921" spans="1:5">
      <c r="A4921" s="122"/>
      <c r="E4921" t="s">
        <v>20</v>
      </c>
    </row>
    <row r="4922" spans="1:5">
      <c r="A4922" s="122"/>
      <c r="B4922" t="s">
        <v>14833</v>
      </c>
    </row>
    <row r="4923" spans="1:5">
      <c r="A4923" s="122"/>
      <c r="C4923" s="123">
        <v>0</v>
      </c>
      <c r="D4923" s="123"/>
      <c r="E4923" s="123"/>
    </row>
    <row r="4924" spans="1:5">
      <c r="A4924" s="122"/>
      <c r="D4924" t="s">
        <v>14834</v>
      </c>
    </row>
    <row r="4925" spans="1:5">
      <c r="A4925" s="122"/>
      <c r="E4925" t="s">
        <v>21</v>
      </c>
    </row>
    <row r="4926" spans="1:5">
      <c r="A4926" s="122"/>
      <c r="D4926" t="s">
        <v>14835</v>
      </c>
    </row>
    <row r="4927" spans="1:5">
      <c r="A4927" s="122"/>
      <c r="E4927" t="s">
        <v>20</v>
      </c>
    </row>
    <row r="4928" spans="1:5">
      <c r="A4928" s="122"/>
      <c r="B4928" t="s">
        <v>14836</v>
      </c>
    </row>
    <row r="4929" spans="1:5">
      <c r="A4929" s="122"/>
      <c r="C4929" s="123">
        <v>0</v>
      </c>
      <c r="D4929" s="123"/>
      <c r="E4929" s="123"/>
    </row>
    <row r="4930" spans="1:5">
      <c r="A4930" s="122"/>
      <c r="D4930" t="s">
        <v>14837</v>
      </c>
    </row>
    <row r="4931" spans="1:5">
      <c r="A4931" s="122"/>
      <c r="E4931" t="s">
        <v>21</v>
      </c>
    </row>
    <row r="4932" spans="1:5">
      <c r="A4932" s="122"/>
      <c r="D4932" t="s">
        <v>14838</v>
      </c>
    </row>
    <row r="4933" spans="1:5">
      <c r="A4933" s="122"/>
      <c r="E4933" t="s">
        <v>20</v>
      </c>
    </row>
    <row r="4934" spans="1:5">
      <c r="A4934" s="122"/>
      <c r="B4934" t="s">
        <v>14839</v>
      </c>
    </row>
    <row r="4935" spans="1:5">
      <c r="A4935" s="122"/>
      <c r="C4935" s="123">
        <v>0</v>
      </c>
      <c r="D4935" s="123"/>
      <c r="E4935" s="123"/>
    </row>
    <row r="4936" spans="1:5">
      <c r="A4936" s="122"/>
      <c r="D4936" t="s">
        <v>14840</v>
      </c>
    </row>
    <row r="4937" spans="1:5">
      <c r="A4937" s="122"/>
      <c r="E4937" t="s">
        <v>21</v>
      </c>
    </row>
    <row r="4938" spans="1:5">
      <c r="A4938" s="122"/>
      <c r="D4938" t="s">
        <v>14841</v>
      </c>
    </row>
    <row r="4939" spans="1:5">
      <c r="A4939" s="122"/>
      <c r="E4939" t="s">
        <v>20</v>
      </c>
    </row>
    <row r="4940" spans="1:5">
      <c r="A4940" s="122"/>
      <c r="B4940" t="s">
        <v>14842</v>
      </c>
    </row>
    <row r="4941" spans="1:5">
      <c r="A4941" s="122"/>
      <c r="C4941" s="123">
        <v>0</v>
      </c>
      <c r="D4941" s="123"/>
      <c r="E4941" s="123"/>
    </row>
    <row r="4942" spans="1:5">
      <c r="A4942" s="122"/>
      <c r="D4942" t="s">
        <v>14843</v>
      </c>
    </row>
    <row r="4943" spans="1:5">
      <c r="A4943" s="122"/>
      <c r="E4943" t="s">
        <v>21</v>
      </c>
    </row>
    <row r="4944" spans="1:5">
      <c r="A4944" s="122"/>
      <c r="D4944" t="s">
        <v>14844</v>
      </c>
    </row>
    <row r="4945" spans="1:5">
      <c r="A4945" s="122"/>
      <c r="E4945" t="s">
        <v>20</v>
      </c>
    </row>
    <row r="4946" spans="1:5">
      <c r="A4946" s="122"/>
      <c r="B4946" t="s">
        <v>14845</v>
      </c>
    </row>
    <row r="4947" spans="1:5">
      <c r="A4947" s="122"/>
      <c r="C4947" s="123">
        <v>0</v>
      </c>
      <c r="D4947" s="123"/>
      <c r="E4947" s="123"/>
    </row>
    <row r="4948" spans="1:5">
      <c r="A4948" s="122"/>
      <c r="D4948" t="s">
        <v>14846</v>
      </c>
    </row>
    <row r="4949" spans="1:5">
      <c r="A4949" s="122"/>
      <c r="E4949" t="s">
        <v>21</v>
      </c>
    </row>
    <row r="4950" spans="1:5">
      <c r="A4950" s="122"/>
      <c r="D4950" t="s">
        <v>14847</v>
      </c>
    </row>
    <row r="4951" spans="1:5">
      <c r="A4951" s="122"/>
      <c r="E4951" t="s">
        <v>20</v>
      </c>
    </row>
    <row r="4952" spans="1:5">
      <c r="A4952" s="122"/>
      <c r="B4952" t="s">
        <v>14848</v>
      </c>
    </row>
    <row r="4953" spans="1:5">
      <c r="A4953" s="122"/>
      <c r="C4953" s="123" t="s">
        <v>9504</v>
      </c>
      <c r="D4953" s="123"/>
      <c r="E4953" s="123"/>
    </row>
    <row r="4954" spans="1:5">
      <c r="A4954" s="122"/>
      <c r="D4954" t="s">
        <v>14849</v>
      </c>
    </row>
    <row r="4955" spans="1:5">
      <c r="A4955" s="122"/>
      <c r="E4955" t="s">
        <v>21</v>
      </c>
    </row>
    <row r="4956" spans="1:5">
      <c r="A4956" s="122"/>
      <c r="D4956" t="s">
        <v>14850</v>
      </c>
    </row>
    <row r="4957" spans="1:5">
      <c r="A4957" s="122"/>
      <c r="E4957" t="s">
        <v>21</v>
      </c>
    </row>
    <row r="4958" spans="1:5">
      <c r="A4958" s="122"/>
      <c r="D4958" t="s">
        <v>14851</v>
      </c>
    </row>
    <row r="4959" spans="1:5">
      <c r="A4959" s="122"/>
      <c r="E4959" t="s">
        <v>21</v>
      </c>
    </row>
    <row r="4960" spans="1:5">
      <c r="A4960" s="122"/>
      <c r="D4960" t="s">
        <v>14852</v>
      </c>
    </row>
    <row r="4961" spans="1:5">
      <c r="A4961" s="122"/>
      <c r="E4961" t="s">
        <v>20</v>
      </c>
    </row>
    <row r="4962" spans="1:5">
      <c r="A4962" s="122"/>
      <c r="D4962" t="s">
        <v>14853</v>
      </c>
    </row>
    <row r="4963" spans="1:5">
      <c r="A4963" s="122"/>
      <c r="E4963" t="s">
        <v>20</v>
      </c>
    </row>
    <row r="4964" spans="1:5">
      <c r="A4964" s="122"/>
      <c r="D4964" t="s">
        <v>14854</v>
      </c>
    </row>
    <row r="4965" spans="1:5">
      <c r="A4965" s="122"/>
      <c r="E4965" t="s">
        <v>20</v>
      </c>
    </row>
    <row r="4966" spans="1:5">
      <c r="A4966" s="122"/>
      <c r="B4966" t="s">
        <v>14855</v>
      </c>
    </row>
    <row r="4967" spans="1:5">
      <c r="A4967" s="122"/>
      <c r="C4967" s="123" t="s">
        <v>9507</v>
      </c>
      <c r="D4967" s="123"/>
      <c r="E4967" s="123"/>
    </row>
    <row r="4968" spans="1:5">
      <c r="A4968" s="122"/>
      <c r="D4968" t="s">
        <v>14856</v>
      </c>
    </row>
    <row r="4969" spans="1:5">
      <c r="A4969" s="122"/>
      <c r="E4969" t="s">
        <v>21</v>
      </c>
    </row>
    <row r="4970" spans="1:5">
      <c r="A4970" s="122"/>
      <c r="D4970" t="s">
        <v>14857</v>
      </c>
    </row>
    <row r="4971" spans="1:5">
      <c r="A4971" s="122"/>
      <c r="E4971" t="s">
        <v>20</v>
      </c>
    </row>
    <row r="4972" spans="1:5">
      <c r="A4972" s="122"/>
      <c r="B4972" t="s">
        <v>14858</v>
      </c>
    </row>
    <row r="4973" spans="1:5">
      <c r="A4973" s="122"/>
      <c r="C4973" s="123">
        <v>0</v>
      </c>
      <c r="D4973" s="123"/>
      <c r="E4973" s="123"/>
    </row>
    <row r="4974" spans="1:5">
      <c r="A4974" s="122"/>
      <c r="D4974" t="s">
        <v>14859</v>
      </c>
    </row>
    <row r="4975" spans="1:5">
      <c r="A4975" s="122"/>
      <c r="E4975" t="s">
        <v>21</v>
      </c>
    </row>
    <row r="4976" spans="1:5">
      <c r="A4976" s="122"/>
      <c r="D4976" t="s">
        <v>14860</v>
      </c>
    </row>
    <row r="4977" spans="1:5">
      <c r="A4977" s="122"/>
      <c r="E4977" t="s">
        <v>20</v>
      </c>
    </row>
    <row r="4978" spans="1:5">
      <c r="A4978" s="122"/>
      <c r="B4978" t="s">
        <v>14861</v>
      </c>
    </row>
    <row r="4979" spans="1:5">
      <c r="A4979" s="122"/>
      <c r="C4979" s="123" t="s">
        <v>9507</v>
      </c>
      <c r="D4979" s="123"/>
      <c r="E4979" s="123"/>
    </row>
    <row r="4980" spans="1:5">
      <c r="A4980" s="122"/>
      <c r="D4980" t="s">
        <v>14862</v>
      </c>
    </row>
    <row r="4981" spans="1:5">
      <c r="A4981" s="122"/>
      <c r="E4981" t="s">
        <v>21</v>
      </c>
    </row>
    <row r="4982" spans="1:5">
      <c r="A4982" s="122"/>
      <c r="D4982" t="s">
        <v>14863</v>
      </c>
    </row>
    <row r="4983" spans="1:5">
      <c r="A4983" s="122"/>
      <c r="E4983" t="s">
        <v>21</v>
      </c>
    </row>
    <row r="4984" spans="1:5">
      <c r="A4984" s="122"/>
      <c r="D4984" t="s">
        <v>14864</v>
      </c>
    </row>
    <row r="4985" spans="1:5">
      <c r="A4985" s="122"/>
      <c r="E4985" t="s">
        <v>20</v>
      </c>
    </row>
    <row r="4986" spans="1:5">
      <c r="A4986" s="122"/>
      <c r="D4986" t="s">
        <v>14865</v>
      </c>
    </row>
    <row r="4987" spans="1:5">
      <c r="A4987" s="122"/>
      <c r="E4987" t="s">
        <v>20</v>
      </c>
    </row>
    <row r="4988" spans="1:5">
      <c r="A4988" s="122"/>
      <c r="B4988" t="s">
        <v>14866</v>
      </c>
    </row>
    <row r="4989" spans="1:5">
      <c r="A4989" s="122"/>
      <c r="C4989" s="123" t="s">
        <v>9513</v>
      </c>
      <c r="D4989" s="123"/>
      <c r="E4989" s="123"/>
    </row>
    <row r="4990" spans="1:5">
      <c r="A4990" s="122"/>
      <c r="D4990" t="s">
        <v>14867</v>
      </c>
    </row>
    <row r="4991" spans="1:5">
      <c r="A4991" s="122"/>
      <c r="E4991" t="s">
        <v>21</v>
      </c>
    </row>
    <row r="4992" spans="1:5">
      <c r="A4992" s="122"/>
      <c r="D4992" t="s">
        <v>14868</v>
      </c>
    </row>
    <row r="4993" spans="1:5">
      <c r="A4993" s="122"/>
      <c r="E4993" t="s">
        <v>20</v>
      </c>
    </row>
    <row r="4994" spans="1:5">
      <c r="A4994" s="122"/>
      <c r="B4994" t="s">
        <v>14869</v>
      </c>
    </row>
    <row r="4995" spans="1:5">
      <c r="A4995" s="122"/>
      <c r="C4995" s="123" t="s">
        <v>9507</v>
      </c>
      <c r="D4995" s="123"/>
      <c r="E4995" s="123"/>
    </row>
    <row r="4996" spans="1:5">
      <c r="A4996" s="122"/>
      <c r="D4996" t="s">
        <v>14870</v>
      </c>
    </row>
    <row r="4997" spans="1:5">
      <c r="A4997" s="122"/>
      <c r="E4997" t="s">
        <v>21</v>
      </c>
    </row>
    <row r="4998" spans="1:5">
      <c r="A4998" s="122"/>
      <c r="D4998" t="s">
        <v>14871</v>
      </c>
    </row>
    <row r="4999" spans="1:5">
      <c r="A4999" s="122"/>
      <c r="E4999" t="s">
        <v>20</v>
      </c>
    </row>
    <row r="5000" spans="1:5">
      <c r="A5000" s="122"/>
      <c r="B5000" t="s">
        <v>14872</v>
      </c>
    </row>
    <row r="5001" spans="1:5">
      <c r="A5001" s="122"/>
      <c r="C5001" s="123" t="s">
        <v>9507</v>
      </c>
      <c r="D5001" s="123"/>
      <c r="E5001" s="123"/>
    </row>
    <row r="5002" spans="1:5">
      <c r="A5002" s="122"/>
      <c r="D5002" t="s">
        <v>14873</v>
      </c>
    </row>
    <row r="5003" spans="1:5">
      <c r="A5003" s="122"/>
      <c r="E5003" t="s">
        <v>21</v>
      </c>
    </row>
    <row r="5004" spans="1:5">
      <c r="A5004" s="122"/>
      <c r="D5004" t="s">
        <v>14874</v>
      </c>
    </row>
    <row r="5005" spans="1:5">
      <c r="A5005" s="122"/>
      <c r="E5005" t="s">
        <v>20</v>
      </c>
    </row>
    <row r="5006" spans="1:5">
      <c r="A5006" s="122"/>
      <c r="B5006" t="s">
        <v>14875</v>
      </c>
    </row>
    <row r="5007" spans="1:5">
      <c r="A5007" s="122"/>
      <c r="C5007" s="123">
        <v>0</v>
      </c>
      <c r="D5007" s="123"/>
      <c r="E5007" s="123"/>
    </row>
    <row r="5008" spans="1:5">
      <c r="A5008" s="122"/>
      <c r="D5008" t="s">
        <v>14876</v>
      </c>
    </row>
    <row r="5009" spans="1:5">
      <c r="A5009" s="122"/>
      <c r="E5009" t="s">
        <v>21</v>
      </c>
    </row>
    <row r="5010" spans="1:5">
      <c r="A5010" s="122"/>
      <c r="D5010" t="s">
        <v>14877</v>
      </c>
    </row>
    <row r="5011" spans="1:5">
      <c r="A5011" s="122"/>
      <c r="E5011" t="s">
        <v>20</v>
      </c>
    </row>
    <row r="5012" spans="1:5">
      <c r="A5012" s="122"/>
      <c r="B5012" t="s">
        <v>14878</v>
      </c>
    </row>
    <row r="5013" spans="1:5">
      <c r="A5013" s="122"/>
      <c r="C5013" s="123">
        <v>0</v>
      </c>
      <c r="D5013" s="123"/>
      <c r="E5013" s="123"/>
    </row>
    <row r="5014" spans="1:5">
      <c r="A5014" s="122"/>
      <c r="D5014" t="s">
        <v>14879</v>
      </c>
    </row>
    <row r="5015" spans="1:5">
      <c r="A5015" s="122"/>
      <c r="E5015" t="s">
        <v>21</v>
      </c>
    </row>
    <row r="5016" spans="1:5">
      <c r="A5016" s="122"/>
      <c r="B5016" t="s">
        <v>14880</v>
      </c>
    </row>
    <row r="5017" spans="1:5">
      <c r="A5017" s="122"/>
      <c r="C5017" s="123">
        <v>0</v>
      </c>
      <c r="D5017" s="123"/>
      <c r="E5017" s="123"/>
    </row>
    <row r="5018" spans="1:5">
      <c r="A5018" s="122"/>
      <c r="D5018" t="s">
        <v>14881</v>
      </c>
    </row>
    <row r="5019" spans="1:5">
      <c r="A5019" s="122"/>
      <c r="E5019" t="s">
        <v>21</v>
      </c>
    </row>
    <row r="5020" spans="1:5">
      <c r="A5020" s="122"/>
      <c r="B5020" t="s">
        <v>14882</v>
      </c>
    </row>
    <row r="5021" spans="1:5">
      <c r="A5021" s="122"/>
      <c r="C5021" s="123">
        <v>0</v>
      </c>
      <c r="D5021" s="123"/>
      <c r="E5021" s="123"/>
    </row>
    <row r="5022" spans="1:5">
      <c r="A5022" s="122"/>
      <c r="D5022" t="s">
        <v>14883</v>
      </c>
    </row>
    <row r="5023" spans="1:5">
      <c r="A5023" s="122"/>
      <c r="E5023" t="s">
        <v>21</v>
      </c>
    </row>
    <row r="5024" spans="1:5">
      <c r="A5024" s="122"/>
      <c r="D5024" t="s">
        <v>14884</v>
      </c>
    </row>
    <row r="5025" spans="1:5">
      <c r="A5025" s="122"/>
      <c r="E5025" t="s">
        <v>20</v>
      </c>
    </row>
    <row r="5026" spans="1:5">
      <c r="A5026" s="122"/>
      <c r="B5026" t="s">
        <v>14885</v>
      </c>
    </row>
    <row r="5027" spans="1:5">
      <c r="A5027" s="122"/>
      <c r="C5027" s="123">
        <v>0</v>
      </c>
      <c r="D5027" s="123"/>
      <c r="E5027" s="123"/>
    </row>
    <row r="5028" spans="1:5">
      <c r="A5028" s="122"/>
      <c r="D5028" t="s">
        <v>14886</v>
      </c>
    </row>
    <row r="5029" spans="1:5">
      <c r="A5029" s="122"/>
      <c r="E5029" t="s">
        <v>21</v>
      </c>
    </row>
    <row r="5030" spans="1:5">
      <c r="A5030" s="122"/>
      <c r="D5030" t="s">
        <v>14887</v>
      </c>
    </row>
    <row r="5031" spans="1:5">
      <c r="A5031" s="122"/>
      <c r="E5031" t="s">
        <v>20</v>
      </c>
    </row>
    <row r="5032" spans="1:5">
      <c r="A5032" s="122"/>
      <c r="B5032" t="s">
        <v>14888</v>
      </c>
    </row>
    <row r="5033" spans="1:5">
      <c r="A5033" s="122"/>
      <c r="C5033" s="123">
        <v>0</v>
      </c>
      <c r="D5033" s="123"/>
      <c r="E5033" s="123"/>
    </row>
    <row r="5034" spans="1:5">
      <c r="A5034" s="122"/>
      <c r="D5034" t="s">
        <v>14889</v>
      </c>
    </row>
    <row r="5035" spans="1:5">
      <c r="A5035" s="122"/>
      <c r="E5035" t="s">
        <v>21</v>
      </c>
    </row>
    <row r="5036" spans="1:5">
      <c r="A5036" s="122"/>
      <c r="B5036" t="s">
        <v>14890</v>
      </c>
    </row>
    <row r="5037" spans="1:5">
      <c r="A5037" s="122"/>
      <c r="C5037" s="123">
        <v>0</v>
      </c>
      <c r="D5037" s="123"/>
      <c r="E5037" s="123"/>
    </row>
    <row r="5038" spans="1:5">
      <c r="A5038" s="122"/>
      <c r="D5038" t="s">
        <v>14891</v>
      </c>
    </row>
    <row r="5039" spans="1:5">
      <c r="A5039" s="122"/>
      <c r="E5039" t="s">
        <v>21</v>
      </c>
    </row>
    <row r="5040" spans="1:5">
      <c r="A5040" s="122"/>
      <c r="B5040" t="s">
        <v>14892</v>
      </c>
    </row>
    <row r="5041" spans="1:5">
      <c r="A5041" s="122"/>
      <c r="C5041" s="123">
        <v>0</v>
      </c>
      <c r="D5041" s="123"/>
      <c r="E5041" s="123"/>
    </row>
    <row r="5042" spans="1:5">
      <c r="A5042" s="122"/>
      <c r="D5042" t="s">
        <v>14893</v>
      </c>
    </row>
    <row r="5043" spans="1:5">
      <c r="A5043" s="122"/>
      <c r="E5043" t="s">
        <v>21</v>
      </c>
    </row>
    <row r="5044" spans="1:5">
      <c r="A5044" s="122"/>
      <c r="B5044" t="s">
        <v>14894</v>
      </c>
    </row>
    <row r="5045" spans="1:5">
      <c r="A5045" s="122"/>
      <c r="C5045" s="123">
        <v>0</v>
      </c>
      <c r="D5045" s="123"/>
      <c r="E5045" s="123"/>
    </row>
    <row r="5046" spans="1:5">
      <c r="A5046" s="122"/>
      <c r="D5046" t="s">
        <v>14895</v>
      </c>
    </row>
    <row r="5047" spans="1:5">
      <c r="A5047" s="122"/>
      <c r="E5047" t="s">
        <v>21</v>
      </c>
    </row>
    <row r="5048" spans="1:5">
      <c r="A5048" s="122"/>
      <c r="B5048" t="s">
        <v>14896</v>
      </c>
    </row>
    <row r="5049" spans="1:5">
      <c r="A5049" s="122"/>
      <c r="C5049" s="123">
        <v>0</v>
      </c>
      <c r="D5049" s="123"/>
      <c r="E5049" s="123"/>
    </row>
    <row r="5050" spans="1:5">
      <c r="A5050" s="122"/>
      <c r="D5050" t="s">
        <v>14897</v>
      </c>
    </row>
    <row r="5051" spans="1:5">
      <c r="A5051" s="122"/>
      <c r="E5051" t="s">
        <v>21</v>
      </c>
    </row>
    <row r="5052" spans="1:5">
      <c r="A5052" s="122"/>
      <c r="B5052" t="s">
        <v>14898</v>
      </c>
    </row>
    <row r="5053" spans="1:5">
      <c r="A5053" s="122"/>
      <c r="C5053" s="123">
        <v>0</v>
      </c>
      <c r="D5053" s="123"/>
      <c r="E5053" s="123"/>
    </row>
    <row r="5054" spans="1:5">
      <c r="A5054" s="122"/>
      <c r="D5054" t="s">
        <v>14899</v>
      </c>
    </row>
    <row r="5055" spans="1:5">
      <c r="A5055" s="122"/>
      <c r="E5055" t="s">
        <v>21</v>
      </c>
    </row>
    <row r="5056" spans="1:5">
      <c r="A5056" s="122"/>
      <c r="B5056" t="s">
        <v>14900</v>
      </c>
    </row>
    <row r="5057" spans="1:5">
      <c r="A5057" s="122"/>
      <c r="C5057" s="123">
        <v>0</v>
      </c>
      <c r="D5057" s="123"/>
      <c r="E5057" s="123"/>
    </row>
    <row r="5058" spans="1:5">
      <c r="A5058" s="122"/>
      <c r="D5058" t="s">
        <v>14901</v>
      </c>
    </row>
    <row r="5059" spans="1:5">
      <c r="A5059" s="122"/>
      <c r="E5059" t="s">
        <v>21</v>
      </c>
    </row>
    <row r="5060" spans="1:5">
      <c r="A5060" s="122"/>
      <c r="B5060" t="s">
        <v>14902</v>
      </c>
    </row>
    <row r="5061" spans="1:5">
      <c r="A5061" s="122"/>
      <c r="C5061" s="123">
        <v>0</v>
      </c>
      <c r="D5061" s="123"/>
      <c r="E5061" s="123"/>
    </row>
    <row r="5062" spans="1:5">
      <c r="A5062" s="122"/>
      <c r="D5062" t="s">
        <v>14903</v>
      </c>
    </row>
    <row r="5063" spans="1:5">
      <c r="A5063" s="122"/>
      <c r="E5063" t="s">
        <v>21</v>
      </c>
    </row>
    <row r="5064" spans="1:5">
      <c r="A5064" s="122"/>
      <c r="B5064" t="s">
        <v>14904</v>
      </c>
    </row>
    <row r="5065" spans="1:5">
      <c r="A5065" s="122"/>
      <c r="C5065" s="123">
        <v>0</v>
      </c>
      <c r="D5065" s="123"/>
      <c r="E5065" s="123"/>
    </row>
    <row r="5066" spans="1:5">
      <c r="A5066" s="122"/>
      <c r="D5066" t="s">
        <v>14905</v>
      </c>
    </row>
    <row r="5067" spans="1:5">
      <c r="A5067" s="122"/>
      <c r="E5067" t="s">
        <v>21</v>
      </c>
    </row>
    <row r="5068" spans="1:5">
      <c r="A5068" s="122"/>
      <c r="B5068" t="s">
        <v>14906</v>
      </c>
    </row>
    <row r="5069" spans="1:5">
      <c r="A5069" s="122"/>
      <c r="C5069" s="123" t="s">
        <v>9660</v>
      </c>
      <c r="D5069" s="123"/>
      <c r="E5069" s="123"/>
    </row>
    <row r="5070" spans="1:5">
      <c r="A5070" s="122"/>
      <c r="D5070" t="s">
        <v>14907</v>
      </c>
    </row>
    <row r="5071" spans="1:5">
      <c r="A5071" s="122"/>
      <c r="E5071" t="s">
        <v>20</v>
      </c>
    </row>
    <row r="5072" spans="1:5">
      <c r="A5072" s="122"/>
      <c r="B5072" t="s">
        <v>14908</v>
      </c>
    </row>
    <row r="5073" spans="1:5">
      <c r="A5073" s="122"/>
      <c r="C5073" s="123" t="s">
        <v>9662</v>
      </c>
      <c r="D5073" s="123"/>
      <c r="E5073" s="123"/>
    </row>
    <row r="5074" spans="1:5">
      <c r="A5074" s="122"/>
      <c r="D5074" t="s">
        <v>14909</v>
      </c>
    </row>
    <row r="5075" spans="1:5">
      <c r="A5075" s="122"/>
      <c r="E5075" t="s">
        <v>20</v>
      </c>
    </row>
    <row r="5076" spans="1:5">
      <c r="A5076" s="122"/>
      <c r="B5076" t="s">
        <v>14910</v>
      </c>
    </row>
    <row r="5077" spans="1:5">
      <c r="A5077" s="122"/>
      <c r="C5077" s="123">
        <v>0</v>
      </c>
      <c r="D5077" s="123"/>
      <c r="E5077" s="123"/>
    </row>
    <row r="5078" spans="1:5">
      <c r="A5078" s="122"/>
      <c r="D5078" t="s">
        <v>14911</v>
      </c>
    </row>
    <row r="5079" spans="1:5">
      <c r="A5079" s="122"/>
      <c r="E5079" t="s">
        <v>21</v>
      </c>
    </row>
    <row r="5080" spans="1:5">
      <c r="A5080" s="122"/>
      <c r="B5080" t="s">
        <v>14912</v>
      </c>
    </row>
    <row r="5081" spans="1:5">
      <c r="A5081" s="122"/>
      <c r="C5081" s="123">
        <v>0</v>
      </c>
      <c r="D5081" s="123"/>
      <c r="E5081" s="123"/>
    </row>
    <row r="5082" spans="1:5">
      <c r="A5082" s="122"/>
      <c r="D5082" t="s">
        <v>14913</v>
      </c>
    </row>
    <row r="5083" spans="1:5">
      <c r="A5083" s="122"/>
      <c r="E5083" t="s">
        <v>21</v>
      </c>
    </row>
    <row r="5084" spans="1:5">
      <c r="A5084" s="122"/>
      <c r="B5084" t="s">
        <v>14914</v>
      </c>
    </row>
    <row r="5085" spans="1:5">
      <c r="A5085" s="122"/>
      <c r="C5085" s="123">
        <v>0</v>
      </c>
      <c r="D5085" s="123"/>
      <c r="E5085" s="123"/>
    </row>
    <row r="5086" spans="1:5">
      <c r="A5086" s="122"/>
      <c r="D5086" t="s">
        <v>14915</v>
      </c>
    </row>
    <row r="5087" spans="1:5">
      <c r="A5087" s="122"/>
      <c r="E5087" t="s">
        <v>21</v>
      </c>
    </row>
    <row r="5088" spans="1:5">
      <c r="A5088" s="122"/>
      <c r="B5088" t="s">
        <v>14916</v>
      </c>
    </row>
    <row r="5089" spans="1:5">
      <c r="A5089" s="122"/>
      <c r="C5089" s="123" t="s">
        <v>9664</v>
      </c>
      <c r="D5089" s="123"/>
      <c r="E5089" s="123"/>
    </row>
    <row r="5090" spans="1:5">
      <c r="A5090" s="122"/>
      <c r="D5090" t="s">
        <v>14917</v>
      </c>
    </row>
    <row r="5091" spans="1:5">
      <c r="A5091" s="122"/>
      <c r="E5091" t="s">
        <v>20</v>
      </c>
    </row>
    <row r="5092" spans="1:5">
      <c r="A5092" s="122"/>
      <c r="B5092" t="s">
        <v>14918</v>
      </c>
    </row>
    <row r="5093" spans="1:5">
      <c r="A5093" s="122"/>
      <c r="C5093" s="123">
        <v>0</v>
      </c>
      <c r="D5093" s="123"/>
      <c r="E5093" s="123"/>
    </row>
    <row r="5094" spans="1:5">
      <c r="A5094" s="122"/>
      <c r="D5094" t="s">
        <v>14919</v>
      </c>
    </row>
    <row r="5095" spans="1:5">
      <c r="A5095" s="122"/>
      <c r="E5095" t="s">
        <v>21</v>
      </c>
    </row>
    <row r="5096" spans="1:5">
      <c r="A5096" s="122"/>
      <c r="B5096" t="s">
        <v>14920</v>
      </c>
    </row>
    <row r="5097" spans="1:5">
      <c r="A5097" s="122"/>
      <c r="C5097" s="123">
        <v>0</v>
      </c>
      <c r="D5097" s="123"/>
      <c r="E5097" s="123"/>
    </row>
    <row r="5098" spans="1:5">
      <c r="A5098" s="122"/>
      <c r="D5098" t="s">
        <v>14921</v>
      </c>
    </row>
    <row r="5099" spans="1:5">
      <c r="A5099" s="122"/>
      <c r="E5099" t="s">
        <v>21</v>
      </c>
    </row>
    <row r="5100" spans="1:5">
      <c r="A5100" s="122"/>
      <c r="B5100" t="s">
        <v>14922</v>
      </c>
    </row>
    <row r="5101" spans="1:5">
      <c r="A5101" s="122"/>
      <c r="C5101" s="123">
        <v>0</v>
      </c>
      <c r="D5101" s="123"/>
      <c r="E5101" s="123"/>
    </row>
    <row r="5102" spans="1:5">
      <c r="A5102" s="122"/>
      <c r="D5102" t="s">
        <v>14923</v>
      </c>
    </row>
    <row r="5103" spans="1:5">
      <c r="A5103" s="122"/>
      <c r="E5103" t="s">
        <v>21</v>
      </c>
    </row>
    <row r="5104" spans="1:5">
      <c r="A5104" s="122"/>
      <c r="B5104" t="s">
        <v>14924</v>
      </c>
    </row>
    <row r="5105" spans="1:5">
      <c r="A5105" s="122"/>
      <c r="C5105" s="123">
        <v>0</v>
      </c>
      <c r="D5105" s="123"/>
      <c r="E5105" s="123"/>
    </row>
    <row r="5106" spans="1:5">
      <c r="A5106" s="122"/>
      <c r="D5106" t="s">
        <v>14925</v>
      </c>
    </row>
    <row r="5107" spans="1:5">
      <c r="A5107" s="122"/>
      <c r="E5107" t="s">
        <v>21</v>
      </c>
    </row>
    <row r="5108" spans="1:5">
      <c r="A5108" s="122"/>
      <c r="B5108" t="s">
        <v>14926</v>
      </c>
    </row>
    <row r="5109" spans="1:5">
      <c r="A5109" s="122"/>
      <c r="C5109" s="123">
        <v>0</v>
      </c>
      <c r="D5109" s="123"/>
      <c r="E5109" s="123"/>
    </row>
    <row r="5110" spans="1:5">
      <c r="A5110" s="122"/>
      <c r="D5110" t="s">
        <v>14927</v>
      </c>
    </row>
    <row r="5111" spans="1:5">
      <c r="A5111" s="122"/>
      <c r="E5111" t="s">
        <v>21</v>
      </c>
    </row>
    <row r="5112" spans="1:5">
      <c r="A5112" s="122"/>
      <c r="B5112" t="s">
        <v>14928</v>
      </c>
    </row>
    <row r="5113" spans="1:5">
      <c r="A5113" s="122"/>
      <c r="C5113" s="123">
        <v>0</v>
      </c>
      <c r="D5113" s="123"/>
      <c r="E5113" s="123"/>
    </row>
    <row r="5114" spans="1:5">
      <c r="A5114" s="122"/>
      <c r="D5114" t="s">
        <v>14929</v>
      </c>
    </row>
    <row r="5115" spans="1:5">
      <c r="A5115" s="122"/>
      <c r="E5115" t="s">
        <v>21</v>
      </c>
    </row>
    <row r="5116" spans="1:5">
      <c r="A5116" s="122"/>
      <c r="B5116" t="s">
        <v>14930</v>
      </c>
    </row>
    <row r="5117" spans="1:5">
      <c r="A5117" s="122"/>
      <c r="C5117" s="123">
        <v>0</v>
      </c>
      <c r="D5117" s="123"/>
      <c r="E5117" s="123"/>
    </row>
    <row r="5118" spans="1:5">
      <c r="A5118" s="122"/>
      <c r="D5118" t="s">
        <v>14931</v>
      </c>
    </row>
    <row r="5119" spans="1:5">
      <c r="A5119" s="122"/>
      <c r="E5119" t="s">
        <v>21</v>
      </c>
    </row>
    <row r="5120" spans="1:5">
      <c r="A5120" s="122"/>
      <c r="B5120" t="s">
        <v>14932</v>
      </c>
    </row>
    <row r="5121" spans="1:5">
      <c r="A5121" s="122"/>
      <c r="C5121" s="123">
        <v>0</v>
      </c>
      <c r="D5121" s="123"/>
      <c r="E5121" s="123"/>
    </row>
    <row r="5122" spans="1:5">
      <c r="A5122" s="122"/>
      <c r="D5122" t="s">
        <v>14933</v>
      </c>
    </row>
    <row r="5123" spans="1:5">
      <c r="A5123" s="122"/>
      <c r="E5123" t="s">
        <v>21</v>
      </c>
    </row>
    <row r="5124" spans="1:5">
      <c r="A5124" s="122"/>
      <c r="B5124" t="s">
        <v>14934</v>
      </c>
    </row>
    <row r="5125" spans="1:5">
      <c r="A5125" s="122"/>
      <c r="C5125" s="123">
        <v>0</v>
      </c>
      <c r="D5125" s="123"/>
      <c r="E5125" s="123"/>
    </row>
    <row r="5126" spans="1:5">
      <c r="A5126" s="122"/>
      <c r="D5126" t="s">
        <v>14935</v>
      </c>
    </row>
    <row r="5127" spans="1:5">
      <c r="A5127" s="122"/>
      <c r="E5127" t="s">
        <v>21</v>
      </c>
    </row>
    <row r="5128" spans="1:5">
      <c r="A5128" s="122"/>
      <c r="B5128" t="s">
        <v>14936</v>
      </c>
    </row>
    <row r="5129" spans="1:5">
      <c r="A5129" s="122"/>
      <c r="C5129" s="123">
        <v>0</v>
      </c>
      <c r="D5129" s="123"/>
      <c r="E5129" s="123"/>
    </row>
    <row r="5130" spans="1:5">
      <c r="A5130" s="122"/>
      <c r="D5130" t="s">
        <v>14937</v>
      </c>
    </row>
    <row r="5131" spans="1:5">
      <c r="A5131" s="122"/>
      <c r="E5131" t="s">
        <v>21</v>
      </c>
    </row>
    <row r="5132" spans="1:5">
      <c r="A5132" s="122"/>
      <c r="B5132" t="s">
        <v>14938</v>
      </c>
    </row>
    <row r="5133" spans="1:5">
      <c r="A5133" s="122"/>
      <c r="C5133" s="123">
        <v>0</v>
      </c>
      <c r="D5133" s="123"/>
      <c r="E5133" s="123"/>
    </row>
    <row r="5134" spans="1:5">
      <c r="A5134" s="122"/>
      <c r="D5134" t="s">
        <v>14939</v>
      </c>
    </row>
    <row r="5135" spans="1:5">
      <c r="A5135" s="122"/>
      <c r="E5135" t="s">
        <v>21</v>
      </c>
    </row>
    <row r="5136" spans="1:5">
      <c r="A5136" s="122"/>
      <c r="B5136" t="s">
        <v>14940</v>
      </c>
    </row>
    <row r="5137" spans="1:5">
      <c r="A5137" s="122"/>
      <c r="C5137" s="123">
        <v>0</v>
      </c>
      <c r="D5137" s="123"/>
      <c r="E5137" s="123"/>
    </row>
    <row r="5138" spans="1:5">
      <c r="A5138" s="122"/>
      <c r="D5138" t="s">
        <v>14941</v>
      </c>
    </row>
    <row r="5139" spans="1:5">
      <c r="A5139" s="122"/>
      <c r="E5139" t="s">
        <v>21</v>
      </c>
    </row>
    <row r="5140" spans="1:5">
      <c r="A5140" s="122"/>
      <c r="B5140" t="s">
        <v>14942</v>
      </c>
    </row>
    <row r="5141" spans="1:5">
      <c r="A5141" s="122"/>
      <c r="C5141" s="123">
        <v>0</v>
      </c>
      <c r="D5141" s="123"/>
      <c r="E5141" s="123"/>
    </row>
    <row r="5142" spans="1:5">
      <c r="A5142" s="122"/>
      <c r="D5142" t="s">
        <v>14943</v>
      </c>
    </row>
    <row r="5143" spans="1:5">
      <c r="A5143" s="122"/>
      <c r="E5143" t="s">
        <v>21</v>
      </c>
    </row>
    <row r="5144" spans="1:5">
      <c r="A5144" s="122"/>
      <c r="B5144" t="s">
        <v>14944</v>
      </c>
    </row>
    <row r="5145" spans="1:5">
      <c r="A5145" s="122"/>
      <c r="C5145" s="123">
        <v>0</v>
      </c>
      <c r="D5145" s="123"/>
      <c r="E5145" s="123"/>
    </row>
    <row r="5146" spans="1:5">
      <c r="A5146" s="122"/>
      <c r="D5146" t="s">
        <v>14945</v>
      </c>
    </row>
    <row r="5147" spans="1:5">
      <c r="A5147" s="122"/>
      <c r="E5147" t="s">
        <v>21</v>
      </c>
    </row>
    <row r="5148" spans="1:5">
      <c r="A5148" s="122"/>
      <c r="B5148" t="s">
        <v>14946</v>
      </c>
    </row>
    <row r="5149" spans="1:5">
      <c r="A5149" s="122"/>
      <c r="C5149" s="123">
        <v>0</v>
      </c>
      <c r="D5149" s="123"/>
      <c r="E5149" s="123"/>
    </row>
    <row r="5150" spans="1:5">
      <c r="A5150" s="122"/>
      <c r="D5150" t="s">
        <v>14947</v>
      </c>
    </row>
    <row r="5151" spans="1:5">
      <c r="A5151" s="122"/>
      <c r="E5151" t="s">
        <v>21</v>
      </c>
    </row>
    <row r="5152" spans="1:5">
      <c r="A5152" s="122"/>
      <c r="B5152" t="s">
        <v>14948</v>
      </c>
    </row>
    <row r="5153" spans="1:5">
      <c r="A5153" s="122"/>
      <c r="C5153" s="123">
        <v>0</v>
      </c>
      <c r="D5153" s="123"/>
      <c r="E5153" s="123"/>
    </row>
    <row r="5154" spans="1:5">
      <c r="A5154" s="122"/>
      <c r="D5154" t="s">
        <v>14949</v>
      </c>
    </row>
    <row r="5155" spans="1:5">
      <c r="A5155" s="122"/>
      <c r="E5155" t="s">
        <v>21</v>
      </c>
    </row>
    <row r="5156" spans="1:5">
      <c r="A5156" s="122"/>
      <c r="B5156" t="s">
        <v>14950</v>
      </c>
    </row>
    <row r="5157" spans="1:5">
      <c r="A5157" s="122"/>
      <c r="C5157" s="123">
        <v>0</v>
      </c>
      <c r="D5157" s="123"/>
      <c r="E5157" s="123"/>
    </row>
    <row r="5158" spans="1:5">
      <c r="A5158" s="122"/>
      <c r="D5158" t="s">
        <v>14951</v>
      </c>
    </row>
    <row r="5159" spans="1:5">
      <c r="A5159" s="122"/>
      <c r="E5159" t="s">
        <v>21</v>
      </c>
    </row>
    <row r="5160" spans="1:5">
      <c r="A5160" s="122"/>
      <c r="B5160" t="s">
        <v>14952</v>
      </c>
    </row>
    <row r="5161" spans="1:5">
      <c r="A5161" s="122"/>
      <c r="C5161" s="123">
        <v>0</v>
      </c>
      <c r="D5161" s="123"/>
      <c r="E5161" s="123"/>
    </row>
    <row r="5162" spans="1:5">
      <c r="A5162" s="122"/>
      <c r="D5162" t="s">
        <v>14953</v>
      </c>
    </row>
    <row r="5163" spans="1:5">
      <c r="A5163" s="122"/>
      <c r="E5163" t="s">
        <v>21</v>
      </c>
    </row>
    <row r="5164" spans="1:5">
      <c r="A5164" s="122"/>
      <c r="B5164" t="s">
        <v>14954</v>
      </c>
    </row>
    <row r="5165" spans="1:5">
      <c r="A5165" s="122"/>
      <c r="C5165" s="123">
        <v>0</v>
      </c>
      <c r="D5165" s="123"/>
      <c r="E5165" s="123"/>
    </row>
    <row r="5166" spans="1:5">
      <c r="A5166" s="122"/>
      <c r="D5166" t="s">
        <v>14955</v>
      </c>
    </row>
    <row r="5167" spans="1:5">
      <c r="A5167" s="122"/>
      <c r="E5167" t="s">
        <v>21</v>
      </c>
    </row>
    <row r="5168" spans="1:5">
      <c r="A5168" s="122"/>
      <c r="B5168" t="s">
        <v>14956</v>
      </c>
    </row>
    <row r="5169" spans="1:5">
      <c r="A5169" s="122"/>
      <c r="C5169" s="123">
        <v>0</v>
      </c>
      <c r="D5169" s="123"/>
      <c r="E5169" s="123"/>
    </row>
    <row r="5170" spans="1:5">
      <c r="A5170" s="122"/>
      <c r="D5170" t="s">
        <v>14957</v>
      </c>
    </row>
    <row r="5171" spans="1:5">
      <c r="A5171" s="122"/>
      <c r="E5171" t="s">
        <v>21</v>
      </c>
    </row>
    <row r="5172" spans="1:5">
      <c r="A5172" s="122"/>
      <c r="B5172" t="s">
        <v>14958</v>
      </c>
    </row>
    <row r="5173" spans="1:5">
      <c r="A5173" s="122"/>
      <c r="C5173" s="123">
        <v>0</v>
      </c>
      <c r="D5173" s="123"/>
      <c r="E5173" s="123"/>
    </row>
    <row r="5174" spans="1:5">
      <c r="A5174" s="122"/>
      <c r="D5174" t="s">
        <v>14959</v>
      </c>
    </row>
    <row r="5175" spans="1:5">
      <c r="A5175" s="122"/>
      <c r="E5175" t="s">
        <v>21</v>
      </c>
    </row>
    <row r="5176" spans="1:5">
      <c r="A5176" s="122"/>
      <c r="B5176" t="s">
        <v>14960</v>
      </c>
    </row>
    <row r="5177" spans="1:5">
      <c r="A5177" s="122"/>
      <c r="C5177" s="123">
        <v>0</v>
      </c>
      <c r="D5177" s="123"/>
      <c r="E5177" s="123"/>
    </row>
    <row r="5178" spans="1:5">
      <c r="A5178" s="122"/>
      <c r="D5178" t="s">
        <v>14961</v>
      </c>
    </row>
    <row r="5179" spans="1:5">
      <c r="A5179" s="122"/>
      <c r="E5179" t="s">
        <v>21</v>
      </c>
    </row>
    <row r="5180" spans="1:5">
      <c r="A5180" s="122"/>
      <c r="B5180" t="s">
        <v>14962</v>
      </c>
    </row>
    <row r="5181" spans="1:5">
      <c r="A5181" s="122"/>
      <c r="C5181" s="123">
        <v>0</v>
      </c>
      <c r="D5181" s="123"/>
      <c r="E5181" s="123"/>
    </row>
    <row r="5182" spans="1:5">
      <c r="A5182" s="122"/>
      <c r="D5182" t="s">
        <v>14963</v>
      </c>
    </row>
    <row r="5183" spans="1:5">
      <c r="A5183" s="122"/>
      <c r="E5183" t="s">
        <v>21</v>
      </c>
    </row>
    <row r="5184" spans="1:5">
      <c r="A5184" s="122"/>
      <c r="B5184" t="s">
        <v>14964</v>
      </c>
    </row>
    <row r="5185" spans="1:5">
      <c r="A5185" s="122"/>
      <c r="C5185" s="123">
        <v>0</v>
      </c>
      <c r="D5185" s="123"/>
      <c r="E5185" s="123"/>
    </row>
    <row r="5186" spans="1:5">
      <c r="A5186" s="122"/>
      <c r="D5186" t="s">
        <v>14965</v>
      </c>
    </row>
    <row r="5187" spans="1:5">
      <c r="A5187" s="122"/>
      <c r="E5187" t="s">
        <v>21</v>
      </c>
    </row>
    <row r="5188" spans="1:5">
      <c r="A5188" s="122"/>
      <c r="B5188" t="s">
        <v>14966</v>
      </c>
    </row>
    <row r="5189" spans="1:5">
      <c r="A5189" s="122"/>
      <c r="C5189" s="123">
        <v>0</v>
      </c>
      <c r="D5189" s="123"/>
      <c r="E5189" s="123"/>
    </row>
    <row r="5190" spans="1:5">
      <c r="A5190" s="122"/>
      <c r="D5190" t="s">
        <v>14967</v>
      </c>
    </row>
    <row r="5191" spans="1:5">
      <c r="A5191" s="122"/>
      <c r="E5191" t="s">
        <v>21</v>
      </c>
    </row>
    <row r="5192" spans="1:5">
      <c r="A5192" s="122"/>
      <c r="B5192" t="s">
        <v>14968</v>
      </c>
    </row>
    <row r="5193" spans="1:5">
      <c r="A5193" s="122"/>
      <c r="C5193" s="123">
        <v>0</v>
      </c>
      <c r="D5193" s="123"/>
      <c r="E5193" s="123"/>
    </row>
    <row r="5194" spans="1:5">
      <c r="A5194" s="122"/>
      <c r="D5194" t="s">
        <v>14969</v>
      </c>
    </row>
    <row r="5195" spans="1:5">
      <c r="A5195" s="122"/>
      <c r="E5195" t="s">
        <v>21</v>
      </c>
    </row>
    <row r="5196" spans="1:5">
      <c r="A5196" s="122"/>
      <c r="B5196" t="s">
        <v>14970</v>
      </c>
    </row>
    <row r="5197" spans="1:5">
      <c r="A5197" s="122"/>
      <c r="C5197" s="123">
        <v>0</v>
      </c>
      <c r="D5197" s="123"/>
      <c r="E5197" s="123"/>
    </row>
    <row r="5198" spans="1:5">
      <c r="A5198" s="122"/>
      <c r="D5198" t="s">
        <v>14971</v>
      </c>
    </row>
    <row r="5199" spans="1:5">
      <c r="A5199" s="122"/>
      <c r="E5199" t="s">
        <v>21</v>
      </c>
    </row>
    <row r="5200" spans="1:5">
      <c r="A5200" s="122"/>
      <c r="B5200" t="s">
        <v>14972</v>
      </c>
    </row>
    <row r="5201" spans="1:5">
      <c r="A5201" s="122"/>
      <c r="C5201" s="123">
        <v>0</v>
      </c>
      <c r="D5201" s="123"/>
      <c r="E5201" s="123"/>
    </row>
    <row r="5202" spans="1:5">
      <c r="A5202" s="122"/>
      <c r="D5202" t="s">
        <v>14973</v>
      </c>
    </row>
    <row r="5203" spans="1:5">
      <c r="A5203" s="122"/>
      <c r="E5203" t="s">
        <v>21</v>
      </c>
    </row>
    <row r="5204" spans="1:5">
      <c r="A5204" s="122"/>
      <c r="B5204" t="s">
        <v>14974</v>
      </c>
    </row>
    <row r="5205" spans="1:5">
      <c r="A5205" s="122"/>
      <c r="C5205" s="123">
        <v>0</v>
      </c>
      <c r="D5205" s="123"/>
      <c r="E5205" s="123"/>
    </row>
    <row r="5206" spans="1:5">
      <c r="A5206" s="122"/>
      <c r="D5206" t="s">
        <v>14975</v>
      </c>
    </row>
    <row r="5207" spans="1:5">
      <c r="A5207" s="122"/>
      <c r="E5207" t="s">
        <v>21</v>
      </c>
    </row>
    <row r="5208" spans="1:5">
      <c r="A5208" s="122"/>
      <c r="B5208" t="s">
        <v>14976</v>
      </c>
    </row>
    <row r="5209" spans="1:5">
      <c r="A5209" s="122"/>
      <c r="C5209" s="123">
        <v>0</v>
      </c>
      <c r="D5209" s="123"/>
      <c r="E5209" s="123"/>
    </row>
    <row r="5210" spans="1:5">
      <c r="A5210" s="122"/>
      <c r="D5210" t="s">
        <v>14977</v>
      </c>
    </row>
    <row r="5211" spans="1:5">
      <c r="A5211" s="122"/>
      <c r="E5211" t="s">
        <v>21</v>
      </c>
    </row>
    <row r="5212" spans="1:5">
      <c r="A5212" s="122"/>
      <c r="B5212" t="s">
        <v>14978</v>
      </c>
    </row>
    <row r="5213" spans="1:5">
      <c r="A5213" s="122"/>
      <c r="C5213" s="123">
        <v>0</v>
      </c>
      <c r="D5213" s="123"/>
      <c r="E5213" s="123"/>
    </row>
    <row r="5214" spans="1:5">
      <c r="A5214" s="122"/>
      <c r="D5214" t="s">
        <v>14979</v>
      </c>
    </row>
    <row r="5215" spans="1:5">
      <c r="A5215" s="122"/>
      <c r="E5215" t="s">
        <v>21</v>
      </c>
    </row>
    <row r="5216" spans="1:5">
      <c r="A5216" s="122"/>
      <c r="B5216" t="s">
        <v>14980</v>
      </c>
    </row>
    <row r="5217" spans="1:5">
      <c r="A5217" s="122"/>
      <c r="C5217" s="123">
        <v>0</v>
      </c>
      <c r="D5217" s="123"/>
      <c r="E5217" s="123"/>
    </row>
    <row r="5218" spans="1:5">
      <c r="A5218" s="122"/>
      <c r="D5218" t="s">
        <v>14981</v>
      </c>
    </row>
    <row r="5219" spans="1:5">
      <c r="A5219" s="122"/>
      <c r="E5219" t="s">
        <v>21</v>
      </c>
    </row>
    <row r="5220" spans="1:5">
      <c r="A5220" s="122"/>
      <c r="B5220" t="s">
        <v>14982</v>
      </c>
    </row>
    <row r="5221" spans="1:5">
      <c r="A5221" s="122"/>
      <c r="C5221" s="123">
        <v>0</v>
      </c>
      <c r="D5221" s="123"/>
      <c r="E5221" s="123"/>
    </row>
    <row r="5222" spans="1:5">
      <c r="A5222" s="122"/>
      <c r="D5222" t="s">
        <v>14983</v>
      </c>
    </row>
    <row r="5223" spans="1:5">
      <c r="A5223" s="122"/>
      <c r="E5223" t="s">
        <v>21</v>
      </c>
    </row>
    <row r="5224" spans="1:5">
      <c r="A5224" s="122"/>
      <c r="B5224" t="s">
        <v>14984</v>
      </c>
    </row>
    <row r="5225" spans="1:5">
      <c r="A5225" s="122"/>
      <c r="C5225" s="123">
        <v>0</v>
      </c>
      <c r="D5225" s="123"/>
      <c r="E5225" s="123"/>
    </row>
    <row r="5226" spans="1:5">
      <c r="A5226" s="122"/>
      <c r="D5226" t="s">
        <v>14985</v>
      </c>
    </row>
    <row r="5227" spans="1:5">
      <c r="A5227" s="122"/>
      <c r="E5227" t="s">
        <v>21</v>
      </c>
    </row>
    <row r="5228" spans="1:5">
      <c r="A5228" s="122"/>
      <c r="B5228" t="s">
        <v>14986</v>
      </c>
    </row>
    <row r="5229" spans="1:5">
      <c r="A5229" s="122"/>
      <c r="C5229" s="123">
        <v>0</v>
      </c>
      <c r="D5229" s="123"/>
      <c r="E5229" s="123"/>
    </row>
    <row r="5230" spans="1:5">
      <c r="A5230" s="122"/>
      <c r="D5230" t="s">
        <v>14987</v>
      </c>
    </row>
    <row r="5231" spans="1:5">
      <c r="A5231" s="122"/>
      <c r="E5231" t="s">
        <v>21</v>
      </c>
    </row>
    <row r="5232" spans="1:5">
      <c r="A5232" s="122"/>
      <c r="B5232" t="s">
        <v>14988</v>
      </c>
    </row>
    <row r="5233" spans="1:5">
      <c r="A5233" s="122"/>
      <c r="C5233" s="123">
        <v>0</v>
      </c>
      <c r="D5233" s="123"/>
      <c r="E5233" s="123"/>
    </row>
    <row r="5234" spans="1:5">
      <c r="A5234" s="122"/>
      <c r="D5234" t="s">
        <v>14989</v>
      </c>
    </row>
    <row r="5235" spans="1:5">
      <c r="A5235" s="122"/>
      <c r="E5235" t="s">
        <v>21</v>
      </c>
    </row>
    <row r="5236" spans="1:5">
      <c r="A5236" s="122"/>
      <c r="B5236" t="s">
        <v>14990</v>
      </c>
    </row>
    <row r="5237" spans="1:5">
      <c r="A5237" s="122"/>
      <c r="C5237" s="123">
        <v>0</v>
      </c>
      <c r="D5237" s="123"/>
      <c r="E5237" s="123"/>
    </row>
    <row r="5238" spans="1:5">
      <c r="A5238" s="122"/>
      <c r="D5238" t="s">
        <v>14991</v>
      </c>
    </row>
    <row r="5239" spans="1:5">
      <c r="A5239" s="122"/>
      <c r="E5239" t="s">
        <v>21</v>
      </c>
    </row>
    <row r="5240" spans="1:5">
      <c r="A5240" s="122"/>
      <c r="B5240" t="s">
        <v>14992</v>
      </c>
    </row>
    <row r="5241" spans="1:5">
      <c r="A5241" s="122"/>
      <c r="C5241" s="123">
        <v>0</v>
      </c>
      <c r="D5241" s="123"/>
      <c r="E5241" s="123"/>
    </row>
    <row r="5242" spans="1:5">
      <c r="A5242" s="122"/>
      <c r="D5242" t="s">
        <v>14993</v>
      </c>
    </row>
    <row r="5243" spans="1:5">
      <c r="A5243" s="122"/>
      <c r="E5243" t="s">
        <v>21</v>
      </c>
    </row>
    <row r="5244" spans="1:5">
      <c r="A5244" s="122"/>
      <c r="B5244" t="s">
        <v>14994</v>
      </c>
    </row>
    <row r="5245" spans="1:5">
      <c r="A5245" s="122"/>
      <c r="C5245" s="123">
        <v>0</v>
      </c>
      <c r="D5245" s="123"/>
      <c r="E5245" s="123"/>
    </row>
    <row r="5246" spans="1:5">
      <c r="A5246" s="122"/>
      <c r="D5246" t="s">
        <v>14995</v>
      </c>
    </row>
    <row r="5247" spans="1:5">
      <c r="A5247" s="122"/>
      <c r="E5247" t="s">
        <v>21</v>
      </c>
    </row>
    <row r="5248" spans="1:5">
      <c r="A5248" s="122"/>
      <c r="B5248" t="s">
        <v>14996</v>
      </c>
    </row>
    <row r="5249" spans="1:5">
      <c r="A5249" s="122"/>
      <c r="C5249" s="123">
        <v>0</v>
      </c>
      <c r="D5249" s="123"/>
      <c r="E5249" s="123"/>
    </row>
    <row r="5250" spans="1:5">
      <c r="A5250" s="122"/>
      <c r="D5250" t="s">
        <v>14997</v>
      </c>
    </row>
    <row r="5251" spans="1:5">
      <c r="A5251" s="122"/>
      <c r="E5251" t="s">
        <v>21</v>
      </c>
    </row>
    <row r="5252" spans="1:5">
      <c r="A5252" s="122"/>
      <c r="B5252" t="s">
        <v>14998</v>
      </c>
    </row>
    <row r="5253" spans="1:5">
      <c r="A5253" s="122"/>
      <c r="C5253" s="123">
        <v>0</v>
      </c>
      <c r="D5253" s="123"/>
      <c r="E5253" s="123"/>
    </row>
    <row r="5254" spans="1:5">
      <c r="A5254" s="122"/>
      <c r="D5254" t="s">
        <v>14999</v>
      </c>
    </row>
    <row r="5255" spans="1:5">
      <c r="A5255" s="122"/>
      <c r="E5255" t="s">
        <v>21</v>
      </c>
    </row>
    <row r="5256" spans="1:5">
      <c r="A5256" s="122"/>
      <c r="B5256" t="s">
        <v>15000</v>
      </c>
    </row>
    <row r="5257" spans="1:5">
      <c r="A5257" s="122"/>
      <c r="C5257" s="123">
        <v>0</v>
      </c>
      <c r="D5257" s="123"/>
      <c r="E5257" s="123"/>
    </row>
    <row r="5258" spans="1:5">
      <c r="A5258" s="122"/>
      <c r="D5258" t="s">
        <v>15001</v>
      </c>
    </row>
    <row r="5259" spans="1:5">
      <c r="A5259" s="122"/>
      <c r="E5259" t="s">
        <v>21</v>
      </c>
    </row>
    <row r="5260" spans="1:5">
      <c r="A5260" s="122"/>
      <c r="B5260" t="s">
        <v>15002</v>
      </c>
    </row>
    <row r="5261" spans="1:5">
      <c r="A5261" s="122"/>
      <c r="C5261" s="123">
        <v>0</v>
      </c>
      <c r="D5261" s="123"/>
      <c r="E5261" s="123"/>
    </row>
    <row r="5262" spans="1:5">
      <c r="A5262" s="122"/>
      <c r="D5262" t="s">
        <v>15003</v>
      </c>
    </row>
    <row r="5263" spans="1:5">
      <c r="A5263" s="122"/>
      <c r="E5263" t="s">
        <v>21</v>
      </c>
    </row>
    <row r="5264" spans="1:5">
      <c r="A5264" s="122"/>
      <c r="B5264" t="s">
        <v>15004</v>
      </c>
    </row>
    <row r="5265" spans="1:5">
      <c r="A5265" s="122"/>
      <c r="C5265" s="123">
        <v>0</v>
      </c>
      <c r="D5265" s="123"/>
      <c r="E5265" s="123"/>
    </row>
    <row r="5266" spans="1:5">
      <c r="A5266" s="122"/>
      <c r="D5266" t="s">
        <v>15005</v>
      </c>
    </row>
    <row r="5267" spans="1:5">
      <c r="A5267" s="122"/>
      <c r="E5267" t="s">
        <v>20</v>
      </c>
    </row>
    <row r="5268" spans="1:5">
      <c r="A5268" s="122"/>
      <c r="D5268" t="s">
        <v>15006</v>
      </c>
    </row>
    <row r="5269" spans="1:5">
      <c r="A5269" s="122"/>
      <c r="E5269" t="s">
        <v>21</v>
      </c>
    </row>
    <row r="5270" spans="1:5">
      <c r="A5270" s="122"/>
      <c r="B5270" t="s">
        <v>15007</v>
      </c>
    </row>
    <row r="5271" spans="1:5">
      <c r="A5271" s="122"/>
      <c r="C5271" s="123">
        <v>0</v>
      </c>
      <c r="D5271" s="123"/>
      <c r="E5271" s="123"/>
    </row>
    <row r="5272" spans="1:5">
      <c r="A5272" s="122"/>
      <c r="D5272" t="s">
        <v>15008</v>
      </c>
    </row>
    <row r="5273" spans="1:5">
      <c r="A5273" s="122"/>
      <c r="E5273" t="s">
        <v>21</v>
      </c>
    </row>
    <row r="5274" spans="1:5">
      <c r="A5274" s="122"/>
      <c r="B5274" t="s">
        <v>15009</v>
      </c>
    </row>
    <row r="5275" spans="1:5">
      <c r="A5275" s="122"/>
      <c r="C5275" s="123">
        <v>0</v>
      </c>
      <c r="D5275" s="123"/>
      <c r="E5275" s="123"/>
    </row>
    <row r="5276" spans="1:5">
      <c r="A5276" s="122"/>
      <c r="D5276" t="s">
        <v>15010</v>
      </c>
    </row>
    <row r="5277" spans="1:5">
      <c r="A5277" s="122"/>
      <c r="E5277" t="s">
        <v>21</v>
      </c>
    </row>
    <row r="5278" spans="1:5">
      <c r="A5278" s="122"/>
      <c r="B5278" t="s">
        <v>15011</v>
      </c>
    </row>
    <row r="5279" spans="1:5">
      <c r="A5279" s="122"/>
      <c r="C5279" s="123">
        <v>0</v>
      </c>
      <c r="D5279" s="123"/>
      <c r="E5279" s="123"/>
    </row>
    <row r="5280" spans="1:5">
      <c r="A5280" s="122"/>
      <c r="D5280" t="s">
        <v>15012</v>
      </c>
    </row>
    <row r="5281" spans="1:5">
      <c r="A5281" s="122"/>
      <c r="E5281" t="s">
        <v>21</v>
      </c>
    </row>
    <row r="5282" spans="1:5">
      <c r="A5282" s="122"/>
      <c r="B5282" t="s">
        <v>15013</v>
      </c>
    </row>
    <row r="5283" spans="1:5">
      <c r="A5283" s="122"/>
      <c r="C5283" s="123">
        <v>0</v>
      </c>
      <c r="D5283" s="123"/>
      <c r="E5283" s="123"/>
    </row>
    <row r="5284" spans="1:5">
      <c r="A5284" s="122"/>
      <c r="D5284" t="s">
        <v>15014</v>
      </c>
    </row>
    <row r="5285" spans="1:5">
      <c r="A5285" s="122"/>
      <c r="E5285" t="s">
        <v>21</v>
      </c>
    </row>
    <row r="5286" spans="1:5">
      <c r="A5286" s="122"/>
      <c r="B5286" t="s">
        <v>15015</v>
      </c>
    </row>
    <row r="5287" spans="1:5">
      <c r="A5287" s="122"/>
      <c r="C5287" s="123">
        <v>0</v>
      </c>
      <c r="D5287" s="123"/>
      <c r="E5287" s="123"/>
    </row>
    <row r="5288" spans="1:5">
      <c r="A5288" s="122"/>
      <c r="D5288" t="s">
        <v>15016</v>
      </c>
    </row>
    <row r="5289" spans="1:5">
      <c r="A5289" s="122"/>
      <c r="E5289" t="s">
        <v>21</v>
      </c>
    </row>
    <row r="5290" spans="1:5">
      <c r="A5290" s="122"/>
      <c r="B5290" t="s">
        <v>15017</v>
      </c>
    </row>
    <row r="5291" spans="1:5">
      <c r="A5291" s="122"/>
      <c r="C5291" s="123" t="s">
        <v>9708</v>
      </c>
      <c r="D5291" s="123"/>
      <c r="E5291" s="123"/>
    </row>
    <row r="5292" spans="1:5">
      <c r="A5292" s="122"/>
      <c r="D5292" t="s">
        <v>15018</v>
      </c>
    </row>
    <row r="5293" spans="1:5">
      <c r="A5293" s="122"/>
      <c r="E5293" t="s">
        <v>21</v>
      </c>
    </row>
    <row r="5294" spans="1:5">
      <c r="A5294" s="122"/>
      <c r="B5294" t="s">
        <v>15019</v>
      </c>
    </row>
    <row r="5295" spans="1:5">
      <c r="A5295" s="122"/>
      <c r="C5295" s="123" t="s">
        <v>9710</v>
      </c>
      <c r="D5295" s="123"/>
      <c r="E5295" s="123"/>
    </row>
    <row r="5296" spans="1:5">
      <c r="A5296" s="122"/>
      <c r="D5296" t="s">
        <v>15020</v>
      </c>
    </row>
    <row r="5297" spans="1:5">
      <c r="A5297" s="122"/>
      <c r="E5297" t="s">
        <v>21</v>
      </c>
    </row>
    <row r="5298" spans="1:5">
      <c r="A5298" s="122"/>
      <c r="B5298" t="s">
        <v>15021</v>
      </c>
    </row>
    <row r="5299" spans="1:5">
      <c r="A5299" s="122"/>
      <c r="C5299" s="123" t="s">
        <v>9712</v>
      </c>
      <c r="D5299" s="123"/>
      <c r="E5299" s="123"/>
    </row>
    <row r="5300" spans="1:5">
      <c r="A5300" s="122"/>
      <c r="D5300" t="s">
        <v>15022</v>
      </c>
    </row>
    <row r="5301" spans="1:5">
      <c r="A5301" s="122"/>
      <c r="E5301" t="s">
        <v>21</v>
      </c>
    </row>
    <row r="5302" spans="1:5">
      <c r="A5302" s="122" t="s">
        <v>15023</v>
      </c>
    </row>
    <row r="5303" spans="1:5">
      <c r="A5303" s="122"/>
      <c r="B5303" t="s">
        <v>15024</v>
      </c>
    </row>
    <row r="5304" spans="1:5">
      <c r="A5304" s="122"/>
      <c r="C5304" s="123" t="s">
        <v>9597</v>
      </c>
      <c r="D5304" s="123"/>
      <c r="E5304" s="123"/>
    </row>
    <row r="5305" spans="1:5">
      <c r="A5305" s="122"/>
      <c r="D5305" t="s">
        <v>15025</v>
      </c>
    </row>
    <row r="5306" spans="1:5">
      <c r="A5306" s="122"/>
      <c r="E5306" t="s">
        <v>21</v>
      </c>
    </row>
    <row r="5307" spans="1:5">
      <c r="A5307" s="122"/>
      <c r="D5307" t="s">
        <v>15026</v>
      </c>
    </row>
    <row r="5308" spans="1:5">
      <c r="A5308" s="122"/>
      <c r="E5308" t="s">
        <v>20</v>
      </c>
    </row>
    <row r="5309" spans="1:5">
      <c r="A5309" s="122"/>
      <c r="B5309" t="s">
        <v>15027</v>
      </c>
    </row>
    <row r="5310" spans="1:5">
      <c r="A5310" s="122"/>
      <c r="C5310" s="123" t="s">
        <v>9599</v>
      </c>
      <c r="D5310" s="123"/>
      <c r="E5310" s="123"/>
    </row>
    <row r="5311" spans="1:5">
      <c r="A5311" s="122"/>
      <c r="D5311" t="s">
        <v>15028</v>
      </c>
    </row>
    <row r="5312" spans="1:5">
      <c r="A5312" s="122"/>
      <c r="E5312" t="s">
        <v>21</v>
      </c>
    </row>
    <row r="5313" spans="1:5">
      <c r="A5313" s="122"/>
      <c r="D5313" t="s">
        <v>15029</v>
      </c>
    </row>
    <row r="5314" spans="1:5">
      <c r="A5314" s="122"/>
      <c r="E5314" t="s">
        <v>20</v>
      </c>
    </row>
    <row r="5315" spans="1:5">
      <c r="A5315" s="122" t="s">
        <v>15030</v>
      </c>
    </row>
    <row r="5316" spans="1:5">
      <c r="A5316" s="122"/>
      <c r="B5316" t="s">
        <v>15031</v>
      </c>
    </row>
    <row r="5317" spans="1:5" ht="25.5">
      <c r="A5317" s="122"/>
      <c r="C5317" s="123" t="s">
        <v>9607</v>
      </c>
      <c r="D5317" s="123"/>
      <c r="E5317" s="123"/>
    </row>
    <row r="5318" spans="1:5">
      <c r="A5318" s="122"/>
      <c r="D5318" t="s">
        <v>15032</v>
      </c>
    </row>
    <row r="5319" spans="1:5">
      <c r="A5319" s="122"/>
      <c r="E5319" t="s">
        <v>21</v>
      </c>
    </row>
    <row r="5320" spans="1:5">
      <c r="A5320" s="122"/>
      <c r="D5320" t="s">
        <v>15033</v>
      </c>
    </row>
    <row r="5321" spans="1:5">
      <c r="A5321" s="122"/>
      <c r="E5321" t="s">
        <v>20</v>
      </c>
    </row>
    <row r="5322" spans="1:5">
      <c r="A5322" s="122"/>
      <c r="B5322" t="s">
        <v>15034</v>
      </c>
    </row>
    <row r="5323" spans="1:5">
      <c r="A5323" s="122"/>
      <c r="C5323" s="123" t="s">
        <v>9608</v>
      </c>
      <c r="D5323" s="123"/>
      <c r="E5323" s="123"/>
    </row>
    <row r="5324" spans="1:5">
      <c r="A5324" s="122"/>
      <c r="D5324" t="s">
        <v>15035</v>
      </c>
    </row>
    <row r="5325" spans="1:5">
      <c r="A5325" s="122"/>
      <c r="E5325" t="s">
        <v>21</v>
      </c>
    </row>
    <row r="5326" spans="1:5">
      <c r="A5326" s="122"/>
      <c r="D5326" t="s">
        <v>15036</v>
      </c>
    </row>
    <row r="5327" spans="1:5">
      <c r="A5327" s="122"/>
      <c r="E5327" t="s">
        <v>20</v>
      </c>
    </row>
    <row r="5328" spans="1:5">
      <c r="A5328" s="122"/>
      <c r="B5328" t="s">
        <v>15037</v>
      </c>
    </row>
    <row r="5329" spans="1:5">
      <c r="A5329" s="122"/>
      <c r="C5329" s="123">
        <v>0</v>
      </c>
      <c r="D5329" s="123"/>
      <c r="E5329" s="123"/>
    </row>
    <row r="5330" spans="1:5">
      <c r="A5330" s="122"/>
      <c r="D5330" t="s">
        <v>15038</v>
      </c>
    </row>
    <row r="5331" spans="1:5">
      <c r="A5331" s="122"/>
      <c r="E5331" t="s">
        <v>21</v>
      </c>
    </row>
    <row r="5332" spans="1:5">
      <c r="A5332" s="122"/>
      <c r="D5332" t="s">
        <v>15039</v>
      </c>
    </row>
    <row r="5333" spans="1:5">
      <c r="A5333" s="122"/>
      <c r="E5333" t="s">
        <v>21</v>
      </c>
    </row>
    <row r="5334" spans="1:5">
      <c r="A5334" s="122"/>
      <c r="D5334" t="s">
        <v>15040</v>
      </c>
    </row>
    <row r="5335" spans="1:5">
      <c r="A5335" s="122"/>
      <c r="E5335" t="s">
        <v>20</v>
      </c>
    </row>
    <row r="5336" spans="1:5">
      <c r="A5336" s="122"/>
      <c r="D5336" t="s">
        <v>15041</v>
      </c>
    </row>
    <row r="5337" spans="1:5">
      <c r="A5337" s="122"/>
      <c r="E5337" t="s">
        <v>20</v>
      </c>
    </row>
    <row r="5338" spans="1:5">
      <c r="A5338" s="122"/>
      <c r="B5338" t="s">
        <v>15042</v>
      </c>
    </row>
    <row r="5339" spans="1:5">
      <c r="A5339" s="122"/>
      <c r="C5339" s="123" t="s">
        <v>9610</v>
      </c>
      <c r="D5339" s="123"/>
      <c r="E5339" s="123"/>
    </row>
    <row r="5340" spans="1:5">
      <c r="A5340" s="122"/>
      <c r="D5340" t="s">
        <v>15043</v>
      </c>
    </row>
    <row r="5341" spans="1:5">
      <c r="A5341" s="122"/>
      <c r="E5341" t="s">
        <v>21</v>
      </c>
    </row>
    <row r="5342" spans="1:5">
      <c r="A5342" s="122"/>
      <c r="B5342" t="s">
        <v>15044</v>
      </c>
    </row>
    <row r="5343" spans="1:5">
      <c r="A5343" s="122"/>
      <c r="C5343" s="123">
        <v>0</v>
      </c>
      <c r="D5343" s="123"/>
      <c r="E5343" s="123"/>
    </row>
    <row r="5344" spans="1:5">
      <c r="A5344" s="122"/>
      <c r="D5344" t="s">
        <v>15045</v>
      </c>
    </row>
    <row r="5345" spans="1:5">
      <c r="A5345" s="122"/>
      <c r="E5345" t="s">
        <v>21</v>
      </c>
    </row>
    <row r="5346" spans="1:5">
      <c r="A5346" s="122"/>
      <c r="B5346" t="s">
        <v>15046</v>
      </c>
    </row>
    <row r="5347" spans="1:5" ht="25.5">
      <c r="A5347" s="122"/>
      <c r="C5347" s="123" t="s">
        <v>15047</v>
      </c>
      <c r="D5347" s="123"/>
      <c r="E5347" s="123"/>
    </row>
    <row r="5348" spans="1:5">
      <c r="A5348" s="122"/>
      <c r="D5348" t="s">
        <v>15048</v>
      </c>
    </row>
    <row r="5349" spans="1:5">
      <c r="A5349" s="122"/>
      <c r="E5349" t="s">
        <v>21</v>
      </c>
    </row>
    <row r="5350" spans="1:5">
      <c r="A5350" s="122"/>
      <c r="D5350" t="s">
        <v>15049</v>
      </c>
    </row>
    <row r="5351" spans="1:5">
      <c r="A5351" s="122"/>
      <c r="E5351" t="s">
        <v>20</v>
      </c>
    </row>
    <row r="5352" spans="1:5">
      <c r="A5352" s="122"/>
      <c r="B5352" t="s">
        <v>15050</v>
      </c>
    </row>
    <row r="5353" spans="1:5">
      <c r="A5353" s="122"/>
      <c r="C5353" s="123" t="s">
        <v>15051</v>
      </c>
      <c r="D5353" s="123"/>
      <c r="E5353" s="123"/>
    </row>
    <row r="5354" spans="1:5">
      <c r="A5354" s="122"/>
      <c r="D5354" t="s">
        <v>15052</v>
      </c>
    </row>
    <row r="5355" spans="1:5">
      <c r="A5355" s="122"/>
      <c r="E5355" t="s">
        <v>21</v>
      </c>
    </row>
    <row r="5356" spans="1:5">
      <c r="A5356" s="122" t="s">
        <v>15053</v>
      </c>
    </row>
    <row r="5357" spans="1:5">
      <c r="A5357" s="122"/>
      <c r="B5357" t="s">
        <v>15054</v>
      </c>
    </row>
    <row r="5358" spans="1:5">
      <c r="A5358" s="122"/>
      <c r="C5358" s="123" t="s">
        <v>9620</v>
      </c>
      <c r="D5358" s="123"/>
      <c r="E5358" s="123"/>
    </row>
    <row r="5359" spans="1:5">
      <c r="A5359" s="122"/>
      <c r="D5359" t="s">
        <v>15055</v>
      </c>
    </row>
    <row r="5360" spans="1:5">
      <c r="A5360" s="122"/>
      <c r="E5360" t="s">
        <v>21</v>
      </c>
    </row>
    <row r="5361" spans="1:5">
      <c r="A5361" s="122"/>
      <c r="D5361" t="s">
        <v>15056</v>
      </c>
    </row>
    <row r="5362" spans="1:5">
      <c r="A5362" s="122"/>
      <c r="E5362" t="s">
        <v>20</v>
      </c>
    </row>
    <row r="5363" spans="1:5">
      <c r="A5363" s="122"/>
      <c r="B5363" t="s">
        <v>15057</v>
      </c>
    </row>
    <row r="5364" spans="1:5">
      <c r="A5364" s="122"/>
      <c r="C5364" s="123" t="s">
        <v>9621</v>
      </c>
      <c r="D5364" s="123"/>
      <c r="E5364" s="123"/>
    </row>
    <row r="5365" spans="1:5">
      <c r="A5365" s="122"/>
      <c r="D5365" t="s">
        <v>15058</v>
      </c>
    </row>
    <row r="5366" spans="1:5">
      <c r="A5366" s="122"/>
      <c r="E5366" t="s">
        <v>21</v>
      </c>
    </row>
    <row r="5367" spans="1:5">
      <c r="A5367" s="122"/>
      <c r="D5367" t="s">
        <v>15059</v>
      </c>
    </row>
    <row r="5368" spans="1:5">
      <c r="A5368" s="122"/>
      <c r="E5368" t="s">
        <v>20</v>
      </c>
    </row>
    <row r="5369" spans="1:5">
      <c r="A5369" s="122"/>
      <c r="B5369" t="s">
        <v>15060</v>
      </c>
    </row>
    <row r="5370" spans="1:5">
      <c r="A5370" s="122"/>
      <c r="C5370" s="123" t="s">
        <v>8153</v>
      </c>
      <c r="D5370" s="123"/>
      <c r="E5370" s="123"/>
    </row>
    <row r="5371" spans="1:5">
      <c r="A5371" s="122"/>
      <c r="D5371" t="s">
        <v>15061</v>
      </c>
    </row>
    <row r="5372" spans="1:5">
      <c r="A5372" s="122"/>
      <c r="E5372" t="s">
        <v>20</v>
      </c>
    </row>
    <row r="5373" spans="1:5">
      <c r="A5373" s="122"/>
      <c r="D5373" t="s">
        <v>15062</v>
      </c>
    </row>
    <row r="5374" spans="1:5">
      <c r="A5374" s="122"/>
      <c r="E5374" t="s">
        <v>20</v>
      </c>
    </row>
    <row r="5375" spans="1:5">
      <c r="A5375" s="122"/>
      <c r="B5375" t="s">
        <v>15063</v>
      </c>
    </row>
    <row r="5376" spans="1:5">
      <c r="A5376" s="122"/>
      <c r="C5376" s="123" t="s">
        <v>9624</v>
      </c>
      <c r="D5376" s="123"/>
      <c r="E5376" s="123"/>
    </row>
    <row r="5377" spans="1:5">
      <c r="A5377" s="122"/>
      <c r="D5377" t="s">
        <v>15064</v>
      </c>
    </row>
    <row r="5378" spans="1:5">
      <c r="A5378" s="122"/>
      <c r="E5378" t="s">
        <v>21</v>
      </c>
    </row>
    <row r="5379" spans="1:5">
      <c r="A5379" s="122"/>
      <c r="D5379" t="s">
        <v>15065</v>
      </c>
    </row>
    <row r="5380" spans="1:5">
      <c r="A5380" s="122"/>
      <c r="E5380" t="s">
        <v>20</v>
      </c>
    </row>
    <row r="5381" spans="1:5">
      <c r="A5381" s="122" t="s">
        <v>15066</v>
      </c>
    </row>
    <row r="5382" spans="1:5">
      <c r="A5382" s="122"/>
      <c r="B5382" t="s">
        <v>15067</v>
      </c>
    </row>
    <row r="5383" spans="1:5">
      <c r="A5383" s="122"/>
      <c r="C5383" s="123" t="s">
        <v>8153</v>
      </c>
      <c r="D5383" s="123"/>
      <c r="E5383" s="123"/>
    </row>
    <row r="5384" spans="1:5">
      <c r="A5384" s="122"/>
      <c r="D5384" t="s">
        <v>15068</v>
      </c>
    </row>
    <row r="5385" spans="1:5">
      <c r="A5385" s="122"/>
      <c r="E5385" t="s">
        <v>20</v>
      </c>
    </row>
    <row r="5386" spans="1:5">
      <c r="A5386" s="122"/>
      <c r="D5386" t="s">
        <v>15069</v>
      </c>
    </row>
    <row r="5387" spans="1:5">
      <c r="A5387" s="122"/>
      <c r="E5387" t="s">
        <v>20</v>
      </c>
    </row>
    <row r="5388" spans="1:5">
      <c r="A5388" s="122"/>
      <c r="B5388" t="s">
        <v>15070</v>
      </c>
    </row>
    <row r="5389" spans="1:5">
      <c r="A5389" s="122"/>
      <c r="C5389" s="123" t="s">
        <v>8153</v>
      </c>
      <c r="D5389" s="123"/>
      <c r="E5389" s="123"/>
    </row>
    <row r="5390" spans="1:5">
      <c r="A5390" s="122"/>
      <c r="D5390" t="s">
        <v>15071</v>
      </c>
    </row>
    <row r="5391" spans="1:5">
      <c r="A5391" s="122"/>
      <c r="E5391" t="s">
        <v>20</v>
      </c>
    </row>
    <row r="5392" spans="1:5">
      <c r="A5392" s="122"/>
      <c r="D5392" t="s">
        <v>15072</v>
      </c>
    </row>
    <row r="5393" spans="1:5">
      <c r="A5393" s="122"/>
      <c r="E5393" t="s">
        <v>20</v>
      </c>
    </row>
    <row r="5394" spans="1:5">
      <c r="A5394" s="122"/>
      <c r="B5394" t="s">
        <v>15073</v>
      </c>
    </row>
    <row r="5395" spans="1:5">
      <c r="A5395" s="122"/>
      <c r="C5395" s="123" t="s">
        <v>8153</v>
      </c>
      <c r="D5395" s="123"/>
      <c r="E5395" s="123"/>
    </row>
    <row r="5396" spans="1:5">
      <c r="A5396" s="122"/>
      <c r="D5396" t="s">
        <v>15074</v>
      </c>
    </row>
    <row r="5397" spans="1:5">
      <c r="A5397" s="122"/>
      <c r="E5397" t="s">
        <v>20</v>
      </c>
    </row>
    <row r="5398" spans="1:5">
      <c r="A5398" s="122"/>
      <c r="D5398" t="s">
        <v>15075</v>
      </c>
    </row>
    <row r="5399" spans="1:5">
      <c r="A5399" s="122"/>
      <c r="E5399" t="s">
        <v>20</v>
      </c>
    </row>
    <row r="5400" spans="1:5">
      <c r="A5400" s="122"/>
      <c r="B5400" t="s">
        <v>15076</v>
      </c>
    </row>
    <row r="5401" spans="1:5">
      <c r="A5401" s="122"/>
      <c r="C5401" s="123" t="s">
        <v>8153</v>
      </c>
      <c r="D5401" s="123"/>
      <c r="E5401" s="123"/>
    </row>
    <row r="5402" spans="1:5">
      <c r="A5402" s="122"/>
      <c r="D5402" t="s">
        <v>15077</v>
      </c>
    </row>
    <row r="5403" spans="1:5">
      <c r="A5403" s="122"/>
      <c r="E5403" t="s">
        <v>20</v>
      </c>
    </row>
    <row r="5404" spans="1:5">
      <c r="A5404" s="122"/>
      <c r="D5404" t="s">
        <v>15078</v>
      </c>
    </row>
    <row r="5405" spans="1:5">
      <c r="A5405" s="122"/>
      <c r="E5405" t="s">
        <v>20</v>
      </c>
    </row>
    <row r="5406" spans="1:5">
      <c r="A5406" s="122"/>
      <c r="B5406" t="s">
        <v>15079</v>
      </c>
    </row>
    <row r="5407" spans="1:5">
      <c r="A5407" s="122"/>
      <c r="C5407" s="123" t="s">
        <v>8153</v>
      </c>
      <c r="D5407" s="123"/>
      <c r="E5407" s="123"/>
    </row>
    <row r="5408" spans="1:5">
      <c r="A5408" s="122"/>
      <c r="D5408" t="s">
        <v>15080</v>
      </c>
    </row>
    <row r="5409" spans="1:5">
      <c r="A5409" s="122"/>
      <c r="E5409" t="s">
        <v>20</v>
      </c>
    </row>
    <row r="5410" spans="1:5">
      <c r="A5410" s="122"/>
      <c r="D5410" t="s">
        <v>15081</v>
      </c>
    </row>
    <row r="5411" spans="1:5">
      <c r="A5411" s="122"/>
      <c r="E5411" t="s">
        <v>20</v>
      </c>
    </row>
    <row r="5412" spans="1:5">
      <c r="A5412" s="122"/>
      <c r="B5412" t="s">
        <v>15082</v>
      </c>
    </row>
    <row r="5413" spans="1:5">
      <c r="A5413" s="122"/>
      <c r="C5413" s="123" t="s">
        <v>8153</v>
      </c>
      <c r="D5413" s="123"/>
      <c r="E5413" s="123"/>
    </row>
    <row r="5414" spans="1:5">
      <c r="A5414" s="122"/>
      <c r="D5414" t="s">
        <v>15083</v>
      </c>
    </row>
    <row r="5415" spans="1:5">
      <c r="A5415" s="122"/>
      <c r="E5415" t="s">
        <v>20</v>
      </c>
    </row>
    <row r="5416" spans="1:5">
      <c r="A5416" s="122"/>
      <c r="D5416" t="s">
        <v>15084</v>
      </c>
    </row>
    <row r="5417" spans="1:5">
      <c r="A5417" s="122"/>
      <c r="E5417" t="s">
        <v>20</v>
      </c>
    </row>
    <row r="5418" spans="1:5">
      <c r="A5418" s="122"/>
      <c r="B5418" t="s">
        <v>15085</v>
      </c>
    </row>
    <row r="5419" spans="1:5">
      <c r="A5419" s="122"/>
      <c r="C5419" s="123" t="s">
        <v>9640</v>
      </c>
      <c r="D5419" s="123"/>
      <c r="E5419" s="123"/>
    </row>
    <row r="5420" spans="1:5">
      <c r="A5420" s="122"/>
      <c r="D5420" t="s">
        <v>15086</v>
      </c>
    </row>
    <row r="5421" spans="1:5">
      <c r="A5421" s="122"/>
      <c r="E5421" t="s">
        <v>21</v>
      </c>
    </row>
    <row r="5422" spans="1:5">
      <c r="A5422" s="122"/>
      <c r="D5422" t="s">
        <v>15087</v>
      </c>
    </row>
    <row r="5423" spans="1:5">
      <c r="A5423" s="122"/>
      <c r="E5423" t="s">
        <v>20</v>
      </c>
    </row>
    <row r="5424" spans="1:5">
      <c r="A5424" s="122" t="s">
        <v>15088</v>
      </c>
    </row>
    <row r="5425" spans="1:5">
      <c r="A5425" s="122"/>
      <c r="B5425" t="s">
        <v>15089</v>
      </c>
    </row>
    <row r="5426" spans="1:5">
      <c r="A5426" s="122"/>
      <c r="C5426" s="123" t="s">
        <v>9649</v>
      </c>
      <c r="D5426" s="123"/>
      <c r="E5426" s="123"/>
    </row>
    <row r="5427" spans="1:5">
      <c r="A5427" s="122"/>
      <c r="D5427" t="s">
        <v>15090</v>
      </c>
    </row>
    <row r="5428" spans="1:5">
      <c r="A5428" s="122"/>
      <c r="E5428" t="s">
        <v>21</v>
      </c>
    </row>
    <row r="5429" spans="1:5">
      <c r="A5429" s="122"/>
      <c r="D5429" t="s">
        <v>15091</v>
      </c>
    </row>
    <row r="5430" spans="1:5">
      <c r="A5430" s="122"/>
      <c r="E5430" t="s">
        <v>20</v>
      </c>
    </row>
    <row r="5431" spans="1:5">
      <c r="A5431" s="122"/>
      <c r="B5431" t="s">
        <v>15092</v>
      </c>
    </row>
    <row r="5432" spans="1:5">
      <c r="A5432" s="122"/>
      <c r="C5432" s="123" t="s">
        <v>9652</v>
      </c>
      <c r="D5432" s="123"/>
      <c r="E5432" s="123"/>
    </row>
    <row r="5433" spans="1:5">
      <c r="A5433" s="122"/>
      <c r="D5433" t="s">
        <v>15093</v>
      </c>
    </row>
    <row r="5434" spans="1:5">
      <c r="A5434" s="122"/>
      <c r="E5434" t="s">
        <v>21</v>
      </c>
    </row>
    <row r="5435" spans="1:5">
      <c r="A5435" s="122"/>
      <c r="D5435" t="s">
        <v>15094</v>
      </c>
    </row>
    <row r="5436" spans="1:5">
      <c r="A5436" s="122"/>
      <c r="E5436" t="s">
        <v>20</v>
      </c>
    </row>
    <row r="5437" spans="1:5">
      <c r="A5437" s="122" t="s">
        <v>15095</v>
      </c>
    </row>
    <row r="5438" spans="1:5">
      <c r="A5438" s="122"/>
      <c r="B5438" t="s">
        <v>15096</v>
      </c>
    </row>
    <row r="5439" spans="1:5" ht="38.25">
      <c r="A5439" s="122"/>
      <c r="C5439" s="123" t="s">
        <v>15097</v>
      </c>
      <c r="D5439" s="123"/>
      <c r="E5439" s="123"/>
    </row>
    <row r="5440" spans="1:5">
      <c r="A5440" s="122"/>
      <c r="D5440" t="s">
        <v>15098</v>
      </c>
    </row>
    <row r="5441" spans="1:5">
      <c r="A5441" s="122"/>
      <c r="E5441" t="s">
        <v>20</v>
      </c>
    </row>
    <row r="5442" spans="1:5">
      <c r="A5442" s="122"/>
      <c r="D5442" t="s">
        <v>15099</v>
      </c>
    </row>
    <row r="5443" spans="1:5">
      <c r="A5443" s="122"/>
      <c r="E5443" t="s">
        <v>21</v>
      </c>
    </row>
    <row r="5444" spans="1:5">
      <c r="A5444" s="122"/>
      <c r="B5444" t="s">
        <v>15100</v>
      </c>
    </row>
    <row r="5445" spans="1:5" ht="25.5">
      <c r="A5445" s="122"/>
      <c r="C5445" s="123" t="s">
        <v>9714</v>
      </c>
      <c r="D5445" s="123"/>
      <c r="E5445" s="123"/>
    </row>
    <row r="5446" spans="1:5">
      <c r="A5446" s="122"/>
      <c r="D5446" t="s">
        <v>15101</v>
      </c>
    </row>
    <row r="5447" spans="1:5">
      <c r="A5447" s="122"/>
      <c r="E5447" t="s">
        <v>20</v>
      </c>
    </row>
    <row r="5448" spans="1:5">
      <c r="A5448" s="122"/>
      <c r="D5448" t="s">
        <v>15102</v>
      </c>
    </row>
    <row r="5449" spans="1:5">
      <c r="A5449" s="122"/>
      <c r="E5449" t="s">
        <v>21</v>
      </c>
    </row>
    <row r="5450" spans="1:5">
      <c r="A5450" s="122"/>
      <c r="B5450" t="s">
        <v>15103</v>
      </c>
    </row>
    <row r="5451" spans="1:5">
      <c r="A5451" s="122"/>
      <c r="C5451" s="123" t="s">
        <v>9715</v>
      </c>
      <c r="D5451" s="123"/>
      <c r="E5451" s="123"/>
    </row>
    <row r="5452" spans="1:5">
      <c r="A5452" s="122"/>
      <c r="D5452" t="s">
        <v>15104</v>
      </c>
    </row>
    <row r="5453" spans="1:5">
      <c r="A5453" s="122"/>
      <c r="E5453" t="s">
        <v>20</v>
      </c>
    </row>
    <row r="5454" spans="1:5">
      <c r="A5454" s="122"/>
      <c r="D5454" t="s">
        <v>15105</v>
      </c>
    </row>
    <row r="5455" spans="1:5">
      <c r="A5455" s="122"/>
      <c r="E5455" t="s">
        <v>21</v>
      </c>
    </row>
    <row r="5456" spans="1:5">
      <c r="A5456" s="122"/>
      <c r="D5456" t="s">
        <v>15106</v>
      </c>
    </row>
    <row r="5457" spans="1:5">
      <c r="A5457" s="122"/>
      <c r="E5457" t="s">
        <v>21</v>
      </c>
    </row>
    <row r="5458" spans="1:5">
      <c r="A5458" s="122"/>
      <c r="D5458" t="s">
        <v>15107</v>
      </c>
    </row>
    <row r="5459" spans="1:5">
      <c r="A5459" s="122"/>
      <c r="E5459" t="s">
        <v>21</v>
      </c>
    </row>
    <row r="5460" spans="1:5">
      <c r="A5460" s="122"/>
      <c r="D5460" t="s">
        <v>15108</v>
      </c>
    </row>
    <row r="5461" spans="1:5">
      <c r="A5461" s="122"/>
      <c r="E5461" t="s">
        <v>21</v>
      </c>
    </row>
    <row r="5462" spans="1:5">
      <c r="A5462" s="122"/>
      <c r="D5462" t="s">
        <v>15109</v>
      </c>
    </row>
    <row r="5463" spans="1:5">
      <c r="A5463" s="122"/>
      <c r="E5463" t="s">
        <v>20</v>
      </c>
    </row>
    <row r="5464" spans="1:5">
      <c r="A5464" s="122"/>
      <c r="D5464" t="s">
        <v>15110</v>
      </c>
    </row>
    <row r="5465" spans="1:5">
      <c r="A5465" s="122"/>
      <c r="E5465" t="s">
        <v>20</v>
      </c>
    </row>
    <row r="5466" spans="1:5">
      <c r="A5466" s="122"/>
      <c r="D5466" t="s">
        <v>15111</v>
      </c>
    </row>
    <row r="5467" spans="1:5">
      <c r="A5467" s="122"/>
      <c r="E5467" t="s">
        <v>20</v>
      </c>
    </row>
    <row r="5468" spans="1:5">
      <c r="A5468" s="122"/>
      <c r="D5468" t="s">
        <v>15112</v>
      </c>
    </row>
    <row r="5469" spans="1:5">
      <c r="A5469" s="122"/>
      <c r="E5469" t="s">
        <v>20</v>
      </c>
    </row>
    <row r="5470" spans="1:5">
      <c r="A5470" s="122"/>
      <c r="D5470" t="s">
        <v>15113</v>
      </c>
    </row>
    <row r="5471" spans="1:5">
      <c r="A5471" s="122"/>
      <c r="E5471" t="s">
        <v>20</v>
      </c>
    </row>
    <row r="5472" spans="1:5">
      <c r="A5472" s="122"/>
      <c r="D5472" t="s">
        <v>15114</v>
      </c>
    </row>
    <row r="5473" spans="1:5">
      <c r="A5473" s="122"/>
      <c r="E5473" t="s">
        <v>20</v>
      </c>
    </row>
    <row r="5474" spans="1:5">
      <c r="A5474" s="122"/>
      <c r="D5474" t="s">
        <v>15115</v>
      </c>
    </row>
    <row r="5475" spans="1:5">
      <c r="A5475" s="122"/>
      <c r="E5475" t="s">
        <v>21</v>
      </c>
    </row>
    <row r="5476" spans="1:5">
      <c r="A5476" s="122"/>
      <c r="D5476" t="s">
        <v>15116</v>
      </c>
    </row>
    <row r="5477" spans="1:5">
      <c r="A5477" s="122"/>
      <c r="E5477" t="s">
        <v>21</v>
      </c>
    </row>
    <row r="5478" spans="1:5">
      <c r="A5478" s="122"/>
      <c r="D5478" t="s">
        <v>15117</v>
      </c>
    </row>
    <row r="5479" spans="1:5">
      <c r="A5479" s="122"/>
      <c r="E5479" t="s">
        <v>21</v>
      </c>
    </row>
    <row r="5480" spans="1:5">
      <c r="A5480" s="122"/>
      <c r="D5480" t="s">
        <v>15118</v>
      </c>
    </row>
    <row r="5481" spans="1:5">
      <c r="A5481" s="122"/>
      <c r="E5481" t="s">
        <v>21</v>
      </c>
    </row>
    <row r="5482" spans="1:5">
      <c r="A5482" s="122"/>
      <c r="D5482" t="s">
        <v>15119</v>
      </c>
    </row>
    <row r="5483" spans="1:5">
      <c r="A5483" s="122"/>
      <c r="E5483" t="s">
        <v>21</v>
      </c>
    </row>
    <row r="5484" spans="1:5">
      <c r="A5484" s="122"/>
      <c r="D5484" t="s">
        <v>15120</v>
      </c>
    </row>
    <row r="5485" spans="1:5">
      <c r="A5485" s="122"/>
      <c r="E5485" t="s">
        <v>21</v>
      </c>
    </row>
    <row r="5486" spans="1:5">
      <c r="A5486" s="122"/>
      <c r="D5486" t="s">
        <v>15121</v>
      </c>
    </row>
    <row r="5487" spans="1:5">
      <c r="A5487" s="122"/>
      <c r="E5487" t="s">
        <v>21</v>
      </c>
    </row>
    <row r="5488" spans="1:5">
      <c r="A5488" s="122"/>
      <c r="D5488" t="s">
        <v>15122</v>
      </c>
    </row>
    <row r="5489" spans="1:5">
      <c r="A5489" s="122"/>
      <c r="E5489" t="s">
        <v>21</v>
      </c>
    </row>
    <row r="5490" spans="1:5">
      <c r="A5490" s="122"/>
      <c r="D5490" t="s">
        <v>15123</v>
      </c>
    </row>
    <row r="5491" spans="1:5">
      <c r="A5491" s="122"/>
      <c r="E5491" t="s">
        <v>20</v>
      </c>
    </row>
    <row r="5492" spans="1:5">
      <c r="A5492" s="122"/>
      <c r="B5492" t="s">
        <v>15124</v>
      </c>
    </row>
    <row r="5493" spans="1:5">
      <c r="A5493" s="122"/>
      <c r="C5493" s="123" t="s">
        <v>9716</v>
      </c>
      <c r="D5493" s="123"/>
      <c r="E5493" s="123"/>
    </row>
    <row r="5494" spans="1:5">
      <c r="A5494" s="122"/>
      <c r="D5494" t="s">
        <v>15125</v>
      </c>
    </row>
    <row r="5495" spans="1:5">
      <c r="A5495" s="122"/>
      <c r="E5495" t="s">
        <v>20</v>
      </c>
    </row>
    <row r="5496" spans="1:5">
      <c r="A5496" s="122"/>
      <c r="D5496" t="s">
        <v>15126</v>
      </c>
    </row>
    <row r="5497" spans="1:5">
      <c r="A5497" s="122"/>
      <c r="E5497" t="s">
        <v>21</v>
      </c>
    </row>
    <row r="5498" spans="1:5">
      <c r="A5498" s="122"/>
      <c r="B5498" t="s">
        <v>15127</v>
      </c>
    </row>
    <row r="5499" spans="1:5">
      <c r="A5499" s="122"/>
      <c r="C5499" s="123" t="s">
        <v>9717</v>
      </c>
      <c r="D5499" s="123"/>
      <c r="E5499" s="123"/>
    </row>
    <row r="5500" spans="1:5">
      <c r="A5500" s="122"/>
      <c r="D5500" t="s">
        <v>15128</v>
      </c>
    </row>
    <row r="5501" spans="1:5">
      <c r="A5501" s="122"/>
      <c r="E5501" t="s">
        <v>21</v>
      </c>
    </row>
    <row r="5502" spans="1:5">
      <c r="A5502" s="122"/>
      <c r="B5502" t="s">
        <v>15129</v>
      </c>
    </row>
    <row r="5503" spans="1:5">
      <c r="A5503" s="122"/>
      <c r="C5503" s="123" t="s">
        <v>9718</v>
      </c>
      <c r="D5503" s="123"/>
      <c r="E5503" s="123"/>
    </row>
    <row r="5504" spans="1:5">
      <c r="A5504" s="122"/>
      <c r="D5504" t="s">
        <v>15130</v>
      </c>
    </row>
    <row r="5505" spans="1:5">
      <c r="A5505" s="122"/>
      <c r="E5505" t="s">
        <v>21</v>
      </c>
    </row>
    <row r="5506" spans="1:5">
      <c r="A5506" s="122"/>
      <c r="B5506" t="s">
        <v>15131</v>
      </c>
    </row>
    <row r="5507" spans="1:5" ht="25.5">
      <c r="A5507" s="122"/>
      <c r="C5507" s="123" t="s">
        <v>9720</v>
      </c>
      <c r="D5507" s="123"/>
      <c r="E5507" s="123"/>
    </row>
    <row r="5508" spans="1:5">
      <c r="A5508" s="122"/>
      <c r="D5508" t="s">
        <v>15132</v>
      </c>
    </row>
    <row r="5509" spans="1:5">
      <c r="A5509" s="122"/>
      <c r="E5509" t="s">
        <v>21</v>
      </c>
    </row>
    <row r="5510" spans="1:5">
      <c r="A5510" s="122"/>
      <c r="B5510" t="s">
        <v>15133</v>
      </c>
    </row>
    <row r="5511" spans="1:5">
      <c r="A5511" s="122"/>
      <c r="C5511" s="123" t="s">
        <v>9721</v>
      </c>
      <c r="D5511" s="123"/>
      <c r="E5511" s="123"/>
    </row>
    <row r="5512" spans="1:5">
      <c r="A5512" s="122"/>
      <c r="D5512" t="s">
        <v>15134</v>
      </c>
    </row>
    <row r="5513" spans="1:5">
      <c r="A5513" s="122"/>
      <c r="E5513" t="s">
        <v>20</v>
      </c>
    </row>
    <row r="5514" spans="1:5">
      <c r="A5514" s="122"/>
      <c r="D5514" t="s">
        <v>15135</v>
      </c>
    </row>
    <row r="5515" spans="1:5">
      <c r="A5515" s="122"/>
      <c r="E5515" t="s">
        <v>21</v>
      </c>
    </row>
    <row r="5516" spans="1:5">
      <c r="A5516" s="122"/>
      <c r="B5516" t="s">
        <v>15136</v>
      </c>
    </row>
    <row r="5517" spans="1:5">
      <c r="A5517" s="122"/>
      <c r="C5517" s="123" t="s">
        <v>9722</v>
      </c>
      <c r="D5517" s="123"/>
      <c r="E5517" s="123"/>
    </row>
    <row r="5518" spans="1:5">
      <c r="A5518" s="122"/>
      <c r="D5518" t="s">
        <v>15137</v>
      </c>
    </row>
    <row r="5519" spans="1:5">
      <c r="A5519" s="122"/>
      <c r="E5519" t="s">
        <v>20</v>
      </c>
    </row>
    <row r="5520" spans="1:5">
      <c r="A5520" s="122"/>
      <c r="D5520" t="s">
        <v>15138</v>
      </c>
    </row>
    <row r="5521" spans="1:5">
      <c r="A5521" s="122"/>
      <c r="E5521" t="s">
        <v>21</v>
      </c>
    </row>
    <row r="5522" spans="1:5">
      <c r="A5522" s="122"/>
      <c r="B5522" t="s">
        <v>15139</v>
      </c>
    </row>
    <row r="5523" spans="1:5">
      <c r="A5523" s="122"/>
      <c r="C5523" s="123" t="s">
        <v>8145</v>
      </c>
      <c r="D5523" s="123"/>
      <c r="E5523" s="123"/>
    </row>
    <row r="5524" spans="1:5">
      <c r="A5524" s="122"/>
      <c r="D5524" t="s">
        <v>15140</v>
      </c>
    </row>
    <row r="5525" spans="1:5">
      <c r="A5525" s="122"/>
      <c r="E5525" t="s">
        <v>20</v>
      </c>
    </row>
    <row r="5526" spans="1:5">
      <c r="A5526" s="122"/>
      <c r="B5526" t="s">
        <v>15141</v>
      </c>
    </row>
    <row r="5527" spans="1:5">
      <c r="A5527" s="122"/>
      <c r="C5527" s="123" t="s">
        <v>9725</v>
      </c>
      <c r="D5527" s="123"/>
      <c r="E5527" s="123"/>
    </row>
    <row r="5528" spans="1:5">
      <c r="A5528" s="122"/>
      <c r="D5528" t="s">
        <v>15142</v>
      </c>
    </row>
    <row r="5529" spans="1:5">
      <c r="A5529" s="122"/>
      <c r="E5529" t="s">
        <v>21</v>
      </c>
    </row>
    <row r="5530" spans="1:5">
      <c r="A5530" s="122"/>
      <c r="B5530" t="s">
        <v>15143</v>
      </c>
    </row>
    <row r="5531" spans="1:5">
      <c r="A5531" s="122"/>
      <c r="C5531" s="123" t="s">
        <v>9726</v>
      </c>
      <c r="D5531" s="123"/>
      <c r="E5531" s="123"/>
    </row>
    <row r="5532" spans="1:5">
      <c r="A5532" s="122"/>
      <c r="D5532" t="s">
        <v>15144</v>
      </c>
    </row>
    <row r="5533" spans="1:5">
      <c r="A5533" s="122"/>
      <c r="E5533" t="s">
        <v>20</v>
      </c>
    </row>
    <row r="5534" spans="1:5">
      <c r="A5534" s="122"/>
      <c r="D5534" t="s">
        <v>15145</v>
      </c>
    </row>
    <row r="5535" spans="1:5">
      <c r="A5535" s="122"/>
      <c r="E5535" t="s">
        <v>21</v>
      </c>
    </row>
    <row r="5536" spans="1:5">
      <c r="A5536" s="122"/>
      <c r="B5536" t="s">
        <v>15146</v>
      </c>
    </row>
    <row r="5537" spans="1:5">
      <c r="A5537" s="122"/>
      <c r="C5537" s="123">
        <v>0</v>
      </c>
      <c r="D5537" s="123"/>
      <c r="E5537" s="123"/>
    </row>
    <row r="5538" spans="1:5">
      <c r="A5538" s="122"/>
      <c r="D5538" t="s">
        <v>15147</v>
      </c>
    </row>
    <row r="5539" spans="1:5">
      <c r="A5539" s="122"/>
      <c r="E5539" t="s">
        <v>20</v>
      </c>
    </row>
    <row r="5540" spans="1:5">
      <c r="A5540" s="122"/>
      <c r="D5540" t="s">
        <v>15148</v>
      </c>
    </row>
    <row r="5541" spans="1:5">
      <c r="A5541" s="122"/>
      <c r="E5541" t="s">
        <v>21</v>
      </c>
    </row>
    <row r="5542" spans="1:5">
      <c r="A5542" s="122"/>
      <c r="B5542" t="s">
        <v>15149</v>
      </c>
    </row>
    <row r="5543" spans="1:5">
      <c r="A5543" s="122"/>
      <c r="C5543" s="123" t="s">
        <v>8153</v>
      </c>
      <c r="D5543" s="123"/>
      <c r="E5543" s="123"/>
    </row>
    <row r="5544" spans="1:5">
      <c r="A5544" s="122"/>
      <c r="D5544" t="s">
        <v>15150</v>
      </c>
    </row>
    <row r="5545" spans="1:5">
      <c r="A5545" s="122"/>
      <c r="E5545" t="s">
        <v>20</v>
      </c>
    </row>
    <row r="5546" spans="1:5">
      <c r="A5546" s="122"/>
      <c r="B5546" t="s">
        <v>15151</v>
      </c>
    </row>
    <row r="5547" spans="1:5">
      <c r="A5547" s="122"/>
      <c r="C5547" s="123" t="s">
        <v>9732</v>
      </c>
      <c r="D5547" s="123"/>
      <c r="E5547" s="123"/>
    </row>
    <row r="5548" spans="1:5">
      <c r="A5548" s="122"/>
      <c r="D5548" t="s">
        <v>15152</v>
      </c>
    </row>
    <row r="5549" spans="1:5">
      <c r="A5549" s="122"/>
      <c r="E5549" t="s">
        <v>20</v>
      </c>
    </row>
    <row r="5550" spans="1:5">
      <c r="A5550" s="122"/>
      <c r="D5550" t="s">
        <v>15153</v>
      </c>
    </row>
    <row r="5551" spans="1:5">
      <c r="A5551" s="122"/>
      <c r="E5551" t="s">
        <v>21</v>
      </c>
    </row>
    <row r="5552" spans="1:5">
      <c r="A5552" s="122"/>
      <c r="B5552" t="s">
        <v>15154</v>
      </c>
    </row>
    <row r="5553" spans="1:5">
      <c r="A5553" s="122"/>
      <c r="C5553" s="123" t="s">
        <v>9733</v>
      </c>
      <c r="D5553" s="123"/>
      <c r="E5553" s="123"/>
    </row>
    <row r="5554" spans="1:5">
      <c r="A5554" s="122"/>
      <c r="D5554" t="s">
        <v>15155</v>
      </c>
    </row>
    <row r="5555" spans="1:5">
      <c r="A5555" s="122"/>
      <c r="E5555" t="s">
        <v>21</v>
      </c>
    </row>
    <row r="5556" spans="1:5">
      <c r="A5556" s="122"/>
      <c r="D5556" t="s">
        <v>15156</v>
      </c>
    </row>
    <row r="5557" spans="1:5">
      <c r="A5557" s="122"/>
      <c r="E5557" t="s">
        <v>20</v>
      </c>
    </row>
    <row r="5558" spans="1:5">
      <c r="A5558" s="122"/>
      <c r="D5558" t="s">
        <v>15157</v>
      </c>
    </row>
    <row r="5559" spans="1:5">
      <c r="A5559" s="122"/>
      <c r="E5559" t="s">
        <v>20</v>
      </c>
    </row>
    <row r="5560" spans="1:5">
      <c r="A5560" s="122"/>
      <c r="D5560" t="s">
        <v>15158</v>
      </c>
    </row>
    <row r="5561" spans="1:5">
      <c r="A5561" s="122"/>
      <c r="E5561" t="s">
        <v>20</v>
      </c>
    </row>
    <row r="5562" spans="1:5">
      <c r="A5562" s="122"/>
      <c r="D5562" t="s">
        <v>15159</v>
      </c>
    </row>
    <row r="5563" spans="1:5">
      <c r="A5563" s="122"/>
      <c r="E5563" t="s">
        <v>20</v>
      </c>
    </row>
    <row r="5564" spans="1:5">
      <c r="A5564" s="122"/>
      <c r="D5564" t="s">
        <v>15160</v>
      </c>
    </row>
    <row r="5565" spans="1:5">
      <c r="A5565" s="122"/>
      <c r="E5565" t="s">
        <v>20</v>
      </c>
    </row>
    <row r="5566" spans="1:5">
      <c r="A5566" s="122"/>
      <c r="D5566" t="s">
        <v>15161</v>
      </c>
    </row>
    <row r="5567" spans="1:5">
      <c r="A5567" s="122"/>
      <c r="E5567" t="s">
        <v>20</v>
      </c>
    </row>
    <row r="5568" spans="1:5">
      <c r="A5568" s="122"/>
      <c r="D5568" t="s">
        <v>15162</v>
      </c>
    </row>
    <row r="5569" spans="1:5">
      <c r="A5569" s="122"/>
      <c r="E5569" t="s">
        <v>20</v>
      </c>
    </row>
    <row r="5570" spans="1:5">
      <c r="A5570" s="122"/>
      <c r="D5570" t="s">
        <v>15163</v>
      </c>
    </row>
    <row r="5571" spans="1:5">
      <c r="A5571" s="122"/>
      <c r="E5571" t="s">
        <v>20</v>
      </c>
    </row>
    <row r="5572" spans="1:5">
      <c r="A5572" s="122"/>
      <c r="D5572" t="s">
        <v>15164</v>
      </c>
    </row>
    <row r="5573" spans="1:5">
      <c r="A5573" s="122"/>
      <c r="E5573" t="s">
        <v>20</v>
      </c>
    </row>
    <row r="5574" spans="1:5">
      <c r="A5574" s="122"/>
      <c r="D5574" t="s">
        <v>15165</v>
      </c>
    </row>
    <row r="5575" spans="1:5">
      <c r="A5575" s="122"/>
      <c r="E5575" t="s">
        <v>20</v>
      </c>
    </row>
    <row r="5576" spans="1:5">
      <c r="A5576" s="122"/>
      <c r="D5576" t="s">
        <v>15166</v>
      </c>
    </row>
    <row r="5577" spans="1:5">
      <c r="A5577" s="122"/>
      <c r="E5577" t="s">
        <v>20</v>
      </c>
    </row>
    <row r="5578" spans="1:5">
      <c r="A5578" s="122"/>
      <c r="D5578" t="s">
        <v>15167</v>
      </c>
    </row>
    <row r="5579" spans="1:5">
      <c r="A5579" s="122"/>
      <c r="E5579" t="s">
        <v>20</v>
      </c>
    </row>
    <row r="5580" spans="1:5">
      <c r="A5580" s="122"/>
      <c r="D5580" t="s">
        <v>15168</v>
      </c>
    </row>
    <row r="5581" spans="1:5">
      <c r="A5581" s="122"/>
      <c r="E5581" t="s">
        <v>21</v>
      </c>
    </row>
    <row r="5582" spans="1:5">
      <c r="A5582" s="122"/>
      <c r="D5582" t="s">
        <v>15169</v>
      </c>
    </row>
    <row r="5583" spans="1:5">
      <c r="A5583" s="122"/>
      <c r="E5583" t="s">
        <v>21</v>
      </c>
    </row>
    <row r="5584" spans="1:5">
      <c r="A5584" s="122"/>
      <c r="D5584" t="s">
        <v>15170</v>
      </c>
    </row>
    <row r="5585" spans="1:5">
      <c r="A5585" s="122"/>
      <c r="E5585" t="s">
        <v>21</v>
      </c>
    </row>
    <row r="5586" spans="1:5">
      <c r="A5586" s="122"/>
      <c r="D5586" t="s">
        <v>15171</v>
      </c>
    </row>
    <row r="5587" spans="1:5">
      <c r="A5587" s="122"/>
      <c r="E5587" t="s">
        <v>21</v>
      </c>
    </row>
    <row r="5588" spans="1:5">
      <c r="A5588" s="122"/>
      <c r="D5588" t="s">
        <v>15172</v>
      </c>
    </row>
    <row r="5589" spans="1:5">
      <c r="A5589" s="122"/>
      <c r="E5589" t="s">
        <v>21</v>
      </c>
    </row>
    <row r="5590" spans="1:5">
      <c r="A5590" s="122"/>
      <c r="D5590" t="s">
        <v>15173</v>
      </c>
    </row>
    <row r="5591" spans="1:5">
      <c r="A5591" s="122"/>
      <c r="E5591" t="s">
        <v>21</v>
      </c>
    </row>
    <row r="5592" spans="1:5">
      <c r="A5592" s="122"/>
      <c r="B5592" t="s">
        <v>15174</v>
      </c>
    </row>
    <row r="5593" spans="1:5" ht="76.5">
      <c r="A5593" s="122"/>
      <c r="C5593" s="123" t="s">
        <v>9736</v>
      </c>
      <c r="D5593" s="123"/>
      <c r="E5593" s="123"/>
    </row>
    <row r="5594" spans="1:5">
      <c r="A5594" s="122"/>
      <c r="D5594" t="s">
        <v>15175</v>
      </c>
    </row>
    <row r="5595" spans="1:5">
      <c r="A5595" s="122"/>
      <c r="E5595" t="s">
        <v>21</v>
      </c>
    </row>
    <row r="5596" spans="1:5">
      <c r="A5596" s="122"/>
      <c r="B5596" t="s">
        <v>15176</v>
      </c>
    </row>
    <row r="5597" spans="1:5" ht="25.5">
      <c r="A5597" s="122"/>
      <c r="C5597" s="123" t="s">
        <v>9739</v>
      </c>
      <c r="D5597" s="123"/>
      <c r="E5597" s="123"/>
    </row>
    <row r="5598" spans="1:5">
      <c r="A5598" s="122"/>
      <c r="D5598" t="s">
        <v>15177</v>
      </c>
    </row>
    <row r="5599" spans="1:5">
      <c r="A5599" s="122"/>
      <c r="E5599" t="s">
        <v>21</v>
      </c>
    </row>
    <row r="5600" spans="1:5">
      <c r="A5600" s="122"/>
      <c r="D5600" t="s">
        <v>15178</v>
      </c>
    </row>
    <row r="5601" spans="1:5">
      <c r="A5601" s="122"/>
      <c r="E5601" t="s">
        <v>21</v>
      </c>
    </row>
    <row r="5602" spans="1:5">
      <c r="A5602" s="122"/>
      <c r="D5602" t="s">
        <v>15179</v>
      </c>
    </row>
    <row r="5603" spans="1:5">
      <c r="A5603" s="122"/>
      <c r="E5603" t="s">
        <v>21</v>
      </c>
    </row>
    <row r="5604" spans="1:5">
      <c r="A5604" s="122"/>
      <c r="D5604" t="s">
        <v>15180</v>
      </c>
    </row>
    <row r="5605" spans="1:5">
      <c r="A5605" s="122"/>
      <c r="E5605" t="s">
        <v>21</v>
      </c>
    </row>
    <row r="5606" spans="1:5">
      <c r="A5606" s="122"/>
      <c r="D5606" t="s">
        <v>15181</v>
      </c>
    </row>
    <row r="5607" spans="1:5">
      <c r="A5607" s="122"/>
      <c r="E5607" t="s">
        <v>21</v>
      </c>
    </row>
    <row r="5608" spans="1:5">
      <c r="A5608" s="122"/>
      <c r="D5608" t="s">
        <v>15182</v>
      </c>
    </row>
    <row r="5609" spans="1:5">
      <c r="A5609" s="122"/>
      <c r="E5609" t="s">
        <v>21</v>
      </c>
    </row>
    <row r="5610" spans="1:5">
      <c r="A5610" s="122"/>
      <c r="D5610" t="s">
        <v>15183</v>
      </c>
    </row>
    <row r="5611" spans="1:5">
      <c r="A5611" s="122"/>
      <c r="E5611" t="s">
        <v>21</v>
      </c>
    </row>
    <row r="5612" spans="1:5">
      <c r="A5612" s="122"/>
      <c r="D5612" t="s">
        <v>15184</v>
      </c>
    </row>
    <row r="5613" spans="1:5">
      <c r="A5613" s="122"/>
      <c r="E5613" t="s">
        <v>21</v>
      </c>
    </row>
    <row r="5614" spans="1:5">
      <c r="A5614" s="122"/>
      <c r="D5614" t="s">
        <v>15185</v>
      </c>
    </row>
    <row r="5615" spans="1:5">
      <c r="A5615" s="122"/>
      <c r="E5615" t="s">
        <v>21</v>
      </c>
    </row>
    <row r="5616" spans="1:5">
      <c r="A5616" s="122"/>
      <c r="D5616" t="s">
        <v>15186</v>
      </c>
    </row>
    <row r="5617" spans="1:5">
      <c r="A5617" s="122"/>
      <c r="E5617" t="s">
        <v>21</v>
      </c>
    </row>
    <row r="5618" spans="1:5">
      <c r="A5618" s="122"/>
      <c r="D5618" t="s">
        <v>15187</v>
      </c>
    </row>
    <row r="5619" spans="1:5">
      <c r="A5619" s="122"/>
      <c r="E5619" t="s">
        <v>21</v>
      </c>
    </row>
    <row r="5620" spans="1:5">
      <c r="A5620" s="122"/>
      <c r="D5620" t="s">
        <v>15188</v>
      </c>
    </row>
    <row r="5621" spans="1:5">
      <c r="A5621" s="122"/>
      <c r="E5621" t="s">
        <v>21</v>
      </c>
    </row>
    <row r="5622" spans="1:5">
      <c r="A5622" s="122"/>
      <c r="B5622" t="s">
        <v>15189</v>
      </c>
    </row>
    <row r="5623" spans="1:5">
      <c r="A5623" s="122"/>
      <c r="C5623" s="123" t="s">
        <v>10761</v>
      </c>
      <c r="D5623" s="123"/>
      <c r="E5623" s="123"/>
    </row>
    <row r="5624" spans="1:5">
      <c r="A5624" s="122"/>
      <c r="D5624" t="s">
        <v>15190</v>
      </c>
    </row>
    <row r="5625" spans="1:5">
      <c r="A5625" s="122"/>
      <c r="E5625" t="s">
        <v>21</v>
      </c>
    </row>
    <row r="5626" spans="1:5">
      <c r="A5626" s="122"/>
      <c r="B5626" t="s">
        <v>15191</v>
      </c>
    </row>
    <row r="5627" spans="1:5" ht="25.5">
      <c r="A5627" s="122"/>
      <c r="C5627" s="123" t="s">
        <v>9740</v>
      </c>
      <c r="D5627" s="123"/>
      <c r="E5627" s="123"/>
    </row>
    <row r="5628" spans="1:5">
      <c r="A5628" s="122"/>
      <c r="D5628" t="s">
        <v>15192</v>
      </c>
    </row>
    <row r="5629" spans="1:5">
      <c r="A5629" s="122"/>
      <c r="E5629" t="s">
        <v>20</v>
      </c>
    </row>
    <row r="5630" spans="1:5">
      <c r="A5630" s="122"/>
      <c r="D5630" t="s">
        <v>15193</v>
      </c>
    </row>
    <row r="5631" spans="1:5">
      <c r="A5631" s="122"/>
      <c r="E5631" t="s">
        <v>20</v>
      </c>
    </row>
    <row r="5632" spans="1:5">
      <c r="A5632" s="122"/>
      <c r="D5632" t="s">
        <v>15194</v>
      </c>
    </row>
    <row r="5633" spans="1:5">
      <c r="A5633" s="122"/>
      <c r="E5633" t="s">
        <v>20</v>
      </c>
    </row>
    <row r="5634" spans="1:5">
      <c r="A5634" s="122"/>
      <c r="D5634" t="s">
        <v>15195</v>
      </c>
    </row>
    <row r="5635" spans="1:5">
      <c r="A5635" s="122"/>
      <c r="E5635" t="s">
        <v>20</v>
      </c>
    </row>
    <row r="5636" spans="1:5">
      <c r="A5636" s="122"/>
      <c r="D5636" t="s">
        <v>15196</v>
      </c>
    </row>
    <row r="5637" spans="1:5">
      <c r="A5637" s="122"/>
      <c r="E5637" t="s">
        <v>20</v>
      </c>
    </row>
    <row r="5638" spans="1:5">
      <c r="A5638" s="122"/>
      <c r="D5638" t="s">
        <v>15197</v>
      </c>
    </row>
    <row r="5639" spans="1:5">
      <c r="A5639" s="122"/>
      <c r="E5639" t="s">
        <v>20</v>
      </c>
    </row>
    <row r="5640" spans="1:5">
      <c r="A5640" s="122"/>
      <c r="D5640" t="s">
        <v>15198</v>
      </c>
    </row>
    <row r="5641" spans="1:5">
      <c r="A5641" s="122"/>
      <c r="E5641" t="s">
        <v>20</v>
      </c>
    </row>
    <row r="5642" spans="1:5">
      <c r="A5642" s="122"/>
      <c r="D5642" t="s">
        <v>15199</v>
      </c>
    </row>
    <row r="5643" spans="1:5">
      <c r="A5643" s="122"/>
      <c r="E5643" t="s">
        <v>20</v>
      </c>
    </row>
    <row r="5644" spans="1:5">
      <c r="A5644" s="122"/>
      <c r="D5644" t="s">
        <v>15200</v>
      </c>
    </row>
    <row r="5645" spans="1:5">
      <c r="A5645" s="122"/>
      <c r="E5645" t="s">
        <v>20</v>
      </c>
    </row>
    <row r="5646" spans="1:5">
      <c r="A5646" s="122"/>
      <c r="D5646" t="s">
        <v>15201</v>
      </c>
    </row>
    <row r="5647" spans="1:5">
      <c r="A5647" s="122"/>
      <c r="E5647" t="s">
        <v>20</v>
      </c>
    </row>
    <row r="5648" spans="1:5">
      <c r="A5648" s="122"/>
      <c r="D5648" t="s">
        <v>15202</v>
      </c>
    </row>
    <row r="5649" spans="1:5">
      <c r="A5649" s="122"/>
      <c r="E5649" t="s">
        <v>20</v>
      </c>
    </row>
    <row r="5650" spans="1:5">
      <c r="A5650" s="122"/>
      <c r="D5650" t="s">
        <v>15203</v>
      </c>
    </row>
    <row r="5651" spans="1:5">
      <c r="A5651" s="122"/>
      <c r="E5651" t="s">
        <v>20</v>
      </c>
    </row>
    <row r="5652" spans="1:5">
      <c r="A5652" s="122"/>
      <c r="D5652" t="s">
        <v>15204</v>
      </c>
    </row>
    <row r="5653" spans="1:5">
      <c r="A5653" s="122"/>
      <c r="E5653" t="s">
        <v>20</v>
      </c>
    </row>
    <row r="5654" spans="1:5">
      <c r="A5654" s="122"/>
      <c r="D5654" t="s">
        <v>15205</v>
      </c>
    </row>
    <row r="5655" spans="1:5">
      <c r="A5655" s="122"/>
      <c r="E5655" t="s">
        <v>20</v>
      </c>
    </row>
    <row r="5656" spans="1:5">
      <c r="A5656" s="122"/>
      <c r="D5656" t="s">
        <v>15206</v>
      </c>
    </row>
    <row r="5657" spans="1:5">
      <c r="A5657" s="122"/>
      <c r="E5657" t="s">
        <v>20</v>
      </c>
    </row>
    <row r="5658" spans="1:5">
      <c r="A5658" s="122"/>
      <c r="D5658" t="s">
        <v>15207</v>
      </c>
    </row>
    <row r="5659" spans="1:5">
      <c r="A5659" s="122"/>
      <c r="E5659" t="s">
        <v>20</v>
      </c>
    </row>
    <row r="5660" spans="1:5">
      <c r="A5660" s="122"/>
      <c r="D5660" t="s">
        <v>15208</v>
      </c>
    </row>
    <row r="5661" spans="1:5">
      <c r="A5661" s="122"/>
      <c r="E5661" t="s">
        <v>20</v>
      </c>
    </row>
    <row r="5662" spans="1:5">
      <c r="A5662" s="122"/>
      <c r="D5662" t="s">
        <v>15209</v>
      </c>
    </row>
    <row r="5663" spans="1:5">
      <c r="A5663" s="122"/>
      <c r="E5663" t="s">
        <v>20</v>
      </c>
    </row>
    <row r="5664" spans="1:5">
      <c r="A5664" s="122"/>
      <c r="D5664" t="s">
        <v>15210</v>
      </c>
    </row>
    <row r="5665" spans="1:5">
      <c r="A5665" s="122"/>
      <c r="E5665" t="s">
        <v>20</v>
      </c>
    </row>
    <row r="5666" spans="1:5">
      <c r="A5666" s="122"/>
      <c r="D5666" t="s">
        <v>15211</v>
      </c>
    </row>
    <row r="5667" spans="1:5">
      <c r="A5667" s="122"/>
      <c r="E5667" t="s">
        <v>20</v>
      </c>
    </row>
    <row r="5668" spans="1:5">
      <c r="A5668" s="122"/>
      <c r="D5668" t="s">
        <v>15212</v>
      </c>
    </row>
    <row r="5669" spans="1:5">
      <c r="A5669" s="122"/>
      <c r="E5669" t="s">
        <v>20</v>
      </c>
    </row>
    <row r="5670" spans="1:5">
      <c r="A5670" s="122"/>
      <c r="D5670" t="s">
        <v>15213</v>
      </c>
    </row>
    <row r="5671" spans="1:5">
      <c r="A5671" s="122"/>
      <c r="E5671" t="s">
        <v>20</v>
      </c>
    </row>
    <row r="5672" spans="1:5">
      <c r="A5672" s="122"/>
      <c r="D5672" t="s">
        <v>15214</v>
      </c>
    </row>
    <row r="5673" spans="1:5">
      <c r="A5673" s="122"/>
      <c r="E5673" t="s">
        <v>20</v>
      </c>
    </row>
    <row r="5674" spans="1:5">
      <c r="A5674" s="122"/>
      <c r="D5674" t="s">
        <v>15215</v>
      </c>
    </row>
    <row r="5675" spans="1:5">
      <c r="A5675" s="122"/>
      <c r="E5675" t="s">
        <v>20</v>
      </c>
    </row>
    <row r="5676" spans="1:5">
      <c r="A5676" s="122"/>
      <c r="D5676" t="s">
        <v>15216</v>
      </c>
    </row>
    <row r="5677" spans="1:5">
      <c r="A5677" s="122"/>
      <c r="E5677" t="s">
        <v>20</v>
      </c>
    </row>
    <row r="5678" spans="1:5">
      <c r="A5678" s="122"/>
      <c r="D5678" t="s">
        <v>15217</v>
      </c>
    </row>
    <row r="5679" spans="1:5">
      <c r="A5679" s="122"/>
      <c r="E5679" t="s">
        <v>20</v>
      </c>
    </row>
    <row r="5680" spans="1:5">
      <c r="A5680" s="122"/>
      <c r="D5680" t="s">
        <v>15218</v>
      </c>
    </row>
    <row r="5681" spans="1:5">
      <c r="A5681" s="122"/>
      <c r="E5681" t="s">
        <v>20</v>
      </c>
    </row>
    <row r="5682" spans="1:5">
      <c r="A5682" s="122"/>
      <c r="D5682" t="s">
        <v>15219</v>
      </c>
    </row>
    <row r="5683" spans="1:5">
      <c r="A5683" s="122"/>
      <c r="E5683" t="s">
        <v>20</v>
      </c>
    </row>
    <row r="5684" spans="1:5">
      <c r="A5684" s="122"/>
      <c r="D5684" t="s">
        <v>15220</v>
      </c>
    </row>
    <row r="5685" spans="1:5">
      <c r="A5685" s="122"/>
      <c r="E5685" t="s">
        <v>20</v>
      </c>
    </row>
    <row r="5686" spans="1:5">
      <c r="A5686" s="122"/>
      <c r="D5686" t="s">
        <v>15221</v>
      </c>
    </row>
    <row r="5687" spans="1:5">
      <c r="A5687" s="122"/>
      <c r="E5687" t="s">
        <v>20</v>
      </c>
    </row>
    <row r="5688" spans="1:5">
      <c r="A5688" s="122"/>
      <c r="D5688" t="s">
        <v>15222</v>
      </c>
    </row>
    <row r="5689" spans="1:5">
      <c r="A5689" s="122"/>
      <c r="E5689" t="s">
        <v>20</v>
      </c>
    </row>
    <row r="5690" spans="1:5">
      <c r="A5690" s="122"/>
      <c r="D5690" t="s">
        <v>15223</v>
      </c>
    </row>
    <row r="5691" spans="1:5">
      <c r="A5691" s="122"/>
      <c r="E5691" t="s">
        <v>20</v>
      </c>
    </row>
    <row r="5692" spans="1:5">
      <c r="A5692" s="122"/>
      <c r="D5692" t="s">
        <v>15224</v>
      </c>
    </row>
    <row r="5693" spans="1:5">
      <c r="A5693" s="122"/>
      <c r="E5693" t="s">
        <v>20</v>
      </c>
    </row>
    <row r="5694" spans="1:5">
      <c r="A5694" s="122"/>
      <c r="D5694" t="s">
        <v>15225</v>
      </c>
    </row>
    <row r="5695" spans="1:5">
      <c r="A5695" s="122"/>
      <c r="E5695" t="s">
        <v>20</v>
      </c>
    </row>
    <row r="5696" spans="1:5">
      <c r="A5696" s="122"/>
      <c r="D5696" t="s">
        <v>15226</v>
      </c>
    </row>
    <row r="5697" spans="1:5">
      <c r="A5697" s="122"/>
      <c r="E5697" t="s">
        <v>20</v>
      </c>
    </row>
    <row r="5698" spans="1:5">
      <c r="A5698" s="122"/>
      <c r="D5698" t="s">
        <v>15227</v>
      </c>
    </row>
    <row r="5699" spans="1:5">
      <c r="A5699" s="122"/>
      <c r="E5699" t="s">
        <v>20</v>
      </c>
    </row>
    <row r="5700" spans="1:5">
      <c r="A5700" s="122"/>
      <c r="D5700" t="s">
        <v>15228</v>
      </c>
    </row>
    <row r="5701" spans="1:5">
      <c r="A5701" s="122"/>
      <c r="E5701" t="s">
        <v>20</v>
      </c>
    </row>
    <row r="5702" spans="1:5">
      <c r="A5702" s="122"/>
      <c r="D5702" t="s">
        <v>15229</v>
      </c>
    </row>
    <row r="5703" spans="1:5">
      <c r="A5703" s="122"/>
      <c r="E5703" t="s">
        <v>20</v>
      </c>
    </row>
    <row r="5704" spans="1:5">
      <c r="A5704" s="122"/>
      <c r="D5704" t="s">
        <v>15230</v>
      </c>
    </row>
    <row r="5705" spans="1:5">
      <c r="A5705" s="122"/>
      <c r="E5705" t="s">
        <v>20</v>
      </c>
    </row>
    <row r="5706" spans="1:5">
      <c r="A5706" s="122"/>
      <c r="D5706" t="s">
        <v>15231</v>
      </c>
    </row>
    <row r="5707" spans="1:5">
      <c r="A5707" s="122"/>
      <c r="E5707" t="s">
        <v>20</v>
      </c>
    </row>
    <row r="5708" spans="1:5">
      <c r="A5708" s="122"/>
      <c r="D5708" t="s">
        <v>15232</v>
      </c>
    </row>
    <row r="5709" spans="1:5">
      <c r="A5709" s="122"/>
      <c r="E5709" t="s">
        <v>20</v>
      </c>
    </row>
    <row r="5710" spans="1:5">
      <c r="A5710" s="122"/>
      <c r="D5710" t="s">
        <v>15233</v>
      </c>
    </row>
    <row r="5711" spans="1:5">
      <c r="A5711" s="122"/>
      <c r="E5711" t="s">
        <v>20</v>
      </c>
    </row>
    <row r="5712" spans="1:5">
      <c r="A5712" s="122"/>
      <c r="D5712" t="s">
        <v>15234</v>
      </c>
    </row>
    <row r="5713" spans="1:5">
      <c r="A5713" s="122"/>
      <c r="E5713" t="s">
        <v>20</v>
      </c>
    </row>
    <row r="5714" spans="1:5">
      <c r="A5714" s="122"/>
      <c r="D5714" t="s">
        <v>15235</v>
      </c>
    </row>
    <row r="5715" spans="1:5">
      <c r="A5715" s="122"/>
      <c r="E5715" t="s">
        <v>20</v>
      </c>
    </row>
    <row r="5716" spans="1:5">
      <c r="A5716" s="122"/>
      <c r="D5716" t="s">
        <v>15236</v>
      </c>
    </row>
    <row r="5717" spans="1:5">
      <c r="A5717" s="122"/>
      <c r="E5717" t="s">
        <v>20</v>
      </c>
    </row>
    <row r="5718" spans="1:5">
      <c r="A5718" s="122"/>
      <c r="D5718" t="s">
        <v>15237</v>
      </c>
    </row>
    <row r="5719" spans="1:5">
      <c r="A5719" s="122"/>
      <c r="E5719" t="s">
        <v>20</v>
      </c>
    </row>
    <row r="5720" spans="1:5">
      <c r="A5720" s="122"/>
      <c r="D5720" t="s">
        <v>15238</v>
      </c>
    </row>
    <row r="5721" spans="1:5">
      <c r="A5721" s="122"/>
      <c r="E5721" t="s">
        <v>20</v>
      </c>
    </row>
    <row r="5722" spans="1:5">
      <c r="A5722" s="122"/>
      <c r="D5722" t="s">
        <v>15239</v>
      </c>
    </row>
    <row r="5723" spans="1:5">
      <c r="A5723" s="122"/>
      <c r="E5723" t="s">
        <v>20</v>
      </c>
    </row>
    <row r="5724" spans="1:5">
      <c r="A5724" s="122"/>
      <c r="D5724" t="s">
        <v>15240</v>
      </c>
    </row>
    <row r="5725" spans="1:5">
      <c r="A5725" s="122"/>
      <c r="E5725" t="s">
        <v>20</v>
      </c>
    </row>
    <row r="5726" spans="1:5">
      <c r="A5726" s="122"/>
      <c r="D5726" t="s">
        <v>15241</v>
      </c>
    </row>
    <row r="5727" spans="1:5">
      <c r="A5727" s="122"/>
      <c r="E5727" t="s">
        <v>20</v>
      </c>
    </row>
    <row r="5728" spans="1:5">
      <c r="A5728" s="122"/>
      <c r="D5728" t="s">
        <v>15242</v>
      </c>
    </row>
    <row r="5729" spans="1:5">
      <c r="A5729" s="122"/>
      <c r="E5729" t="s">
        <v>20</v>
      </c>
    </row>
    <row r="5730" spans="1:5">
      <c r="A5730" s="122"/>
      <c r="D5730" t="s">
        <v>15243</v>
      </c>
    </row>
    <row r="5731" spans="1:5">
      <c r="A5731" s="122"/>
      <c r="E5731" t="s">
        <v>20</v>
      </c>
    </row>
    <row r="5732" spans="1:5">
      <c r="A5732" s="122"/>
      <c r="D5732" t="s">
        <v>15244</v>
      </c>
    </row>
    <row r="5733" spans="1:5">
      <c r="A5733" s="122"/>
      <c r="E5733" t="s">
        <v>20</v>
      </c>
    </row>
    <row r="5734" spans="1:5">
      <c r="A5734" s="122"/>
      <c r="D5734" t="s">
        <v>15245</v>
      </c>
    </row>
    <row r="5735" spans="1:5">
      <c r="A5735" s="122"/>
      <c r="E5735" t="s">
        <v>20</v>
      </c>
    </row>
    <row r="5736" spans="1:5">
      <c r="A5736" s="122"/>
      <c r="D5736" t="s">
        <v>15246</v>
      </c>
    </row>
    <row r="5737" spans="1:5">
      <c r="A5737" s="122"/>
      <c r="E5737" t="s">
        <v>20</v>
      </c>
    </row>
    <row r="5738" spans="1:5">
      <c r="A5738" s="122"/>
      <c r="D5738" t="s">
        <v>15247</v>
      </c>
    </row>
    <row r="5739" spans="1:5">
      <c r="A5739" s="122"/>
      <c r="E5739" t="s">
        <v>20</v>
      </c>
    </row>
    <row r="5740" spans="1:5">
      <c r="A5740" s="122"/>
      <c r="D5740" t="s">
        <v>15248</v>
      </c>
    </row>
    <row r="5741" spans="1:5">
      <c r="A5741" s="122"/>
      <c r="E5741" t="s">
        <v>20</v>
      </c>
    </row>
    <row r="5742" spans="1:5">
      <c r="A5742" s="122"/>
      <c r="D5742" t="s">
        <v>15249</v>
      </c>
    </row>
    <row r="5743" spans="1:5">
      <c r="A5743" s="122"/>
      <c r="E5743" t="s">
        <v>20</v>
      </c>
    </row>
    <row r="5744" spans="1:5">
      <c r="A5744" s="122"/>
      <c r="D5744" t="s">
        <v>15250</v>
      </c>
    </row>
    <row r="5745" spans="1:5">
      <c r="A5745" s="122"/>
      <c r="E5745" t="s">
        <v>20</v>
      </c>
    </row>
    <row r="5746" spans="1:5">
      <c r="A5746" s="122"/>
      <c r="D5746" t="s">
        <v>15251</v>
      </c>
    </row>
    <row r="5747" spans="1:5">
      <c r="A5747" s="122"/>
      <c r="E5747" t="s">
        <v>20</v>
      </c>
    </row>
    <row r="5748" spans="1:5">
      <c r="A5748" s="122"/>
      <c r="D5748" t="s">
        <v>15252</v>
      </c>
    </row>
    <row r="5749" spans="1:5">
      <c r="A5749" s="122"/>
      <c r="E5749" t="s">
        <v>20</v>
      </c>
    </row>
    <row r="5750" spans="1:5">
      <c r="A5750" s="122"/>
      <c r="D5750" t="s">
        <v>15253</v>
      </c>
    </row>
    <row r="5751" spans="1:5">
      <c r="A5751" s="122"/>
      <c r="E5751" t="s">
        <v>20</v>
      </c>
    </row>
    <row r="5752" spans="1:5">
      <c r="A5752" s="122"/>
      <c r="D5752" t="s">
        <v>15254</v>
      </c>
    </row>
    <row r="5753" spans="1:5">
      <c r="A5753" s="122"/>
      <c r="E5753" t="s">
        <v>20</v>
      </c>
    </row>
    <row r="5754" spans="1:5">
      <c r="A5754" s="122"/>
      <c r="D5754" t="s">
        <v>15255</v>
      </c>
    </row>
    <row r="5755" spans="1:5">
      <c r="A5755" s="122"/>
      <c r="E5755" t="s">
        <v>20</v>
      </c>
    </row>
    <row r="5756" spans="1:5">
      <c r="A5756" s="122"/>
      <c r="D5756" t="s">
        <v>15256</v>
      </c>
    </row>
    <row r="5757" spans="1:5">
      <c r="A5757" s="122"/>
      <c r="E5757" t="s">
        <v>20</v>
      </c>
    </row>
    <row r="5758" spans="1:5">
      <c r="A5758" s="122"/>
      <c r="D5758" t="s">
        <v>15257</v>
      </c>
    </row>
    <row r="5759" spans="1:5">
      <c r="A5759" s="122"/>
      <c r="E5759" t="s">
        <v>21</v>
      </c>
    </row>
    <row r="5760" spans="1:5">
      <c r="A5760" s="122"/>
      <c r="D5760" t="s">
        <v>15258</v>
      </c>
    </row>
    <row r="5761" spans="1:5">
      <c r="A5761" s="122"/>
      <c r="E5761" t="s">
        <v>21</v>
      </c>
    </row>
    <row r="5762" spans="1:5">
      <c r="A5762" s="122"/>
      <c r="D5762" t="s">
        <v>15259</v>
      </c>
    </row>
    <row r="5763" spans="1:5">
      <c r="A5763" s="122"/>
      <c r="E5763" t="s">
        <v>21</v>
      </c>
    </row>
    <row r="5764" spans="1:5">
      <c r="A5764" s="122"/>
      <c r="D5764" t="s">
        <v>15260</v>
      </c>
    </row>
    <row r="5765" spans="1:5">
      <c r="A5765" s="122"/>
      <c r="E5765" t="s">
        <v>21</v>
      </c>
    </row>
    <row r="5766" spans="1:5">
      <c r="A5766" s="122"/>
      <c r="D5766" t="s">
        <v>15261</v>
      </c>
    </row>
    <row r="5767" spans="1:5">
      <c r="A5767" s="122"/>
      <c r="E5767" t="s">
        <v>21</v>
      </c>
    </row>
    <row r="5768" spans="1:5">
      <c r="A5768" s="122"/>
      <c r="D5768" t="s">
        <v>15262</v>
      </c>
    </row>
    <row r="5769" spans="1:5">
      <c r="A5769" s="122"/>
      <c r="E5769" t="s">
        <v>21</v>
      </c>
    </row>
    <row r="5770" spans="1:5">
      <c r="A5770" s="122"/>
      <c r="D5770" t="s">
        <v>15263</v>
      </c>
    </row>
    <row r="5771" spans="1:5">
      <c r="A5771" s="122"/>
      <c r="E5771" t="s">
        <v>21</v>
      </c>
    </row>
    <row r="5772" spans="1:5">
      <c r="A5772" s="122"/>
      <c r="D5772" t="s">
        <v>15264</v>
      </c>
    </row>
    <row r="5773" spans="1:5">
      <c r="A5773" s="122"/>
      <c r="E5773" t="s">
        <v>21</v>
      </c>
    </row>
    <row r="5774" spans="1:5">
      <c r="A5774" s="122"/>
      <c r="D5774" t="s">
        <v>15265</v>
      </c>
    </row>
    <row r="5775" spans="1:5">
      <c r="A5775" s="122"/>
      <c r="E5775" t="s">
        <v>21</v>
      </c>
    </row>
    <row r="5776" spans="1:5">
      <c r="A5776" s="122"/>
      <c r="D5776" t="s">
        <v>15266</v>
      </c>
    </row>
    <row r="5777" spans="1:5">
      <c r="A5777" s="122"/>
      <c r="E5777" t="s">
        <v>21</v>
      </c>
    </row>
    <row r="5778" spans="1:5">
      <c r="A5778" s="122"/>
      <c r="D5778" t="s">
        <v>15267</v>
      </c>
    </row>
    <row r="5779" spans="1:5">
      <c r="A5779" s="122"/>
      <c r="E5779" t="s">
        <v>21</v>
      </c>
    </row>
    <row r="5780" spans="1:5">
      <c r="A5780" s="122"/>
      <c r="D5780" t="s">
        <v>15268</v>
      </c>
    </row>
    <row r="5781" spans="1:5">
      <c r="A5781" s="122"/>
      <c r="E5781" t="s">
        <v>21</v>
      </c>
    </row>
    <row r="5782" spans="1:5">
      <c r="A5782" s="122"/>
      <c r="D5782" t="s">
        <v>15269</v>
      </c>
    </row>
    <row r="5783" spans="1:5">
      <c r="A5783" s="122"/>
      <c r="E5783" t="s">
        <v>21</v>
      </c>
    </row>
    <row r="5784" spans="1:5">
      <c r="A5784" s="122"/>
      <c r="D5784" t="s">
        <v>15270</v>
      </c>
    </row>
    <row r="5785" spans="1:5">
      <c r="A5785" s="122"/>
      <c r="E5785" t="s">
        <v>21</v>
      </c>
    </row>
    <row r="5786" spans="1:5">
      <c r="A5786" s="122"/>
      <c r="D5786" t="s">
        <v>15271</v>
      </c>
    </row>
    <row r="5787" spans="1:5">
      <c r="A5787" s="122"/>
      <c r="E5787" t="s">
        <v>21</v>
      </c>
    </row>
    <row r="5788" spans="1:5">
      <c r="A5788" s="122"/>
      <c r="D5788" t="s">
        <v>15272</v>
      </c>
    </row>
    <row r="5789" spans="1:5">
      <c r="A5789" s="122"/>
      <c r="E5789" t="s">
        <v>21</v>
      </c>
    </row>
    <row r="5790" spans="1:5">
      <c r="A5790" s="122"/>
      <c r="D5790" t="s">
        <v>15273</v>
      </c>
    </row>
    <row r="5791" spans="1:5">
      <c r="A5791" s="122"/>
      <c r="E5791" t="s">
        <v>21</v>
      </c>
    </row>
    <row r="5792" spans="1:5">
      <c r="A5792" s="122"/>
      <c r="D5792" t="s">
        <v>15274</v>
      </c>
    </row>
    <row r="5793" spans="1:5">
      <c r="A5793" s="122"/>
      <c r="E5793" t="s">
        <v>21</v>
      </c>
    </row>
    <row r="5794" spans="1:5">
      <c r="A5794" s="122"/>
      <c r="D5794" t="s">
        <v>15275</v>
      </c>
    </row>
    <row r="5795" spans="1:5">
      <c r="A5795" s="122"/>
      <c r="E5795" t="s">
        <v>21</v>
      </c>
    </row>
    <row r="5796" spans="1:5">
      <c r="A5796" s="122"/>
      <c r="D5796" t="s">
        <v>15276</v>
      </c>
    </row>
    <row r="5797" spans="1:5">
      <c r="A5797" s="122"/>
      <c r="E5797" t="s">
        <v>21</v>
      </c>
    </row>
    <row r="5798" spans="1:5">
      <c r="A5798" s="122"/>
      <c r="D5798" t="s">
        <v>15277</v>
      </c>
    </row>
    <row r="5799" spans="1:5">
      <c r="A5799" s="122"/>
      <c r="E5799" t="s">
        <v>21</v>
      </c>
    </row>
    <row r="5800" spans="1:5">
      <c r="A5800" s="122"/>
      <c r="D5800" t="s">
        <v>15278</v>
      </c>
    </row>
    <row r="5801" spans="1:5">
      <c r="A5801" s="122"/>
      <c r="E5801" t="s">
        <v>21</v>
      </c>
    </row>
    <row r="5802" spans="1:5">
      <c r="A5802" s="122"/>
      <c r="D5802" t="s">
        <v>15279</v>
      </c>
    </row>
    <row r="5803" spans="1:5">
      <c r="A5803" s="122"/>
      <c r="E5803" t="s">
        <v>21</v>
      </c>
    </row>
    <row r="5804" spans="1:5">
      <c r="A5804" s="122"/>
      <c r="D5804" t="s">
        <v>15280</v>
      </c>
    </row>
    <row r="5805" spans="1:5">
      <c r="A5805" s="122"/>
      <c r="E5805" t="s">
        <v>21</v>
      </c>
    </row>
    <row r="5806" spans="1:5">
      <c r="A5806" s="122"/>
      <c r="D5806" t="s">
        <v>15281</v>
      </c>
    </row>
    <row r="5807" spans="1:5">
      <c r="A5807" s="122"/>
      <c r="E5807" t="s">
        <v>21</v>
      </c>
    </row>
    <row r="5808" spans="1:5">
      <c r="A5808" s="122"/>
      <c r="D5808" t="s">
        <v>15282</v>
      </c>
    </row>
    <row r="5809" spans="1:5">
      <c r="A5809" s="122"/>
      <c r="E5809" t="s">
        <v>21</v>
      </c>
    </row>
    <row r="5810" spans="1:5">
      <c r="A5810" s="122"/>
      <c r="D5810" t="s">
        <v>15283</v>
      </c>
    </row>
    <row r="5811" spans="1:5">
      <c r="A5811" s="122"/>
      <c r="E5811" t="s">
        <v>21</v>
      </c>
    </row>
    <row r="5812" spans="1:5">
      <c r="A5812" s="122"/>
      <c r="D5812" t="s">
        <v>15284</v>
      </c>
    </row>
    <row r="5813" spans="1:5">
      <c r="A5813" s="122"/>
      <c r="E5813" t="s">
        <v>21</v>
      </c>
    </row>
    <row r="5814" spans="1:5">
      <c r="A5814" s="122"/>
      <c r="D5814" t="s">
        <v>15285</v>
      </c>
    </row>
    <row r="5815" spans="1:5">
      <c r="A5815" s="122"/>
      <c r="E5815" t="s">
        <v>20</v>
      </c>
    </row>
    <row r="5816" spans="1:5">
      <c r="A5816" s="122"/>
      <c r="D5816" t="s">
        <v>15286</v>
      </c>
    </row>
    <row r="5817" spans="1:5">
      <c r="A5817" s="122"/>
      <c r="E5817" t="s">
        <v>21</v>
      </c>
    </row>
    <row r="5818" spans="1:5">
      <c r="A5818" s="122"/>
      <c r="D5818" t="s">
        <v>15287</v>
      </c>
    </row>
    <row r="5819" spans="1:5">
      <c r="A5819" s="122"/>
      <c r="E5819" t="s">
        <v>21</v>
      </c>
    </row>
    <row r="5820" spans="1:5">
      <c r="A5820" s="122"/>
      <c r="D5820" t="s">
        <v>15288</v>
      </c>
    </row>
    <row r="5821" spans="1:5">
      <c r="A5821" s="122"/>
      <c r="E5821" t="s">
        <v>21</v>
      </c>
    </row>
    <row r="5822" spans="1:5">
      <c r="A5822" s="122"/>
      <c r="D5822" t="s">
        <v>15289</v>
      </c>
    </row>
    <row r="5823" spans="1:5">
      <c r="A5823" s="122"/>
      <c r="E5823" t="s">
        <v>21</v>
      </c>
    </row>
    <row r="5824" spans="1:5">
      <c r="A5824" s="122"/>
      <c r="D5824" t="s">
        <v>15290</v>
      </c>
    </row>
    <row r="5825" spans="1:5">
      <c r="A5825" s="122"/>
      <c r="E5825" t="s">
        <v>21</v>
      </c>
    </row>
    <row r="5826" spans="1:5">
      <c r="A5826" s="122"/>
      <c r="D5826" t="s">
        <v>15291</v>
      </c>
    </row>
    <row r="5827" spans="1:5">
      <c r="A5827" s="122"/>
      <c r="E5827" t="s">
        <v>21</v>
      </c>
    </row>
    <row r="5828" spans="1:5">
      <c r="A5828" s="122"/>
      <c r="D5828" t="s">
        <v>15292</v>
      </c>
    </row>
    <row r="5829" spans="1:5">
      <c r="A5829" s="122"/>
      <c r="E5829" t="s">
        <v>21</v>
      </c>
    </row>
    <row r="5830" spans="1:5">
      <c r="A5830" s="122"/>
      <c r="D5830" t="s">
        <v>15293</v>
      </c>
    </row>
    <row r="5831" spans="1:5">
      <c r="A5831" s="122"/>
      <c r="E5831" t="s">
        <v>21</v>
      </c>
    </row>
    <row r="5832" spans="1:5">
      <c r="A5832" s="122"/>
      <c r="D5832" t="s">
        <v>15294</v>
      </c>
    </row>
    <row r="5833" spans="1:5">
      <c r="A5833" s="122"/>
      <c r="E5833" t="s">
        <v>21</v>
      </c>
    </row>
    <row r="5834" spans="1:5">
      <c r="A5834" s="122"/>
      <c r="D5834" t="s">
        <v>15295</v>
      </c>
    </row>
    <row r="5835" spans="1:5">
      <c r="A5835" s="122"/>
      <c r="E5835" t="s">
        <v>21</v>
      </c>
    </row>
    <row r="5836" spans="1:5">
      <c r="A5836" s="122"/>
      <c r="D5836" t="s">
        <v>15296</v>
      </c>
    </row>
    <row r="5837" spans="1:5">
      <c r="A5837" s="122"/>
      <c r="E5837" t="s">
        <v>21</v>
      </c>
    </row>
    <row r="5838" spans="1:5">
      <c r="A5838" s="122"/>
      <c r="D5838" t="s">
        <v>15297</v>
      </c>
    </row>
    <row r="5839" spans="1:5">
      <c r="A5839" s="122"/>
      <c r="E5839" t="s">
        <v>21</v>
      </c>
    </row>
    <row r="5840" spans="1:5">
      <c r="A5840" s="122"/>
      <c r="D5840" t="s">
        <v>15298</v>
      </c>
    </row>
    <row r="5841" spans="1:5">
      <c r="A5841" s="122"/>
      <c r="E5841" t="s">
        <v>21</v>
      </c>
    </row>
    <row r="5842" spans="1:5">
      <c r="A5842" s="122"/>
      <c r="D5842" t="s">
        <v>15299</v>
      </c>
    </row>
    <row r="5843" spans="1:5">
      <c r="A5843" s="122"/>
      <c r="E5843" t="s">
        <v>21</v>
      </c>
    </row>
    <row r="5844" spans="1:5">
      <c r="A5844" s="122"/>
      <c r="D5844" t="s">
        <v>15300</v>
      </c>
    </row>
    <row r="5845" spans="1:5">
      <c r="A5845" s="122"/>
      <c r="E5845" t="s">
        <v>21</v>
      </c>
    </row>
    <row r="5846" spans="1:5">
      <c r="A5846" s="122"/>
      <c r="D5846" t="s">
        <v>15301</v>
      </c>
    </row>
    <row r="5847" spans="1:5">
      <c r="A5847" s="122"/>
      <c r="E5847" t="s">
        <v>21</v>
      </c>
    </row>
    <row r="5848" spans="1:5">
      <c r="A5848" s="122"/>
      <c r="D5848" t="s">
        <v>15302</v>
      </c>
    </row>
    <row r="5849" spans="1:5">
      <c r="A5849" s="122"/>
      <c r="E5849" t="s">
        <v>21</v>
      </c>
    </row>
    <row r="5850" spans="1:5">
      <c r="A5850" s="122"/>
      <c r="D5850" t="s">
        <v>15303</v>
      </c>
    </row>
    <row r="5851" spans="1:5">
      <c r="A5851" s="122"/>
      <c r="E5851" t="s">
        <v>21</v>
      </c>
    </row>
    <row r="5852" spans="1:5">
      <c r="A5852" s="122"/>
      <c r="D5852" t="s">
        <v>15304</v>
      </c>
    </row>
    <row r="5853" spans="1:5">
      <c r="A5853" s="122"/>
      <c r="E5853" t="s">
        <v>21</v>
      </c>
    </row>
    <row r="5854" spans="1:5">
      <c r="A5854" s="122"/>
      <c r="D5854" t="s">
        <v>15305</v>
      </c>
    </row>
    <row r="5855" spans="1:5">
      <c r="A5855" s="122"/>
      <c r="E5855" t="s">
        <v>21</v>
      </c>
    </row>
    <row r="5856" spans="1:5">
      <c r="A5856" s="122"/>
      <c r="D5856" t="s">
        <v>15306</v>
      </c>
    </row>
    <row r="5857" spans="1:5">
      <c r="A5857" s="122"/>
      <c r="E5857" t="s">
        <v>21</v>
      </c>
    </row>
    <row r="5858" spans="1:5">
      <c r="A5858" s="122"/>
      <c r="D5858" t="s">
        <v>15307</v>
      </c>
    </row>
    <row r="5859" spans="1:5">
      <c r="A5859" s="122"/>
      <c r="E5859" t="s">
        <v>21</v>
      </c>
    </row>
    <row r="5860" spans="1:5">
      <c r="A5860" s="122"/>
      <c r="D5860" t="s">
        <v>15308</v>
      </c>
    </row>
    <row r="5861" spans="1:5">
      <c r="A5861" s="122"/>
      <c r="E5861" t="s">
        <v>21</v>
      </c>
    </row>
    <row r="5862" spans="1:5">
      <c r="A5862" s="122"/>
      <c r="D5862" t="s">
        <v>15309</v>
      </c>
    </row>
    <row r="5863" spans="1:5">
      <c r="A5863" s="122"/>
      <c r="E5863" t="s">
        <v>21</v>
      </c>
    </row>
    <row r="5864" spans="1:5">
      <c r="A5864" s="122"/>
      <c r="D5864" t="s">
        <v>15310</v>
      </c>
    </row>
    <row r="5865" spans="1:5">
      <c r="A5865" s="122"/>
      <c r="E5865" t="s">
        <v>21</v>
      </c>
    </row>
    <row r="5866" spans="1:5">
      <c r="A5866" s="122"/>
      <c r="D5866" t="s">
        <v>15311</v>
      </c>
    </row>
    <row r="5867" spans="1:5">
      <c r="A5867" s="122"/>
      <c r="E5867" t="s">
        <v>21</v>
      </c>
    </row>
    <row r="5868" spans="1:5">
      <c r="A5868" s="122"/>
      <c r="D5868" t="s">
        <v>15312</v>
      </c>
    </row>
    <row r="5869" spans="1:5">
      <c r="A5869" s="122"/>
      <c r="E5869" t="s">
        <v>21</v>
      </c>
    </row>
    <row r="5870" spans="1:5">
      <c r="A5870" s="122"/>
      <c r="D5870" t="s">
        <v>15313</v>
      </c>
    </row>
    <row r="5871" spans="1:5">
      <c r="A5871" s="122"/>
      <c r="E5871" t="s">
        <v>20</v>
      </c>
    </row>
    <row r="5872" spans="1:5">
      <c r="A5872" s="122"/>
      <c r="D5872" t="s">
        <v>15314</v>
      </c>
    </row>
    <row r="5873" spans="1:5">
      <c r="A5873" s="122"/>
      <c r="E5873" t="s">
        <v>21</v>
      </c>
    </row>
    <row r="5874" spans="1:5">
      <c r="A5874" s="122"/>
      <c r="D5874" t="s">
        <v>15315</v>
      </c>
    </row>
    <row r="5875" spans="1:5">
      <c r="A5875" s="122"/>
      <c r="E5875" t="s">
        <v>21</v>
      </c>
    </row>
    <row r="5876" spans="1:5">
      <c r="A5876" s="122"/>
      <c r="D5876" t="s">
        <v>15316</v>
      </c>
    </row>
    <row r="5877" spans="1:5">
      <c r="A5877" s="122"/>
      <c r="E5877" t="s">
        <v>21</v>
      </c>
    </row>
    <row r="5878" spans="1:5">
      <c r="A5878" s="122"/>
      <c r="D5878" t="s">
        <v>15317</v>
      </c>
    </row>
    <row r="5879" spans="1:5">
      <c r="A5879" s="122"/>
      <c r="E5879" t="s">
        <v>21</v>
      </c>
    </row>
    <row r="5880" spans="1:5">
      <c r="A5880" s="122"/>
      <c r="D5880" t="s">
        <v>15318</v>
      </c>
    </row>
    <row r="5881" spans="1:5">
      <c r="A5881" s="122"/>
      <c r="E5881" t="s">
        <v>21</v>
      </c>
    </row>
    <row r="5882" spans="1:5">
      <c r="A5882" s="122"/>
      <c r="D5882" t="s">
        <v>15319</v>
      </c>
    </row>
    <row r="5883" spans="1:5">
      <c r="A5883" s="122"/>
      <c r="E5883" t="s">
        <v>21</v>
      </c>
    </row>
    <row r="5884" spans="1:5">
      <c r="A5884" s="122"/>
      <c r="D5884" t="s">
        <v>15320</v>
      </c>
    </row>
    <row r="5885" spans="1:5">
      <c r="A5885" s="122"/>
      <c r="E5885" t="s">
        <v>20</v>
      </c>
    </row>
    <row r="5886" spans="1:5">
      <c r="A5886" s="122"/>
      <c r="D5886" t="s">
        <v>15321</v>
      </c>
    </row>
    <row r="5887" spans="1:5">
      <c r="A5887" s="122"/>
      <c r="E5887" t="s">
        <v>21</v>
      </c>
    </row>
    <row r="5888" spans="1:5">
      <c r="A5888" s="122"/>
      <c r="D5888" t="s">
        <v>15322</v>
      </c>
    </row>
    <row r="5889" spans="1:5">
      <c r="A5889" s="122"/>
      <c r="E5889" t="s">
        <v>20</v>
      </c>
    </row>
    <row r="5890" spans="1:5">
      <c r="A5890" s="122"/>
      <c r="D5890" t="s">
        <v>15323</v>
      </c>
    </row>
    <row r="5891" spans="1:5">
      <c r="A5891" s="122"/>
      <c r="E5891" t="s">
        <v>20</v>
      </c>
    </row>
    <row r="5892" spans="1:5">
      <c r="A5892" s="122"/>
      <c r="D5892" t="s">
        <v>15324</v>
      </c>
    </row>
    <row r="5893" spans="1:5">
      <c r="A5893" s="122"/>
      <c r="E5893" t="s">
        <v>20</v>
      </c>
    </row>
    <row r="5894" spans="1:5">
      <c r="A5894" s="122"/>
      <c r="D5894" t="s">
        <v>15325</v>
      </c>
    </row>
    <row r="5895" spans="1:5">
      <c r="A5895" s="122"/>
      <c r="E5895" t="s">
        <v>21</v>
      </c>
    </row>
    <row r="5896" spans="1:5">
      <c r="A5896" s="122"/>
      <c r="D5896" t="s">
        <v>15326</v>
      </c>
    </row>
    <row r="5897" spans="1:5">
      <c r="A5897" s="122"/>
      <c r="E5897" t="s">
        <v>21</v>
      </c>
    </row>
    <row r="5898" spans="1:5">
      <c r="A5898" s="122"/>
      <c r="D5898" t="s">
        <v>15327</v>
      </c>
    </row>
    <row r="5899" spans="1:5">
      <c r="A5899" s="122"/>
      <c r="E5899" t="s">
        <v>20</v>
      </c>
    </row>
    <row r="5900" spans="1:5">
      <c r="A5900" s="122"/>
      <c r="D5900" t="s">
        <v>15328</v>
      </c>
    </row>
    <row r="5901" spans="1:5">
      <c r="A5901" s="122"/>
      <c r="E5901" t="s">
        <v>21</v>
      </c>
    </row>
    <row r="5902" spans="1:5">
      <c r="A5902" s="122"/>
      <c r="D5902" t="s">
        <v>15329</v>
      </c>
    </row>
    <row r="5903" spans="1:5">
      <c r="A5903" s="122"/>
      <c r="E5903" t="s">
        <v>20</v>
      </c>
    </row>
    <row r="5904" spans="1:5">
      <c r="A5904" s="122"/>
      <c r="D5904" t="s">
        <v>15330</v>
      </c>
    </row>
    <row r="5905" spans="1:5">
      <c r="A5905" s="122"/>
      <c r="E5905" t="s">
        <v>21</v>
      </c>
    </row>
    <row r="5906" spans="1:5">
      <c r="A5906" s="122"/>
      <c r="D5906" t="s">
        <v>15331</v>
      </c>
    </row>
    <row r="5907" spans="1:5">
      <c r="A5907" s="122"/>
      <c r="E5907" t="s">
        <v>21</v>
      </c>
    </row>
    <row r="5908" spans="1:5">
      <c r="A5908" s="122"/>
      <c r="D5908" t="s">
        <v>15332</v>
      </c>
    </row>
    <row r="5909" spans="1:5">
      <c r="A5909" s="122"/>
      <c r="E5909" t="s">
        <v>21</v>
      </c>
    </row>
    <row r="5910" spans="1:5">
      <c r="A5910" s="122"/>
      <c r="D5910" t="s">
        <v>15333</v>
      </c>
    </row>
    <row r="5911" spans="1:5">
      <c r="A5911" s="122"/>
      <c r="E5911" t="s">
        <v>20</v>
      </c>
    </row>
    <row r="5912" spans="1:5">
      <c r="A5912" s="122"/>
      <c r="D5912" t="s">
        <v>15334</v>
      </c>
    </row>
    <row r="5913" spans="1:5">
      <c r="A5913" s="122"/>
      <c r="E5913" t="s">
        <v>20</v>
      </c>
    </row>
    <row r="5914" spans="1:5">
      <c r="A5914" s="122"/>
      <c r="D5914" t="s">
        <v>15335</v>
      </c>
    </row>
    <row r="5915" spans="1:5">
      <c r="A5915" s="122"/>
      <c r="E5915" t="s">
        <v>20</v>
      </c>
    </row>
    <row r="5916" spans="1:5">
      <c r="A5916" s="122"/>
      <c r="D5916" t="s">
        <v>15336</v>
      </c>
    </row>
    <row r="5917" spans="1:5">
      <c r="A5917" s="122"/>
      <c r="E5917" t="s">
        <v>21</v>
      </c>
    </row>
    <row r="5918" spans="1:5">
      <c r="A5918" s="122"/>
      <c r="D5918" t="s">
        <v>15337</v>
      </c>
    </row>
    <row r="5919" spans="1:5">
      <c r="A5919" s="122"/>
      <c r="E5919" t="s">
        <v>21</v>
      </c>
    </row>
    <row r="5920" spans="1:5">
      <c r="A5920" s="122"/>
      <c r="D5920" t="s">
        <v>15338</v>
      </c>
    </row>
    <row r="5921" spans="1:5">
      <c r="A5921" s="122"/>
      <c r="E5921" t="s">
        <v>21</v>
      </c>
    </row>
    <row r="5922" spans="1:5">
      <c r="A5922" s="122"/>
      <c r="D5922" t="s">
        <v>15339</v>
      </c>
    </row>
    <row r="5923" spans="1:5">
      <c r="A5923" s="122"/>
      <c r="E5923" t="s">
        <v>21</v>
      </c>
    </row>
    <row r="5924" spans="1:5">
      <c r="A5924" s="122"/>
      <c r="D5924" t="s">
        <v>15340</v>
      </c>
    </row>
    <row r="5925" spans="1:5">
      <c r="A5925" s="122"/>
      <c r="E5925" t="s">
        <v>21</v>
      </c>
    </row>
    <row r="5926" spans="1:5">
      <c r="A5926" s="122"/>
      <c r="D5926" t="s">
        <v>15341</v>
      </c>
    </row>
    <row r="5927" spans="1:5">
      <c r="A5927" s="122"/>
      <c r="E5927" t="s">
        <v>21</v>
      </c>
    </row>
    <row r="5928" spans="1:5">
      <c r="A5928" s="122"/>
      <c r="D5928" t="s">
        <v>15342</v>
      </c>
    </row>
    <row r="5929" spans="1:5">
      <c r="A5929" s="122"/>
      <c r="E5929" t="s">
        <v>21</v>
      </c>
    </row>
    <row r="5930" spans="1:5">
      <c r="A5930" s="122"/>
      <c r="D5930" t="s">
        <v>15343</v>
      </c>
    </row>
    <row r="5931" spans="1:5">
      <c r="A5931" s="122"/>
      <c r="E5931" t="s">
        <v>21</v>
      </c>
    </row>
    <row r="5932" spans="1:5">
      <c r="A5932" s="122"/>
      <c r="D5932" t="s">
        <v>15344</v>
      </c>
    </row>
    <row r="5933" spans="1:5">
      <c r="A5933" s="122"/>
      <c r="E5933" t="s">
        <v>21</v>
      </c>
    </row>
    <row r="5934" spans="1:5">
      <c r="A5934" s="122"/>
      <c r="D5934" t="s">
        <v>15345</v>
      </c>
    </row>
    <row r="5935" spans="1:5">
      <c r="A5935" s="122"/>
      <c r="E5935" t="s">
        <v>21</v>
      </c>
    </row>
    <row r="5936" spans="1:5">
      <c r="A5936" s="122"/>
      <c r="D5936" t="s">
        <v>15346</v>
      </c>
    </row>
    <row r="5937" spans="1:5">
      <c r="A5937" s="122"/>
      <c r="E5937" t="s">
        <v>21</v>
      </c>
    </row>
    <row r="5938" spans="1:5">
      <c r="A5938" s="122"/>
      <c r="D5938" t="s">
        <v>15347</v>
      </c>
    </row>
    <row r="5939" spans="1:5">
      <c r="A5939" s="122"/>
      <c r="E5939" t="s">
        <v>21</v>
      </c>
    </row>
    <row r="5940" spans="1:5">
      <c r="A5940" s="122"/>
      <c r="D5940" t="s">
        <v>15348</v>
      </c>
    </row>
    <row r="5941" spans="1:5">
      <c r="A5941" s="122"/>
      <c r="E5941" t="s">
        <v>21</v>
      </c>
    </row>
    <row r="5942" spans="1:5">
      <c r="A5942" s="122"/>
      <c r="D5942" t="s">
        <v>15349</v>
      </c>
    </row>
    <row r="5943" spans="1:5">
      <c r="A5943" s="122"/>
      <c r="E5943" t="s">
        <v>21</v>
      </c>
    </row>
    <row r="5944" spans="1:5">
      <c r="A5944" s="122"/>
      <c r="D5944" t="s">
        <v>15350</v>
      </c>
    </row>
    <row r="5945" spans="1:5">
      <c r="A5945" s="122"/>
      <c r="E5945" t="s">
        <v>21</v>
      </c>
    </row>
    <row r="5946" spans="1:5">
      <c r="A5946" s="122"/>
      <c r="D5946" t="s">
        <v>15351</v>
      </c>
    </row>
    <row r="5947" spans="1:5">
      <c r="A5947" s="122"/>
      <c r="E5947" t="s">
        <v>21</v>
      </c>
    </row>
    <row r="5948" spans="1:5">
      <c r="A5948" s="122"/>
      <c r="D5948" t="s">
        <v>15352</v>
      </c>
    </row>
    <row r="5949" spans="1:5">
      <c r="A5949" s="122"/>
      <c r="E5949" t="s">
        <v>21</v>
      </c>
    </row>
    <row r="5950" spans="1:5">
      <c r="A5950" s="122"/>
      <c r="D5950" t="s">
        <v>15353</v>
      </c>
    </row>
    <row r="5951" spans="1:5">
      <c r="A5951" s="122"/>
      <c r="E5951" t="s">
        <v>21</v>
      </c>
    </row>
    <row r="5952" spans="1:5">
      <c r="A5952" s="122"/>
      <c r="D5952" t="s">
        <v>15354</v>
      </c>
    </row>
    <row r="5953" spans="1:5">
      <c r="A5953" s="122"/>
      <c r="E5953" t="s">
        <v>21</v>
      </c>
    </row>
    <row r="5954" spans="1:5">
      <c r="A5954" s="122"/>
      <c r="D5954" t="s">
        <v>15355</v>
      </c>
    </row>
    <row r="5955" spans="1:5">
      <c r="A5955" s="122"/>
      <c r="E5955" t="s">
        <v>21</v>
      </c>
    </row>
    <row r="5956" spans="1:5">
      <c r="A5956" s="122"/>
      <c r="D5956" t="s">
        <v>15356</v>
      </c>
    </row>
    <row r="5957" spans="1:5">
      <c r="A5957" s="122"/>
      <c r="E5957" t="s">
        <v>21</v>
      </c>
    </row>
    <row r="5958" spans="1:5">
      <c r="A5958" s="122"/>
      <c r="B5958" t="s">
        <v>15357</v>
      </c>
    </row>
    <row r="5959" spans="1:5">
      <c r="A5959" s="122"/>
      <c r="C5959" s="123" t="s">
        <v>8145</v>
      </c>
      <c r="D5959" s="123"/>
      <c r="E5959" s="123"/>
    </row>
    <row r="5960" spans="1:5">
      <c r="A5960" s="122"/>
      <c r="D5960" t="s">
        <v>15358</v>
      </c>
    </row>
    <row r="5961" spans="1:5">
      <c r="A5961" s="122"/>
      <c r="E5961" t="s">
        <v>20</v>
      </c>
    </row>
    <row r="5962" spans="1:5">
      <c r="A5962" s="122"/>
      <c r="D5962" t="s">
        <v>15359</v>
      </c>
    </row>
    <row r="5963" spans="1:5">
      <c r="A5963" s="122"/>
      <c r="E5963" t="s">
        <v>20</v>
      </c>
    </row>
    <row r="5964" spans="1:5">
      <c r="A5964" s="122"/>
      <c r="D5964" t="s">
        <v>15360</v>
      </c>
    </row>
    <row r="5965" spans="1:5">
      <c r="A5965" s="122"/>
      <c r="E5965" t="s">
        <v>20</v>
      </c>
    </row>
    <row r="5966" spans="1:5">
      <c r="A5966" s="122"/>
      <c r="D5966" t="s">
        <v>15361</v>
      </c>
    </row>
    <row r="5967" spans="1:5">
      <c r="A5967" s="122"/>
      <c r="E5967" t="s">
        <v>20</v>
      </c>
    </row>
    <row r="5968" spans="1:5">
      <c r="A5968" s="122"/>
      <c r="D5968" t="s">
        <v>15362</v>
      </c>
    </row>
    <row r="5969" spans="1:5">
      <c r="A5969" s="122"/>
      <c r="E5969" t="s">
        <v>20</v>
      </c>
    </row>
    <row r="5970" spans="1:5">
      <c r="A5970" s="122"/>
      <c r="D5970" t="s">
        <v>15363</v>
      </c>
    </row>
    <row r="5971" spans="1:5">
      <c r="A5971" s="122"/>
      <c r="E5971" t="s">
        <v>20</v>
      </c>
    </row>
    <row r="5972" spans="1:5">
      <c r="A5972" s="122"/>
      <c r="D5972" t="s">
        <v>15364</v>
      </c>
    </row>
    <row r="5973" spans="1:5">
      <c r="A5973" s="122"/>
      <c r="E5973" t="s">
        <v>20</v>
      </c>
    </row>
    <row r="5974" spans="1:5">
      <c r="A5974" s="122"/>
      <c r="D5974" t="s">
        <v>15365</v>
      </c>
    </row>
    <row r="5975" spans="1:5">
      <c r="A5975" s="122"/>
      <c r="E5975" t="s">
        <v>20</v>
      </c>
    </row>
    <row r="5976" spans="1:5">
      <c r="A5976" s="122"/>
      <c r="D5976" t="s">
        <v>15366</v>
      </c>
    </row>
    <row r="5977" spans="1:5">
      <c r="A5977" s="122"/>
      <c r="E5977" t="s">
        <v>20</v>
      </c>
    </row>
    <row r="5978" spans="1:5">
      <c r="A5978" s="122"/>
      <c r="D5978" t="s">
        <v>15367</v>
      </c>
    </row>
    <row r="5979" spans="1:5">
      <c r="A5979" s="122"/>
      <c r="E5979" t="s">
        <v>20</v>
      </c>
    </row>
    <row r="5980" spans="1:5">
      <c r="A5980" s="122"/>
      <c r="D5980" t="s">
        <v>15368</v>
      </c>
    </row>
    <row r="5981" spans="1:5">
      <c r="A5981" s="122"/>
      <c r="E5981" t="s">
        <v>20</v>
      </c>
    </row>
    <row r="5982" spans="1:5">
      <c r="A5982" s="122"/>
      <c r="D5982" t="s">
        <v>15369</v>
      </c>
    </row>
    <row r="5983" spans="1:5">
      <c r="A5983" s="122"/>
      <c r="E5983" t="s">
        <v>20</v>
      </c>
    </row>
    <row r="5984" spans="1:5">
      <c r="A5984" s="122"/>
      <c r="D5984" t="s">
        <v>15370</v>
      </c>
    </row>
    <row r="5985" spans="1:5">
      <c r="A5985" s="122"/>
      <c r="E5985" t="s">
        <v>20</v>
      </c>
    </row>
    <row r="5986" spans="1:5">
      <c r="A5986" s="122"/>
      <c r="D5986" t="s">
        <v>15371</v>
      </c>
    </row>
    <row r="5987" spans="1:5">
      <c r="A5987" s="122"/>
      <c r="E5987" t="s">
        <v>20</v>
      </c>
    </row>
    <row r="5988" spans="1:5">
      <c r="A5988" s="122"/>
      <c r="D5988" t="s">
        <v>15372</v>
      </c>
    </row>
    <row r="5989" spans="1:5">
      <c r="A5989" s="122"/>
      <c r="E5989" t="s">
        <v>20</v>
      </c>
    </row>
    <row r="5990" spans="1:5">
      <c r="A5990" s="122"/>
      <c r="D5990" t="s">
        <v>15373</v>
      </c>
    </row>
    <row r="5991" spans="1:5">
      <c r="A5991" s="122"/>
      <c r="E5991" t="s">
        <v>20</v>
      </c>
    </row>
    <row r="5992" spans="1:5">
      <c r="A5992" s="122"/>
      <c r="D5992" t="s">
        <v>15374</v>
      </c>
    </row>
    <row r="5993" spans="1:5">
      <c r="A5993" s="122"/>
      <c r="E5993" t="s">
        <v>20</v>
      </c>
    </row>
    <row r="5994" spans="1:5">
      <c r="A5994" s="122"/>
      <c r="D5994" t="s">
        <v>15375</v>
      </c>
    </row>
    <row r="5995" spans="1:5">
      <c r="A5995" s="122"/>
      <c r="E5995" t="s">
        <v>20</v>
      </c>
    </row>
    <row r="5996" spans="1:5">
      <c r="A5996" s="122"/>
      <c r="D5996" t="s">
        <v>15376</v>
      </c>
    </row>
    <row r="5997" spans="1:5">
      <c r="A5997" s="122"/>
      <c r="E5997" t="s">
        <v>20</v>
      </c>
    </row>
    <row r="5998" spans="1:5">
      <c r="A5998" s="122"/>
      <c r="D5998" t="s">
        <v>15377</v>
      </c>
    </row>
    <row r="5999" spans="1:5">
      <c r="A5999" s="122"/>
      <c r="E5999" t="s">
        <v>20</v>
      </c>
    </row>
    <row r="6000" spans="1:5">
      <c r="A6000" s="122"/>
      <c r="D6000" t="s">
        <v>15378</v>
      </c>
    </row>
    <row r="6001" spans="1:5">
      <c r="A6001" s="122"/>
      <c r="E6001" t="s">
        <v>20</v>
      </c>
    </row>
    <row r="6002" spans="1:5">
      <c r="A6002" s="122"/>
      <c r="D6002" t="s">
        <v>15379</v>
      </c>
    </row>
    <row r="6003" spans="1:5">
      <c r="A6003" s="122"/>
      <c r="E6003" t="s">
        <v>20</v>
      </c>
    </row>
    <row r="6004" spans="1:5">
      <c r="A6004" s="122"/>
      <c r="D6004" t="s">
        <v>15380</v>
      </c>
    </row>
    <row r="6005" spans="1:5">
      <c r="A6005" s="122"/>
      <c r="E6005" t="s">
        <v>20</v>
      </c>
    </row>
    <row r="6006" spans="1:5">
      <c r="A6006" s="122"/>
      <c r="D6006" t="s">
        <v>15381</v>
      </c>
    </row>
    <row r="6007" spans="1:5">
      <c r="A6007" s="122"/>
      <c r="E6007" t="s">
        <v>20</v>
      </c>
    </row>
    <row r="6008" spans="1:5">
      <c r="A6008" s="122"/>
      <c r="D6008" t="s">
        <v>15382</v>
      </c>
    </row>
    <row r="6009" spans="1:5">
      <c r="A6009" s="122"/>
      <c r="E6009" t="s">
        <v>20</v>
      </c>
    </row>
    <row r="6010" spans="1:5">
      <c r="A6010" s="122"/>
      <c r="D6010" t="s">
        <v>15383</v>
      </c>
    </row>
    <row r="6011" spans="1:5">
      <c r="A6011" s="122"/>
      <c r="E6011" t="s">
        <v>20</v>
      </c>
    </row>
    <row r="6012" spans="1:5">
      <c r="A6012" s="122"/>
      <c r="D6012" t="s">
        <v>15384</v>
      </c>
    </row>
    <row r="6013" spans="1:5">
      <c r="A6013" s="122"/>
      <c r="E6013" t="s">
        <v>20</v>
      </c>
    </row>
    <row r="6014" spans="1:5">
      <c r="A6014" s="122"/>
      <c r="D6014" t="s">
        <v>15385</v>
      </c>
    </row>
    <row r="6015" spans="1:5">
      <c r="A6015" s="122"/>
      <c r="E6015" t="s">
        <v>20</v>
      </c>
    </row>
    <row r="6016" spans="1:5">
      <c r="A6016" s="122"/>
      <c r="D6016" t="s">
        <v>15386</v>
      </c>
    </row>
    <row r="6017" spans="1:5">
      <c r="A6017" s="122"/>
      <c r="E6017" t="s">
        <v>20</v>
      </c>
    </row>
    <row r="6018" spans="1:5">
      <c r="A6018" s="122"/>
      <c r="D6018" t="s">
        <v>15387</v>
      </c>
    </row>
    <row r="6019" spans="1:5">
      <c r="A6019" s="122"/>
      <c r="E6019" t="s">
        <v>20</v>
      </c>
    </row>
    <row r="6020" spans="1:5">
      <c r="A6020" s="122"/>
      <c r="D6020" t="s">
        <v>15388</v>
      </c>
    </row>
    <row r="6021" spans="1:5">
      <c r="A6021" s="122"/>
      <c r="E6021" t="s">
        <v>20</v>
      </c>
    </row>
    <row r="6022" spans="1:5">
      <c r="A6022" s="122"/>
      <c r="D6022" t="s">
        <v>15389</v>
      </c>
    </row>
    <row r="6023" spans="1:5">
      <c r="A6023" s="122"/>
      <c r="E6023" t="s">
        <v>20</v>
      </c>
    </row>
    <row r="6024" spans="1:5">
      <c r="A6024" s="122"/>
      <c r="D6024" t="s">
        <v>15390</v>
      </c>
    </row>
    <row r="6025" spans="1:5">
      <c r="A6025" s="122"/>
      <c r="E6025" t="s">
        <v>20</v>
      </c>
    </row>
    <row r="6026" spans="1:5">
      <c r="A6026" s="122"/>
      <c r="D6026" t="s">
        <v>15391</v>
      </c>
    </row>
    <row r="6027" spans="1:5">
      <c r="A6027" s="122"/>
      <c r="E6027" t="s">
        <v>20</v>
      </c>
    </row>
    <row r="6028" spans="1:5">
      <c r="A6028" s="122"/>
      <c r="D6028" t="s">
        <v>15392</v>
      </c>
    </row>
    <row r="6029" spans="1:5">
      <c r="A6029" s="122"/>
      <c r="E6029" t="s">
        <v>20</v>
      </c>
    </row>
    <row r="6030" spans="1:5">
      <c r="A6030" s="122"/>
      <c r="D6030" t="s">
        <v>15393</v>
      </c>
    </row>
    <row r="6031" spans="1:5">
      <c r="A6031" s="122"/>
      <c r="E6031" t="s">
        <v>20</v>
      </c>
    </row>
    <row r="6032" spans="1:5">
      <c r="A6032" s="122"/>
      <c r="D6032" t="s">
        <v>15394</v>
      </c>
    </row>
    <row r="6033" spans="1:5">
      <c r="A6033" s="122"/>
      <c r="E6033" t="s">
        <v>20</v>
      </c>
    </row>
    <row r="6034" spans="1:5">
      <c r="A6034" s="122"/>
      <c r="D6034" t="s">
        <v>15395</v>
      </c>
    </row>
    <row r="6035" spans="1:5">
      <c r="A6035" s="122"/>
      <c r="E6035" t="s">
        <v>20</v>
      </c>
    </row>
    <row r="6036" spans="1:5">
      <c r="A6036" s="122"/>
      <c r="D6036" t="s">
        <v>15396</v>
      </c>
    </row>
    <row r="6037" spans="1:5">
      <c r="A6037" s="122"/>
      <c r="E6037" t="s">
        <v>20</v>
      </c>
    </row>
    <row r="6038" spans="1:5">
      <c r="A6038" s="122"/>
      <c r="D6038" t="s">
        <v>15397</v>
      </c>
    </row>
    <row r="6039" spans="1:5">
      <c r="A6039" s="122"/>
      <c r="E6039" t="s">
        <v>20</v>
      </c>
    </row>
    <row r="6040" spans="1:5">
      <c r="A6040" s="122"/>
      <c r="D6040" t="s">
        <v>15398</v>
      </c>
    </row>
    <row r="6041" spans="1:5">
      <c r="A6041" s="122"/>
      <c r="E6041" t="s">
        <v>20</v>
      </c>
    </row>
    <row r="6042" spans="1:5">
      <c r="A6042" s="122"/>
      <c r="D6042" t="s">
        <v>15399</v>
      </c>
    </row>
    <row r="6043" spans="1:5">
      <c r="A6043" s="122"/>
      <c r="E6043" t="s">
        <v>20</v>
      </c>
    </row>
    <row r="6044" spans="1:5">
      <c r="A6044" s="122"/>
      <c r="D6044" t="s">
        <v>15400</v>
      </c>
    </row>
    <row r="6045" spans="1:5">
      <c r="A6045" s="122"/>
      <c r="E6045" t="s">
        <v>20</v>
      </c>
    </row>
    <row r="6046" spans="1:5">
      <c r="A6046" s="122"/>
      <c r="D6046" t="s">
        <v>15401</v>
      </c>
    </row>
    <row r="6047" spans="1:5">
      <c r="A6047" s="122"/>
      <c r="E6047" t="s">
        <v>20</v>
      </c>
    </row>
    <row r="6048" spans="1:5">
      <c r="A6048" s="122"/>
      <c r="D6048" t="s">
        <v>15402</v>
      </c>
    </row>
    <row r="6049" spans="1:5">
      <c r="A6049" s="122"/>
      <c r="E6049" t="s">
        <v>20</v>
      </c>
    </row>
    <row r="6050" spans="1:5">
      <c r="A6050" s="122"/>
      <c r="D6050" t="s">
        <v>15403</v>
      </c>
    </row>
    <row r="6051" spans="1:5">
      <c r="A6051" s="122"/>
      <c r="E6051" t="s">
        <v>20</v>
      </c>
    </row>
    <row r="6052" spans="1:5">
      <c r="A6052" s="122"/>
      <c r="D6052" t="s">
        <v>15404</v>
      </c>
    </row>
    <row r="6053" spans="1:5">
      <c r="A6053" s="122"/>
      <c r="E6053" t="s">
        <v>20</v>
      </c>
    </row>
    <row r="6054" spans="1:5">
      <c r="A6054" s="122"/>
      <c r="D6054" t="s">
        <v>15405</v>
      </c>
    </row>
    <row r="6055" spans="1:5">
      <c r="A6055" s="122"/>
      <c r="E6055" t="s">
        <v>20</v>
      </c>
    </row>
    <row r="6056" spans="1:5">
      <c r="A6056" s="122"/>
      <c r="D6056" t="s">
        <v>15406</v>
      </c>
    </row>
    <row r="6057" spans="1:5">
      <c r="A6057" s="122"/>
      <c r="E6057" t="s">
        <v>20</v>
      </c>
    </row>
    <row r="6058" spans="1:5">
      <c r="A6058" s="122"/>
      <c r="D6058" t="s">
        <v>15407</v>
      </c>
    </row>
    <row r="6059" spans="1:5">
      <c r="A6059" s="122"/>
      <c r="E6059" t="s">
        <v>20</v>
      </c>
    </row>
    <row r="6060" spans="1:5">
      <c r="A6060" s="122"/>
      <c r="D6060" t="s">
        <v>15408</v>
      </c>
    </row>
    <row r="6061" spans="1:5">
      <c r="A6061" s="122"/>
      <c r="E6061" t="s">
        <v>20</v>
      </c>
    </row>
    <row r="6062" spans="1:5">
      <c r="A6062" s="122"/>
      <c r="D6062" t="s">
        <v>15409</v>
      </c>
    </row>
    <row r="6063" spans="1:5">
      <c r="A6063" s="122"/>
      <c r="E6063" t="s">
        <v>20</v>
      </c>
    </row>
    <row r="6064" spans="1:5">
      <c r="A6064" s="122"/>
      <c r="D6064" t="s">
        <v>15410</v>
      </c>
    </row>
    <row r="6065" spans="1:5">
      <c r="A6065" s="122"/>
      <c r="E6065" t="s">
        <v>20</v>
      </c>
    </row>
    <row r="6066" spans="1:5">
      <c r="A6066" s="122"/>
      <c r="D6066" t="s">
        <v>15411</v>
      </c>
    </row>
    <row r="6067" spans="1:5">
      <c r="A6067" s="122"/>
      <c r="E6067" t="s">
        <v>20</v>
      </c>
    </row>
    <row r="6068" spans="1:5">
      <c r="A6068" s="122"/>
      <c r="D6068" t="s">
        <v>15412</v>
      </c>
    </row>
    <row r="6069" spans="1:5">
      <c r="A6069" s="122"/>
      <c r="E6069" t="s">
        <v>20</v>
      </c>
    </row>
    <row r="6070" spans="1:5">
      <c r="A6070" s="122"/>
      <c r="D6070" t="s">
        <v>15413</v>
      </c>
    </row>
    <row r="6071" spans="1:5">
      <c r="A6071" s="122"/>
      <c r="E6071" t="s">
        <v>20</v>
      </c>
    </row>
    <row r="6072" spans="1:5">
      <c r="A6072" s="122"/>
      <c r="D6072" t="s">
        <v>15414</v>
      </c>
    </row>
    <row r="6073" spans="1:5">
      <c r="A6073" s="122"/>
      <c r="E6073" t="s">
        <v>20</v>
      </c>
    </row>
    <row r="6074" spans="1:5">
      <c r="A6074" s="122"/>
      <c r="D6074" t="s">
        <v>15415</v>
      </c>
    </row>
    <row r="6075" spans="1:5">
      <c r="A6075" s="122"/>
      <c r="E6075" t="s">
        <v>20</v>
      </c>
    </row>
    <row r="6076" spans="1:5">
      <c r="A6076" s="122"/>
      <c r="D6076" t="s">
        <v>15416</v>
      </c>
    </row>
    <row r="6077" spans="1:5">
      <c r="A6077" s="122"/>
      <c r="E6077" t="s">
        <v>20</v>
      </c>
    </row>
    <row r="6078" spans="1:5">
      <c r="A6078" s="122"/>
      <c r="D6078" t="s">
        <v>15417</v>
      </c>
    </row>
    <row r="6079" spans="1:5">
      <c r="A6079" s="122"/>
      <c r="E6079" t="s">
        <v>20</v>
      </c>
    </row>
    <row r="6080" spans="1:5">
      <c r="A6080" s="122"/>
      <c r="D6080" t="s">
        <v>15418</v>
      </c>
    </row>
    <row r="6081" spans="1:5">
      <c r="A6081" s="122"/>
      <c r="E6081" t="s">
        <v>20</v>
      </c>
    </row>
    <row r="6082" spans="1:5">
      <c r="A6082" s="122"/>
      <c r="D6082" t="s">
        <v>15419</v>
      </c>
    </row>
    <row r="6083" spans="1:5">
      <c r="A6083" s="122"/>
      <c r="E6083" t="s">
        <v>20</v>
      </c>
    </row>
    <row r="6084" spans="1:5">
      <c r="A6084" s="122"/>
      <c r="D6084" t="s">
        <v>15420</v>
      </c>
    </row>
    <row r="6085" spans="1:5">
      <c r="A6085" s="122"/>
      <c r="E6085" t="s">
        <v>20</v>
      </c>
    </row>
    <row r="6086" spans="1:5">
      <c r="A6086" s="122"/>
      <c r="B6086" t="s">
        <v>15421</v>
      </c>
    </row>
    <row r="6087" spans="1:5" ht="25.5">
      <c r="A6087" s="122"/>
      <c r="C6087" s="123" t="s">
        <v>15422</v>
      </c>
      <c r="D6087" s="123"/>
      <c r="E6087" s="123"/>
    </row>
    <row r="6088" spans="1:5">
      <c r="A6088" s="122"/>
      <c r="D6088" t="s">
        <v>15421</v>
      </c>
    </row>
    <row r="6089" spans="1:5">
      <c r="A6089" s="122"/>
      <c r="E6089" t="s">
        <v>21</v>
      </c>
    </row>
    <row r="6090" spans="1:5">
      <c r="A6090" s="122"/>
      <c r="B6090" t="s">
        <v>15423</v>
      </c>
    </row>
    <row r="6091" spans="1:5" ht="25.5">
      <c r="A6091" s="122"/>
      <c r="C6091" s="123" t="s">
        <v>9744</v>
      </c>
      <c r="D6091" s="123"/>
      <c r="E6091" s="123"/>
    </row>
    <row r="6092" spans="1:5">
      <c r="A6092" s="122"/>
      <c r="D6092" t="s">
        <v>15424</v>
      </c>
    </row>
    <row r="6093" spans="1:5">
      <c r="A6093" s="122"/>
      <c r="E6093" t="s">
        <v>20</v>
      </c>
    </row>
    <row r="6094" spans="1:5">
      <c r="A6094" s="122"/>
      <c r="D6094" t="s">
        <v>15425</v>
      </c>
    </row>
    <row r="6095" spans="1:5">
      <c r="A6095" s="122"/>
      <c r="E6095" t="s">
        <v>20</v>
      </c>
    </row>
    <row r="6096" spans="1:5">
      <c r="A6096" s="122"/>
      <c r="D6096" t="s">
        <v>15426</v>
      </c>
    </row>
    <row r="6097" spans="1:5">
      <c r="A6097" s="122"/>
      <c r="E6097" t="s">
        <v>20</v>
      </c>
    </row>
    <row r="6098" spans="1:5">
      <c r="A6098" s="122"/>
      <c r="D6098" t="s">
        <v>15427</v>
      </c>
    </row>
    <row r="6099" spans="1:5">
      <c r="A6099" s="122"/>
      <c r="E6099" t="s">
        <v>20</v>
      </c>
    </row>
    <row r="6100" spans="1:5">
      <c r="A6100" s="122"/>
      <c r="D6100" t="s">
        <v>15428</v>
      </c>
    </row>
    <row r="6101" spans="1:5">
      <c r="A6101" s="122"/>
      <c r="E6101" t="s">
        <v>20</v>
      </c>
    </row>
    <row r="6102" spans="1:5">
      <c r="A6102" s="122"/>
      <c r="D6102" t="s">
        <v>15429</v>
      </c>
    </row>
    <row r="6103" spans="1:5">
      <c r="A6103" s="122"/>
      <c r="E6103" t="s">
        <v>20</v>
      </c>
    </row>
    <row r="6104" spans="1:5">
      <c r="A6104" s="122"/>
      <c r="D6104" t="s">
        <v>15430</v>
      </c>
    </row>
    <row r="6105" spans="1:5">
      <c r="A6105" s="122"/>
      <c r="E6105" t="s">
        <v>20</v>
      </c>
    </row>
    <row r="6106" spans="1:5">
      <c r="A6106" s="122"/>
      <c r="D6106" t="s">
        <v>15431</v>
      </c>
    </row>
    <row r="6107" spans="1:5">
      <c r="A6107" s="122"/>
      <c r="E6107" t="s">
        <v>20</v>
      </c>
    </row>
    <row r="6108" spans="1:5">
      <c r="A6108" s="122"/>
      <c r="D6108" t="s">
        <v>15432</v>
      </c>
    </row>
    <row r="6109" spans="1:5">
      <c r="A6109" s="122"/>
      <c r="E6109" t="s">
        <v>20</v>
      </c>
    </row>
    <row r="6110" spans="1:5">
      <c r="A6110" s="122"/>
      <c r="D6110" t="s">
        <v>15433</v>
      </c>
    </row>
    <row r="6111" spans="1:5">
      <c r="A6111" s="122"/>
      <c r="E6111" t="s">
        <v>20</v>
      </c>
    </row>
    <row r="6112" spans="1:5">
      <c r="A6112" s="122"/>
      <c r="D6112" t="s">
        <v>15434</v>
      </c>
    </row>
    <row r="6113" spans="1:5">
      <c r="A6113" s="122"/>
      <c r="E6113" t="s">
        <v>20</v>
      </c>
    </row>
    <row r="6114" spans="1:5">
      <c r="A6114" s="122"/>
      <c r="D6114" t="s">
        <v>15435</v>
      </c>
    </row>
    <row r="6115" spans="1:5">
      <c r="A6115" s="122"/>
      <c r="E6115" t="s">
        <v>20</v>
      </c>
    </row>
    <row r="6116" spans="1:5">
      <c r="A6116" s="122"/>
      <c r="D6116" t="s">
        <v>15436</v>
      </c>
    </row>
    <row r="6117" spans="1:5">
      <c r="A6117" s="122"/>
      <c r="E6117" t="s">
        <v>20</v>
      </c>
    </row>
    <row r="6118" spans="1:5">
      <c r="A6118" s="122"/>
      <c r="D6118" t="s">
        <v>15437</v>
      </c>
    </row>
    <row r="6119" spans="1:5">
      <c r="A6119" s="122"/>
      <c r="E6119" t="s">
        <v>21</v>
      </c>
    </row>
    <row r="6120" spans="1:5">
      <c r="A6120" s="122"/>
      <c r="D6120" t="s">
        <v>15438</v>
      </c>
    </row>
    <row r="6121" spans="1:5">
      <c r="A6121" s="122"/>
      <c r="E6121" t="s">
        <v>21</v>
      </c>
    </row>
    <row r="6122" spans="1:5">
      <c r="A6122" s="122"/>
      <c r="D6122" t="s">
        <v>15439</v>
      </c>
    </row>
    <row r="6123" spans="1:5">
      <c r="A6123" s="122"/>
      <c r="E6123" t="s">
        <v>21</v>
      </c>
    </row>
    <row r="6124" spans="1:5">
      <c r="A6124" s="122"/>
      <c r="D6124" t="s">
        <v>15440</v>
      </c>
    </row>
    <row r="6125" spans="1:5">
      <c r="A6125" s="122"/>
      <c r="E6125" t="s">
        <v>21</v>
      </c>
    </row>
    <row r="6126" spans="1:5">
      <c r="A6126" s="122"/>
      <c r="D6126" t="s">
        <v>15441</v>
      </c>
    </row>
    <row r="6127" spans="1:5">
      <c r="A6127" s="122"/>
      <c r="E6127" t="s">
        <v>21</v>
      </c>
    </row>
    <row r="6128" spans="1:5">
      <c r="A6128" s="122"/>
      <c r="D6128" t="s">
        <v>15442</v>
      </c>
    </row>
    <row r="6129" spans="1:5">
      <c r="A6129" s="122"/>
      <c r="E6129" t="s">
        <v>21</v>
      </c>
    </row>
    <row r="6130" spans="1:5">
      <c r="A6130" s="122"/>
      <c r="D6130" t="s">
        <v>15443</v>
      </c>
    </row>
    <row r="6131" spans="1:5">
      <c r="A6131" s="122"/>
      <c r="E6131" t="s">
        <v>21</v>
      </c>
    </row>
    <row r="6132" spans="1:5">
      <c r="A6132" s="122"/>
      <c r="D6132" t="s">
        <v>15444</v>
      </c>
    </row>
    <row r="6133" spans="1:5">
      <c r="A6133" s="122"/>
      <c r="E6133" t="s">
        <v>21</v>
      </c>
    </row>
    <row r="6134" spans="1:5">
      <c r="A6134" s="122"/>
      <c r="D6134" t="s">
        <v>15445</v>
      </c>
    </row>
    <row r="6135" spans="1:5">
      <c r="A6135" s="122"/>
      <c r="E6135" t="s">
        <v>21</v>
      </c>
    </row>
    <row r="6136" spans="1:5">
      <c r="A6136" s="122"/>
      <c r="D6136" t="s">
        <v>15446</v>
      </c>
    </row>
    <row r="6137" spans="1:5">
      <c r="A6137" s="122"/>
      <c r="E6137" t="s">
        <v>21</v>
      </c>
    </row>
    <row r="6138" spans="1:5">
      <c r="A6138" s="122"/>
      <c r="D6138" t="s">
        <v>15447</v>
      </c>
    </row>
    <row r="6139" spans="1:5">
      <c r="A6139" s="122"/>
      <c r="E6139" t="s">
        <v>21</v>
      </c>
    </row>
    <row r="6140" spans="1:5">
      <c r="A6140" s="122"/>
      <c r="D6140" t="s">
        <v>15448</v>
      </c>
    </row>
    <row r="6141" spans="1:5">
      <c r="A6141" s="122"/>
      <c r="E6141" t="s">
        <v>21</v>
      </c>
    </row>
    <row r="6142" spans="1:5">
      <c r="A6142" s="122"/>
      <c r="D6142" t="s">
        <v>15449</v>
      </c>
    </row>
    <row r="6143" spans="1:5">
      <c r="A6143" s="122"/>
      <c r="E6143" t="s">
        <v>20</v>
      </c>
    </row>
    <row r="6144" spans="1:5">
      <c r="A6144" s="122"/>
      <c r="D6144" t="s">
        <v>15450</v>
      </c>
    </row>
    <row r="6145" spans="1:5">
      <c r="A6145" s="122"/>
      <c r="E6145" t="s">
        <v>21</v>
      </c>
    </row>
    <row r="6146" spans="1:5">
      <c r="A6146" s="122"/>
      <c r="D6146" t="s">
        <v>15451</v>
      </c>
    </row>
    <row r="6147" spans="1:5">
      <c r="A6147" s="122"/>
      <c r="E6147" t="s">
        <v>21</v>
      </c>
    </row>
    <row r="6148" spans="1:5">
      <c r="A6148" s="122"/>
      <c r="D6148" t="s">
        <v>15452</v>
      </c>
    </row>
    <row r="6149" spans="1:5">
      <c r="A6149" s="122"/>
      <c r="E6149" t="s">
        <v>21</v>
      </c>
    </row>
    <row r="6150" spans="1:5">
      <c r="A6150" s="122"/>
      <c r="D6150" t="s">
        <v>15453</v>
      </c>
    </row>
    <row r="6151" spans="1:5">
      <c r="A6151" s="122"/>
      <c r="E6151" t="s">
        <v>21</v>
      </c>
    </row>
    <row r="6152" spans="1:5">
      <c r="A6152" s="122"/>
      <c r="D6152" t="s">
        <v>15454</v>
      </c>
    </row>
    <row r="6153" spans="1:5">
      <c r="A6153" s="122"/>
      <c r="E6153" t="s">
        <v>20</v>
      </c>
    </row>
    <row r="6154" spans="1:5">
      <c r="A6154" s="122"/>
      <c r="D6154" t="s">
        <v>15455</v>
      </c>
    </row>
    <row r="6155" spans="1:5">
      <c r="A6155" s="122"/>
      <c r="E6155" t="s">
        <v>21</v>
      </c>
    </row>
    <row r="6156" spans="1:5">
      <c r="A6156" s="122"/>
      <c r="D6156" t="s">
        <v>15456</v>
      </c>
    </row>
    <row r="6157" spans="1:5">
      <c r="A6157" s="122"/>
      <c r="E6157" t="s">
        <v>21</v>
      </c>
    </row>
    <row r="6158" spans="1:5">
      <c r="A6158" s="122"/>
      <c r="D6158" t="s">
        <v>15457</v>
      </c>
    </row>
    <row r="6159" spans="1:5">
      <c r="A6159" s="122"/>
      <c r="E6159" t="s">
        <v>21</v>
      </c>
    </row>
    <row r="6160" spans="1:5">
      <c r="A6160" s="122"/>
      <c r="D6160" t="s">
        <v>15458</v>
      </c>
    </row>
    <row r="6161" spans="1:5">
      <c r="A6161" s="122"/>
      <c r="E6161" t="s">
        <v>21</v>
      </c>
    </row>
    <row r="6162" spans="1:5">
      <c r="A6162" s="122"/>
      <c r="B6162" t="s">
        <v>15459</v>
      </c>
    </row>
    <row r="6163" spans="1:5">
      <c r="A6163" s="122"/>
      <c r="C6163" s="123" t="s">
        <v>9745</v>
      </c>
      <c r="D6163" s="123"/>
      <c r="E6163" s="123"/>
    </row>
    <row r="6164" spans="1:5">
      <c r="A6164" s="122"/>
      <c r="D6164" t="s">
        <v>15460</v>
      </c>
    </row>
    <row r="6165" spans="1:5">
      <c r="A6165" s="122"/>
      <c r="E6165" t="s">
        <v>20</v>
      </c>
    </row>
    <row r="6166" spans="1:5">
      <c r="A6166" s="122"/>
      <c r="D6166" t="s">
        <v>15461</v>
      </c>
    </row>
    <row r="6167" spans="1:5">
      <c r="A6167" s="122"/>
      <c r="E6167" t="s">
        <v>21</v>
      </c>
    </row>
    <row r="6168" spans="1:5">
      <c r="A6168" s="122"/>
      <c r="D6168" t="s">
        <v>15462</v>
      </c>
    </row>
    <row r="6169" spans="1:5">
      <c r="A6169" s="122"/>
      <c r="E6169" t="s">
        <v>21</v>
      </c>
    </row>
    <row r="6170" spans="1:5">
      <c r="A6170" s="122"/>
      <c r="D6170" t="s">
        <v>15463</v>
      </c>
    </row>
    <row r="6171" spans="1:5">
      <c r="A6171" s="122"/>
      <c r="E6171" t="s">
        <v>21</v>
      </c>
    </row>
    <row r="6172" spans="1:5">
      <c r="A6172" s="122"/>
      <c r="D6172" t="s">
        <v>15464</v>
      </c>
    </row>
    <row r="6173" spans="1:5">
      <c r="A6173" s="122"/>
      <c r="E6173" t="s">
        <v>21</v>
      </c>
    </row>
    <row r="6174" spans="1:5">
      <c r="A6174" s="122"/>
      <c r="D6174" t="s">
        <v>15465</v>
      </c>
    </row>
    <row r="6175" spans="1:5">
      <c r="A6175" s="122"/>
      <c r="E6175" t="s">
        <v>21</v>
      </c>
    </row>
    <row r="6176" spans="1:5">
      <c r="A6176" s="122"/>
      <c r="D6176" t="s">
        <v>15466</v>
      </c>
    </row>
    <row r="6177" spans="1:5">
      <c r="A6177" s="122"/>
      <c r="E6177" t="s">
        <v>21</v>
      </c>
    </row>
    <row r="6178" spans="1:5">
      <c r="A6178" s="122"/>
      <c r="D6178" t="s">
        <v>15467</v>
      </c>
    </row>
    <row r="6179" spans="1:5">
      <c r="A6179" s="122"/>
      <c r="E6179" t="s">
        <v>21</v>
      </c>
    </row>
    <row r="6180" spans="1:5">
      <c r="A6180" s="122"/>
      <c r="D6180" t="s">
        <v>15468</v>
      </c>
    </row>
    <row r="6181" spans="1:5">
      <c r="A6181" s="122"/>
      <c r="E6181" t="s">
        <v>21</v>
      </c>
    </row>
    <row r="6182" spans="1:5">
      <c r="A6182" s="122"/>
      <c r="D6182" t="s">
        <v>15469</v>
      </c>
    </row>
    <row r="6183" spans="1:5">
      <c r="A6183" s="122"/>
      <c r="E6183" t="s">
        <v>21</v>
      </c>
    </row>
    <row r="6184" spans="1:5">
      <c r="A6184" s="122"/>
      <c r="D6184" t="s">
        <v>15470</v>
      </c>
    </row>
    <row r="6185" spans="1:5">
      <c r="A6185" s="122"/>
      <c r="E6185" t="s">
        <v>21</v>
      </c>
    </row>
    <row r="6186" spans="1:5">
      <c r="A6186" s="122"/>
      <c r="D6186" t="s">
        <v>15471</v>
      </c>
    </row>
    <row r="6187" spans="1:5">
      <c r="A6187" s="122"/>
      <c r="E6187" t="s">
        <v>21</v>
      </c>
    </row>
    <row r="6188" spans="1:5">
      <c r="A6188" s="122"/>
      <c r="B6188" t="s">
        <v>15472</v>
      </c>
    </row>
    <row r="6189" spans="1:5">
      <c r="A6189" s="122"/>
      <c r="C6189" s="123" t="s">
        <v>9746</v>
      </c>
      <c r="D6189" s="123"/>
      <c r="E6189" s="123"/>
    </row>
    <row r="6190" spans="1:5">
      <c r="A6190" s="122"/>
      <c r="D6190" t="s">
        <v>15473</v>
      </c>
    </row>
    <row r="6191" spans="1:5">
      <c r="A6191" s="122"/>
      <c r="E6191" t="s">
        <v>21</v>
      </c>
    </row>
    <row r="6192" spans="1:5">
      <c r="A6192" s="122"/>
      <c r="D6192" t="s">
        <v>15474</v>
      </c>
    </row>
    <row r="6193" spans="1:5">
      <c r="A6193" s="122"/>
      <c r="E6193" t="s">
        <v>21</v>
      </c>
    </row>
    <row r="6194" spans="1:5">
      <c r="A6194" s="122"/>
      <c r="D6194" t="s">
        <v>15475</v>
      </c>
    </row>
    <row r="6195" spans="1:5">
      <c r="A6195" s="122"/>
      <c r="E6195" t="s">
        <v>21</v>
      </c>
    </row>
    <row r="6196" spans="1:5">
      <c r="A6196" s="122"/>
      <c r="D6196" t="s">
        <v>15476</v>
      </c>
    </row>
    <row r="6197" spans="1:5">
      <c r="A6197" s="122"/>
      <c r="E6197" t="s">
        <v>21</v>
      </c>
    </row>
    <row r="6198" spans="1:5">
      <c r="A6198" s="122"/>
      <c r="D6198" t="s">
        <v>15477</v>
      </c>
    </row>
    <row r="6199" spans="1:5">
      <c r="A6199" s="122"/>
      <c r="E6199" t="s">
        <v>21</v>
      </c>
    </row>
    <row r="6200" spans="1:5">
      <c r="A6200" s="122"/>
      <c r="D6200" t="s">
        <v>15478</v>
      </c>
    </row>
    <row r="6201" spans="1:5">
      <c r="A6201" s="122"/>
      <c r="E6201" t="s">
        <v>21</v>
      </c>
    </row>
    <row r="6202" spans="1:5">
      <c r="A6202" s="122"/>
      <c r="D6202" t="s">
        <v>15479</v>
      </c>
    </row>
    <row r="6203" spans="1:5">
      <c r="A6203" s="122"/>
      <c r="E6203" t="s">
        <v>21</v>
      </c>
    </row>
    <row r="6204" spans="1:5">
      <c r="A6204" s="122"/>
      <c r="D6204" t="s">
        <v>15480</v>
      </c>
    </row>
    <row r="6205" spans="1:5">
      <c r="A6205" s="122"/>
      <c r="E6205" t="s">
        <v>21</v>
      </c>
    </row>
    <row r="6206" spans="1:5">
      <c r="A6206" s="122"/>
      <c r="D6206" t="s">
        <v>15481</v>
      </c>
    </row>
    <row r="6207" spans="1:5">
      <c r="A6207" s="122"/>
      <c r="E6207" t="s">
        <v>21</v>
      </c>
    </row>
    <row r="6208" spans="1:5">
      <c r="A6208" s="122"/>
      <c r="B6208" t="s">
        <v>15482</v>
      </c>
    </row>
    <row r="6209" spans="1:5">
      <c r="A6209" s="122"/>
      <c r="C6209" s="123" t="s">
        <v>9747</v>
      </c>
      <c r="D6209" s="123"/>
      <c r="E6209" s="123"/>
    </row>
    <row r="6210" spans="1:5">
      <c r="A6210" s="122"/>
      <c r="D6210" t="s">
        <v>15483</v>
      </c>
    </row>
    <row r="6211" spans="1:5">
      <c r="A6211" s="122"/>
      <c r="E6211" t="s">
        <v>21</v>
      </c>
    </row>
    <row r="6212" spans="1:5">
      <c r="A6212" s="122"/>
      <c r="B6212" t="s">
        <v>15484</v>
      </c>
    </row>
    <row r="6213" spans="1:5" ht="25.5">
      <c r="A6213" s="122"/>
      <c r="C6213" s="123" t="s">
        <v>15485</v>
      </c>
      <c r="D6213" s="123"/>
      <c r="E6213" s="123"/>
    </row>
    <row r="6214" spans="1:5">
      <c r="A6214" s="122"/>
      <c r="D6214" t="s">
        <v>15486</v>
      </c>
    </row>
    <row r="6215" spans="1:5">
      <c r="A6215" s="122"/>
      <c r="E6215" t="s">
        <v>21</v>
      </c>
    </row>
    <row r="6216" spans="1:5">
      <c r="A6216" s="122"/>
      <c r="D6216" t="s">
        <v>15487</v>
      </c>
    </row>
    <row r="6217" spans="1:5">
      <c r="A6217" s="122"/>
      <c r="E6217" t="s">
        <v>20</v>
      </c>
    </row>
    <row r="6218" spans="1:5">
      <c r="A6218" s="122"/>
      <c r="B6218" t="s">
        <v>15488</v>
      </c>
    </row>
    <row r="6219" spans="1:5">
      <c r="A6219" s="122"/>
      <c r="C6219" s="123" t="s">
        <v>9760</v>
      </c>
      <c r="D6219" s="123"/>
      <c r="E6219" s="123"/>
    </row>
    <row r="6220" spans="1:5">
      <c r="A6220" s="122"/>
      <c r="D6220" t="s">
        <v>15489</v>
      </c>
    </row>
    <row r="6221" spans="1:5">
      <c r="A6221" s="122"/>
      <c r="E6221" t="s">
        <v>21</v>
      </c>
    </row>
    <row r="6222" spans="1:5">
      <c r="A6222" s="122"/>
      <c r="B6222" t="s">
        <v>15490</v>
      </c>
    </row>
    <row r="6223" spans="1:5" ht="25.5">
      <c r="A6223" s="122"/>
      <c r="C6223" s="123" t="s">
        <v>9762</v>
      </c>
      <c r="D6223" s="123"/>
      <c r="E6223" s="123"/>
    </row>
    <row r="6224" spans="1:5">
      <c r="A6224" s="122"/>
      <c r="D6224" t="s">
        <v>15491</v>
      </c>
    </row>
    <row r="6225" spans="1:5">
      <c r="A6225" s="122"/>
      <c r="E6225" t="s">
        <v>21</v>
      </c>
    </row>
    <row r="6226" spans="1:5">
      <c r="A6226" s="122"/>
      <c r="B6226" t="s">
        <v>15492</v>
      </c>
    </row>
    <row r="6227" spans="1:5">
      <c r="A6227" s="122"/>
      <c r="C6227" s="123" t="s">
        <v>9764</v>
      </c>
      <c r="D6227" s="123"/>
      <c r="E6227" s="123"/>
    </row>
    <row r="6228" spans="1:5">
      <c r="A6228" s="122"/>
      <c r="D6228" t="s">
        <v>15493</v>
      </c>
    </row>
    <row r="6229" spans="1:5">
      <c r="A6229" s="122"/>
      <c r="E6229" t="s">
        <v>21</v>
      </c>
    </row>
    <row r="6230" spans="1:5">
      <c r="A6230" s="122"/>
      <c r="B6230" t="s">
        <v>15494</v>
      </c>
    </row>
    <row r="6231" spans="1:5">
      <c r="A6231" s="122"/>
      <c r="C6231" s="123" t="s">
        <v>9766</v>
      </c>
      <c r="D6231" s="123"/>
      <c r="E6231" s="123"/>
    </row>
    <row r="6232" spans="1:5">
      <c r="A6232" s="122"/>
      <c r="D6232" t="s">
        <v>15495</v>
      </c>
    </row>
    <row r="6233" spans="1:5">
      <c r="A6233" s="122"/>
      <c r="E6233" t="s">
        <v>21</v>
      </c>
    </row>
    <row r="6234" spans="1:5">
      <c r="A6234" s="122"/>
      <c r="D6234" t="s">
        <v>15496</v>
      </c>
    </row>
    <row r="6235" spans="1:5">
      <c r="A6235" s="122"/>
      <c r="E6235" t="s">
        <v>21</v>
      </c>
    </row>
    <row r="6236" spans="1:5">
      <c r="A6236" s="122"/>
      <c r="B6236" t="s">
        <v>15497</v>
      </c>
    </row>
    <row r="6237" spans="1:5">
      <c r="A6237" s="122"/>
      <c r="C6237" s="123" t="s">
        <v>9768</v>
      </c>
      <c r="D6237" s="123"/>
      <c r="E6237" s="123"/>
    </row>
    <row r="6238" spans="1:5">
      <c r="A6238" s="122"/>
      <c r="D6238" t="s">
        <v>15498</v>
      </c>
    </row>
    <row r="6239" spans="1:5">
      <c r="A6239" s="122"/>
      <c r="E6239" t="s">
        <v>21</v>
      </c>
    </row>
    <row r="6240" spans="1:5">
      <c r="A6240" s="122"/>
      <c r="D6240" t="s">
        <v>15499</v>
      </c>
    </row>
    <row r="6241" spans="1:5">
      <c r="A6241" s="122"/>
      <c r="E6241" t="s">
        <v>21</v>
      </c>
    </row>
    <row r="6242" spans="1:5">
      <c r="A6242" s="122" t="s">
        <v>15500</v>
      </c>
    </row>
    <row r="6243" spans="1:5">
      <c r="A6243" s="122"/>
      <c r="B6243" t="s">
        <v>15501</v>
      </c>
    </row>
    <row r="6244" spans="1:5">
      <c r="A6244" s="122"/>
      <c r="C6244" s="123" t="s">
        <v>9772</v>
      </c>
      <c r="D6244" s="123"/>
      <c r="E6244" s="123"/>
    </row>
    <row r="6245" spans="1:5">
      <c r="A6245" s="122"/>
      <c r="D6245" t="s">
        <v>15502</v>
      </c>
    </row>
    <row r="6246" spans="1:5">
      <c r="A6246" s="122"/>
      <c r="E6246" t="s">
        <v>20</v>
      </c>
    </row>
    <row r="6247" spans="1:5">
      <c r="A6247" s="122"/>
      <c r="D6247" t="s">
        <v>15503</v>
      </c>
    </row>
    <row r="6248" spans="1:5">
      <c r="A6248" s="122"/>
      <c r="E6248" t="s">
        <v>21</v>
      </c>
    </row>
    <row r="6249" spans="1:5">
      <c r="A6249" s="122"/>
      <c r="D6249" t="s">
        <v>15504</v>
      </c>
    </row>
    <row r="6250" spans="1:5">
      <c r="A6250" s="122"/>
      <c r="E6250" t="s">
        <v>21</v>
      </c>
    </row>
    <row r="6251" spans="1:5">
      <c r="A6251" s="122"/>
      <c r="B6251" t="s">
        <v>15505</v>
      </c>
    </row>
    <row r="6252" spans="1:5" ht="25.5">
      <c r="A6252" s="122"/>
      <c r="C6252" s="123" t="s">
        <v>9773</v>
      </c>
      <c r="D6252" s="123"/>
      <c r="E6252" s="123"/>
    </row>
    <row r="6253" spans="1:5">
      <c r="A6253" s="122"/>
      <c r="D6253" t="s">
        <v>15506</v>
      </c>
    </row>
    <row r="6254" spans="1:5">
      <c r="A6254" s="122"/>
      <c r="E6254" t="s">
        <v>20</v>
      </c>
    </row>
    <row r="6255" spans="1:5">
      <c r="A6255" s="122"/>
      <c r="D6255" t="s">
        <v>15507</v>
      </c>
    </row>
    <row r="6256" spans="1:5">
      <c r="A6256" s="122"/>
      <c r="E6256" t="s">
        <v>20</v>
      </c>
    </row>
    <row r="6257" spans="1:5">
      <c r="A6257" s="122"/>
      <c r="D6257" t="s">
        <v>15508</v>
      </c>
    </row>
    <row r="6258" spans="1:5">
      <c r="A6258" s="122"/>
      <c r="E6258" t="s">
        <v>21</v>
      </c>
    </row>
    <row r="6259" spans="1:5">
      <c r="A6259" s="122"/>
      <c r="D6259" t="s">
        <v>15509</v>
      </c>
    </row>
    <row r="6260" spans="1:5">
      <c r="A6260" s="122"/>
      <c r="E6260" t="s">
        <v>21</v>
      </c>
    </row>
    <row r="6261" spans="1:5">
      <c r="A6261" s="122"/>
      <c r="B6261" t="s">
        <v>15510</v>
      </c>
    </row>
    <row r="6262" spans="1:5">
      <c r="A6262" s="122"/>
      <c r="C6262" s="123" t="s">
        <v>9775</v>
      </c>
      <c r="D6262" s="123"/>
      <c r="E6262" s="123"/>
    </row>
    <row r="6263" spans="1:5">
      <c r="A6263" s="122"/>
      <c r="D6263" t="s">
        <v>15511</v>
      </c>
    </row>
    <row r="6264" spans="1:5">
      <c r="A6264" s="122"/>
      <c r="E6264" t="s">
        <v>20</v>
      </c>
    </row>
    <row r="6265" spans="1:5">
      <c r="A6265" s="122"/>
      <c r="D6265" t="s">
        <v>15512</v>
      </c>
    </row>
    <row r="6266" spans="1:5">
      <c r="A6266" s="122"/>
      <c r="E6266" t="s">
        <v>21</v>
      </c>
    </row>
    <row r="6267" spans="1:5">
      <c r="A6267" s="122" t="s">
        <v>10487</v>
      </c>
    </row>
    <row r="6268" spans="1:5">
      <c r="A6268" s="122"/>
      <c r="B6268" t="s">
        <v>10511</v>
      </c>
    </row>
    <row r="6269" spans="1:5" ht="76.5">
      <c r="A6269" s="122"/>
      <c r="C6269" s="123" t="s">
        <v>9779</v>
      </c>
      <c r="D6269" s="123"/>
      <c r="E6269" s="123"/>
    </row>
    <row r="6270" spans="1:5">
      <c r="A6270" s="122"/>
      <c r="D6270" t="s">
        <v>10785</v>
      </c>
    </row>
    <row r="6271" spans="1:5">
      <c r="A6271" s="122"/>
      <c r="E6271" t="s">
        <v>20</v>
      </c>
    </row>
    <row r="6272" spans="1:5">
      <c r="A6272" s="122"/>
      <c r="D6272" t="s">
        <v>10786</v>
      </c>
    </row>
    <row r="6273" spans="1:5">
      <c r="A6273" s="122"/>
      <c r="E6273" t="s">
        <v>20</v>
      </c>
    </row>
    <row r="6274" spans="1:5">
      <c r="A6274" s="122"/>
      <c r="D6274" t="s">
        <v>10787</v>
      </c>
    </row>
    <row r="6275" spans="1:5">
      <c r="A6275" s="122"/>
      <c r="E6275" t="s">
        <v>20</v>
      </c>
    </row>
    <row r="6276" spans="1:5">
      <c r="A6276" s="122"/>
      <c r="D6276" t="s">
        <v>10788</v>
      </c>
    </row>
    <row r="6277" spans="1:5">
      <c r="A6277" s="122"/>
      <c r="E6277" t="s">
        <v>20</v>
      </c>
    </row>
    <row r="6278" spans="1:5">
      <c r="A6278" s="122"/>
      <c r="D6278" t="s">
        <v>10789</v>
      </c>
    </row>
    <row r="6279" spans="1:5">
      <c r="A6279" s="122"/>
      <c r="E6279" t="s">
        <v>20</v>
      </c>
    </row>
    <row r="6280" spans="1:5">
      <c r="A6280" s="122"/>
      <c r="D6280" t="s">
        <v>10790</v>
      </c>
    </row>
    <row r="6281" spans="1:5">
      <c r="A6281" s="122"/>
      <c r="E6281" t="s">
        <v>20</v>
      </c>
    </row>
    <row r="6282" spans="1:5">
      <c r="A6282" s="122"/>
      <c r="D6282" t="s">
        <v>10791</v>
      </c>
    </row>
    <row r="6283" spans="1:5">
      <c r="A6283" s="122"/>
      <c r="E6283" t="s">
        <v>20</v>
      </c>
    </row>
    <row r="6284" spans="1:5">
      <c r="A6284" s="122"/>
      <c r="D6284" t="s">
        <v>10792</v>
      </c>
    </row>
    <row r="6285" spans="1:5">
      <c r="A6285" s="122"/>
      <c r="E6285" t="s">
        <v>20</v>
      </c>
    </row>
    <row r="6286" spans="1:5">
      <c r="A6286" s="122"/>
      <c r="D6286" t="s">
        <v>10793</v>
      </c>
    </row>
    <row r="6287" spans="1:5">
      <c r="A6287" s="122"/>
      <c r="E6287" t="s">
        <v>20</v>
      </c>
    </row>
    <row r="6288" spans="1:5">
      <c r="A6288" s="122"/>
      <c r="D6288" t="s">
        <v>10794</v>
      </c>
    </row>
    <row r="6289" spans="1:5">
      <c r="A6289" s="122"/>
      <c r="E6289" t="s">
        <v>20</v>
      </c>
    </row>
    <row r="6290" spans="1:5">
      <c r="A6290" s="122"/>
      <c r="D6290" t="s">
        <v>10795</v>
      </c>
    </row>
    <row r="6291" spans="1:5">
      <c r="A6291" s="122"/>
      <c r="E6291" t="s">
        <v>20</v>
      </c>
    </row>
    <row r="6292" spans="1:5">
      <c r="A6292" s="122"/>
      <c r="D6292" t="s">
        <v>10796</v>
      </c>
    </row>
    <row r="6293" spans="1:5">
      <c r="A6293" s="122"/>
      <c r="E6293" t="s">
        <v>20</v>
      </c>
    </row>
    <row r="6294" spans="1:5">
      <c r="A6294" s="122"/>
      <c r="D6294" t="s">
        <v>10797</v>
      </c>
    </row>
    <row r="6295" spans="1:5">
      <c r="A6295" s="122"/>
      <c r="E6295" t="s">
        <v>20</v>
      </c>
    </row>
    <row r="6296" spans="1:5">
      <c r="A6296" s="122"/>
      <c r="D6296" t="s">
        <v>10798</v>
      </c>
    </row>
    <row r="6297" spans="1:5">
      <c r="A6297" s="122"/>
      <c r="E6297" t="s">
        <v>20</v>
      </c>
    </row>
    <row r="6298" spans="1:5">
      <c r="A6298" s="122"/>
      <c r="D6298" t="s">
        <v>10799</v>
      </c>
    </row>
    <row r="6299" spans="1:5">
      <c r="A6299" s="122"/>
      <c r="E6299" t="s">
        <v>20</v>
      </c>
    </row>
    <row r="6300" spans="1:5">
      <c r="A6300" s="122"/>
      <c r="D6300" t="s">
        <v>10800</v>
      </c>
    </row>
    <row r="6301" spans="1:5">
      <c r="A6301" s="122"/>
      <c r="E6301" t="s">
        <v>21</v>
      </c>
    </row>
    <row r="6302" spans="1:5">
      <c r="A6302" s="122"/>
      <c r="D6302" t="s">
        <v>10801</v>
      </c>
    </row>
    <row r="6303" spans="1:5">
      <c r="A6303" s="122"/>
      <c r="E6303" t="s">
        <v>20</v>
      </c>
    </row>
    <row r="6304" spans="1:5">
      <c r="A6304" s="122"/>
      <c r="B6304" t="s">
        <v>10512</v>
      </c>
    </row>
    <row r="6305" spans="1:5">
      <c r="A6305" s="122"/>
      <c r="C6305" s="123" t="s">
        <v>9782</v>
      </c>
      <c r="D6305" s="123"/>
      <c r="E6305" s="123"/>
    </row>
    <row r="6306" spans="1:5">
      <c r="A6306" s="122"/>
      <c r="D6306" t="s">
        <v>10802</v>
      </c>
    </row>
    <row r="6307" spans="1:5">
      <c r="A6307" s="122"/>
      <c r="E6307" t="s">
        <v>20</v>
      </c>
    </row>
    <row r="6308" spans="1:5">
      <c r="A6308" s="122"/>
      <c r="B6308" t="s">
        <v>10513</v>
      </c>
    </row>
    <row r="6309" spans="1:5">
      <c r="A6309" s="122"/>
      <c r="C6309" s="123" t="s">
        <v>9782</v>
      </c>
      <c r="D6309" s="123"/>
      <c r="E6309" s="123"/>
    </row>
    <row r="6310" spans="1:5">
      <c r="A6310" s="122"/>
      <c r="D6310" t="s">
        <v>10803</v>
      </c>
    </row>
    <row r="6311" spans="1:5">
      <c r="A6311" s="122"/>
      <c r="E6311" t="s">
        <v>20</v>
      </c>
    </row>
    <row r="6312" spans="1:5">
      <c r="A6312" s="122"/>
      <c r="B6312" t="s">
        <v>10514</v>
      </c>
    </row>
    <row r="6313" spans="1:5">
      <c r="A6313" s="122"/>
      <c r="C6313" s="123" t="s">
        <v>9782</v>
      </c>
      <c r="D6313" s="123"/>
      <c r="E6313" s="123"/>
    </row>
    <row r="6314" spans="1:5">
      <c r="A6314" s="122"/>
      <c r="D6314" t="s">
        <v>10804</v>
      </c>
    </row>
    <row r="6315" spans="1:5">
      <c r="A6315" s="122"/>
      <c r="E6315" t="s">
        <v>20</v>
      </c>
    </row>
    <row r="6316" spans="1:5">
      <c r="A6316" s="122"/>
      <c r="D6316" t="s">
        <v>10805</v>
      </c>
    </row>
    <row r="6317" spans="1:5">
      <c r="A6317" s="122"/>
      <c r="E6317" t="s">
        <v>20</v>
      </c>
    </row>
    <row r="6318" spans="1:5">
      <c r="A6318" s="122"/>
      <c r="D6318" t="s">
        <v>10806</v>
      </c>
    </row>
    <row r="6319" spans="1:5">
      <c r="A6319" s="122"/>
      <c r="E6319" t="s">
        <v>20</v>
      </c>
    </row>
    <row r="6320" spans="1:5">
      <c r="A6320" s="122"/>
      <c r="D6320" t="s">
        <v>10807</v>
      </c>
    </row>
    <row r="6321" spans="1:5">
      <c r="A6321" s="122"/>
      <c r="E6321" t="s">
        <v>21</v>
      </c>
    </row>
    <row r="6322" spans="1:5">
      <c r="A6322" s="122"/>
      <c r="D6322" t="s">
        <v>10808</v>
      </c>
    </row>
    <row r="6323" spans="1:5">
      <c r="A6323" s="122"/>
      <c r="E6323" t="s">
        <v>21</v>
      </c>
    </row>
    <row r="6324" spans="1:5">
      <c r="A6324" s="122"/>
      <c r="D6324" t="s">
        <v>10809</v>
      </c>
    </row>
    <row r="6325" spans="1:5">
      <c r="A6325" s="122"/>
      <c r="E6325" t="s">
        <v>21</v>
      </c>
    </row>
    <row r="6326" spans="1:5">
      <c r="A6326" s="122"/>
      <c r="B6326" t="s">
        <v>10515</v>
      </c>
    </row>
    <row r="6327" spans="1:5">
      <c r="A6327" s="122"/>
      <c r="C6327" s="123" t="s">
        <v>9782</v>
      </c>
      <c r="D6327" s="123"/>
      <c r="E6327" s="123"/>
    </row>
    <row r="6328" spans="1:5">
      <c r="A6328" s="122"/>
      <c r="D6328" t="s">
        <v>10810</v>
      </c>
    </row>
    <row r="6329" spans="1:5">
      <c r="A6329" s="122"/>
      <c r="E6329" t="s">
        <v>20</v>
      </c>
    </row>
    <row r="6330" spans="1:5">
      <c r="A6330" s="122"/>
      <c r="B6330" t="s">
        <v>10516</v>
      </c>
    </row>
    <row r="6331" spans="1:5">
      <c r="A6331" s="122"/>
      <c r="C6331" s="123" t="s">
        <v>9782</v>
      </c>
      <c r="D6331" s="123"/>
      <c r="E6331" s="123"/>
    </row>
    <row r="6332" spans="1:5">
      <c r="A6332" s="122"/>
      <c r="D6332" t="s">
        <v>10811</v>
      </c>
    </row>
    <row r="6333" spans="1:5">
      <c r="A6333" s="122"/>
      <c r="E6333" t="s">
        <v>20</v>
      </c>
    </row>
    <row r="6334" spans="1:5">
      <c r="A6334" s="122"/>
      <c r="B6334" t="s">
        <v>10517</v>
      </c>
    </row>
    <row r="6335" spans="1:5">
      <c r="A6335" s="122"/>
      <c r="C6335" s="123" t="s">
        <v>9782</v>
      </c>
      <c r="D6335" s="123"/>
      <c r="E6335" s="123"/>
    </row>
    <row r="6336" spans="1:5">
      <c r="A6336" s="122"/>
      <c r="D6336" t="s">
        <v>10812</v>
      </c>
    </row>
    <row r="6337" spans="1:5">
      <c r="A6337" s="122"/>
      <c r="E6337" t="s">
        <v>20</v>
      </c>
    </row>
    <row r="6338" spans="1:5">
      <c r="A6338" s="122"/>
      <c r="B6338" t="s">
        <v>10518</v>
      </c>
    </row>
    <row r="6339" spans="1:5">
      <c r="A6339" s="122"/>
      <c r="C6339" s="123" t="s">
        <v>9782</v>
      </c>
      <c r="D6339" s="123"/>
      <c r="E6339" s="123"/>
    </row>
    <row r="6340" spans="1:5">
      <c r="A6340" s="122"/>
      <c r="D6340" t="s">
        <v>10813</v>
      </c>
    </row>
    <row r="6341" spans="1:5">
      <c r="A6341" s="122"/>
      <c r="E6341" t="s">
        <v>20</v>
      </c>
    </row>
    <row r="6342" spans="1:5">
      <c r="A6342" s="122"/>
      <c r="B6342" t="s">
        <v>10519</v>
      </c>
    </row>
    <row r="6343" spans="1:5">
      <c r="A6343" s="122"/>
      <c r="C6343" s="123" t="s">
        <v>9782</v>
      </c>
      <c r="D6343" s="123"/>
      <c r="E6343" s="123"/>
    </row>
    <row r="6344" spans="1:5">
      <c r="A6344" s="122"/>
      <c r="D6344" t="s">
        <v>10814</v>
      </c>
    </row>
    <row r="6345" spans="1:5">
      <c r="A6345" s="122"/>
      <c r="E6345" t="s">
        <v>20</v>
      </c>
    </row>
    <row r="6346" spans="1:5">
      <c r="A6346" s="122"/>
      <c r="B6346" t="s">
        <v>10520</v>
      </c>
    </row>
    <row r="6347" spans="1:5">
      <c r="A6347" s="122"/>
      <c r="C6347" s="123" t="s">
        <v>9782</v>
      </c>
      <c r="D6347" s="123"/>
      <c r="E6347" s="123"/>
    </row>
    <row r="6348" spans="1:5">
      <c r="A6348" s="122"/>
      <c r="D6348" t="s">
        <v>10815</v>
      </c>
    </row>
    <row r="6349" spans="1:5">
      <c r="A6349" s="122"/>
      <c r="E6349" t="s">
        <v>20</v>
      </c>
    </row>
    <row r="6350" spans="1:5">
      <c r="A6350" s="122"/>
      <c r="B6350" t="s">
        <v>10521</v>
      </c>
    </row>
    <row r="6351" spans="1:5">
      <c r="A6351" s="122"/>
      <c r="C6351" s="123" t="s">
        <v>9782</v>
      </c>
      <c r="D6351" s="123"/>
      <c r="E6351" s="123"/>
    </row>
    <row r="6352" spans="1:5">
      <c r="A6352" s="122"/>
      <c r="D6352" t="s">
        <v>10816</v>
      </c>
    </row>
    <row r="6353" spans="1:5">
      <c r="A6353" s="122"/>
      <c r="E6353" t="s">
        <v>20</v>
      </c>
    </row>
    <row r="6354" spans="1:5">
      <c r="A6354" s="122"/>
      <c r="D6354" t="s">
        <v>10817</v>
      </c>
    </row>
    <row r="6355" spans="1:5">
      <c r="A6355" s="122"/>
      <c r="E6355" t="s">
        <v>20</v>
      </c>
    </row>
    <row r="6356" spans="1:5">
      <c r="A6356" s="122"/>
      <c r="D6356" t="s">
        <v>10818</v>
      </c>
    </row>
    <row r="6357" spans="1:5">
      <c r="A6357" s="122"/>
      <c r="E6357" t="s">
        <v>20</v>
      </c>
    </row>
    <row r="6358" spans="1:5">
      <c r="A6358" s="122"/>
      <c r="D6358" t="s">
        <v>10819</v>
      </c>
    </row>
    <row r="6359" spans="1:5">
      <c r="A6359" s="122"/>
      <c r="E6359" t="s">
        <v>20</v>
      </c>
    </row>
    <row r="6360" spans="1:5">
      <c r="A6360" s="122"/>
      <c r="D6360" t="s">
        <v>10820</v>
      </c>
    </row>
    <row r="6361" spans="1:5">
      <c r="A6361" s="122"/>
      <c r="E6361" t="s">
        <v>20</v>
      </c>
    </row>
    <row r="6362" spans="1:5">
      <c r="A6362" s="122"/>
      <c r="D6362" t="s">
        <v>10821</v>
      </c>
    </row>
    <row r="6363" spans="1:5">
      <c r="A6363" s="122"/>
      <c r="E6363" t="s">
        <v>20</v>
      </c>
    </row>
    <row r="6364" spans="1:5">
      <c r="A6364" s="122"/>
      <c r="D6364" t="s">
        <v>10822</v>
      </c>
    </row>
    <row r="6365" spans="1:5">
      <c r="A6365" s="122"/>
      <c r="E6365" t="s">
        <v>20</v>
      </c>
    </row>
    <row r="6366" spans="1:5">
      <c r="A6366" s="122"/>
      <c r="D6366" t="s">
        <v>10823</v>
      </c>
    </row>
    <row r="6367" spans="1:5">
      <c r="A6367" s="122"/>
      <c r="E6367" t="s">
        <v>20</v>
      </c>
    </row>
    <row r="6368" spans="1:5">
      <c r="A6368" s="122"/>
      <c r="D6368" t="s">
        <v>10824</v>
      </c>
    </row>
    <row r="6369" spans="1:5">
      <c r="A6369" s="122"/>
      <c r="E6369" t="s">
        <v>20</v>
      </c>
    </row>
    <row r="6370" spans="1:5">
      <c r="A6370" s="122"/>
      <c r="D6370" t="s">
        <v>10825</v>
      </c>
    </row>
    <row r="6371" spans="1:5">
      <c r="A6371" s="122"/>
      <c r="E6371" t="s">
        <v>20</v>
      </c>
    </row>
    <row r="6372" spans="1:5">
      <c r="A6372" s="122"/>
      <c r="D6372" t="s">
        <v>10826</v>
      </c>
    </row>
    <row r="6373" spans="1:5">
      <c r="A6373" s="122"/>
      <c r="E6373" t="s">
        <v>20</v>
      </c>
    </row>
    <row r="6374" spans="1:5">
      <c r="A6374" s="122"/>
      <c r="D6374" t="s">
        <v>10827</v>
      </c>
    </row>
    <row r="6375" spans="1:5">
      <c r="A6375" s="122"/>
      <c r="E6375" t="s">
        <v>20</v>
      </c>
    </row>
    <row r="6376" spans="1:5">
      <c r="A6376" s="122"/>
      <c r="D6376" t="s">
        <v>10828</v>
      </c>
    </row>
    <row r="6377" spans="1:5">
      <c r="A6377" s="122"/>
      <c r="E6377" t="s">
        <v>20</v>
      </c>
    </row>
    <row r="6378" spans="1:5">
      <c r="A6378" s="122"/>
      <c r="D6378" t="s">
        <v>10829</v>
      </c>
    </row>
    <row r="6379" spans="1:5">
      <c r="A6379" s="122"/>
      <c r="E6379" t="s">
        <v>20</v>
      </c>
    </row>
    <row r="6380" spans="1:5">
      <c r="A6380" s="122"/>
      <c r="D6380" t="s">
        <v>10830</v>
      </c>
    </row>
    <row r="6381" spans="1:5">
      <c r="A6381" s="122"/>
      <c r="E6381" t="s">
        <v>20</v>
      </c>
    </row>
    <row r="6382" spans="1:5">
      <c r="A6382" s="122"/>
      <c r="D6382" t="s">
        <v>10831</v>
      </c>
    </row>
    <row r="6383" spans="1:5">
      <c r="A6383" s="122"/>
      <c r="E6383" t="s">
        <v>20</v>
      </c>
    </row>
    <row r="6384" spans="1:5">
      <c r="A6384" s="122"/>
      <c r="D6384" t="s">
        <v>10832</v>
      </c>
    </row>
    <row r="6385" spans="1:5">
      <c r="A6385" s="122"/>
      <c r="E6385" t="s">
        <v>20</v>
      </c>
    </row>
    <row r="6386" spans="1:5">
      <c r="A6386" s="122"/>
      <c r="D6386" t="s">
        <v>10833</v>
      </c>
    </row>
    <row r="6387" spans="1:5">
      <c r="A6387" s="122"/>
      <c r="E6387" t="s">
        <v>20</v>
      </c>
    </row>
    <row r="6388" spans="1:5">
      <c r="A6388" s="122"/>
      <c r="D6388" t="s">
        <v>10834</v>
      </c>
    </row>
    <row r="6389" spans="1:5">
      <c r="A6389" s="122"/>
      <c r="E6389" t="s">
        <v>20</v>
      </c>
    </row>
    <row r="6390" spans="1:5">
      <c r="A6390" s="122"/>
      <c r="D6390" t="s">
        <v>10835</v>
      </c>
    </row>
    <row r="6391" spans="1:5">
      <c r="A6391" s="122"/>
      <c r="E6391" t="s">
        <v>20</v>
      </c>
    </row>
    <row r="6392" spans="1:5">
      <c r="A6392" s="122"/>
      <c r="D6392" t="s">
        <v>10836</v>
      </c>
    </row>
    <row r="6393" spans="1:5">
      <c r="A6393" s="122"/>
      <c r="E6393" t="s">
        <v>20</v>
      </c>
    </row>
    <row r="6394" spans="1:5">
      <c r="A6394" s="122"/>
      <c r="D6394" t="s">
        <v>10837</v>
      </c>
    </row>
    <row r="6395" spans="1:5">
      <c r="A6395" s="122"/>
      <c r="E6395" t="s">
        <v>20</v>
      </c>
    </row>
    <row r="6396" spans="1:5">
      <c r="A6396" s="122"/>
      <c r="D6396" t="s">
        <v>10838</v>
      </c>
    </row>
    <row r="6397" spans="1:5">
      <c r="A6397" s="122"/>
      <c r="E6397" t="s">
        <v>20</v>
      </c>
    </row>
    <row r="6398" spans="1:5">
      <c r="A6398" s="122"/>
      <c r="D6398" t="s">
        <v>10839</v>
      </c>
    </row>
    <row r="6399" spans="1:5">
      <c r="A6399" s="122"/>
      <c r="E6399" t="s">
        <v>20</v>
      </c>
    </row>
    <row r="6400" spans="1:5">
      <c r="A6400" s="122"/>
      <c r="D6400" t="s">
        <v>10840</v>
      </c>
    </row>
    <row r="6401" spans="1:5">
      <c r="A6401" s="122"/>
      <c r="E6401" t="s">
        <v>20</v>
      </c>
    </row>
    <row r="6402" spans="1:5">
      <c r="A6402" s="122"/>
      <c r="D6402" t="s">
        <v>10841</v>
      </c>
    </row>
    <row r="6403" spans="1:5">
      <c r="A6403" s="122"/>
      <c r="E6403" t="s">
        <v>21</v>
      </c>
    </row>
    <row r="6404" spans="1:5">
      <c r="A6404" s="122"/>
      <c r="D6404" t="s">
        <v>10842</v>
      </c>
    </row>
    <row r="6405" spans="1:5">
      <c r="A6405" s="122"/>
      <c r="E6405" t="s">
        <v>21</v>
      </c>
    </row>
    <row r="6406" spans="1:5">
      <c r="A6406" s="122"/>
      <c r="D6406" t="s">
        <v>10843</v>
      </c>
    </row>
    <row r="6407" spans="1:5">
      <c r="A6407" s="122"/>
      <c r="E6407" t="s">
        <v>21</v>
      </c>
    </row>
    <row r="6408" spans="1:5">
      <c r="A6408" s="122"/>
      <c r="D6408" t="s">
        <v>10844</v>
      </c>
    </row>
    <row r="6409" spans="1:5">
      <c r="A6409" s="122"/>
      <c r="E6409" t="s">
        <v>21</v>
      </c>
    </row>
    <row r="6410" spans="1:5">
      <c r="A6410" s="122"/>
      <c r="D6410" t="s">
        <v>10845</v>
      </c>
    </row>
    <row r="6411" spans="1:5">
      <c r="A6411" s="122"/>
      <c r="E6411" t="s">
        <v>21</v>
      </c>
    </row>
    <row r="6412" spans="1:5">
      <c r="A6412" s="122"/>
      <c r="D6412" t="s">
        <v>10846</v>
      </c>
    </row>
    <row r="6413" spans="1:5">
      <c r="A6413" s="122"/>
      <c r="E6413" t="s">
        <v>21</v>
      </c>
    </row>
    <row r="6414" spans="1:5">
      <c r="A6414" s="122"/>
      <c r="D6414" t="s">
        <v>10847</v>
      </c>
    </row>
    <row r="6415" spans="1:5">
      <c r="A6415" s="122"/>
      <c r="E6415" t="s">
        <v>21</v>
      </c>
    </row>
    <row r="6416" spans="1:5">
      <c r="A6416" s="122"/>
      <c r="D6416" t="s">
        <v>10848</v>
      </c>
    </row>
    <row r="6417" spans="1:5">
      <c r="A6417" s="122"/>
      <c r="E6417" t="s">
        <v>21</v>
      </c>
    </row>
    <row r="6418" spans="1:5">
      <c r="A6418" s="122"/>
      <c r="D6418" t="s">
        <v>10849</v>
      </c>
    </row>
    <row r="6419" spans="1:5">
      <c r="A6419" s="122"/>
      <c r="E6419" t="s">
        <v>21</v>
      </c>
    </row>
    <row r="6420" spans="1:5">
      <c r="A6420" s="122"/>
      <c r="D6420" t="s">
        <v>10850</v>
      </c>
    </row>
    <row r="6421" spans="1:5">
      <c r="A6421" s="122"/>
      <c r="E6421" t="s">
        <v>21</v>
      </c>
    </row>
    <row r="6422" spans="1:5">
      <c r="A6422" s="122"/>
      <c r="D6422" t="s">
        <v>10851</v>
      </c>
    </row>
    <row r="6423" spans="1:5">
      <c r="A6423" s="122"/>
      <c r="E6423" t="s">
        <v>21</v>
      </c>
    </row>
    <row r="6424" spans="1:5">
      <c r="A6424" s="122"/>
      <c r="D6424" t="s">
        <v>10852</v>
      </c>
    </row>
    <row r="6425" spans="1:5">
      <c r="A6425" s="122"/>
      <c r="E6425" t="s">
        <v>21</v>
      </c>
    </row>
    <row r="6426" spans="1:5">
      <c r="A6426" s="122"/>
      <c r="D6426" t="s">
        <v>10853</v>
      </c>
    </row>
    <row r="6427" spans="1:5">
      <c r="A6427" s="122"/>
      <c r="E6427" t="s">
        <v>21</v>
      </c>
    </row>
    <row r="6428" spans="1:5">
      <c r="A6428" s="122"/>
      <c r="D6428" t="s">
        <v>10854</v>
      </c>
    </row>
    <row r="6429" spans="1:5">
      <c r="A6429" s="122"/>
      <c r="E6429" t="s">
        <v>21</v>
      </c>
    </row>
    <row r="6430" spans="1:5">
      <c r="A6430" s="122"/>
      <c r="D6430" t="s">
        <v>10855</v>
      </c>
    </row>
    <row r="6431" spans="1:5">
      <c r="A6431" s="122"/>
      <c r="E6431" t="s">
        <v>21</v>
      </c>
    </row>
    <row r="6432" spans="1:5">
      <c r="A6432" s="122"/>
      <c r="D6432" t="s">
        <v>10856</v>
      </c>
    </row>
    <row r="6433" spans="1:5">
      <c r="A6433" s="122"/>
      <c r="E6433" t="s">
        <v>21</v>
      </c>
    </row>
    <row r="6434" spans="1:5">
      <c r="A6434" s="122"/>
      <c r="D6434" t="s">
        <v>10857</v>
      </c>
    </row>
    <row r="6435" spans="1:5">
      <c r="A6435" s="122"/>
      <c r="E6435" t="s">
        <v>21</v>
      </c>
    </row>
    <row r="6436" spans="1:5">
      <c r="A6436" s="122"/>
      <c r="D6436" t="s">
        <v>10858</v>
      </c>
    </row>
    <row r="6437" spans="1:5">
      <c r="A6437" s="122"/>
      <c r="E6437" t="s">
        <v>21</v>
      </c>
    </row>
    <row r="6438" spans="1:5">
      <c r="A6438" s="122"/>
      <c r="D6438" t="s">
        <v>10859</v>
      </c>
    </row>
    <row r="6439" spans="1:5">
      <c r="A6439" s="122"/>
      <c r="E6439" t="s">
        <v>21</v>
      </c>
    </row>
    <row r="6440" spans="1:5">
      <c r="A6440" s="122"/>
      <c r="D6440" t="s">
        <v>10860</v>
      </c>
    </row>
    <row r="6441" spans="1:5">
      <c r="A6441" s="122"/>
      <c r="E6441" t="s">
        <v>21</v>
      </c>
    </row>
    <row r="6442" spans="1:5">
      <c r="A6442" s="122"/>
      <c r="D6442" t="s">
        <v>10861</v>
      </c>
    </row>
    <row r="6443" spans="1:5">
      <c r="A6443" s="122"/>
      <c r="E6443" t="s">
        <v>21</v>
      </c>
    </row>
    <row r="6444" spans="1:5">
      <c r="A6444" s="122"/>
      <c r="D6444" t="s">
        <v>10862</v>
      </c>
    </row>
    <row r="6445" spans="1:5">
      <c r="A6445" s="122"/>
      <c r="E6445" t="s">
        <v>21</v>
      </c>
    </row>
    <row r="6446" spans="1:5">
      <c r="A6446" s="122"/>
      <c r="D6446" t="s">
        <v>10863</v>
      </c>
    </row>
    <row r="6447" spans="1:5">
      <c r="A6447" s="122"/>
      <c r="E6447" t="s">
        <v>21</v>
      </c>
    </row>
    <row r="6448" spans="1:5">
      <c r="A6448" s="122"/>
      <c r="D6448" t="s">
        <v>10864</v>
      </c>
    </row>
    <row r="6449" spans="1:5">
      <c r="A6449" s="122"/>
      <c r="E6449" t="s">
        <v>21</v>
      </c>
    </row>
    <row r="6450" spans="1:5">
      <c r="A6450" s="122"/>
      <c r="D6450" t="s">
        <v>10865</v>
      </c>
    </row>
    <row r="6451" spans="1:5">
      <c r="A6451" s="122"/>
      <c r="E6451" t="s">
        <v>21</v>
      </c>
    </row>
    <row r="6452" spans="1:5">
      <c r="A6452" s="122"/>
      <c r="D6452" t="s">
        <v>10866</v>
      </c>
    </row>
    <row r="6453" spans="1:5">
      <c r="A6453" s="122"/>
      <c r="E6453" t="s">
        <v>21</v>
      </c>
    </row>
    <row r="6454" spans="1:5">
      <c r="A6454" s="122"/>
      <c r="D6454" t="s">
        <v>10867</v>
      </c>
    </row>
    <row r="6455" spans="1:5">
      <c r="A6455" s="122"/>
      <c r="E6455" t="s">
        <v>21</v>
      </c>
    </row>
    <row r="6456" spans="1:5">
      <c r="A6456" s="122"/>
      <c r="D6456" t="s">
        <v>10868</v>
      </c>
    </row>
    <row r="6457" spans="1:5">
      <c r="A6457" s="122"/>
      <c r="E6457" t="s">
        <v>21</v>
      </c>
    </row>
    <row r="6458" spans="1:5">
      <c r="A6458" s="122"/>
      <c r="D6458" t="s">
        <v>10869</v>
      </c>
    </row>
    <row r="6459" spans="1:5">
      <c r="A6459" s="122"/>
      <c r="E6459" t="s">
        <v>21</v>
      </c>
    </row>
    <row r="6460" spans="1:5">
      <c r="A6460" s="122"/>
      <c r="D6460" t="s">
        <v>10870</v>
      </c>
    </row>
    <row r="6461" spans="1:5">
      <c r="A6461" s="122"/>
      <c r="E6461" t="s">
        <v>21</v>
      </c>
    </row>
    <row r="6462" spans="1:5">
      <c r="A6462" s="122"/>
      <c r="D6462" t="s">
        <v>10871</v>
      </c>
    </row>
    <row r="6463" spans="1:5">
      <c r="A6463" s="122"/>
      <c r="E6463" t="s">
        <v>21</v>
      </c>
    </row>
    <row r="6464" spans="1:5">
      <c r="A6464" s="122"/>
      <c r="B6464" t="s">
        <v>10522</v>
      </c>
    </row>
    <row r="6465" spans="1:5">
      <c r="A6465" s="122"/>
      <c r="C6465" s="123" t="s">
        <v>9782</v>
      </c>
      <c r="D6465" s="123"/>
      <c r="E6465" s="123"/>
    </row>
    <row r="6466" spans="1:5">
      <c r="A6466" s="122"/>
      <c r="D6466" t="s">
        <v>10872</v>
      </c>
    </row>
    <row r="6467" spans="1:5">
      <c r="A6467" s="122"/>
      <c r="E6467" t="s">
        <v>20</v>
      </c>
    </row>
    <row r="6468" spans="1:5">
      <c r="A6468" s="122"/>
      <c r="D6468" t="s">
        <v>10873</v>
      </c>
    </row>
    <row r="6469" spans="1:5">
      <c r="A6469" s="122"/>
      <c r="E6469" t="s">
        <v>20</v>
      </c>
    </row>
    <row r="6470" spans="1:5">
      <c r="A6470" s="122"/>
      <c r="D6470" t="s">
        <v>10874</v>
      </c>
    </row>
    <row r="6471" spans="1:5">
      <c r="A6471" s="122"/>
      <c r="E6471" t="s">
        <v>21</v>
      </c>
    </row>
    <row r="6472" spans="1:5">
      <c r="A6472" s="122"/>
      <c r="D6472" t="s">
        <v>10875</v>
      </c>
    </row>
    <row r="6473" spans="1:5">
      <c r="A6473" s="122"/>
      <c r="E6473" t="s">
        <v>21</v>
      </c>
    </row>
    <row r="6474" spans="1:5">
      <c r="A6474" s="122"/>
      <c r="B6474" t="s">
        <v>10523</v>
      </c>
    </row>
    <row r="6475" spans="1:5">
      <c r="A6475" s="122"/>
      <c r="C6475" s="123">
        <v>0</v>
      </c>
      <c r="D6475" s="123"/>
      <c r="E6475" s="123"/>
    </row>
    <row r="6476" spans="1:5">
      <c r="A6476" s="122"/>
      <c r="D6476" t="s">
        <v>10876</v>
      </c>
    </row>
    <row r="6477" spans="1:5">
      <c r="A6477" s="122"/>
      <c r="E6477" t="s">
        <v>20</v>
      </c>
    </row>
    <row r="6478" spans="1:5">
      <c r="A6478" s="122"/>
      <c r="D6478" t="s">
        <v>10877</v>
      </c>
    </row>
    <row r="6479" spans="1:5">
      <c r="A6479" s="122"/>
      <c r="E6479" t="s">
        <v>21</v>
      </c>
    </row>
    <row r="6480" spans="1:5">
      <c r="A6480" s="122"/>
      <c r="B6480" t="s">
        <v>10524</v>
      </c>
    </row>
    <row r="6481" spans="1:5">
      <c r="A6481" s="122"/>
      <c r="C6481" s="123" t="s">
        <v>9782</v>
      </c>
      <c r="D6481" s="123"/>
      <c r="E6481" s="123"/>
    </row>
    <row r="6482" spans="1:5">
      <c r="A6482" s="122"/>
      <c r="D6482" t="s">
        <v>10878</v>
      </c>
    </row>
    <row r="6483" spans="1:5">
      <c r="A6483" s="122"/>
      <c r="E6483" t="s">
        <v>20</v>
      </c>
    </row>
    <row r="6484" spans="1:5">
      <c r="A6484" s="122"/>
      <c r="D6484" t="s">
        <v>10879</v>
      </c>
    </row>
    <row r="6485" spans="1:5">
      <c r="A6485" s="122"/>
      <c r="E6485" t="s">
        <v>21</v>
      </c>
    </row>
    <row r="6486" spans="1:5">
      <c r="A6486" s="122"/>
      <c r="B6486" t="s">
        <v>10525</v>
      </c>
    </row>
    <row r="6487" spans="1:5">
      <c r="A6487" s="122"/>
      <c r="C6487" s="123" t="s">
        <v>9782</v>
      </c>
      <c r="D6487" s="123"/>
      <c r="E6487" s="123"/>
    </row>
    <row r="6488" spans="1:5">
      <c r="A6488" s="122"/>
      <c r="D6488" t="s">
        <v>10880</v>
      </c>
    </row>
    <row r="6489" spans="1:5">
      <c r="A6489" s="122"/>
      <c r="E6489" t="s">
        <v>21</v>
      </c>
    </row>
    <row r="6490" spans="1:5">
      <c r="A6490" s="122"/>
      <c r="D6490" t="s">
        <v>10881</v>
      </c>
    </row>
    <row r="6491" spans="1:5">
      <c r="A6491" s="122"/>
      <c r="E6491" t="s">
        <v>21</v>
      </c>
    </row>
    <row r="6492" spans="1:5">
      <c r="A6492" s="122"/>
      <c r="D6492" t="s">
        <v>10882</v>
      </c>
    </row>
    <row r="6493" spans="1:5">
      <c r="A6493" s="122"/>
      <c r="E6493" t="s">
        <v>21</v>
      </c>
    </row>
    <row r="6494" spans="1:5">
      <c r="A6494" s="122"/>
      <c r="D6494" t="s">
        <v>10883</v>
      </c>
    </row>
    <row r="6495" spans="1:5">
      <c r="A6495" s="122"/>
      <c r="E6495" t="s">
        <v>21</v>
      </c>
    </row>
    <row r="6496" spans="1:5">
      <c r="A6496" s="122"/>
      <c r="D6496" t="s">
        <v>10884</v>
      </c>
    </row>
    <row r="6497" spans="1:5">
      <c r="A6497" s="122"/>
      <c r="E6497" t="s">
        <v>21</v>
      </c>
    </row>
    <row r="6498" spans="1:5">
      <c r="A6498" s="122"/>
      <c r="D6498" t="s">
        <v>10885</v>
      </c>
    </row>
    <row r="6499" spans="1:5">
      <c r="A6499" s="122"/>
      <c r="E6499" t="s">
        <v>21</v>
      </c>
    </row>
    <row r="6500" spans="1:5">
      <c r="A6500" s="122"/>
      <c r="D6500" t="s">
        <v>10886</v>
      </c>
    </row>
    <row r="6501" spans="1:5">
      <c r="A6501" s="122"/>
      <c r="E6501" t="s">
        <v>21</v>
      </c>
    </row>
    <row r="6502" spans="1:5">
      <c r="A6502" s="122"/>
      <c r="D6502" t="s">
        <v>10887</v>
      </c>
    </row>
    <row r="6503" spans="1:5">
      <c r="A6503" s="122"/>
      <c r="E6503" t="s">
        <v>20</v>
      </c>
    </row>
    <row r="6504" spans="1:5">
      <c r="A6504" s="122"/>
      <c r="D6504" t="s">
        <v>10888</v>
      </c>
    </row>
    <row r="6505" spans="1:5">
      <c r="A6505" s="122"/>
      <c r="E6505" t="s">
        <v>20</v>
      </c>
    </row>
    <row r="6506" spans="1:5">
      <c r="A6506" s="122"/>
      <c r="D6506" t="s">
        <v>10889</v>
      </c>
    </row>
    <row r="6507" spans="1:5">
      <c r="A6507" s="122"/>
      <c r="E6507" t="s">
        <v>20</v>
      </c>
    </row>
    <row r="6508" spans="1:5">
      <c r="A6508" s="122"/>
      <c r="D6508" t="s">
        <v>10890</v>
      </c>
    </row>
    <row r="6509" spans="1:5">
      <c r="A6509" s="122"/>
      <c r="E6509" t="s">
        <v>20</v>
      </c>
    </row>
    <row r="6510" spans="1:5">
      <c r="A6510" s="122"/>
      <c r="D6510" t="s">
        <v>10891</v>
      </c>
    </row>
    <row r="6511" spans="1:5">
      <c r="A6511" s="122"/>
      <c r="E6511" t="s">
        <v>20</v>
      </c>
    </row>
    <row r="6512" spans="1:5">
      <c r="A6512" s="122"/>
      <c r="D6512" t="s">
        <v>10892</v>
      </c>
    </row>
    <row r="6513" spans="1:5">
      <c r="A6513" s="122"/>
      <c r="E6513" t="s">
        <v>20</v>
      </c>
    </row>
    <row r="6514" spans="1:5">
      <c r="A6514" s="122"/>
      <c r="B6514" t="s">
        <v>10526</v>
      </c>
    </row>
    <row r="6515" spans="1:5">
      <c r="A6515" s="122"/>
      <c r="C6515" s="123" t="s">
        <v>9782</v>
      </c>
      <c r="D6515" s="123"/>
      <c r="E6515" s="123"/>
    </row>
    <row r="6516" spans="1:5">
      <c r="A6516" s="122"/>
      <c r="D6516" t="s">
        <v>10893</v>
      </c>
    </row>
    <row r="6517" spans="1:5">
      <c r="A6517" s="122"/>
      <c r="E6517" t="s">
        <v>20</v>
      </c>
    </row>
    <row r="6518" spans="1:5">
      <c r="A6518" s="122"/>
      <c r="D6518" t="s">
        <v>10894</v>
      </c>
    </row>
    <row r="6519" spans="1:5">
      <c r="A6519" s="122"/>
      <c r="E6519" t="s">
        <v>20</v>
      </c>
    </row>
    <row r="6520" spans="1:5">
      <c r="A6520" s="122"/>
      <c r="D6520" t="s">
        <v>10895</v>
      </c>
    </row>
    <row r="6521" spans="1:5">
      <c r="A6521" s="122"/>
      <c r="E6521" t="s">
        <v>21</v>
      </c>
    </row>
    <row r="6522" spans="1:5">
      <c r="A6522" s="122"/>
      <c r="D6522" t="s">
        <v>10896</v>
      </c>
    </row>
    <row r="6523" spans="1:5">
      <c r="A6523" s="122"/>
      <c r="E6523" t="s">
        <v>21</v>
      </c>
    </row>
    <row r="6524" spans="1:5">
      <c r="A6524" s="122"/>
      <c r="D6524" t="s">
        <v>10897</v>
      </c>
    </row>
    <row r="6525" spans="1:5">
      <c r="A6525" s="122"/>
      <c r="E6525" t="s">
        <v>21</v>
      </c>
    </row>
    <row r="6526" spans="1:5">
      <c r="A6526" s="122"/>
      <c r="D6526" t="s">
        <v>10898</v>
      </c>
    </row>
    <row r="6527" spans="1:5">
      <c r="A6527" s="122"/>
      <c r="E6527" t="s">
        <v>21</v>
      </c>
    </row>
    <row r="6528" spans="1:5">
      <c r="A6528" s="122"/>
      <c r="D6528" t="s">
        <v>10899</v>
      </c>
    </row>
    <row r="6529" spans="1:5">
      <c r="A6529" s="122"/>
      <c r="E6529" t="s">
        <v>21</v>
      </c>
    </row>
    <row r="6530" spans="1:5">
      <c r="A6530" s="122"/>
      <c r="D6530" t="s">
        <v>10900</v>
      </c>
    </row>
    <row r="6531" spans="1:5">
      <c r="A6531" s="122"/>
      <c r="E6531" t="s">
        <v>21</v>
      </c>
    </row>
    <row r="6532" spans="1:5">
      <c r="A6532" s="122"/>
      <c r="D6532" t="s">
        <v>10901</v>
      </c>
    </row>
    <row r="6533" spans="1:5">
      <c r="A6533" s="122"/>
      <c r="E6533" t="s">
        <v>21</v>
      </c>
    </row>
    <row r="6534" spans="1:5">
      <c r="A6534" s="122"/>
      <c r="D6534" t="s">
        <v>10902</v>
      </c>
    </row>
    <row r="6535" spans="1:5">
      <c r="A6535" s="122"/>
      <c r="E6535" t="s">
        <v>21</v>
      </c>
    </row>
    <row r="6536" spans="1:5">
      <c r="A6536" s="122"/>
      <c r="D6536" t="s">
        <v>10903</v>
      </c>
    </row>
    <row r="6537" spans="1:5">
      <c r="A6537" s="122"/>
      <c r="E6537" t="s">
        <v>21</v>
      </c>
    </row>
    <row r="6538" spans="1:5">
      <c r="A6538" s="122"/>
      <c r="D6538" t="s">
        <v>10904</v>
      </c>
    </row>
    <row r="6539" spans="1:5">
      <c r="A6539" s="122"/>
      <c r="E6539" t="s">
        <v>21</v>
      </c>
    </row>
    <row r="6540" spans="1:5">
      <c r="A6540" s="122"/>
      <c r="D6540" t="s">
        <v>10905</v>
      </c>
    </row>
    <row r="6541" spans="1:5">
      <c r="A6541" s="122"/>
      <c r="E6541" t="s">
        <v>21</v>
      </c>
    </row>
    <row r="6542" spans="1:5">
      <c r="A6542" s="122"/>
      <c r="D6542" t="s">
        <v>10906</v>
      </c>
    </row>
    <row r="6543" spans="1:5">
      <c r="A6543" s="122"/>
      <c r="E6543" t="s">
        <v>21</v>
      </c>
    </row>
    <row r="6544" spans="1:5">
      <c r="A6544" s="122"/>
      <c r="D6544" t="s">
        <v>10907</v>
      </c>
    </row>
    <row r="6545" spans="1:5">
      <c r="A6545" s="122"/>
      <c r="E6545" t="s">
        <v>21</v>
      </c>
    </row>
    <row r="6546" spans="1:5">
      <c r="A6546" s="122"/>
      <c r="D6546" t="s">
        <v>10908</v>
      </c>
    </row>
    <row r="6547" spans="1:5">
      <c r="A6547" s="122"/>
      <c r="E6547" t="s">
        <v>21</v>
      </c>
    </row>
    <row r="6548" spans="1:5">
      <c r="A6548" s="122"/>
      <c r="D6548" t="s">
        <v>10909</v>
      </c>
    </row>
    <row r="6549" spans="1:5">
      <c r="A6549" s="122"/>
      <c r="E6549" t="s">
        <v>21</v>
      </c>
    </row>
    <row r="6550" spans="1:5">
      <c r="A6550" s="122"/>
      <c r="D6550" t="s">
        <v>10910</v>
      </c>
    </row>
    <row r="6551" spans="1:5">
      <c r="A6551" s="122"/>
      <c r="E6551" t="s">
        <v>21</v>
      </c>
    </row>
    <row r="6552" spans="1:5">
      <c r="A6552" s="122"/>
      <c r="D6552" t="s">
        <v>10911</v>
      </c>
    </row>
    <row r="6553" spans="1:5">
      <c r="A6553" s="122"/>
      <c r="E6553" t="s">
        <v>21</v>
      </c>
    </row>
    <row r="6554" spans="1:5">
      <c r="A6554" s="122"/>
      <c r="D6554" t="s">
        <v>10912</v>
      </c>
    </row>
    <row r="6555" spans="1:5">
      <c r="A6555" s="122"/>
      <c r="E6555" t="s">
        <v>21</v>
      </c>
    </row>
    <row r="6556" spans="1:5">
      <c r="A6556" s="122"/>
      <c r="D6556" t="s">
        <v>10913</v>
      </c>
    </row>
    <row r="6557" spans="1:5">
      <c r="A6557" s="122"/>
      <c r="E6557" t="s">
        <v>21</v>
      </c>
    </row>
    <row r="6558" spans="1:5">
      <c r="A6558" s="122"/>
      <c r="D6558" t="s">
        <v>10914</v>
      </c>
    </row>
    <row r="6559" spans="1:5">
      <c r="A6559" s="122"/>
      <c r="E6559" t="s">
        <v>21</v>
      </c>
    </row>
    <row r="6560" spans="1:5">
      <c r="A6560" s="122"/>
      <c r="D6560" t="s">
        <v>10915</v>
      </c>
    </row>
    <row r="6561" spans="1:5">
      <c r="A6561" s="122"/>
      <c r="E6561" t="s">
        <v>21</v>
      </c>
    </row>
    <row r="6562" spans="1:5">
      <c r="A6562" s="122"/>
      <c r="D6562" t="s">
        <v>10916</v>
      </c>
    </row>
    <row r="6563" spans="1:5">
      <c r="A6563" s="122"/>
      <c r="E6563" t="s">
        <v>21</v>
      </c>
    </row>
    <row r="6564" spans="1:5">
      <c r="A6564" s="122"/>
      <c r="D6564" t="s">
        <v>10917</v>
      </c>
    </row>
    <row r="6565" spans="1:5">
      <c r="A6565" s="122"/>
      <c r="E6565" t="s">
        <v>21</v>
      </c>
    </row>
    <row r="6566" spans="1:5">
      <c r="A6566" s="122"/>
      <c r="D6566" t="s">
        <v>10918</v>
      </c>
    </row>
    <row r="6567" spans="1:5">
      <c r="A6567" s="122"/>
      <c r="E6567" t="s">
        <v>21</v>
      </c>
    </row>
    <row r="6568" spans="1:5">
      <c r="A6568" s="122"/>
      <c r="D6568" t="s">
        <v>10919</v>
      </c>
    </row>
    <row r="6569" spans="1:5">
      <c r="A6569" s="122"/>
      <c r="E6569" t="s">
        <v>21</v>
      </c>
    </row>
    <row r="6570" spans="1:5">
      <c r="A6570" s="122"/>
      <c r="D6570" t="s">
        <v>10920</v>
      </c>
    </row>
    <row r="6571" spans="1:5">
      <c r="A6571" s="122"/>
      <c r="E6571" t="s">
        <v>21</v>
      </c>
    </row>
    <row r="6572" spans="1:5">
      <c r="A6572" s="122"/>
      <c r="D6572" t="s">
        <v>10921</v>
      </c>
    </row>
    <row r="6573" spans="1:5">
      <c r="A6573" s="122"/>
      <c r="E6573" t="s">
        <v>21</v>
      </c>
    </row>
    <row r="6574" spans="1:5">
      <c r="A6574" s="122"/>
      <c r="D6574" t="s">
        <v>10922</v>
      </c>
    </row>
    <row r="6575" spans="1:5">
      <c r="A6575" s="122"/>
      <c r="E6575" t="s">
        <v>21</v>
      </c>
    </row>
    <row r="6576" spans="1:5">
      <c r="A6576" s="122"/>
      <c r="D6576" t="s">
        <v>10923</v>
      </c>
    </row>
    <row r="6577" spans="1:5">
      <c r="A6577" s="122"/>
      <c r="E6577" t="s">
        <v>21</v>
      </c>
    </row>
    <row r="6578" spans="1:5">
      <c r="A6578" s="122"/>
      <c r="D6578" t="s">
        <v>10924</v>
      </c>
    </row>
    <row r="6579" spans="1:5">
      <c r="A6579" s="122"/>
      <c r="E6579" t="s">
        <v>21</v>
      </c>
    </row>
    <row r="6580" spans="1:5">
      <c r="A6580" s="122"/>
      <c r="D6580" t="s">
        <v>10925</v>
      </c>
    </row>
    <row r="6581" spans="1:5">
      <c r="A6581" s="122"/>
      <c r="E6581" t="s">
        <v>21</v>
      </c>
    </row>
    <row r="6582" spans="1:5">
      <c r="A6582" s="122"/>
      <c r="D6582" t="s">
        <v>10926</v>
      </c>
    </row>
    <row r="6583" spans="1:5">
      <c r="A6583" s="122"/>
      <c r="E6583" t="s">
        <v>21</v>
      </c>
    </row>
    <row r="6584" spans="1:5">
      <c r="A6584" s="122"/>
      <c r="D6584" t="s">
        <v>10927</v>
      </c>
    </row>
    <row r="6585" spans="1:5">
      <c r="A6585" s="122"/>
      <c r="E6585" t="s">
        <v>21</v>
      </c>
    </row>
    <row r="6586" spans="1:5">
      <c r="A6586" s="122"/>
      <c r="D6586" t="s">
        <v>10928</v>
      </c>
    </row>
    <row r="6587" spans="1:5">
      <c r="A6587" s="122"/>
      <c r="E6587" t="s">
        <v>21</v>
      </c>
    </row>
    <row r="6588" spans="1:5">
      <c r="A6588" s="122"/>
      <c r="D6588" t="s">
        <v>10929</v>
      </c>
    </row>
    <row r="6589" spans="1:5">
      <c r="A6589" s="122"/>
      <c r="E6589" t="s">
        <v>21</v>
      </c>
    </row>
    <row r="6590" spans="1:5">
      <c r="A6590" s="122"/>
      <c r="D6590" t="s">
        <v>10930</v>
      </c>
    </row>
    <row r="6591" spans="1:5">
      <c r="A6591" s="122"/>
      <c r="E6591" t="s">
        <v>21</v>
      </c>
    </row>
    <row r="6592" spans="1:5">
      <c r="A6592" s="122"/>
      <c r="D6592" t="s">
        <v>10931</v>
      </c>
    </row>
    <row r="6593" spans="1:5">
      <c r="A6593" s="122"/>
      <c r="E6593" t="s">
        <v>21</v>
      </c>
    </row>
    <row r="6594" spans="1:5">
      <c r="A6594" s="122"/>
      <c r="D6594" t="s">
        <v>10932</v>
      </c>
    </row>
    <row r="6595" spans="1:5">
      <c r="A6595" s="122"/>
      <c r="E6595" t="s">
        <v>21</v>
      </c>
    </row>
    <row r="6596" spans="1:5">
      <c r="A6596" s="122"/>
      <c r="D6596" t="s">
        <v>10933</v>
      </c>
    </row>
    <row r="6597" spans="1:5">
      <c r="A6597" s="122"/>
      <c r="E6597" t="s">
        <v>21</v>
      </c>
    </row>
    <row r="6598" spans="1:5">
      <c r="A6598" s="122"/>
      <c r="D6598" t="s">
        <v>10934</v>
      </c>
    </row>
    <row r="6599" spans="1:5">
      <c r="A6599" s="122"/>
      <c r="E6599" t="s">
        <v>21</v>
      </c>
    </row>
    <row r="6600" spans="1:5">
      <c r="A6600" s="122"/>
      <c r="D6600" t="s">
        <v>10935</v>
      </c>
    </row>
    <row r="6601" spans="1:5">
      <c r="A6601" s="122"/>
      <c r="E6601" t="s">
        <v>21</v>
      </c>
    </row>
    <row r="6602" spans="1:5">
      <c r="A6602" s="122"/>
      <c r="D6602" t="s">
        <v>10936</v>
      </c>
    </row>
    <row r="6603" spans="1:5">
      <c r="A6603" s="122"/>
      <c r="E6603" t="s">
        <v>21</v>
      </c>
    </row>
    <row r="6604" spans="1:5">
      <c r="A6604" s="122"/>
      <c r="D6604" t="s">
        <v>10937</v>
      </c>
    </row>
    <row r="6605" spans="1:5">
      <c r="A6605" s="122"/>
      <c r="E6605" t="s">
        <v>21</v>
      </c>
    </row>
    <row r="6606" spans="1:5">
      <c r="A6606" s="122"/>
      <c r="D6606" t="s">
        <v>10938</v>
      </c>
    </row>
    <row r="6607" spans="1:5">
      <c r="A6607" s="122"/>
      <c r="E6607" t="s">
        <v>21</v>
      </c>
    </row>
    <row r="6608" spans="1:5">
      <c r="A6608" s="122"/>
      <c r="D6608" t="s">
        <v>10939</v>
      </c>
    </row>
    <row r="6609" spans="1:5">
      <c r="A6609" s="122"/>
      <c r="E6609" t="s">
        <v>21</v>
      </c>
    </row>
    <row r="6610" spans="1:5">
      <c r="A6610" s="122"/>
      <c r="D6610" t="s">
        <v>10940</v>
      </c>
    </row>
    <row r="6611" spans="1:5">
      <c r="A6611" s="122"/>
      <c r="E6611" t="s">
        <v>21</v>
      </c>
    </row>
    <row r="6612" spans="1:5">
      <c r="A6612" s="122"/>
      <c r="D6612" t="s">
        <v>10941</v>
      </c>
    </row>
    <row r="6613" spans="1:5">
      <c r="A6613" s="122"/>
      <c r="E6613" t="s">
        <v>21</v>
      </c>
    </row>
    <row r="6614" spans="1:5">
      <c r="A6614" s="122"/>
      <c r="D6614" t="s">
        <v>10942</v>
      </c>
    </row>
    <row r="6615" spans="1:5">
      <c r="A6615" s="122"/>
      <c r="E6615" t="s">
        <v>21</v>
      </c>
    </row>
    <row r="6616" spans="1:5">
      <c r="A6616" s="122"/>
      <c r="D6616" t="s">
        <v>10943</v>
      </c>
    </row>
    <row r="6617" spans="1:5">
      <c r="A6617" s="122"/>
      <c r="E6617" t="s">
        <v>21</v>
      </c>
    </row>
    <row r="6618" spans="1:5">
      <c r="A6618" s="122"/>
      <c r="D6618" t="s">
        <v>10944</v>
      </c>
    </row>
    <row r="6619" spans="1:5">
      <c r="A6619" s="122"/>
      <c r="E6619" t="s">
        <v>21</v>
      </c>
    </row>
    <row r="6620" spans="1:5">
      <c r="A6620" s="122"/>
      <c r="D6620" t="s">
        <v>10945</v>
      </c>
    </row>
    <row r="6621" spans="1:5">
      <c r="A6621" s="122"/>
      <c r="E6621" t="s">
        <v>21</v>
      </c>
    </row>
    <row r="6622" spans="1:5">
      <c r="A6622" s="122"/>
      <c r="D6622" t="s">
        <v>10946</v>
      </c>
    </row>
    <row r="6623" spans="1:5">
      <c r="A6623" s="122"/>
      <c r="E6623" t="s">
        <v>21</v>
      </c>
    </row>
    <row r="6624" spans="1:5">
      <c r="A6624" s="122"/>
      <c r="D6624" t="s">
        <v>10947</v>
      </c>
    </row>
    <row r="6625" spans="1:5">
      <c r="A6625" s="122"/>
      <c r="E6625" t="s">
        <v>21</v>
      </c>
    </row>
    <row r="6626" spans="1:5">
      <c r="A6626" s="122"/>
      <c r="D6626" t="s">
        <v>10948</v>
      </c>
    </row>
    <row r="6627" spans="1:5">
      <c r="A6627" s="122"/>
      <c r="E6627" t="s">
        <v>21</v>
      </c>
    </row>
    <row r="6628" spans="1:5">
      <c r="A6628" s="122"/>
      <c r="D6628" t="s">
        <v>10949</v>
      </c>
    </row>
    <row r="6629" spans="1:5">
      <c r="A6629" s="122"/>
      <c r="E6629" t="s">
        <v>21</v>
      </c>
    </row>
    <row r="6630" spans="1:5">
      <c r="A6630" s="122"/>
      <c r="D6630" t="s">
        <v>10950</v>
      </c>
    </row>
    <row r="6631" spans="1:5">
      <c r="A6631" s="122"/>
      <c r="E6631" t="s">
        <v>21</v>
      </c>
    </row>
    <row r="6632" spans="1:5">
      <c r="A6632" s="122"/>
      <c r="D6632" t="s">
        <v>10951</v>
      </c>
    </row>
    <row r="6633" spans="1:5">
      <c r="A6633" s="122"/>
      <c r="E6633" t="s">
        <v>21</v>
      </c>
    </row>
    <row r="6634" spans="1:5">
      <c r="A6634" s="122"/>
      <c r="D6634" t="s">
        <v>10952</v>
      </c>
    </row>
    <row r="6635" spans="1:5">
      <c r="A6635" s="122"/>
      <c r="E6635" t="s">
        <v>21</v>
      </c>
    </row>
    <row r="6636" spans="1:5">
      <c r="A6636" s="122"/>
      <c r="D6636" t="s">
        <v>10953</v>
      </c>
    </row>
    <row r="6637" spans="1:5">
      <c r="A6637" s="122"/>
      <c r="E6637" t="s">
        <v>21</v>
      </c>
    </row>
    <row r="6638" spans="1:5">
      <c r="A6638" s="122"/>
      <c r="D6638" t="s">
        <v>10954</v>
      </c>
    </row>
    <row r="6639" spans="1:5">
      <c r="A6639" s="122"/>
      <c r="E6639" t="s">
        <v>21</v>
      </c>
    </row>
    <row r="6640" spans="1:5">
      <c r="A6640" s="122"/>
      <c r="D6640" t="s">
        <v>10955</v>
      </c>
    </row>
    <row r="6641" spans="1:5">
      <c r="A6641" s="122"/>
      <c r="E6641" t="s">
        <v>21</v>
      </c>
    </row>
    <row r="6642" spans="1:5">
      <c r="A6642" s="122"/>
      <c r="D6642" t="s">
        <v>10956</v>
      </c>
    </row>
    <row r="6643" spans="1:5">
      <c r="A6643" s="122"/>
      <c r="E6643" t="s">
        <v>21</v>
      </c>
    </row>
    <row r="6644" spans="1:5">
      <c r="A6644" s="122"/>
      <c r="D6644" t="s">
        <v>10957</v>
      </c>
    </row>
    <row r="6645" spans="1:5">
      <c r="A6645" s="122"/>
      <c r="E6645" t="s">
        <v>21</v>
      </c>
    </row>
    <row r="6646" spans="1:5">
      <c r="A6646" s="122"/>
      <c r="D6646" t="s">
        <v>10958</v>
      </c>
    </row>
    <row r="6647" spans="1:5">
      <c r="A6647" s="122"/>
      <c r="E6647" t="s">
        <v>21</v>
      </c>
    </row>
    <row r="6648" spans="1:5">
      <c r="A6648" s="122"/>
      <c r="D6648" t="s">
        <v>10959</v>
      </c>
    </row>
    <row r="6649" spans="1:5">
      <c r="A6649" s="122"/>
      <c r="E6649" t="s">
        <v>21</v>
      </c>
    </row>
    <row r="6650" spans="1:5">
      <c r="A6650" s="122"/>
      <c r="D6650" t="s">
        <v>10960</v>
      </c>
    </row>
    <row r="6651" spans="1:5">
      <c r="A6651" s="122"/>
      <c r="E6651" t="s">
        <v>20</v>
      </c>
    </row>
    <row r="6652" spans="1:5">
      <c r="A6652" s="122"/>
      <c r="D6652" t="s">
        <v>10961</v>
      </c>
    </row>
    <row r="6653" spans="1:5">
      <c r="A6653" s="122"/>
      <c r="E6653" t="s">
        <v>20</v>
      </c>
    </row>
    <row r="6654" spans="1:5">
      <c r="A6654" s="122"/>
      <c r="D6654" t="s">
        <v>10962</v>
      </c>
    </row>
    <row r="6655" spans="1:5">
      <c r="A6655" s="122"/>
      <c r="E6655" t="s">
        <v>20</v>
      </c>
    </row>
    <row r="6656" spans="1:5">
      <c r="A6656" s="122"/>
      <c r="D6656" t="s">
        <v>10963</v>
      </c>
    </row>
    <row r="6657" spans="1:5">
      <c r="A6657" s="122"/>
      <c r="E6657" t="s">
        <v>20</v>
      </c>
    </row>
    <row r="6658" spans="1:5">
      <c r="A6658" s="122"/>
      <c r="D6658" t="s">
        <v>10964</v>
      </c>
    </row>
    <row r="6659" spans="1:5">
      <c r="A6659" s="122"/>
      <c r="E6659" t="s">
        <v>20</v>
      </c>
    </row>
    <row r="6660" spans="1:5">
      <c r="A6660" s="122"/>
      <c r="D6660" t="s">
        <v>10965</v>
      </c>
    </row>
    <row r="6661" spans="1:5">
      <c r="A6661" s="122"/>
      <c r="E6661" t="s">
        <v>20</v>
      </c>
    </row>
    <row r="6662" spans="1:5">
      <c r="A6662" s="122"/>
      <c r="D6662" t="s">
        <v>10966</v>
      </c>
    </row>
    <row r="6663" spans="1:5">
      <c r="A6663" s="122"/>
      <c r="E6663" t="s">
        <v>20</v>
      </c>
    </row>
    <row r="6664" spans="1:5">
      <c r="A6664" s="122"/>
      <c r="D6664" t="s">
        <v>10967</v>
      </c>
    </row>
    <row r="6665" spans="1:5">
      <c r="A6665" s="122"/>
      <c r="E6665" t="s">
        <v>20</v>
      </c>
    </row>
    <row r="6666" spans="1:5">
      <c r="A6666" s="122"/>
      <c r="D6666" t="s">
        <v>10968</v>
      </c>
    </row>
    <row r="6667" spans="1:5">
      <c r="A6667" s="122"/>
      <c r="E6667" t="s">
        <v>20</v>
      </c>
    </row>
    <row r="6668" spans="1:5">
      <c r="A6668" s="122"/>
      <c r="D6668" t="s">
        <v>10969</v>
      </c>
    </row>
    <row r="6669" spans="1:5">
      <c r="A6669" s="122"/>
      <c r="E6669" t="s">
        <v>20</v>
      </c>
    </row>
    <row r="6670" spans="1:5">
      <c r="A6670" s="122"/>
      <c r="D6670" t="s">
        <v>10970</v>
      </c>
    </row>
    <row r="6671" spans="1:5">
      <c r="A6671" s="122"/>
      <c r="E6671" t="s">
        <v>20</v>
      </c>
    </row>
    <row r="6672" spans="1:5">
      <c r="A6672" s="122"/>
      <c r="D6672" t="s">
        <v>10971</v>
      </c>
    </row>
    <row r="6673" spans="1:5">
      <c r="A6673" s="122"/>
      <c r="E6673" t="s">
        <v>20</v>
      </c>
    </row>
    <row r="6674" spans="1:5">
      <c r="A6674" s="122"/>
      <c r="D6674" t="s">
        <v>10972</v>
      </c>
    </row>
    <row r="6675" spans="1:5">
      <c r="A6675" s="122"/>
      <c r="E6675" t="s">
        <v>20</v>
      </c>
    </row>
    <row r="6676" spans="1:5">
      <c r="A6676" s="122"/>
      <c r="D6676" t="s">
        <v>10973</v>
      </c>
    </row>
    <row r="6677" spans="1:5">
      <c r="A6677" s="122"/>
      <c r="E6677" t="s">
        <v>20</v>
      </c>
    </row>
    <row r="6678" spans="1:5">
      <c r="A6678" s="122"/>
      <c r="D6678" t="s">
        <v>10974</v>
      </c>
    </row>
    <row r="6679" spans="1:5">
      <c r="A6679" s="122"/>
      <c r="E6679" t="s">
        <v>20</v>
      </c>
    </row>
    <row r="6680" spans="1:5">
      <c r="A6680" s="122"/>
      <c r="D6680" t="s">
        <v>10975</v>
      </c>
    </row>
    <row r="6681" spans="1:5">
      <c r="A6681" s="122"/>
      <c r="E6681" t="s">
        <v>20</v>
      </c>
    </row>
    <row r="6682" spans="1:5">
      <c r="A6682" s="122"/>
      <c r="D6682" t="s">
        <v>10976</v>
      </c>
    </row>
    <row r="6683" spans="1:5">
      <c r="A6683" s="122"/>
      <c r="E6683" t="s">
        <v>20</v>
      </c>
    </row>
    <row r="6684" spans="1:5">
      <c r="A6684" s="122"/>
      <c r="D6684" t="s">
        <v>10977</v>
      </c>
    </row>
    <row r="6685" spans="1:5">
      <c r="A6685" s="122"/>
      <c r="E6685" t="s">
        <v>20</v>
      </c>
    </row>
    <row r="6686" spans="1:5">
      <c r="A6686" s="122"/>
      <c r="D6686" t="s">
        <v>10978</v>
      </c>
    </row>
    <row r="6687" spans="1:5">
      <c r="A6687" s="122"/>
      <c r="E6687" t="s">
        <v>20</v>
      </c>
    </row>
    <row r="6688" spans="1:5">
      <c r="A6688" s="122"/>
      <c r="D6688" t="s">
        <v>10979</v>
      </c>
    </row>
    <row r="6689" spans="1:5">
      <c r="A6689" s="122"/>
      <c r="E6689" t="s">
        <v>20</v>
      </c>
    </row>
    <row r="6690" spans="1:5">
      <c r="A6690" s="122"/>
      <c r="D6690" t="s">
        <v>10980</v>
      </c>
    </row>
    <row r="6691" spans="1:5">
      <c r="A6691" s="122"/>
      <c r="E6691" t="s">
        <v>20</v>
      </c>
    </row>
    <row r="6692" spans="1:5">
      <c r="A6692" s="122"/>
      <c r="D6692" t="s">
        <v>10981</v>
      </c>
    </row>
    <row r="6693" spans="1:5">
      <c r="A6693" s="122"/>
      <c r="E6693" t="s">
        <v>20</v>
      </c>
    </row>
    <row r="6694" spans="1:5">
      <c r="A6694" s="122"/>
      <c r="D6694" t="s">
        <v>10982</v>
      </c>
    </row>
    <row r="6695" spans="1:5">
      <c r="A6695" s="122"/>
      <c r="E6695" t="s">
        <v>20</v>
      </c>
    </row>
    <row r="6696" spans="1:5">
      <c r="A6696" s="122"/>
      <c r="D6696" t="s">
        <v>10983</v>
      </c>
    </row>
    <row r="6697" spans="1:5">
      <c r="A6697" s="122"/>
      <c r="E6697" t="s">
        <v>20</v>
      </c>
    </row>
    <row r="6698" spans="1:5">
      <c r="A6698" s="122"/>
      <c r="D6698" t="s">
        <v>10984</v>
      </c>
    </row>
    <row r="6699" spans="1:5">
      <c r="A6699" s="122"/>
      <c r="E6699" t="s">
        <v>20</v>
      </c>
    </row>
    <row r="6700" spans="1:5">
      <c r="A6700" s="122"/>
      <c r="D6700" t="s">
        <v>10985</v>
      </c>
    </row>
    <row r="6701" spans="1:5">
      <c r="A6701" s="122"/>
      <c r="E6701" t="s">
        <v>20</v>
      </c>
    </row>
    <row r="6702" spans="1:5">
      <c r="A6702" s="122"/>
      <c r="D6702" t="s">
        <v>10986</v>
      </c>
    </row>
    <row r="6703" spans="1:5">
      <c r="A6703" s="122"/>
      <c r="E6703" t="s">
        <v>20</v>
      </c>
    </row>
    <row r="6704" spans="1:5">
      <c r="A6704" s="122"/>
      <c r="D6704" t="s">
        <v>10987</v>
      </c>
    </row>
    <row r="6705" spans="1:5">
      <c r="A6705" s="122"/>
      <c r="E6705" t="s">
        <v>20</v>
      </c>
    </row>
    <row r="6706" spans="1:5">
      <c r="A6706" s="122"/>
      <c r="D6706" t="s">
        <v>10988</v>
      </c>
    </row>
    <row r="6707" spans="1:5">
      <c r="A6707" s="122"/>
      <c r="E6707" t="s">
        <v>20</v>
      </c>
    </row>
    <row r="6708" spans="1:5">
      <c r="A6708" s="122"/>
      <c r="D6708" t="s">
        <v>10989</v>
      </c>
    </row>
    <row r="6709" spans="1:5">
      <c r="A6709" s="122"/>
      <c r="E6709" t="s">
        <v>20</v>
      </c>
    </row>
    <row r="6710" spans="1:5">
      <c r="A6710" s="122"/>
      <c r="D6710" t="s">
        <v>10990</v>
      </c>
    </row>
    <row r="6711" spans="1:5">
      <c r="A6711" s="122"/>
      <c r="E6711" t="s">
        <v>20</v>
      </c>
    </row>
    <row r="6712" spans="1:5">
      <c r="A6712" s="122"/>
      <c r="D6712" t="s">
        <v>10991</v>
      </c>
    </row>
    <row r="6713" spans="1:5">
      <c r="A6713" s="122"/>
      <c r="E6713" t="s">
        <v>20</v>
      </c>
    </row>
    <row r="6714" spans="1:5">
      <c r="A6714" s="122"/>
      <c r="D6714" t="s">
        <v>10992</v>
      </c>
    </row>
    <row r="6715" spans="1:5">
      <c r="A6715" s="122"/>
      <c r="E6715" t="s">
        <v>21</v>
      </c>
    </row>
    <row r="6716" spans="1:5">
      <c r="A6716" s="122"/>
      <c r="D6716" t="s">
        <v>10993</v>
      </c>
    </row>
    <row r="6717" spans="1:5">
      <c r="A6717" s="122"/>
      <c r="E6717" t="s">
        <v>20</v>
      </c>
    </row>
    <row r="6718" spans="1:5">
      <c r="A6718" s="122"/>
      <c r="D6718" t="s">
        <v>10994</v>
      </c>
    </row>
    <row r="6719" spans="1:5">
      <c r="A6719" s="122"/>
      <c r="E6719" t="s">
        <v>20</v>
      </c>
    </row>
    <row r="6720" spans="1:5">
      <c r="A6720" s="122"/>
      <c r="D6720" t="s">
        <v>10995</v>
      </c>
    </row>
    <row r="6721" spans="1:5">
      <c r="A6721" s="122"/>
      <c r="E6721" t="s">
        <v>20</v>
      </c>
    </row>
    <row r="6722" spans="1:5">
      <c r="A6722" s="122"/>
      <c r="D6722" t="s">
        <v>10996</v>
      </c>
    </row>
    <row r="6723" spans="1:5">
      <c r="A6723" s="122"/>
      <c r="E6723" t="s">
        <v>20</v>
      </c>
    </row>
    <row r="6724" spans="1:5">
      <c r="A6724" s="122"/>
      <c r="D6724" t="s">
        <v>10997</v>
      </c>
    </row>
    <row r="6725" spans="1:5">
      <c r="A6725" s="122"/>
      <c r="E6725" t="s">
        <v>20</v>
      </c>
    </row>
    <row r="6726" spans="1:5">
      <c r="A6726" s="122"/>
      <c r="D6726" t="s">
        <v>10998</v>
      </c>
    </row>
    <row r="6727" spans="1:5">
      <c r="A6727" s="122"/>
      <c r="E6727" t="s">
        <v>20</v>
      </c>
    </row>
    <row r="6728" spans="1:5">
      <c r="A6728" s="122"/>
      <c r="D6728" t="s">
        <v>10999</v>
      </c>
    </row>
    <row r="6729" spans="1:5">
      <c r="A6729" s="122"/>
      <c r="E6729" t="s">
        <v>20</v>
      </c>
    </row>
    <row r="6730" spans="1:5">
      <c r="A6730" s="122"/>
      <c r="D6730" t="s">
        <v>11000</v>
      </c>
    </row>
    <row r="6731" spans="1:5">
      <c r="A6731" s="122"/>
      <c r="E6731" t="s">
        <v>20</v>
      </c>
    </row>
    <row r="6732" spans="1:5">
      <c r="A6732" s="122"/>
      <c r="D6732" t="s">
        <v>11001</v>
      </c>
    </row>
    <row r="6733" spans="1:5">
      <c r="A6733" s="122"/>
      <c r="E6733" t="s">
        <v>20</v>
      </c>
    </row>
    <row r="6734" spans="1:5">
      <c r="A6734" s="122"/>
      <c r="D6734" t="s">
        <v>11002</v>
      </c>
    </row>
    <row r="6735" spans="1:5">
      <c r="A6735" s="122"/>
      <c r="E6735" t="s">
        <v>20</v>
      </c>
    </row>
    <row r="6736" spans="1:5">
      <c r="A6736" s="122"/>
      <c r="D6736" t="s">
        <v>11003</v>
      </c>
    </row>
    <row r="6737" spans="1:5">
      <c r="A6737" s="122"/>
      <c r="E6737" t="s">
        <v>20</v>
      </c>
    </row>
    <row r="6738" spans="1:5">
      <c r="A6738" s="122"/>
      <c r="D6738" t="s">
        <v>11004</v>
      </c>
    </row>
    <row r="6739" spans="1:5">
      <c r="A6739" s="122"/>
      <c r="E6739" t="s">
        <v>20</v>
      </c>
    </row>
    <row r="6740" spans="1:5">
      <c r="A6740" s="122"/>
      <c r="B6740" t="s">
        <v>10527</v>
      </c>
    </row>
    <row r="6741" spans="1:5">
      <c r="A6741" s="122"/>
      <c r="C6741" s="123" t="s">
        <v>9786</v>
      </c>
      <c r="D6741" s="123"/>
      <c r="E6741" s="123"/>
    </row>
    <row r="6742" spans="1:5">
      <c r="A6742" s="122"/>
      <c r="D6742" t="s">
        <v>11005</v>
      </c>
    </row>
    <row r="6743" spans="1:5">
      <c r="A6743" s="122"/>
      <c r="E6743" t="s">
        <v>21</v>
      </c>
    </row>
    <row r="6744" spans="1:5">
      <c r="A6744" s="122"/>
      <c r="D6744" t="s">
        <v>11006</v>
      </c>
    </row>
    <row r="6745" spans="1:5">
      <c r="A6745" s="122"/>
      <c r="E6745" t="s">
        <v>21</v>
      </c>
    </row>
    <row r="6746" spans="1:5">
      <c r="A6746" s="122"/>
      <c r="D6746" t="s">
        <v>11007</v>
      </c>
    </row>
    <row r="6747" spans="1:5">
      <c r="A6747" s="122"/>
      <c r="E6747" t="s">
        <v>21</v>
      </c>
    </row>
    <row r="6748" spans="1:5">
      <c r="A6748" s="122"/>
      <c r="D6748" t="s">
        <v>11008</v>
      </c>
    </row>
    <row r="6749" spans="1:5">
      <c r="A6749" s="122"/>
      <c r="E6749" t="s">
        <v>20</v>
      </c>
    </row>
    <row r="6750" spans="1:5">
      <c r="A6750" s="122"/>
      <c r="D6750" t="s">
        <v>11009</v>
      </c>
    </row>
    <row r="6751" spans="1:5">
      <c r="A6751" s="122"/>
      <c r="E6751" t="s">
        <v>20</v>
      </c>
    </row>
    <row r="6752" spans="1:5">
      <c r="A6752" s="122"/>
      <c r="D6752" t="s">
        <v>11010</v>
      </c>
    </row>
    <row r="6753" spans="1:5">
      <c r="A6753" s="122"/>
      <c r="E6753" t="s">
        <v>20</v>
      </c>
    </row>
    <row r="6754" spans="1:5">
      <c r="A6754" s="122"/>
      <c r="B6754" t="s">
        <v>10528</v>
      </c>
    </row>
    <row r="6755" spans="1:5">
      <c r="A6755" s="122"/>
      <c r="C6755" s="123" t="s">
        <v>9787</v>
      </c>
      <c r="D6755" s="123"/>
      <c r="E6755" s="123"/>
    </row>
    <row r="6756" spans="1:5">
      <c r="A6756" s="122"/>
      <c r="D6756" t="s">
        <v>11011</v>
      </c>
    </row>
    <row r="6757" spans="1:5">
      <c r="A6757" s="122"/>
      <c r="E6757" t="s">
        <v>21</v>
      </c>
    </row>
    <row r="6758" spans="1:5">
      <c r="A6758" s="122"/>
      <c r="D6758" t="s">
        <v>11012</v>
      </c>
    </row>
    <row r="6759" spans="1:5">
      <c r="A6759" s="122"/>
      <c r="E6759" t="s">
        <v>20</v>
      </c>
    </row>
    <row r="6760" spans="1:5">
      <c r="A6760" s="122"/>
      <c r="B6760" t="s">
        <v>10529</v>
      </c>
    </row>
    <row r="6761" spans="1:5">
      <c r="A6761" s="122"/>
      <c r="C6761" s="123" t="s">
        <v>9782</v>
      </c>
      <c r="D6761" s="123"/>
      <c r="E6761" s="123"/>
    </row>
    <row r="6762" spans="1:5">
      <c r="A6762" s="122"/>
      <c r="D6762" t="s">
        <v>11013</v>
      </c>
    </row>
    <row r="6763" spans="1:5">
      <c r="A6763" s="122"/>
      <c r="E6763" t="s">
        <v>21</v>
      </c>
    </row>
    <row r="6764" spans="1:5">
      <c r="A6764" s="122"/>
      <c r="D6764" t="s">
        <v>11014</v>
      </c>
    </row>
    <row r="6765" spans="1:5">
      <c r="A6765" s="122"/>
      <c r="E6765" t="s">
        <v>21</v>
      </c>
    </row>
    <row r="6766" spans="1:5">
      <c r="A6766" s="122"/>
      <c r="D6766" t="s">
        <v>11015</v>
      </c>
    </row>
    <row r="6767" spans="1:5">
      <c r="A6767" s="122"/>
      <c r="E6767" t="s">
        <v>21</v>
      </c>
    </row>
    <row r="6768" spans="1:5">
      <c r="A6768" s="122"/>
      <c r="D6768" t="s">
        <v>11016</v>
      </c>
    </row>
    <row r="6769" spans="1:5">
      <c r="A6769" s="122"/>
      <c r="E6769" t="s">
        <v>21</v>
      </c>
    </row>
    <row r="6770" spans="1:5">
      <c r="A6770" s="122"/>
      <c r="D6770" t="s">
        <v>11017</v>
      </c>
    </row>
    <row r="6771" spans="1:5">
      <c r="A6771" s="122"/>
      <c r="E6771" t="s">
        <v>21</v>
      </c>
    </row>
    <row r="6772" spans="1:5">
      <c r="A6772" s="122"/>
      <c r="D6772" t="s">
        <v>11018</v>
      </c>
    </row>
    <row r="6773" spans="1:5">
      <c r="A6773" s="122"/>
      <c r="E6773" t="s">
        <v>21</v>
      </c>
    </row>
    <row r="6774" spans="1:5">
      <c r="A6774" s="122"/>
      <c r="D6774" t="s">
        <v>11019</v>
      </c>
    </row>
    <row r="6775" spans="1:5">
      <c r="A6775" s="122"/>
      <c r="E6775" t="s">
        <v>21</v>
      </c>
    </row>
    <row r="6776" spans="1:5">
      <c r="A6776" s="122"/>
      <c r="D6776" t="s">
        <v>11020</v>
      </c>
    </row>
    <row r="6777" spans="1:5">
      <c r="A6777" s="122"/>
      <c r="E6777" t="s">
        <v>21</v>
      </c>
    </row>
    <row r="6778" spans="1:5">
      <c r="A6778" s="122"/>
      <c r="D6778" t="s">
        <v>11021</v>
      </c>
    </row>
    <row r="6779" spans="1:5">
      <c r="A6779" s="122"/>
      <c r="E6779" t="s">
        <v>21</v>
      </c>
    </row>
    <row r="6780" spans="1:5">
      <c r="A6780" s="122"/>
      <c r="D6780" t="s">
        <v>11022</v>
      </c>
    </row>
    <row r="6781" spans="1:5">
      <c r="A6781" s="122"/>
      <c r="E6781" t="s">
        <v>21</v>
      </c>
    </row>
    <row r="6782" spans="1:5">
      <c r="A6782" s="122"/>
      <c r="D6782" t="s">
        <v>11023</v>
      </c>
    </row>
    <row r="6783" spans="1:5">
      <c r="A6783" s="122"/>
      <c r="E6783" t="s">
        <v>21</v>
      </c>
    </row>
    <row r="6784" spans="1:5">
      <c r="A6784" s="122"/>
      <c r="D6784" t="s">
        <v>11024</v>
      </c>
    </row>
    <row r="6785" spans="1:5">
      <c r="A6785" s="122"/>
      <c r="E6785" t="s">
        <v>20</v>
      </c>
    </row>
    <row r="6786" spans="1:5">
      <c r="A6786" s="122"/>
      <c r="D6786" t="s">
        <v>11025</v>
      </c>
    </row>
    <row r="6787" spans="1:5">
      <c r="A6787" s="122"/>
      <c r="E6787" t="s">
        <v>20</v>
      </c>
    </row>
    <row r="6788" spans="1:5">
      <c r="A6788" s="122"/>
      <c r="D6788" t="s">
        <v>11026</v>
      </c>
    </row>
    <row r="6789" spans="1:5">
      <c r="A6789" s="122"/>
      <c r="E6789" t="s">
        <v>20</v>
      </c>
    </row>
    <row r="6790" spans="1:5">
      <c r="A6790" s="122"/>
      <c r="D6790" t="s">
        <v>11027</v>
      </c>
    </row>
    <row r="6791" spans="1:5">
      <c r="A6791" s="122"/>
      <c r="E6791" t="s">
        <v>20</v>
      </c>
    </row>
    <row r="6792" spans="1:5">
      <c r="A6792" s="122"/>
      <c r="D6792" t="s">
        <v>11028</v>
      </c>
    </row>
    <row r="6793" spans="1:5">
      <c r="A6793" s="122"/>
      <c r="E6793" t="s">
        <v>20</v>
      </c>
    </row>
    <row r="6794" spans="1:5">
      <c r="A6794" s="122"/>
      <c r="D6794" t="s">
        <v>11029</v>
      </c>
    </row>
    <row r="6795" spans="1:5">
      <c r="A6795" s="122"/>
      <c r="E6795" t="s">
        <v>20</v>
      </c>
    </row>
    <row r="6796" spans="1:5">
      <c r="A6796" s="122"/>
      <c r="D6796" t="s">
        <v>11030</v>
      </c>
    </row>
    <row r="6797" spans="1:5">
      <c r="A6797" s="122"/>
      <c r="E6797" t="s">
        <v>20</v>
      </c>
    </row>
    <row r="6798" spans="1:5">
      <c r="A6798" s="122"/>
      <c r="D6798" t="s">
        <v>11031</v>
      </c>
    </row>
    <row r="6799" spans="1:5">
      <c r="A6799" s="122"/>
      <c r="E6799" t="s">
        <v>20</v>
      </c>
    </row>
    <row r="6800" spans="1:5">
      <c r="A6800" s="122"/>
      <c r="B6800" t="s">
        <v>10530</v>
      </c>
    </row>
    <row r="6801" spans="1:5">
      <c r="A6801" s="122"/>
      <c r="C6801" s="123" t="s">
        <v>9782</v>
      </c>
      <c r="D6801" s="123"/>
      <c r="E6801" s="123"/>
    </row>
    <row r="6802" spans="1:5">
      <c r="A6802" s="122"/>
      <c r="D6802" t="s">
        <v>11032</v>
      </c>
    </row>
    <row r="6803" spans="1:5">
      <c r="A6803" s="122"/>
      <c r="E6803" t="s">
        <v>21</v>
      </c>
    </row>
    <row r="6804" spans="1:5">
      <c r="A6804" s="122"/>
      <c r="D6804" t="s">
        <v>11033</v>
      </c>
    </row>
    <row r="6805" spans="1:5">
      <c r="A6805" s="122"/>
      <c r="E6805" t="s">
        <v>20</v>
      </c>
    </row>
    <row r="6806" spans="1:5">
      <c r="A6806" s="122" t="s">
        <v>10488</v>
      </c>
    </row>
    <row r="6807" spans="1:5">
      <c r="A6807" s="122"/>
      <c r="B6807" t="s">
        <v>10531</v>
      </c>
    </row>
    <row r="6808" spans="1:5">
      <c r="A6808" s="122"/>
      <c r="C6808" s="123" t="s">
        <v>9788</v>
      </c>
      <c r="D6808" s="123"/>
      <c r="E6808" s="123"/>
    </row>
    <row r="6809" spans="1:5">
      <c r="A6809" s="122"/>
      <c r="D6809" t="s">
        <v>11034</v>
      </c>
    </row>
    <row r="6810" spans="1:5">
      <c r="A6810" s="122"/>
      <c r="E6810" t="s">
        <v>21</v>
      </c>
    </row>
    <row r="6811" spans="1:5">
      <c r="A6811" s="122"/>
      <c r="D6811" t="s">
        <v>11035</v>
      </c>
    </row>
    <row r="6812" spans="1:5">
      <c r="A6812" s="122"/>
      <c r="E6812" t="s">
        <v>21</v>
      </c>
    </row>
    <row r="6813" spans="1:5">
      <c r="A6813" s="122"/>
      <c r="D6813" t="s">
        <v>11036</v>
      </c>
    </row>
    <row r="6814" spans="1:5">
      <c r="A6814" s="122"/>
      <c r="E6814" t="s">
        <v>21</v>
      </c>
    </row>
    <row r="6815" spans="1:5">
      <c r="A6815" s="122"/>
      <c r="D6815" t="s">
        <v>11037</v>
      </c>
    </row>
    <row r="6816" spans="1:5">
      <c r="A6816" s="122"/>
      <c r="E6816" t="s">
        <v>21</v>
      </c>
    </row>
    <row r="6817" spans="1:5">
      <c r="A6817" s="122"/>
      <c r="D6817" t="s">
        <v>11038</v>
      </c>
    </row>
    <row r="6818" spans="1:5">
      <c r="A6818" s="122"/>
      <c r="E6818" t="s">
        <v>21</v>
      </c>
    </row>
    <row r="6819" spans="1:5">
      <c r="A6819" s="122"/>
      <c r="D6819" t="s">
        <v>11039</v>
      </c>
    </row>
    <row r="6820" spans="1:5">
      <c r="A6820" s="122"/>
      <c r="E6820" t="s">
        <v>20</v>
      </c>
    </row>
    <row r="6821" spans="1:5">
      <c r="A6821" s="122"/>
      <c r="D6821" t="s">
        <v>11040</v>
      </c>
    </row>
    <row r="6822" spans="1:5">
      <c r="A6822" s="122"/>
      <c r="E6822" t="s">
        <v>20</v>
      </c>
    </row>
    <row r="6823" spans="1:5">
      <c r="A6823" s="122"/>
      <c r="D6823" t="s">
        <v>11041</v>
      </c>
    </row>
    <row r="6824" spans="1:5">
      <c r="A6824" s="122"/>
      <c r="E6824" t="s">
        <v>20</v>
      </c>
    </row>
    <row r="6825" spans="1:5">
      <c r="A6825" s="122"/>
      <c r="D6825" t="s">
        <v>11042</v>
      </c>
    </row>
    <row r="6826" spans="1:5">
      <c r="A6826" s="122"/>
      <c r="E6826" t="s">
        <v>20</v>
      </c>
    </row>
    <row r="6827" spans="1:5">
      <c r="A6827" s="122"/>
      <c r="D6827" t="s">
        <v>11043</v>
      </c>
    </row>
    <row r="6828" spans="1:5">
      <c r="A6828" s="122"/>
      <c r="E6828" t="s">
        <v>20</v>
      </c>
    </row>
    <row r="6829" spans="1:5">
      <c r="A6829" s="122"/>
      <c r="B6829" t="s">
        <v>10532</v>
      </c>
    </row>
    <row r="6830" spans="1:5">
      <c r="A6830" s="122"/>
      <c r="C6830" s="123" t="s">
        <v>9789</v>
      </c>
      <c r="D6830" s="123"/>
      <c r="E6830" s="123"/>
    </row>
    <row r="6831" spans="1:5">
      <c r="A6831" s="122"/>
      <c r="D6831" t="s">
        <v>11044</v>
      </c>
    </row>
    <row r="6832" spans="1:5">
      <c r="A6832" s="122"/>
      <c r="E6832" t="s">
        <v>21</v>
      </c>
    </row>
    <row r="6833" spans="1:5">
      <c r="A6833" s="122"/>
      <c r="D6833" t="s">
        <v>11045</v>
      </c>
    </row>
    <row r="6834" spans="1:5">
      <c r="A6834" s="122"/>
      <c r="E6834" t="s">
        <v>21</v>
      </c>
    </row>
    <row r="6835" spans="1:5">
      <c r="A6835" s="122"/>
      <c r="D6835" t="s">
        <v>11046</v>
      </c>
    </row>
    <row r="6836" spans="1:5">
      <c r="A6836" s="122"/>
      <c r="E6836" t="s">
        <v>20</v>
      </c>
    </row>
    <row r="6837" spans="1:5">
      <c r="A6837" s="122"/>
      <c r="D6837" t="s">
        <v>11047</v>
      </c>
    </row>
    <row r="6838" spans="1:5">
      <c r="A6838" s="122"/>
      <c r="E6838" t="s">
        <v>20</v>
      </c>
    </row>
    <row r="6839" spans="1:5">
      <c r="A6839" s="122"/>
      <c r="D6839" t="s">
        <v>11048</v>
      </c>
    </row>
    <row r="6840" spans="1:5">
      <c r="A6840" s="122"/>
      <c r="E6840" t="s">
        <v>21</v>
      </c>
    </row>
    <row r="6841" spans="1:5">
      <c r="A6841" s="122"/>
      <c r="B6841" t="s">
        <v>10533</v>
      </c>
    </row>
    <row r="6842" spans="1:5">
      <c r="A6842" s="122"/>
      <c r="C6842" s="123">
        <v>0</v>
      </c>
      <c r="D6842" s="123"/>
      <c r="E6842" s="123"/>
    </row>
    <row r="6843" spans="1:5">
      <c r="A6843" s="122"/>
      <c r="D6843" t="s">
        <v>11049</v>
      </c>
    </row>
    <row r="6844" spans="1:5">
      <c r="A6844" s="122"/>
      <c r="E6844" t="s">
        <v>21</v>
      </c>
    </row>
    <row r="6845" spans="1:5">
      <c r="A6845" s="122"/>
      <c r="D6845" t="s">
        <v>11050</v>
      </c>
    </row>
    <row r="6846" spans="1:5">
      <c r="A6846" s="122"/>
      <c r="E6846" t="s">
        <v>21</v>
      </c>
    </row>
    <row r="6847" spans="1:5">
      <c r="A6847" s="122"/>
      <c r="D6847" t="s">
        <v>11051</v>
      </c>
    </row>
    <row r="6848" spans="1:5">
      <c r="A6848" s="122"/>
      <c r="E6848" t="s">
        <v>21</v>
      </c>
    </row>
    <row r="6849" spans="1:5">
      <c r="A6849" s="122"/>
      <c r="D6849" t="s">
        <v>11052</v>
      </c>
    </row>
    <row r="6850" spans="1:5">
      <c r="A6850" s="122"/>
      <c r="E6850" t="s">
        <v>20</v>
      </c>
    </row>
    <row r="6851" spans="1:5">
      <c r="A6851" s="122"/>
      <c r="D6851" t="s">
        <v>11053</v>
      </c>
    </row>
    <row r="6852" spans="1:5">
      <c r="A6852" s="122"/>
      <c r="E6852" t="s">
        <v>20</v>
      </c>
    </row>
    <row r="6853" spans="1:5">
      <c r="A6853" s="122"/>
      <c r="D6853" t="s">
        <v>11054</v>
      </c>
    </row>
    <row r="6854" spans="1:5">
      <c r="A6854" s="122"/>
      <c r="E6854" t="s">
        <v>20</v>
      </c>
    </row>
    <row r="6855" spans="1:5">
      <c r="A6855" s="122"/>
      <c r="B6855" t="s">
        <v>10534</v>
      </c>
    </row>
    <row r="6856" spans="1:5">
      <c r="A6856" s="122"/>
      <c r="C6856" s="123" t="s">
        <v>10761</v>
      </c>
      <c r="D6856" s="123"/>
      <c r="E6856" s="123"/>
    </row>
    <row r="6857" spans="1:5">
      <c r="A6857" s="122"/>
      <c r="D6857" t="s">
        <v>11055</v>
      </c>
    </row>
    <row r="6858" spans="1:5">
      <c r="A6858" s="122"/>
      <c r="E6858" t="s">
        <v>21</v>
      </c>
    </row>
    <row r="6859" spans="1:5">
      <c r="A6859" s="122"/>
      <c r="B6859" t="s">
        <v>10535</v>
      </c>
    </row>
    <row r="6860" spans="1:5">
      <c r="A6860" s="122"/>
      <c r="C6860" s="123" t="s">
        <v>10761</v>
      </c>
      <c r="D6860" s="123"/>
      <c r="E6860" s="123"/>
    </row>
    <row r="6861" spans="1:5">
      <c r="A6861" s="122"/>
      <c r="D6861" t="s">
        <v>11056</v>
      </c>
    </row>
    <row r="6862" spans="1:5">
      <c r="A6862" s="122"/>
      <c r="E6862" t="s">
        <v>21</v>
      </c>
    </row>
    <row r="6863" spans="1:5">
      <c r="A6863" s="122" t="s">
        <v>10489</v>
      </c>
    </row>
    <row r="6864" spans="1:5">
      <c r="A6864" s="122"/>
      <c r="B6864" t="s">
        <v>10536</v>
      </c>
    </row>
    <row r="6865" spans="1:5">
      <c r="A6865" s="122"/>
      <c r="C6865" s="123" t="s">
        <v>9793</v>
      </c>
      <c r="D6865" s="123"/>
      <c r="E6865" s="123"/>
    </row>
    <row r="6866" spans="1:5">
      <c r="A6866" s="122"/>
      <c r="D6866" t="s">
        <v>11057</v>
      </c>
    </row>
    <row r="6867" spans="1:5">
      <c r="A6867" s="122"/>
      <c r="E6867" t="s">
        <v>21</v>
      </c>
    </row>
    <row r="6868" spans="1:5">
      <c r="A6868" s="122"/>
      <c r="D6868" t="s">
        <v>11058</v>
      </c>
    </row>
    <row r="6869" spans="1:5">
      <c r="A6869" s="122"/>
      <c r="E6869" t="s">
        <v>21</v>
      </c>
    </row>
    <row r="6870" spans="1:5">
      <c r="A6870" s="122"/>
      <c r="D6870" t="s">
        <v>11059</v>
      </c>
    </row>
    <row r="6871" spans="1:5">
      <c r="A6871" s="122"/>
      <c r="E6871" t="s">
        <v>20</v>
      </c>
    </row>
    <row r="6872" spans="1:5">
      <c r="A6872" s="122"/>
      <c r="D6872" t="s">
        <v>11060</v>
      </c>
    </row>
    <row r="6873" spans="1:5">
      <c r="A6873" s="122"/>
      <c r="E6873" t="s">
        <v>20</v>
      </c>
    </row>
    <row r="6874" spans="1:5">
      <c r="A6874" s="122"/>
      <c r="D6874" t="s">
        <v>11061</v>
      </c>
    </row>
    <row r="6875" spans="1:5">
      <c r="A6875" s="122"/>
      <c r="E6875" t="s">
        <v>20</v>
      </c>
    </row>
    <row r="6876" spans="1:5">
      <c r="A6876" s="122"/>
      <c r="B6876" t="s">
        <v>10537</v>
      </c>
    </row>
    <row r="6877" spans="1:5">
      <c r="A6877" s="122"/>
      <c r="C6877" s="123" t="s">
        <v>9793</v>
      </c>
      <c r="D6877" s="123"/>
      <c r="E6877" s="123"/>
    </row>
    <row r="6878" spans="1:5">
      <c r="A6878" s="122"/>
      <c r="D6878" t="s">
        <v>11062</v>
      </c>
    </row>
    <row r="6879" spans="1:5">
      <c r="A6879" s="122"/>
      <c r="E6879" t="s">
        <v>21</v>
      </c>
    </row>
    <row r="6880" spans="1:5">
      <c r="A6880" s="122"/>
      <c r="D6880" t="s">
        <v>11063</v>
      </c>
    </row>
    <row r="6881" spans="1:5">
      <c r="A6881" s="122"/>
      <c r="E6881" t="s">
        <v>21</v>
      </c>
    </row>
    <row r="6882" spans="1:5">
      <c r="A6882" s="122"/>
      <c r="D6882" t="s">
        <v>11064</v>
      </c>
    </row>
    <row r="6883" spans="1:5">
      <c r="A6883" s="122"/>
      <c r="E6883" t="s">
        <v>20</v>
      </c>
    </row>
    <row r="6884" spans="1:5">
      <c r="A6884" s="122"/>
      <c r="D6884" t="s">
        <v>11065</v>
      </c>
    </row>
    <row r="6885" spans="1:5">
      <c r="A6885" s="122"/>
      <c r="E6885" t="s">
        <v>20</v>
      </c>
    </row>
    <row r="6886" spans="1:5">
      <c r="A6886" s="122"/>
      <c r="B6886" t="s">
        <v>10538</v>
      </c>
    </row>
    <row r="6887" spans="1:5">
      <c r="A6887" s="122"/>
      <c r="C6887" s="123" t="s">
        <v>9793</v>
      </c>
      <c r="D6887" s="123"/>
      <c r="E6887" s="123"/>
    </row>
    <row r="6888" spans="1:5">
      <c r="A6888" s="122"/>
      <c r="D6888" t="s">
        <v>11066</v>
      </c>
    </row>
    <row r="6889" spans="1:5">
      <c r="A6889" s="122"/>
      <c r="E6889" t="s">
        <v>21</v>
      </c>
    </row>
    <row r="6890" spans="1:5">
      <c r="A6890" s="122"/>
      <c r="D6890" t="s">
        <v>11067</v>
      </c>
    </row>
    <row r="6891" spans="1:5">
      <c r="A6891" s="122"/>
      <c r="E6891" t="s">
        <v>21</v>
      </c>
    </row>
    <row r="6892" spans="1:5">
      <c r="A6892" s="122"/>
      <c r="D6892" t="s">
        <v>11068</v>
      </c>
    </row>
    <row r="6893" spans="1:5">
      <c r="A6893" s="122"/>
      <c r="E6893" t="s">
        <v>20</v>
      </c>
    </row>
    <row r="6894" spans="1:5">
      <c r="A6894" s="122"/>
      <c r="D6894" t="s">
        <v>11069</v>
      </c>
    </row>
    <row r="6895" spans="1:5">
      <c r="A6895" s="122"/>
      <c r="E6895" t="s">
        <v>20</v>
      </c>
    </row>
    <row r="6896" spans="1:5">
      <c r="A6896" s="122"/>
      <c r="B6896" t="s">
        <v>10539</v>
      </c>
    </row>
    <row r="6897" spans="1:5">
      <c r="A6897" s="122"/>
      <c r="C6897" s="123" t="s">
        <v>9793</v>
      </c>
      <c r="D6897" s="123"/>
      <c r="E6897" s="123"/>
    </row>
    <row r="6898" spans="1:5">
      <c r="A6898" s="122"/>
      <c r="D6898" t="s">
        <v>11070</v>
      </c>
    </row>
    <row r="6899" spans="1:5">
      <c r="A6899" s="122"/>
      <c r="E6899" t="s">
        <v>21</v>
      </c>
    </row>
    <row r="6900" spans="1:5">
      <c r="A6900" s="122"/>
      <c r="D6900" t="s">
        <v>11071</v>
      </c>
    </row>
    <row r="6901" spans="1:5">
      <c r="A6901" s="122"/>
      <c r="E6901" t="s">
        <v>21</v>
      </c>
    </row>
    <row r="6902" spans="1:5">
      <c r="A6902" s="122"/>
      <c r="D6902" t="s">
        <v>11072</v>
      </c>
    </row>
    <row r="6903" spans="1:5">
      <c r="A6903" s="122"/>
      <c r="E6903" t="s">
        <v>21</v>
      </c>
    </row>
    <row r="6904" spans="1:5">
      <c r="A6904" s="122"/>
      <c r="D6904" t="s">
        <v>11073</v>
      </c>
    </row>
    <row r="6905" spans="1:5">
      <c r="A6905" s="122"/>
      <c r="E6905" t="s">
        <v>21</v>
      </c>
    </row>
    <row r="6906" spans="1:5">
      <c r="A6906" s="122"/>
      <c r="D6906" t="s">
        <v>11074</v>
      </c>
    </row>
    <row r="6907" spans="1:5">
      <c r="A6907" s="122"/>
      <c r="E6907" t="s">
        <v>21</v>
      </c>
    </row>
    <row r="6908" spans="1:5">
      <c r="A6908" s="122"/>
      <c r="D6908" t="s">
        <v>11075</v>
      </c>
    </row>
    <row r="6909" spans="1:5">
      <c r="A6909" s="122"/>
      <c r="E6909" t="s">
        <v>21</v>
      </c>
    </row>
    <row r="6910" spans="1:5">
      <c r="A6910" s="122"/>
      <c r="D6910" t="s">
        <v>11076</v>
      </c>
    </row>
    <row r="6911" spans="1:5">
      <c r="A6911" s="122"/>
      <c r="E6911" t="s">
        <v>21</v>
      </c>
    </row>
    <row r="6912" spans="1:5">
      <c r="A6912" s="122"/>
      <c r="D6912" t="s">
        <v>11077</v>
      </c>
    </row>
    <row r="6913" spans="1:5">
      <c r="A6913" s="122"/>
      <c r="E6913" t="s">
        <v>21</v>
      </c>
    </row>
    <row r="6914" spans="1:5">
      <c r="A6914" s="122"/>
      <c r="D6914" t="s">
        <v>11078</v>
      </c>
    </row>
    <row r="6915" spans="1:5">
      <c r="A6915" s="122"/>
      <c r="E6915" t="s">
        <v>20</v>
      </c>
    </row>
    <row r="6916" spans="1:5">
      <c r="A6916" s="122"/>
      <c r="D6916" t="s">
        <v>11079</v>
      </c>
    </row>
    <row r="6917" spans="1:5">
      <c r="A6917" s="122"/>
      <c r="E6917" t="s">
        <v>20</v>
      </c>
    </row>
    <row r="6918" spans="1:5">
      <c r="A6918" s="122"/>
      <c r="D6918" t="s">
        <v>11080</v>
      </c>
    </row>
    <row r="6919" spans="1:5">
      <c r="A6919" s="122"/>
      <c r="E6919" t="s">
        <v>20</v>
      </c>
    </row>
    <row r="6920" spans="1:5">
      <c r="A6920" s="122"/>
      <c r="D6920" t="s">
        <v>11081</v>
      </c>
    </row>
    <row r="6921" spans="1:5">
      <c r="A6921" s="122"/>
      <c r="E6921" t="s">
        <v>20</v>
      </c>
    </row>
    <row r="6922" spans="1:5">
      <c r="A6922" s="122"/>
      <c r="D6922" t="s">
        <v>11082</v>
      </c>
    </row>
    <row r="6923" spans="1:5">
      <c r="A6923" s="122"/>
      <c r="E6923" t="s">
        <v>20</v>
      </c>
    </row>
    <row r="6924" spans="1:5">
      <c r="A6924" s="122"/>
      <c r="D6924" t="s">
        <v>11083</v>
      </c>
    </row>
    <row r="6925" spans="1:5">
      <c r="A6925" s="122"/>
      <c r="E6925" t="s">
        <v>20</v>
      </c>
    </row>
    <row r="6926" spans="1:5">
      <c r="A6926" s="122"/>
      <c r="D6926" t="s">
        <v>11084</v>
      </c>
    </row>
    <row r="6927" spans="1:5">
      <c r="A6927" s="122"/>
      <c r="E6927" t="s">
        <v>20</v>
      </c>
    </row>
    <row r="6928" spans="1:5">
      <c r="A6928" s="122"/>
      <c r="B6928" t="s">
        <v>10540</v>
      </c>
    </row>
    <row r="6929" spans="1:5">
      <c r="A6929" s="122"/>
      <c r="C6929" s="123" t="s">
        <v>9793</v>
      </c>
      <c r="D6929" s="123"/>
      <c r="E6929" s="123"/>
    </row>
    <row r="6930" spans="1:5">
      <c r="A6930" s="122"/>
      <c r="D6930" t="s">
        <v>11085</v>
      </c>
    </row>
    <row r="6931" spans="1:5">
      <c r="A6931" s="122"/>
      <c r="E6931" t="s">
        <v>21</v>
      </c>
    </row>
    <row r="6932" spans="1:5">
      <c r="A6932" s="122"/>
      <c r="B6932" t="s">
        <v>10541</v>
      </c>
    </row>
    <row r="6933" spans="1:5">
      <c r="A6933" s="122"/>
      <c r="C6933" s="123" t="s">
        <v>9793</v>
      </c>
      <c r="D6933" s="123"/>
      <c r="E6933" s="123"/>
    </row>
    <row r="6934" spans="1:5">
      <c r="A6934" s="122"/>
      <c r="D6934" t="s">
        <v>11086</v>
      </c>
    </row>
    <row r="6935" spans="1:5">
      <c r="A6935" s="122"/>
      <c r="E6935" t="s">
        <v>21</v>
      </c>
    </row>
    <row r="6936" spans="1:5">
      <c r="A6936" s="122"/>
      <c r="D6936" t="s">
        <v>11087</v>
      </c>
    </row>
    <row r="6937" spans="1:5">
      <c r="A6937" s="122"/>
      <c r="E6937" t="s">
        <v>21</v>
      </c>
    </row>
    <row r="6938" spans="1:5">
      <c r="A6938" s="122"/>
      <c r="D6938" t="s">
        <v>11088</v>
      </c>
    </row>
    <row r="6939" spans="1:5">
      <c r="A6939" s="122"/>
      <c r="E6939" t="s">
        <v>20</v>
      </c>
    </row>
    <row r="6940" spans="1:5">
      <c r="A6940" s="122"/>
      <c r="D6940" t="s">
        <v>11089</v>
      </c>
    </row>
    <row r="6941" spans="1:5">
      <c r="A6941" s="122"/>
      <c r="E6941" t="s">
        <v>20</v>
      </c>
    </row>
    <row r="6942" spans="1:5">
      <c r="A6942" s="122"/>
      <c r="B6942" t="s">
        <v>10542</v>
      </c>
    </row>
    <row r="6943" spans="1:5">
      <c r="A6943" s="122"/>
      <c r="C6943" s="123" t="s">
        <v>9793</v>
      </c>
      <c r="D6943" s="123"/>
      <c r="E6943" s="123"/>
    </row>
    <row r="6944" spans="1:5">
      <c r="A6944" s="122"/>
      <c r="D6944" t="s">
        <v>11090</v>
      </c>
    </row>
    <row r="6945" spans="1:5">
      <c r="A6945" s="122"/>
      <c r="E6945" t="s">
        <v>21</v>
      </c>
    </row>
    <row r="6946" spans="1:5">
      <c r="A6946" s="122"/>
      <c r="D6946" t="s">
        <v>11091</v>
      </c>
    </row>
    <row r="6947" spans="1:5">
      <c r="A6947" s="122"/>
      <c r="E6947" t="s">
        <v>20</v>
      </c>
    </row>
    <row r="6948" spans="1:5">
      <c r="A6948" s="122"/>
      <c r="B6948" t="s">
        <v>10543</v>
      </c>
    </row>
    <row r="6949" spans="1:5">
      <c r="A6949" s="122"/>
      <c r="C6949" s="123" t="s">
        <v>9793</v>
      </c>
      <c r="D6949" s="123"/>
      <c r="E6949" s="123"/>
    </row>
    <row r="6950" spans="1:5">
      <c r="A6950" s="122"/>
      <c r="D6950" t="s">
        <v>11092</v>
      </c>
    </row>
    <row r="6951" spans="1:5">
      <c r="A6951" s="122"/>
      <c r="E6951" t="s">
        <v>21</v>
      </c>
    </row>
    <row r="6952" spans="1:5">
      <c r="A6952" s="122"/>
      <c r="D6952" t="s">
        <v>11093</v>
      </c>
    </row>
    <row r="6953" spans="1:5">
      <c r="A6953" s="122"/>
      <c r="E6953" t="s">
        <v>20</v>
      </c>
    </row>
    <row r="6954" spans="1:5">
      <c r="A6954" s="122"/>
      <c r="B6954" t="s">
        <v>10544</v>
      </c>
    </row>
    <row r="6955" spans="1:5">
      <c r="A6955" s="122"/>
      <c r="C6955" s="123" t="s">
        <v>9793</v>
      </c>
      <c r="D6955" s="123"/>
      <c r="E6955" s="123"/>
    </row>
    <row r="6956" spans="1:5">
      <c r="A6956" s="122"/>
      <c r="D6956" t="s">
        <v>11094</v>
      </c>
    </row>
    <row r="6957" spans="1:5">
      <c r="A6957" s="122"/>
      <c r="E6957" t="s">
        <v>21</v>
      </c>
    </row>
    <row r="6958" spans="1:5">
      <c r="A6958" s="122"/>
      <c r="D6958" t="s">
        <v>11095</v>
      </c>
    </row>
    <row r="6959" spans="1:5">
      <c r="A6959" s="122"/>
      <c r="E6959" t="s">
        <v>20</v>
      </c>
    </row>
    <row r="6960" spans="1:5">
      <c r="A6960" s="122"/>
      <c r="B6960" t="s">
        <v>10545</v>
      </c>
    </row>
    <row r="6961" spans="1:5">
      <c r="A6961" s="122"/>
      <c r="C6961" s="123" t="s">
        <v>9793</v>
      </c>
      <c r="D6961" s="123"/>
      <c r="E6961" s="123"/>
    </row>
    <row r="6962" spans="1:5">
      <c r="A6962" s="122"/>
      <c r="D6962" t="s">
        <v>11096</v>
      </c>
    </row>
    <row r="6963" spans="1:5">
      <c r="A6963" s="122"/>
      <c r="E6963" t="s">
        <v>21</v>
      </c>
    </row>
    <row r="6964" spans="1:5">
      <c r="A6964" s="122"/>
      <c r="D6964" t="s">
        <v>11097</v>
      </c>
    </row>
    <row r="6965" spans="1:5">
      <c r="A6965" s="122"/>
      <c r="E6965" t="s">
        <v>21</v>
      </c>
    </row>
    <row r="6966" spans="1:5">
      <c r="A6966" s="122"/>
      <c r="D6966" t="s">
        <v>11098</v>
      </c>
    </row>
    <row r="6967" spans="1:5">
      <c r="A6967" s="122"/>
      <c r="E6967" t="s">
        <v>20</v>
      </c>
    </row>
    <row r="6968" spans="1:5">
      <c r="A6968" s="122"/>
      <c r="D6968" t="s">
        <v>11099</v>
      </c>
    </row>
    <row r="6969" spans="1:5">
      <c r="A6969" s="122"/>
      <c r="E6969" t="s">
        <v>20</v>
      </c>
    </row>
    <row r="6970" spans="1:5">
      <c r="A6970" s="122"/>
      <c r="B6970" t="s">
        <v>10546</v>
      </c>
    </row>
    <row r="6971" spans="1:5">
      <c r="A6971" s="122"/>
      <c r="C6971" s="123" t="s">
        <v>9793</v>
      </c>
      <c r="D6971" s="123"/>
      <c r="E6971" s="123"/>
    </row>
    <row r="6972" spans="1:5">
      <c r="A6972" s="122"/>
      <c r="D6972" t="s">
        <v>11100</v>
      </c>
    </row>
    <row r="6973" spans="1:5">
      <c r="A6973" s="122"/>
      <c r="E6973" t="s">
        <v>21</v>
      </c>
    </row>
    <row r="6974" spans="1:5">
      <c r="A6974" s="122"/>
      <c r="D6974" t="s">
        <v>11101</v>
      </c>
    </row>
    <row r="6975" spans="1:5">
      <c r="A6975" s="122"/>
      <c r="E6975" t="s">
        <v>21</v>
      </c>
    </row>
    <row r="6976" spans="1:5">
      <c r="A6976" s="122"/>
      <c r="D6976" t="s">
        <v>11102</v>
      </c>
    </row>
    <row r="6977" spans="1:5">
      <c r="A6977" s="122"/>
      <c r="E6977" t="s">
        <v>20</v>
      </c>
    </row>
    <row r="6978" spans="1:5">
      <c r="A6978" s="122"/>
      <c r="D6978" t="s">
        <v>11103</v>
      </c>
    </row>
    <row r="6979" spans="1:5">
      <c r="A6979" s="122"/>
      <c r="E6979" t="s">
        <v>20</v>
      </c>
    </row>
    <row r="6980" spans="1:5">
      <c r="A6980" s="122"/>
      <c r="B6980" t="s">
        <v>10547</v>
      </c>
    </row>
    <row r="6981" spans="1:5">
      <c r="A6981" s="122"/>
      <c r="C6981" s="123" t="s">
        <v>9793</v>
      </c>
      <c r="D6981" s="123"/>
      <c r="E6981" s="123"/>
    </row>
    <row r="6982" spans="1:5">
      <c r="A6982" s="122"/>
      <c r="D6982" t="s">
        <v>11104</v>
      </c>
    </row>
    <row r="6983" spans="1:5">
      <c r="A6983" s="122"/>
      <c r="E6983" t="s">
        <v>21</v>
      </c>
    </row>
    <row r="6984" spans="1:5">
      <c r="A6984" s="122"/>
      <c r="D6984" t="s">
        <v>11105</v>
      </c>
    </row>
    <row r="6985" spans="1:5">
      <c r="A6985" s="122"/>
      <c r="E6985" t="s">
        <v>21</v>
      </c>
    </row>
    <row r="6986" spans="1:5">
      <c r="A6986" s="122"/>
      <c r="D6986" t="s">
        <v>11106</v>
      </c>
    </row>
    <row r="6987" spans="1:5">
      <c r="A6987" s="122"/>
      <c r="E6987" t="s">
        <v>20</v>
      </c>
    </row>
    <row r="6988" spans="1:5">
      <c r="A6988" s="122"/>
      <c r="D6988" t="s">
        <v>11107</v>
      </c>
    </row>
    <row r="6989" spans="1:5">
      <c r="A6989" s="122"/>
      <c r="E6989" t="s">
        <v>20</v>
      </c>
    </row>
    <row r="6990" spans="1:5">
      <c r="A6990" s="122"/>
      <c r="B6990" t="s">
        <v>10548</v>
      </c>
    </row>
    <row r="6991" spans="1:5">
      <c r="A6991" s="122"/>
      <c r="C6991" s="123" t="s">
        <v>9793</v>
      </c>
      <c r="D6991" s="123"/>
      <c r="E6991" s="123"/>
    </row>
    <row r="6992" spans="1:5">
      <c r="A6992" s="122"/>
      <c r="D6992" t="s">
        <v>11108</v>
      </c>
    </row>
    <row r="6993" spans="1:5">
      <c r="A6993" s="122"/>
      <c r="E6993" t="s">
        <v>21</v>
      </c>
    </row>
    <row r="6994" spans="1:5">
      <c r="A6994" s="122"/>
      <c r="D6994" t="s">
        <v>11109</v>
      </c>
    </row>
    <row r="6995" spans="1:5">
      <c r="A6995" s="122"/>
      <c r="E6995" t="s">
        <v>21</v>
      </c>
    </row>
    <row r="6996" spans="1:5">
      <c r="A6996" s="122"/>
      <c r="D6996" t="s">
        <v>11110</v>
      </c>
    </row>
    <row r="6997" spans="1:5">
      <c r="A6997" s="122"/>
      <c r="E6997" t="s">
        <v>20</v>
      </c>
    </row>
    <row r="6998" spans="1:5">
      <c r="A6998" s="122"/>
      <c r="D6998" t="s">
        <v>11111</v>
      </c>
    </row>
    <row r="6999" spans="1:5">
      <c r="A6999" s="122"/>
      <c r="E6999" t="s">
        <v>20</v>
      </c>
    </row>
    <row r="7000" spans="1:5">
      <c r="A7000" s="122"/>
      <c r="B7000" t="s">
        <v>10549</v>
      </c>
    </row>
    <row r="7001" spans="1:5">
      <c r="A7001" s="122"/>
      <c r="C7001" s="123" t="s">
        <v>9795</v>
      </c>
      <c r="D7001" s="123"/>
      <c r="E7001" s="123"/>
    </row>
    <row r="7002" spans="1:5">
      <c r="A7002" s="122"/>
      <c r="D7002" t="s">
        <v>11112</v>
      </c>
    </row>
    <row r="7003" spans="1:5">
      <c r="A7003" s="122"/>
      <c r="E7003" t="s">
        <v>21</v>
      </c>
    </row>
    <row r="7004" spans="1:5">
      <c r="A7004" s="122"/>
      <c r="D7004" t="s">
        <v>11113</v>
      </c>
    </row>
    <row r="7005" spans="1:5">
      <c r="A7005" s="122"/>
      <c r="E7005" t="s">
        <v>21</v>
      </c>
    </row>
    <row r="7006" spans="1:5">
      <c r="A7006" s="122"/>
      <c r="D7006" t="s">
        <v>11114</v>
      </c>
    </row>
    <row r="7007" spans="1:5">
      <c r="A7007" s="122"/>
      <c r="E7007" t="s">
        <v>20</v>
      </c>
    </row>
    <row r="7008" spans="1:5">
      <c r="A7008" s="122"/>
      <c r="D7008" t="s">
        <v>11115</v>
      </c>
    </row>
    <row r="7009" spans="1:5">
      <c r="A7009" s="122"/>
      <c r="E7009" t="s">
        <v>20</v>
      </c>
    </row>
    <row r="7010" spans="1:5">
      <c r="A7010" s="122"/>
      <c r="B7010" t="s">
        <v>10550</v>
      </c>
    </row>
    <row r="7011" spans="1:5">
      <c r="A7011" s="122"/>
      <c r="C7011" s="123" t="s">
        <v>9796</v>
      </c>
      <c r="D7011" s="123"/>
      <c r="E7011" s="123"/>
    </row>
    <row r="7012" spans="1:5">
      <c r="A7012" s="122"/>
      <c r="D7012" t="s">
        <v>11116</v>
      </c>
    </row>
    <row r="7013" spans="1:5">
      <c r="A7013" s="122"/>
      <c r="E7013" t="s">
        <v>21</v>
      </c>
    </row>
    <row r="7014" spans="1:5">
      <c r="A7014" s="122"/>
      <c r="D7014" t="s">
        <v>11117</v>
      </c>
    </row>
    <row r="7015" spans="1:5">
      <c r="A7015" s="122"/>
      <c r="E7015" t="s">
        <v>21</v>
      </c>
    </row>
    <row r="7016" spans="1:5">
      <c r="A7016" s="122"/>
      <c r="D7016" t="s">
        <v>11118</v>
      </c>
    </row>
    <row r="7017" spans="1:5">
      <c r="A7017" s="122"/>
      <c r="E7017" t="s">
        <v>21</v>
      </c>
    </row>
    <row r="7018" spans="1:5">
      <c r="A7018" s="122"/>
      <c r="D7018" t="s">
        <v>11119</v>
      </c>
    </row>
    <row r="7019" spans="1:5">
      <c r="A7019" s="122"/>
      <c r="E7019" t="s">
        <v>20</v>
      </c>
    </row>
    <row r="7020" spans="1:5">
      <c r="A7020" s="122"/>
      <c r="D7020" t="s">
        <v>11120</v>
      </c>
    </row>
    <row r="7021" spans="1:5">
      <c r="A7021" s="122"/>
      <c r="E7021" t="s">
        <v>20</v>
      </c>
    </row>
    <row r="7022" spans="1:5">
      <c r="A7022" s="122"/>
      <c r="D7022" t="s">
        <v>11121</v>
      </c>
    </row>
    <row r="7023" spans="1:5">
      <c r="A7023" s="122"/>
      <c r="E7023" t="s">
        <v>20</v>
      </c>
    </row>
    <row r="7024" spans="1:5">
      <c r="A7024" s="122"/>
      <c r="B7024" t="s">
        <v>10551</v>
      </c>
    </row>
    <row r="7025" spans="1:5">
      <c r="A7025" s="122"/>
      <c r="C7025" s="123">
        <v>0</v>
      </c>
      <c r="D7025" s="123"/>
      <c r="E7025" s="123"/>
    </row>
    <row r="7026" spans="1:5">
      <c r="A7026" s="122"/>
      <c r="D7026" t="s">
        <v>11122</v>
      </c>
    </row>
    <row r="7027" spans="1:5">
      <c r="A7027" s="122"/>
      <c r="E7027" t="s">
        <v>21</v>
      </c>
    </row>
    <row r="7028" spans="1:5">
      <c r="A7028" s="122"/>
      <c r="D7028" t="s">
        <v>11123</v>
      </c>
    </row>
    <row r="7029" spans="1:5">
      <c r="A7029" s="122"/>
      <c r="E7029" t="s">
        <v>20</v>
      </c>
    </row>
    <row r="7030" spans="1:5">
      <c r="A7030" s="122"/>
      <c r="B7030" t="s">
        <v>10552</v>
      </c>
    </row>
    <row r="7031" spans="1:5">
      <c r="A7031" s="122"/>
      <c r="C7031" s="123" t="s">
        <v>9797</v>
      </c>
      <c r="D7031" s="123"/>
      <c r="E7031" s="123"/>
    </row>
    <row r="7032" spans="1:5">
      <c r="A7032" s="122"/>
      <c r="D7032" t="s">
        <v>11124</v>
      </c>
    </row>
    <row r="7033" spans="1:5">
      <c r="A7033" s="122"/>
      <c r="E7033" t="s">
        <v>21</v>
      </c>
    </row>
    <row r="7034" spans="1:5">
      <c r="A7034" s="122"/>
      <c r="D7034" t="s">
        <v>11125</v>
      </c>
    </row>
    <row r="7035" spans="1:5">
      <c r="A7035" s="122"/>
      <c r="E7035" t="s">
        <v>21</v>
      </c>
    </row>
    <row r="7036" spans="1:5">
      <c r="A7036" s="122"/>
      <c r="D7036" t="s">
        <v>11126</v>
      </c>
    </row>
    <row r="7037" spans="1:5">
      <c r="A7037" s="122"/>
      <c r="E7037" t="s">
        <v>21</v>
      </c>
    </row>
    <row r="7038" spans="1:5">
      <c r="A7038" s="122"/>
      <c r="D7038" t="s">
        <v>11127</v>
      </c>
    </row>
    <row r="7039" spans="1:5">
      <c r="A7039" s="122"/>
      <c r="E7039" t="s">
        <v>21</v>
      </c>
    </row>
    <row r="7040" spans="1:5">
      <c r="A7040" s="122"/>
      <c r="D7040" t="s">
        <v>11128</v>
      </c>
    </row>
    <row r="7041" spans="1:5">
      <c r="A7041" s="122"/>
      <c r="E7041" t="s">
        <v>21</v>
      </c>
    </row>
    <row r="7042" spans="1:5">
      <c r="A7042" s="122"/>
      <c r="D7042" t="s">
        <v>11129</v>
      </c>
    </row>
    <row r="7043" spans="1:5">
      <c r="A7043" s="122"/>
      <c r="E7043" t="s">
        <v>21</v>
      </c>
    </row>
    <row r="7044" spans="1:5">
      <c r="A7044" s="122"/>
      <c r="D7044" t="s">
        <v>11130</v>
      </c>
    </row>
    <row r="7045" spans="1:5">
      <c r="A7045" s="122"/>
      <c r="E7045" t="s">
        <v>21</v>
      </c>
    </row>
    <row r="7046" spans="1:5">
      <c r="A7046" s="122"/>
      <c r="D7046" t="s">
        <v>11131</v>
      </c>
    </row>
    <row r="7047" spans="1:5">
      <c r="A7047" s="122"/>
      <c r="E7047" t="s">
        <v>21</v>
      </c>
    </row>
    <row r="7048" spans="1:5">
      <c r="A7048" s="122"/>
      <c r="D7048" t="s">
        <v>11132</v>
      </c>
    </row>
    <row r="7049" spans="1:5">
      <c r="A7049" s="122"/>
      <c r="E7049" t="s">
        <v>21</v>
      </c>
    </row>
    <row r="7050" spans="1:5">
      <c r="A7050" s="122"/>
      <c r="D7050" t="s">
        <v>11133</v>
      </c>
    </row>
    <row r="7051" spans="1:5">
      <c r="A7051" s="122"/>
      <c r="E7051" t="s">
        <v>21</v>
      </c>
    </row>
    <row r="7052" spans="1:5">
      <c r="A7052" s="122"/>
      <c r="D7052" t="s">
        <v>11134</v>
      </c>
    </row>
    <row r="7053" spans="1:5">
      <c r="A7053" s="122"/>
      <c r="E7053" t="s">
        <v>21</v>
      </c>
    </row>
    <row r="7054" spans="1:5">
      <c r="A7054" s="122"/>
      <c r="D7054" t="s">
        <v>11135</v>
      </c>
    </row>
    <row r="7055" spans="1:5">
      <c r="A7055" s="122"/>
      <c r="E7055" t="s">
        <v>21</v>
      </c>
    </row>
    <row r="7056" spans="1:5">
      <c r="A7056" s="122"/>
      <c r="D7056" t="s">
        <v>11136</v>
      </c>
    </row>
    <row r="7057" spans="1:5">
      <c r="A7057" s="122"/>
      <c r="E7057" t="s">
        <v>21</v>
      </c>
    </row>
    <row r="7058" spans="1:5">
      <c r="A7058" s="122"/>
      <c r="D7058" t="s">
        <v>11137</v>
      </c>
    </row>
    <row r="7059" spans="1:5">
      <c r="A7059" s="122"/>
      <c r="E7059" t="s">
        <v>21</v>
      </c>
    </row>
    <row r="7060" spans="1:5">
      <c r="A7060" s="122"/>
      <c r="D7060" t="s">
        <v>11138</v>
      </c>
    </row>
    <row r="7061" spans="1:5">
      <c r="A7061" s="122"/>
      <c r="E7061" t="s">
        <v>21</v>
      </c>
    </row>
    <row r="7062" spans="1:5">
      <c r="A7062" s="122"/>
      <c r="D7062" t="s">
        <v>11139</v>
      </c>
    </row>
    <row r="7063" spans="1:5">
      <c r="A7063" s="122"/>
      <c r="E7063" t="s">
        <v>21</v>
      </c>
    </row>
    <row r="7064" spans="1:5">
      <c r="A7064" s="122"/>
      <c r="D7064" t="s">
        <v>11140</v>
      </c>
    </row>
    <row r="7065" spans="1:5">
      <c r="A7065" s="122"/>
      <c r="E7065" t="s">
        <v>20</v>
      </c>
    </row>
    <row r="7066" spans="1:5">
      <c r="A7066" s="122"/>
      <c r="D7066" t="s">
        <v>11141</v>
      </c>
    </row>
    <row r="7067" spans="1:5">
      <c r="A7067" s="122"/>
      <c r="E7067" t="s">
        <v>20</v>
      </c>
    </row>
    <row r="7068" spans="1:5">
      <c r="A7068" s="122"/>
      <c r="D7068" t="s">
        <v>11142</v>
      </c>
    </row>
    <row r="7069" spans="1:5">
      <c r="A7069" s="122"/>
      <c r="E7069" t="s">
        <v>20</v>
      </c>
    </row>
    <row r="7070" spans="1:5">
      <c r="A7070" s="122"/>
      <c r="D7070" t="s">
        <v>11143</v>
      </c>
    </row>
    <row r="7071" spans="1:5">
      <c r="A7071" s="122"/>
      <c r="E7071" t="s">
        <v>20</v>
      </c>
    </row>
    <row r="7072" spans="1:5">
      <c r="A7072" s="122"/>
      <c r="D7072" t="s">
        <v>11144</v>
      </c>
    </row>
    <row r="7073" spans="1:5">
      <c r="A7073" s="122"/>
      <c r="E7073" t="s">
        <v>20</v>
      </c>
    </row>
    <row r="7074" spans="1:5">
      <c r="A7074" s="122"/>
      <c r="D7074" t="s">
        <v>11145</v>
      </c>
    </row>
    <row r="7075" spans="1:5">
      <c r="A7075" s="122"/>
      <c r="E7075" t="s">
        <v>20</v>
      </c>
    </row>
    <row r="7076" spans="1:5">
      <c r="A7076" s="122"/>
      <c r="D7076" t="s">
        <v>11146</v>
      </c>
    </row>
    <row r="7077" spans="1:5">
      <c r="A7077" s="122"/>
      <c r="E7077" t="s">
        <v>20</v>
      </c>
    </row>
    <row r="7078" spans="1:5">
      <c r="A7078" s="122"/>
      <c r="D7078" t="s">
        <v>11147</v>
      </c>
    </row>
    <row r="7079" spans="1:5">
      <c r="A7079" s="122"/>
      <c r="E7079" t="s">
        <v>20</v>
      </c>
    </row>
    <row r="7080" spans="1:5">
      <c r="A7080" s="122"/>
      <c r="D7080" t="s">
        <v>11148</v>
      </c>
    </row>
    <row r="7081" spans="1:5">
      <c r="A7081" s="122"/>
      <c r="E7081" t="s">
        <v>20</v>
      </c>
    </row>
    <row r="7082" spans="1:5">
      <c r="A7082" s="122"/>
      <c r="B7082" t="s">
        <v>10553</v>
      </c>
    </row>
    <row r="7083" spans="1:5">
      <c r="A7083" s="122"/>
      <c r="C7083" s="123" t="s">
        <v>9798</v>
      </c>
      <c r="D7083" s="123"/>
      <c r="E7083" s="123"/>
    </row>
    <row r="7084" spans="1:5">
      <c r="A7084" s="122"/>
      <c r="D7084" t="s">
        <v>11149</v>
      </c>
    </row>
    <row r="7085" spans="1:5">
      <c r="A7085" s="122"/>
      <c r="E7085" t="s">
        <v>21</v>
      </c>
    </row>
    <row r="7086" spans="1:5">
      <c r="A7086" s="122"/>
      <c r="D7086" t="s">
        <v>11150</v>
      </c>
    </row>
    <row r="7087" spans="1:5">
      <c r="A7087" s="122"/>
      <c r="E7087" t="s">
        <v>20</v>
      </c>
    </row>
    <row r="7088" spans="1:5">
      <c r="A7088" s="122"/>
      <c r="B7088" t="s">
        <v>10554</v>
      </c>
    </row>
    <row r="7089" spans="1:5">
      <c r="A7089" s="122"/>
      <c r="C7089" s="123" t="s">
        <v>9799</v>
      </c>
      <c r="D7089" s="123"/>
      <c r="E7089" s="123"/>
    </row>
    <row r="7090" spans="1:5">
      <c r="A7090" s="122"/>
      <c r="D7090" t="s">
        <v>11151</v>
      </c>
    </row>
    <row r="7091" spans="1:5">
      <c r="A7091" s="122"/>
      <c r="E7091" t="s">
        <v>21</v>
      </c>
    </row>
    <row r="7092" spans="1:5">
      <c r="A7092" s="122"/>
      <c r="B7092" t="s">
        <v>10555</v>
      </c>
    </row>
    <row r="7093" spans="1:5">
      <c r="A7093" s="122"/>
      <c r="C7093" s="123" t="s">
        <v>9793</v>
      </c>
      <c r="D7093" s="123"/>
      <c r="E7093" s="123"/>
    </row>
    <row r="7094" spans="1:5">
      <c r="A7094" s="122"/>
      <c r="D7094" t="s">
        <v>11152</v>
      </c>
    </row>
    <row r="7095" spans="1:5">
      <c r="A7095" s="122"/>
      <c r="E7095" t="s">
        <v>21</v>
      </c>
    </row>
    <row r="7096" spans="1:5">
      <c r="A7096" s="122"/>
      <c r="B7096" t="s">
        <v>10556</v>
      </c>
    </row>
    <row r="7097" spans="1:5">
      <c r="A7097" s="122"/>
      <c r="C7097" s="123" t="s">
        <v>9793</v>
      </c>
      <c r="D7097" s="123"/>
      <c r="E7097" s="123"/>
    </row>
    <row r="7098" spans="1:5">
      <c r="A7098" s="122"/>
      <c r="D7098" t="s">
        <v>10556</v>
      </c>
    </row>
    <row r="7099" spans="1:5">
      <c r="A7099" s="122"/>
      <c r="E7099" t="s">
        <v>21</v>
      </c>
    </row>
    <row r="7100" spans="1:5">
      <c r="A7100" s="122"/>
      <c r="B7100" t="s">
        <v>10557</v>
      </c>
    </row>
    <row r="7101" spans="1:5" ht="38.25">
      <c r="A7101" s="122"/>
      <c r="C7101" s="123" t="s">
        <v>10762</v>
      </c>
      <c r="D7101" s="123"/>
      <c r="E7101" s="123"/>
    </row>
    <row r="7102" spans="1:5">
      <c r="A7102" s="122"/>
      <c r="D7102" t="s">
        <v>11153</v>
      </c>
    </row>
    <row r="7103" spans="1:5">
      <c r="A7103" s="122"/>
      <c r="E7103" t="s">
        <v>21</v>
      </c>
    </row>
    <row r="7104" spans="1:5">
      <c r="A7104" s="122"/>
      <c r="B7104" t="s">
        <v>10558</v>
      </c>
    </row>
    <row r="7105" spans="1:5" ht="89.25">
      <c r="A7105" s="122"/>
      <c r="C7105" s="123" t="s">
        <v>9045</v>
      </c>
      <c r="D7105" s="123"/>
      <c r="E7105" s="123"/>
    </row>
    <row r="7106" spans="1:5">
      <c r="A7106" s="122"/>
      <c r="D7106" t="s">
        <v>11154</v>
      </c>
    </row>
    <row r="7107" spans="1:5">
      <c r="A7107" s="122"/>
      <c r="E7107" t="s">
        <v>21</v>
      </c>
    </row>
    <row r="7108" spans="1:5">
      <c r="A7108" s="122" t="s">
        <v>10490</v>
      </c>
    </row>
    <row r="7109" spans="1:5">
      <c r="A7109" s="122"/>
      <c r="B7109" t="s">
        <v>10559</v>
      </c>
    </row>
    <row r="7110" spans="1:5" ht="25.5">
      <c r="A7110" s="122"/>
      <c r="C7110" s="123" t="s">
        <v>9805</v>
      </c>
      <c r="D7110" s="123"/>
      <c r="E7110" s="123"/>
    </row>
    <row r="7111" spans="1:5">
      <c r="A7111" s="122"/>
      <c r="D7111" t="s">
        <v>11155</v>
      </c>
    </row>
    <row r="7112" spans="1:5">
      <c r="A7112" s="122"/>
      <c r="E7112" t="s">
        <v>21</v>
      </c>
    </row>
    <row r="7113" spans="1:5">
      <c r="A7113" s="122"/>
      <c r="D7113" t="s">
        <v>11156</v>
      </c>
    </row>
    <row r="7114" spans="1:5">
      <c r="A7114" s="122"/>
      <c r="E7114" t="s">
        <v>21</v>
      </c>
    </row>
    <row r="7115" spans="1:5">
      <c r="A7115" s="122"/>
      <c r="D7115" t="s">
        <v>11157</v>
      </c>
    </row>
    <row r="7116" spans="1:5">
      <c r="A7116" s="122"/>
      <c r="E7116" t="s">
        <v>20</v>
      </c>
    </row>
    <row r="7117" spans="1:5">
      <c r="A7117" s="122"/>
      <c r="D7117" t="s">
        <v>11158</v>
      </c>
    </row>
    <row r="7118" spans="1:5">
      <c r="A7118" s="122"/>
      <c r="E7118" t="s">
        <v>20</v>
      </c>
    </row>
    <row r="7119" spans="1:5">
      <c r="A7119" s="122"/>
      <c r="D7119" t="s">
        <v>11159</v>
      </c>
    </row>
    <row r="7120" spans="1:5">
      <c r="A7120" s="122"/>
      <c r="E7120" t="s">
        <v>20</v>
      </c>
    </row>
    <row r="7121" spans="1:5">
      <c r="A7121" s="122"/>
      <c r="D7121" t="s">
        <v>11160</v>
      </c>
    </row>
    <row r="7122" spans="1:5">
      <c r="A7122" s="122"/>
      <c r="E7122" t="s">
        <v>20</v>
      </c>
    </row>
    <row r="7123" spans="1:5">
      <c r="A7123" s="122"/>
      <c r="B7123" t="s">
        <v>10560</v>
      </c>
    </row>
    <row r="7124" spans="1:5" ht="25.5">
      <c r="A7124" s="122"/>
      <c r="C7124" s="123" t="s">
        <v>9805</v>
      </c>
      <c r="D7124" s="123"/>
      <c r="E7124" s="123"/>
    </row>
    <row r="7125" spans="1:5">
      <c r="A7125" s="122"/>
      <c r="D7125" t="s">
        <v>11161</v>
      </c>
    </row>
    <row r="7126" spans="1:5">
      <c r="A7126" s="122"/>
      <c r="E7126" t="s">
        <v>21</v>
      </c>
    </row>
    <row r="7127" spans="1:5">
      <c r="A7127" s="122"/>
      <c r="D7127" t="s">
        <v>11162</v>
      </c>
    </row>
    <row r="7128" spans="1:5">
      <c r="A7128" s="122"/>
      <c r="E7128" t="s">
        <v>20</v>
      </c>
    </row>
    <row r="7129" spans="1:5">
      <c r="A7129" s="122"/>
      <c r="B7129" t="s">
        <v>10561</v>
      </c>
    </row>
    <row r="7130" spans="1:5" ht="25.5">
      <c r="A7130" s="122"/>
      <c r="C7130" s="123" t="s">
        <v>9805</v>
      </c>
      <c r="D7130" s="123"/>
      <c r="E7130" s="123"/>
    </row>
    <row r="7131" spans="1:5">
      <c r="A7131" s="122"/>
      <c r="D7131" t="s">
        <v>11163</v>
      </c>
    </row>
    <row r="7132" spans="1:5">
      <c r="A7132" s="122"/>
      <c r="E7132" t="s">
        <v>21</v>
      </c>
    </row>
    <row r="7133" spans="1:5">
      <c r="A7133" s="122"/>
      <c r="D7133" t="s">
        <v>11164</v>
      </c>
    </row>
    <row r="7134" spans="1:5">
      <c r="A7134" s="122"/>
      <c r="E7134" t="s">
        <v>21</v>
      </c>
    </row>
    <row r="7135" spans="1:5">
      <c r="A7135" s="122"/>
      <c r="D7135" t="s">
        <v>11165</v>
      </c>
    </row>
    <row r="7136" spans="1:5">
      <c r="A7136" s="122"/>
      <c r="E7136" t="s">
        <v>21</v>
      </c>
    </row>
    <row r="7137" spans="1:5">
      <c r="A7137" s="122"/>
      <c r="D7137" t="s">
        <v>11166</v>
      </c>
    </row>
    <row r="7138" spans="1:5">
      <c r="A7138" s="122"/>
      <c r="E7138" t="s">
        <v>21</v>
      </c>
    </row>
    <row r="7139" spans="1:5">
      <c r="A7139" s="122"/>
      <c r="D7139" t="s">
        <v>11167</v>
      </c>
    </row>
    <row r="7140" spans="1:5">
      <c r="A7140" s="122"/>
      <c r="E7140" t="s">
        <v>21</v>
      </c>
    </row>
    <row r="7141" spans="1:5">
      <c r="A7141" s="122"/>
      <c r="D7141" t="s">
        <v>11168</v>
      </c>
    </row>
    <row r="7142" spans="1:5">
      <c r="A7142" s="122"/>
      <c r="E7142" t="s">
        <v>21</v>
      </c>
    </row>
    <row r="7143" spans="1:5">
      <c r="A7143" s="122"/>
      <c r="D7143" t="s">
        <v>11169</v>
      </c>
    </row>
    <row r="7144" spans="1:5">
      <c r="A7144" s="122"/>
      <c r="E7144" t="s">
        <v>21</v>
      </c>
    </row>
    <row r="7145" spans="1:5">
      <c r="A7145" s="122"/>
      <c r="D7145" t="s">
        <v>11170</v>
      </c>
    </row>
    <row r="7146" spans="1:5">
      <c r="A7146" s="122"/>
      <c r="E7146" t="s">
        <v>21</v>
      </c>
    </row>
    <row r="7147" spans="1:5">
      <c r="A7147" s="122"/>
      <c r="D7147" t="s">
        <v>11171</v>
      </c>
    </row>
    <row r="7148" spans="1:5">
      <c r="A7148" s="122"/>
      <c r="E7148" t="s">
        <v>21</v>
      </c>
    </row>
    <row r="7149" spans="1:5">
      <c r="A7149" s="122"/>
      <c r="D7149" t="s">
        <v>11172</v>
      </c>
    </row>
    <row r="7150" spans="1:5">
      <c r="A7150" s="122"/>
      <c r="E7150" t="s">
        <v>21</v>
      </c>
    </row>
    <row r="7151" spans="1:5">
      <c r="A7151" s="122"/>
      <c r="D7151" t="s">
        <v>11173</v>
      </c>
    </row>
    <row r="7152" spans="1:5">
      <c r="A7152" s="122"/>
      <c r="E7152" t="s">
        <v>20</v>
      </c>
    </row>
    <row r="7153" spans="1:5">
      <c r="A7153" s="122"/>
      <c r="D7153" t="s">
        <v>11174</v>
      </c>
    </row>
    <row r="7154" spans="1:5">
      <c r="A7154" s="122"/>
      <c r="E7154" t="s">
        <v>20</v>
      </c>
    </row>
    <row r="7155" spans="1:5">
      <c r="A7155" s="122"/>
      <c r="D7155" t="s">
        <v>11175</v>
      </c>
    </row>
    <row r="7156" spans="1:5">
      <c r="A7156" s="122"/>
      <c r="E7156" t="s">
        <v>20</v>
      </c>
    </row>
    <row r="7157" spans="1:5">
      <c r="A7157" s="122"/>
      <c r="D7157" t="s">
        <v>11176</v>
      </c>
    </row>
    <row r="7158" spans="1:5">
      <c r="A7158" s="122"/>
      <c r="E7158" t="s">
        <v>20</v>
      </c>
    </row>
    <row r="7159" spans="1:5">
      <c r="A7159" s="122"/>
      <c r="D7159" t="s">
        <v>11177</v>
      </c>
    </row>
    <row r="7160" spans="1:5">
      <c r="A7160" s="122"/>
      <c r="E7160" t="s">
        <v>20</v>
      </c>
    </row>
    <row r="7161" spans="1:5">
      <c r="A7161" s="122"/>
      <c r="D7161" t="s">
        <v>11178</v>
      </c>
    </row>
    <row r="7162" spans="1:5">
      <c r="A7162" s="122"/>
      <c r="E7162" t="s">
        <v>20</v>
      </c>
    </row>
    <row r="7163" spans="1:5">
      <c r="A7163" s="122"/>
      <c r="D7163" t="s">
        <v>11179</v>
      </c>
    </row>
    <row r="7164" spans="1:5">
      <c r="A7164" s="122"/>
      <c r="E7164" t="s">
        <v>20</v>
      </c>
    </row>
    <row r="7165" spans="1:5">
      <c r="A7165" s="122"/>
      <c r="D7165" t="s">
        <v>11180</v>
      </c>
    </row>
    <row r="7166" spans="1:5">
      <c r="A7166" s="122"/>
      <c r="E7166" t="s">
        <v>20</v>
      </c>
    </row>
    <row r="7167" spans="1:5">
      <c r="A7167" s="122"/>
      <c r="D7167" t="s">
        <v>11181</v>
      </c>
    </row>
    <row r="7168" spans="1:5">
      <c r="A7168" s="122"/>
      <c r="E7168" t="s">
        <v>20</v>
      </c>
    </row>
    <row r="7169" spans="1:5">
      <c r="A7169" s="122"/>
      <c r="D7169" t="s">
        <v>11182</v>
      </c>
    </row>
    <row r="7170" spans="1:5">
      <c r="A7170" s="122"/>
      <c r="E7170" t="s">
        <v>20</v>
      </c>
    </row>
    <row r="7171" spans="1:5">
      <c r="A7171" s="122" t="s">
        <v>10491</v>
      </c>
    </row>
    <row r="7172" spans="1:5">
      <c r="A7172" s="122"/>
      <c r="B7172" t="s">
        <v>10562</v>
      </c>
    </row>
    <row r="7173" spans="1:5">
      <c r="A7173" s="122"/>
      <c r="C7173" s="123" t="s">
        <v>9808</v>
      </c>
      <c r="D7173" s="123"/>
      <c r="E7173" s="123"/>
    </row>
    <row r="7174" spans="1:5">
      <c r="A7174" s="122"/>
      <c r="D7174" t="s">
        <v>11183</v>
      </c>
    </row>
    <row r="7175" spans="1:5">
      <c r="A7175" s="122"/>
      <c r="E7175" t="s">
        <v>21</v>
      </c>
    </row>
    <row r="7176" spans="1:5">
      <c r="A7176" s="122"/>
      <c r="D7176" t="s">
        <v>11184</v>
      </c>
    </row>
    <row r="7177" spans="1:5">
      <c r="A7177" s="122"/>
      <c r="E7177" t="s">
        <v>20</v>
      </c>
    </row>
    <row r="7178" spans="1:5">
      <c r="A7178" s="122"/>
      <c r="D7178" t="s">
        <v>11185</v>
      </c>
    </row>
    <row r="7179" spans="1:5">
      <c r="A7179" s="122"/>
      <c r="E7179" t="s">
        <v>21</v>
      </c>
    </row>
    <row r="7180" spans="1:5">
      <c r="A7180" s="122"/>
      <c r="D7180" t="s">
        <v>11186</v>
      </c>
    </row>
    <row r="7181" spans="1:5">
      <c r="A7181" s="122"/>
      <c r="E7181" t="s">
        <v>20</v>
      </c>
    </row>
    <row r="7182" spans="1:5">
      <c r="A7182" s="122"/>
      <c r="D7182" t="s">
        <v>11187</v>
      </c>
    </row>
    <row r="7183" spans="1:5">
      <c r="A7183" s="122"/>
      <c r="E7183" t="s">
        <v>20</v>
      </c>
    </row>
    <row r="7184" spans="1:5">
      <c r="A7184" s="122"/>
      <c r="D7184" t="s">
        <v>11188</v>
      </c>
    </row>
    <row r="7185" spans="1:5">
      <c r="A7185" s="122"/>
      <c r="E7185" t="s">
        <v>20</v>
      </c>
    </row>
    <row r="7186" spans="1:5">
      <c r="A7186" s="122"/>
      <c r="D7186" t="s">
        <v>11189</v>
      </c>
    </row>
    <row r="7187" spans="1:5">
      <c r="A7187" s="122"/>
      <c r="E7187" t="s">
        <v>20</v>
      </c>
    </row>
    <row r="7188" spans="1:5">
      <c r="A7188" s="122"/>
      <c r="D7188" t="s">
        <v>11190</v>
      </c>
    </row>
    <row r="7189" spans="1:5">
      <c r="A7189" s="122"/>
      <c r="E7189" t="s">
        <v>20</v>
      </c>
    </row>
    <row r="7190" spans="1:5">
      <c r="A7190" s="122"/>
      <c r="B7190" t="s">
        <v>10563</v>
      </c>
    </row>
    <row r="7191" spans="1:5">
      <c r="A7191" s="122"/>
      <c r="C7191" s="123" t="s">
        <v>9808</v>
      </c>
      <c r="D7191" s="123"/>
      <c r="E7191" s="123"/>
    </row>
    <row r="7192" spans="1:5">
      <c r="A7192" s="122"/>
      <c r="D7192" t="s">
        <v>11191</v>
      </c>
    </row>
    <row r="7193" spans="1:5">
      <c r="A7193" s="122"/>
      <c r="E7193" t="s">
        <v>21</v>
      </c>
    </row>
    <row r="7194" spans="1:5">
      <c r="A7194" s="122"/>
      <c r="D7194" t="s">
        <v>11192</v>
      </c>
    </row>
    <row r="7195" spans="1:5">
      <c r="A7195" s="122"/>
      <c r="E7195" t="s">
        <v>21</v>
      </c>
    </row>
    <row r="7196" spans="1:5">
      <c r="A7196" s="122"/>
      <c r="D7196" t="s">
        <v>11193</v>
      </c>
    </row>
    <row r="7197" spans="1:5">
      <c r="A7197" s="122"/>
      <c r="E7197" t="s">
        <v>21</v>
      </c>
    </row>
    <row r="7198" spans="1:5">
      <c r="A7198" s="122"/>
      <c r="D7198" t="s">
        <v>11194</v>
      </c>
    </row>
    <row r="7199" spans="1:5">
      <c r="A7199" s="122"/>
      <c r="E7199" t="s">
        <v>20</v>
      </c>
    </row>
    <row r="7200" spans="1:5">
      <c r="A7200" s="122"/>
      <c r="D7200" t="s">
        <v>11195</v>
      </c>
    </row>
    <row r="7201" spans="1:5">
      <c r="A7201" s="122"/>
      <c r="E7201" t="s">
        <v>20</v>
      </c>
    </row>
    <row r="7202" spans="1:5">
      <c r="A7202" s="122"/>
      <c r="B7202" t="s">
        <v>10564</v>
      </c>
    </row>
    <row r="7203" spans="1:5">
      <c r="A7203" s="122"/>
      <c r="C7203" s="123" t="s">
        <v>9808</v>
      </c>
      <c r="D7203" s="123"/>
      <c r="E7203" s="123"/>
    </row>
    <row r="7204" spans="1:5">
      <c r="A7204" s="122"/>
      <c r="D7204" t="s">
        <v>11196</v>
      </c>
    </row>
    <row r="7205" spans="1:5">
      <c r="A7205" s="122"/>
      <c r="E7205" t="s">
        <v>21</v>
      </c>
    </row>
    <row r="7206" spans="1:5">
      <c r="A7206" s="122"/>
      <c r="D7206" t="s">
        <v>11197</v>
      </c>
    </row>
    <row r="7207" spans="1:5">
      <c r="A7207" s="122"/>
      <c r="E7207" t="s">
        <v>21</v>
      </c>
    </row>
    <row r="7208" spans="1:5">
      <c r="A7208" s="122"/>
      <c r="D7208" t="s">
        <v>11198</v>
      </c>
    </row>
    <row r="7209" spans="1:5">
      <c r="A7209" s="122"/>
      <c r="E7209" t="s">
        <v>20</v>
      </c>
    </row>
    <row r="7210" spans="1:5">
      <c r="A7210" s="122"/>
      <c r="D7210" t="s">
        <v>11199</v>
      </c>
    </row>
    <row r="7211" spans="1:5">
      <c r="A7211" s="122"/>
      <c r="E7211" t="s">
        <v>20</v>
      </c>
    </row>
    <row r="7212" spans="1:5">
      <c r="A7212" s="122"/>
      <c r="B7212" t="s">
        <v>10565</v>
      </c>
    </row>
    <row r="7213" spans="1:5">
      <c r="A7213" s="122"/>
      <c r="C7213" s="123" t="s">
        <v>9808</v>
      </c>
      <c r="D7213" s="123"/>
      <c r="E7213" s="123"/>
    </row>
    <row r="7214" spans="1:5">
      <c r="A7214" s="122"/>
      <c r="D7214" t="s">
        <v>11200</v>
      </c>
    </row>
    <row r="7215" spans="1:5">
      <c r="A7215" s="122"/>
      <c r="E7215" t="s">
        <v>21</v>
      </c>
    </row>
    <row r="7216" spans="1:5">
      <c r="A7216" s="122"/>
      <c r="D7216" t="s">
        <v>11201</v>
      </c>
    </row>
    <row r="7217" spans="1:5">
      <c r="A7217" s="122"/>
      <c r="E7217" t="s">
        <v>21</v>
      </c>
    </row>
    <row r="7218" spans="1:5">
      <c r="A7218" s="122"/>
      <c r="D7218" t="s">
        <v>11202</v>
      </c>
    </row>
    <row r="7219" spans="1:5">
      <c r="A7219" s="122"/>
      <c r="E7219" t="s">
        <v>20</v>
      </c>
    </row>
    <row r="7220" spans="1:5">
      <c r="A7220" s="122"/>
      <c r="D7220" t="s">
        <v>11203</v>
      </c>
    </row>
    <row r="7221" spans="1:5">
      <c r="A7221" s="122"/>
      <c r="E7221" t="s">
        <v>20</v>
      </c>
    </row>
    <row r="7222" spans="1:5">
      <c r="A7222" s="122"/>
      <c r="B7222" t="s">
        <v>10566</v>
      </c>
    </row>
    <row r="7223" spans="1:5">
      <c r="A7223" s="122"/>
      <c r="C7223" s="123" t="s">
        <v>9808</v>
      </c>
      <c r="D7223" s="123"/>
      <c r="E7223" s="123"/>
    </row>
    <row r="7224" spans="1:5">
      <c r="A7224" s="122"/>
      <c r="D7224" t="s">
        <v>11204</v>
      </c>
    </row>
    <row r="7225" spans="1:5">
      <c r="A7225" s="122"/>
      <c r="E7225" t="s">
        <v>21</v>
      </c>
    </row>
    <row r="7226" spans="1:5">
      <c r="A7226" s="122"/>
      <c r="D7226" t="s">
        <v>11205</v>
      </c>
    </row>
    <row r="7227" spans="1:5">
      <c r="A7227" s="122"/>
      <c r="E7227" t="s">
        <v>21</v>
      </c>
    </row>
    <row r="7228" spans="1:5">
      <c r="A7228" s="122"/>
      <c r="D7228" t="s">
        <v>11206</v>
      </c>
    </row>
    <row r="7229" spans="1:5">
      <c r="A7229" s="122"/>
      <c r="E7229" t="s">
        <v>20</v>
      </c>
    </row>
    <row r="7230" spans="1:5">
      <c r="A7230" s="122"/>
      <c r="D7230" t="s">
        <v>11207</v>
      </c>
    </row>
    <row r="7231" spans="1:5">
      <c r="A7231" s="122"/>
      <c r="E7231" t="s">
        <v>20</v>
      </c>
    </row>
    <row r="7232" spans="1:5">
      <c r="A7232" s="122"/>
      <c r="D7232" t="s">
        <v>11208</v>
      </c>
    </row>
    <row r="7233" spans="1:5">
      <c r="A7233" s="122"/>
      <c r="E7233" t="s">
        <v>20</v>
      </c>
    </row>
    <row r="7234" spans="1:5">
      <c r="A7234" s="122"/>
      <c r="B7234" t="s">
        <v>10567</v>
      </c>
    </row>
    <row r="7235" spans="1:5">
      <c r="A7235" s="122"/>
      <c r="C7235" s="123" t="s">
        <v>9808</v>
      </c>
      <c r="D7235" s="123"/>
      <c r="E7235" s="123"/>
    </row>
    <row r="7236" spans="1:5">
      <c r="A7236" s="122"/>
      <c r="D7236" t="s">
        <v>11209</v>
      </c>
    </row>
    <row r="7237" spans="1:5">
      <c r="A7237" s="122"/>
      <c r="E7237" t="s">
        <v>21</v>
      </c>
    </row>
    <row r="7238" spans="1:5">
      <c r="A7238" s="122"/>
      <c r="D7238" t="s">
        <v>11210</v>
      </c>
    </row>
    <row r="7239" spans="1:5">
      <c r="A7239" s="122"/>
      <c r="E7239" t="s">
        <v>21</v>
      </c>
    </row>
    <row r="7240" spans="1:5">
      <c r="A7240" s="122"/>
      <c r="D7240" t="s">
        <v>11211</v>
      </c>
    </row>
    <row r="7241" spans="1:5">
      <c r="A7241" s="122"/>
      <c r="E7241" t="s">
        <v>20</v>
      </c>
    </row>
    <row r="7242" spans="1:5">
      <c r="A7242" s="122"/>
      <c r="D7242" t="s">
        <v>11212</v>
      </c>
    </row>
    <row r="7243" spans="1:5">
      <c r="A7243" s="122"/>
      <c r="E7243" t="s">
        <v>20</v>
      </c>
    </row>
    <row r="7244" spans="1:5">
      <c r="A7244" s="122"/>
      <c r="D7244" t="s">
        <v>11213</v>
      </c>
    </row>
    <row r="7245" spans="1:5">
      <c r="A7245" s="122"/>
      <c r="E7245" t="s">
        <v>20</v>
      </c>
    </row>
    <row r="7246" spans="1:5">
      <c r="A7246" s="122"/>
      <c r="B7246" t="s">
        <v>10568</v>
      </c>
    </row>
    <row r="7247" spans="1:5">
      <c r="A7247" s="122"/>
      <c r="C7247" s="123" t="s">
        <v>9809</v>
      </c>
      <c r="D7247" s="123"/>
      <c r="E7247" s="123"/>
    </row>
    <row r="7248" spans="1:5">
      <c r="A7248" s="122"/>
      <c r="D7248" t="s">
        <v>11214</v>
      </c>
    </row>
    <row r="7249" spans="1:5">
      <c r="A7249" s="122"/>
      <c r="E7249" t="s">
        <v>21</v>
      </c>
    </row>
    <row r="7250" spans="1:5">
      <c r="A7250" s="122"/>
      <c r="D7250" t="s">
        <v>11215</v>
      </c>
    </row>
    <row r="7251" spans="1:5">
      <c r="A7251" s="122"/>
      <c r="E7251" t="s">
        <v>21</v>
      </c>
    </row>
    <row r="7252" spans="1:5">
      <c r="A7252" s="122"/>
      <c r="D7252" t="s">
        <v>11216</v>
      </c>
    </row>
    <row r="7253" spans="1:5">
      <c r="A7253" s="122"/>
      <c r="E7253" t="s">
        <v>21</v>
      </c>
    </row>
    <row r="7254" spans="1:5">
      <c r="A7254" s="122"/>
      <c r="D7254" t="s">
        <v>11217</v>
      </c>
    </row>
    <row r="7255" spans="1:5">
      <c r="A7255" s="122"/>
      <c r="E7255" t="s">
        <v>21</v>
      </c>
    </row>
    <row r="7256" spans="1:5">
      <c r="A7256" s="122"/>
      <c r="D7256" t="s">
        <v>11218</v>
      </c>
    </row>
    <row r="7257" spans="1:5">
      <c r="A7257" s="122"/>
      <c r="E7257" t="s">
        <v>21</v>
      </c>
    </row>
    <row r="7258" spans="1:5">
      <c r="A7258" s="122"/>
      <c r="D7258" t="s">
        <v>11219</v>
      </c>
    </row>
    <row r="7259" spans="1:5">
      <c r="A7259" s="122"/>
      <c r="E7259" t="s">
        <v>20</v>
      </c>
    </row>
    <row r="7260" spans="1:5">
      <c r="A7260" s="122"/>
      <c r="D7260" t="s">
        <v>11220</v>
      </c>
    </row>
    <row r="7261" spans="1:5">
      <c r="A7261" s="122"/>
      <c r="E7261" t="s">
        <v>20</v>
      </c>
    </row>
    <row r="7262" spans="1:5">
      <c r="A7262" s="122"/>
      <c r="D7262" t="s">
        <v>11221</v>
      </c>
    </row>
    <row r="7263" spans="1:5">
      <c r="A7263" s="122"/>
      <c r="E7263" t="s">
        <v>20</v>
      </c>
    </row>
    <row r="7264" spans="1:5">
      <c r="A7264" s="122"/>
      <c r="D7264" t="s">
        <v>11222</v>
      </c>
    </row>
    <row r="7265" spans="1:5">
      <c r="A7265" s="122"/>
      <c r="E7265" t="s">
        <v>20</v>
      </c>
    </row>
    <row r="7266" spans="1:5">
      <c r="A7266" s="122"/>
      <c r="D7266" t="s">
        <v>11223</v>
      </c>
    </row>
    <row r="7267" spans="1:5">
      <c r="A7267" s="122"/>
      <c r="E7267" t="s">
        <v>20</v>
      </c>
    </row>
    <row r="7268" spans="1:5">
      <c r="A7268" s="122" t="s">
        <v>10492</v>
      </c>
    </row>
    <row r="7269" spans="1:5">
      <c r="A7269" s="122"/>
      <c r="B7269" t="s">
        <v>10569</v>
      </c>
    </row>
    <row r="7270" spans="1:5" ht="114.75">
      <c r="A7270" s="122"/>
      <c r="C7270" s="123" t="s">
        <v>10763</v>
      </c>
      <c r="D7270" s="123"/>
      <c r="E7270" s="123"/>
    </row>
    <row r="7271" spans="1:5">
      <c r="A7271" s="122"/>
      <c r="D7271" t="s">
        <v>11224</v>
      </c>
    </row>
    <row r="7272" spans="1:5">
      <c r="A7272" s="122"/>
      <c r="E7272" t="s">
        <v>21</v>
      </c>
    </row>
    <row r="7273" spans="1:5">
      <c r="A7273" s="122"/>
      <c r="D7273" t="s">
        <v>11225</v>
      </c>
    </row>
    <row r="7274" spans="1:5">
      <c r="A7274" s="122"/>
      <c r="E7274" t="s">
        <v>21</v>
      </c>
    </row>
    <row r="7275" spans="1:5">
      <c r="A7275" s="122"/>
      <c r="D7275" t="s">
        <v>11226</v>
      </c>
    </row>
    <row r="7276" spans="1:5">
      <c r="A7276" s="122"/>
      <c r="E7276" t="s">
        <v>21</v>
      </c>
    </row>
    <row r="7277" spans="1:5">
      <c r="A7277" s="122"/>
      <c r="D7277" t="s">
        <v>11227</v>
      </c>
    </row>
    <row r="7278" spans="1:5">
      <c r="A7278" s="122"/>
      <c r="E7278" t="s">
        <v>21</v>
      </c>
    </row>
    <row r="7279" spans="1:5">
      <c r="A7279" s="122"/>
      <c r="D7279" t="s">
        <v>11228</v>
      </c>
    </row>
    <row r="7280" spans="1:5">
      <c r="A7280" s="122"/>
      <c r="E7280" t="s">
        <v>21</v>
      </c>
    </row>
    <row r="7281" spans="1:5">
      <c r="A7281" s="122"/>
      <c r="D7281" t="s">
        <v>11229</v>
      </c>
    </row>
    <row r="7282" spans="1:5">
      <c r="A7282" s="122"/>
      <c r="E7282" t="s">
        <v>21</v>
      </c>
    </row>
    <row r="7283" spans="1:5">
      <c r="A7283" s="122"/>
      <c r="D7283" t="s">
        <v>11230</v>
      </c>
    </row>
    <row r="7284" spans="1:5">
      <c r="A7284" s="122"/>
      <c r="E7284" t="s">
        <v>21</v>
      </c>
    </row>
    <row r="7285" spans="1:5">
      <c r="A7285" s="122"/>
      <c r="D7285" t="s">
        <v>11231</v>
      </c>
    </row>
    <row r="7286" spans="1:5">
      <c r="A7286" s="122"/>
      <c r="E7286" t="s">
        <v>21</v>
      </c>
    </row>
    <row r="7287" spans="1:5">
      <c r="A7287" s="122"/>
      <c r="D7287" t="s">
        <v>11232</v>
      </c>
    </row>
    <row r="7288" spans="1:5">
      <c r="A7288" s="122"/>
      <c r="E7288" t="s">
        <v>21</v>
      </c>
    </row>
    <row r="7289" spans="1:5">
      <c r="A7289" s="122"/>
      <c r="D7289" t="s">
        <v>11233</v>
      </c>
    </row>
    <row r="7290" spans="1:5">
      <c r="A7290" s="122"/>
      <c r="E7290" t="s">
        <v>21</v>
      </c>
    </row>
    <row r="7291" spans="1:5">
      <c r="A7291" s="122"/>
      <c r="D7291" t="s">
        <v>11234</v>
      </c>
    </row>
    <row r="7292" spans="1:5">
      <c r="A7292" s="122"/>
      <c r="E7292" t="s">
        <v>20</v>
      </c>
    </row>
    <row r="7293" spans="1:5">
      <c r="A7293" s="122"/>
      <c r="D7293" t="s">
        <v>11235</v>
      </c>
    </row>
    <row r="7294" spans="1:5">
      <c r="A7294" s="122"/>
      <c r="E7294" t="s">
        <v>20</v>
      </c>
    </row>
    <row r="7295" spans="1:5">
      <c r="A7295" s="122"/>
      <c r="D7295" t="s">
        <v>11236</v>
      </c>
    </row>
    <row r="7296" spans="1:5">
      <c r="A7296" s="122"/>
      <c r="E7296" t="s">
        <v>20</v>
      </c>
    </row>
    <row r="7297" spans="1:5">
      <c r="A7297" s="122"/>
      <c r="D7297" t="s">
        <v>11237</v>
      </c>
    </row>
    <row r="7298" spans="1:5">
      <c r="A7298" s="122"/>
      <c r="E7298" t="s">
        <v>20</v>
      </c>
    </row>
    <row r="7299" spans="1:5">
      <c r="A7299" s="122"/>
      <c r="D7299" t="s">
        <v>11238</v>
      </c>
    </row>
    <row r="7300" spans="1:5">
      <c r="A7300" s="122"/>
      <c r="E7300" t="s">
        <v>20</v>
      </c>
    </row>
    <row r="7301" spans="1:5">
      <c r="A7301" s="122"/>
      <c r="D7301" t="s">
        <v>11239</v>
      </c>
    </row>
    <row r="7302" spans="1:5">
      <c r="A7302" s="122"/>
      <c r="E7302" t="s">
        <v>20</v>
      </c>
    </row>
    <row r="7303" spans="1:5">
      <c r="A7303" s="122"/>
      <c r="D7303" t="s">
        <v>11240</v>
      </c>
    </row>
    <row r="7304" spans="1:5">
      <c r="A7304" s="122"/>
      <c r="E7304" t="s">
        <v>20</v>
      </c>
    </row>
    <row r="7305" spans="1:5">
      <c r="A7305" s="122"/>
      <c r="B7305" t="s">
        <v>10570</v>
      </c>
    </row>
    <row r="7306" spans="1:5" ht="63.75">
      <c r="A7306" s="122"/>
      <c r="C7306" s="123" t="s">
        <v>10764</v>
      </c>
      <c r="D7306" s="123"/>
      <c r="E7306" s="123"/>
    </row>
    <row r="7307" spans="1:5">
      <c r="A7307" s="122"/>
      <c r="D7307" t="s">
        <v>11241</v>
      </c>
    </row>
    <row r="7308" spans="1:5">
      <c r="A7308" s="122"/>
      <c r="E7308" t="s">
        <v>21</v>
      </c>
    </row>
    <row r="7309" spans="1:5">
      <c r="A7309" s="122"/>
      <c r="D7309" t="s">
        <v>11242</v>
      </c>
    </row>
    <row r="7310" spans="1:5">
      <c r="A7310" s="122"/>
      <c r="E7310" t="s">
        <v>21</v>
      </c>
    </row>
    <row r="7311" spans="1:5">
      <c r="A7311" s="122"/>
      <c r="D7311" t="s">
        <v>11243</v>
      </c>
    </row>
    <row r="7312" spans="1:5">
      <c r="A7312" s="122"/>
      <c r="E7312" t="s">
        <v>21</v>
      </c>
    </row>
    <row r="7313" spans="1:5">
      <c r="A7313" s="122"/>
      <c r="D7313" t="s">
        <v>11244</v>
      </c>
    </row>
    <row r="7314" spans="1:5">
      <c r="A7314" s="122"/>
      <c r="E7314" t="s">
        <v>21</v>
      </c>
    </row>
    <row r="7315" spans="1:5">
      <c r="A7315" s="122"/>
      <c r="D7315" t="s">
        <v>11245</v>
      </c>
    </row>
    <row r="7316" spans="1:5">
      <c r="A7316" s="122"/>
      <c r="E7316" t="s">
        <v>21</v>
      </c>
    </row>
    <row r="7317" spans="1:5">
      <c r="A7317" s="122"/>
      <c r="D7317" t="s">
        <v>11246</v>
      </c>
    </row>
    <row r="7318" spans="1:5">
      <c r="A7318" s="122"/>
      <c r="E7318" t="s">
        <v>21</v>
      </c>
    </row>
    <row r="7319" spans="1:5">
      <c r="A7319" s="122"/>
      <c r="D7319" t="s">
        <v>11247</v>
      </c>
    </row>
    <row r="7320" spans="1:5">
      <c r="A7320" s="122"/>
      <c r="E7320" t="s">
        <v>21</v>
      </c>
    </row>
    <row r="7321" spans="1:5">
      <c r="A7321" s="122"/>
      <c r="D7321" t="s">
        <v>11248</v>
      </c>
    </row>
    <row r="7322" spans="1:5">
      <c r="A7322" s="122"/>
      <c r="E7322" t="s">
        <v>21</v>
      </c>
    </row>
    <row r="7323" spans="1:5">
      <c r="A7323" s="122"/>
      <c r="D7323" t="s">
        <v>11249</v>
      </c>
    </row>
    <row r="7324" spans="1:5">
      <c r="A7324" s="122"/>
      <c r="E7324" t="s">
        <v>20</v>
      </c>
    </row>
    <row r="7325" spans="1:5">
      <c r="A7325" s="122"/>
      <c r="D7325" t="s">
        <v>11250</v>
      </c>
    </row>
    <row r="7326" spans="1:5">
      <c r="A7326" s="122"/>
      <c r="E7326" t="s">
        <v>20</v>
      </c>
    </row>
    <row r="7327" spans="1:5">
      <c r="A7327" s="122"/>
      <c r="D7327" t="s">
        <v>11251</v>
      </c>
    </row>
    <row r="7328" spans="1:5">
      <c r="A7328" s="122"/>
      <c r="E7328" t="s">
        <v>20</v>
      </c>
    </row>
    <row r="7329" spans="1:5">
      <c r="A7329" s="122"/>
      <c r="D7329" t="s">
        <v>11252</v>
      </c>
    </row>
    <row r="7330" spans="1:5">
      <c r="A7330" s="122"/>
      <c r="E7330" t="s">
        <v>20</v>
      </c>
    </row>
    <row r="7331" spans="1:5">
      <c r="A7331" s="122" t="s">
        <v>10493</v>
      </c>
    </row>
    <row r="7332" spans="1:5">
      <c r="A7332" s="122"/>
      <c r="B7332" t="s">
        <v>10571</v>
      </c>
    </row>
    <row r="7333" spans="1:5">
      <c r="A7333" s="122"/>
      <c r="C7333" s="123" t="s">
        <v>8145</v>
      </c>
      <c r="D7333" s="123"/>
      <c r="E7333" s="123"/>
    </row>
    <row r="7334" spans="1:5">
      <c r="A7334" s="122"/>
      <c r="D7334" t="s">
        <v>11253</v>
      </c>
    </row>
    <row r="7335" spans="1:5">
      <c r="A7335" s="122"/>
      <c r="E7335" t="s">
        <v>20</v>
      </c>
    </row>
    <row r="7336" spans="1:5">
      <c r="A7336" s="122"/>
      <c r="B7336" t="s">
        <v>10572</v>
      </c>
    </row>
    <row r="7337" spans="1:5">
      <c r="A7337" s="122"/>
      <c r="C7337" s="123" t="s">
        <v>8145</v>
      </c>
      <c r="D7337" s="123"/>
      <c r="E7337" s="123"/>
    </row>
    <row r="7338" spans="1:5">
      <c r="A7338" s="122"/>
      <c r="D7338" t="s">
        <v>11254</v>
      </c>
    </row>
    <row r="7339" spans="1:5">
      <c r="A7339" s="122"/>
      <c r="E7339" t="s">
        <v>20</v>
      </c>
    </row>
    <row r="7340" spans="1:5">
      <c r="A7340" s="122"/>
      <c r="B7340" t="s">
        <v>10573</v>
      </c>
    </row>
    <row r="7341" spans="1:5">
      <c r="A7341" s="122"/>
      <c r="C7341" s="123" t="s">
        <v>9822</v>
      </c>
      <c r="D7341" s="123"/>
      <c r="E7341" s="123"/>
    </row>
    <row r="7342" spans="1:5">
      <c r="A7342" s="122"/>
      <c r="D7342" t="s">
        <v>11255</v>
      </c>
    </row>
    <row r="7343" spans="1:5">
      <c r="A7343" s="122"/>
      <c r="E7343" t="s">
        <v>21</v>
      </c>
    </row>
    <row r="7344" spans="1:5">
      <c r="A7344" s="122"/>
      <c r="D7344" t="s">
        <v>11256</v>
      </c>
    </row>
    <row r="7345" spans="1:5">
      <c r="A7345" s="122"/>
      <c r="E7345" t="s">
        <v>20</v>
      </c>
    </row>
    <row r="7346" spans="1:5">
      <c r="A7346" s="122"/>
      <c r="B7346" t="s">
        <v>10574</v>
      </c>
    </row>
    <row r="7347" spans="1:5" ht="25.5">
      <c r="A7347" s="122"/>
      <c r="C7347" s="123" t="s">
        <v>9823</v>
      </c>
      <c r="D7347" s="123"/>
      <c r="E7347" s="123"/>
    </row>
    <row r="7348" spans="1:5">
      <c r="A7348" s="122"/>
      <c r="D7348" t="s">
        <v>11257</v>
      </c>
    </row>
    <row r="7349" spans="1:5">
      <c r="A7349" s="122"/>
      <c r="E7349" t="s">
        <v>21</v>
      </c>
    </row>
    <row r="7350" spans="1:5">
      <c r="A7350" s="122"/>
      <c r="D7350" t="s">
        <v>11258</v>
      </c>
    </row>
    <row r="7351" spans="1:5">
      <c r="A7351" s="122"/>
      <c r="E7351" t="s">
        <v>20</v>
      </c>
    </row>
    <row r="7352" spans="1:5">
      <c r="A7352" s="122"/>
      <c r="B7352" t="s">
        <v>10575</v>
      </c>
    </row>
    <row r="7353" spans="1:5" ht="25.5">
      <c r="A7353" s="122"/>
      <c r="C7353" s="123" t="s">
        <v>9824</v>
      </c>
      <c r="D7353" s="123"/>
      <c r="E7353" s="123"/>
    </row>
    <row r="7354" spans="1:5">
      <c r="A7354" s="122"/>
      <c r="D7354" t="s">
        <v>11259</v>
      </c>
    </row>
    <row r="7355" spans="1:5">
      <c r="A7355" s="122"/>
      <c r="E7355" t="s">
        <v>21</v>
      </c>
    </row>
    <row r="7356" spans="1:5">
      <c r="A7356" s="122"/>
      <c r="D7356" t="s">
        <v>11260</v>
      </c>
    </row>
    <row r="7357" spans="1:5">
      <c r="A7357" s="122"/>
      <c r="E7357" t="s">
        <v>20</v>
      </c>
    </row>
    <row r="7358" spans="1:5">
      <c r="A7358" s="122"/>
      <c r="B7358" t="s">
        <v>10576</v>
      </c>
    </row>
    <row r="7359" spans="1:5" ht="89.25">
      <c r="A7359" s="122"/>
      <c r="C7359" s="123" t="s">
        <v>9825</v>
      </c>
      <c r="D7359" s="123"/>
      <c r="E7359" s="123"/>
    </row>
    <row r="7360" spans="1:5">
      <c r="A7360" s="122"/>
      <c r="D7360" t="s">
        <v>11261</v>
      </c>
    </row>
    <row r="7361" spans="1:5">
      <c r="A7361" s="122"/>
      <c r="E7361" t="s">
        <v>21</v>
      </c>
    </row>
    <row r="7362" spans="1:5">
      <c r="A7362" s="122"/>
      <c r="D7362" t="s">
        <v>11262</v>
      </c>
    </row>
    <row r="7363" spans="1:5">
      <c r="A7363" s="122"/>
      <c r="E7363" t="s">
        <v>20</v>
      </c>
    </row>
    <row r="7364" spans="1:5">
      <c r="A7364" s="122"/>
      <c r="B7364" t="s">
        <v>10577</v>
      </c>
    </row>
    <row r="7365" spans="1:5" ht="38.25">
      <c r="A7365" s="122"/>
      <c r="C7365" s="123" t="s">
        <v>9827</v>
      </c>
      <c r="D7365" s="123"/>
      <c r="E7365" s="123"/>
    </row>
    <row r="7366" spans="1:5">
      <c r="A7366" s="122"/>
      <c r="D7366" t="s">
        <v>11263</v>
      </c>
    </row>
    <row r="7367" spans="1:5">
      <c r="A7367" s="122"/>
      <c r="E7367" t="s">
        <v>20</v>
      </c>
    </row>
    <row r="7368" spans="1:5">
      <c r="A7368" s="122"/>
      <c r="D7368" t="s">
        <v>11264</v>
      </c>
    </row>
    <row r="7369" spans="1:5">
      <c r="A7369" s="122"/>
      <c r="E7369" t="s">
        <v>20</v>
      </c>
    </row>
    <row r="7370" spans="1:5">
      <c r="A7370" s="122"/>
      <c r="B7370" t="s">
        <v>10578</v>
      </c>
    </row>
    <row r="7371" spans="1:5" ht="89.25">
      <c r="A7371" s="122"/>
      <c r="C7371" s="123" t="s">
        <v>9829</v>
      </c>
      <c r="D7371" s="123"/>
      <c r="E7371" s="123"/>
    </row>
    <row r="7372" spans="1:5">
      <c r="A7372" s="122"/>
      <c r="D7372" t="s">
        <v>11265</v>
      </c>
    </row>
    <row r="7373" spans="1:5">
      <c r="A7373" s="122"/>
      <c r="E7373" t="s">
        <v>21</v>
      </c>
    </row>
    <row r="7374" spans="1:5">
      <c r="A7374" s="122"/>
      <c r="D7374" t="s">
        <v>11266</v>
      </c>
    </row>
    <row r="7375" spans="1:5">
      <c r="A7375" s="122"/>
      <c r="E7375" t="s">
        <v>20</v>
      </c>
    </row>
    <row r="7376" spans="1:5">
      <c r="A7376" s="122"/>
      <c r="B7376" t="s">
        <v>10579</v>
      </c>
    </row>
    <row r="7377" spans="1:5">
      <c r="A7377" s="122"/>
      <c r="C7377" s="123" t="s">
        <v>9831</v>
      </c>
      <c r="D7377" s="123"/>
      <c r="E7377" s="123"/>
    </row>
    <row r="7378" spans="1:5">
      <c r="A7378" s="122"/>
      <c r="D7378" t="s">
        <v>11267</v>
      </c>
    </row>
    <row r="7379" spans="1:5">
      <c r="A7379" s="122"/>
      <c r="E7379" t="s">
        <v>20</v>
      </c>
    </row>
    <row r="7380" spans="1:5">
      <c r="A7380" s="122"/>
      <c r="D7380" t="s">
        <v>11268</v>
      </c>
    </row>
    <row r="7381" spans="1:5">
      <c r="A7381" s="122"/>
      <c r="E7381" t="s">
        <v>20</v>
      </c>
    </row>
    <row r="7382" spans="1:5">
      <c r="A7382" s="122"/>
      <c r="B7382" t="s">
        <v>10580</v>
      </c>
    </row>
    <row r="7383" spans="1:5" ht="25.5">
      <c r="A7383" s="122"/>
      <c r="C7383" s="123" t="s">
        <v>9833</v>
      </c>
      <c r="D7383" s="123"/>
      <c r="E7383" s="123"/>
    </row>
    <row r="7384" spans="1:5">
      <c r="A7384" s="122"/>
      <c r="D7384" t="s">
        <v>11269</v>
      </c>
    </row>
    <row r="7385" spans="1:5">
      <c r="A7385" s="122"/>
      <c r="E7385" t="s">
        <v>20</v>
      </c>
    </row>
    <row r="7386" spans="1:5">
      <c r="A7386" s="122"/>
      <c r="D7386" t="s">
        <v>11270</v>
      </c>
    </row>
    <row r="7387" spans="1:5">
      <c r="A7387" s="122"/>
      <c r="E7387" t="s">
        <v>20</v>
      </c>
    </row>
    <row r="7388" spans="1:5">
      <c r="A7388" s="122"/>
      <c r="B7388" t="s">
        <v>10581</v>
      </c>
    </row>
    <row r="7389" spans="1:5" ht="25.5">
      <c r="A7389" s="122"/>
      <c r="C7389" s="123" t="s">
        <v>9835</v>
      </c>
      <c r="D7389" s="123"/>
      <c r="E7389" s="123"/>
    </row>
    <row r="7390" spans="1:5">
      <c r="A7390" s="122"/>
      <c r="D7390" t="s">
        <v>11271</v>
      </c>
    </row>
    <row r="7391" spans="1:5">
      <c r="A7391" s="122"/>
      <c r="E7391" t="s">
        <v>20</v>
      </c>
    </row>
    <row r="7392" spans="1:5">
      <c r="A7392" s="122"/>
      <c r="D7392" t="s">
        <v>11272</v>
      </c>
    </row>
    <row r="7393" spans="1:5">
      <c r="A7393" s="122"/>
      <c r="E7393" t="s">
        <v>20</v>
      </c>
    </row>
    <row r="7394" spans="1:5">
      <c r="A7394" s="122"/>
      <c r="B7394" t="s">
        <v>10582</v>
      </c>
    </row>
    <row r="7395" spans="1:5" ht="38.25">
      <c r="A7395" s="122"/>
      <c r="C7395" s="123" t="s">
        <v>9836</v>
      </c>
      <c r="D7395" s="123"/>
      <c r="E7395" s="123"/>
    </row>
    <row r="7396" spans="1:5">
      <c r="A7396" s="122"/>
      <c r="D7396" t="s">
        <v>11273</v>
      </c>
    </row>
    <row r="7397" spans="1:5">
      <c r="A7397" s="122"/>
      <c r="E7397" t="s">
        <v>21</v>
      </c>
    </row>
    <row r="7398" spans="1:5">
      <c r="A7398" s="122"/>
      <c r="B7398" t="s">
        <v>10583</v>
      </c>
    </row>
    <row r="7399" spans="1:5" ht="38.25">
      <c r="A7399" s="122"/>
      <c r="C7399" s="123" t="s">
        <v>9837</v>
      </c>
      <c r="D7399" s="123"/>
      <c r="E7399" s="123"/>
    </row>
    <row r="7400" spans="1:5">
      <c r="A7400" s="122"/>
      <c r="D7400" t="s">
        <v>11274</v>
      </c>
    </row>
    <row r="7401" spans="1:5">
      <c r="A7401" s="122"/>
      <c r="E7401" t="s">
        <v>21</v>
      </c>
    </row>
    <row r="7402" spans="1:5">
      <c r="A7402" s="122"/>
      <c r="D7402" t="s">
        <v>11275</v>
      </c>
    </row>
    <row r="7403" spans="1:5">
      <c r="A7403" s="122"/>
      <c r="E7403" t="s">
        <v>20</v>
      </c>
    </row>
    <row r="7404" spans="1:5">
      <c r="A7404" s="122"/>
      <c r="B7404" t="s">
        <v>10584</v>
      </c>
    </row>
    <row r="7405" spans="1:5" ht="63.75">
      <c r="A7405" s="122"/>
      <c r="C7405" s="123" t="s">
        <v>10765</v>
      </c>
      <c r="D7405" s="123"/>
      <c r="E7405" s="123"/>
    </row>
    <row r="7406" spans="1:5">
      <c r="A7406" s="122"/>
      <c r="D7406" t="s">
        <v>11276</v>
      </c>
    </row>
    <row r="7407" spans="1:5">
      <c r="A7407" s="122"/>
      <c r="E7407" t="s">
        <v>21</v>
      </c>
    </row>
    <row r="7408" spans="1:5">
      <c r="A7408" s="122"/>
      <c r="D7408" t="s">
        <v>11277</v>
      </c>
    </row>
    <row r="7409" spans="1:5">
      <c r="A7409" s="122"/>
      <c r="E7409" t="s">
        <v>20</v>
      </c>
    </row>
    <row r="7410" spans="1:5">
      <c r="A7410" s="122"/>
      <c r="B7410" t="s">
        <v>10585</v>
      </c>
    </row>
    <row r="7411" spans="1:5" ht="51">
      <c r="A7411" s="122"/>
      <c r="C7411" s="123" t="s">
        <v>9839</v>
      </c>
      <c r="D7411" s="123"/>
      <c r="E7411" s="123"/>
    </row>
    <row r="7412" spans="1:5">
      <c r="A7412" s="122"/>
      <c r="D7412" t="s">
        <v>11278</v>
      </c>
    </row>
    <row r="7413" spans="1:5">
      <c r="A7413" s="122"/>
      <c r="E7413" t="s">
        <v>21</v>
      </c>
    </row>
    <row r="7414" spans="1:5">
      <c r="A7414" s="122"/>
      <c r="D7414" t="s">
        <v>11279</v>
      </c>
    </row>
    <row r="7415" spans="1:5">
      <c r="A7415" s="122"/>
      <c r="E7415" t="s">
        <v>20</v>
      </c>
    </row>
    <row r="7416" spans="1:5">
      <c r="A7416" s="122"/>
      <c r="B7416" t="s">
        <v>10586</v>
      </c>
    </row>
    <row r="7417" spans="1:5" ht="38.25">
      <c r="A7417" s="122"/>
      <c r="C7417" s="123" t="s">
        <v>9841</v>
      </c>
      <c r="D7417" s="123"/>
      <c r="E7417" s="123"/>
    </row>
    <row r="7418" spans="1:5">
      <c r="A7418" s="122"/>
      <c r="D7418" t="s">
        <v>11280</v>
      </c>
    </row>
    <row r="7419" spans="1:5">
      <c r="A7419" s="122"/>
      <c r="E7419" t="s">
        <v>21</v>
      </c>
    </row>
    <row r="7420" spans="1:5">
      <c r="A7420" s="122"/>
      <c r="D7420" t="s">
        <v>11281</v>
      </c>
    </row>
    <row r="7421" spans="1:5">
      <c r="A7421" s="122"/>
      <c r="E7421" t="s">
        <v>20</v>
      </c>
    </row>
    <row r="7422" spans="1:5">
      <c r="A7422" s="122"/>
      <c r="B7422" t="s">
        <v>10587</v>
      </c>
    </row>
    <row r="7423" spans="1:5">
      <c r="A7423" s="122"/>
      <c r="C7423" s="123" t="s">
        <v>9843</v>
      </c>
      <c r="D7423" s="123"/>
      <c r="E7423" s="123"/>
    </row>
    <row r="7424" spans="1:5">
      <c r="A7424" s="122"/>
      <c r="D7424" t="s">
        <v>11282</v>
      </c>
    </row>
    <row r="7425" spans="1:5">
      <c r="A7425" s="122"/>
      <c r="E7425" t="s">
        <v>20</v>
      </c>
    </row>
    <row r="7426" spans="1:5">
      <c r="A7426" s="122"/>
      <c r="D7426" t="s">
        <v>11283</v>
      </c>
    </row>
    <row r="7427" spans="1:5">
      <c r="A7427" s="122"/>
      <c r="E7427" t="s">
        <v>20</v>
      </c>
    </row>
    <row r="7428" spans="1:5">
      <c r="A7428" s="122"/>
      <c r="B7428" t="s">
        <v>10588</v>
      </c>
    </row>
    <row r="7429" spans="1:5">
      <c r="A7429" s="122"/>
      <c r="C7429" s="123" t="s">
        <v>9845</v>
      </c>
      <c r="D7429" s="123"/>
      <c r="E7429" s="123"/>
    </row>
    <row r="7430" spans="1:5">
      <c r="A7430" s="122"/>
      <c r="D7430" t="s">
        <v>11284</v>
      </c>
    </row>
    <row r="7431" spans="1:5">
      <c r="A7431" s="122"/>
      <c r="E7431" t="s">
        <v>20</v>
      </c>
    </row>
    <row r="7432" spans="1:5">
      <c r="A7432" s="122"/>
      <c r="D7432" t="s">
        <v>11285</v>
      </c>
    </row>
    <row r="7433" spans="1:5">
      <c r="A7433" s="122"/>
      <c r="E7433" t="s">
        <v>20</v>
      </c>
    </row>
    <row r="7434" spans="1:5">
      <c r="A7434" s="122"/>
      <c r="B7434" t="s">
        <v>10589</v>
      </c>
    </row>
    <row r="7435" spans="1:5" ht="25.5">
      <c r="A7435" s="122"/>
      <c r="C7435" s="123" t="s">
        <v>9847</v>
      </c>
      <c r="D7435" s="123"/>
      <c r="E7435" s="123"/>
    </row>
    <row r="7436" spans="1:5">
      <c r="A7436" s="122"/>
      <c r="D7436" t="s">
        <v>10589</v>
      </c>
    </row>
    <row r="7437" spans="1:5">
      <c r="A7437" s="122"/>
      <c r="E7437" t="s">
        <v>21</v>
      </c>
    </row>
    <row r="7438" spans="1:5">
      <c r="A7438" s="122"/>
      <c r="B7438" t="s">
        <v>10590</v>
      </c>
    </row>
    <row r="7439" spans="1:5" ht="38.25">
      <c r="A7439" s="122"/>
      <c r="C7439" s="123" t="s">
        <v>9849</v>
      </c>
      <c r="D7439" s="123"/>
      <c r="E7439" s="123"/>
    </row>
    <row r="7440" spans="1:5">
      <c r="A7440" s="122"/>
      <c r="D7440" t="s">
        <v>11286</v>
      </c>
    </row>
    <row r="7441" spans="1:5">
      <c r="A7441" s="122"/>
      <c r="E7441" t="s">
        <v>21</v>
      </c>
    </row>
    <row r="7442" spans="1:5">
      <c r="A7442" s="122"/>
      <c r="B7442" t="s">
        <v>10591</v>
      </c>
    </row>
    <row r="7443" spans="1:5">
      <c r="A7443" s="122"/>
      <c r="C7443" s="123" t="s">
        <v>9850</v>
      </c>
      <c r="D7443" s="123"/>
      <c r="E7443" s="123"/>
    </row>
    <row r="7444" spans="1:5">
      <c r="A7444" s="122"/>
      <c r="D7444" t="s">
        <v>11287</v>
      </c>
    </row>
    <row r="7445" spans="1:5">
      <c r="A7445" s="122"/>
      <c r="E7445" t="s">
        <v>21</v>
      </c>
    </row>
    <row r="7446" spans="1:5">
      <c r="A7446" s="122"/>
      <c r="D7446" t="s">
        <v>11288</v>
      </c>
    </row>
    <row r="7447" spans="1:5">
      <c r="A7447" s="122"/>
      <c r="E7447" t="s">
        <v>20</v>
      </c>
    </row>
    <row r="7448" spans="1:5">
      <c r="A7448" s="122"/>
      <c r="B7448" t="s">
        <v>10592</v>
      </c>
    </row>
    <row r="7449" spans="1:5">
      <c r="A7449" s="122"/>
      <c r="C7449" s="123" t="s">
        <v>9851</v>
      </c>
      <c r="D7449" s="123"/>
      <c r="E7449" s="123"/>
    </row>
    <row r="7450" spans="1:5">
      <c r="A7450" s="122"/>
      <c r="D7450" t="s">
        <v>11289</v>
      </c>
    </row>
    <row r="7451" spans="1:5">
      <c r="A7451" s="122"/>
      <c r="E7451" t="s">
        <v>21</v>
      </c>
    </row>
    <row r="7452" spans="1:5">
      <c r="A7452" s="122"/>
      <c r="D7452" t="s">
        <v>11290</v>
      </c>
    </row>
    <row r="7453" spans="1:5">
      <c r="A7453" s="122"/>
      <c r="E7453" t="s">
        <v>20</v>
      </c>
    </row>
    <row r="7454" spans="1:5">
      <c r="A7454" s="122"/>
      <c r="B7454" t="s">
        <v>10593</v>
      </c>
    </row>
    <row r="7455" spans="1:5">
      <c r="A7455" s="122"/>
      <c r="C7455" s="123" t="s">
        <v>9852</v>
      </c>
      <c r="D7455" s="123"/>
      <c r="E7455" s="123"/>
    </row>
    <row r="7456" spans="1:5">
      <c r="A7456" s="122"/>
      <c r="D7456" t="s">
        <v>11291</v>
      </c>
    </row>
    <row r="7457" spans="1:5">
      <c r="A7457" s="122"/>
      <c r="E7457" t="s">
        <v>21</v>
      </c>
    </row>
    <row r="7458" spans="1:5">
      <c r="A7458" s="122"/>
      <c r="B7458" t="s">
        <v>10594</v>
      </c>
    </row>
    <row r="7459" spans="1:5">
      <c r="A7459" s="122"/>
      <c r="C7459" s="123" t="s">
        <v>9853</v>
      </c>
      <c r="D7459" s="123"/>
      <c r="E7459" s="123"/>
    </row>
    <row r="7460" spans="1:5">
      <c r="A7460" s="122"/>
      <c r="D7460" t="s">
        <v>11292</v>
      </c>
    </row>
    <row r="7461" spans="1:5">
      <c r="A7461" s="122"/>
      <c r="E7461" t="s">
        <v>21</v>
      </c>
    </row>
    <row r="7462" spans="1:5">
      <c r="A7462" s="122"/>
      <c r="D7462" t="s">
        <v>11293</v>
      </c>
    </row>
    <row r="7463" spans="1:5">
      <c r="A7463" s="122"/>
      <c r="E7463" t="s">
        <v>20</v>
      </c>
    </row>
    <row r="7464" spans="1:5">
      <c r="A7464" s="122" t="s">
        <v>10494</v>
      </c>
    </row>
    <row r="7465" spans="1:5">
      <c r="A7465" s="122"/>
      <c r="B7465" t="s">
        <v>10595</v>
      </c>
    </row>
    <row r="7466" spans="1:5" ht="38.25">
      <c r="A7466" s="122"/>
      <c r="C7466" s="123" t="s">
        <v>9857</v>
      </c>
      <c r="D7466" s="123"/>
      <c r="E7466" s="123"/>
    </row>
    <row r="7467" spans="1:5">
      <c r="A7467" s="122"/>
      <c r="D7467" t="s">
        <v>11294</v>
      </c>
    </row>
    <row r="7468" spans="1:5">
      <c r="A7468" s="122"/>
      <c r="E7468" t="s">
        <v>21</v>
      </c>
    </row>
    <row r="7469" spans="1:5">
      <c r="A7469" s="122"/>
      <c r="D7469" t="s">
        <v>11295</v>
      </c>
    </row>
    <row r="7470" spans="1:5">
      <c r="A7470" s="122"/>
      <c r="E7470" t="s">
        <v>21</v>
      </c>
    </row>
    <row r="7471" spans="1:5">
      <c r="A7471" s="122"/>
      <c r="D7471" t="s">
        <v>11296</v>
      </c>
    </row>
    <row r="7472" spans="1:5">
      <c r="A7472" s="122"/>
      <c r="E7472" t="s">
        <v>20</v>
      </c>
    </row>
    <row r="7473" spans="1:5">
      <c r="A7473" s="122"/>
      <c r="D7473" t="s">
        <v>11297</v>
      </c>
    </row>
    <row r="7474" spans="1:5">
      <c r="A7474" s="122"/>
      <c r="E7474" t="s">
        <v>20</v>
      </c>
    </row>
    <row r="7475" spans="1:5">
      <c r="A7475" s="122"/>
      <c r="B7475" t="s">
        <v>10596</v>
      </c>
    </row>
    <row r="7476" spans="1:5" ht="25.5">
      <c r="A7476" s="122"/>
      <c r="C7476" s="123" t="s">
        <v>9859</v>
      </c>
      <c r="D7476" s="123"/>
      <c r="E7476" s="123"/>
    </row>
    <row r="7477" spans="1:5">
      <c r="A7477" s="122"/>
      <c r="D7477" t="s">
        <v>11298</v>
      </c>
    </row>
    <row r="7478" spans="1:5">
      <c r="A7478" s="122"/>
      <c r="E7478" t="s">
        <v>21</v>
      </c>
    </row>
    <row r="7479" spans="1:5">
      <c r="A7479" s="122"/>
      <c r="D7479" t="s">
        <v>11299</v>
      </c>
    </row>
    <row r="7480" spans="1:5">
      <c r="A7480" s="122"/>
      <c r="E7480" t="s">
        <v>20</v>
      </c>
    </row>
    <row r="7481" spans="1:5">
      <c r="A7481" s="122"/>
      <c r="B7481" t="s">
        <v>10597</v>
      </c>
    </row>
    <row r="7482" spans="1:5" ht="51">
      <c r="A7482" s="122"/>
      <c r="C7482" s="123" t="s">
        <v>9860</v>
      </c>
      <c r="D7482" s="123"/>
      <c r="E7482" s="123"/>
    </row>
    <row r="7483" spans="1:5">
      <c r="A7483" s="122"/>
      <c r="D7483" t="s">
        <v>11300</v>
      </c>
    </row>
    <row r="7484" spans="1:5">
      <c r="A7484" s="122"/>
      <c r="E7484" t="s">
        <v>21</v>
      </c>
    </row>
    <row r="7485" spans="1:5">
      <c r="A7485" s="122"/>
      <c r="D7485" t="s">
        <v>11301</v>
      </c>
    </row>
    <row r="7486" spans="1:5">
      <c r="A7486" s="122"/>
      <c r="E7486" t="s">
        <v>20</v>
      </c>
    </row>
    <row r="7487" spans="1:5">
      <c r="A7487" s="122"/>
      <c r="B7487" t="s">
        <v>10598</v>
      </c>
    </row>
    <row r="7488" spans="1:5" ht="51">
      <c r="A7488" s="122"/>
      <c r="C7488" s="123" t="s">
        <v>9861</v>
      </c>
      <c r="D7488" s="123"/>
      <c r="E7488" s="123"/>
    </row>
    <row r="7489" spans="1:5">
      <c r="A7489" s="122"/>
      <c r="D7489" t="s">
        <v>11302</v>
      </c>
    </row>
    <row r="7490" spans="1:5">
      <c r="A7490" s="122"/>
      <c r="E7490" t="s">
        <v>21</v>
      </c>
    </row>
    <row r="7491" spans="1:5">
      <c r="A7491" s="122"/>
      <c r="D7491" t="s">
        <v>11303</v>
      </c>
    </row>
    <row r="7492" spans="1:5">
      <c r="A7492" s="122"/>
      <c r="E7492" t="s">
        <v>20</v>
      </c>
    </row>
    <row r="7493" spans="1:5">
      <c r="A7493" s="122"/>
      <c r="B7493" t="s">
        <v>10599</v>
      </c>
    </row>
    <row r="7494" spans="1:5" ht="38.25">
      <c r="A7494" s="122"/>
      <c r="C7494" s="123" t="s">
        <v>9862</v>
      </c>
      <c r="D7494" s="123"/>
      <c r="E7494" s="123"/>
    </row>
    <row r="7495" spans="1:5">
      <c r="A7495" s="122"/>
      <c r="D7495" t="s">
        <v>11304</v>
      </c>
    </row>
    <row r="7496" spans="1:5">
      <c r="A7496" s="122"/>
      <c r="E7496" t="s">
        <v>21</v>
      </c>
    </row>
    <row r="7497" spans="1:5">
      <c r="A7497" s="122"/>
      <c r="D7497" t="s">
        <v>11305</v>
      </c>
    </row>
    <row r="7498" spans="1:5">
      <c r="A7498" s="122"/>
      <c r="E7498" t="s">
        <v>21</v>
      </c>
    </row>
    <row r="7499" spans="1:5">
      <c r="A7499" s="122"/>
      <c r="D7499" t="s">
        <v>11306</v>
      </c>
    </row>
    <row r="7500" spans="1:5">
      <c r="A7500" s="122"/>
      <c r="E7500" t="s">
        <v>20</v>
      </c>
    </row>
    <row r="7501" spans="1:5">
      <c r="A7501" s="122" t="s">
        <v>10495</v>
      </c>
    </row>
    <row r="7502" spans="1:5">
      <c r="A7502" s="122"/>
      <c r="B7502" t="s">
        <v>10600</v>
      </c>
    </row>
    <row r="7503" spans="1:5" ht="25.5">
      <c r="A7503" s="122"/>
      <c r="C7503" s="123" t="s">
        <v>9863</v>
      </c>
      <c r="D7503" s="123"/>
      <c r="E7503" s="123"/>
    </row>
    <row r="7504" spans="1:5">
      <c r="A7504" s="122"/>
      <c r="D7504" t="s">
        <v>11307</v>
      </c>
    </row>
    <row r="7505" spans="1:5">
      <c r="A7505" s="122"/>
      <c r="E7505" t="s">
        <v>21</v>
      </c>
    </row>
    <row r="7506" spans="1:5">
      <c r="A7506" s="122"/>
      <c r="D7506" t="s">
        <v>11308</v>
      </c>
    </row>
    <row r="7507" spans="1:5">
      <c r="A7507" s="122"/>
      <c r="E7507" t="s">
        <v>21</v>
      </c>
    </row>
    <row r="7508" spans="1:5">
      <c r="A7508" s="122"/>
      <c r="D7508" t="s">
        <v>11309</v>
      </c>
    </row>
    <row r="7509" spans="1:5">
      <c r="A7509" s="122"/>
      <c r="E7509" t="s">
        <v>21</v>
      </c>
    </row>
    <row r="7510" spans="1:5">
      <c r="A7510" s="122"/>
      <c r="D7510" t="s">
        <v>11310</v>
      </c>
    </row>
    <row r="7511" spans="1:5">
      <c r="A7511" s="122"/>
      <c r="E7511" t="s">
        <v>21</v>
      </c>
    </row>
    <row r="7512" spans="1:5">
      <c r="A7512" s="122"/>
      <c r="D7512" t="s">
        <v>11311</v>
      </c>
    </row>
    <row r="7513" spans="1:5">
      <c r="A7513" s="122"/>
      <c r="E7513" t="s">
        <v>21</v>
      </c>
    </row>
    <row r="7514" spans="1:5">
      <c r="A7514" s="122"/>
      <c r="D7514" t="s">
        <v>11312</v>
      </c>
    </row>
    <row r="7515" spans="1:5">
      <c r="A7515" s="122"/>
      <c r="E7515" t="s">
        <v>21</v>
      </c>
    </row>
    <row r="7516" spans="1:5">
      <c r="A7516" s="122"/>
      <c r="D7516" t="s">
        <v>11313</v>
      </c>
    </row>
    <row r="7517" spans="1:5">
      <c r="A7517" s="122"/>
      <c r="E7517" t="s">
        <v>20</v>
      </c>
    </row>
    <row r="7518" spans="1:5">
      <c r="A7518" s="122"/>
      <c r="B7518" t="s">
        <v>10601</v>
      </c>
    </row>
    <row r="7519" spans="1:5" ht="25.5">
      <c r="A7519" s="122"/>
      <c r="C7519" s="123" t="s">
        <v>9865</v>
      </c>
      <c r="D7519" s="123"/>
      <c r="E7519" s="123"/>
    </row>
    <row r="7520" spans="1:5">
      <c r="A7520" s="122"/>
      <c r="D7520" t="s">
        <v>11314</v>
      </c>
    </row>
    <row r="7521" spans="1:5">
      <c r="A7521" s="122"/>
      <c r="E7521" t="s">
        <v>21</v>
      </c>
    </row>
    <row r="7522" spans="1:5">
      <c r="A7522" s="122"/>
      <c r="D7522" t="s">
        <v>11315</v>
      </c>
    </row>
    <row r="7523" spans="1:5">
      <c r="A7523" s="122"/>
      <c r="E7523" t="s">
        <v>21</v>
      </c>
    </row>
    <row r="7524" spans="1:5">
      <c r="A7524" s="122"/>
      <c r="D7524" t="s">
        <v>11316</v>
      </c>
    </row>
    <row r="7525" spans="1:5">
      <c r="A7525" s="122"/>
      <c r="E7525" t="s">
        <v>21</v>
      </c>
    </row>
    <row r="7526" spans="1:5">
      <c r="A7526" s="122"/>
      <c r="D7526" t="s">
        <v>11317</v>
      </c>
    </row>
    <row r="7527" spans="1:5">
      <c r="A7527" s="122"/>
      <c r="E7527" t="s">
        <v>21</v>
      </c>
    </row>
    <row r="7528" spans="1:5">
      <c r="A7528" s="122"/>
      <c r="D7528" t="s">
        <v>11318</v>
      </c>
    </row>
    <row r="7529" spans="1:5">
      <c r="A7529" s="122"/>
      <c r="E7529" t="s">
        <v>21</v>
      </c>
    </row>
    <row r="7530" spans="1:5">
      <c r="A7530" s="122"/>
      <c r="D7530" t="s">
        <v>11319</v>
      </c>
    </row>
    <row r="7531" spans="1:5">
      <c r="A7531" s="122"/>
      <c r="E7531" t="s">
        <v>21</v>
      </c>
    </row>
    <row r="7532" spans="1:5">
      <c r="A7532" s="122"/>
      <c r="D7532" t="s">
        <v>11320</v>
      </c>
    </row>
    <row r="7533" spans="1:5">
      <c r="A7533" s="122"/>
      <c r="E7533" t="s">
        <v>21</v>
      </c>
    </row>
    <row r="7534" spans="1:5">
      <c r="A7534" s="122"/>
      <c r="D7534" t="s">
        <v>11321</v>
      </c>
    </row>
    <row r="7535" spans="1:5">
      <c r="A7535" s="122"/>
      <c r="E7535" t="s">
        <v>20</v>
      </c>
    </row>
    <row r="7536" spans="1:5">
      <c r="A7536" s="122"/>
      <c r="B7536" t="s">
        <v>10602</v>
      </c>
    </row>
    <row r="7537" spans="1:5">
      <c r="A7537" s="122"/>
      <c r="C7537" s="123" t="s">
        <v>10766</v>
      </c>
      <c r="D7537" s="123"/>
      <c r="E7537" s="123"/>
    </row>
    <row r="7538" spans="1:5">
      <c r="A7538" s="122"/>
      <c r="D7538" t="s">
        <v>11322</v>
      </c>
    </row>
    <row r="7539" spans="1:5">
      <c r="A7539" s="122"/>
      <c r="E7539" t="s">
        <v>21</v>
      </c>
    </row>
    <row r="7540" spans="1:5">
      <c r="A7540" s="122"/>
      <c r="D7540" t="s">
        <v>11323</v>
      </c>
    </row>
    <row r="7541" spans="1:5">
      <c r="A7541" s="122"/>
      <c r="E7541" t="s">
        <v>21</v>
      </c>
    </row>
    <row r="7542" spans="1:5">
      <c r="A7542" s="122"/>
      <c r="D7542" t="s">
        <v>11324</v>
      </c>
    </row>
    <row r="7543" spans="1:5">
      <c r="A7543" s="122"/>
      <c r="E7543" t="s">
        <v>21</v>
      </c>
    </row>
    <row r="7544" spans="1:5">
      <c r="A7544" s="122"/>
      <c r="D7544" t="s">
        <v>11325</v>
      </c>
    </row>
    <row r="7545" spans="1:5">
      <c r="A7545" s="122"/>
      <c r="E7545" t="s">
        <v>21</v>
      </c>
    </row>
    <row r="7546" spans="1:5">
      <c r="A7546" s="122"/>
      <c r="D7546" t="s">
        <v>11326</v>
      </c>
    </row>
    <row r="7547" spans="1:5">
      <c r="A7547" s="122"/>
      <c r="E7547" t="s">
        <v>21</v>
      </c>
    </row>
    <row r="7548" spans="1:5">
      <c r="A7548" s="122"/>
      <c r="D7548" t="s">
        <v>11327</v>
      </c>
    </row>
    <row r="7549" spans="1:5">
      <c r="A7549" s="122"/>
      <c r="E7549" t="s">
        <v>21</v>
      </c>
    </row>
    <row r="7550" spans="1:5">
      <c r="A7550" s="122"/>
      <c r="B7550" t="s">
        <v>10603</v>
      </c>
    </row>
    <row r="7551" spans="1:5">
      <c r="A7551" s="122"/>
      <c r="C7551" s="123" t="s">
        <v>10767</v>
      </c>
      <c r="D7551" s="123"/>
      <c r="E7551" s="123"/>
    </row>
    <row r="7552" spans="1:5">
      <c r="A7552" s="122"/>
      <c r="D7552" t="s">
        <v>11328</v>
      </c>
    </row>
    <row r="7553" spans="1:5">
      <c r="A7553" s="122"/>
      <c r="E7553" t="s">
        <v>21</v>
      </c>
    </row>
    <row r="7554" spans="1:5">
      <c r="A7554" s="122"/>
      <c r="D7554" t="s">
        <v>11329</v>
      </c>
    </row>
    <row r="7555" spans="1:5">
      <c r="A7555" s="122"/>
      <c r="E7555" t="s">
        <v>21</v>
      </c>
    </row>
    <row r="7556" spans="1:5">
      <c r="A7556" s="122"/>
      <c r="D7556" t="s">
        <v>11330</v>
      </c>
    </row>
    <row r="7557" spans="1:5">
      <c r="A7557" s="122"/>
      <c r="E7557" t="s">
        <v>21</v>
      </c>
    </row>
    <row r="7558" spans="1:5">
      <c r="A7558" s="122"/>
      <c r="D7558" t="s">
        <v>11331</v>
      </c>
    </row>
    <row r="7559" spans="1:5">
      <c r="A7559" s="122"/>
      <c r="E7559" t="s">
        <v>21</v>
      </c>
    </row>
    <row r="7560" spans="1:5">
      <c r="A7560" s="122"/>
      <c r="D7560" t="s">
        <v>11332</v>
      </c>
    </row>
    <row r="7561" spans="1:5">
      <c r="A7561" s="122"/>
      <c r="E7561" t="s">
        <v>21</v>
      </c>
    </row>
    <row r="7562" spans="1:5">
      <c r="A7562" s="122"/>
      <c r="D7562" t="s">
        <v>11333</v>
      </c>
    </row>
    <row r="7563" spans="1:5">
      <c r="A7563" s="122"/>
      <c r="E7563" t="s">
        <v>21</v>
      </c>
    </row>
    <row r="7564" spans="1:5">
      <c r="A7564" s="122"/>
      <c r="D7564" t="s">
        <v>11334</v>
      </c>
    </row>
    <row r="7565" spans="1:5">
      <c r="A7565" s="122"/>
      <c r="E7565" t="s">
        <v>21</v>
      </c>
    </row>
    <row r="7566" spans="1:5">
      <c r="A7566" s="122"/>
      <c r="D7566" t="s">
        <v>11335</v>
      </c>
    </row>
    <row r="7567" spans="1:5">
      <c r="A7567" s="122"/>
      <c r="E7567" t="s">
        <v>20</v>
      </c>
    </row>
    <row r="7568" spans="1:5">
      <c r="A7568" s="122"/>
      <c r="B7568" t="s">
        <v>10604</v>
      </c>
    </row>
    <row r="7569" spans="1:5" ht="51">
      <c r="A7569" s="122"/>
      <c r="C7569" s="123" t="s">
        <v>9868</v>
      </c>
      <c r="D7569" s="123"/>
      <c r="E7569" s="123"/>
    </row>
    <row r="7570" spans="1:5">
      <c r="A7570" s="122"/>
      <c r="D7570" t="s">
        <v>11336</v>
      </c>
    </row>
    <row r="7571" spans="1:5">
      <c r="A7571" s="122"/>
      <c r="E7571" t="s">
        <v>20</v>
      </c>
    </row>
    <row r="7572" spans="1:5">
      <c r="A7572" s="122"/>
      <c r="D7572" t="s">
        <v>11337</v>
      </c>
    </row>
    <row r="7573" spans="1:5">
      <c r="A7573" s="122"/>
      <c r="E7573" t="s">
        <v>20</v>
      </c>
    </row>
    <row r="7574" spans="1:5">
      <c r="A7574" s="122"/>
      <c r="D7574" t="s">
        <v>11338</v>
      </c>
    </row>
    <row r="7575" spans="1:5">
      <c r="A7575" s="122"/>
      <c r="E7575" t="s">
        <v>21</v>
      </c>
    </row>
    <row r="7576" spans="1:5">
      <c r="A7576" s="122"/>
      <c r="D7576" t="s">
        <v>11339</v>
      </c>
    </row>
    <row r="7577" spans="1:5">
      <c r="A7577" s="122"/>
      <c r="E7577" t="s">
        <v>21</v>
      </c>
    </row>
    <row r="7578" spans="1:5">
      <c r="A7578" s="122"/>
      <c r="D7578" t="s">
        <v>11340</v>
      </c>
    </row>
    <row r="7579" spans="1:5">
      <c r="A7579" s="122"/>
      <c r="E7579" t="s">
        <v>21</v>
      </c>
    </row>
    <row r="7580" spans="1:5">
      <c r="A7580" s="122"/>
      <c r="D7580" t="s">
        <v>11341</v>
      </c>
    </row>
    <row r="7581" spans="1:5">
      <c r="A7581" s="122"/>
      <c r="E7581" t="s">
        <v>21</v>
      </c>
    </row>
    <row r="7582" spans="1:5">
      <c r="A7582" s="122"/>
      <c r="D7582" t="s">
        <v>11342</v>
      </c>
    </row>
    <row r="7583" spans="1:5">
      <c r="A7583" s="122"/>
      <c r="E7583" t="s">
        <v>21</v>
      </c>
    </row>
    <row r="7584" spans="1:5">
      <c r="A7584" s="122"/>
      <c r="D7584" t="s">
        <v>11343</v>
      </c>
    </row>
    <row r="7585" spans="1:5">
      <c r="A7585" s="122"/>
      <c r="E7585" t="s">
        <v>21</v>
      </c>
    </row>
    <row r="7586" spans="1:5">
      <c r="A7586" s="122"/>
      <c r="D7586" t="s">
        <v>11344</v>
      </c>
    </row>
    <row r="7587" spans="1:5">
      <c r="A7587" s="122"/>
      <c r="E7587" t="s">
        <v>21</v>
      </c>
    </row>
    <row r="7588" spans="1:5">
      <c r="A7588" s="122"/>
      <c r="D7588" t="s">
        <v>11345</v>
      </c>
    </row>
    <row r="7589" spans="1:5">
      <c r="A7589" s="122"/>
      <c r="E7589" t="s">
        <v>21</v>
      </c>
    </row>
    <row r="7590" spans="1:5">
      <c r="A7590" s="122"/>
      <c r="D7590" t="s">
        <v>11346</v>
      </c>
    </row>
    <row r="7591" spans="1:5">
      <c r="A7591" s="122"/>
      <c r="E7591" t="s">
        <v>21</v>
      </c>
    </row>
    <row r="7592" spans="1:5">
      <c r="A7592" s="122"/>
      <c r="D7592" t="s">
        <v>11347</v>
      </c>
    </row>
    <row r="7593" spans="1:5">
      <c r="A7593" s="122"/>
      <c r="E7593" t="s">
        <v>21</v>
      </c>
    </row>
    <row r="7594" spans="1:5">
      <c r="A7594" s="122"/>
      <c r="D7594" t="s">
        <v>11348</v>
      </c>
    </row>
    <row r="7595" spans="1:5">
      <c r="A7595" s="122"/>
      <c r="E7595" t="s">
        <v>21</v>
      </c>
    </row>
    <row r="7596" spans="1:5">
      <c r="A7596" s="122"/>
      <c r="D7596" t="s">
        <v>11349</v>
      </c>
    </row>
    <row r="7597" spans="1:5">
      <c r="A7597" s="122"/>
      <c r="E7597" t="s">
        <v>21</v>
      </c>
    </row>
    <row r="7598" spans="1:5">
      <c r="A7598" s="122"/>
      <c r="D7598" t="s">
        <v>11350</v>
      </c>
    </row>
    <row r="7599" spans="1:5">
      <c r="A7599" s="122"/>
      <c r="E7599" t="s">
        <v>21</v>
      </c>
    </row>
    <row r="7600" spans="1:5">
      <c r="A7600" s="122"/>
      <c r="D7600" t="s">
        <v>11351</v>
      </c>
    </row>
    <row r="7601" spans="1:5">
      <c r="A7601" s="122"/>
      <c r="E7601" t="s">
        <v>21</v>
      </c>
    </row>
    <row r="7602" spans="1:5">
      <c r="A7602" s="122"/>
      <c r="D7602" t="s">
        <v>11352</v>
      </c>
    </row>
    <row r="7603" spans="1:5">
      <c r="A7603" s="122"/>
      <c r="E7603" t="s">
        <v>21</v>
      </c>
    </row>
    <row r="7604" spans="1:5">
      <c r="A7604" s="122"/>
      <c r="D7604" t="s">
        <v>11353</v>
      </c>
    </row>
    <row r="7605" spans="1:5">
      <c r="A7605" s="122"/>
      <c r="E7605" t="s">
        <v>21</v>
      </c>
    </row>
    <row r="7606" spans="1:5">
      <c r="A7606" s="122"/>
      <c r="D7606" t="s">
        <v>11354</v>
      </c>
    </row>
    <row r="7607" spans="1:5">
      <c r="A7607" s="122"/>
      <c r="E7607" t="s">
        <v>21</v>
      </c>
    </row>
    <row r="7608" spans="1:5">
      <c r="A7608" s="122"/>
      <c r="D7608" t="s">
        <v>11355</v>
      </c>
    </row>
    <row r="7609" spans="1:5">
      <c r="A7609" s="122"/>
      <c r="E7609" t="s">
        <v>21</v>
      </c>
    </row>
    <row r="7610" spans="1:5">
      <c r="A7610" s="122"/>
      <c r="D7610" t="s">
        <v>11356</v>
      </c>
    </row>
    <row r="7611" spans="1:5">
      <c r="A7611" s="122"/>
      <c r="E7611" t="s">
        <v>21</v>
      </c>
    </row>
    <row r="7612" spans="1:5">
      <c r="A7612" s="122"/>
      <c r="D7612" t="s">
        <v>11357</v>
      </c>
    </row>
    <row r="7613" spans="1:5">
      <c r="A7613" s="122"/>
      <c r="E7613" t="s">
        <v>21</v>
      </c>
    </row>
    <row r="7614" spans="1:5">
      <c r="A7614" s="122"/>
      <c r="D7614" t="s">
        <v>11358</v>
      </c>
    </row>
    <row r="7615" spans="1:5">
      <c r="A7615" s="122"/>
      <c r="E7615" t="s">
        <v>21</v>
      </c>
    </row>
    <row r="7616" spans="1:5">
      <c r="A7616" s="122"/>
      <c r="D7616" t="s">
        <v>11359</v>
      </c>
    </row>
    <row r="7617" spans="1:5">
      <c r="A7617" s="122"/>
      <c r="E7617" t="s">
        <v>20</v>
      </c>
    </row>
    <row r="7618" spans="1:5">
      <c r="A7618" s="122"/>
      <c r="D7618" t="s">
        <v>11360</v>
      </c>
    </row>
    <row r="7619" spans="1:5">
      <c r="A7619" s="122"/>
      <c r="E7619" t="s">
        <v>20</v>
      </c>
    </row>
    <row r="7620" spans="1:5">
      <c r="A7620" s="122"/>
      <c r="D7620" t="s">
        <v>11361</v>
      </c>
    </row>
    <row r="7621" spans="1:5">
      <c r="A7621" s="122"/>
      <c r="E7621" t="s">
        <v>20</v>
      </c>
    </row>
    <row r="7622" spans="1:5">
      <c r="A7622" s="122"/>
      <c r="D7622" t="s">
        <v>11362</v>
      </c>
    </row>
    <row r="7623" spans="1:5">
      <c r="A7623" s="122"/>
      <c r="E7623" t="s">
        <v>20</v>
      </c>
    </row>
    <row r="7624" spans="1:5">
      <c r="A7624" s="122"/>
      <c r="D7624" t="s">
        <v>11363</v>
      </c>
    </row>
    <row r="7625" spans="1:5">
      <c r="A7625" s="122"/>
      <c r="E7625" t="s">
        <v>20</v>
      </c>
    </row>
    <row r="7626" spans="1:5">
      <c r="A7626" s="122"/>
      <c r="D7626" t="s">
        <v>11364</v>
      </c>
    </row>
    <row r="7627" spans="1:5">
      <c r="A7627" s="122"/>
      <c r="E7627" t="s">
        <v>20</v>
      </c>
    </row>
    <row r="7628" spans="1:5">
      <c r="A7628" s="122"/>
      <c r="D7628" t="s">
        <v>11365</v>
      </c>
    </row>
    <row r="7629" spans="1:5">
      <c r="A7629" s="122"/>
      <c r="E7629" t="s">
        <v>20</v>
      </c>
    </row>
    <row r="7630" spans="1:5">
      <c r="A7630" s="122"/>
      <c r="D7630" t="s">
        <v>11366</v>
      </c>
    </row>
    <row r="7631" spans="1:5">
      <c r="A7631" s="122"/>
      <c r="E7631" t="s">
        <v>20</v>
      </c>
    </row>
    <row r="7632" spans="1:5">
      <c r="A7632" s="122"/>
      <c r="D7632" t="s">
        <v>11367</v>
      </c>
    </row>
    <row r="7633" spans="1:5">
      <c r="A7633" s="122"/>
      <c r="E7633" t="s">
        <v>20</v>
      </c>
    </row>
    <row r="7634" spans="1:5">
      <c r="A7634" s="122"/>
      <c r="D7634" t="s">
        <v>11368</v>
      </c>
    </row>
    <row r="7635" spans="1:5">
      <c r="A7635" s="122"/>
      <c r="E7635" t="s">
        <v>20</v>
      </c>
    </row>
    <row r="7636" spans="1:5">
      <c r="A7636" s="122"/>
      <c r="D7636" t="s">
        <v>11369</v>
      </c>
    </row>
    <row r="7637" spans="1:5">
      <c r="A7637" s="122"/>
      <c r="E7637" t="s">
        <v>20</v>
      </c>
    </row>
    <row r="7638" spans="1:5">
      <c r="A7638" s="122"/>
      <c r="D7638" t="s">
        <v>11370</v>
      </c>
    </row>
    <row r="7639" spans="1:5">
      <c r="A7639" s="122"/>
      <c r="E7639" t="s">
        <v>20</v>
      </c>
    </row>
    <row r="7640" spans="1:5">
      <c r="A7640" s="122"/>
      <c r="D7640" t="s">
        <v>11371</v>
      </c>
    </row>
    <row r="7641" spans="1:5">
      <c r="A7641" s="122"/>
      <c r="E7641" t="s">
        <v>20</v>
      </c>
    </row>
    <row r="7642" spans="1:5">
      <c r="A7642" s="122"/>
      <c r="D7642" t="s">
        <v>11372</v>
      </c>
    </row>
    <row r="7643" spans="1:5">
      <c r="A7643" s="122"/>
      <c r="E7643" t="s">
        <v>20</v>
      </c>
    </row>
    <row r="7644" spans="1:5">
      <c r="A7644" s="122"/>
      <c r="D7644" t="s">
        <v>11373</v>
      </c>
    </row>
    <row r="7645" spans="1:5">
      <c r="A7645" s="122"/>
      <c r="E7645" t="s">
        <v>20</v>
      </c>
    </row>
    <row r="7646" spans="1:5">
      <c r="A7646" s="122"/>
      <c r="B7646" t="s">
        <v>10605</v>
      </c>
    </row>
    <row r="7647" spans="1:5">
      <c r="A7647" s="122"/>
      <c r="C7647" s="123" t="s">
        <v>9869</v>
      </c>
      <c r="D7647" s="123"/>
      <c r="E7647" s="123"/>
    </row>
    <row r="7648" spans="1:5">
      <c r="A7648" s="122"/>
      <c r="D7648" t="s">
        <v>11374</v>
      </c>
    </row>
    <row r="7649" spans="1:5">
      <c r="A7649" s="122"/>
      <c r="E7649" t="s">
        <v>21</v>
      </c>
    </row>
    <row r="7650" spans="1:5">
      <c r="A7650" s="122"/>
      <c r="D7650" t="s">
        <v>11375</v>
      </c>
    </row>
    <row r="7651" spans="1:5">
      <c r="A7651" s="122"/>
      <c r="E7651" t="s">
        <v>20</v>
      </c>
    </row>
    <row r="7652" spans="1:5">
      <c r="A7652" s="122"/>
      <c r="B7652" t="s">
        <v>10606</v>
      </c>
    </row>
    <row r="7653" spans="1:5" ht="76.5">
      <c r="A7653" s="122"/>
      <c r="C7653" s="123" t="s">
        <v>9873</v>
      </c>
      <c r="D7653" s="123"/>
      <c r="E7653" s="123"/>
    </row>
    <row r="7654" spans="1:5">
      <c r="A7654" s="122"/>
      <c r="D7654" t="s">
        <v>11376</v>
      </c>
    </row>
    <row r="7655" spans="1:5">
      <c r="A7655" s="122"/>
      <c r="E7655" t="s">
        <v>21</v>
      </c>
    </row>
    <row r="7656" spans="1:5">
      <c r="A7656" s="122"/>
      <c r="D7656" t="s">
        <v>11377</v>
      </c>
    </row>
    <row r="7657" spans="1:5">
      <c r="A7657" s="122"/>
      <c r="E7657" t="s">
        <v>21</v>
      </c>
    </row>
    <row r="7658" spans="1:5">
      <c r="A7658" s="122"/>
      <c r="D7658" t="s">
        <v>11378</v>
      </c>
    </row>
    <row r="7659" spans="1:5">
      <c r="A7659" s="122"/>
      <c r="E7659" t="s">
        <v>21</v>
      </c>
    </row>
    <row r="7660" spans="1:5">
      <c r="A7660" s="122"/>
      <c r="D7660" t="s">
        <v>11379</v>
      </c>
    </row>
    <row r="7661" spans="1:5">
      <c r="A7661" s="122"/>
      <c r="E7661" t="s">
        <v>21</v>
      </c>
    </row>
    <row r="7662" spans="1:5">
      <c r="A7662" s="122"/>
      <c r="D7662" t="s">
        <v>11380</v>
      </c>
    </row>
    <row r="7663" spans="1:5">
      <c r="A7663" s="122"/>
      <c r="E7663" t="s">
        <v>21</v>
      </c>
    </row>
    <row r="7664" spans="1:5">
      <c r="A7664" s="122"/>
      <c r="D7664" t="s">
        <v>11381</v>
      </c>
    </row>
    <row r="7665" spans="1:5">
      <c r="A7665" s="122"/>
      <c r="E7665" t="s">
        <v>21</v>
      </c>
    </row>
    <row r="7666" spans="1:5">
      <c r="A7666" s="122"/>
      <c r="D7666" t="s">
        <v>11382</v>
      </c>
    </row>
    <row r="7667" spans="1:5">
      <c r="A7667" s="122"/>
      <c r="E7667" t="s">
        <v>21</v>
      </c>
    </row>
    <row r="7668" spans="1:5">
      <c r="A7668" s="122"/>
      <c r="D7668" t="s">
        <v>11383</v>
      </c>
    </row>
    <row r="7669" spans="1:5">
      <c r="A7669" s="122"/>
      <c r="E7669" t="s">
        <v>21</v>
      </c>
    </row>
    <row r="7670" spans="1:5">
      <c r="A7670" s="122"/>
      <c r="D7670" t="s">
        <v>11384</v>
      </c>
    </row>
    <row r="7671" spans="1:5">
      <c r="A7671" s="122"/>
      <c r="E7671" t="s">
        <v>21</v>
      </c>
    </row>
    <row r="7672" spans="1:5">
      <c r="A7672" s="122"/>
      <c r="B7672" t="s">
        <v>10607</v>
      </c>
    </row>
    <row r="7673" spans="1:5">
      <c r="A7673" s="122"/>
      <c r="C7673" s="123" t="s">
        <v>9875</v>
      </c>
      <c r="D7673" s="123"/>
      <c r="E7673" s="123"/>
    </row>
    <row r="7674" spans="1:5">
      <c r="A7674" s="122"/>
      <c r="D7674" t="s">
        <v>11385</v>
      </c>
    </row>
    <row r="7675" spans="1:5">
      <c r="A7675" s="122"/>
      <c r="E7675" t="s">
        <v>21</v>
      </c>
    </row>
    <row r="7676" spans="1:5">
      <c r="A7676" s="122"/>
      <c r="D7676" t="s">
        <v>11386</v>
      </c>
    </row>
    <row r="7677" spans="1:5">
      <c r="A7677" s="122"/>
      <c r="E7677" t="s">
        <v>21</v>
      </c>
    </row>
    <row r="7678" spans="1:5">
      <c r="A7678" s="122"/>
      <c r="D7678" t="s">
        <v>11387</v>
      </c>
    </row>
    <row r="7679" spans="1:5">
      <c r="A7679" s="122"/>
      <c r="E7679" t="s">
        <v>21</v>
      </c>
    </row>
    <row r="7680" spans="1:5">
      <c r="A7680" s="122"/>
      <c r="D7680" t="s">
        <v>11388</v>
      </c>
    </row>
    <row r="7681" spans="1:5">
      <c r="A7681" s="122"/>
      <c r="E7681" t="s">
        <v>21</v>
      </c>
    </row>
    <row r="7682" spans="1:5">
      <c r="A7682" s="122"/>
      <c r="D7682" t="s">
        <v>11389</v>
      </c>
    </row>
    <row r="7683" spans="1:5">
      <c r="A7683" s="122"/>
      <c r="E7683" t="s">
        <v>21</v>
      </c>
    </row>
    <row r="7684" spans="1:5">
      <c r="A7684" s="122"/>
      <c r="D7684" t="s">
        <v>11390</v>
      </c>
    </row>
    <row r="7685" spans="1:5">
      <c r="A7685" s="122"/>
      <c r="E7685" t="s">
        <v>21</v>
      </c>
    </row>
    <row r="7686" spans="1:5">
      <c r="A7686" s="122"/>
      <c r="D7686" t="s">
        <v>11391</v>
      </c>
    </row>
    <row r="7687" spans="1:5">
      <c r="A7687" s="122"/>
      <c r="E7687" t="s">
        <v>21</v>
      </c>
    </row>
    <row r="7688" spans="1:5">
      <c r="A7688" s="122"/>
      <c r="B7688" t="s">
        <v>10608</v>
      </c>
    </row>
    <row r="7689" spans="1:5">
      <c r="A7689" s="122"/>
      <c r="C7689" s="123" t="s">
        <v>9888</v>
      </c>
      <c r="D7689" s="123"/>
      <c r="E7689" s="123"/>
    </row>
    <row r="7690" spans="1:5">
      <c r="A7690" s="122"/>
      <c r="D7690" t="s">
        <v>10608</v>
      </c>
    </row>
    <row r="7691" spans="1:5">
      <c r="A7691" s="122"/>
      <c r="E7691" t="s">
        <v>21</v>
      </c>
    </row>
    <row r="7692" spans="1:5">
      <c r="A7692" s="122"/>
      <c r="B7692" t="s">
        <v>10609</v>
      </c>
    </row>
    <row r="7693" spans="1:5" ht="38.25">
      <c r="A7693" s="122"/>
      <c r="C7693" s="123" t="s">
        <v>9892</v>
      </c>
      <c r="D7693" s="123"/>
      <c r="E7693" s="123"/>
    </row>
    <row r="7694" spans="1:5">
      <c r="A7694" s="122"/>
      <c r="D7694" t="s">
        <v>11392</v>
      </c>
    </row>
    <row r="7695" spans="1:5">
      <c r="A7695" s="122"/>
      <c r="E7695" t="s">
        <v>21</v>
      </c>
    </row>
    <row r="7696" spans="1:5">
      <c r="A7696" s="122" t="s">
        <v>10496</v>
      </c>
    </row>
    <row r="7697" spans="1:5">
      <c r="A7697" s="122"/>
      <c r="B7697" t="s">
        <v>10610</v>
      </c>
    </row>
    <row r="7698" spans="1:5">
      <c r="A7698" s="122"/>
      <c r="C7698" s="123" t="s">
        <v>9898</v>
      </c>
      <c r="D7698" s="123"/>
      <c r="E7698" s="123"/>
    </row>
    <row r="7699" spans="1:5">
      <c r="A7699" s="122"/>
      <c r="D7699" t="s">
        <v>11393</v>
      </c>
    </row>
    <row r="7700" spans="1:5">
      <c r="A7700" s="122"/>
      <c r="E7700" t="s">
        <v>21</v>
      </c>
    </row>
    <row r="7701" spans="1:5">
      <c r="A7701" s="122"/>
      <c r="D7701" t="s">
        <v>11394</v>
      </c>
    </row>
    <row r="7702" spans="1:5">
      <c r="A7702" s="122"/>
      <c r="E7702" t="s">
        <v>21</v>
      </c>
    </row>
    <row r="7703" spans="1:5">
      <c r="A7703" s="122"/>
      <c r="D7703" t="s">
        <v>11395</v>
      </c>
    </row>
    <row r="7704" spans="1:5">
      <c r="A7704" s="122"/>
      <c r="E7704" t="s">
        <v>21</v>
      </c>
    </row>
    <row r="7705" spans="1:5">
      <c r="A7705" s="122"/>
      <c r="D7705" t="s">
        <v>11396</v>
      </c>
    </row>
    <row r="7706" spans="1:5">
      <c r="A7706" s="122"/>
      <c r="E7706" t="s">
        <v>21</v>
      </c>
    </row>
    <row r="7707" spans="1:5">
      <c r="A7707" s="122"/>
      <c r="D7707" t="s">
        <v>11397</v>
      </c>
    </row>
    <row r="7708" spans="1:5">
      <c r="A7708" s="122"/>
      <c r="E7708" t="s">
        <v>21</v>
      </c>
    </row>
    <row r="7709" spans="1:5">
      <c r="A7709" s="122"/>
      <c r="D7709" t="s">
        <v>11398</v>
      </c>
    </row>
    <row r="7710" spans="1:5">
      <c r="A7710" s="122"/>
      <c r="E7710" t="s">
        <v>21</v>
      </c>
    </row>
    <row r="7711" spans="1:5">
      <c r="A7711" s="122"/>
      <c r="D7711" t="s">
        <v>11399</v>
      </c>
    </row>
    <row r="7712" spans="1:5">
      <c r="A7712" s="122"/>
      <c r="E7712" t="s">
        <v>21</v>
      </c>
    </row>
    <row r="7713" spans="1:5">
      <c r="A7713" s="122"/>
      <c r="D7713" t="s">
        <v>11400</v>
      </c>
    </row>
    <row r="7714" spans="1:5">
      <c r="A7714" s="122"/>
      <c r="E7714" t="s">
        <v>20</v>
      </c>
    </row>
    <row r="7715" spans="1:5">
      <c r="A7715" s="122"/>
      <c r="D7715" t="s">
        <v>11401</v>
      </c>
    </row>
    <row r="7716" spans="1:5">
      <c r="A7716" s="122"/>
      <c r="E7716" t="s">
        <v>20</v>
      </c>
    </row>
    <row r="7717" spans="1:5">
      <c r="A7717" s="122"/>
      <c r="D7717" t="s">
        <v>11402</v>
      </c>
    </row>
    <row r="7718" spans="1:5">
      <c r="A7718" s="122"/>
      <c r="E7718" t="s">
        <v>21</v>
      </c>
    </row>
    <row r="7719" spans="1:5">
      <c r="A7719" s="122"/>
      <c r="B7719" t="s">
        <v>10611</v>
      </c>
    </row>
    <row r="7720" spans="1:5">
      <c r="A7720" s="122"/>
      <c r="C7720" s="123" t="s">
        <v>9899</v>
      </c>
      <c r="D7720" s="123"/>
      <c r="E7720" s="123"/>
    </row>
    <row r="7721" spans="1:5">
      <c r="A7721" s="122"/>
      <c r="D7721" t="s">
        <v>11403</v>
      </c>
    </row>
    <row r="7722" spans="1:5">
      <c r="A7722" s="122"/>
      <c r="E7722" t="s">
        <v>21</v>
      </c>
    </row>
    <row r="7723" spans="1:5">
      <c r="A7723" s="122"/>
      <c r="D7723" t="s">
        <v>11404</v>
      </c>
    </row>
    <row r="7724" spans="1:5">
      <c r="A7724" s="122"/>
      <c r="E7724" t="s">
        <v>21</v>
      </c>
    </row>
    <row r="7725" spans="1:5">
      <c r="A7725" s="122"/>
      <c r="D7725" t="s">
        <v>11405</v>
      </c>
    </row>
    <row r="7726" spans="1:5">
      <c r="A7726" s="122"/>
      <c r="E7726" t="s">
        <v>21</v>
      </c>
    </row>
    <row r="7727" spans="1:5">
      <c r="A7727" s="122"/>
      <c r="D7727" t="s">
        <v>11406</v>
      </c>
    </row>
    <row r="7728" spans="1:5">
      <c r="A7728" s="122"/>
      <c r="E7728" t="s">
        <v>21</v>
      </c>
    </row>
    <row r="7729" spans="1:5">
      <c r="A7729" s="122"/>
      <c r="D7729" t="s">
        <v>11407</v>
      </c>
    </row>
    <row r="7730" spans="1:5">
      <c r="A7730" s="122"/>
      <c r="E7730" t="s">
        <v>21</v>
      </c>
    </row>
    <row r="7731" spans="1:5">
      <c r="A7731" s="122"/>
      <c r="D7731" t="s">
        <v>11408</v>
      </c>
    </row>
    <row r="7732" spans="1:5">
      <c r="A7732" s="122"/>
      <c r="E7732" t="s">
        <v>21</v>
      </c>
    </row>
    <row r="7733" spans="1:5">
      <c r="A7733" s="122" t="s">
        <v>10497</v>
      </c>
    </row>
    <row r="7734" spans="1:5">
      <c r="A7734" s="122"/>
      <c r="B7734" t="s">
        <v>10612</v>
      </c>
    </row>
    <row r="7735" spans="1:5">
      <c r="A7735" s="122"/>
      <c r="C7735" s="123" t="s">
        <v>9900</v>
      </c>
      <c r="D7735" s="123"/>
      <c r="E7735" s="123"/>
    </row>
    <row r="7736" spans="1:5">
      <c r="A7736" s="122"/>
      <c r="D7736" t="s">
        <v>11409</v>
      </c>
    </row>
    <row r="7737" spans="1:5">
      <c r="A7737" s="122"/>
      <c r="E7737" t="s">
        <v>21</v>
      </c>
    </row>
    <row r="7738" spans="1:5">
      <c r="A7738" s="122"/>
      <c r="D7738" t="s">
        <v>11410</v>
      </c>
    </row>
    <row r="7739" spans="1:5">
      <c r="A7739" s="122"/>
      <c r="E7739" t="s">
        <v>20</v>
      </c>
    </row>
    <row r="7740" spans="1:5">
      <c r="A7740" s="122" t="s">
        <v>10498</v>
      </c>
    </row>
    <row r="7741" spans="1:5">
      <c r="A7741" s="122"/>
      <c r="B7741" t="s">
        <v>10613</v>
      </c>
    </row>
    <row r="7742" spans="1:5" ht="165.75">
      <c r="A7742" s="122"/>
      <c r="C7742" s="123" t="s">
        <v>10768</v>
      </c>
      <c r="D7742" s="123"/>
      <c r="E7742" s="123"/>
    </row>
    <row r="7743" spans="1:5">
      <c r="A7743" s="122"/>
      <c r="D7743" t="s">
        <v>11411</v>
      </c>
    </row>
    <row r="7744" spans="1:5">
      <c r="A7744" s="122"/>
      <c r="E7744" t="s">
        <v>21</v>
      </c>
    </row>
    <row r="7745" spans="1:5">
      <c r="A7745" s="122"/>
      <c r="D7745" t="s">
        <v>11412</v>
      </c>
    </row>
    <row r="7746" spans="1:5">
      <c r="A7746" s="122"/>
      <c r="E7746" t="s">
        <v>21</v>
      </c>
    </row>
    <row r="7747" spans="1:5">
      <c r="A7747" s="122"/>
      <c r="D7747" t="s">
        <v>11413</v>
      </c>
    </row>
    <row r="7748" spans="1:5">
      <c r="A7748" s="122"/>
      <c r="E7748" t="s">
        <v>21</v>
      </c>
    </row>
    <row r="7749" spans="1:5">
      <c r="A7749" s="122"/>
      <c r="D7749" t="s">
        <v>11414</v>
      </c>
    </row>
    <row r="7750" spans="1:5">
      <c r="A7750" s="122"/>
      <c r="E7750" t="s">
        <v>21</v>
      </c>
    </row>
    <row r="7751" spans="1:5">
      <c r="A7751" s="122"/>
      <c r="D7751" t="s">
        <v>11415</v>
      </c>
    </row>
    <row r="7752" spans="1:5">
      <c r="A7752" s="122"/>
      <c r="E7752" t="s">
        <v>21</v>
      </c>
    </row>
    <row r="7753" spans="1:5">
      <c r="A7753" s="122"/>
      <c r="D7753" t="s">
        <v>11416</v>
      </c>
    </row>
    <row r="7754" spans="1:5">
      <c r="A7754" s="122"/>
      <c r="E7754" t="s">
        <v>21</v>
      </c>
    </row>
    <row r="7755" spans="1:5">
      <c r="A7755" s="122"/>
      <c r="D7755" t="s">
        <v>11417</v>
      </c>
    </row>
    <row r="7756" spans="1:5">
      <c r="A7756" s="122"/>
      <c r="E7756" t="s">
        <v>21</v>
      </c>
    </row>
    <row r="7757" spans="1:5">
      <c r="A7757" s="122"/>
      <c r="D7757" t="s">
        <v>11418</v>
      </c>
    </row>
    <row r="7758" spans="1:5">
      <c r="A7758" s="122"/>
      <c r="E7758" t="s">
        <v>21</v>
      </c>
    </row>
    <row r="7759" spans="1:5">
      <c r="A7759" s="122"/>
      <c r="D7759" t="s">
        <v>11419</v>
      </c>
    </row>
    <row r="7760" spans="1:5">
      <c r="A7760" s="122"/>
      <c r="E7760" t="s">
        <v>21</v>
      </c>
    </row>
    <row r="7761" spans="1:5">
      <c r="A7761" s="122"/>
      <c r="D7761" t="s">
        <v>11420</v>
      </c>
    </row>
    <row r="7762" spans="1:5">
      <c r="A7762" s="122"/>
      <c r="E7762" t="s">
        <v>21</v>
      </c>
    </row>
    <row r="7763" spans="1:5">
      <c r="A7763" s="122"/>
      <c r="D7763" t="s">
        <v>11421</v>
      </c>
    </row>
    <row r="7764" spans="1:5">
      <c r="A7764" s="122"/>
      <c r="E7764" t="s">
        <v>21</v>
      </c>
    </row>
    <row r="7765" spans="1:5">
      <c r="A7765" s="122"/>
      <c r="D7765" t="s">
        <v>11422</v>
      </c>
    </row>
    <row r="7766" spans="1:5">
      <c r="A7766" s="122"/>
      <c r="E7766" t="s">
        <v>21</v>
      </c>
    </row>
    <row r="7767" spans="1:5">
      <c r="A7767" s="122"/>
      <c r="D7767" t="s">
        <v>11423</v>
      </c>
    </row>
    <row r="7768" spans="1:5">
      <c r="A7768" s="122"/>
      <c r="E7768" t="s">
        <v>21</v>
      </c>
    </row>
    <row r="7769" spans="1:5">
      <c r="A7769" s="122"/>
      <c r="D7769" t="s">
        <v>11424</v>
      </c>
    </row>
    <row r="7770" spans="1:5">
      <c r="A7770" s="122"/>
      <c r="E7770" t="s">
        <v>21</v>
      </c>
    </row>
    <row r="7771" spans="1:5">
      <c r="A7771" s="122"/>
      <c r="D7771" t="s">
        <v>11425</v>
      </c>
    </row>
    <row r="7772" spans="1:5">
      <c r="A7772" s="122"/>
      <c r="E7772" t="s">
        <v>21</v>
      </c>
    </row>
    <row r="7773" spans="1:5">
      <c r="A7773" s="122"/>
      <c r="D7773" t="s">
        <v>11426</v>
      </c>
    </row>
    <row r="7774" spans="1:5">
      <c r="A7774" s="122"/>
      <c r="E7774" t="s">
        <v>21</v>
      </c>
    </row>
    <row r="7775" spans="1:5">
      <c r="A7775" s="122"/>
      <c r="D7775" t="s">
        <v>11427</v>
      </c>
    </row>
    <row r="7776" spans="1:5">
      <c r="A7776" s="122"/>
      <c r="E7776" t="s">
        <v>21</v>
      </c>
    </row>
    <row r="7777" spans="1:5">
      <c r="A7777" s="122"/>
      <c r="D7777" t="s">
        <v>11428</v>
      </c>
    </row>
    <row r="7778" spans="1:5">
      <c r="A7778" s="122"/>
      <c r="E7778" t="s">
        <v>21</v>
      </c>
    </row>
    <row r="7779" spans="1:5">
      <c r="A7779" s="122"/>
      <c r="D7779" t="s">
        <v>11429</v>
      </c>
    </row>
    <row r="7780" spans="1:5">
      <c r="A7780" s="122"/>
      <c r="E7780" t="s">
        <v>21</v>
      </c>
    </row>
    <row r="7781" spans="1:5">
      <c r="A7781" s="122"/>
      <c r="D7781" t="s">
        <v>11430</v>
      </c>
    </row>
    <row r="7782" spans="1:5">
      <c r="A7782" s="122"/>
      <c r="E7782" t="s">
        <v>21</v>
      </c>
    </row>
    <row r="7783" spans="1:5">
      <c r="A7783" s="122"/>
      <c r="D7783" t="s">
        <v>11431</v>
      </c>
    </row>
    <row r="7784" spans="1:5">
      <c r="A7784" s="122"/>
      <c r="E7784" t="s">
        <v>21</v>
      </c>
    </row>
    <row r="7785" spans="1:5">
      <c r="A7785" s="122"/>
      <c r="D7785" t="s">
        <v>11432</v>
      </c>
    </row>
    <row r="7786" spans="1:5">
      <c r="A7786" s="122"/>
      <c r="E7786" t="s">
        <v>21</v>
      </c>
    </row>
    <row r="7787" spans="1:5">
      <c r="A7787" s="122"/>
      <c r="D7787" t="s">
        <v>11433</v>
      </c>
    </row>
    <row r="7788" spans="1:5">
      <c r="A7788" s="122"/>
      <c r="E7788" t="s">
        <v>21</v>
      </c>
    </row>
    <row r="7789" spans="1:5">
      <c r="A7789" s="122"/>
      <c r="D7789" t="s">
        <v>11434</v>
      </c>
    </row>
    <row r="7790" spans="1:5">
      <c r="A7790" s="122"/>
      <c r="E7790" t="s">
        <v>21</v>
      </c>
    </row>
    <row r="7791" spans="1:5">
      <c r="A7791" s="122"/>
      <c r="D7791" t="s">
        <v>11435</v>
      </c>
    </row>
    <row r="7792" spans="1:5">
      <c r="A7792" s="122"/>
      <c r="E7792" t="s">
        <v>21</v>
      </c>
    </row>
    <row r="7793" spans="1:5">
      <c r="A7793" s="122"/>
      <c r="D7793" t="s">
        <v>11436</v>
      </c>
    </row>
    <row r="7794" spans="1:5">
      <c r="A7794" s="122"/>
      <c r="E7794" t="s">
        <v>21</v>
      </c>
    </row>
    <row r="7795" spans="1:5">
      <c r="A7795" s="122"/>
      <c r="D7795" t="s">
        <v>11437</v>
      </c>
    </row>
    <row r="7796" spans="1:5">
      <c r="A7796" s="122"/>
      <c r="E7796" t="s">
        <v>20</v>
      </c>
    </row>
    <row r="7797" spans="1:5">
      <c r="A7797" s="122"/>
      <c r="D7797" t="s">
        <v>11438</v>
      </c>
    </row>
    <row r="7798" spans="1:5">
      <c r="A7798" s="122"/>
      <c r="E7798" t="s">
        <v>20</v>
      </c>
    </row>
    <row r="7799" spans="1:5">
      <c r="A7799" s="122"/>
      <c r="D7799" t="s">
        <v>11439</v>
      </c>
    </row>
    <row r="7800" spans="1:5">
      <c r="A7800" s="122"/>
      <c r="E7800" t="s">
        <v>20</v>
      </c>
    </row>
    <row r="7801" spans="1:5">
      <c r="A7801" s="122"/>
      <c r="D7801" t="s">
        <v>11440</v>
      </c>
    </row>
    <row r="7802" spans="1:5">
      <c r="A7802" s="122"/>
      <c r="E7802" t="s">
        <v>20</v>
      </c>
    </row>
    <row r="7803" spans="1:5">
      <c r="A7803" s="122"/>
      <c r="D7803" t="s">
        <v>11441</v>
      </c>
    </row>
    <row r="7804" spans="1:5">
      <c r="A7804" s="122"/>
      <c r="E7804" t="s">
        <v>20</v>
      </c>
    </row>
    <row r="7805" spans="1:5">
      <c r="A7805" s="122"/>
      <c r="D7805" t="s">
        <v>11442</v>
      </c>
    </row>
    <row r="7806" spans="1:5">
      <c r="A7806" s="122"/>
      <c r="E7806" t="s">
        <v>20</v>
      </c>
    </row>
    <row r="7807" spans="1:5">
      <c r="A7807" s="122"/>
      <c r="D7807" t="s">
        <v>11443</v>
      </c>
    </row>
    <row r="7808" spans="1:5">
      <c r="A7808" s="122"/>
      <c r="E7808" t="s">
        <v>20</v>
      </c>
    </row>
    <row r="7809" spans="1:5">
      <c r="A7809" s="122"/>
      <c r="D7809" t="s">
        <v>11444</v>
      </c>
    </row>
    <row r="7810" spans="1:5">
      <c r="A7810" s="122"/>
      <c r="E7810" t="s">
        <v>20</v>
      </c>
    </row>
    <row r="7811" spans="1:5">
      <c r="A7811" s="122"/>
      <c r="D7811" t="s">
        <v>11445</v>
      </c>
    </row>
    <row r="7812" spans="1:5">
      <c r="A7812" s="122"/>
      <c r="E7812" t="s">
        <v>20</v>
      </c>
    </row>
    <row r="7813" spans="1:5">
      <c r="A7813" s="122"/>
      <c r="D7813" t="s">
        <v>11446</v>
      </c>
    </row>
    <row r="7814" spans="1:5">
      <c r="A7814" s="122"/>
      <c r="E7814" t="s">
        <v>20</v>
      </c>
    </row>
    <row r="7815" spans="1:5">
      <c r="A7815" s="122"/>
      <c r="D7815" t="s">
        <v>11447</v>
      </c>
    </row>
    <row r="7816" spans="1:5">
      <c r="A7816" s="122"/>
      <c r="E7816" t="s">
        <v>20</v>
      </c>
    </row>
    <row r="7817" spans="1:5">
      <c r="A7817" s="122"/>
      <c r="D7817" t="s">
        <v>11448</v>
      </c>
    </row>
    <row r="7818" spans="1:5">
      <c r="A7818" s="122"/>
      <c r="E7818" t="s">
        <v>20</v>
      </c>
    </row>
    <row r="7819" spans="1:5">
      <c r="A7819" s="122"/>
      <c r="D7819" t="s">
        <v>11449</v>
      </c>
    </row>
    <row r="7820" spans="1:5">
      <c r="A7820" s="122"/>
      <c r="E7820" t="s">
        <v>20</v>
      </c>
    </row>
    <row r="7821" spans="1:5">
      <c r="A7821" s="122" t="s">
        <v>10499</v>
      </c>
    </row>
    <row r="7822" spans="1:5">
      <c r="A7822" s="122"/>
      <c r="B7822" t="s">
        <v>10614</v>
      </c>
    </row>
    <row r="7823" spans="1:5">
      <c r="A7823" s="122"/>
      <c r="C7823" s="123" t="s">
        <v>9904</v>
      </c>
      <c r="D7823" s="123"/>
      <c r="E7823" s="123"/>
    </row>
    <row r="7824" spans="1:5">
      <c r="A7824" s="122"/>
      <c r="D7824" t="s">
        <v>11450</v>
      </c>
    </row>
    <row r="7825" spans="1:5">
      <c r="A7825" s="122"/>
      <c r="E7825" t="s">
        <v>21</v>
      </c>
    </row>
    <row r="7826" spans="1:5">
      <c r="A7826" s="122"/>
      <c r="D7826" t="s">
        <v>11451</v>
      </c>
    </row>
    <row r="7827" spans="1:5">
      <c r="A7827" s="122"/>
      <c r="E7827" t="s">
        <v>21</v>
      </c>
    </row>
    <row r="7828" spans="1:5">
      <c r="A7828" s="122"/>
      <c r="D7828" t="s">
        <v>11452</v>
      </c>
    </row>
    <row r="7829" spans="1:5">
      <c r="A7829" s="122"/>
      <c r="E7829" t="s">
        <v>20</v>
      </c>
    </row>
    <row r="7830" spans="1:5">
      <c r="A7830" s="122"/>
      <c r="D7830" t="s">
        <v>11453</v>
      </c>
    </row>
    <row r="7831" spans="1:5">
      <c r="A7831" s="122"/>
      <c r="E7831" t="s">
        <v>20</v>
      </c>
    </row>
    <row r="7832" spans="1:5">
      <c r="A7832" s="122"/>
      <c r="B7832" t="s">
        <v>10615</v>
      </c>
    </row>
    <row r="7833" spans="1:5">
      <c r="A7833" s="122"/>
      <c r="C7833" s="123" t="s">
        <v>8153</v>
      </c>
      <c r="D7833" s="123"/>
      <c r="E7833" s="123"/>
    </row>
    <row r="7834" spans="1:5">
      <c r="A7834" s="122"/>
      <c r="D7834" t="s">
        <v>11454</v>
      </c>
    </row>
    <row r="7835" spans="1:5">
      <c r="A7835" s="122"/>
      <c r="E7835" t="s">
        <v>20</v>
      </c>
    </row>
    <row r="7836" spans="1:5">
      <c r="A7836" s="122"/>
      <c r="D7836" t="s">
        <v>11455</v>
      </c>
    </row>
    <row r="7837" spans="1:5">
      <c r="A7837" s="122"/>
      <c r="E7837" t="s">
        <v>20</v>
      </c>
    </row>
    <row r="7838" spans="1:5">
      <c r="A7838" s="122" t="s">
        <v>10500</v>
      </c>
    </row>
    <row r="7839" spans="1:5">
      <c r="A7839" s="122"/>
      <c r="B7839" t="s">
        <v>10616</v>
      </c>
    </row>
    <row r="7840" spans="1:5" ht="25.5">
      <c r="A7840" s="122"/>
      <c r="C7840" s="123" t="s">
        <v>9914</v>
      </c>
      <c r="D7840" s="123"/>
      <c r="E7840" s="123"/>
    </row>
    <row r="7841" spans="1:5">
      <c r="A7841" s="122"/>
      <c r="D7841" t="s">
        <v>11456</v>
      </c>
    </row>
    <row r="7842" spans="1:5">
      <c r="A7842" s="122"/>
      <c r="E7842" t="s">
        <v>21</v>
      </c>
    </row>
    <row r="7843" spans="1:5">
      <c r="A7843" s="122"/>
      <c r="D7843" t="s">
        <v>11457</v>
      </c>
    </row>
    <row r="7844" spans="1:5">
      <c r="A7844" s="122"/>
      <c r="E7844" t="s">
        <v>20</v>
      </c>
    </row>
    <row r="7845" spans="1:5">
      <c r="A7845" s="122"/>
      <c r="D7845" t="s">
        <v>11458</v>
      </c>
    </row>
    <row r="7846" spans="1:5">
      <c r="A7846" s="122"/>
      <c r="E7846" t="s">
        <v>20</v>
      </c>
    </row>
    <row r="7847" spans="1:5">
      <c r="A7847" s="122"/>
      <c r="D7847" t="s">
        <v>11459</v>
      </c>
    </row>
    <row r="7848" spans="1:5">
      <c r="A7848" s="122"/>
      <c r="E7848" t="s">
        <v>21</v>
      </c>
    </row>
    <row r="7849" spans="1:5">
      <c r="A7849" s="122"/>
      <c r="B7849" t="s">
        <v>10617</v>
      </c>
    </row>
    <row r="7850" spans="1:5">
      <c r="A7850" s="122"/>
      <c r="C7850" s="123" t="s">
        <v>9915</v>
      </c>
      <c r="D7850" s="123"/>
      <c r="E7850" s="123"/>
    </row>
    <row r="7851" spans="1:5">
      <c r="A7851" s="122"/>
      <c r="D7851" t="s">
        <v>11460</v>
      </c>
    </row>
    <row r="7852" spans="1:5">
      <c r="A7852" s="122"/>
      <c r="E7852" t="s">
        <v>21</v>
      </c>
    </row>
    <row r="7853" spans="1:5">
      <c r="A7853" s="122"/>
      <c r="D7853" t="s">
        <v>11461</v>
      </c>
    </row>
    <row r="7854" spans="1:5">
      <c r="A7854" s="122"/>
      <c r="E7854" t="s">
        <v>20</v>
      </c>
    </row>
    <row r="7855" spans="1:5">
      <c r="A7855" s="122"/>
      <c r="D7855" t="s">
        <v>11462</v>
      </c>
    </row>
    <row r="7856" spans="1:5">
      <c r="A7856" s="122"/>
      <c r="E7856" t="s">
        <v>20</v>
      </c>
    </row>
    <row r="7857" spans="1:5">
      <c r="A7857" s="122"/>
      <c r="D7857" t="s">
        <v>11463</v>
      </c>
    </row>
    <row r="7858" spans="1:5">
      <c r="A7858" s="122"/>
      <c r="E7858" t="s">
        <v>21</v>
      </c>
    </row>
    <row r="7859" spans="1:5">
      <c r="A7859" s="122"/>
      <c r="B7859" t="s">
        <v>10618</v>
      </c>
    </row>
    <row r="7860" spans="1:5">
      <c r="A7860" s="122"/>
      <c r="C7860" s="123" t="s">
        <v>9916</v>
      </c>
      <c r="D7860" s="123"/>
      <c r="E7860" s="123"/>
    </row>
    <row r="7861" spans="1:5">
      <c r="A7861" s="122"/>
      <c r="D7861" t="s">
        <v>11464</v>
      </c>
    </row>
    <row r="7862" spans="1:5">
      <c r="A7862" s="122"/>
      <c r="E7862" t="s">
        <v>21</v>
      </c>
    </row>
    <row r="7863" spans="1:5">
      <c r="A7863" s="122"/>
      <c r="D7863" t="s">
        <v>11465</v>
      </c>
    </row>
    <row r="7864" spans="1:5">
      <c r="A7864" s="122"/>
      <c r="E7864" t="s">
        <v>20</v>
      </c>
    </row>
    <row r="7865" spans="1:5">
      <c r="A7865" s="122"/>
      <c r="B7865" t="s">
        <v>10619</v>
      </c>
    </row>
    <row r="7866" spans="1:5">
      <c r="A7866" s="122"/>
      <c r="C7866" s="123">
        <v>0</v>
      </c>
      <c r="D7866" s="123"/>
      <c r="E7866" s="123"/>
    </row>
    <row r="7867" spans="1:5">
      <c r="A7867" s="122"/>
      <c r="D7867" t="s">
        <v>11466</v>
      </c>
    </row>
    <row r="7868" spans="1:5">
      <c r="A7868" s="122"/>
      <c r="E7868" t="s">
        <v>21</v>
      </c>
    </row>
    <row r="7869" spans="1:5">
      <c r="A7869" s="122"/>
      <c r="D7869" t="s">
        <v>11467</v>
      </c>
    </row>
    <row r="7870" spans="1:5">
      <c r="A7870" s="122"/>
      <c r="E7870" t="s">
        <v>20</v>
      </c>
    </row>
    <row r="7871" spans="1:5">
      <c r="A7871" s="122"/>
      <c r="D7871" t="s">
        <v>11468</v>
      </c>
    </row>
    <row r="7872" spans="1:5">
      <c r="A7872" s="122"/>
      <c r="E7872" t="s">
        <v>20</v>
      </c>
    </row>
    <row r="7873" spans="1:5">
      <c r="A7873" s="122"/>
      <c r="D7873" t="s">
        <v>11469</v>
      </c>
    </row>
    <row r="7874" spans="1:5">
      <c r="A7874" s="122"/>
      <c r="E7874" t="s">
        <v>20</v>
      </c>
    </row>
    <row r="7875" spans="1:5">
      <c r="A7875" s="122"/>
      <c r="D7875" t="s">
        <v>11470</v>
      </c>
    </row>
    <row r="7876" spans="1:5">
      <c r="A7876" s="122"/>
      <c r="E7876" t="s">
        <v>20</v>
      </c>
    </row>
    <row r="7877" spans="1:5">
      <c r="A7877" s="122"/>
      <c r="D7877" t="s">
        <v>11471</v>
      </c>
    </row>
    <row r="7878" spans="1:5">
      <c r="A7878" s="122"/>
      <c r="E7878" t="s">
        <v>20</v>
      </c>
    </row>
    <row r="7879" spans="1:5">
      <c r="A7879" s="122"/>
      <c r="D7879" t="s">
        <v>11472</v>
      </c>
    </row>
    <row r="7880" spans="1:5">
      <c r="A7880" s="122"/>
      <c r="E7880" t="s">
        <v>21</v>
      </c>
    </row>
    <row r="7881" spans="1:5">
      <c r="A7881" s="122"/>
      <c r="D7881" t="s">
        <v>11473</v>
      </c>
    </row>
    <row r="7882" spans="1:5">
      <c r="A7882" s="122"/>
      <c r="E7882" t="s">
        <v>21</v>
      </c>
    </row>
    <row r="7883" spans="1:5">
      <c r="A7883" s="122"/>
      <c r="D7883" t="s">
        <v>11474</v>
      </c>
    </row>
    <row r="7884" spans="1:5">
      <c r="A7884" s="122"/>
      <c r="E7884" t="s">
        <v>21</v>
      </c>
    </row>
    <row r="7885" spans="1:5">
      <c r="A7885" s="122"/>
      <c r="D7885" t="s">
        <v>11475</v>
      </c>
    </row>
    <row r="7886" spans="1:5">
      <c r="A7886" s="122"/>
      <c r="E7886" t="s">
        <v>21</v>
      </c>
    </row>
    <row r="7887" spans="1:5">
      <c r="A7887" s="122"/>
      <c r="B7887" t="s">
        <v>10620</v>
      </c>
    </row>
    <row r="7888" spans="1:5">
      <c r="A7888" s="122"/>
      <c r="C7888" s="123" t="s">
        <v>9918</v>
      </c>
      <c r="D7888" s="123"/>
      <c r="E7888" s="123"/>
    </row>
    <row r="7889" spans="1:5">
      <c r="A7889" s="122"/>
      <c r="D7889" t="s">
        <v>11476</v>
      </c>
    </row>
    <row r="7890" spans="1:5">
      <c r="A7890" s="122"/>
      <c r="E7890" t="s">
        <v>21</v>
      </c>
    </row>
    <row r="7891" spans="1:5">
      <c r="A7891" s="122"/>
      <c r="D7891" t="s">
        <v>11477</v>
      </c>
    </row>
    <row r="7892" spans="1:5">
      <c r="A7892" s="122"/>
      <c r="E7892" t="s">
        <v>20</v>
      </c>
    </row>
    <row r="7893" spans="1:5">
      <c r="A7893" s="122"/>
      <c r="D7893" t="s">
        <v>11478</v>
      </c>
    </row>
    <row r="7894" spans="1:5">
      <c r="A7894" s="122"/>
      <c r="E7894" t="s">
        <v>20</v>
      </c>
    </row>
    <row r="7895" spans="1:5">
      <c r="A7895" s="122"/>
      <c r="D7895" t="s">
        <v>11479</v>
      </c>
    </row>
    <row r="7896" spans="1:5">
      <c r="A7896" s="122"/>
      <c r="E7896" t="s">
        <v>21</v>
      </c>
    </row>
    <row r="7897" spans="1:5">
      <c r="A7897" s="122"/>
      <c r="B7897" t="s">
        <v>10621</v>
      </c>
    </row>
    <row r="7898" spans="1:5" ht="63.75">
      <c r="A7898" s="122"/>
      <c r="C7898" s="123" t="s">
        <v>9919</v>
      </c>
      <c r="D7898" s="123"/>
      <c r="E7898" s="123"/>
    </row>
    <row r="7899" spans="1:5">
      <c r="A7899" s="122"/>
      <c r="D7899" t="s">
        <v>10621</v>
      </c>
    </row>
    <row r="7900" spans="1:5">
      <c r="A7900" s="122"/>
      <c r="E7900" t="s">
        <v>21</v>
      </c>
    </row>
    <row r="7901" spans="1:5">
      <c r="A7901" s="122" t="s">
        <v>10501</v>
      </c>
    </row>
    <row r="7902" spans="1:5">
      <c r="A7902" s="122"/>
      <c r="B7902" t="s">
        <v>10622</v>
      </c>
    </row>
    <row r="7903" spans="1:5" ht="38.25">
      <c r="A7903" s="122"/>
      <c r="C7903" s="123" t="s">
        <v>9920</v>
      </c>
      <c r="D7903" s="123"/>
      <c r="E7903" s="123"/>
    </row>
    <row r="7904" spans="1:5">
      <c r="A7904" s="122"/>
      <c r="D7904" t="s">
        <v>11480</v>
      </c>
    </row>
    <row r="7905" spans="1:5">
      <c r="A7905" s="122"/>
      <c r="E7905" t="s">
        <v>21</v>
      </c>
    </row>
    <row r="7906" spans="1:5">
      <c r="A7906" s="122"/>
      <c r="D7906" t="s">
        <v>11481</v>
      </c>
    </row>
    <row r="7907" spans="1:5">
      <c r="A7907" s="122"/>
      <c r="E7907" t="s">
        <v>21</v>
      </c>
    </row>
    <row r="7908" spans="1:5">
      <c r="A7908" s="122"/>
      <c r="D7908" t="s">
        <v>11482</v>
      </c>
    </row>
    <row r="7909" spans="1:5">
      <c r="A7909" s="122"/>
      <c r="E7909" t="s">
        <v>20</v>
      </c>
    </row>
    <row r="7910" spans="1:5">
      <c r="A7910" s="122"/>
      <c r="D7910" t="s">
        <v>11483</v>
      </c>
    </row>
    <row r="7911" spans="1:5">
      <c r="A7911" s="122"/>
      <c r="E7911" t="s">
        <v>20</v>
      </c>
    </row>
    <row r="7912" spans="1:5">
      <c r="A7912" s="122"/>
      <c r="D7912" t="s">
        <v>11484</v>
      </c>
    </row>
    <row r="7913" spans="1:5">
      <c r="A7913" s="122"/>
      <c r="E7913" t="s">
        <v>20</v>
      </c>
    </row>
    <row r="7914" spans="1:5">
      <c r="A7914" s="122"/>
      <c r="D7914" t="s">
        <v>11485</v>
      </c>
    </row>
    <row r="7915" spans="1:5">
      <c r="A7915" s="122"/>
      <c r="E7915" t="s">
        <v>21</v>
      </c>
    </row>
    <row r="7916" spans="1:5">
      <c r="A7916" s="122"/>
      <c r="D7916" t="s">
        <v>11486</v>
      </c>
    </row>
    <row r="7917" spans="1:5">
      <c r="A7917" s="122"/>
      <c r="E7917" t="s">
        <v>21</v>
      </c>
    </row>
    <row r="7918" spans="1:5">
      <c r="A7918" s="122"/>
      <c r="D7918" t="s">
        <v>11487</v>
      </c>
    </row>
    <row r="7919" spans="1:5">
      <c r="A7919" s="122"/>
      <c r="E7919" t="s">
        <v>21</v>
      </c>
    </row>
    <row r="7920" spans="1:5">
      <c r="A7920" s="122"/>
      <c r="D7920" t="s">
        <v>11488</v>
      </c>
    </row>
    <row r="7921" spans="1:5">
      <c r="A7921" s="122"/>
      <c r="E7921" t="s">
        <v>21</v>
      </c>
    </row>
    <row r="7922" spans="1:5">
      <c r="A7922" s="122"/>
      <c r="B7922" t="s">
        <v>10623</v>
      </c>
    </row>
    <row r="7923" spans="1:5" ht="25.5">
      <c r="A7923" s="122"/>
      <c r="C7923" s="123" t="s">
        <v>9921</v>
      </c>
      <c r="D7923" s="123"/>
      <c r="E7923" s="123"/>
    </row>
    <row r="7924" spans="1:5">
      <c r="A7924" s="122"/>
      <c r="D7924" t="s">
        <v>11489</v>
      </c>
    </row>
    <row r="7925" spans="1:5">
      <c r="A7925" s="122"/>
      <c r="E7925" t="s">
        <v>21</v>
      </c>
    </row>
    <row r="7926" spans="1:5">
      <c r="A7926" s="122"/>
      <c r="B7926" t="s">
        <v>10624</v>
      </c>
    </row>
    <row r="7927" spans="1:5" ht="25.5">
      <c r="A7927" s="122"/>
      <c r="C7927" s="123" t="s">
        <v>9922</v>
      </c>
      <c r="D7927" s="123"/>
      <c r="E7927" s="123"/>
    </row>
    <row r="7928" spans="1:5">
      <c r="A7928" s="122"/>
      <c r="D7928" t="s">
        <v>11490</v>
      </c>
    </row>
    <row r="7929" spans="1:5">
      <c r="A7929" s="122"/>
      <c r="E7929" t="s">
        <v>21</v>
      </c>
    </row>
    <row r="7930" spans="1:5">
      <c r="A7930" s="122"/>
      <c r="B7930" t="s">
        <v>10625</v>
      </c>
    </row>
    <row r="7931" spans="1:5" ht="38.25">
      <c r="A7931" s="122"/>
      <c r="C7931" s="123" t="s">
        <v>9923</v>
      </c>
      <c r="D7931" s="123"/>
      <c r="E7931" s="123"/>
    </row>
    <row r="7932" spans="1:5">
      <c r="A7932" s="122"/>
      <c r="D7932" t="s">
        <v>11491</v>
      </c>
    </row>
    <row r="7933" spans="1:5">
      <c r="A7933" s="122"/>
      <c r="E7933" t="s">
        <v>21</v>
      </c>
    </row>
    <row r="7934" spans="1:5">
      <c r="A7934" s="122"/>
      <c r="B7934" t="s">
        <v>10626</v>
      </c>
    </row>
    <row r="7935" spans="1:5" ht="25.5">
      <c r="A7935" s="122"/>
      <c r="C7935" s="123" t="s">
        <v>9925</v>
      </c>
      <c r="D7935" s="123"/>
      <c r="E7935" s="123"/>
    </row>
    <row r="7936" spans="1:5">
      <c r="A7936" s="122"/>
      <c r="D7936" t="s">
        <v>11492</v>
      </c>
    </row>
    <row r="7937" spans="1:5">
      <c r="A7937" s="122"/>
      <c r="E7937" t="s">
        <v>21</v>
      </c>
    </row>
    <row r="7938" spans="1:5">
      <c r="A7938" s="122"/>
      <c r="B7938" t="s">
        <v>10627</v>
      </c>
    </row>
    <row r="7939" spans="1:5" ht="25.5">
      <c r="A7939" s="122"/>
      <c r="C7939" s="123" t="s">
        <v>9926</v>
      </c>
      <c r="D7939" s="123"/>
      <c r="E7939" s="123"/>
    </row>
    <row r="7940" spans="1:5">
      <c r="A7940" s="122"/>
      <c r="D7940" t="s">
        <v>11493</v>
      </c>
    </row>
    <row r="7941" spans="1:5">
      <c r="A7941" s="122"/>
      <c r="E7941" t="s">
        <v>21</v>
      </c>
    </row>
    <row r="7942" spans="1:5">
      <c r="A7942" s="122" t="s">
        <v>10502</v>
      </c>
    </row>
    <row r="7943" spans="1:5">
      <c r="A7943" s="122"/>
      <c r="B7943" t="s">
        <v>10628</v>
      </c>
    </row>
    <row r="7944" spans="1:5" ht="25.5">
      <c r="A7944" s="122"/>
      <c r="C7944" s="123" t="s">
        <v>9927</v>
      </c>
      <c r="D7944" s="123"/>
      <c r="E7944" s="123"/>
    </row>
    <row r="7945" spans="1:5">
      <c r="A7945" s="122"/>
      <c r="D7945" t="s">
        <v>11494</v>
      </c>
    </row>
    <row r="7946" spans="1:5">
      <c r="A7946" s="122"/>
      <c r="E7946" t="s">
        <v>20</v>
      </c>
    </row>
    <row r="7947" spans="1:5">
      <c r="A7947" s="122"/>
      <c r="D7947" t="s">
        <v>11495</v>
      </c>
    </row>
    <row r="7948" spans="1:5">
      <c r="A7948" s="122"/>
      <c r="E7948" t="s">
        <v>20</v>
      </c>
    </row>
    <row r="7949" spans="1:5">
      <c r="A7949" s="122"/>
      <c r="D7949" t="s">
        <v>11496</v>
      </c>
    </row>
    <row r="7950" spans="1:5">
      <c r="A7950" s="122"/>
      <c r="E7950" t="s">
        <v>20</v>
      </c>
    </row>
    <row r="7951" spans="1:5">
      <c r="A7951" s="122"/>
      <c r="D7951" t="s">
        <v>11497</v>
      </c>
    </row>
    <row r="7952" spans="1:5">
      <c r="A7952" s="122"/>
      <c r="E7952" t="s">
        <v>20</v>
      </c>
    </row>
    <row r="7953" spans="1:5">
      <c r="A7953" s="122"/>
      <c r="D7953" t="s">
        <v>11498</v>
      </c>
    </row>
    <row r="7954" spans="1:5">
      <c r="A7954" s="122"/>
      <c r="E7954" t="s">
        <v>21</v>
      </c>
    </row>
    <row r="7955" spans="1:5">
      <c r="A7955" s="122"/>
      <c r="D7955" t="s">
        <v>11499</v>
      </c>
    </row>
    <row r="7956" spans="1:5">
      <c r="A7956" s="122"/>
      <c r="E7956" t="s">
        <v>21</v>
      </c>
    </row>
    <row r="7957" spans="1:5">
      <c r="A7957" s="122"/>
      <c r="D7957" t="s">
        <v>11500</v>
      </c>
    </row>
    <row r="7958" spans="1:5">
      <c r="A7958" s="122"/>
      <c r="E7958" t="s">
        <v>21</v>
      </c>
    </row>
    <row r="7959" spans="1:5">
      <c r="A7959" s="122"/>
      <c r="D7959" t="s">
        <v>11501</v>
      </c>
    </row>
    <row r="7960" spans="1:5">
      <c r="A7960" s="122"/>
      <c r="E7960" t="s">
        <v>21</v>
      </c>
    </row>
    <row r="7961" spans="1:5">
      <c r="A7961" s="122"/>
      <c r="D7961" t="s">
        <v>11502</v>
      </c>
    </row>
    <row r="7962" spans="1:5">
      <c r="A7962" s="122"/>
      <c r="E7962" t="s">
        <v>21</v>
      </c>
    </row>
    <row r="7963" spans="1:5">
      <c r="A7963" s="122"/>
      <c r="D7963" t="s">
        <v>11503</v>
      </c>
    </row>
    <row r="7964" spans="1:5">
      <c r="A7964" s="122"/>
      <c r="E7964" t="s">
        <v>21</v>
      </c>
    </row>
    <row r="7965" spans="1:5">
      <c r="A7965" s="122"/>
      <c r="D7965" t="s">
        <v>11504</v>
      </c>
    </row>
    <row r="7966" spans="1:5">
      <c r="A7966" s="122"/>
      <c r="E7966" t="s">
        <v>21</v>
      </c>
    </row>
    <row r="7967" spans="1:5">
      <c r="A7967" s="122"/>
      <c r="D7967" t="s">
        <v>11505</v>
      </c>
    </row>
    <row r="7968" spans="1:5">
      <c r="A7968" s="122"/>
      <c r="E7968" t="s">
        <v>21</v>
      </c>
    </row>
    <row r="7969" spans="1:5">
      <c r="A7969" s="122"/>
      <c r="D7969" t="s">
        <v>11506</v>
      </c>
    </row>
    <row r="7970" spans="1:5">
      <c r="A7970" s="122"/>
      <c r="E7970" t="s">
        <v>21</v>
      </c>
    </row>
    <row r="7971" spans="1:5">
      <c r="A7971" s="122"/>
      <c r="B7971" t="s">
        <v>10629</v>
      </c>
    </row>
    <row r="7972" spans="1:5" ht="38.25">
      <c r="A7972" s="122"/>
      <c r="C7972" s="123" t="s">
        <v>9928</v>
      </c>
      <c r="D7972" s="123"/>
      <c r="E7972" s="123"/>
    </row>
    <row r="7973" spans="1:5">
      <c r="A7973" s="122"/>
      <c r="D7973" t="s">
        <v>11507</v>
      </c>
    </row>
    <row r="7974" spans="1:5">
      <c r="A7974" s="122"/>
      <c r="E7974" t="s">
        <v>20</v>
      </c>
    </row>
    <row r="7975" spans="1:5">
      <c r="A7975" s="122"/>
      <c r="D7975" t="s">
        <v>11508</v>
      </c>
    </row>
    <row r="7976" spans="1:5">
      <c r="A7976" s="122"/>
      <c r="E7976" t="s">
        <v>21</v>
      </c>
    </row>
    <row r="7977" spans="1:5">
      <c r="A7977" s="122" t="s">
        <v>10503</v>
      </c>
    </row>
    <row r="7978" spans="1:5">
      <c r="A7978" s="122"/>
      <c r="B7978" t="s">
        <v>10630</v>
      </c>
    </row>
    <row r="7979" spans="1:5">
      <c r="A7979" s="122"/>
      <c r="C7979" s="123" t="s">
        <v>10769</v>
      </c>
      <c r="D7979" s="123"/>
      <c r="E7979" s="123"/>
    </row>
    <row r="7980" spans="1:5">
      <c r="A7980" s="122"/>
      <c r="D7980" t="s">
        <v>11509</v>
      </c>
    </row>
    <row r="7981" spans="1:5">
      <c r="A7981" s="122"/>
      <c r="E7981" t="s">
        <v>21</v>
      </c>
    </row>
    <row r="7982" spans="1:5">
      <c r="A7982" s="122"/>
      <c r="D7982" t="s">
        <v>11510</v>
      </c>
    </row>
    <row r="7983" spans="1:5">
      <c r="A7983" s="122"/>
      <c r="E7983" t="s">
        <v>20</v>
      </c>
    </row>
    <row r="7984" spans="1:5">
      <c r="A7984" s="122"/>
      <c r="D7984" t="s">
        <v>11511</v>
      </c>
    </row>
    <row r="7985" spans="1:5">
      <c r="A7985" s="122"/>
      <c r="E7985" t="s">
        <v>20</v>
      </c>
    </row>
    <row r="7986" spans="1:5">
      <c r="A7986" s="122"/>
      <c r="D7986" t="s">
        <v>11512</v>
      </c>
    </row>
    <row r="7987" spans="1:5">
      <c r="A7987" s="122"/>
      <c r="E7987" t="s">
        <v>20</v>
      </c>
    </row>
    <row r="7988" spans="1:5">
      <c r="A7988" s="122"/>
      <c r="D7988" t="s">
        <v>11513</v>
      </c>
    </row>
    <row r="7989" spans="1:5">
      <c r="A7989" s="122"/>
      <c r="E7989" t="s">
        <v>21</v>
      </c>
    </row>
    <row r="7990" spans="1:5">
      <c r="A7990" s="122"/>
      <c r="D7990" t="s">
        <v>11514</v>
      </c>
    </row>
    <row r="7991" spans="1:5">
      <c r="A7991" s="122"/>
      <c r="E7991" t="s">
        <v>21</v>
      </c>
    </row>
    <row r="7992" spans="1:5">
      <c r="A7992" s="122"/>
      <c r="D7992" t="s">
        <v>11515</v>
      </c>
    </row>
    <row r="7993" spans="1:5">
      <c r="A7993" s="122"/>
      <c r="E7993" t="s">
        <v>21</v>
      </c>
    </row>
    <row r="7994" spans="1:5">
      <c r="A7994" s="122"/>
      <c r="D7994" t="s">
        <v>11516</v>
      </c>
    </row>
    <row r="7995" spans="1:5">
      <c r="A7995" s="122"/>
      <c r="E7995" t="s">
        <v>21</v>
      </c>
    </row>
    <row r="7996" spans="1:5">
      <c r="A7996" s="122"/>
      <c r="D7996" t="s">
        <v>11517</v>
      </c>
    </row>
    <row r="7997" spans="1:5">
      <c r="A7997" s="122"/>
      <c r="E7997" t="s">
        <v>21</v>
      </c>
    </row>
    <row r="7998" spans="1:5">
      <c r="A7998" s="122"/>
      <c r="D7998" t="s">
        <v>11518</v>
      </c>
    </row>
    <row r="7999" spans="1:5">
      <c r="A7999" s="122"/>
      <c r="E7999" t="s">
        <v>21</v>
      </c>
    </row>
    <row r="8000" spans="1:5">
      <c r="A8000" s="122"/>
      <c r="D8000" t="s">
        <v>11519</v>
      </c>
    </row>
    <row r="8001" spans="1:5">
      <c r="A8001" s="122"/>
      <c r="E8001" t="s">
        <v>21</v>
      </c>
    </row>
    <row r="8002" spans="1:5">
      <c r="A8002" s="122"/>
      <c r="D8002" t="s">
        <v>11520</v>
      </c>
    </row>
    <row r="8003" spans="1:5">
      <c r="A8003" s="122"/>
      <c r="E8003" t="s">
        <v>21</v>
      </c>
    </row>
    <row r="8004" spans="1:5">
      <c r="A8004" s="122"/>
      <c r="D8004" t="s">
        <v>11521</v>
      </c>
    </row>
    <row r="8005" spans="1:5">
      <c r="A8005" s="122"/>
      <c r="E8005" t="s">
        <v>21</v>
      </c>
    </row>
    <row r="8006" spans="1:5">
      <c r="A8006" s="122"/>
      <c r="D8006" t="s">
        <v>11522</v>
      </c>
    </row>
    <row r="8007" spans="1:5">
      <c r="A8007" s="122"/>
      <c r="E8007" t="s">
        <v>21</v>
      </c>
    </row>
    <row r="8008" spans="1:5">
      <c r="A8008" s="122"/>
      <c r="B8008" t="s">
        <v>10631</v>
      </c>
    </row>
    <row r="8009" spans="1:5">
      <c r="A8009" s="122"/>
      <c r="C8009" s="123" t="s">
        <v>10770</v>
      </c>
      <c r="D8009" s="123"/>
      <c r="E8009" s="123"/>
    </row>
    <row r="8010" spans="1:5">
      <c r="A8010" s="122"/>
      <c r="D8010" t="s">
        <v>11523</v>
      </c>
    </row>
    <row r="8011" spans="1:5">
      <c r="A8011" s="122"/>
      <c r="E8011" t="s">
        <v>21</v>
      </c>
    </row>
    <row r="8012" spans="1:5">
      <c r="A8012" s="122"/>
      <c r="D8012" t="s">
        <v>11524</v>
      </c>
    </row>
    <row r="8013" spans="1:5">
      <c r="A8013" s="122"/>
      <c r="E8013" t="s">
        <v>21</v>
      </c>
    </row>
    <row r="8014" spans="1:5">
      <c r="A8014" s="122"/>
      <c r="D8014" t="s">
        <v>11525</v>
      </c>
    </row>
    <row r="8015" spans="1:5">
      <c r="A8015" s="122"/>
      <c r="E8015" t="s">
        <v>21</v>
      </c>
    </row>
    <row r="8016" spans="1:5">
      <c r="A8016" s="122"/>
      <c r="D8016" t="s">
        <v>11526</v>
      </c>
    </row>
    <row r="8017" spans="1:5">
      <c r="A8017" s="122"/>
      <c r="E8017" t="s">
        <v>21</v>
      </c>
    </row>
    <row r="8018" spans="1:5">
      <c r="A8018" s="122"/>
      <c r="D8018" t="s">
        <v>11527</v>
      </c>
    </row>
    <row r="8019" spans="1:5">
      <c r="A8019" s="122"/>
      <c r="E8019" t="s">
        <v>21</v>
      </c>
    </row>
    <row r="8020" spans="1:5">
      <c r="A8020" s="122"/>
      <c r="D8020" t="s">
        <v>11528</v>
      </c>
    </row>
    <row r="8021" spans="1:5">
      <c r="A8021" s="122"/>
      <c r="E8021" t="s">
        <v>21</v>
      </c>
    </row>
    <row r="8022" spans="1:5">
      <c r="A8022" s="122"/>
      <c r="D8022" t="s">
        <v>11529</v>
      </c>
    </row>
    <row r="8023" spans="1:5">
      <c r="A8023" s="122"/>
      <c r="E8023" t="s">
        <v>21</v>
      </c>
    </row>
    <row r="8024" spans="1:5">
      <c r="A8024" s="122"/>
      <c r="D8024" t="s">
        <v>11530</v>
      </c>
    </row>
    <row r="8025" spans="1:5">
      <c r="A8025" s="122"/>
      <c r="E8025" t="s">
        <v>21</v>
      </c>
    </row>
    <row r="8026" spans="1:5">
      <c r="A8026" s="122"/>
      <c r="D8026" t="s">
        <v>11531</v>
      </c>
    </row>
    <row r="8027" spans="1:5">
      <c r="A8027" s="122"/>
      <c r="E8027" t="s">
        <v>21</v>
      </c>
    </row>
    <row r="8028" spans="1:5">
      <c r="A8028" s="122"/>
      <c r="D8028" t="s">
        <v>11532</v>
      </c>
    </row>
    <row r="8029" spans="1:5">
      <c r="A8029" s="122"/>
      <c r="E8029" t="s">
        <v>21</v>
      </c>
    </row>
    <row r="8030" spans="1:5">
      <c r="A8030" s="122"/>
      <c r="D8030" t="s">
        <v>11533</v>
      </c>
    </row>
    <row r="8031" spans="1:5">
      <c r="A8031" s="122"/>
      <c r="E8031" t="s">
        <v>21</v>
      </c>
    </row>
    <row r="8032" spans="1:5">
      <c r="A8032" s="122" t="s">
        <v>10504</v>
      </c>
    </row>
    <row r="8033" spans="1:5">
      <c r="A8033" s="122"/>
      <c r="B8033" t="s">
        <v>10632</v>
      </c>
    </row>
    <row r="8034" spans="1:5">
      <c r="A8034" s="122"/>
      <c r="C8034" s="123" t="s">
        <v>9947</v>
      </c>
      <c r="D8034" s="123"/>
      <c r="E8034" s="123"/>
    </row>
    <row r="8035" spans="1:5">
      <c r="A8035" s="122"/>
      <c r="D8035" t="s">
        <v>11534</v>
      </c>
    </row>
    <row r="8036" spans="1:5">
      <c r="A8036" s="122"/>
      <c r="E8036" t="s">
        <v>21</v>
      </c>
    </row>
    <row r="8037" spans="1:5">
      <c r="A8037" s="122"/>
      <c r="D8037" t="s">
        <v>11535</v>
      </c>
    </row>
    <row r="8038" spans="1:5">
      <c r="A8038" s="122"/>
      <c r="E8038" t="s">
        <v>21</v>
      </c>
    </row>
    <row r="8039" spans="1:5">
      <c r="A8039" s="122"/>
      <c r="D8039" t="s">
        <v>11536</v>
      </c>
    </row>
    <row r="8040" spans="1:5">
      <c r="A8040" s="122"/>
      <c r="E8040" t="s">
        <v>21</v>
      </c>
    </row>
    <row r="8041" spans="1:5">
      <c r="A8041" s="122"/>
      <c r="D8041" t="s">
        <v>11537</v>
      </c>
    </row>
    <row r="8042" spans="1:5">
      <c r="A8042" s="122"/>
      <c r="E8042" t="s">
        <v>21</v>
      </c>
    </row>
    <row r="8043" spans="1:5">
      <c r="A8043" s="122"/>
      <c r="D8043" t="s">
        <v>11538</v>
      </c>
    </row>
    <row r="8044" spans="1:5">
      <c r="A8044" s="122"/>
      <c r="E8044" t="s">
        <v>21</v>
      </c>
    </row>
    <row r="8045" spans="1:5">
      <c r="A8045" s="122"/>
      <c r="D8045" t="s">
        <v>11539</v>
      </c>
    </row>
    <row r="8046" spans="1:5">
      <c r="A8046" s="122"/>
      <c r="E8046" t="s">
        <v>21</v>
      </c>
    </row>
    <row r="8047" spans="1:5">
      <c r="A8047" s="122"/>
      <c r="D8047" t="s">
        <v>11540</v>
      </c>
    </row>
    <row r="8048" spans="1:5">
      <c r="A8048" s="122"/>
      <c r="E8048" t="s">
        <v>21</v>
      </c>
    </row>
    <row r="8049" spans="1:5">
      <c r="A8049" s="122"/>
      <c r="D8049" t="s">
        <v>11541</v>
      </c>
    </row>
    <row r="8050" spans="1:5">
      <c r="A8050" s="122"/>
      <c r="E8050" t="s">
        <v>21</v>
      </c>
    </row>
    <row r="8051" spans="1:5">
      <c r="A8051" s="122"/>
      <c r="D8051" t="s">
        <v>11542</v>
      </c>
    </row>
    <row r="8052" spans="1:5">
      <c r="A8052" s="122"/>
      <c r="E8052" t="s">
        <v>21</v>
      </c>
    </row>
    <row r="8053" spans="1:5">
      <c r="A8053" s="122"/>
      <c r="D8053" t="s">
        <v>11543</v>
      </c>
    </row>
    <row r="8054" spans="1:5">
      <c r="A8054" s="122"/>
      <c r="E8054" t="s">
        <v>21</v>
      </c>
    </row>
    <row r="8055" spans="1:5">
      <c r="A8055" s="122"/>
      <c r="D8055" t="s">
        <v>11544</v>
      </c>
    </row>
    <row r="8056" spans="1:5">
      <c r="A8056" s="122"/>
      <c r="E8056" t="s">
        <v>21</v>
      </c>
    </row>
    <row r="8057" spans="1:5">
      <c r="A8057" s="122"/>
      <c r="B8057" t="s">
        <v>10633</v>
      </c>
    </row>
    <row r="8058" spans="1:5" ht="25.5">
      <c r="A8058" s="122"/>
      <c r="C8058" s="123" t="s">
        <v>10771</v>
      </c>
      <c r="D8058" s="123"/>
      <c r="E8058" s="123"/>
    </row>
    <row r="8059" spans="1:5">
      <c r="A8059" s="122"/>
      <c r="D8059" t="s">
        <v>11545</v>
      </c>
    </row>
    <row r="8060" spans="1:5">
      <c r="A8060" s="122"/>
      <c r="E8060" t="s">
        <v>21</v>
      </c>
    </row>
    <row r="8061" spans="1:5">
      <c r="A8061" s="122"/>
      <c r="D8061" t="s">
        <v>11546</v>
      </c>
    </row>
    <row r="8062" spans="1:5">
      <c r="A8062" s="122"/>
      <c r="E8062" t="s">
        <v>21</v>
      </c>
    </row>
    <row r="8063" spans="1:5">
      <c r="A8063" s="122"/>
      <c r="D8063" t="s">
        <v>11547</v>
      </c>
    </row>
    <row r="8064" spans="1:5">
      <c r="A8064" s="122"/>
      <c r="E8064" t="s">
        <v>21</v>
      </c>
    </row>
    <row r="8065" spans="1:5">
      <c r="A8065" s="122"/>
      <c r="D8065" t="s">
        <v>11548</v>
      </c>
    </row>
    <row r="8066" spans="1:5">
      <c r="A8066" s="122"/>
      <c r="E8066" t="s">
        <v>21</v>
      </c>
    </row>
    <row r="8067" spans="1:5">
      <c r="A8067" s="122"/>
      <c r="D8067" t="s">
        <v>11549</v>
      </c>
    </row>
    <row r="8068" spans="1:5">
      <c r="A8068" s="122"/>
      <c r="E8068" t="s">
        <v>21</v>
      </c>
    </row>
    <row r="8069" spans="1:5">
      <c r="A8069" s="122"/>
      <c r="D8069" t="s">
        <v>11550</v>
      </c>
    </row>
    <row r="8070" spans="1:5">
      <c r="A8070" s="122"/>
      <c r="E8070" t="s">
        <v>21</v>
      </c>
    </row>
    <row r="8071" spans="1:5">
      <c r="A8071" s="122"/>
      <c r="D8071" t="s">
        <v>11551</v>
      </c>
    </row>
    <row r="8072" spans="1:5">
      <c r="A8072" s="122"/>
      <c r="E8072" t="s">
        <v>21</v>
      </c>
    </row>
    <row r="8073" spans="1:5">
      <c r="A8073" s="122"/>
      <c r="D8073" t="s">
        <v>11552</v>
      </c>
    </row>
    <row r="8074" spans="1:5">
      <c r="A8074" s="122"/>
      <c r="E8074" t="s">
        <v>21</v>
      </c>
    </row>
    <row r="8075" spans="1:5">
      <c r="A8075" s="122"/>
      <c r="D8075" t="s">
        <v>11553</v>
      </c>
    </row>
    <row r="8076" spans="1:5">
      <c r="A8076" s="122"/>
      <c r="E8076" t="s">
        <v>21</v>
      </c>
    </row>
    <row r="8077" spans="1:5">
      <c r="A8077" s="122"/>
      <c r="D8077" t="s">
        <v>11554</v>
      </c>
    </row>
    <row r="8078" spans="1:5">
      <c r="A8078" s="122"/>
      <c r="E8078" t="s">
        <v>21</v>
      </c>
    </row>
    <row r="8079" spans="1:5">
      <c r="A8079" s="122" t="s">
        <v>10505</v>
      </c>
    </row>
    <row r="8080" spans="1:5">
      <c r="A8080" s="122"/>
      <c r="B8080" t="s">
        <v>10634</v>
      </c>
    </row>
    <row r="8081" spans="1:5" ht="25.5">
      <c r="A8081" s="122"/>
      <c r="C8081" s="123" t="s">
        <v>10772</v>
      </c>
      <c r="D8081" s="123"/>
      <c r="E8081" s="123"/>
    </row>
    <row r="8082" spans="1:5">
      <c r="A8082" s="122"/>
      <c r="D8082" t="s">
        <v>10634</v>
      </c>
    </row>
    <row r="8083" spans="1:5">
      <c r="A8083" s="122"/>
      <c r="E8083" t="s">
        <v>21</v>
      </c>
    </row>
    <row r="8084" spans="1:5">
      <c r="A8084" s="122"/>
      <c r="B8084" t="s">
        <v>10635</v>
      </c>
    </row>
    <row r="8085" spans="1:5" ht="25.5">
      <c r="A8085" s="122"/>
      <c r="C8085" s="123" t="s">
        <v>10773</v>
      </c>
      <c r="D8085" s="123"/>
      <c r="E8085" s="123"/>
    </row>
    <row r="8086" spans="1:5">
      <c r="A8086" s="122"/>
      <c r="D8086" t="s">
        <v>10635</v>
      </c>
    </row>
    <row r="8087" spans="1:5">
      <c r="A8087" s="122"/>
      <c r="E8087" t="s">
        <v>21</v>
      </c>
    </row>
    <row r="8088" spans="1:5">
      <c r="A8088" s="122"/>
      <c r="B8088" t="s">
        <v>10636</v>
      </c>
    </row>
    <row r="8089" spans="1:5" ht="38.25">
      <c r="A8089" s="122"/>
      <c r="C8089" s="123" t="s">
        <v>10774</v>
      </c>
      <c r="D8089" s="123"/>
      <c r="E8089" s="123"/>
    </row>
    <row r="8090" spans="1:5">
      <c r="A8090" s="122"/>
      <c r="D8090" t="s">
        <v>11555</v>
      </c>
    </row>
    <row r="8091" spans="1:5">
      <c r="A8091" s="122"/>
      <c r="E8091" t="s">
        <v>21</v>
      </c>
    </row>
    <row r="8092" spans="1:5">
      <c r="A8092" s="122"/>
      <c r="B8092" t="s">
        <v>10637</v>
      </c>
    </row>
    <row r="8093" spans="1:5" ht="38.25">
      <c r="A8093" s="122"/>
      <c r="C8093" s="123" t="s">
        <v>10775</v>
      </c>
      <c r="D8093" s="123"/>
      <c r="E8093" s="123"/>
    </row>
    <row r="8094" spans="1:5">
      <c r="A8094" s="122"/>
      <c r="D8094" t="s">
        <v>11556</v>
      </c>
    </row>
    <row r="8095" spans="1:5">
      <c r="A8095" s="122"/>
      <c r="E8095" t="s">
        <v>21</v>
      </c>
    </row>
    <row r="8096" spans="1:5">
      <c r="A8096" s="122" t="s">
        <v>10506</v>
      </c>
    </row>
    <row r="8097" spans="1:5">
      <c r="A8097" s="122"/>
      <c r="B8097" t="s">
        <v>10638</v>
      </c>
    </row>
    <row r="8098" spans="1:5">
      <c r="A8098" s="122"/>
      <c r="C8098" s="123" t="s">
        <v>9962</v>
      </c>
      <c r="D8098" s="123"/>
      <c r="E8098" s="123"/>
    </row>
    <row r="8099" spans="1:5">
      <c r="A8099" s="122"/>
      <c r="D8099" t="s">
        <v>11557</v>
      </c>
    </row>
    <row r="8100" spans="1:5">
      <c r="A8100" s="122"/>
      <c r="E8100" t="s">
        <v>20</v>
      </c>
    </row>
    <row r="8101" spans="1:5">
      <c r="A8101" s="122"/>
      <c r="D8101" t="s">
        <v>11558</v>
      </c>
    </row>
    <row r="8102" spans="1:5">
      <c r="A8102" s="122"/>
      <c r="E8102" t="s">
        <v>20</v>
      </c>
    </row>
    <row r="8103" spans="1:5">
      <c r="A8103" s="122"/>
      <c r="D8103" t="s">
        <v>11559</v>
      </c>
    </row>
    <row r="8104" spans="1:5">
      <c r="A8104" s="122"/>
      <c r="E8104" t="s">
        <v>20</v>
      </c>
    </row>
    <row r="8105" spans="1:5">
      <c r="A8105" s="122"/>
      <c r="D8105" t="s">
        <v>11560</v>
      </c>
    </row>
    <row r="8106" spans="1:5">
      <c r="A8106" s="122"/>
      <c r="E8106" t="s">
        <v>20</v>
      </c>
    </row>
    <row r="8107" spans="1:5">
      <c r="A8107" s="122"/>
      <c r="D8107" t="s">
        <v>11561</v>
      </c>
    </row>
    <row r="8108" spans="1:5">
      <c r="A8108" s="122"/>
      <c r="E8108" t="s">
        <v>20</v>
      </c>
    </row>
    <row r="8109" spans="1:5">
      <c r="A8109" s="122"/>
      <c r="D8109" t="s">
        <v>11562</v>
      </c>
    </row>
    <row r="8110" spans="1:5">
      <c r="A8110" s="122"/>
      <c r="E8110" t="s">
        <v>20</v>
      </c>
    </row>
    <row r="8111" spans="1:5">
      <c r="A8111" s="122"/>
      <c r="D8111" t="s">
        <v>11563</v>
      </c>
    </row>
    <row r="8112" spans="1:5">
      <c r="A8112" s="122"/>
      <c r="E8112" t="s">
        <v>20</v>
      </c>
    </row>
    <row r="8113" spans="1:5">
      <c r="A8113" s="122"/>
      <c r="D8113" t="s">
        <v>11564</v>
      </c>
    </row>
    <row r="8114" spans="1:5">
      <c r="A8114" s="122"/>
      <c r="E8114" t="s">
        <v>20</v>
      </c>
    </row>
    <row r="8115" spans="1:5">
      <c r="A8115" s="122"/>
      <c r="D8115" t="s">
        <v>11565</v>
      </c>
    </row>
    <row r="8116" spans="1:5">
      <c r="A8116" s="122"/>
      <c r="E8116" t="s">
        <v>20</v>
      </c>
    </row>
    <row r="8117" spans="1:5">
      <c r="A8117" s="122"/>
      <c r="D8117" t="s">
        <v>11566</v>
      </c>
    </row>
    <row r="8118" spans="1:5">
      <c r="A8118" s="122"/>
      <c r="E8118" t="s">
        <v>21</v>
      </c>
    </row>
    <row r="8119" spans="1:5">
      <c r="A8119" s="122"/>
      <c r="D8119" t="s">
        <v>11567</v>
      </c>
    </row>
    <row r="8120" spans="1:5">
      <c r="A8120" s="122"/>
      <c r="E8120" t="s">
        <v>21</v>
      </c>
    </row>
    <row r="8121" spans="1:5">
      <c r="A8121" s="122"/>
      <c r="D8121" t="s">
        <v>11568</v>
      </c>
    </row>
    <row r="8122" spans="1:5">
      <c r="A8122" s="122"/>
      <c r="E8122" t="s">
        <v>21</v>
      </c>
    </row>
    <row r="8123" spans="1:5">
      <c r="A8123" s="122"/>
      <c r="D8123" t="s">
        <v>11569</v>
      </c>
    </row>
    <row r="8124" spans="1:5">
      <c r="A8124" s="122"/>
      <c r="E8124" t="s">
        <v>21</v>
      </c>
    </row>
    <row r="8125" spans="1:5">
      <c r="A8125" s="122"/>
      <c r="D8125" t="s">
        <v>11570</v>
      </c>
    </row>
    <row r="8126" spans="1:5">
      <c r="A8126" s="122"/>
      <c r="E8126" t="s">
        <v>21</v>
      </c>
    </row>
    <row r="8127" spans="1:5">
      <c r="A8127" s="122"/>
      <c r="D8127" t="s">
        <v>11571</v>
      </c>
    </row>
    <row r="8128" spans="1:5">
      <c r="A8128" s="122"/>
      <c r="E8128" t="s">
        <v>21</v>
      </c>
    </row>
    <row r="8129" spans="1:5">
      <c r="A8129" s="122"/>
      <c r="D8129" t="s">
        <v>11572</v>
      </c>
    </row>
    <row r="8130" spans="1:5">
      <c r="A8130" s="122"/>
      <c r="E8130" t="s">
        <v>21</v>
      </c>
    </row>
    <row r="8131" spans="1:5">
      <c r="A8131" s="122"/>
      <c r="D8131" t="s">
        <v>11573</v>
      </c>
    </row>
    <row r="8132" spans="1:5">
      <c r="A8132" s="122"/>
      <c r="E8132" t="s">
        <v>21</v>
      </c>
    </row>
    <row r="8133" spans="1:5">
      <c r="A8133" s="122"/>
      <c r="D8133" t="s">
        <v>11574</v>
      </c>
    </row>
    <row r="8134" spans="1:5">
      <c r="A8134" s="122"/>
      <c r="E8134" t="s">
        <v>21</v>
      </c>
    </row>
    <row r="8135" spans="1:5">
      <c r="A8135" s="122"/>
      <c r="B8135" t="s">
        <v>10639</v>
      </c>
    </row>
    <row r="8136" spans="1:5">
      <c r="A8136" s="122"/>
      <c r="C8136" s="123" t="s">
        <v>9962</v>
      </c>
      <c r="D8136" s="123"/>
      <c r="E8136" s="123"/>
    </row>
    <row r="8137" spans="1:5">
      <c r="A8137" s="122"/>
      <c r="D8137" t="s">
        <v>11575</v>
      </c>
    </row>
    <row r="8138" spans="1:5">
      <c r="A8138" s="122"/>
      <c r="E8138" t="s">
        <v>20</v>
      </c>
    </row>
    <row r="8139" spans="1:5">
      <c r="A8139" s="122"/>
      <c r="D8139" t="s">
        <v>11576</v>
      </c>
    </row>
    <row r="8140" spans="1:5">
      <c r="A8140" s="122"/>
      <c r="E8140" t="s">
        <v>20</v>
      </c>
    </row>
    <row r="8141" spans="1:5">
      <c r="A8141" s="122"/>
      <c r="D8141" t="s">
        <v>10639</v>
      </c>
    </row>
    <row r="8142" spans="1:5">
      <c r="A8142" s="122"/>
      <c r="E8142" t="s">
        <v>21</v>
      </c>
    </row>
    <row r="8143" spans="1:5">
      <c r="A8143" s="122"/>
      <c r="D8143" t="s">
        <v>11577</v>
      </c>
    </row>
    <row r="8144" spans="1:5">
      <c r="A8144" s="122"/>
      <c r="E8144" t="s">
        <v>21</v>
      </c>
    </row>
    <row r="8145" spans="1:5">
      <c r="A8145" s="122"/>
      <c r="B8145" t="s">
        <v>10640</v>
      </c>
    </row>
    <row r="8146" spans="1:5" ht="89.25">
      <c r="A8146" s="122"/>
      <c r="C8146" s="123" t="s">
        <v>9963</v>
      </c>
      <c r="D8146" s="123"/>
      <c r="E8146" s="123"/>
    </row>
    <row r="8147" spans="1:5">
      <c r="A8147" s="122"/>
      <c r="D8147" t="s">
        <v>11578</v>
      </c>
    </row>
    <row r="8148" spans="1:5">
      <c r="A8148" s="122"/>
      <c r="E8148" t="s">
        <v>20</v>
      </c>
    </row>
    <row r="8149" spans="1:5">
      <c r="A8149" s="122"/>
      <c r="D8149" t="s">
        <v>11579</v>
      </c>
    </row>
    <row r="8150" spans="1:5">
      <c r="A8150" s="122"/>
      <c r="E8150" t="s">
        <v>21</v>
      </c>
    </row>
    <row r="8151" spans="1:5">
      <c r="A8151" s="122"/>
      <c r="D8151" t="s">
        <v>11580</v>
      </c>
    </row>
    <row r="8152" spans="1:5">
      <c r="A8152" s="122"/>
      <c r="E8152" t="s">
        <v>20</v>
      </c>
    </row>
    <row r="8153" spans="1:5">
      <c r="A8153" s="122"/>
      <c r="D8153" t="s">
        <v>11581</v>
      </c>
    </row>
    <row r="8154" spans="1:5">
      <c r="A8154" s="122"/>
      <c r="E8154" t="s">
        <v>20</v>
      </c>
    </row>
    <row r="8155" spans="1:5">
      <c r="A8155" s="122"/>
      <c r="D8155" t="s">
        <v>11582</v>
      </c>
    </row>
    <row r="8156" spans="1:5">
      <c r="A8156" s="122"/>
      <c r="E8156" t="s">
        <v>20</v>
      </c>
    </row>
    <row r="8157" spans="1:5">
      <c r="A8157" s="122"/>
      <c r="D8157" t="s">
        <v>11583</v>
      </c>
    </row>
    <row r="8158" spans="1:5">
      <c r="A8158" s="122"/>
      <c r="E8158" t="s">
        <v>20</v>
      </c>
    </row>
    <row r="8159" spans="1:5">
      <c r="A8159" s="122"/>
      <c r="D8159" t="s">
        <v>11584</v>
      </c>
    </row>
    <row r="8160" spans="1:5">
      <c r="A8160" s="122"/>
      <c r="E8160" t="s">
        <v>20</v>
      </c>
    </row>
    <row r="8161" spans="1:5">
      <c r="A8161" s="122"/>
      <c r="D8161" t="s">
        <v>11585</v>
      </c>
    </row>
    <row r="8162" spans="1:5">
      <c r="A8162" s="122"/>
      <c r="E8162" t="s">
        <v>20</v>
      </c>
    </row>
    <row r="8163" spans="1:5">
      <c r="A8163" s="122"/>
      <c r="D8163" t="s">
        <v>11586</v>
      </c>
    </row>
    <row r="8164" spans="1:5">
      <c r="A8164" s="122"/>
      <c r="E8164" t="s">
        <v>20</v>
      </c>
    </row>
    <row r="8165" spans="1:5">
      <c r="A8165" s="122"/>
      <c r="D8165" t="s">
        <v>11587</v>
      </c>
    </row>
    <row r="8166" spans="1:5">
      <c r="A8166" s="122"/>
      <c r="E8166" t="s">
        <v>20</v>
      </c>
    </row>
    <row r="8167" spans="1:5">
      <c r="A8167" s="122"/>
      <c r="D8167" t="s">
        <v>11588</v>
      </c>
    </row>
    <row r="8168" spans="1:5">
      <c r="A8168" s="122"/>
      <c r="E8168" t="s">
        <v>20</v>
      </c>
    </row>
    <row r="8169" spans="1:5">
      <c r="A8169" s="122"/>
      <c r="D8169" t="s">
        <v>11589</v>
      </c>
    </row>
    <row r="8170" spans="1:5">
      <c r="A8170" s="122"/>
      <c r="E8170" t="s">
        <v>20</v>
      </c>
    </row>
    <row r="8171" spans="1:5">
      <c r="A8171" s="122"/>
      <c r="D8171" t="s">
        <v>11590</v>
      </c>
    </row>
    <row r="8172" spans="1:5">
      <c r="A8172" s="122"/>
      <c r="E8172" t="s">
        <v>20</v>
      </c>
    </row>
    <row r="8173" spans="1:5">
      <c r="A8173" s="122"/>
      <c r="D8173" t="s">
        <v>11591</v>
      </c>
    </row>
    <row r="8174" spans="1:5">
      <c r="A8174" s="122"/>
      <c r="E8174" t="s">
        <v>20</v>
      </c>
    </row>
    <row r="8175" spans="1:5">
      <c r="A8175" s="122"/>
      <c r="D8175" t="s">
        <v>11592</v>
      </c>
    </row>
    <row r="8176" spans="1:5">
      <c r="A8176" s="122"/>
      <c r="E8176" t="s">
        <v>20</v>
      </c>
    </row>
    <row r="8177" spans="1:5">
      <c r="A8177" s="122"/>
      <c r="D8177" t="s">
        <v>11593</v>
      </c>
    </row>
    <row r="8178" spans="1:5">
      <c r="A8178" s="122"/>
      <c r="E8178" t="s">
        <v>20</v>
      </c>
    </row>
    <row r="8179" spans="1:5">
      <c r="A8179" s="122"/>
      <c r="D8179" t="s">
        <v>11594</v>
      </c>
    </row>
    <row r="8180" spans="1:5">
      <c r="A8180" s="122"/>
      <c r="E8180" t="s">
        <v>20</v>
      </c>
    </row>
    <row r="8181" spans="1:5">
      <c r="A8181" s="122"/>
      <c r="D8181" t="s">
        <v>11595</v>
      </c>
    </row>
    <row r="8182" spans="1:5">
      <c r="A8182" s="122"/>
      <c r="E8182" t="s">
        <v>20</v>
      </c>
    </row>
    <row r="8183" spans="1:5">
      <c r="A8183" s="122"/>
      <c r="D8183" t="s">
        <v>11596</v>
      </c>
    </row>
    <row r="8184" spans="1:5">
      <c r="A8184" s="122"/>
      <c r="E8184" t="s">
        <v>20</v>
      </c>
    </row>
    <row r="8185" spans="1:5">
      <c r="A8185" s="122"/>
      <c r="D8185" t="s">
        <v>11597</v>
      </c>
    </row>
    <row r="8186" spans="1:5">
      <c r="A8186" s="122"/>
      <c r="E8186" t="s">
        <v>20</v>
      </c>
    </row>
    <row r="8187" spans="1:5">
      <c r="A8187" s="122"/>
      <c r="D8187" t="s">
        <v>11598</v>
      </c>
    </row>
    <row r="8188" spans="1:5">
      <c r="A8188" s="122"/>
      <c r="E8188" t="s">
        <v>20</v>
      </c>
    </row>
    <row r="8189" spans="1:5">
      <c r="A8189" s="122"/>
      <c r="D8189" t="s">
        <v>11599</v>
      </c>
    </row>
    <row r="8190" spans="1:5">
      <c r="A8190" s="122"/>
      <c r="E8190" t="s">
        <v>20</v>
      </c>
    </row>
    <row r="8191" spans="1:5">
      <c r="A8191" s="122"/>
      <c r="D8191" t="s">
        <v>11600</v>
      </c>
    </row>
    <row r="8192" spans="1:5">
      <c r="A8192" s="122"/>
      <c r="E8192" t="s">
        <v>20</v>
      </c>
    </row>
    <row r="8193" spans="1:5">
      <c r="A8193" s="122"/>
      <c r="D8193" t="s">
        <v>11601</v>
      </c>
    </row>
    <row r="8194" spans="1:5">
      <c r="A8194" s="122"/>
      <c r="E8194" t="s">
        <v>20</v>
      </c>
    </row>
    <row r="8195" spans="1:5">
      <c r="A8195" s="122"/>
      <c r="D8195" t="s">
        <v>11602</v>
      </c>
    </row>
    <row r="8196" spans="1:5">
      <c r="A8196" s="122"/>
      <c r="E8196" t="s">
        <v>20</v>
      </c>
    </row>
    <row r="8197" spans="1:5">
      <c r="A8197" s="122"/>
      <c r="D8197" t="s">
        <v>11603</v>
      </c>
    </row>
    <row r="8198" spans="1:5">
      <c r="A8198" s="122"/>
      <c r="E8198" t="s">
        <v>20</v>
      </c>
    </row>
    <row r="8199" spans="1:5">
      <c r="A8199" s="122"/>
      <c r="D8199" t="s">
        <v>11604</v>
      </c>
    </row>
    <row r="8200" spans="1:5">
      <c r="A8200" s="122"/>
      <c r="E8200" t="s">
        <v>20</v>
      </c>
    </row>
    <row r="8201" spans="1:5">
      <c r="A8201" s="122"/>
      <c r="D8201" t="s">
        <v>11605</v>
      </c>
    </row>
    <row r="8202" spans="1:5">
      <c r="A8202" s="122"/>
      <c r="E8202" t="s">
        <v>20</v>
      </c>
    </row>
    <row r="8203" spans="1:5">
      <c r="A8203" s="122"/>
      <c r="D8203" t="s">
        <v>11606</v>
      </c>
    </row>
    <row r="8204" spans="1:5">
      <c r="A8204" s="122"/>
      <c r="E8204" t="s">
        <v>20</v>
      </c>
    </row>
    <row r="8205" spans="1:5">
      <c r="A8205" s="122"/>
      <c r="D8205" t="s">
        <v>11607</v>
      </c>
    </row>
    <row r="8206" spans="1:5">
      <c r="A8206" s="122"/>
      <c r="E8206" t="s">
        <v>20</v>
      </c>
    </row>
    <row r="8207" spans="1:5">
      <c r="A8207" s="122"/>
      <c r="D8207" t="s">
        <v>11608</v>
      </c>
    </row>
    <row r="8208" spans="1:5">
      <c r="A8208" s="122"/>
      <c r="E8208" t="s">
        <v>20</v>
      </c>
    </row>
    <row r="8209" spans="1:5">
      <c r="A8209" s="122"/>
      <c r="D8209" t="s">
        <v>11609</v>
      </c>
    </row>
    <row r="8210" spans="1:5">
      <c r="A8210" s="122"/>
      <c r="E8210" t="s">
        <v>20</v>
      </c>
    </row>
    <row r="8211" spans="1:5">
      <c r="A8211" s="122"/>
      <c r="D8211" t="s">
        <v>11610</v>
      </c>
    </row>
    <row r="8212" spans="1:5">
      <c r="A8212" s="122"/>
      <c r="E8212" t="s">
        <v>20</v>
      </c>
    </row>
    <row r="8213" spans="1:5">
      <c r="A8213" s="122"/>
      <c r="D8213" t="s">
        <v>11611</v>
      </c>
    </row>
    <row r="8214" spans="1:5">
      <c r="A8214" s="122"/>
      <c r="E8214" t="s">
        <v>20</v>
      </c>
    </row>
    <row r="8215" spans="1:5">
      <c r="A8215" s="122"/>
      <c r="D8215" t="s">
        <v>11612</v>
      </c>
    </row>
    <row r="8216" spans="1:5">
      <c r="A8216" s="122"/>
      <c r="E8216" t="s">
        <v>20</v>
      </c>
    </row>
    <row r="8217" spans="1:5">
      <c r="A8217" s="122"/>
      <c r="D8217" t="s">
        <v>11613</v>
      </c>
    </row>
    <row r="8218" spans="1:5">
      <c r="A8218" s="122"/>
      <c r="E8218" t="s">
        <v>20</v>
      </c>
    </row>
    <row r="8219" spans="1:5">
      <c r="A8219" s="122"/>
      <c r="D8219" t="s">
        <v>11614</v>
      </c>
    </row>
    <row r="8220" spans="1:5">
      <c r="A8220" s="122"/>
      <c r="E8220" t="s">
        <v>20</v>
      </c>
    </row>
    <row r="8221" spans="1:5">
      <c r="A8221" s="122"/>
      <c r="D8221" t="s">
        <v>11615</v>
      </c>
    </row>
    <row r="8222" spans="1:5">
      <c r="A8222" s="122"/>
      <c r="E8222" t="s">
        <v>20</v>
      </c>
    </row>
    <row r="8223" spans="1:5">
      <c r="A8223" s="122"/>
      <c r="D8223" t="s">
        <v>11616</v>
      </c>
    </row>
    <row r="8224" spans="1:5">
      <c r="A8224" s="122"/>
      <c r="E8224" t="s">
        <v>20</v>
      </c>
    </row>
    <row r="8225" spans="1:5">
      <c r="A8225" s="122"/>
      <c r="D8225" t="s">
        <v>11617</v>
      </c>
    </row>
    <row r="8226" spans="1:5">
      <c r="A8226" s="122"/>
      <c r="E8226" t="s">
        <v>20</v>
      </c>
    </row>
    <row r="8227" spans="1:5">
      <c r="A8227" s="122"/>
      <c r="D8227" t="s">
        <v>11618</v>
      </c>
    </row>
    <row r="8228" spans="1:5">
      <c r="A8228" s="122"/>
      <c r="E8228" t="s">
        <v>21</v>
      </c>
    </row>
    <row r="8229" spans="1:5">
      <c r="A8229" s="122"/>
      <c r="D8229" t="s">
        <v>11619</v>
      </c>
    </row>
    <row r="8230" spans="1:5">
      <c r="A8230" s="122"/>
      <c r="E8230" t="s">
        <v>21</v>
      </c>
    </row>
    <row r="8231" spans="1:5">
      <c r="A8231" s="122"/>
      <c r="D8231" t="s">
        <v>11620</v>
      </c>
    </row>
    <row r="8232" spans="1:5">
      <c r="A8232" s="122"/>
      <c r="E8232" t="s">
        <v>21</v>
      </c>
    </row>
    <row r="8233" spans="1:5">
      <c r="A8233" s="122"/>
      <c r="D8233" t="s">
        <v>11621</v>
      </c>
    </row>
    <row r="8234" spans="1:5">
      <c r="A8234" s="122"/>
      <c r="E8234" t="s">
        <v>21</v>
      </c>
    </row>
    <row r="8235" spans="1:5">
      <c r="A8235" s="122"/>
      <c r="D8235" t="s">
        <v>11622</v>
      </c>
    </row>
    <row r="8236" spans="1:5">
      <c r="A8236" s="122"/>
      <c r="E8236" t="s">
        <v>21</v>
      </c>
    </row>
    <row r="8237" spans="1:5">
      <c r="A8237" s="122"/>
      <c r="D8237" t="s">
        <v>11623</v>
      </c>
    </row>
    <row r="8238" spans="1:5">
      <c r="A8238" s="122"/>
      <c r="E8238" t="s">
        <v>21</v>
      </c>
    </row>
    <row r="8239" spans="1:5">
      <c r="A8239" s="122"/>
      <c r="D8239" t="s">
        <v>11624</v>
      </c>
    </row>
    <row r="8240" spans="1:5">
      <c r="A8240" s="122"/>
      <c r="E8240" t="s">
        <v>21</v>
      </c>
    </row>
    <row r="8241" spans="1:5">
      <c r="A8241" s="122"/>
      <c r="D8241" t="s">
        <v>11625</v>
      </c>
    </row>
    <row r="8242" spans="1:5">
      <c r="A8242" s="122"/>
      <c r="E8242" t="s">
        <v>21</v>
      </c>
    </row>
    <row r="8243" spans="1:5">
      <c r="A8243" s="122"/>
      <c r="D8243" t="s">
        <v>11626</v>
      </c>
    </row>
    <row r="8244" spans="1:5">
      <c r="A8244" s="122"/>
      <c r="E8244" t="s">
        <v>21</v>
      </c>
    </row>
    <row r="8245" spans="1:5">
      <c r="A8245" s="122"/>
      <c r="D8245" t="s">
        <v>11627</v>
      </c>
    </row>
    <row r="8246" spans="1:5">
      <c r="A8246" s="122"/>
      <c r="E8246" t="s">
        <v>21</v>
      </c>
    </row>
    <row r="8247" spans="1:5">
      <c r="A8247" s="122"/>
      <c r="D8247" t="s">
        <v>11628</v>
      </c>
    </row>
    <row r="8248" spans="1:5">
      <c r="A8248" s="122"/>
      <c r="E8248" t="s">
        <v>21</v>
      </c>
    </row>
    <row r="8249" spans="1:5">
      <c r="A8249" s="122"/>
      <c r="D8249" t="s">
        <v>11629</v>
      </c>
    </row>
    <row r="8250" spans="1:5">
      <c r="A8250" s="122"/>
      <c r="E8250" t="s">
        <v>21</v>
      </c>
    </row>
    <row r="8251" spans="1:5">
      <c r="A8251" s="122"/>
      <c r="D8251" t="s">
        <v>11630</v>
      </c>
    </row>
    <row r="8252" spans="1:5">
      <c r="A8252" s="122"/>
      <c r="E8252" t="s">
        <v>21</v>
      </c>
    </row>
    <row r="8253" spans="1:5">
      <c r="A8253" s="122"/>
      <c r="D8253" t="s">
        <v>11631</v>
      </c>
    </row>
    <row r="8254" spans="1:5">
      <c r="A8254" s="122"/>
      <c r="E8254" t="s">
        <v>21</v>
      </c>
    </row>
    <row r="8255" spans="1:5">
      <c r="A8255" s="122"/>
      <c r="D8255" t="s">
        <v>11632</v>
      </c>
    </row>
    <row r="8256" spans="1:5">
      <c r="A8256" s="122"/>
      <c r="E8256" t="s">
        <v>21</v>
      </c>
    </row>
    <row r="8257" spans="1:5">
      <c r="A8257" s="122"/>
      <c r="D8257" t="s">
        <v>11633</v>
      </c>
    </row>
    <row r="8258" spans="1:5">
      <c r="A8258" s="122"/>
      <c r="E8258" t="s">
        <v>21</v>
      </c>
    </row>
    <row r="8259" spans="1:5">
      <c r="A8259" s="122"/>
      <c r="D8259" t="s">
        <v>11634</v>
      </c>
    </row>
    <row r="8260" spans="1:5">
      <c r="A8260" s="122"/>
      <c r="E8260" t="s">
        <v>21</v>
      </c>
    </row>
    <row r="8261" spans="1:5">
      <c r="A8261" s="122"/>
      <c r="D8261" t="s">
        <v>11635</v>
      </c>
    </row>
    <row r="8262" spans="1:5">
      <c r="A8262" s="122"/>
      <c r="E8262" t="s">
        <v>21</v>
      </c>
    </row>
    <row r="8263" spans="1:5">
      <c r="A8263" s="122"/>
      <c r="D8263" t="s">
        <v>11636</v>
      </c>
    </row>
    <row r="8264" spans="1:5">
      <c r="A8264" s="122"/>
      <c r="E8264" t="s">
        <v>21</v>
      </c>
    </row>
    <row r="8265" spans="1:5">
      <c r="A8265" s="122"/>
      <c r="D8265" t="s">
        <v>11637</v>
      </c>
    </row>
    <row r="8266" spans="1:5">
      <c r="A8266" s="122"/>
      <c r="E8266" t="s">
        <v>21</v>
      </c>
    </row>
    <row r="8267" spans="1:5">
      <c r="A8267" s="122"/>
      <c r="D8267" t="s">
        <v>11638</v>
      </c>
    </row>
    <row r="8268" spans="1:5">
      <c r="A8268" s="122"/>
      <c r="E8268" t="s">
        <v>21</v>
      </c>
    </row>
    <row r="8269" spans="1:5">
      <c r="A8269" s="122"/>
      <c r="D8269" t="s">
        <v>11639</v>
      </c>
    </row>
    <row r="8270" spans="1:5">
      <c r="A8270" s="122"/>
      <c r="E8270" t="s">
        <v>21</v>
      </c>
    </row>
    <row r="8271" spans="1:5">
      <c r="A8271" s="122"/>
      <c r="D8271" t="s">
        <v>11640</v>
      </c>
    </row>
    <row r="8272" spans="1:5">
      <c r="A8272" s="122"/>
      <c r="E8272" t="s">
        <v>21</v>
      </c>
    </row>
    <row r="8273" spans="1:5">
      <c r="A8273" s="122"/>
      <c r="D8273" t="s">
        <v>11641</v>
      </c>
    </row>
    <row r="8274" spans="1:5">
      <c r="A8274" s="122"/>
      <c r="E8274" t="s">
        <v>21</v>
      </c>
    </row>
    <row r="8275" spans="1:5">
      <c r="A8275" s="122"/>
      <c r="D8275" t="s">
        <v>11642</v>
      </c>
    </row>
    <row r="8276" spans="1:5">
      <c r="A8276" s="122"/>
      <c r="E8276" t="s">
        <v>21</v>
      </c>
    </row>
    <row r="8277" spans="1:5">
      <c r="A8277" s="122"/>
      <c r="D8277" t="s">
        <v>11643</v>
      </c>
    </row>
    <row r="8278" spans="1:5">
      <c r="A8278" s="122"/>
      <c r="E8278" t="s">
        <v>21</v>
      </c>
    </row>
    <row r="8279" spans="1:5">
      <c r="A8279" s="122"/>
      <c r="D8279" t="s">
        <v>11644</v>
      </c>
    </row>
    <row r="8280" spans="1:5">
      <c r="A8280" s="122"/>
      <c r="E8280" t="s">
        <v>21</v>
      </c>
    </row>
    <row r="8281" spans="1:5">
      <c r="A8281" s="122"/>
      <c r="D8281" t="s">
        <v>11645</v>
      </c>
    </row>
    <row r="8282" spans="1:5">
      <c r="A8282" s="122"/>
      <c r="E8282" t="s">
        <v>21</v>
      </c>
    </row>
    <row r="8283" spans="1:5">
      <c r="A8283" s="122"/>
      <c r="D8283" t="s">
        <v>11646</v>
      </c>
    </row>
    <row r="8284" spans="1:5">
      <c r="A8284" s="122"/>
      <c r="E8284" t="s">
        <v>21</v>
      </c>
    </row>
    <row r="8285" spans="1:5">
      <c r="A8285" s="122"/>
      <c r="D8285" t="s">
        <v>11647</v>
      </c>
    </row>
    <row r="8286" spans="1:5">
      <c r="A8286" s="122"/>
      <c r="E8286" t="s">
        <v>21</v>
      </c>
    </row>
    <row r="8287" spans="1:5">
      <c r="A8287" s="122"/>
      <c r="D8287" t="s">
        <v>11648</v>
      </c>
    </row>
    <row r="8288" spans="1:5">
      <c r="A8288" s="122"/>
      <c r="E8288" t="s">
        <v>21</v>
      </c>
    </row>
    <row r="8289" spans="1:5">
      <c r="A8289" s="122"/>
      <c r="D8289" t="s">
        <v>11649</v>
      </c>
    </row>
    <row r="8290" spans="1:5">
      <c r="A8290" s="122"/>
      <c r="E8290" t="s">
        <v>21</v>
      </c>
    </row>
    <row r="8291" spans="1:5">
      <c r="A8291" s="122"/>
      <c r="D8291" t="s">
        <v>11650</v>
      </c>
    </row>
    <row r="8292" spans="1:5">
      <c r="A8292" s="122"/>
      <c r="E8292" t="s">
        <v>21</v>
      </c>
    </row>
    <row r="8293" spans="1:5">
      <c r="A8293" s="122"/>
      <c r="D8293" t="s">
        <v>11651</v>
      </c>
    </row>
    <row r="8294" spans="1:5">
      <c r="A8294" s="122"/>
      <c r="E8294" t="s">
        <v>21</v>
      </c>
    </row>
    <row r="8295" spans="1:5">
      <c r="A8295" s="122"/>
      <c r="D8295" t="s">
        <v>11652</v>
      </c>
    </row>
    <row r="8296" spans="1:5">
      <c r="A8296" s="122"/>
      <c r="E8296" t="s">
        <v>21</v>
      </c>
    </row>
    <row r="8297" spans="1:5">
      <c r="A8297" s="122"/>
      <c r="D8297" t="s">
        <v>11653</v>
      </c>
    </row>
    <row r="8298" spans="1:5">
      <c r="A8298" s="122"/>
      <c r="E8298" t="s">
        <v>21</v>
      </c>
    </row>
    <row r="8299" spans="1:5">
      <c r="A8299" s="122"/>
      <c r="D8299" t="s">
        <v>11654</v>
      </c>
    </row>
    <row r="8300" spans="1:5">
      <c r="A8300" s="122"/>
      <c r="E8300" t="s">
        <v>21</v>
      </c>
    </row>
    <row r="8301" spans="1:5">
      <c r="A8301" s="122"/>
      <c r="D8301" t="s">
        <v>11655</v>
      </c>
    </row>
    <row r="8302" spans="1:5">
      <c r="A8302" s="122"/>
      <c r="E8302" t="s">
        <v>21</v>
      </c>
    </row>
    <row r="8303" spans="1:5">
      <c r="A8303" s="122"/>
      <c r="D8303" t="s">
        <v>11656</v>
      </c>
    </row>
    <row r="8304" spans="1:5">
      <c r="A8304" s="122"/>
      <c r="E8304" t="s">
        <v>21</v>
      </c>
    </row>
    <row r="8305" spans="1:5">
      <c r="A8305" s="122"/>
      <c r="D8305" t="s">
        <v>11657</v>
      </c>
    </row>
    <row r="8306" spans="1:5">
      <c r="A8306" s="122"/>
      <c r="E8306" t="s">
        <v>21</v>
      </c>
    </row>
    <row r="8307" spans="1:5">
      <c r="A8307" s="122"/>
      <c r="D8307" t="s">
        <v>11658</v>
      </c>
    </row>
    <row r="8308" spans="1:5">
      <c r="A8308" s="122"/>
      <c r="E8308" t="s">
        <v>21</v>
      </c>
    </row>
    <row r="8309" spans="1:5">
      <c r="A8309" s="122"/>
      <c r="D8309" t="s">
        <v>11659</v>
      </c>
    </row>
    <row r="8310" spans="1:5">
      <c r="A8310" s="122"/>
      <c r="E8310" t="s">
        <v>21</v>
      </c>
    </row>
    <row r="8311" spans="1:5">
      <c r="A8311" s="122"/>
      <c r="D8311" t="s">
        <v>11660</v>
      </c>
    </row>
    <row r="8312" spans="1:5">
      <c r="A8312" s="122"/>
      <c r="E8312" t="s">
        <v>21</v>
      </c>
    </row>
    <row r="8313" spans="1:5">
      <c r="A8313" s="122"/>
      <c r="D8313" t="s">
        <v>11661</v>
      </c>
    </row>
    <row r="8314" spans="1:5">
      <c r="A8314" s="122"/>
      <c r="E8314" t="s">
        <v>21</v>
      </c>
    </row>
    <row r="8315" spans="1:5">
      <c r="A8315" s="122"/>
      <c r="D8315" t="s">
        <v>11662</v>
      </c>
    </row>
    <row r="8316" spans="1:5">
      <c r="A8316" s="122"/>
      <c r="E8316" t="s">
        <v>21</v>
      </c>
    </row>
    <row r="8317" spans="1:5">
      <c r="A8317" s="122"/>
      <c r="B8317" t="s">
        <v>10641</v>
      </c>
    </row>
    <row r="8318" spans="1:5">
      <c r="A8318" s="122"/>
      <c r="C8318" s="123" t="s">
        <v>10776</v>
      </c>
      <c r="D8318" s="123"/>
      <c r="E8318" s="123"/>
    </row>
    <row r="8319" spans="1:5">
      <c r="A8319" s="122"/>
      <c r="D8319" t="s">
        <v>11663</v>
      </c>
    </row>
    <row r="8320" spans="1:5">
      <c r="A8320" s="122"/>
      <c r="E8320" t="s">
        <v>20</v>
      </c>
    </row>
    <row r="8321" spans="1:5">
      <c r="A8321" s="122"/>
      <c r="D8321" t="s">
        <v>11664</v>
      </c>
    </row>
    <row r="8322" spans="1:5">
      <c r="A8322" s="122"/>
      <c r="E8322" t="s">
        <v>21</v>
      </c>
    </row>
    <row r="8323" spans="1:5">
      <c r="A8323" s="122"/>
      <c r="B8323" t="s">
        <v>10642</v>
      </c>
    </row>
    <row r="8324" spans="1:5">
      <c r="A8324" s="122"/>
      <c r="C8324" s="123" t="s">
        <v>9966</v>
      </c>
      <c r="D8324" s="123"/>
      <c r="E8324" s="123"/>
    </row>
    <row r="8325" spans="1:5">
      <c r="A8325" s="122"/>
      <c r="D8325" t="s">
        <v>11665</v>
      </c>
    </row>
    <row r="8326" spans="1:5">
      <c r="A8326" s="122"/>
      <c r="E8326" t="s">
        <v>20</v>
      </c>
    </row>
    <row r="8327" spans="1:5">
      <c r="A8327" s="122"/>
      <c r="D8327" t="s">
        <v>11666</v>
      </c>
    </row>
    <row r="8328" spans="1:5">
      <c r="A8328" s="122"/>
      <c r="E8328" t="s">
        <v>21</v>
      </c>
    </row>
    <row r="8329" spans="1:5">
      <c r="A8329" s="122"/>
      <c r="B8329" t="s">
        <v>10643</v>
      </c>
    </row>
    <row r="8330" spans="1:5" ht="25.5">
      <c r="A8330" s="122"/>
      <c r="C8330" s="123" t="s">
        <v>10777</v>
      </c>
      <c r="D8330" s="123"/>
      <c r="E8330" s="123"/>
    </row>
    <row r="8331" spans="1:5">
      <c r="A8331" s="122"/>
      <c r="D8331" t="s">
        <v>11667</v>
      </c>
    </row>
    <row r="8332" spans="1:5">
      <c r="A8332" s="122"/>
      <c r="E8332" t="s">
        <v>20</v>
      </c>
    </row>
    <row r="8333" spans="1:5">
      <c r="A8333" s="122"/>
      <c r="D8333" t="s">
        <v>11668</v>
      </c>
    </row>
    <row r="8334" spans="1:5">
      <c r="A8334" s="122"/>
      <c r="E8334" t="s">
        <v>21</v>
      </c>
    </row>
    <row r="8335" spans="1:5">
      <c r="A8335" s="122"/>
      <c r="D8335" t="s">
        <v>11669</v>
      </c>
    </row>
    <row r="8336" spans="1:5">
      <c r="A8336" s="122"/>
      <c r="E8336" t="s">
        <v>21</v>
      </c>
    </row>
    <row r="8337" spans="1:5">
      <c r="A8337" s="122"/>
      <c r="B8337" t="s">
        <v>10644</v>
      </c>
    </row>
    <row r="8338" spans="1:5" ht="38.25">
      <c r="A8338" s="122"/>
      <c r="C8338" s="123" t="s">
        <v>10778</v>
      </c>
      <c r="D8338" s="123"/>
      <c r="E8338" s="123"/>
    </row>
    <row r="8339" spans="1:5">
      <c r="A8339" s="122"/>
      <c r="D8339" t="s">
        <v>11670</v>
      </c>
    </row>
    <row r="8340" spans="1:5">
      <c r="A8340" s="122"/>
      <c r="E8340" t="s">
        <v>20</v>
      </c>
    </row>
    <row r="8341" spans="1:5">
      <c r="A8341" s="122"/>
      <c r="D8341" t="s">
        <v>11671</v>
      </c>
    </row>
    <row r="8342" spans="1:5">
      <c r="A8342" s="122"/>
      <c r="E8342" t="s">
        <v>20</v>
      </c>
    </row>
    <row r="8343" spans="1:5">
      <c r="A8343" s="122"/>
      <c r="D8343" t="s">
        <v>11672</v>
      </c>
    </row>
    <row r="8344" spans="1:5">
      <c r="A8344" s="122"/>
      <c r="E8344" t="s">
        <v>20</v>
      </c>
    </row>
    <row r="8345" spans="1:5">
      <c r="A8345" s="122"/>
      <c r="D8345" t="s">
        <v>11673</v>
      </c>
    </row>
    <row r="8346" spans="1:5">
      <c r="A8346" s="122"/>
      <c r="E8346" t="s">
        <v>21</v>
      </c>
    </row>
    <row r="8347" spans="1:5">
      <c r="A8347" s="122"/>
      <c r="D8347" t="s">
        <v>11674</v>
      </c>
    </row>
    <row r="8348" spans="1:5">
      <c r="A8348" s="122"/>
      <c r="E8348" t="s">
        <v>21</v>
      </c>
    </row>
    <row r="8349" spans="1:5">
      <c r="A8349" s="122"/>
      <c r="D8349" t="s">
        <v>11675</v>
      </c>
    </row>
    <row r="8350" spans="1:5">
      <c r="A8350" s="122"/>
      <c r="E8350" t="s">
        <v>21</v>
      </c>
    </row>
    <row r="8351" spans="1:5">
      <c r="A8351" s="122"/>
      <c r="B8351" t="s">
        <v>10645</v>
      </c>
    </row>
    <row r="8352" spans="1:5" ht="38.25">
      <c r="A8352" s="122"/>
      <c r="C8352" s="123" t="s">
        <v>9973</v>
      </c>
      <c r="D8352" s="123"/>
      <c r="E8352" s="123"/>
    </row>
    <row r="8353" spans="1:5">
      <c r="A8353" s="122"/>
      <c r="D8353" t="s">
        <v>11676</v>
      </c>
    </row>
    <row r="8354" spans="1:5">
      <c r="A8354" s="122"/>
      <c r="E8354" t="s">
        <v>20</v>
      </c>
    </row>
    <row r="8355" spans="1:5">
      <c r="A8355" s="122"/>
      <c r="D8355" t="s">
        <v>11677</v>
      </c>
    </row>
    <row r="8356" spans="1:5">
      <c r="A8356" s="122"/>
      <c r="E8356" t="s">
        <v>20</v>
      </c>
    </row>
    <row r="8357" spans="1:5">
      <c r="A8357" s="122"/>
      <c r="D8357" t="s">
        <v>11678</v>
      </c>
    </row>
    <row r="8358" spans="1:5">
      <c r="A8358" s="122"/>
      <c r="E8358" t="s">
        <v>20</v>
      </c>
    </row>
    <row r="8359" spans="1:5">
      <c r="A8359" s="122"/>
      <c r="D8359" t="s">
        <v>11679</v>
      </c>
    </row>
    <row r="8360" spans="1:5">
      <c r="A8360" s="122"/>
      <c r="E8360" t="s">
        <v>20</v>
      </c>
    </row>
    <row r="8361" spans="1:5">
      <c r="A8361" s="122"/>
      <c r="D8361" t="s">
        <v>11680</v>
      </c>
    </row>
    <row r="8362" spans="1:5">
      <c r="A8362" s="122"/>
      <c r="E8362" t="s">
        <v>21</v>
      </c>
    </row>
    <row r="8363" spans="1:5">
      <c r="A8363" s="122"/>
      <c r="D8363" t="s">
        <v>11681</v>
      </c>
    </row>
    <row r="8364" spans="1:5">
      <c r="A8364" s="122"/>
      <c r="E8364" t="s">
        <v>21</v>
      </c>
    </row>
    <row r="8365" spans="1:5">
      <c r="A8365" s="122"/>
      <c r="D8365" t="s">
        <v>11682</v>
      </c>
    </row>
    <row r="8366" spans="1:5">
      <c r="A8366" s="122"/>
      <c r="E8366" t="s">
        <v>21</v>
      </c>
    </row>
    <row r="8367" spans="1:5">
      <c r="A8367" s="122"/>
      <c r="D8367" t="s">
        <v>11683</v>
      </c>
    </row>
    <row r="8368" spans="1:5">
      <c r="A8368" s="122"/>
      <c r="E8368" t="s">
        <v>21</v>
      </c>
    </row>
    <row r="8369" spans="1:5">
      <c r="A8369" s="122"/>
      <c r="B8369" t="s">
        <v>10646</v>
      </c>
    </row>
    <row r="8370" spans="1:5" ht="25.5">
      <c r="A8370" s="122"/>
      <c r="C8370" s="123" t="s">
        <v>10779</v>
      </c>
      <c r="D8370" s="123"/>
      <c r="E8370" s="123"/>
    </row>
    <row r="8371" spans="1:5">
      <c r="A8371" s="122"/>
      <c r="D8371" t="s">
        <v>11684</v>
      </c>
    </row>
    <row r="8372" spans="1:5">
      <c r="A8372" s="122"/>
      <c r="E8372" t="s">
        <v>20</v>
      </c>
    </row>
    <row r="8373" spans="1:5">
      <c r="A8373" s="122"/>
      <c r="D8373" t="s">
        <v>11685</v>
      </c>
    </row>
    <row r="8374" spans="1:5">
      <c r="A8374" s="122"/>
      <c r="E8374" t="s">
        <v>21</v>
      </c>
    </row>
    <row r="8375" spans="1:5">
      <c r="A8375" s="122"/>
      <c r="B8375" t="s">
        <v>10647</v>
      </c>
    </row>
    <row r="8376" spans="1:5">
      <c r="A8376" s="122"/>
      <c r="C8376" s="123" t="s">
        <v>9976</v>
      </c>
      <c r="D8376" s="123"/>
      <c r="E8376" s="123"/>
    </row>
    <row r="8377" spans="1:5">
      <c r="A8377" s="122"/>
      <c r="D8377" t="s">
        <v>11686</v>
      </c>
    </row>
    <row r="8378" spans="1:5">
      <c r="A8378" s="122"/>
      <c r="E8378" t="s">
        <v>20</v>
      </c>
    </row>
    <row r="8379" spans="1:5">
      <c r="A8379" s="122"/>
      <c r="D8379" t="s">
        <v>11687</v>
      </c>
    </row>
    <row r="8380" spans="1:5">
      <c r="A8380" s="122"/>
      <c r="E8380" t="s">
        <v>21</v>
      </c>
    </row>
    <row r="8381" spans="1:5">
      <c r="A8381" s="122"/>
      <c r="B8381" t="s">
        <v>10648</v>
      </c>
    </row>
    <row r="8382" spans="1:5" ht="25.5">
      <c r="A8382" s="122"/>
      <c r="C8382" s="123" t="s">
        <v>10780</v>
      </c>
      <c r="D8382" s="123"/>
      <c r="E8382" s="123"/>
    </row>
    <row r="8383" spans="1:5">
      <c r="A8383" s="122"/>
      <c r="D8383" t="s">
        <v>11688</v>
      </c>
    </row>
    <row r="8384" spans="1:5">
      <c r="A8384" s="122"/>
      <c r="E8384" t="s">
        <v>21</v>
      </c>
    </row>
    <row r="8385" spans="1:5">
      <c r="A8385" s="122"/>
      <c r="B8385" t="s">
        <v>10649</v>
      </c>
    </row>
    <row r="8386" spans="1:5">
      <c r="A8386" s="122"/>
      <c r="C8386" s="123">
        <v>0</v>
      </c>
      <c r="D8386" s="123"/>
      <c r="E8386" s="123"/>
    </row>
    <row r="8387" spans="1:5">
      <c r="A8387" s="122"/>
      <c r="D8387" t="s">
        <v>10649</v>
      </c>
    </row>
    <row r="8388" spans="1:5">
      <c r="A8388" s="122"/>
      <c r="E8388" t="s">
        <v>21</v>
      </c>
    </row>
    <row r="8389" spans="1:5">
      <c r="A8389" s="122"/>
      <c r="B8389" t="s">
        <v>10650</v>
      </c>
    </row>
    <row r="8390" spans="1:5" ht="25.5">
      <c r="A8390" s="122"/>
      <c r="C8390" s="123" t="s">
        <v>9981</v>
      </c>
      <c r="D8390" s="123"/>
      <c r="E8390" s="123"/>
    </row>
    <row r="8391" spans="1:5">
      <c r="A8391" s="122"/>
      <c r="D8391" t="s">
        <v>11689</v>
      </c>
    </row>
    <row r="8392" spans="1:5">
      <c r="A8392" s="122"/>
      <c r="E8392" t="s">
        <v>21</v>
      </c>
    </row>
    <row r="8393" spans="1:5">
      <c r="A8393" s="122"/>
      <c r="B8393" t="s">
        <v>10651</v>
      </c>
    </row>
    <row r="8394" spans="1:5" ht="25.5">
      <c r="A8394" s="122"/>
      <c r="C8394" s="123" t="s">
        <v>9982</v>
      </c>
      <c r="D8394" s="123"/>
      <c r="E8394" s="123"/>
    </row>
    <row r="8395" spans="1:5">
      <c r="A8395" s="122"/>
      <c r="D8395" t="s">
        <v>11690</v>
      </c>
    </row>
    <row r="8396" spans="1:5">
      <c r="A8396" s="122"/>
      <c r="E8396" t="s">
        <v>20</v>
      </c>
    </row>
    <row r="8397" spans="1:5">
      <c r="A8397" s="122"/>
      <c r="D8397" t="s">
        <v>11691</v>
      </c>
    </row>
    <row r="8398" spans="1:5">
      <c r="A8398" s="122"/>
      <c r="E8398" t="s">
        <v>20</v>
      </c>
    </row>
    <row r="8399" spans="1:5">
      <c r="A8399" s="122"/>
      <c r="D8399" t="s">
        <v>11692</v>
      </c>
    </row>
    <row r="8400" spans="1:5">
      <c r="A8400" s="122"/>
      <c r="E8400" t="s">
        <v>20</v>
      </c>
    </row>
    <row r="8401" spans="1:5">
      <c r="A8401" s="122"/>
      <c r="D8401" t="s">
        <v>11693</v>
      </c>
    </row>
    <row r="8402" spans="1:5">
      <c r="A8402" s="122"/>
      <c r="E8402" t="s">
        <v>20</v>
      </c>
    </row>
    <row r="8403" spans="1:5">
      <c r="A8403" s="122"/>
      <c r="D8403" t="s">
        <v>11694</v>
      </c>
    </row>
    <row r="8404" spans="1:5">
      <c r="A8404" s="122"/>
      <c r="E8404" t="s">
        <v>20</v>
      </c>
    </row>
    <row r="8405" spans="1:5">
      <c r="A8405" s="122"/>
      <c r="D8405" t="s">
        <v>11695</v>
      </c>
    </row>
    <row r="8406" spans="1:5">
      <c r="A8406" s="122"/>
      <c r="E8406" t="s">
        <v>20</v>
      </c>
    </row>
    <row r="8407" spans="1:5">
      <c r="A8407" s="122"/>
      <c r="D8407" t="s">
        <v>11696</v>
      </c>
    </row>
    <row r="8408" spans="1:5">
      <c r="A8408" s="122"/>
      <c r="E8408" t="s">
        <v>21</v>
      </c>
    </row>
    <row r="8409" spans="1:5">
      <c r="A8409" s="122"/>
      <c r="D8409" t="s">
        <v>11697</v>
      </c>
    </row>
    <row r="8410" spans="1:5">
      <c r="A8410" s="122"/>
      <c r="E8410" t="s">
        <v>21</v>
      </c>
    </row>
    <row r="8411" spans="1:5">
      <c r="A8411" s="122"/>
      <c r="D8411" t="s">
        <v>11698</v>
      </c>
    </row>
    <row r="8412" spans="1:5">
      <c r="A8412" s="122"/>
      <c r="E8412" t="s">
        <v>21</v>
      </c>
    </row>
    <row r="8413" spans="1:5">
      <c r="A8413" s="122"/>
      <c r="D8413" t="s">
        <v>11699</v>
      </c>
    </row>
    <row r="8414" spans="1:5">
      <c r="A8414" s="122"/>
      <c r="E8414" t="s">
        <v>21</v>
      </c>
    </row>
    <row r="8415" spans="1:5">
      <c r="A8415" s="122"/>
      <c r="D8415" t="s">
        <v>11700</v>
      </c>
    </row>
    <row r="8416" spans="1:5">
      <c r="A8416" s="122"/>
      <c r="E8416" t="s">
        <v>21</v>
      </c>
    </row>
    <row r="8417" spans="1:5">
      <c r="A8417" s="122"/>
      <c r="D8417" t="s">
        <v>11701</v>
      </c>
    </row>
    <row r="8418" spans="1:5">
      <c r="A8418" s="122"/>
      <c r="E8418" t="s">
        <v>21</v>
      </c>
    </row>
    <row r="8419" spans="1:5">
      <c r="A8419" s="122"/>
      <c r="B8419" t="s">
        <v>10652</v>
      </c>
    </row>
    <row r="8420" spans="1:5">
      <c r="A8420" s="122"/>
      <c r="C8420" s="123" t="s">
        <v>9984</v>
      </c>
      <c r="D8420" s="123"/>
      <c r="E8420" s="123"/>
    </row>
    <row r="8421" spans="1:5">
      <c r="A8421" s="122"/>
      <c r="D8421" t="s">
        <v>11702</v>
      </c>
    </row>
    <row r="8422" spans="1:5">
      <c r="A8422" s="122"/>
      <c r="E8422" t="s">
        <v>20</v>
      </c>
    </row>
    <row r="8423" spans="1:5">
      <c r="A8423" s="122"/>
      <c r="D8423" t="s">
        <v>11703</v>
      </c>
    </row>
    <row r="8424" spans="1:5">
      <c r="A8424" s="122"/>
      <c r="E8424" t="s">
        <v>21</v>
      </c>
    </row>
    <row r="8425" spans="1:5">
      <c r="A8425" s="122"/>
      <c r="B8425" t="s">
        <v>10653</v>
      </c>
    </row>
    <row r="8426" spans="1:5">
      <c r="A8426" s="122"/>
      <c r="C8426" s="123" t="s">
        <v>9986</v>
      </c>
      <c r="D8426" s="123"/>
      <c r="E8426" s="123"/>
    </row>
    <row r="8427" spans="1:5">
      <c r="A8427" s="122"/>
      <c r="D8427" t="s">
        <v>11704</v>
      </c>
    </row>
    <row r="8428" spans="1:5">
      <c r="A8428" s="122"/>
      <c r="E8428" t="s">
        <v>20</v>
      </c>
    </row>
    <row r="8429" spans="1:5">
      <c r="A8429" s="122"/>
      <c r="D8429" t="s">
        <v>10653</v>
      </c>
    </row>
    <row r="8430" spans="1:5">
      <c r="A8430" s="122"/>
      <c r="E8430" t="s">
        <v>21</v>
      </c>
    </row>
    <row r="8431" spans="1:5">
      <c r="A8431" s="122"/>
      <c r="D8431" t="s">
        <v>11705</v>
      </c>
    </row>
    <row r="8432" spans="1:5">
      <c r="A8432" s="122"/>
      <c r="E8432" t="s">
        <v>21</v>
      </c>
    </row>
    <row r="8433" spans="1:5">
      <c r="A8433" s="122"/>
      <c r="B8433" t="s">
        <v>10654</v>
      </c>
    </row>
    <row r="8434" spans="1:5" ht="114.75">
      <c r="A8434" s="122"/>
      <c r="C8434" s="123" t="s">
        <v>10781</v>
      </c>
      <c r="D8434" s="123"/>
      <c r="E8434" s="123"/>
    </row>
    <row r="8435" spans="1:5">
      <c r="A8435" s="122"/>
      <c r="D8435" t="s">
        <v>11706</v>
      </c>
    </row>
    <row r="8436" spans="1:5">
      <c r="A8436" s="122"/>
      <c r="E8436" t="s">
        <v>20</v>
      </c>
    </row>
    <row r="8437" spans="1:5">
      <c r="A8437" s="122"/>
      <c r="D8437" t="s">
        <v>11707</v>
      </c>
    </row>
    <row r="8438" spans="1:5">
      <c r="A8438" s="122"/>
      <c r="E8438" t="s">
        <v>20</v>
      </c>
    </row>
    <row r="8439" spans="1:5">
      <c r="A8439" s="122"/>
      <c r="D8439" t="s">
        <v>11708</v>
      </c>
    </row>
    <row r="8440" spans="1:5">
      <c r="A8440" s="122"/>
      <c r="E8440" t="s">
        <v>20</v>
      </c>
    </row>
    <row r="8441" spans="1:5">
      <c r="A8441" s="122"/>
      <c r="D8441" t="s">
        <v>11709</v>
      </c>
    </row>
    <row r="8442" spans="1:5">
      <c r="A8442" s="122"/>
      <c r="E8442" t="s">
        <v>20</v>
      </c>
    </row>
    <row r="8443" spans="1:5">
      <c r="A8443" s="122"/>
      <c r="D8443" t="s">
        <v>11710</v>
      </c>
    </row>
    <row r="8444" spans="1:5">
      <c r="A8444" s="122"/>
      <c r="E8444" t="s">
        <v>20</v>
      </c>
    </row>
    <row r="8445" spans="1:5">
      <c r="A8445" s="122"/>
      <c r="D8445" t="s">
        <v>11711</v>
      </c>
    </row>
    <row r="8446" spans="1:5">
      <c r="A8446" s="122"/>
      <c r="E8446" t="s">
        <v>20</v>
      </c>
    </row>
    <row r="8447" spans="1:5">
      <c r="A8447" s="122"/>
      <c r="D8447" t="s">
        <v>11712</v>
      </c>
    </row>
    <row r="8448" spans="1:5">
      <c r="A8448" s="122"/>
      <c r="E8448" t="s">
        <v>20</v>
      </c>
    </row>
    <row r="8449" spans="1:5">
      <c r="A8449" s="122"/>
      <c r="D8449" t="s">
        <v>11713</v>
      </c>
    </row>
    <row r="8450" spans="1:5">
      <c r="A8450" s="122"/>
      <c r="E8450" t="s">
        <v>21</v>
      </c>
    </row>
    <row r="8451" spans="1:5">
      <c r="A8451" s="122"/>
      <c r="D8451" t="s">
        <v>11714</v>
      </c>
    </row>
    <row r="8452" spans="1:5">
      <c r="A8452" s="122"/>
      <c r="E8452" t="s">
        <v>20</v>
      </c>
    </row>
    <row r="8453" spans="1:5">
      <c r="A8453" s="122"/>
      <c r="B8453" t="s">
        <v>10655</v>
      </c>
    </row>
    <row r="8454" spans="1:5" ht="25.5">
      <c r="A8454" s="122"/>
      <c r="C8454" s="123" t="s">
        <v>9999</v>
      </c>
      <c r="D8454" s="123"/>
      <c r="E8454" s="123"/>
    </row>
    <row r="8455" spans="1:5">
      <c r="A8455" s="122"/>
      <c r="D8455" t="s">
        <v>11715</v>
      </c>
    </row>
    <row r="8456" spans="1:5">
      <c r="A8456" s="122"/>
      <c r="E8456" t="s">
        <v>20</v>
      </c>
    </row>
    <row r="8457" spans="1:5">
      <c r="A8457" s="122"/>
      <c r="D8457" t="s">
        <v>11716</v>
      </c>
    </row>
    <row r="8458" spans="1:5">
      <c r="A8458" s="122"/>
      <c r="E8458" t="s">
        <v>21</v>
      </c>
    </row>
    <row r="8459" spans="1:5">
      <c r="A8459" s="122"/>
      <c r="D8459" t="s">
        <v>11717</v>
      </c>
    </row>
    <row r="8460" spans="1:5">
      <c r="A8460" s="122"/>
      <c r="E8460" t="s">
        <v>21</v>
      </c>
    </row>
    <row r="8461" spans="1:5">
      <c r="A8461" s="122"/>
      <c r="B8461" t="s">
        <v>10656</v>
      </c>
    </row>
    <row r="8462" spans="1:5">
      <c r="A8462" s="122"/>
      <c r="C8462" s="123" t="s">
        <v>10000</v>
      </c>
      <c r="D8462" s="123"/>
      <c r="E8462" s="123"/>
    </row>
    <row r="8463" spans="1:5">
      <c r="A8463" s="122"/>
      <c r="D8463" t="s">
        <v>11718</v>
      </c>
    </row>
    <row r="8464" spans="1:5">
      <c r="A8464" s="122"/>
      <c r="E8464" t="s">
        <v>20</v>
      </c>
    </row>
    <row r="8465" spans="1:5">
      <c r="A8465" s="122"/>
      <c r="D8465" t="s">
        <v>11719</v>
      </c>
    </row>
    <row r="8466" spans="1:5">
      <c r="A8466" s="122"/>
      <c r="E8466" t="s">
        <v>21</v>
      </c>
    </row>
    <row r="8467" spans="1:5">
      <c r="A8467" s="122"/>
      <c r="B8467" t="s">
        <v>10657</v>
      </c>
    </row>
    <row r="8468" spans="1:5">
      <c r="A8468" s="122"/>
      <c r="C8468" s="123" t="s">
        <v>10002</v>
      </c>
      <c r="D8468" s="123"/>
      <c r="E8468" s="123"/>
    </row>
    <row r="8469" spans="1:5">
      <c r="A8469" s="122"/>
      <c r="D8469" t="s">
        <v>11720</v>
      </c>
    </row>
    <row r="8470" spans="1:5">
      <c r="A8470" s="122"/>
      <c r="E8470" t="s">
        <v>20</v>
      </c>
    </row>
    <row r="8471" spans="1:5">
      <c r="A8471" s="122"/>
      <c r="D8471" t="s">
        <v>11721</v>
      </c>
    </row>
    <row r="8472" spans="1:5">
      <c r="A8472" s="122"/>
      <c r="E8472" t="s">
        <v>21</v>
      </c>
    </row>
    <row r="8473" spans="1:5">
      <c r="A8473" s="122"/>
      <c r="B8473" t="s">
        <v>10658</v>
      </c>
    </row>
    <row r="8474" spans="1:5">
      <c r="A8474" s="122"/>
      <c r="C8474" s="123" t="s">
        <v>10006</v>
      </c>
      <c r="D8474" s="123"/>
      <c r="E8474" s="123"/>
    </row>
    <row r="8475" spans="1:5">
      <c r="A8475" s="122"/>
      <c r="D8475" t="s">
        <v>11722</v>
      </c>
    </row>
    <row r="8476" spans="1:5">
      <c r="A8476" s="122"/>
      <c r="E8476" t="s">
        <v>20</v>
      </c>
    </row>
    <row r="8477" spans="1:5">
      <c r="A8477" s="122"/>
      <c r="D8477" t="s">
        <v>11723</v>
      </c>
    </row>
    <row r="8478" spans="1:5">
      <c r="A8478" s="122"/>
      <c r="E8478" t="s">
        <v>20</v>
      </c>
    </row>
    <row r="8479" spans="1:5">
      <c r="A8479" s="122"/>
      <c r="D8479" t="s">
        <v>11724</v>
      </c>
    </row>
    <row r="8480" spans="1:5">
      <c r="A8480" s="122"/>
      <c r="E8480" t="s">
        <v>21</v>
      </c>
    </row>
    <row r="8481" spans="1:5">
      <c r="A8481" s="122"/>
      <c r="B8481" t="s">
        <v>10659</v>
      </c>
    </row>
    <row r="8482" spans="1:5">
      <c r="A8482" s="122"/>
      <c r="C8482" s="123">
        <v>0</v>
      </c>
      <c r="D8482" s="123"/>
      <c r="E8482" s="123"/>
    </row>
    <row r="8483" spans="1:5">
      <c r="A8483" s="122"/>
      <c r="D8483" t="s">
        <v>11725</v>
      </c>
    </row>
    <row r="8484" spans="1:5">
      <c r="A8484" s="122"/>
      <c r="E8484" t="s">
        <v>20</v>
      </c>
    </row>
    <row r="8485" spans="1:5">
      <c r="A8485" s="122"/>
      <c r="D8485" t="s">
        <v>11726</v>
      </c>
    </row>
    <row r="8486" spans="1:5">
      <c r="A8486" s="122"/>
      <c r="E8486" t="s">
        <v>21</v>
      </c>
    </row>
    <row r="8487" spans="1:5">
      <c r="A8487" s="122"/>
      <c r="B8487" t="s">
        <v>10660</v>
      </c>
    </row>
    <row r="8488" spans="1:5">
      <c r="A8488" s="122"/>
      <c r="C8488" s="123" t="s">
        <v>10012</v>
      </c>
      <c r="D8488" s="123"/>
      <c r="E8488" s="123"/>
    </row>
    <row r="8489" spans="1:5">
      <c r="A8489" s="122"/>
      <c r="D8489" t="s">
        <v>11727</v>
      </c>
    </row>
    <row r="8490" spans="1:5">
      <c r="A8490" s="122"/>
      <c r="E8490" t="s">
        <v>20</v>
      </c>
    </row>
    <row r="8491" spans="1:5">
      <c r="A8491" s="122"/>
      <c r="D8491" t="s">
        <v>11728</v>
      </c>
    </row>
    <row r="8492" spans="1:5">
      <c r="A8492" s="122"/>
      <c r="E8492" t="s">
        <v>20</v>
      </c>
    </row>
    <row r="8493" spans="1:5">
      <c r="A8493" s="122"/>
      <c r="D8493" t="s">
        <v>11729</v>
      </c>
    </row>
    <row r="8494" spans="1:5">
      <c r="A8494" s="122"/>
      <c r="E8494" t="s">
        <v>20</v>
      </c>
    </row>
    <row r="8495" spans="1:5">
      <c r="A8495" s="122"/>
      <c r="D8495" t="s">
        <v>11730</v>
      </c>
    </row>
    <row r="8496" spans="1:5">
      <c r="A8496" s="122"/>
      <c r="E8496" t="s">
        <v>20</v>
      </c>
    </row>
    <row r="8497" spans="1:5">
      <c r="A8497" s="122"/>
      <c r="D8497" t="s">
        <v>11731</v>
      </c>
    </row>
    <row r="8498" spans="1:5">
      <c r="A8498" s="122"/>
      <c r="E8498" t="s">
        <v>20</v>
      </c>
    </row>
    <row r="8499" spans="1:5">
      <c r="A8499" s="122"/>
      <c r="D8499" t="s">
        <v>11732</v>
      </c>
    </row>
    <row r="8500" spans="1:5">
      <c r="A8500" s="122"/>
      <c r="E8500" t="s">
        <v>21</v>
      </c>
    </row>
    <row r="8501" spans="1:5">
      <c r="A8501" s="122"/>
      <c r="D8501" t="s">
        <v>11733</v>
      </c>
    </row>
    <row r="8502" spans="1:5">
      <c r="A8502" s="122"/>
      <c r="E8502" t="s">
        <v>21</v>
      </c>
    </row>
    <row r="8503" spans="1:5">
      <c r="A8503" s="122"/>
      <c r="D8503" t="s">
        <v>11734</v>
      </c>
    </row>
    <row r="8504" spans="1:5">
      <c r="A8504" s="122"/>
      <c r="E8504" t="s">
        <v>21</v>
      </c>
    </row>
    <row r="8505" spans="1:5">
      <c r="A8505" s="122"/>
      <c r="D8505" t="s">
        <v>11735</v>
      </c>
    </row>
    <row r="8506" spans="1:5">
      <c r="A8506" s="122"/>
      <c r="E8506" t="s">
        <v>21</v>
      </c>
    </row>
    <row r="8507" spans="1:5">
      <c r="A8507" s="122"/>
      <c r="D8507" t="s">
        <v>11736</v>
      </c>
    </row>
    <row r="8508" spans="1:5">
      <c r="A8508" s="122"/>
      <c r="E8508" t="s">
        <v>21</v>
      </c>
    </row>
    <row r="8509" spans="1:5">
      <c r="A8509" s="122"/>
      <c r="D8509" t="s">
        <v>11737</v>
      </c>
    </row>
    <row r="8510" spans="1:5">
      <c r="A8510" s="122"/>
      <c r="E8510" t="s">
        <v>21</v>
      </c>
    </row>
    <row r="8511" spans="1:5">
      <c r="A8511" s="122"/>
      <c r="B8511" t="s">
        <v>10661</v>
      </c>
    </row>
    <row r="8512" spans="1:5" ht="25.5">
      <c r="A8512" s="122"/>
      <c r="C8512" s="123" t="s">
        <v>10013</v>
      </c>
      <c r="D8512" s="123"/>
      <c r="E8512" s="123"/>
    </row>
    <row r="8513" spans="1:5">
      <c r="A8513" s="122"/>
      <c r="D8513" t="s">
        <v>11738</v>
      </c>
    </row>
    <row r="8514" spans="1:5">
      <c r="A8514" s="122"/>
      <c r="E8514" t="s">
        <v>20</v>
      </c>
    </row>
    <row r="8515" spans="1:5">
      <c r="A8515" s="122"/>
      <c r="D8515" t="s">
        <v>11739</v>
      </c>
    </row>
    <row r="8516" spans="1:5">
      <c r="A8516" s="122"/>
      <c r="E8516" t="s">
        <v>20</v>
      </c>
    </row>
    <row r="8517" spans="1:5">
      <c r="A8517" s="122"/>
      <c r="D8517" t="s">
        <v>11740</v>
      </c>
    </row>
    <row r="8518" spans="1:5">
      <c r="A8518" s="122"/>
      <c r="E8518" t="s">
        <v>20</v>
      </c>
    </row>
    <row r="8519" spans="1:5">
      <c r="A8519" s="122"/>
      <c r="D8519" t="s">
        <v>11741</v>
      </c>
    </row>
    <row r="8520" spans="1:5">
      <c r="A8520" s="122"/>
      <c r="E8520" t="s">
        <v>21</v>
      </c>
    </row>
    <row r="8521" spans="1:5">
      <c r="A8521" s="122"/>
      <c r="D8521" t="s">
        <v>11742</v>
      </c>
    </row>
    <row r="8522" spans="1:5">
      <c r="A8522" s="122"/>
      <c r="E8522" t="s">
        <v>21</v>
      </c>
    </row>
    <row r="8523" spans="1:5">
      <c r="A8523" s="122"/>
      <c r="D8523" t="s">
        <v>11743</v>
      </c>
    </row>
    <row r="8524" spans="1:5">
      <c r="A8524" s="122"/>
      <c r="E8524" t="s">
        <v>20</v>
      </c>
    </row>
    <row r="8525" spans="1:5">
      <c r="A8525" s="122"/>
      <c r="D8525" t="s">
        <v>11744</v>
      </c>
    </row>
    <row r="8526" spans="1:5">
      <c r="A8526" s="122"/>
      <c r="E8526" t="s">
        <v>20</v>
      </c>
    </row>
    <row r="8527" spans="1:5">
      <c r="A8527" s="122"/>
      <c r="B8527" t="s">
        <v>10662</v>
      </c>
    </row>
    <row r="8528" spans="1:5">
      <c r="A8528" s="122"/>
      <c r="C8528" s="123" t="s">
        <v>10014</v>
      </c>
      <c r="D8528" s="123"/>
      <c r="E8528" s="123"/>
    </row>
    <row r="8529" spans="1:5">
      <c r="A8529" s="122"/>
      <c r="D8529" t="s">
        <v>11745</v>
      </c>
    </row>
    <row r="8530" spans="1:5">
      <c r="A8530" s="122"/>
      <c r="E8530" t="s">
        <v>20</v>
      </c>
    </row>
    <row r="8531" spans="1:5">
      <c r="A8531" s="122"/>
      <c r="D8531" t="s">
        <v>10662</v>
      </c>
    </row>
    <row r="8532" spans="1:5">
      <c r="A8532" s="122"/>
      <c r="E8532" t="s">
        <v>21</v>
      </c>
    </row>
    <row r="8533" spans="1:5">
      <c r="A8533" s="122"/>
      <c r="B8533" t="s">
        <v>10663</v>
      </c>
    </row>
    <row r="8534" spans="1:5">
      <c r="A8534" s="122"/>
      <c r="C8534" s="123" t="s">
        <v>10015</v>
      </c>
      <c r="D8534" s="123"/>
      <c r="E8534" s="123"/>
    </row>
    <row r="8535" spans="1:5">
      <c r="A8535" s="122"/>
      <c r="D8535" t="s">
        <v>11746</v>
      </c>
    </row>
    <row r="8536" spans="1:5">
      <c r="A8536" s="122"/>
      <c r="E8536" t="s">
        <v>20</v>
      </c>
    </row>
    <row r="8537" spans="1:5">
      <c r="A8537" s="122"/>
      <c r="D8537" t="s">
        <v>11747</v>
      </c>
    </row>
    <row r="8538" spans="1:5">
      <c r="A8538" s="122"/>
      <c r="E8538" t="s">
        <v>20</v>
      </c>
    </row>
    <row r="8539" spans="1:5">
      <c r="A8539" s="122"/>
      <c r="D8539" t="s">
        <v>11748</v>
      </c>
    </row>
    <row r="8540" spans="1:5">
      <c r="A8540" s="122"/>
      <c r="E8540" t="s">
        <v>20</v>
      </c>
    </row>
    <row r="8541" spans="1:5">
      <c r="A8541" s="122"/>
      <c r="D8541" t="s">
        <v>11749</v>
      </c>
    </row>
    <row r="8542" spans="1:5">
      <c r="A8542" s="122"/>
      <c r="E8542" t="s">
        <v>20</v>
      </c>
    </row>
    <row r="8543" spans="1:5">
      <c r="A8543" s="122"/>
      <c r="D8543" t="s">
        <v>11750</v>
      </c>
    </row>
    <row r="8544" spans="1:5">
      <c r="A8544" s="122"/>
      <c r="E8544" t="s">
        <v>20</v>
      </c>
    </row>
    <row r="8545" spans="1:5">
      <c r="A8545" s="122"/>
      <c r="D8545" t="s">
        <v>11751</v>
      </c>
    </row>
    <row r="8546" spans="1:5">
      <c r="A8546" s="122"/>
      <c r="E8546" t="s">
        <v>20</v>
      </c>
    </row>
    <row r="8547" spans="1:5">
      <c r="A8547" s="122"/>
      <c r="D8547" t="s">
        <v>11752</v>
      </c>
    </row>
    <row r="8548" spans="1:5">
      <c r="A8548" s="122"/>
      <c r="E8548" t="s">
        <v>20</v>
      </c>
    </row>
    <row r="8549" spans="1:5">
      <c r="A8549" s="122"/>
      <c r="D8549" t="s">
        <v>11753</v>
      </c>
    </row>
    <row r="8550" spans="1:5">
      <c r="A8550" s="122"/>
      <c r="E8550" t="s">
        <v>20</v>
      </c>
    </row>
    <row r="8551" spans="1:5">
      <c r="A8551" s="122"/>
      <c r="D8551" t="s">
        <v>11754</v>
      </c>
    </row>
    <row r="8552" spans="1:5">
      <c r="A8552" s="122"/>
      <c r="E8552" t="s">
        <v>20</v>
      </c>
    </row>
    <row r="8553" spans="1:5">
      <c r="A8553" s="122"/>
      <c r="D8553" t="s">
        <v>11755</v>
      </c>
    </row>
    <row r="8554" spans="1:5">
      <c r="A8554" s="122"/>
      <c r="E8554" t="s">
        <v>20</v>
      </c>
    </row>
    <row r="8555" spans="1:5">
      <c r="A8555" s="122"/>
      <c r="D8555" t="s">
        <v>11756</v>
      </c>
    </row>
    <row r="8556" spans="1:5">
      <c r="A8556" s="122"/>
      <c r="E8556" t="s">
        <v>20</v>
      </c>
    </row>
    <row r="8557" spans="1:5">
      <c r="A8557" s="122"/>
      <c r="D8557" t="s">
        <v>11757</v>
      </c>
    </row>
    <row r="8558" spans="1:5">
      <c r="A8558" s="122"/>
      <c r="E8558" t="s">
        <v>20</v>
      </c>
    </row>
    <row r="8559" spans="1:5">
      <c r="A8559" s="122"/>
      <c r="D8559" t="s">
        <v>11758</v>
      </c>
    </row>
    <row r="8560" spans="1:5">
      <c r="A8560" s="122"/>
      <c r="E8560" t="s">
        <v>20</v>
      </c>
    </row>
    <row r="8561" spans="1:5">
      <c r="A8561" s="122"/>
      <c r="D8561" t="s">
        <v>11759</v>
      </c>
    </row>
    <row r="8562" spans="1:5">
      <c r="A8562" s="122"/>
      <c r="E8562" t="s">
        <v>20</v>
      </c>
    </row>
    <row r="8563" spans="1:5">
      <c r="A8563" s="122"/>
      <c r="D8563" t="s">
        <v>11760</v>
      </c>
    </row>
    <row r="8564" spans="1:5">
      <c r="A8564" s="122"/>
      <c r="E8564" t="s">
        <v>20</v>
      </c>
    </row>
    <row r="8565" spans="1:5">
      <c r="A8565" s="122"/>
      <c r="D8565" t="s">
        <v>11761</v>
      </c>
    </row>
    <row r="8566" spans="1:5">
      <c r="A8566" s="122"/>
      <c r="E8566" t="s">
        <v>20</v>
      </c>
    </row>
    <row r="8567" spans="1:5">
      <c r="A8567" s="122"/>
      <c r="D8567" t="s">
        <v>11762</v>
      </c>
    </row>
    <row r="8568" spans="1:5">
      <c r="A8568" s="122"/>
      <c r="E8568" t="s">
        <v>20</v>
      </c>
    </row>
    <row r="8569" spans="1:5">
      <c r="A8569" s="122"/>
      <c r="D8569" t="s">
        <v>11763</v>
      </c>
    </row>
    <row r="8570" spans="1:5">
      <c r="A8570" s="122"/>
      <c r="E8570" t="s">
        <v>20</v>
      </c>
    </row>
    <row r="8571" spans="1:5">
      <c r="A8571" s="122"/>
      <c r="D8571" t="s">
        <v>11764</v>
      </c>
    </row>
    <row r="8572" spans="1:5">
      <c r="A8572" s="122"/>
      <c r="E8572" t="s">
        <v>20</v>
      </c>
    </row>
    <row r="8573" spans="1:5">
      <c r="A8573" s="122"/>
      <c r="D8573" t="s">
        <v>11765</v>
      </c>
    </row>
    <row r="8574" spans="1:5">
      <c r="A8574" s="122"/>
      <c r="E8574" t="s">
        <v>20</v>
      </c>
    </row>
    <row r="8575" spans="1:5">
      <c r="A8575" s="122"/>
      <c r="D8575" t="s">
        <v>11766</v>
      </c>
    </row>
    <row r="8576" spans="1:5">
      <c r="A8576" s="122"/>
      <c r="E8576" t="s">
        <v>20</v>
      </c>
    </row>
    <row r="8577" spans="1:5">
      <c r="A8577" s="122"/>
      <c r="D8577" t="s">
        <v>11767</v>
      </c>
    </row>
    <row r="8578" spans="1:5">
      <c r="A8578" s="122"/>
      <c r="E8578" t="s">
        <v>20</v>
      </c>
    </row>
    <row r="8579" spans="1:5">
      <c r="A8579" s="122"/>
      <c r="D8579" t="s">
        <v>11768</v>
      </c>
    </row>
    <row r="8580" spans="1:5">
      <c r="A8580" s="122"/>
      <c r="E8580" t="s">
        <v>21</v>
      </c>
    </row>
    <row r="8581" spans="1:5">
      <c r="A8581" s="122"/>
      <c r="D8581" t="s">
        <v>11769</v>
      </c>
    </row>
    <row r="8582" spans="1:5">
      <c r="A8582" s="122"/>
      <c r="E8582" t="s">
        <v>20</v>
      </c>
    </row>
    <row r="8583" spans="1:5">
      <c r="A8583" s="122"/>
      <c r="D8583" t="s">
        <v>11770</v>
      </c>
    </row>
    <row r="8584" spans="1:5">
      <c r="A8584" s="122"/>
      <c r="E8584" t="s">
        <v>21</v>
      </c>
    </row>
    <row r="8585" spans="1:5">
      <c r="A8585" s="122"/>
      <c r="D8585" t="s">
        <v>11771</v>
      </c>
    </row>
    <row r="8586" spans="1:5">
      <c r="A8586" s="122"/>
      <c r="E8586" t="s">
        <v>21</v>
      </c>
    </row>
    <row r="8587" spans="1:5">
      <c r="A8587" s="122"/>
      <c r="D8587" t="s">
        <v>11772</v>
      </c>
    </row>
    <row r="8588" spans="1:5">
      <c r="A8588" s="122"/>
      <c r="E8588" t="s">
        <v>21</v>
      </c>
    </row>
    <row r="8589" spans="1:5">
      <c r="A8589" s="122"/>
      <c r="D8589" t="s">
        <v>11773</v>
      </c>
    </row>
    <row r="8590" spans="1:5">
      <c r="A8590" s="122"/>
      <c r="E8590" t="s">
        <v>21</v>
      </c>
    </row>
    <row r="8591" spans="1:5">
      <c r="A8591" s="122"/>
      <c r="D8591" t="s">
        <v>11774</v>
      </c>
    </row>
    <row r="8592" spans="1:5">
      <c r="A8592" s="122"/>
      <c r="E8592" t="s">
        <v>21</v>
      </c>
    </row>
    <row r="8593" spans="1:5">
      <c r="A8593" s="122"/>
      <c r="D8593" t="s">
        <v>11775</v>
      </c>
    </row>
    <row r="8594" spans="1:5">
      <c r="A8594" s="122"/>
      <c r="E8594" t="s">
        <v>21</v>
      </c>
    </row>
    <row r="8595" spans="1:5">
      <c r="A8595" s="122"/>
      <c r="D8595" t="s">
        <v>11776</v>
      </c>
    </row>
    <row r="8596" spans="1:5">
      <c r="A8596" s="122"/>
      <c r="E8596" t="s">
        <v>21</v>
      </c>
    </row>
    <row r="8597" spans="1:5">
      <c r="A8597" s="122"/>
      <c r="D8597" t="s">
        <v>11777</v>
      </c>
    </row>
    <row r="8598" spans="1:5">
      <c r="A8598" s="122"/>
      <c r="E8598" t="s">
        <v>21</v>
      </c>
    </row>
    <row r="8599" spans="1:5">
      <c r="A8599" s="122"/>
      <c r="D8599" t="s">
        <v>11778</v>
      </c>
    </row>
    <row r="8600" spans="1:5">
      <c r="A8600" s="122"/>
      <c r="E8600" t="s">
        <v>21</v>
      </c>
    </row>
    <row r="8601" spans="1:5">
      <c r="A8601" s="122"/>
      <c r="D8601" t="s">
        <v>11779</v>
      </c>
    </row>
    <row r="8602" spans="1:5">
      <c r="A8602" s="122"/>
      <c r="E8602" t="s">
        <v>21</v>
      </c>
    </row>
    <row r="8603" spans="1:5">
      <c r="A8603" s="122"/>
      <c r="D8603" t="s">
        <v>11780</v>
      </c>
    </row>
    <row r="8604" spans="1:5">
      <c r="A8604" s="122"/>
      <c r="E8604" t="s">
        <v>21</v>
      </c>
    </row>
    <row r="8605" spans="1:5">
      <c r="A8605" s="122"/>
      <c r="D8605" t="s">
        <v>11781</v>
      </c>
    </row>
    <row r="8606" spans="1:5">
      <c r="A8606" s="122"/>
      <c r="E8606" t="s">
        <v>21</v>
      </c>
    </row>
    <row r="8607" spans="1:5">
      <c r="A8607" s="122"/>
      <c r="D8607" t="s">
        <v>11782</v>
      </c>
    </row>
    <row r="8608" spans="1:5">
      <c r="A8608" s="122"/>
      <c r="E8608" t="s">
        <v>21</v>
      </c>
    </row>
    <row r="8609" spans="1:5">
      <c r="A8609" s="122"/>
      <c r="D8609" t="s">
        <v>11783</v>
      </c>
    </row>
    <row r="8610" spans="1:5">
      <c r="A8610" s="122"/>
      <c r="E8610" t="s">
        <v>21</v>
      </c>
    </row>
    <row r="8611" spans="1:5">
      <c r="A8611" s="122"/>
      <c r="D8611" t="s">
        <v>11784</v>
      </c>
    </row>
    <row r="8612" spans="1:5">
      <c r="A8612" s="122"/>
      <c r="E8612" t="s">
        <v>21</v>
      </c>
    </row>
    <row r="8613" spans="1:5">
      <c r="A8613" s="122"/>
      <c r="D8613" t="s">
        <v>11785</v>
      </c>
    </row>
    <row r="8614" spans="1:5">
      <c r="A8614" s="122"/>
      <c r="E8614" t="s">
        <v>21</v>
      </c>
    </row>
    <row r="8615" spans="1:5">
      <c r="A8615" s="122"/>
      <c r="D8615" t="s">
        <v>11786</v>
      </c>
    </row>
    <row r="8616" spans="1:5">
      <c r="A8616" s="122"/>
      <c r="E8616" t="s">
        <v>21</v>
      </c>
    </row>
    <row r="8617" spans="1:5">
      <c r="A8617" s="122"/>
      <c r="D8617" t="s">
        <v>11787</v>
      </c>
    </row>
    <row r="8618" spans="1:5">
      <c r="A8618" s="122"/>
      <c r="E8618" t="s">
        <v>21</v>
      </c>
    </row>
    <row r="8619" spans="1:5">
      <c r="A8619" s="122"/>
      <c r="D8619" t="s">
        <v>11788</v>
      </c>
    </row>
    <row r="8620" spans="1:5">
      <c r="A8620" s="122"/>
      <c r="E8620" t="s">
        <v>21</v>
      </c>
    </row>
    <row r="8621" spans="1:5">
      <c r="A8621" s="122"/>
      <c r="D8621" t="s">
        <v>11789</v>
      </c>
    </row>
    <row r="8622" spans="1:5">
      <c r="A8622" s="122"/>
      <c r="E8622" t="s">
        <v>21</v>
      </c>
    </row>
    <row r="8623" spans="1:5">
      <c r="A8623" s="122"/>
      <c r="D8623" t="s">
        <v>11790</v>
      </c>
    </row>
    <row r="8624" spans="1:5">
      <c r="A8624" s="122"/>
      <c r="E8624" t="s">
        <v>21</v>
      </c>
    </row>
    <row r="8625" spans="1:5">
      <c r="A8625" s="122"/>
      <c r="D8625" t="s">
        <v>11791</v>
      </c>
    </row>
    <row r="8626" spans="1:5">
      <c r="A8626" s="122"/>
      <c r="E8626" t="s">
        <v>21</v>
      </c>
    </row>
    <row r="8627" spans="1:5">
      <c r="A8627" s="122"/>
      <c r="D8627" t="s">
        <v>11792</v>
      </c>
    </row>
    <row r="8628" spans="1:5">
      <c r="A8628" s="122"/>
      <c r="E8628" t="s">
        <v>21</v>
      </c>
    </row>
    <row r="8629" spans="1:5">
      <c r="A8629" s="122"/>
      <c r="B8629" t="s">
        <v>10664</v>
      </c>
    </row>
    <row r="8630" spans="1:5">
      <c r="A8630" s="122"/>
      <c r="C8630" s="123" t="s">
        <v>10016</v>
      </c>
      <c r="D8630" s="123"/>
      <c r="E8630" s="123"/>
    </row>
    <row r="8631" spans="1:5">
      <c r="A8631" s="122"/>
      <c r="D8631" t="s">
        <v>11793</v>
      </c>
    </row>
    <row r="8632" spans="1:5">
      <c r="A8632" s="122"/>
      <c r="E8632" t="s">
        <v>20</v>
      </c>
    </row>
    <row r="8633" spans="1:5">
      <c r="A8633" s="122"/>
      <c r="D8633" t="s">
        <v>11794</v>
      </c>
    </row>
    <row r="8634" spans="1:5">
      <c r="A8634" s="122"/>
      <c r="E8634" t="s">
        <v>21</v>
      </c>
    </row>
    <row r="8635" spans="1:5">
      <c r="A8635" s="122"/>
      <c r="B8635" t="s">
        <v>10665</v>
      </c>
    </row>
    <row r="8636" spans="1:5">
      <c r="A8636" s="122"/>
      <c r="C8636" s="123" t="s">
        <v>10017</v>
      </c>
      <c r="D8636" s="123"/>
      <c r="E8636" s="123"/>
    </row>
    <row r="8637" spans="1:5">
      <c r="A8637" s="122"/>
      <c r="D8637" t="s">
        <v>11795</v>
      </c>
    </row>
    <row r="8638" spans="1:5">
      <c r="A8638" s="122"/>
      <c r="E8638" t="s">
        <v>20</v>
      </c>
    </row>
    <row r="8639" spans="1:5">
      <c r="A8639" s="122"/>
      <c r="D8639" t="s">
        <v>10665</v>
      </c>
    </row>
    <row r="8640" spans="1:5">
      <c r="A8640" s="122"/>
      <c r="E8640" t="s">
        <v>21</v>
      </c>
    </row>
    <row r="8641" spans="1:5">
      <c r="A8641" s="122"/>
      <c r="B8641" t="s">
        <v>10666</v>
      </c>
    </row>
    <row r="8642" spans="1:5">
      <c r="A8642" s="122"/>
      <c r="C8642" s="123" t="s">
        <v>10018</v>
      </c>
      <c r="D8642" s="123"/>
      <c r="E8642" s="123"/>
    </row>
    <row r="8643" spans="1:5">
      <c r="A8643" s="122"/>
      <c r="D8643" t="s">
        <v>11796</v>
      </c>
    </row>
    <row r="8644" spans="1:5">
      <c r="A8644" s="122"/>
      <c r="E8644" t="s">
        <v>20</v>
      </c>
    </row>
    <row r="8645" spans="1:5">
      <c r="A8645" s="122"/>
      <c r="D8645" t="s">
        <v>10666</v>
      </c>
    </row>
    <row r="8646" spans="1:5">
      <c r="A8646" s="122"/>
      <c r="E8646" t="s">
        <v>21</v>
      </c>
    </row>
    <row r="8647" spans="1:5">
      <c r="A8647" s="122"/>
      <c r="B8647" t="s">
        <v>10667</v>
      </c>
    </row>
    <row r="8648" spans="1:5">
      <c r="A8648" s="122"/>
      <c r="C8648" s="123" t="s">
        <v>10019</v>
      </c>
      <c r="D8648" s="123"/>
      <c r="E8648" s="123"/>
    </row>
    <row r="8649" spans="1:5">
      <c r="A8649" s="122"/>
      <c r="D8649" t="s">
        <v>11797</v>
      </c>
    </row>
    <row r="8650" spans="1:5">
      <c r="A8650" s="122"/>
      <c r="E8650" t="s">
        <v>20</v>
      </c>
    </row>
    <row r="8651" spans="1:5">
      <c r="A8651" s="122"/>
      <c r="D8651" t="s">
        <v>10667</v>
      </c>
    </row>
    <row r="8652" spans="1:5">
      <c r="A8652" s="122"/>
      <c r="E8652" t="s">
        <v>21</v>
      </c>
    </row>
    <row r="8653" spans="1:5">
      <c r="A8653" s="122"/>
      <c r="B8653" t="s">
        <v>10668</v>
      </c>
    </row>
    <row r="8654" spans="1:5">
      <c r="A8654" s="122"/>
      <c r="C8654" s="123" t="s">
        <v>10020</v>
      </c>
      <c r="D8654" s="123"/>
      <c r="E8654" s="123"/>
    </row>
    <row r="8655" spans="1:5">
      <c r="A8655" s="122"/>
      <c r="D8655" t="s">
        <v>11798</v>
      </c>
    </row>
    <row r="8656" spans="1:5">
      <c r="A8656" s="122"/>
      <c r="E8656" t="s">
        <v>20</v>
      </c>
    </row>
    <row r="8657" spans="1:5">
      <c r="A8657" s="122"/>
      <c r="D8657" t="s">
        <v>11799</v>
      </c>
    </row>
    <row r="8658" spans="1:5">
      <c r="A8658" s="122"/>
      <c r="E8658" t="s">
        <v>21</v>
      </c>
    </row>
    <row r="8659" spans="1:5">
      <c r="A8659" s="122"/>
      <c r="B8659" t="s">
        <v>10669</v>
      </c>
    </row>
    <row r="8660" spans="1:5" ht="127.5">
      <c r="A8660" s="122"/>
      <c r="C8660" s="123" t="s">
        <v>10782</v>
      </c>
      <c r="D8660" s="123"/>
      <c r="E8660" s="123"/>
    </row>
    <row r="8661" spans="1:5">
      <c r="A8661" s="122"/>
      <c r="D8661" t="s">
        <v>11800</v>
      </c>
    </row>
    <row r="8662" spans="1:5">
      <c r="A8662" s="122"/>
      <c r="E8662" t="s">
        <v>21</v>
      </c>
    </row>
    <row r="8663" spans="1:5">
      <c r="A8663" s="122"/>
      <c r="D8663" t="s">
        <v>11801</v>
      </c>
    </row>
    <row r="8664" spans="1:5">
      <c r="A8664" s="122"/>
      <c r="E8664" t="s">
        <v>21</v>
      </c>
    </row>
    <row r="8665" spans="1:5">
      <c r="A8665" s="122"/>
      <c r="B8665" t="s">
        <v>10670</v>
      </c>
    </row>
    <row r="8666" spans="1:5" ht="102">
      <c r="A8666" s="122"/>
      <c r="C8666" s="123" t="s">
        <v>10783</v>
      </c>
      <c r="D8666" s="123"/>
      <c r="E8666" s="123"/>
    </row>
    <row r="8667" spans="1:5">
      <c r="A8667" s="122"/>
      <c r="D8667" t="s">
        <v>11802</v>
      </c>
    </row>
    <row r="8668" spans="1:5">
      <c r="A8668" s="122"/>
      <c r="E8668" t="s">
        <v>21</v>
      </c>
    </row>
    <row r="8669" spans="1:5">
      <c r="A8669" s="122"/>
      <c r="B8669" t="s">
        <v>10671</v>
      </c>
    </row>
    <row r="8670" spans="1:5" ht="114.75">
      <c r="A8670" s="122"/>
      <c r="C8670" s="123" t="s">
        <v>10784</v>
      </c>
      <c r="D8670" s="123"/>
      <c r="E8670" s="123"/>
    </row>
    <row r="8671" spans="1:5">
      <c r="A8671" s="122"/>
      <c r="D8671" t="s">
        <v>11803</v>
      </c>
    </row>
    <row r="8672" spans="1:5">
      <c r="A8672" s="122"/>
      <c r="E8672" t="s">
        <v>21</v>
      </c>
    </row>
    <row r="8673" spans="1:5">
      <c r="A8673" s="122"/>
      <c r="D8673" t="s">
        <v>11804</v>
      </c>
    </row>
    <row r="8674" spans="1:5">
      <c r="A8674" s="122"/>
      <c r="E8674" t="s">
        <v>21</v>
      </c>
    </row>
    <row r="8675" spans="1:5">
      <c r="A8675" s="122"/>
      <c r="B8675" t="s">
        <v>10672</v>
      </c>
    </row>
    <row r="8676" spans="1:5">
      <c r="A8676" s="122"/>
      <c r="C8676" s="123" t="s">
        <v>10761</v>
      </c>
      <c r="D8676" s="123"/>
      <c r="E8676" s="123"/>
    </row>
    <row r="8677" spans="1:5">
      <c r="A8677" s="122"/>
      <c r="D8677" t="s">
        <v>11805</v>
      </c>
    </row>
    <row r="8678" spans="1:5">
      <c r="A8678" s="122"/>
      <c r="E8678" t="s">
        <v>20</v>
      </c>
    </row>
    <row r="8679" spans="1:5">
      <c r="A8679" s="122"/>
      <c r="B8679" t="s">
        <v>10673</v>
      </c>
    </row>
    <row r="8680" spans="1:5">
      <c r="A8680" s="122"/>
      <c r="C8680" s="123" t="s">
        <v>10042</v>
      </c>
      <c r="D8680" s="123"/>
      <c r="E8680" s="123"/>
    </row>
    <row r="8681" spans="1:5">
      <c r="A8681" s="122"/>
      <c r="D8681" t="s">
        <v>11806</v>
      </c>
    </row>
    <row r="8682" spans="1:5">
      <c r="A8682" s="122"/>
      <c r="E8682" t="s">
        <v>21</v>
      </c>
    </row>
    <row r="8683" spans="1:5">
      <c r="A8683" s="122"/>
      <c r="B8683" t="s">
        <v>10674</v>
      </c>
    </row>
    <row r="8684" spans="1:5">
      <c r="A8684" s="122"/>
      <c r="C8684" s="123" t="s">
        <v>10044</v>
      </c>
      <c r="D8684" s="123"/>
      <c r="E8684" s="123"/>
    </row>
    <row r="8685" spans="1:5">
      <c r="A8685" s="122"/>
      <c r="D8685" t="s">
        <v>10674</v>
      </c>
    </row>
    <row r="8686" spans="1:5">
      <c r="A8686" s="122"/>
      <c r="E8686" t="s">
        <v>21</v>
      </c>
    </row>
    <row r="8687" spans="1:5">
      <c r="A8687" s="122"/>
      <c r="B8687" t="s">
        <v>10675</v>
      </c>
    </row>
    <row r="8688" spans="1:5" ht="25.5">
      <c r="A8688" s="122"/>
      <c r="C8688" s="123" t="s">
        <v>10048</v>
      </c>
      <c r="D8688" s="123"/>
      <c r="E8688" s="123"/>
    </row>
    <row r="8689" spans="1:5">
      <c r="A8689" s="122"/>
      <c r="D8689" t="s">
        <v>11807</v>
      </c>
    </row>
    <row r="8690" spans="1:5">
      <c r="A8690" s="122"/>
      <c r="E8690" t="s">
        <v>20</v>
      </c>
    </row>
    <row r="8691" spans="1:5">
      <c r="A8691" s="122"/>
      <c r="D8691" t="s">
        <v>11808</v>
      </c>
    </row>
    <row r="8692" spans="1:5">
      <c r="A8692" s="122"/>
      <c r="E8692" t="s">
        <v>20</v>
      </c>
    </row>
    <row r="8693" spans="1:5">
      <c r="A8693" s="122"/>
      <c r="D8693" t="s">
        <v>11809</v>
      </c>
    </row>
    <row r="8694" spans="1:5">
      <c r="A8694" s="122"/>
      <c r="E8694" t="s">
        <v>20</v>
      </c>
    </row>
    <row r="8695" spans="1:5">
      <c r="A8695" s="122"/>
      <c r="D8695" t="s">
        <v>11810</v>
      </c>
    </row>
    <row r="8696" spans="1:5">
      <c r="A8696" s="122"/>
      <c r="E8696" t="s">
        <v>20</v>
      </c>
    </row>
    <row r="8697" spans="1:5">
      <c r="A8697" s="122"/>
      <c r="D8697" t="s">
        <v>11811</v>
      </c>
    </row>
    <row r="8698" spans="1:5">
      <c r="A8698" s="122"/>
      <c r="E8698" t="s">
        <v>20</v>
      </c>
    </row>
    <row r="8699" spans="1:5">
      <c r="A8699" s="122"/>
      <c r="D8699" t="s">
        <v>11812</v>
      </c>
    </row>
    <row r="8700" spans="1:5">
      <c r="A8700" s="122"/>
      <c r="E8700" t="s">
        <v>20</v>
      </c>
    </row>
    <row r="8701" spans="1:5">
      <c r="A8701" s="122"/>
      <c r="D8701" t="s">
        <v>11813</v>
      </c>
    </row>
    <row r="8702" spans="1:5">
      <c r="A8702" s="122"/>
      <c r="E8702" t="s">
        <v>20</v>
      </c>
    </row>
    <row r="8703" spans="1:5">
      <c r="A8703" s="122"/>
      <c r="D8703" t="s">
        <v>11814</v>
      </c>
    </row>
    <row r="8704" spans="1:5">
      <c r="A8704" s="122"/>
      <c r="E8704" t="s">
        <v>20</v>
      </c>
    </row>
    <row r="8705" spans="1:5">
      <c r="A8705" s="122"/>
      <c r="D8705" t="s">
        <v>11815</v>
      </c>
    </row>
    <row r="8706" spans="1:5">
      <c r="A8706" s="122"/>
      <c r="E8706" t="s">
        <v>20</v>
      </c>
    </row>
    <row r="8707" spans="1:5">
      <c r="A8707" s="122"/>
      <c r="D8707" t="s">
        <v>11816</v>
      </c>
    </row>
    <row r="8708" spans="1:5">
      <c r="A8708" s="122"/>
      <c r="E8708" t="s">
        <v>20</v>
      </c>
    </row>
    <row r="8709" spans="1:5">
      <c r="A8709" s="122"/>
      <c r="D8709" t="s">
        <v>11817</v>
      </c>
    </row>
    <row r="8710" spans="1:5">
      <c r="A8710" s="122"/>
      <c r="E8710" t="s">
        <v>20</v>
      </c>
    </row>
    <row r="8711" spans="1:5">
      <c r="A8711" s="122"/>
      <c r="D8711" t="s">
        <v>11818</v>
      </c>
    </row>
    <row r="8712" spans="1:5">
      <c r="A8712" s="122"/>
      <c r="E8712" t="s">
        <v>20</v>
      </c>
    </row>
    <row r="8713" spans="1:5">
      <c r="A8713" s="122"/>
      <c r="D8713" t="s">
        <v>11819</v>
      </c>
    </row>
    <row r="8714" spans="1:5">
      <c r="A8714" s="122"/>
      <c r="E8714" t="s">
        <v>20</v>
      </c>
    </row>
    <row r="8715" spans="1:5">
      <c r="A8715" s="122"/>
      <c r="D8715" t="s">
        <v>11820</v>
      </c>
    </row>
    <row r="8716" spans="1:5">
      <c r="A8716" s="122"/>
      <c r="E8716" t="s">
        <v>20</v>
      </c>
    </row>
    <row r="8717" spans="1:5">
      <c r="A8717" s="122"/>
      <c r="D8717" t="s">
        <v>11821</v>
      </c>
    </row>
    <row r="8718" spans="1:5">
      <c r="A8718" s="122"/>
      <c r="E8718" t="s">
        <v>20</v>
      </c>
    </row>
    <row r="8719" spans="1:5">
      <c r="A8719" s="122"/>
      <c r="D8719" t="s">
        <v>11822</v>
      </c>
    </row>
    <row r="8720" spans="1:5">
      <c r="A8720" s="122"/>
      <c r="E8720" t="s">
        <v>20</v>
      </c>
    </row>
    <row r="8721" spans="1:5">
      <c r="A8721" s="122"/>
      <c r="D8721" t="s">
        <v>11823</v>
      </c>
    </row>
    <row r="8722" spans="1:5">
      <c r="A8722" s="122"/>
      <c r="E8722" t="s">
        <v>20</v>
      </c>
    </row>
    <row r="8723" spans="1:5">
      <c r="A8723" s="122"/>
      <c r="D8723" t="s">
        <v>11824</v>
      </c>
    </row>
    <row r="8724" spans="1:5">
      <c r="A8724" s="122"/>
      <c r="E8724" t="s">
        <v>20</v>
      </c>
    </row>
    <row r="8725" spans="1:5">
      <c r="A8725" s="122"/>
      <c r="D8725" t="s">
        <v>11825</v>
      </c>
    </row>
    <row r="8726" spans="1:5">
      <c r="A8726" s="122"/>
      <c r="E8726" t="s">
        <v>20</v>
      </c>
    </row>
    <row r="8727" spans="1:5">
      <c r="A8727" s="122"/>
      <c r="D8727" t="s">
        <v>11826</v>
      </c>
    </row>
    <row r="8728" spans="1:5">
      <c r="A8728" s="122"/>
      <c r="E8728" t="s">
        <v>20</v>
      </c>
    </row>
    <row r="8729" spans="1:5">
      <c r="A8729" s="122"/>
      <c r="D8729" t="s">
        <v>11827</v>
      </c>
    </row>
    <row r="8730" spans="1:5">
      <c r="A8730" s="122"/>
      <c r="E8730" t="s">
        <v>20</v>
      </c>
    </row>
    <row r="8731" spans="1:5">
      <c r="A8731" s="122"/>
      <c r="D8731" t="s">
        <v>11828</v>
      </c>
    </row>
    <row r="8732" spans="1:5">
      <c r="A8732" s="122"/>
      <c r="E8732" t="s">
        <v>20</v>
      </c>
    </row>
    <row r="8733" spans="1:5">
      <c r="A8733" s="122"/>
      <c r="D8733" t="s">
        <v>11829</v>
      </c>
    </row>
    <row r="8734" spans="1:5">
      <c r="A8734" s="122"/>
      <c r="E8734" t="s">
        <v>20</v>
      </c>
    </row>
    <row r="8735" spans="1:5">
      <c r="A8735" s="122"/>
      <c r="D8735" t="s">
        <v>11830</v>
      </c>
    </row>
    <row r="8736" spans="1:5">
      <c r="A8736" s="122"/>
      <c r="E8736" t="s">
        <v>20</v>
      </c>
    </row>
    <row r="8737" spans="1:5">
      <c r="A8737" s="122"/>
      <c r="D8737" t="s">
        <v>11831</v>
      </c>
    </row>
    <row r="8738" spans="1:5">
      <c r="A8738" s="122"/>
      <c r="E8738" t="s">
        <v>20</v>
      </c>
    </row>
    <row r="8739" spans="1:5">
      <c r="A8739" s="122"/>
      <c r="D8739" t="s">
        <v>11832</v>
      </c>
    </row>
    <row r="8740" spans="1:5">
      <c r="A8740" s="122"/>
      <c r="E8740" t="s">
        <v>20</v>
      </c>
    </row>
    <row r="8741" spans="1:5">
      <c r="A8741" s="122"/>
      <c r="D8741" t="s">
        <v>11833</v>
      </c>
    </row>
    <row r="8742" spans="1:5">
      <c r="A8742" s="122"/>
      <c r="E8742" t="s">
        <v>20</v>
      </c>
    </row>
    <row r="8743" spans="1:5">
      <c r="A8743" s="122"/>
      <c r="D8743" t="s">
        <v>11834</v>
      </c>
    </row>
    <row r="8744" spans="1:5">
      <c r="A8744" s="122"/>
      <c r="E8744" t="s">
        <v>20</v>
      </c>
    </row>
    <row r="8745" spans="1:5">
      <c r="A8745" s="122"/>
      <c r="D8745" t="s">
        <v>11835</v>
      </c>
    </row>
    <row r="8746" spans="1:5">
      <c r="A8746" s="122"/>
      <c r="E8746" t="s">
        <v>20</v>
      </c>
    </row>
    <row r="8747" spans="1:5">
      <c r="A8747" s="122"/>
      <c r="D8747" t="s">
        <v>11836</v>
      </c>
    </row>
    <row r="8748" spans="1:5">
      <c r="A8748" s="122"/>
      <c r="E8748" t="s">
        <v>20</v>
      </c>
    </row>
    <row r="8749" spans="1:5">
      <c r="A8749" s="122"/>
      <c r="D8749" t="s">
        <v>11837</v>
      </c>
    </row>
    <row r="8750" spans="1:5">
      <c r="A8750" s="122"/>
      <c r="E8750" t="s">
        <v>20</v>
      </c>
    </row>
    <row r="8751" spans="1:5">
      <c r="A8751" s="122"/>
      <c r="D8751" t="s">
        <v>11838</v>
      </c>
    </row>
    <row r="8752" spans="1:5">
      <c r="A8752" s="122"/>
      <c r="E8752" t="s">
        <v>20</v>
      </c>
    </row>
    <row r="8753" spans="1:5">
      <c r="A8753" s="122"/>
      <c r="D8753" t="s">
        <v>11839</v>
      </c>
    </row>
    <row r="8754" spans="1:5">
      <c r="A8754" s="122"/>
      <c r="E8754" t="s">
        <v>20</v>
      </c>
    </row>
    <row r="8755" spans="1:5">
      <c r="A8755" s="122"/>
      <c r="D8755" t="s">
        <v>11840</v>
      </c>
    </row>
    <row r="8756" spans="1:5">
      <c r="A8756" s="122"/>
      <c r="E8756" t="s">
        <v>20</v>
      </c>
    </row>
    <row r="8757" spans="1:5">
      <c r="A8757" s="122"/>
      <c r="D8757" t="s">
        <v>11841</v>
      </c>
    </row>
    <row r="8758" spans="1:5">
      <c r="A8758" s="122"/>
      <c r="E8758" t="s">
        <v>20</v>
      </c>
    </row>
    <row r="8759" spans="1:5">
      <c r="A8759" s="122"/>
      <c r="D8759" t="s">
        <v>11842</v>
      </c>
    </row>
    <row r="8760" spans="1:5">
      <c r="A8760" s="122"/>
      <c r="E8760" t="s">
        <v>20</v>
      </c>
    </row>
    <row r="8761" spans="1:5">
      <c r="A8761" s="122"/>
      <c r="D8761" t="s">
        <v>11843</v>
      </c>
    </row>
    <row r="8762" spans="1:5">
      <c r="A8762" s="122"/>
      <c r="E8762" t="s">
        <v>20</v>
      </c>
    </row>
    <row r="8763" spans="1:5">
      <c r="A8763" s="122"/>
      <c r="D8763" t="s">
        <v>11844</v>
      </c>
    </row>
    <row r="8764" spans="1:5">
      <c r="A8764" s="122"/>
      <c r="E8764" t="s">
        <v>20</v>
      </c>
    </row>
    <row r="8765" spans="1:5">
      <c r="A8765" s="122"/>
      <c r="D8765" t="s">
        <v>11845</v>
      </c>
    </row>
    <row r="8766" spans="1:5">
      <c r="A8766" s="122"/>
      <c r="E8766" t="s">
        <v>20</v>
      </c>
    </row>
    <row r="8767" spans="1:5">
      <c r="A8767" s="122"/>
      <c r="D8767" t="s">
        <v>11846</v>
      </c>
    </row>
    <row r="8768" spans="1:5">
      <c r="A8768" s="122"/>
      <c r="E8768" t="s">
        <v>20</v>
      </c>
    </row>
    <row r="8769" spans="1:5">
      <c r="A8769" s="122"/>
      <c r="D8769" t="s">
        <v>11847</v>
      </c>
    </row>
    <row r="8770" spans="1:5">
      <c r="A8770" s="122"/>
      <c r="E8770" t="s">
        <v>20</v>
      </c>
    </row>
    <row r="8771" spans="1:5">
      <c r="A8771" s="122"/>
      <c r="D8771" t="s">
        <v>11848</v>
      </c>
    </row>
    <row r="8772" spans="1:5">
      <c r="A8772" s="122"/>
      <c r="E8772" t="s">
        <v>20</v>
      </c>
    </row>
    <row r="8773" spans="1:5">
      <c r="A8773" s="122"/>
      <c r="D8773" t="s">
        <v>11849</v>
      </c>
    </row>
    <row r="8774" spans="1:5">
      <c r="A8774" s="122"/>
      <c r="E8774" t="s">
        <v>20</v>
      </c>
    </row>
    <row r="8775" spans="1:5">
      <c r="A8775" s="122"/>
      <c r="D8775" t="s">
        <v>11850</v>
      </c>
    </row>
    <row r="8776" spans="1:5">
      <c r="A8776" s="122"/>
      <c r="E8776" t="s">
        <v>20</v>
      </c>
    </row>
    <row r="8777" spans="1:5">
      <c r="A8777" s="122"/>
      <c r="D8777" t="s">
        <v>11851</v>
      </c>
    </row>
    <row r="8778" spans="1:5">
      <c r="A8778" s="122"/>
      <c r="E8778" t="s">
        <v>20</v>
      </c>
    </row>
    <row r="8779" spans="1:5">
      <c r="A8779" s="122"/>
      <c r="D8779" t="s">
        <v>11852</v>
      </c>
    </row>
    <row r="8780" spans="1:5">
      <c r="A8780" s="122"/>
      <c r="E8780" t="s">
        <v>20</v>
      </c>
    </row>
    <row r="8781" spans="1:5">
      <c r="A8781" s="122"/>
      <c r="D8781" t="s">
        <v>11853</v>
      </c>
    </row>
    <row r="8782" spans="1:5">
      <c r="A8782" s="122"/>
      <c r="E8782" t="s">
        <v>20</v>
      </c>
    </row>
    <row r="8783" spans="1:5">
      <c r="A8783" s="122"/>
      <c r="D8783" t="s">
        <v>11854</v>
      </c>
    </row>
    <row r="8784" spans="1:5">
      <c r="A8784" s="122"/>
      <c r="E8784" t="s">
        <v>20</v>
      </c>
    </row>
    <row r="8785" spans="1:5">
      <c r="A8785" s="122"/>
      <c r="D8785" t="s">
        <v>11855</v>
      </c>
    </row>
    <row r="8786" spans="1:5">
      <c r="A8786" s="122"/>
      <c r="E8786" t="s">
        <v>20</v>
      </c>
    </row>
    <row r="8787" spans="1:5">
      <c r="A8787" s="122"/>
      <c r="D8787" t="s">
        <v>11856</v>
      </c>
    </row>
    <row r="8788" spans="1:5">
      <c r="A8788" s="122"/>
      <c r="E8788" t="s">
        <v>20</v>
      </c>
    </row>
    <row r="8789" spans="1:5">
      <c r="A8789" s="122"/>
      <c r="D8789" t="s">
        <v>11857</v>
      </c>
    </row>
    <row r="8790" spans="1:5">
      <c r="A8790" s="122"/>
      <c r="E8790" t="s">
        <v>20</v>
      </c>
    </row>
    <row r="8791" spans="1:5">
      <c r="A8791" s="122"/>
      <c r="D8791" t="s">
        <v>11858</v>
      </c>
    </row>
    <row r="8792" spans="1:5">
      <c r="A8792" s="122"/>
      <c r="E8792" t="s">
        <v>20</v>
      </c>
    </row>
    <row r="8793" spans="1:5">
      <c r="A8793" s="122"/>
      <c r="D8793" t="s">
        <v>11859</v>
      </c>
    </row>
    <row r="8794" spans="1:5">
      <c r="A8794" s="122"/>
      <c r="E8794" t="s">
        <v>20</v>
      </c>
    </row>
    <row r="8795" spans="1:5">
      <c r="A8795" s="122"/>
      <c r="D8795" t="s">
        <v>11860</v>
      </c>
    </row>
    <row r="8796" spans="1:5">
      <c r="A8796" s="122"/>
      <c r="E8796" t="s">
        <v>20</v>
      </c>
    </row>
    <row r="8797" spans="1:5">
      <c r="A8797" s="122"/>
      <c r="D8797" t="s">
        <v>11861</v>
      </c>
    </row>
    <row r="8798" spans="1:5">
      <c r="A8798" s="122"/>
      <c r="E8798" t="s">
        <v>20</v>
      </c>
    </row>
    <row r="8799" spans="1:5">
      <c r="A8799" s="122"/>
      <c r="D8799" t="s">
        <v>11862</v>
      </c>
    </row>
    <row r="8800" spans="1:5">
      <c r="A8800" s="122"/>
      <c r="E8800" t="s">
        <v>20</v>
      </c>
    </row>
    <row r="8801" spans="1:5">
      <c r="A8801" s="122"/>
      <c r="D8801" t="s">
        <v>11863</v>
      </c>
    </row>
    <row r="8802" spans="1:5">
      <c r="A8802" s="122"/>
      <c r="E8802" t="s">
        <v>20</v>
      </c>
    </row>
    <row r="8803" spans="1:5">
      <c r="A8803" s="122"/>
      <c r="D8803" t="s">
        <v>11864</v>
      </c>
    </row>
    <row r="8804" spans="1:5">
      <c r="A8804" s="122"/>
      <c r="E8804" t="s">
        <v>20</v>
      </c>
    </row>
    <row r="8805" spans="1:5">
      <c r="A8805" s="122"/>
      <c r="D8805" t="s">
        <v>11865</v>
      </c>
    </row>
    <row r="8806" spans="1:5">
      <c r="A8806" s="122"/>
      <c r="E8806" t="s">
        <v>20</v>
      </c>
    </row>
    <row r="8807" spans="1:5">
      <c r="A8807" s="122"/>
      <c r="D8807" t="s">
        <v>11866</v>
      </c>
    </row>
    <row r="8808" spans="1:5">
      <c r="A8808" s="122"/>
      <c r="E8808" t="s">
        <v>20</v>
      </c>
    </row>
    <row r="8809" spans="1:5">
      <c r="A8809" s="122"/>
      <c r="D8809" t="s">
        <v>11867</v>
      </c>
    </row>
    <row r="8810" spans="1:5">
      <c r="A8810" s="122"/>
      <c r="E8810" t="s">
        <v>20</v>
      </c>
    </row>
    <row r="8811" spans="1:5">
      <c r="A8811" s="122"/>
      <c r="D8811" t="s">
        <v>11868</v>
      </c>
    </row>
    <row r="8812" spans="1:5">
      <c r="A8812" s="122"/>
      <c r="E8812" t="s">
        <v>20</v>
      </c>
    </row>
    <row r="8813" spans="1:5">
      <c r="A8813" s="122"/>
      <c r="D8813" t="s">
        <v>11869</v>
      </c>
    </row>
    <row r="8814" spans="1:5">
      <c r="A8814" s="122"/>
      <c r="E8814" t="s">
        <v>20</v>
      </c>
    </row>
    <row r="8815" spans="1:5">
      <c r="A8815" s="122"/>
      <c r="D8815" t="s">
        <v>11870</v>
      </c>
    </row>
    <row r="8816" spans="1:5">
      <c r="A8816" s="122"/>
      <c r="E8816" t="s">
        <v>20</v>
      </c>
    </row>
    <row r="8817" spans="1:5">
      <c r="A8817" s="122"/>
      <c r="D8817" t="s">
        <v>11871</v>
      </c>
    </row>
    <row r="8818" spans="1:5">
      <c r="A8818" s="122"/>
      <c r="E8818" t="s">
        <v>20</v>
      </c>
    </row>
    <row r="8819" spans="1:5">
      <c r="A8819" s="122"/>
      <c r="D8819" t="s">
        <v>11872</v>
      </c>
    </row>
    <row r="8820" spans="1:5">
      <c r="A8820" s="122"/>
      <c r="E8820" t="s">
        <v>20</v>
      </c>
    </row>
    <row r="8821" spans="1:5">
      <c r="A8821" s="122"/>
      <c r="D8821" t="s">
        <v>11873</v>
      </c>
    </row>
    <row r="8822" spans="1:5">
      <c r="A8822" s="122"/>
      <c r="E8822" t="s">
        <v>20</v>
      </c>
    </row>
    <row r="8823" spans="1:5">
      <c r="A8823" s="122"/>
      <c r="D8823" t="s">
        <v>11874</v>
      </c>
    </row>
    <row r="8824" spans="1:5">
      <c r="A8824" s="122"/>
      <c r="E8824" t="s">
        <v>20</v>
      </c>
    </row>
    <row r="8825" spans="1:5">
      <c r="A8825" s="122"/>
      <c r="D8825" t="s">
        <v>11875</v>
      </c>
    </row>
    <row r="8826" spans="1:5">
      <c r="A8826" s="122"/>
      <c r="E8826" t="s">
        <v>20</v>
      </c>
    </row>
    <row r="8827" spans="1:5">
      <c r="A8827" s="122"/>
      <c r="D8827" t="s">
        <v>11876</v>
      </c>
    </row>
    <row r="8828" spans="1:5">
      <c r="A8828" s="122"/>
      <c r="E8828" t="s">
        <v>20</v>
      </c>
    </row>
    <row r="8829" spans="1:5">
      <c r="A8829" s="122"/>
      <c r="D8829" t="s">
        <v>11877</v>
      </c>
    </row>
    <row r="8830" spans="1:5">
      <c r="A8830" s="122"/>
      <c r="E8830" t="s">
        <v>20</v>
      </c>
    </row>
    <row r="8831" spans="1:5">
      <c r="A8831" s="122"/>
      <c r="D8831" t="s">
        <v>11878</v>
      </c>
    </row>
    <row r="8832" spans="1:5">
      <c r="A8832" s="122"/>
      <c r="E8832" t="s">
        <v>20</v>
      </c>
    </row>
    <row r="8833" spans="1:5">
      <c r="A8833" s="122"/>
      <c r="D8833" t="s">
        <v>11879</v>
      </c>
    </row>
    <row r="8834" spans="1:5">
      <c r="A8834" s="122"/>
      <c r="E8834" t="s">
        <v>20</v>
      </c>
    </row>
    <row r="8835" spans="1:5">
      <c r="A8835" s="122"/>
      <c r="D8835" t="s">
        <v>11880</v>
      </c>
    </row>
    <row r="8836" spans="1:5">
      <c r="A8836" s="122"/>
      <c r="E8836" t="s">
        <v>20</v>
      </c>
    </row>
    <row r="8837" spans="1:5">
      <c r="A8837" s="122"/>
      <c r="D8837" t="s">
        <v>11881</v>
      </c>
    </row>
    <row r="8838" spans="1:5">
      <c r="A8838" s="122"/>
      <c r="E8838" t="s">
        <v>20</v>
      </c>
    </row>
    <row r="8839" spans="1:5">
      <c r="A8839" s="122"/>
      <c r="D8839" t="s">
        <v>11882</v>
      </c>
    </row>
    <row r="8840" spans="1:5">
      <c r="A8840" s="122"/>
      <c r="E8840" t="s">
        <v>20</v>
      </c>
    </row>
    <row r="8841" spans="1:5">
      <c r="A8841" s="122"/>
      <c r="D8841" t="s">
        <v>11883</v>
      </c>
    </row>
    <row r="8842" spans="1:5">
      <c r="A8842" s="122"/>
      <c r="E8842" t="s">
        <v>20</v>
      </c>
    </row>
    <row r="8843" spans="1:5">
      <c r="A8843" s="122"/>
      <c r="D8843" t="s">
        <v>11884</v>
      </c>
    </row>
    <row r="8844" spans="1:5">
      <c r="A8844" s="122"/>
      <c r="E8844" t="s">
        <v>20</v>
      </c>
    </row>
    <row r="8845" spans="1:5">
      <c r="A8845" s="122"/>
      <c r="D8845" t="s">
        <v>11885</v>
      </c>
    </row>
    <row r="8846" spans="1:5">
      <c r="A8846" s="122"/>
      <c r="E8846" t="s">
        <v>20</v>
      </c>
    </row>
    <row r="8847" spans="1:5">
      <c r="A8847" s="122"/>
      <c r="D8847" t="s">
        <v>11886</v>
      </c>
    </row>
    <row r="8848" spans="1:5">
      <c r="A8848" s="122"/>
      <c r="E8848" t="s">
        <v>20</v>
      </c>
    </row>
    <row r="8849" spans="1:5">
      <c r="A8849" s="122"/>
      <c r="D8849" t="s">
        <v>11887</v>
      </c>
    </row>
    <row r="8850" spans="1:5">
      <c r="A8850" s="122"/>
      <c r="E8850" t="s">
        <v>20</v>
      </c>
    </row>
    <row r="8851" spans="1:5">
      <c r="A8851" s="122"/>
      <c r="D8851" t="s">
        <v>11888</v>
      </c>
    </row>
    <row r="8852" spans="1:5">
      <c r="A8852" s="122"/>
      <c r="E8852" t="s">
        <v>20</v>
      </c>
    </row>
    <row r="8853" spans="1:5">
      <c r="A8853" s="122"/>
      <c r="D8853" t="s">
        <v>11889</v>
      </c>
    </row>
    <row r="8854" spans="1:5">
      <c r="A8854" s="122"/>
      <c r="E8854" t="s">
        <v>20</v>
      </c>
    </row>
    <row r="8855" spans="1:5">
      <c r="A8855" s="122"/>
      <c r="D8855" t="s">
        <v>11890</v>
      </c>
    </row>
    <row r="8856" spans="1:5">
      <c r="A8856" s="122"/>
      <c r="E8856" t="s">
        <v>20</v>
      </c>
    </row>
    <row r="8857" spans="1:5">
      <c r="A8857" s="122"/>
      <c r="D8857" t="s">
        <v>11891</v>
      </c>
    </row>
    <row r="8858" spans="1:5">
      <c r="A8858" s="122"/>
      <c r="E8858" t="s">
        <v>20</v>
      </c>
    </row>
    <row r="8859" spans="1:5">
      <c r="A8859" s="122"/>
      <c r="D8859" t="s">
        <v>11892</v>
      </c>
    </row>
    <row r="8860" spans="1:5">
      <c r="A8860" s="122"/>
      <c r="E8860" t="s">
        <v>20</v>
      </c>
    </row>
    <row r="8861" spans="1:5">
      <c r="A8861" s="122"/>
      <c r="D8861" t="s">
        <v>11893</v>
      </c>
    </row>
    <row r="8862" spans="1:5">
      <c r="A8862" s="122"/>
      <c r="E8862" t="s">
        <v>20</v>
      </c>
    </row>
    <row r="8863" spans="1:5">
      <c r="A8863" s="122"/>
      <c r="D8863" t="s">
        <v>11894</v>
      </c>
    </row>
    <row r="8864" spans="1:5">
      <c r="A8864" s="122"/>
      <c r="E8864" t="s">
        <v>20</v>
      </c>
    </row>
    <row r="8865" spans="1:5">
      <c r="A8865" s="122"/>
      <c r="D8865" t="s">
        <v>11895</v>
      </c>
    </row>
    <row r="8866" spans="1:5">
      <c r="A8866" s="122"/>
      <c r="E8866" t="s">
        <v>20</v>
      </c>
    </row>
    <row r="8867" spans="1:5">
      <c r="A8867" s="122"/>
      <c r="D8867" t="s">
        <v>11896</v>
      </c>
    </row>
    <row r="8868" spans="1:5">
      <c r="A8868" s="122"/>
      <c r="E8868" t="s">
        <v>20</v>
      </c>
    </row>
    <row r="8869" spans="1:5">
      <c r="A8869" s="122"/>
      <c r="D8869" t="s">
        <v>11897</v>
      </c>
    </row>
    <row r="8870" spans="1:5">
      <c r="A8870" s="122"/>
      <c r="E8870" t="s">
        <v>20</v>
      </c>
    </row>
    <row r="8871" spans="1:5">
      <c r="A8871" s="122"/>
      <c r="D8871" t="s">
        <v>11898</v>
      </c>
    </row>
    <row r="8872" spans="1:5">
      <c r="A8872" s="122"/>
      <c r="E8872" t="s">
        <v>20</v>
      </c>
    </row>
    <row r="8873" spans="1:5">
      <c r="A8873" s="122"/>
      <c r="D8873" t="s">
        <v>11899</v>
      </c>
    </row>
    <row r="8874" spans="1:5">
      <c r="A8874" s="122"/>
      <c r="E8874" t="s">
        <v>20</v>
      </c>
    </row>
    <row r="8875" spans="1:5">
      <c r="A8875" s="122"/>
      <c r="D8875" t="s">
        <v>11900</v>
      </c>
    </row>
    <row r="8876" spans="1:5">
      <c r="A8876" s="122"/>
      <c r="E8876" t="s">
        <v>20</v>
      </c>
    </row>
    <row r="8877" spans="1:5">
      <c r="A8877" s="122"/>
      <c r="D8877" t="s">
        <v>11901</v>
      </c>
    </row>
    <row r="8878" spans="1:5">
      <c r="A8878" s="122"/>
      <c r="E8878" t="s">
        <v>20</v>
      </c>
    </row>
    <row r="8879" spans="1:5">
      <c r="A8879" s="122"/>
      <c r="D8879" t="s">
        <v>11902</v>
      </c>
    </row>
    <row r="8880" spans="1:5">
      <c r="A8880" s="122"/>
      <c r="E8880" t="s">
        <v>20</v>
      </c>
    </row>
    <row r="8881" spans="1:5">
      <c r="A8881" s="122"/>
      <c r="D8881" t="s">
        <v>11903</v>
      </c>
    </row>
    <row r="8882" spans="1:5">
      <c r="A8882" s="122"/>
      <c r="E8882" t="s">
        <v>20</v>
      </c>
    </row>
    <row r="8883" spans="1:5">
      <c r="A8883" s="122"/>
      <c r="D8883" t="s">
        <v>11904</v>
      </c>
    </row>
    <row r="8884" spans="1:5">
      <c r="A8884" s="122"/>
      <c r="E8884" t="s">
        <v>20</v>
      </c>
    </row>
    <row r="8885" spans="1:5">
      <c r="A8885" s="122"/>
      <c r="D8885" t="s">
        <v>11905</v>
      </c>
    </row>
    <row r="8886" spans="1:5">
      <c r="A8886" s="122"/>
      <c r="E8886" t="s">
        <v>20</v>
      </c>
    </row>
    <row r="8887" spans="1:5">
      <c r="A8887" s="122"/>
      <c r="D8887" t="s">
        <v>11906</v>
      </c>
    </row>
    <row r="8888" spans="1:5">
      <c r="A8888" s="122"/>
      <c r="E8888" t="s">
        <v>20</v>
      </c>
    </row>
    <row r="8889" spans="1:5">
      <c r="A8889" s="122"/>
      <c r="D8889" t="s">
        <v>11907</v>
      </c>
    </row>
    <row r="8890" spans="1:5">
      <c r="A8890" s="122"/>
      <c r="E8890" t="s">
        <v>20</v>
      </c>
    </row>
    <row r="8891" spans="1:5">
      <c r="A8891" s="122"/>
      <c r="D8891" t="s">
        <v>11908</v>
      </c>
    </row>
    <row r="8892" spans="1:5">
      <c r="A8892" s="122"/>
      <c r="E8892" t="s">
        <v>20</v>
      </c>
    </row>
    <row r="8893" spans="1:5">
      <c r="A8893" s="122"/>
      <c r="D8893" t="s">
        <v>11909</v>
      </c>
    </row>
    <row r="8894" spans="1:5">
      <c r="A8894" s="122"/>
      <c r="E8894" t="s">
        <v>20</v>
      </c>
    </row>
    <row r="8895" spans="1:5">
      <c r="A8895" s="122"/>
      <c r="D8895" t="s">
        <v>11910</v>
      </c>
    </row>
    <row r="8896" spans="1:5">
      <c r="A8896" s="122"/>
      <c r="E8896" t="s">
        <v>20</v>
      </c>
    </row>
    <row r="8897" spans="1:5">
      <c r="A8897" s="122"/>
      <c r="D8897" t="s">
        <v>11911</v>
      </c>
    </row>
    <row r="8898" spans="1:5">
      <c r="A8898" s="122"/>
      <c r="E8898" t="s">
        <v>20</v>
      </c>
    </row>
    <row r="8899" spans="1:5">
      <c r="A8899" s="122"/>
      <c r="D8899" t="s">
        <v>11912</v>
      </c>
    </row>
    <row r="8900" spans="1:5">
      <c r="A8900" s="122"/>
      <c r="E8900" t="s">
        <v>20</v>
      </c>
    </row>
    <row r="8901" spans="1:5">
      <c r="A8901" s="122"/>
      <c r="D8901" t="s">
        <v>11913</v>
      </c>
    </row>
    <row r="8902" spans="1:5">
      <c r="A8902" s="122"/>
      <c r="E8902" t="s">
        <v>20</v>
      </c>
    </row>
    <row r="8903" spans="1:5">
      <c r="A8903" s="122"/>
      <c r="D8903" t="s">
        <v>11914</v>
      </c>
    </row>
    <row r="8904" spans="1:5">
      <c r="A8904" s="122"/>
      <c r="E8904" t="s">
        <v>20</v>
      </c>
    </row>
    <row r="8905" spans="1:5">
      <c r="A8905" s="122"/>
      <c r="D8905" t="s">
        <v>11915</v>
      </c>
    </row>
    <row r="8906" spans="1:5">
      <c r="A8906" s="122"/>
      <c r="E8906" t="s">
        <v>20</v>
      </c>
    </row>
    <row r="8907" spans="1:5">
      <c r="A8907" s="122"/>
      <c r="D8907" t="s">
        <v>11916</v>
      </c>
    </row>
    <row r="8908" spans="1:5">
      <c r="A8908" s="122"/>
      <c r="E8908" t="s">
        <v>20</v>
      </c>
    </row>
    <row r="8909" spans="1:5">
      <c r="A8909" s="122"/>
      <c r="D8909" t="s">
        <v>11917</v>
      </c>
    </row>
    <row r="8910" spans="1:5">
      <c r="A8910" s="122"/>
      <c r="E8910" t="s">
        <v>20</v>
      </c>
    </row>
    <row r="8911" spans="1:5">
      <c r="A8911" s="122"/>
      <c r="D8911" t="s">
        <v>11918</v>
      </c>
    </row>
    <row r="8912" spans="1:5">
      <c r="A8912" s="122"/>
      <c r="E8912" t="s">
        <v>20</v>
      </c>
    </row>
    <row r="8913" spans="1:5">
      <c r="A8913" s="122"/>
      <c r="D8913" t="s">
        <v>11919</v>
      </c>
    </row>
    <row r="8914" spans="1:5">
      <c r="A8914" s="122"/>
      <c r="E8914" t="s">
        <v>20</v>
      </c>
    </row>
    <row r="8915" spans="1:5">
      <c r="A8915" s="122"/>
      <c r="D8915" t="s">
        <v>11920</v>
      </c>
    </row>
    <row r="8916" spans="1:5">
      <c r="A8916" s="122"/>
      <c r="E8916" t="s">
        <v>20</v>
      </c>
    </row>
    <row r="8917" spans="1:5">
      <c r="A8917" s="122"/>
      <c r="D8917" t="s">
        <v>11921</v>
      </c>
    </row>
    <row r="8918" spans="1:5">
      <c r="A8918" s="122"/>
      <c r="E8918" t="s">
        <v>20</v>
      </c>
    </row>
    <row r="8919" spans="1:5">
      <c r="A8919" s="122"/>
      <c r="D8919" t="s">
        <v>11922</v>
      </c>
    </row>
    <row r="8920" spans="1:5">
      <c r="A8920" s="122"/>
      <c r="E8920" t="s">
        <v>20</v>
      </c>
    </row>
    <row r="8921" spans="1:5">
      <c r="A8921" s="122"/>
      <c r="D8921" t="s">
        <v>11923</v>
      </c>
    </row>
    <row r="8922" spans="1:5">
      <c r="A8922" s="122"/>
      <c r="E8922" t="s">
        <v>20</v>
      </c>
    </row>
    <row r="8923" spans="1:5">
      <c r="A8923" s="122"/>
      <c r="D8923" t="s">
        <v>11924</v>
      </c>
    </row>
    <row r="8924" spans="1:5">
      <c r="A8924" s="122"/>
      <c r="E8924" t="s">
        <v>20</v>
      </c>
    </row>
    <row r="8925" spans="1:5">
      <c r="A8925" s="122"/>
      <c r="D8925" t="s">
        <v>11925</v>
      </c>
    </row>
    <row r="8926" spans="1:5">
      <c r="A8926" s="122"/>
      <c r="E8926" t="s">
        <v>20</v>
      </c>
    </row>
    <row r="8927" spans="1:5">
      <c r="A8927" s="122"/>
      <c r="D8927" t="s">
        <v>11926</v>
      </c>
    </row>
    <row r="8928" spans="1:5">
      <c r="A8928" s="122"/>
      <c r="E8928" t="s">
        <v>20</v>
      </c>
    </row>
    <row r="8929" spans="1:5">
      <c r="A8929" s="122"/>
      <c r="D8929" t="s">
        <v>11927</v>
      </c>
    </row>
    <row r="8930" spans="1:5">
      <c r="A8930" s="122"/>
      <c r="E8930" t="s">
        <v>20</v>
      </c>
    </row>
    <row r="8931" spans="1:5">
      <c r="A8931" s="122"/>
      <c r="D8931" t="s">
        <v>11928</v>
      </c>
    </row>
    <row r="8932" spans="1:5">
      <c r="A8932" s="122"/>
      <c r="E8932" t="s">
        <v>20</v>
      </c>
    </row>
    <row r="8933" spans="1:5">
      <c r="A8933" s="122"/>
      <c r="D8933" t="s">
        <v>11929</v>
      </c>
    </row>
    <row r="8934" spans="1:5">
      <c r="A8934" s="122"/>
      <c r="E8934" t="s">
        <v>20</v>
      </c>
    </row>
    <row r="8935" spans="1:5">
      <c r="A8935" s="122"/>
      <c r="D8935" t="s">
        <v>11930</v>
      </c>
    </row>
    <row r="8936" spans="1:5">
      <c r="A8936" s="122"/>
      <c r="E8936" t="s">
        <v>20</v>
      </c>
    </row>
    <row r="8937" spans="1:5">
      <c r="A8937" s="122"/>
      <c r="D8937" t="s">
        <v>11931</v>
      </c>
    </row>
    <row r="8938" spans="1:5">
      <c r="A8938" s="122"/>
      <c r="E8938" t="s">
        <v>20</v>
      </c>
    </row>
    <row r="8939" spans="1:5">
      <c r="A8939" s="122"/>
      <c r="D8939" t="s">
        <v>11932</v>
      </c>
    </row>
    <row r="8940" spans="1:5">
      <c r="A8940" s="122"/>
      <c r="E8940" t="s">
        <v>20</v>
      </c>
    </row>
    <row r="8941" spans="1:5">
      <c r="A8941" s="122"/>
      <c r="D8941" t="s">
        <v>11933</v>
      </c>
    </row>
    <row r="8942" spans="1:5">
      <c r="A8942" s="122"/>
      <c r="E8942" t="s">
        <v>21</v>
      </c>
    </row>
    <row r="8943" spans="1:5">
      <c r="A8943" s="122"/>
      <c r="D8943" t="s">
        <v>11934</v>
      </c>
    </row>
    <row r="8944" spans="1:5">
      <c r="A8944" s="122"/>
      <c r="E8944" t="s">
        <v>20</v>
      </c>
    </row>
    <row r="8945" spans="1:5">
      <c r="A8945" s="122"/>
      <c r="D8945" t="s">
        <v>11935</v>
      </c>
    </row>
    <row r="8946" spans="1:5">
      <c r="A8946" s="122"/>
      <c r="E8946" t="s">
        <v>20</v>
      </c>
    </row>
    <row r="8947" spans="1:5">
      <c r="A8947" s="122"/>
      <c r="D8947" t="s">
        <v>11936</v>
      </c>
    </row>
    <row r="8948" spans="1:5">
      <c r="A8948" s="122"/>
      <c r="E8948" t="s">
        <v>20</v>
      </c>
    </row>
    <row r="8949" spans="1:5">
      <c r="A8949" s="122"/>
      <c r="D8949" t="s">
        <v>11937</v>
      </c>
    </row>
    <row r="8950" spans="1:5">
      <c r="A8950" s="122"/>
      <c r="E8950" t="s">
        <v>20</v>
      </c>
    </row>
    <row r="8951" spans="1:5">
      <c r="A8951" s="122"/>
      <c r="D8951" t="s">
        <v>11938</v>
      </c>
    </row>
    <row r="8952" spans="1:5">
      <c r="A8952" s="122"/>
      <c r="E8952" t="s">
        <v>20</v>
      </c>
    </row>
    <row r="8953" spans="1:5">
      <c r="A8953" s="122"/>
      <c r="D8953" t="s">
        <v>11939</v>
      </c>
    </row>
    <row r="8954" spans="1:5">
      <c r="A8954" s="122"/>
      <c r="E8954" t="s">
        <v>20</v>
      </c>
    </row>
    <row r="8955" spans="1:5">
      <c r="A8955" s="122"/>
      <c r="D8955" t="s">
        <v>11940</v>
      </c>
    </row>
    <row r="8956" spans="1:5">
      <c r="A8956" s="122"/>
      <c r="E8956" t="s">
        <v>20</v>
      </c>
    </row>
    <row r="8957" spans="1:5">
      <c r="A8957" s="122"/>
      <c r="D8957" t="s">
        <v>11941</v>
      </c>
    </row>
    <row r="8958" spans="1:5">
      <c r="A8958" s="122"/>
      <c r="E8958" t="s">
        <v>20</v>
      </c>
    </row>
    <row r="8959" spans="1:5">
      <c r="A8959" s="122"/>
      <c r="D8959" t="s">
        <v>11942</v>
      </c>
    </row>
    <row r="8960" spans="1:5">
      <c r="A8960" s="122"/>
      <c r="E8960" t="s">
        <v>20</v>
      </c>
    </row>
    <row r="8961" spans="1:5">
      <c r="A8961" s="122"/>
      <c r="D8961" t="s">
        <v>11943</v>
      </c>
    </row>
    <row r="8962" spans="1:5">
      <c r="A8962" s="122"/>
      <c r="E8962" t="s">
        <v>20</v>
      </c>
    </row>
    <row r="8963" spans="1:5">
      <c r="A8963" s="122"/>
      <c r="D8963" t="s">
        <v>11944</v>
      </c>
    </row>
    <row r="8964" spans="1:5">
      <c r="A8964" s="122"/>
      <c r="E8964" t="s">
        <v>20</v>
      </c>
    </row>
    <row r="8965" spans="1:5">
      <c r="A8965" s="122"/>
      <c r="D8965" t="s">
        <v>11945</v>
      </c>
    </row>
    <row r="8966" spans="1:5">
      <c r="A8966" s="122"/>
      <c r="E8966" t="s">
        <v>20</v>
      </c>
    </row>
    <row r="8967" spans="1:5">
      <c r="A8967" s="122"/>
      <c r="D8967" t="s">
        <v>11946</v>
      </c>
    </row>
    <row r="8968" spans="1:5">
      <c r="A8968" s="122"/>
      <c r="E8968" t="s">
        <v>20</v>
      </c>
    </row>
    <row r="8969" spans="1:5">
      <c r="A8969" s="122"/>
      <c r="D8969" t="s">
        <v>11947</v>
      </c>
    </row>
    <row r="8970" spans="1:5">
      <c r="A8970" s="122"/>
      <c r="E8970" t="s">
        <v>20</v>
      </c>
    </row>
    <row r="8971" spans="1:5">
      <c r="A8971" s="122"/>
      <c r="D8971" t="s">
        <v>11948</v>
      </c>
    </row>
    <row r="8972" spans="1:5">
      <c r="A8972" s="122"/>
      <c r="E8972" t="s">
        <v>20</v>
      </c>
    </row>
    <row r="8973" spans="1:5">
      <c r="A8973" s="122"/>
      <c r="D8973" t="s">
        <v>11949</v>
      </c>
    </row>
    <row r="8974" spans="1:5">
      <c r="A8974" s="122"/>
      <c r="E8974" t="s">
        <v>20</v>
      </c>
    </row>
    <row r="8975" spans="1:5">
      <c r="A8975" s="122"/>
      <c r="D8975" t="s">
        <v>11950</v>
      </c>
    </row>
    <row r="8976" spans="1:5">
      <c r="A8976" s="122"/>
      <c r="E8976" t="s">
        <v>20</v>
      </c>
    </row>
    <row r="8977" spans="1:5">
      <c r="A8977" s="122"/>
      <c r="D8977" t="s">
        <v>11951</v>
      </c>
    </row>
    <row r="8978" spans="1:5">
      <c r="A8978" s="122"/>
      <c r="E8978" t="s">
        <v>20</v>
      </c>
    </row>
    <row r="8979" spans="1:5">
      <c r="A8979" s="122"/>
      <c r="D8979" t="s">
        <v>11952</v>
      </c>
    </row>
    <row r="8980" spans="1:5">
      <c r="A8980" s="122"/>
      <c r="E8980" t="s">
        <v>20</v>
      </c>
    </row>
    <row r="8981" spans="1:5">
      <c r="A8981" s="122"/>
      <c r="D8981" t="s">
        <v>11953</v>
      </c>
    </row>
    <row r="8982" spans="1:5">
      <c r="A8982" s="122"/>
      <c r="E8982" t="s">
        <v>20</v>
      </c>
    </row>
    <row r="8983" spans="1:5">
      <c r="A8983" s="122"/>
      <c r="D8983" t="s">
        <v>11954</v>
      </c>
    </row>
    <row r="8984" spans="1:5">
      <c r="A8984" s="122"/>
      <c r="E8984" t="s">
        <v>20</v>
      </c>
    </row>
    <row r="8985" spans="1:5">
      <c r="A8985" s="122"/>
      <c r="D8985" t="s">
        <v>11955</v>
      </c>
    </row>
    <row r="8986" spans="1:5">
      <c r="A8986" s="122"/>
      <c r="E8986" t="s">
        <v>20</v>
      </c>
    </row>
    <row r="8987" spans="1:5">
      <c r="A8987" s="122"/>
      <c r="D8987" t="s">
        <v>11956</v>
      </c>
    </row>
    <row r="8988" spans="1:5">
      <c r="A8988" s="122"/>
      <c r="E8988" t="s">
        <v>20</v>
      </c>
    </row>
    <row r="8989" spans="1:5">
      <c r="A8989" s="122"/>
      <c r="D8989" t="s">
        <v>11957</v>
      </c>
    </row>
    <row r="8990" spans="1:5">
      <c r="A8990" s="122"/>
      <c r="E8990" t="s">
        <v>20</v>
      </c>
    </row>
    <row r="8991" spans="1:5">
      <c r="A8991" s="122"/>
      <c r="D8991" t="s">
        <v>11958</v>
      </c>
    </row>
    <row r="8992" spans="1:5">
      <c r="A8992" s="122"/>
      <c r="E8992" t="s">
        <v>20</v>
      </c>
    </row>
    <row r="8993" spans="1:5">
      <c r="A8993" s="122"/>
      <c r="D8993" t="s">
        <v>11959</v>
      </c>
    </row>
    <row r="8994" spans="1:5">
      <c r="A8994" s="122"/>
      <c r="E8994" t="s">
        <v>20</v>
      </c>
    </row>
    <row r="8995" spans="1:5">
      <c r="A8995" s="122"/>
      <c r="D8995" t="s">
        <v>11960</v>
      </c>
    </row>
    <row r="8996" spans="1:5">
      <c r="A8996" s="122"/>
      <c r="E8996" t="s">
        <v>20</v>
      </c>
    </row>
    <row r="8997" spans="1:5">
      <c r="A8997" s="122"/>
      <c r="D8997" t="s">
        <v>11961</v>
      </c>
    </row>
    <row r="8998" spans="1:5">
      <c r="A8998" s="122"/>
      <c r="E8998" t="s">
        <v>20</v>
      </c>
    </row>
    <row r="8999" spans="1:5">
      <c r="A8999" s="122"/>
      <c r="D8999" t="s">
        <v>11962</v>
      </c>
    </row>
    <row r="9000" spans="1:5">
      <c r="A9000" s="122"/>
      <c r="E9000" t="s">
        <v>20</v>
      </c>
    </row>
    <row r="9001" spans="1:5">
      <c r="A9001" s="122"/>
      <c r="D9001" t="s">
        <v>11963</v>
      </c>
    </row>
    <row r="9002" spans="1:5">
      <c r="A9002" s="122"/>
      <c r="E9002" t="s">
        <v>20</v>
      </c>
    </row>
    <row r="9003" spans="1:5">
      <c r="A9003" s="122"/>
      <c r="D9003" t="s">
        <v>11964</v>
      </c>
    </row>
    <row r="9004" spans="1:5">
      <c r="A9004" s="122"/>
      <c r="E9004" t="s">
        <v>20</v>
      </c>
    </row>
    <row r="9005" spans="1:5">
      <c r="A9005" s="122"/>
      <c r="D9005" t="s">
        <v>11965</v>
      </c>
    </row>
    <row r="9006" spans="1:5">
      <c r="A9006" s="122"/>
      <c r="E9006" t="s">
        <v>20</v>
      </c>
    </row>
    <row r="9007" spans="1:5">
      <c r="A9007" s="122"/>
      <c r="D9007" t="s">
        <v>11966</v>
      </c>
    </row>
    <row r="9008" spans="1:5">
      <c r="A9008" s="122"/>
      <c r="E9008" t="s">
        <v>20</v>
      </c>
    </row>
    <row r="9009" spans="1:5">
      <c r="A9009" s="122"/>
      <c r="D9009" t="s">
        <v>11967</v>
      </c>
    </row>
    <row r="9010" spans="1:5">
      <c r="A9010" s="122"/>
      <c r="E9010" t="s">
        <v>20</v>
      </c>
    </row>
    <row r="9011" spans="1:5">
      <c r="A9011" s="122"/>
      <c r="D9011" t="s">
        <v>11968</v>
      </c>
    </row>
    <row r="9012" spans="1:5">
      <c r="A9012" s="122"/>
      <c r="E9012" t="s">
        <v>20</v>
      </c>
    </row>
    <row r="9013" spans="1:5">
      <c r="A9013" s="122"/>
      <c r="D9013" t="s">
        <v>11969</v>
      </c>
    </row>
    <row r="9014" spans="1:5">
      <c r="A9014" s="122"/>
      <c r="E9014" t="s">
        <v>20</v>
      </c>
    </row>
    <row r="9015" spans="1:5">
      <c r="A9015" s="122"/>
      <c r="D9015" t="s">
        <v>11970</v>
      </c>
    </row>
    <row r="9016" spans="1:5">
      <c r="A9016" s="122"/>
      <c r="E9016" t="s">
        <v>20</v>
      </c>
    </row>
    <row r="9017" spans="1:5">
      <c r="A9017" s="122"/>
      <c r="D9017" t="s">
        <v>11971</v>
      </c>
    </row>
    <row r="9018" spans="1:5">
      <c r="A9018" s="122"/>
      <c r="E9018" t="s">
        <v>20</v>
      </c>
    </row>
    <row r="9019" spans="1:5">
      <c r="A9019" s="122"/>
      <c r="D9019" t="s">
        <v>11972</v>
      </c>
    </row>
    <row r="9020" spans="1:5">
      <c r="A9020" s="122"/>
      <c r="E9020" t="s">
        <v>20</v>
      </c>
    </row>
    <row r="9021" spans="1:5">
      <c r="A9021" s="122"/>
      <c r="D9021" t="s">
        <v>11973</v>
      </c>
    </row>
    <row r="9022" spans="1:5">
      <c r="A9022" s="122"/>
      <c r="E9022" t="s">
        <v>20</v>
      </c>
    </row>
    <row r="9023" spans="1:5">
      <c r="A9023" s="122"/>
      <c r="D9023" t="s">
        <v>11974</v>
      </c>
    </row>
    <row r="9024" spans="1:5">
      <c r="A9024" s="122"/>
      <c r="E9024" t="s">
        <v>20</v>
      </c>
    </row>
    <row r="9025" spans="1:5">
      <c r="A9025" s="122"/>
      <c r="D9025" t="s">
        <v>11975</v>
      </c>
    </row>
    <row r="9026" spans="1:5">
      <c r="A9026" s="122"/>
      <c r="E9026" t="s">
        <v>20</v>
      </c>
    </row>
    <row r="9027" spans="1:5">
      <c r="A9027" s="122"/>
      <c r="D9027" t="s">
        <v>11976</v>
      </c>
    </row>
    <row r="9028" spans="1:5">
      <c r="A9028" s="122"/>
      <c r="E9028" t="s">
        <v>20</v>
      </c>
    </row>
    <row r="9029" spans="1:5">
      <c r="A9029" s="122"/>
      <c r="D9029" t="s">
        <v>11977</v>
      </c>
    </row>
    <row r="9030" spans="1:5">
      <c r="A9030" s="122"/>
      <c r="E9030" t="s">
        <v>20</v>
      </c>
    </row>
    <row r="9031" spans="1:5">
      <c r="A9031" s="122"/>
      <c r="D9031" t="s">
        <v>11978</v>
      </c>
    </row>
    <row r="9032" spans="1:5">
      <c r="A9032" s="122"/>
      <c r="E9032" t="s">
        <v>20</v>
      </c>
    </row>
    <row r="9033" spans="1:5">
      <c r="A9033" s="122"/>
      <c r="D9033" t="s">
        <v>11979</v>
      </c>
    </row>
    <row r="9034" spans="1:5">
      <c r="A9034" s="122"/>
      <c r="E9034" t="s">
        <v>20</v>
      </c>
    </row>
    <row r="9035" spans="1:5">
      <c r="A9035" s="122"/>
      <c r="D9035" t="s">
        <v>11980</v>
      </c>
    </row>
    <row r="9036" spans="1:5">
      <c r="A9036" s="122"/>
      <c r="E9036" t="s">
        <v>20</v>
      </c>
    </row>
    <row r="9037" spans="1:5">
      <c r="A9037" s="122"/>
      <c r="D9037" t="s">
        <v>11981</v>
      </c>
    </row>
    <row r="9038" spans="1:5">
      <c r="A9038" s="122"/>
      <c r="E9038" t="s">
        <v>21</v>
      </c>
    </row>
    <row r="9039" spans="1:5">
      <c r="A9039" s="122"/>
      <c r="D9039" t="s">
        <v>11982</v>
      </c>
    </row>
    <row r="9040" spans="1:5">
      <c r="A9040" s="122"/>
      <c r="E9040" t="s">
        <v>20</v>
      </c>
    </row>
    <row r="9041" spans="1:5">
      <c r="A9041" s="122"/>
      <c r="D9041" t="s">
        <v>11983</v>
      </c>
    </row>
    <row r="9042" spans="1:5">
      <c r="A9042" s="122"/>
      <c r="E9042" t="s">
        <v>20</v>
      </c>
    </row>
    <row r="9043" spans="1:5">
      <c r="A9043" s="122"/>
      <c r="D9043" t="s">
        <v>11984</v>
      </c>
    </row>
    <row r="9044" spans="1:5">
      <c r="A9044" s="122"/>
      <c r="E9044" t="s">
        <v>20</v>
      </c>
    </row>
    <row r="9045" spans="1:5">
      <c r="A9045" s="122"/>
      <c r="D9045" t="s">
        <v>11985</v>
      </c>
    </row>
    <row r="9046" spans="1:5">
      <c r="A9046" s="122"/>
      <c r="E9046" t="s">
        <v>20</v>
      </c>
    </row>
    <row r="9047" spans="1:5">
      <c r="A9047" s="122"/>
      <c r="D9047" t="s">
        <v>11986</v>
      </c>
    </row>
    <row r="9048" spans="1:5">
      <c r="A9048" s="122"/>
      <c r="E9048" t="s">
        <v>21</v>
      </c>
    </row>
    <row r="9049" spans="1:5">
      <c r="A9049" s="122"/>
      <c r="D9049" t="s">
        <v>11987</v>
      </c>
    </row>
    <row r="9050" spans="1:5">
      <c r="A9050" s="122"/>
      <c r="E9050" t="s">
        <v>21</v>
      </c>
    </row>
    <row r="9051" spans="1:5">
      <c r="A9051" s="122"/>
      <c r="D9051" t="s">
        <v>11988</v>
      </c>
    </row>
    <row r="9052" spans="1:5">
      <c r="A9052" s="122"/>
      <c r="E9052" t="s">
        <v>20</v>
      </c>
    </row>
    <row r="9053" spans="1:5">
      <c r="A9053" s="122"/>
      <c r="D9053" t="s">
        <v>11989</v>
      </c>
    </row>
    <row r="9054" spans="1:5">
      <c r="A9054" s="122"/>
      <c r="E9054" t="s">
        <v>21</v>
      </c>
    </row>
    <row r="9055" spans="1:5">
      <c r="A9055" s="122"/>
      <c r="D9055" t="s">
        <v>11990</v>
      </c>
    </row>
    <row r="9056" spans="1:5">
      <c r="A9056" s="122"/>
      <c r="E9056" t="s">
        <v>21</v>
      </c>
    </row>
    <row r="9057" spans="1:5">
      <c r="A9057" s="122"/>
      <c r="D9057" t="s">
        <v>11991</v>
      </c>
    </row>
    <row r="9058" spans="1:5">
      <c r="A9058" s="122"/>
      <c r="E9058" t="s">
        <v>21</v>
      </c>
    </row>
    <row r="9059" spans="1:5">
      <c r="A9059" s="122"/>
      <c r="D9059" t="s">
        <v>11992</v>
      </c>
    </row>
    <row r="9060" spans="1:5">
      <c r="A9060" s="122"/>
      <c r="E9060" t="s">
        <v>21</v>
      </c>
    </row>
    <row r="9061" spans="1:5">
      <c r="A9061" s="122"/>
      <c r="D9061" t="s">
        <v>11993</v>
      </c>
    </row>
    <row r="9062" spans="1:5">
      <c r="A9062" s="122"/>
      <c r="E9062" t="s">
        <v>21</v>
      </c>
    </row>
    <row r="9063" spans="1:5">
      <c r="A9063" s="122"/>
      <c r="D9063" t="s">
        <v>11994</v>
      </c>
    </row>
    <row r="9064" spans="1:5">
      <c r="A9064" s="122"/>
      <c r="E9064" t="s">
        <v>21</v>
      </c>
    </row>
    <row r="9065" spans="1:5">
      <c r="A9065" s="122"/>
      <c r="D9065" t="s">
        <v>11995</v>
      </c>
    </row>
    <row r="9066" spans="1:5">
      <c r="A9066" s="122"/>
      <c r="E9066" t="s">
        <v>21</v>
      </c>
    </row>
    <row r="9067" spans="1:5">
      <c r="A9067" s="122"/>
      <c r="D9067" t="s">
        <v>11996</v>
      </c>
    </row>
    <row r="9068" spans="1:5">
      <c r="A9068" s="122"/>
      <c r="E9068" t="s">
        <v>21</v>
      </c>
    </row>
    <row r="9069" spans="1:5">
      <c r="A9069" s="122"/>
      <c r="D9069" t="s">
        <v>11997</v>
      </c>
    </row>
    <row r="9070" spans="1:5">
      <c r="A9070" s="122"/>
      <c r="E9070" t="s">
        <v>21</v>
      </c>
    </row>
    <row r="9071" spans="1:5">
      <c r="A9071" s="122"/>
      <c r="D9071" t="s">
        <v>11998</v>
      </c>
    </row>
    <row r="9072" spans="1:5">
      <c r="A9072" s="122"/>
      <c r="E9072" t="s">
        <v>21</v>
      </c>
    </row>
    <row r="9073" spans="1:5">
      <c r="A9073" s="122"/>
      <c r="D9073" t="s">
        <v>11999</v>
      </c>
    </row>
    <row r="9074" spans="1:5">
      <c r="A9074" s="122"/>
      <c r="E9074" t="s">
        <v>21</v>
      </c>
    </row>
    <row r="9075" spans="1:5">
      <c r="A9075" s="122"/>
      <c r="D9075" t="s">
        <v>12000</v>
      </c>
    </row>
    <row r="9076" spans="1:5">
      <c r="A9076" s="122"/>
      <c r="E9076" t="s">
        <v>21</v>
      </c>
    </row>
    <row r="9077" spans="1:5">
      <c r="A9077" s="122"/>
      <c r="D9077" t="s">
        <v>12001</v>
      </c>
    </row>
    <row r="9078" spans="1:5">
      <c r="A9078" s="122"/>
      <c r="E9078" t="s">
        <v>21</v>
      </c>
    </row>
    <row r="9079" spans="1:5">
      <c r="A9079" s="122"/>
      <c r="D9079" t="s">
        <v>12002</v>
      </c>
    </row>
    <row r="9080" spans="1:5">
      <c r="A9080" s="122"/>
      <c r="E9080" t="s">
        <v>21</v>
      </c>
    </row>
    <row r="9081" spans="1:5">
      <c r="A9081" s="122"/>
      <c r="D9081" t="s">
        <v>12003</v>
      </c>
    </row>
    <row r="9082" spans="1:5">
      <c r="A9082" s="122"/>
      <c r="E9082" t="s">
        <v>21</v>
      </c>
    </row>
    <row r="9083" spans="1:5">
      <c r="A9083" s="122"/>
      <c r="D9083" t="s">
        <v>12004</v>
      </c>
    </row>
    <row r="9084" spans="1:5">
      <c r="A9084" s="122"/>
      <c r="E9084" t="s">
        <v>21</v>
      </c>
    </row>
    <row r="9085" spans="1:5">
      <c r="A9085" s="122"/>
      <c r="D9085" t="s">
        <v>12005</v>
      </c>
    </row>
    <row r="9086" spans="1:5">
      <c r="A9086" s="122"/>
      <c r="E9086" t="s">
        <v>21</v>
      </c>
    </row>
    <row r="9087" spans="1:5">
      <c r="A9087" s="122"/>
      <c r="D9087" t="s">
        <v>12006</v>
      </c>
    </row>
    <row r="9088" spans="1:5">
      <c r="A9088" s="122"/>
      <c r="E9088" t="s">
        <v>21</v>
      </c>
    </row>
    <row r="9089" spans="1:5">
      <c r="A9089" s="122"/>
      <c r="D9089" t="s">
        <v>12007</v>
      </c>
    </row>
    <row r="9090" spans="1:5">
      <c r="A9090" s="122"/>
      <c r="E9090" t="s">
        <v>21</v>
      </c>
    </row>
    <row r="9091" spans="1:5">
      <c r="A9091" s="122"/>
      <c r="D9091" t="s">
        <v>12008</v>
      </c>
    </row>
    <row r="9092" spans="1:5">
      <c r="A9092" s="122"/>
      <c r="E9092" t="s">
        <v>21</v>
      </c>
    </row>
    <row r="9093" spans="1:5">
      <c r="A9093" s="122"/>
      <c r="D9093" t="s">
        <v>12009</v>
      </c>
    </row>
    <row r="9094" spans="1:5">
      <c r="A9094" s="122"/>
      <c r="E9094" t="s">
        <v>21</v>
      </c>
    </row>
    <row r="9095" spans="1:5">
      <c r="A9095" s="122"/>
      <c r="D9095" t="s">
        <v>12010</v>
      </c>
    </row>
    <row r="9096" spans="1:5">
      <c r="A9096" s="122"/>
      <c r="E9096" t="s">
        <v>21</v>
      </c>
    </row>
    <row r="9097" spans="1:5">
      <c r="A9097" s="122"/>
      <c r="D9097" t="s">
        <v>12011</v>
      </c>
    </row>
    <row r="9098" spans="1:5">
      <c r="A9098" s="122"/>
      <c r="E9098" t="s">
        <v>21</v>
      </c>
    </row>
    <row r="9099" spans="1:5">
      <c r="A9099" s="122"/>
      <c r="D9099" t="s">
        <v>12012</v>
      </c>
    </row>
    <row r="9100" spans="1:5">
      <c r="A9100" s="122"/>
      <c r="E9100" t="s">
        <v>21</v>
      </c>
    </row>
    <row r="9101" spans="1:5">
      <c r="A9101" s="122"/>
      <c r="D9101" t="s">
        <v>12013</v>
      </c>
    </row>
    <row r="9102" spans="1:5">
      <c r="A9102" s="122"/>
      <c r="E9102" t="s">
        <v>21</v>
      </c>
    </row>
    <row r="9103" spans="1:5">
      <c r="A9103" s="122"/>
      <c r="D9103" t="s">
        <v>12014</v>
      </c>
    </row>
    <row r="9104" spans="1:5">
      <c r="A9104" s="122"/>
      <c r="E9104" t="s">
        <v>21</v>
      </c>
    </row>
    <row r="9105" spans="1:5">
      <c r="A9105" s="122"/>
      <c r="D9105" t="s">
        <v>12015</v>
      </c>
    </row>
    <row r="9106" spans="1:5">
      <c r="A9106" s="122"/>
      <c r="E9106" t="s">
        <v>21</v>
      </c>
    </row>
    <row r="9107" spans="1:5">
      <c r="A9107" s="122"/>
      <c r="D9107" t="s">
        <v>12016</v>
      </c>
    </row>
    <row r="9108" spans="1:5">
      <c r="A9108" s="122"/>
      <c r="E9108" t="s">
        <v>21</v>
      </c>
    </row>
    <row r="9109" spans="1:5">
      <c r="A9109" s="122"/>
      <c r="D9109" t="s">
        <v>12017</v>
      </c>
    </row>
    <row r="9110" spans="1:5">
      <c r="A9110" s="122"/>
      <c r="E9110" t="s">
        <v>21</v>
      </c>
    </row>
    <row r="9111" spans="1:5">
      <c r="A9111" s="122"/>
      <c r="D9111" t="s">
        <v>12018</v>
      </c>
    </row>
    <row r="9112" spans="1:5">
      <c r="A9112" s="122"/>
      <c r="E9112" t="s">
        <v>21</v>
      </c>
    </row>
    <row r="9113" spans="1:5">
      <c r="A9113" s="122"/>
      <c r="D9113" t="s">
        <v>12019</v>
      </c>
    </row>
    <row r="9114" spans="1:5">
      <c r="A9114" s="122"/>
      <c r="E9114" t="s">
        <v>21</v>
      </c>
    </row>
    <row r="9115" spans="1:5">
      <c r="A9115" s="122"/>
      <c r="D9115" t="s">
        <v>12020</v>
      </c>
    </row>
    <row r="9116" spans="1:5">
      <c r="A9116" s="122"/>
      <c r="E9116" t="s">
        <v>21</v>
      </c>
    </row>
    <row r="9117" spans="1:5">
      <c r="A9117" s="122"/>
      <c r="D9117" t="s">
        <v>12021</v>
      </c>
    </row>
    <row r="9118" spans="1:5">
      <c r="A9118" s="122"/>
      <c r="E9118" t="s">
        <v>21</v>
      </c>
    </row>
    <row r="9119" spans="1:5">
      <c r="A9119" s="122"/>
      <c r="D9119" t="s">
        <v>12022</v>
      </c>
    </row>
    <row r="9120" spans="1:5">
      <c r="A9120" s="122"/>
      <c r="E9120" t="s">
        <v>21</v>
      </c>
    </row>
    <row r="9121" spans="1:5">
      <c r="A9121" s="122"/>
      <c r="D9121" t="s">
        <v>12023</v>
      </c>
    </row>
    <row r="9122" spans="1:5">
      <c r="A9122" s="122"/>
      <c r="E9122" t="s">
        <v>21</v>
      </c>
    </row>
    <row r="9123" spans="1:5">
      <c r="A9123" s="122"/>
      <c r="D9123" t="s">
        <v>12024</v>
      </c>
    </row>
    <row r="9124" spans="1:5">
      <c r="A9124" s="122"/>
      <c r="E9124" t="s">
        <v>21</v>
      </c>
    </row>
    <row r="9125" spans="1:5">
      <c r="A9125" s="122"/>
      <c r="D9125" t="s">
        <v>12025</v>
      </c>
    </row>
    <row r="9126" spans="1:5">
      <c r="A9126" s="122"/>
      <c r="E9126" t="s">
        <v>21</v>
      </c>
    </row>
    <row r="9127" spans="1:5">
      <c r="A9127" s="122"/>
      <c r="D9127" t="s">
        <v>12026</v>
      </c>
    </row>
    <row r="9128" spans="1:5">
      <c r="A9128" s="122"/>
      <c r="E9128" t="s">
        <v>21</v>
      </c>
    </row>
    <row r="9129" spans="1:5">
      <c r="A9129" s="122"/>
      <c r="D9129" t="s">
        <v>12027</v>
      </c>
    </row>
    <row r="9130" spans="1:5">
      <c r="A9130" s="122"/>
      <c r="E9130" t="s">
        <v>21</v>
      </c>
    </row>
    <row r="9131" spans="1:5">
      <c r="A9131" s="122"/>
      <c r="D9131" t="s">
        <v>12028</v>
      </c>
    </row>
    <row r="9132" spans="1:5">
      <c r="A9132" s="122"/>
      <c r="E9132" t="s">
        <v>21</v>
      </c>
    </row>
    <row r="9133" spans="1:5">
      <c r="A9133" s="122"/>
      <c r="D9133" t="s">
        <v>12029</v>
      </c>
    </row>
    <row r="9134" spans="1:5">
      <c r="A9134" s="122"/>
      <c r="E9134" t="s">
        <v>21</v>
      </c>
    </row>
    <row r="9135" spans="1:5">
      <c r="A9135" s="122"/>
      <c r="D9135" t="s">
        <v>12030</v>
      </c>
    </row>
    <row r="9136" spans="1:5">
      <c r="A9136" s="122"/>
      <c r="E9136" t="s">
        <v>21</v>
      </c>
    </row>
    <row r="9137" spans="1:5">
      <c r="A9137" s="122"/>
      <c r="D9137" t="s">
        <v>12031</v>
      </c>
    </row>
    <row r="9138" spans="1:5">
      <c r="A9138" s="122"/>
      <c r="E9138" t="s">
        <v>21</v>
      </c>
    </row>
    <row r="9139" spans="1:5">
      <c r="A9139" s="122"/>
      <c r="D9139" t="s">
        <v>12032</v>
      </c>
    </row>
    <row r="9140" spans="1:5">
      <c r="A9140" s="122"/>
      <c r="E9140" t="s">
        <v>21</v>
      </c>
    </row>
    <row r="9141" spans="1:5">
      <c r="A9141" s="122"/>
      <c r="D9141" t="s">
        <v>12033</v>
      </c>
    </row>
    <row r="9142" spans="1:5">
      <c r="A9142" s="122"/>
      <c r="E9142" t="s">
        <v>21</v>
      </c>
    </row>
    <row r="9143" spans="1:5">
      <c r="A9143" s="122"/>
      <c r="D9143" t="s">
        <v>12034</v>
      </c>
    </row>
    <row r="9144" spans="1:5">
      <c r="A9144" s="122"/>
      <c r="E9144" t="s">
        <v>21</v>
      </c>
    </row>
    <row r="9145" spans="1:5">
      <c r="A9145" s="122"/>
      <c r="D9145" t="s">
        <v>12035</v>
      </c>
    </row>
    <row r="9146" spans="1:5">
      <c r="A9146" s="122"/>
      <c r="E9146" t="s">
        <v>21</v>
      </c>
    </row>
    <row r="9147" spans="1:5">
      <c r="A9147" s="122"/>
      <c r="D9147" t="s">
        <v>12036</v>
      </c>
    </row>
    <row r="9148" spans="1:5">
      <c r="A9148" s="122"/>
      <c r="E9148" t="s">
        <v>21</v>
      </c>
    </row>
    <row r="9149" spans="1:5">
      <c r="A9149" s="122"/>
      <c r="D9149" t="s">
        <v>12037</v>
      </c>
    </row>
    <row r="9150" spans="1:5">
      <c r="A9150" s="122"/>
      <c r="E9150" t="s">
        <v>21</v>
      </c>
    </row>
    <row r="9151" spans="1:5">
      <c r="A9151" s="122"/>
      <c r="D9151" t="s">
        <v>12038</v>
      </c>
    </row>
    <row r="9152" spans="1:5">
      <c r="A9152" s="122"/>
      <c r="E9152" t="s">
        <v>21</v>
      </c>
    </row>
    <row r="9153" spans="1:5">
      <c r="A9153" s="122"/>
      <c r="D9153" t="s">
        <v>12039</v>
      </c>
    </row>
    <row r="9154" spans="1:5">
      <c r="A9154" s="122"/>
      <c r="E9154" t="s">
        <v>21</v>
      </c>
    </row>
    <row r="9155" spans="1:5">
      <c r="A9155" s="122"/>
      <c r="D9155" t="s">
        <v>12040</v>
      </c>
    </row>
    <row r="9156" spans="1:5">
      <c r="A9156" s="122"/>
      <c r="E9156" t="s">
        <v>21</v>
      </c>
    </row>
    <row r="9157" spans="1:5">
      <c r="A9157" s="122"/>
      <c r="D9157" t="s">
        <v>12041</v>
      </c>
    </row>
    <row r="9158" spans="1:5">
      <c r="A9158" s="122"/>
      <c r="E9158" t="s">
        <v>21</v>
      </c>
    </row>
    <row r="9159" spans="1:5">
      <c r="A9159" s="122"/>
      <c r="D9159" t="s">
        <v>12042</v>
      </c>
    </row>
    <row r="9160" spans="1:5">
      <c r="A9160" s="122"/>
      <c r="E9160" t="s">
        <v>21</v>
      </c>
    </row>
    <row r="9161" spans="1:5">
      <c r="A9161" s="122"/>
      <c r="D9161" t="s">
        <v>12043</v>
      </c>
    </row>
    <row r="9162" spans="1:5">
      <c r="A9162" s="122"/>
      <c r="E9162" t="s">
        <v>21</v>
      </c>
    </row>
    <row r="9163" spans="1:5">
      <c r="A9163" s="122"/>
      <c r="D9163" t="s">
        <v>12044</v>
      </c>
    </row>
    <row r="9164" spans="1:5">
      <c r="A9164" s="122"/>
      <c r="E9164" t="s">
        <v>21</v>
      </c>
    </row>
    <row r="9165" spans="1:5">
      <c r="A9165" s="122"/>
      <c r="D9165" t="s">
        <v>12045</v>
      </c>
    </row>
    <row r="9166" spans="1:5">
      <c r="A9166" s="122"/>
      <c r="E9166" t="s">
        <v>21</v>
      </c>
    </row>
    <row r="9167" spans="1:5">
      <c r="A9167" s="122"/>
      <c r="D9167" t="s">
        <v>12046</v>
      </c>
    </row>
    <row r="9168" spans="1:5">
      <c r="A9168" s="122"/>
      <c r="E9168" t="s">
        <v>21</v>
      </c>
    </row>
    <row r="9169" spans="1:5">
      <c r="A9169" s="122"/>
      <c r="D9169" t="s">
        <v>12047</v>
      </c>
    </row>
    <row r="9170" spans="1:5">
      <c r="A9170" s="122"/>
      <c r="E9170" t="s">
        <v>21</v>
      </c>
    </row>
    <row r="9171" spans="1:5">
      <c r="A9171" s="122"/>
      <c r="D9171" t="s">
        <v>12048</v>
      </c>
    </row>
    <row r="9172" spans="1:5">
      <c r="A9172" s="122"/>
      <c r="E9172" t="s">
        <v>21</v>
      </c>
    </row>
    <row r="9173" spans="1:5">
      <c r="A9173" s="122"/>
      <c r="D9173" t="s">
        <v>12049</v>
      </c>
    </row>
    <row r="9174" spans="1:5">
      <c r="A9174" s="122"/>
      <c r="E9174" t="s">
        <v>21</v>
      </c>
    </row>
    <row r="9175" spans="1:5">
      <c r="A9175" s="122"/>
      <c r="D9175" t="s">
        <v>12050</v>
      </c>
    </row>
    <row r="9176" spans="1:5">
      <c r="A9176" s="122"/>
      <c r="E9176" t="s">
        <v>21</v>
      </c>
    </row>
    <row r="9177" spans="1:5">
      <c r="A9177" s="122"/>
      <c r="D9177" t="s">
        <v>12051</v>
      </c>
    </row>
    <row r="9178" spans="1:5">
      <c r="A9178" s="122"/>
      <c r="E9178" t="s">
        <v>21</v>
      </c>
    </row>
    <row r="9179" spans="1:5">
      <c r="A9179" s="122"/>
      <c r="D9179" t="s">
        <v>12052</v>
      </c>
    </row>
    <row r="9180" spans="1:5">
      <c r="A9180" s="122"/>
      <c r="E9180" t="s">
        <v>21</v>
      </c>
    </row>
    <row r="9181" spans="1:5">
      <c r="A9181" s="122"/>
      <c r="D9181" t="s">
        <v>12053</v>
      </c>
    </row>
    <row r="9182" spans="1:5">
      <c r="A9182" s="122"/>
      <c r="E9182" t="s">
        <v>21</v>
      </c>
    </row>
    <row r="9183" spans="1:5">
      <c r="A9183" s="122"/>
      <c r="D9183" t="s">
        <v>12054</v>
      </c>
    </row>
    <row r="9184" spans="1:5">
      <c r="A9184" s="122"/>
      <c r="E9184" t="s">
        <v>21</v>
      </c>
    </row>
    <row r="9185" spans="1:5">
      <c r="A9185" s="122"/>
      <c r="D9185" t="s">
        <v>12055</v>
      </c>
    </row>
    <row r="9186" spans="1:5">
      <c r="A9186" s="122"/>
      <c r="E9186" t="s">
        <v>21</v>
      </c>
    </row>
    <row r="9187" spans="1:5">
      <c r="A9187" s="122"/>
      <c r="D9187" t="s">
        <v>12056</v>
      </c>
    </row>
    <row r="9188" spans="1:5">
      <c r="A9188" s="122"/>
      <c r="E9188" t="s">
        <v>21</v>
      </c>
    </row>
    <row r="9189" spans="1:5">
      <c r="A9189" s="122"/>
      <c r="D9189" t="s">
        <v>12057</v>
      </c>
    </row>
    <row r="9190" spans="1:5">
      <c r="A9190" s="122"/>
      <c r="E9190" t="s">
        <v>21</v>
      </c>
    </row>
    <row r="9191" spans="1:5">
      <c r="A9191" s="122"/>
      <c r="D9191" t="s">
        <v>12058</v>
      </c>
    </row>
    <row r="9192" spans="1:5">
      <c r="A9192" s="122"/>
      <c r="E9192" t="s">
        <v>21</v>
      </c>
    </row>
    <row r="9193" spans="1:5">
      <c r="A9193" s="122"/>
      <c r="D9193" t="s">
        <v>12059</v>
      </c>
    </row>
    <row r="9194" spans="1:5">
      <c r="A9194" s="122"/>
      <c r="E9194" t="s">
        <v>21</v>
      </c>
    </row>
    <row r="9195" spans="1:5">
      <c r="A9195" s="122"/>
      <c r="D9195" t="s">
        <v>12060</v>
      </c>
    </row>
    <row r="9196" spans="1:5">
      <c r="A9196" s="122"/>
      <c r="E9196" t="s">
        <v>21</v>
      </c>
    </row>
    <row r="9197" spans="1:5">
      <c r="A9197" s="122"/>
      <c r="D9197" t="s">
        <v>12061</v>
      </c>
    </row>
    <row r="9198" spans="1:5">
      <c r="A9198" s="122"/>
      <c r="E9198" t="s">
        <v>21</v>
      </c>
    </row>
    <row r="9199" spans="1:5">
      <c r="A9199" s="122"/>
      <c r="D9199" t="s">
        <v>12062</v>
      </c>
    </row>
    <row r="9200" spans="1:5">
      <c r="A9200" s="122"/>
      <c r="E9200" t="s">
        <v>21</v>
      </c>
    </row>
    <row r="9201" spans="1:5">
      <c r="A9201" s="122"/>
      <c r="D9201" t="s">
        <v>12063</v>
      </c>
    </row>
    <row r="9202" spans="1:5">
      <c r="A9202" s="122"/>
      <c r="E9202" t="s">
        <v>21</v>
      </c>
    </row>
    <row r="9203" spans="1:5">
      <c r="A9203" s="122"/>
      <c r="D9203" t="s">
        <v>12064</v>
      </c>
    </row>
    <row r="9204" spans="1:5">
      <c r="A9204" s="122"/>
      <c r="E9204" t="s">
        <v>21</v>
      </c>
    </row>
    <row r="9205" spans="1:5">
      <c r="A9205" s="122"/>
      <c r="D9205" t="s">
        <v>12065</v>
      </c>
    </row>
    <row r="9206" spans="1:5">
      <c r="A9206" s="122"/>
      <c r="E9206" t="s">
        <v>21</v>
      </c>
    </row>
    <row r="9207" spans="1:5">
      <c r="A9207" s="122"/>
      <c r="D9207" t="s">
        <v>12066</v>
      </c>
    </row>
    <row r="9208" spans="1:5">
      <c r="A9208" s="122"/>
      <c r="E9208" t="s">
        <v>21</v>
      </c>
    </row>
    <row r="9209" spans="1:5">
      <c r="A9209" s="122"/>
      <c r="D9209" t="s">
        <v>12067</v>
      </c>
    </row>
    <row r="9210" spans="1:5">
      <c r="A9210" s="122"/>
      <c r="E9210" t="s">
        <v>21</v>
      </c>
    </row>
    <row r="9211" spans="1:5">
      <c r="A9211" s="122"/>
      <c r="D9211" t="s">
        <v>12068</v>
      </c>
    </row>
    <row r="9212" spans="1:5">
      <c r="A9212" s="122"/>
      <c r="E9212" t="s">
        <v>21</v>
      </c>
    </row>
    <row r="9213" spans="1:5">
      <c r="A9213" s="122"/>
      <c r="D9213" t="s">
        <v>12069</v>
      </c>
    </row>
    <row r="9214" spans="1:5">
      <c r="A9214" s="122"/>
      <c r="E9214" t="s">
        <v>21</v>
      </c>
    </row>
    <row r="9215" spans="1:5">
      <c r="A9215" s="122"/>
      <c r="D9215" t="s">
        <v>12070</v>
      </c>
    </row>
    <row r="9216" spans="1:5">
      <c r="A9216" s="122"/>
      <c r="E9216" t="s">
        <v>21</v>
      </c>
    </row>
    <row r="9217" spans="1:5">
      <c r="A9217" s="122"/>
      <c r="D9217" t="s">
        <v>12071</v>
      </c>
    </row>
    <row r="9218" spans="1:5">
      <c r="A9218" s="122"/>
      <c r="E9218" t="s">
        <v>20</v>
      </c>
    </row>
    <row r="9219" spans="1:5">
      <c r="A9219" s="122"/>
      <c r="D9219" t="s">
        <v>12072</v>
      </c>
    </row>
    <row r="9220" spans="1:5">
      <c r="A9220" s="122"/>
      <c r="E9220" t="s">
        <v>21</v>
      </c>
    </row>
    <row r="9221" spans="1:5">
      <c r="A9221" s="122"/>
      <c r="D9221" t="s">
        <v>12073</v>
      </c>
    </row>
    <row r="9222" spans="1:5">
      <c r="A9222" s="122"/>
      <c r="E9222" t="s">
        <v>20</v>
      </c>
    </row>
    <row r="9223" spans="1:5">
      <c r="A9223" s="122"/>
      <c r="D9223" t="s">
        <v>12074</v>
      </c>
    </row>
    <row r="9224" spans="1:5">
      <c r="A9224" s="122"/>
      <c r="E9224" t="s">
        <v>20</v>
      </c>
    </row>
    <row r="9225" spans="1:5">
      <c r="A9225" s="122"/>
      <c r="D9225" t="s">
        <v>12075</v>
      </c>
    </row>
    <row r="9226" spans="1:5">
      <c r="A9226" s="122"/>
      <c r="E9226" t="s">
        <v>21</v>
      </c>
    </row>
    <row r="9227" spans="1:5">
      <c r="A9227" s="122"/>
      <c r="D9227" t="s">
        <v>12076</v>
      </c>
    </row>
    <row r="9228" spans="1:5">
      <c r="A9228" s="122"/>
      <c r="E9228" t="s">
        <v>20</v>
      </c>
    </row>
    <row r="9229" spans="1:5">
      <c r="A9229" s="122"/>
      <c r="D9229" t="s">
        <v>12077</v>
      </c>
    </row>
    <row r="9230" spans="1:5">
      <c r="A9230" s="122"/>
      <c r="E9230" t="s">
        <v>21</v>
      </c>
    </row>
    <row r="9231" spans="1:5">
      <c r="A9231" s="122"/>
      <c r="D9231" t="s">
        <v>12078</v>
      </c>
    </row>
    <row r="9232" spans="1:5">
      <c r="A9232" s="122"/>
      <c r="E9232" t="s">
        <v>21</v>
      </c>
    </row>
    <row r="9233" spans="1:5">
      <c r="A9233" s="122"/>
      <c r="D9233" t="s">
        <v>12079</v>
      </c>
    </row>
    <row r="9234" spans="1:5">
      <c r="A9234" s="122"/>
      <c r="E9234" t="s">
        <v>21</v>
      </c>
    </row>
    <row r="9235" spans="1:5">
      <c r="A9235" s="122"/>
      <c r="D9235" t="s">
        <v>12080</v>
      </c>
    </row>
    <row r="9236" spans="1:5">
      <c r="A9236" s="122"/>
      <c r="E9236" t="s">
        <v>21</v>
      </c>
    </row>
    <row r="9237" spans="1:5">
      <c r="A9237" s="122"/>
      <c r="D9237" t="s">
        <v>12081</v>
      </c>
    </row>
    <row r="9238" spans="1:5">
      <c r="A9238" s="122"/>
      <c r="E9238" t="s">
        <v>21</v>
      </c>
    </row>
    <row r="9239" spans="1:5">
      <c r="A9239" s="122"/>
      <c r="D9239" t="s">
        <v>12082</v>
      </c>
    </row>
    <row r="9240" spans="1:5">
      <c r="A9240" s="122"/>
      <c r="E9240" t="s">
        <v>21</v>
      </c>
    </row>
    <row r="9241" spans="1:5">
      <c r="A9241" s="122"/>
      <c r="D9241" t="s">
        <v>12083</v>
      </c>
    </row>
    <row r="9242" spans="1:5">
      <c r="A9242" s="122"/>
      <c r="E9242" t="s">
        <v>21</v>
      </c>
    </row>
    <row r="9243" spans="1:5">
      <c r="A9243" s="122"/>
      <c r="D9243" t="s">
        <v>12084</v>
      </c>
    </row>
    <row r="9244" spans="1:5">
      <c r="A9244" s="122"/>
      <c r="E9244" t="s">
        <v>21</v>
      </c>
    </row>
    <row r="9245" spans="1:5">
      <c r="A9245" s="122"/>
      <c r="D9245" t="s">
        <v>12085</v>
      </c>
    </row>
    <row r="9246" spans="1:5">
      <c r="A9246" s="122"/>
      <c r="E9246" t="s">
        <v>21</v>
      </c>
    </row>
    <row r="9247" spans="1:5">
      <c r="A9247" s="122"/>
      <c r="D9247" t="s">
        <v>12086</v>
      </c>
    </row>
    <row r="9248" spans="1:5">
      <c r="A9248" s="122"/>
      <c r="E9248" t="s">
        <v>21</v>
      </c>
    </row>
    <row r="9249" spans="1:5">
      <c r="A9249" s="122"/>
      <c r="D9249" t="s">
        <v>12087</v>
      </c>
    </row>
    <row r="9250" spans="1:5">
      <c r="A9250" s="122"/>
      <c r="E9250" t="s">
        <v>21</v>
      </c>
    </row>
    <row r="9251" spans="1:5">
      <c r="A9251" s="122"/>
      <c r="D9251" t="s">
        <v>12088</v>
      </c>
    </row>
    <row r="9252" spans="1:5">
      <c r="A9252" s="122"/>
      <c r="E9252" t="s">
        <v>21</v>
      </c>
    </row>
    <row r="9253" spans="1:5">
      <c r="A9253" s="122"/>
      <c r="D9253" t="s">
        <v>12089</v>
      </c>
    </row>
    <row r="9254" spans="1:5">
      <c r="A9254" s="122"/>
      <c r="E9254" t="s">
        <v>21</v>
      </c>
    </row>
    <row r="9255" spans="1:5">
      <c r="A9255" s="122"/>
      <c r="D9255" t="s">
        <v>12090</v>
      </c>
    </row>
    <row r="9256" spans="1:5">
      <c r="A9256" s="122"/>
      <c r="E9256" t="s">
        <v>21</v>
      </c>
    </row>
    <row r="9257" spans="1:5">
      <c r="A9257" s="122"/>
      <c r="D9257" t="s">
        <v>12091</v>
      </c>
    </row>
    <row r="9258" spans="1:5">
      <c r="A9258" s="122"/>
      <c r="E9258" t="s">
        <v>21</v>
      </c>
    </row>
    <row r="9259" spans="1:5">
      <c r="A9259" s="122"/>
      <c r="D9259" t="s">
        <v>12092</v>
      </c>
    </row>
    <row r="9260" spans="1:5">
      <c r="A9260" s="122"/>
      <c r="E9260" t="s">
        <v>21</v>
      </c>
    </row>
    <row r="9261" spans="1:5">
      <c r="A9261" s="122"/>
      <c r="D9261" t="s">
        <v>12093</v>
      </c>
    </row>
    <row r="9262" spans="1:5">
      <c r="A9262" s="122"/>
      <c r="E9262" t="s">
        <v>21</v>
      </c>
    </row>
    <row r="9263" spans="1:5">
      <c r="A9263" s="122"/>
      <c r="D9263" t="s">
        <v>12094</v>
      </c>
    </row>
    <row r="9264" spans="1:5">
      <c r="A9264" s="122"/>
      <c r="E9264" t="s">
        <v>21</v>
      </c>
    </row>
    <row r="9265" spans="1:5">
      <c r="A9265" s="122"/>
      <c r="D9265" t="s">
        <v>12095</v>
      </c>
    </row>
    <row r="9266" spans="1:5">
      <c r="A9266" s="122"/>
      <c r="E9266" t="s">
        <v>21</v>
      </c>
    </row>
    <row r="9267" spans="1:5">
      <c r="A9267" s="122"/>
      <c r="D9267" t="s">
        <v>12096</v>
      </c>
    </row>
    <row r="9268" spans="1:5">
      <c r="A9268" s="122"/>
      <c r="E9268" t="s">
        <v>21</v>
      </c>
    </row>
    <row r="9269" spans="1:5">
      <c r="A9269" s="122"/>
      <c r="D9269" t="s">
        <v>12097</v>
      </c>
    </row>
    <row r="9270" spans="1:5">
      <c r="A9270" s="122"/>
      <c r="E9270" t="s">
        <v>20</v>
      </c>
    </row>
    <row r="9271" spans="1:5">
      <c r="A9271" s="122"/>
      <c r="D9271" t="s">
        <v>12098</v>
      </c>
    </row>
    <row r="9272" spans="1:5">
      <c r="A9272" s="122"/>
      <c r="E9272" t="s">
        <v>21</v>
      </c>
    </row>
    <row r="9273" spans="1:5">
      <c r="A9273" s="122"/>
      <c r="D9273" t="s">
        <v>12099</v>
      </c>
    </row>
    <row r="9274" spans="1:5">
      <c r="A9274" s="122"/>
      <c r="E9274" t="s">
        <v>21</v>
      </c>
    </row>
    <row r="9275" spans="1:5">
      <c r="A9275" s="122"/>
      <c r="D9275" t="s">
        <v>12100</v>
      </c>
    </row>
    <row r="9276" spans="1:5">
      <c r="A9276" s="122"/>
      <c r="E9276" t="s">
        <v>21</v>
      </c>
    </row>
    <row r="9277" spans="1:5">
      <c r="A9277" s="122"/>
      <c r="D9277" t="s">
        <v>12101</v>
      </c>
    </row>
    <row r="9278" spans="1:5">
      <c r="A9278" s="122"/>
      <c r="E9278" t="s">
        <v>21</v>
      </c>
    </row>
    <row r="9279" spans="1:5">
      <c r="A9279" s="122"/>
      <c r="D9279" t="s">
        <v>12102</v>
      </c>
    </row>
    <row r="9280" spans="1:5">
      <c r="A9280" s="122"/>
      <c r="E9280" t="s">
        <v>21</v>
      </c>
    </row>
    <row r="9281" spans="1:5">
      <c r="A9281" s="122"/>
      <c r="D9281" t="s">
        <v>12103</v>
      </c>
    </row>
    <row r="9282" spans="1:5">
      <c r="A9282" s="122"/>
      <c r="E9282" t="s">
        <v>21</v>
      </c>
    </row>
    <row r="9283" spans="1:5">
      <c r="A9283" s="122"/>
      <c r="D9283" t="s">
        <v>12104</v>
      </c>
    </row>
    <row r="9284" spans="1:5">
      <c r="A9284" s="122"/>
      <c r="E9284" t="s">
        <v>21</v>
      </c>
    </row>
    <row r="9285" spans="1:5">
      <c r="A9285" s="122"/>
      <c r="D9285" t="s">
        <v>12105</v>
      </c>
    </row>
    <row r="9286" spans="1:5">
      <c r="A9286" s="122"/>
      <c r="E9286" t="s">
        <v>21</v>
      </c>
    </row>
    <row r="9287" spans="1:5">
      <c r="A9287" s="122"/>
      <c r="D9287" t="s">
        <v>12106</v>
      </c>
    </row>
    <row r="9288" spans="1:5">
      <c r="A9288" s="122"/>
      <c r="E9288" t="s">
        <v>21</v>
      </c>
    </row>
    <row r="9289" spans="1:5">
      <c r="A9289" s="122"/>
      <c r="D9289" t="s">
        <v>12107</v>
      </c>
    </row>
    <row r="9290" spans="1:5">
      <c r="A9290" s="122"/>
      <c r="E9290" t="s">
        <v>21</v>
      </c>
    </row>
    <row r="9291" spans="1:5">
      <c r="A9291" s="122"/>
      <c r="D9291" t="s">
        <v>12108</v>
      </c>
    </row>
    <row r="9292" spans="1:5">
      <c r="A9292" s="122"/>
      <c r="E9292" t="s">
        <v>21</v>
      </c>
    </row>
    <row r="9293" spans="1:5">
      <c r="A9293" s="122"/>
      <c r="D9293" t="s">
        <v>12109</v>
      </c>
    </row>
    <row r="9294" spans="1:5">
      <c r="A9294" s="122"/>
      <c r="E9294" t="s">
        <v>21</v>
      </c>
    </row>
    <row r="9295" spans="1:5">
      <c r="A9295" s="122"/>
      <c r="D9295" t="s">
        <v>12110</v>
      </c>
    </row>
    <row r="9296" spans="1:5">
      <c r="A9296" s="122"/>
      <c r="E9296" t="s">
        <v>21</v>
      </c>
    </row>
    <row r="9297" spans="1:5">
      <c r="A9297" s="122"/>
      <c r="D9297" t="s">
        <v>12111</v>
      </c>
    </row>
    <row r="9298" spans="1:5">
      <c r="A9298" s="122"/>
      <c r="E9298" t="s">
        <v>21</v>
      </c>
    </row>
    <row r="9299" spans="1:5">
      <c r="A9299" s="122"/>
      <c r="D9299" t="s">
        <v>12112</v>
      </c>
    </row>
    <row r="9300" spans="1:5">
      <c r="A9300" s="122"/>
      <c r="E9300" t="s">
        <v>21</v>
      </c>
    </row>
    <row r="9301" spans="1:5">
      <c r="A9301" s="122"/>
      <c r="D9301" t="s">
        <v>12113</v>
      </c>
    </row>
    <row r="9302" spans="1:5">
      <c r="A9302" s="122"/>
      <c r="E9302" t="s">
        <v>21</v>
      </c>
    </row>
    <row r="9303" spans="1:5">
      <c r="A9303" s="122"/>
      <c r="D9303" t="s">
        <v>12114</v>
      </c>
    </row>
    <row r="9304" spans="1:5">
      <c r="A9304" s="122"/>
      <c r="E9304" t="s">
        <v>21</v>
      </c>
    </row>
    <row r="9305" spans="1:5">
      <c r="A9305" s="122"/>
      <c r="D9305" t="s">
        <v>12115</v>
      </c>
    </row>
    <row r="9306" spans="1:5">
      <c r="A9306" s="122"/>
      <c r="E9306" t="s">
        <v>21</v>
      </c>
    </row>
    <row r="9307" spans="1:5">
      <c r="A9307" s="122"/>
      <c r="D9307" t="s">
        <v>12116</v>
      </c>
    </row>
    <row r="9308" spans="1:5">
      <c r="A9308" s="122"/>
      <c r="E9308" t="s">
        <v>21</v>
      </c>
    </row>
    <row r="9309" spans="1:5">
      <c r="A9309" s="122"/>
      <c r="D9309" t="s">
        <v>12117</v>
      </c>
    </row>
    <row r="9310" spans="1:5">
      <c r="A9310" s="122"/>
      <c r="E9310" t="s">
        <v>21</v>
      </c>
    </row>
    <row r="9311" spans="1:5">
      <c r="A9311" s="122"/>
      <c r="D9311" t="s">
        <v>12118</v>
      </c>
    </row>
    <row r="9312" spans="1:5">
      <c r="A9312" s="122"/>
      <c r="E9312" t="s">
        <v>21</v>
      </c>
    </row>
    <row r="9313" spans="1:5">
      <c r="A9313" s="122"/>
      <c r="D9313" t="s">
        <v>12119</v>
      </c>
    </row>
    <row r="9314" spans="1:5">
      <c r="A9314" s="122"/>
      <c r="E9314" t="s">
        <v>21</v>
      </c>
    </row>
    <row r="9315" spans="1:5">
      <c r="A9315" s="122"/>
      <c r="D9315" t="s">
        <v>12120</v>
      </c>
    </row>
    <row r="9316" spans="1:5">
      <c r="A9316" s="122"/>
      <c r="E9316" t="s">
        <v>21</v>
      </c>
    </row>
    <row r="9317" spans="1:5">
      <c r="A9317" s="122"/>
      <c r="D9317" t="s">
        <v>12121</v>
      </c>
    </row>
    <row r="9318" spans="1:5">
      <c r="A9318" s="122"/>
      <c r="E9318" t="s">
        <v>21</v>
      </c>
    </row>
    <row r="9319" spans="1:5">
      <c r="A9319" s="122"/>
      <c r="D9319" t="s">
        <v>12122</v>
      </c>
    </row>
    <row r="9320" spans="1:5">
      <c r="A9320" s="122"/>
      <c r="E9320" t="s">
        <v>21</v>
      </c>
    </row>
    <row r="9321" spans="1:5">
      <c r="A9321" s="122"/>
      <c r="D9321" t="s">
        <v>12123</v>
      </c>
    </row>
    <row r="9322" spans="1:5">
      <c r="A9322" s="122"/>
      <c r="E9322" t="s">
        <v>21</v>
      </c>
    </row>
    <row r="9323" spans="1:5">
      <c r="A9323" s="122"/>
      <c r="D9323" t="s">
        <v>12124</v>
      </c>
    </row>
    <row r="9324" spans="1:5">
      <c r="A9324" s="122"/>
      <c r="E9324" t="s">
        <v>21</v>
      </c>
    </row>
    <row r="9325" spans="1:5">
      <c r="A9325" s="122"/>
      <c r="D9325" t="s">
        <v>12125</v>
      </c>
    </row>
    <row r="9326" spans="1:5">
      <c r="A9326" s="122"/>
      <c r="E9326" t="s">
        <v>21</v>
      </c>
    </row>
    <row r="9327" spans="1:5">
      <c r="A9327" s="122"/>
      <c r="D9327" t="s">
        <v>12126</v>
      </c>
    </row>
    <row r="9328" spans="1:5">
      <c r="A9328" s="122"/>
      <c r="E9328" t="s">
        <v>21</v>
      </c>
    </row>
    <row r="9329" spans="1:5">
      <c r="A9329" s="122"/>
      <c r="D9329" t="s">
        <v>12127</v>
      </c>
    </row>
    <row r="9330" spans="1:5">
      <c r="A9330" s="122"/>
      <c r="E9330" t="s">
        <v>21</v>
      </c>
    </row>
    <row r="9331" spans="1:5">
      <c r="A9331" s="122"/>
      <c r="D9331" t="s">
        <v>12128</v>
      </c>
    </row>
    <row r="9332" spans="1:5">
      <c r="A9332" s="122"/>
      <c r="E9332" t="s">
        <v>21</v>
      </c>
    </row>
    <row r="9333" spans="1:5">
      <c r="A9333" s="122"/>
      <c r="D9333" t="s">
        <v>12129</v>
      </c>
    </row>
    <row r="9334" spans="1:5">
      <c r="A9334" s="122"/>
      <c r="E9334" t="s">
        <v>21</v>
      </c>
    </row>
    <row r="9335" spans="1:5">
      <c r="A9335" s="122"/>
      <c r="D9335" t="s">
        <v>12130</v>
      </c>
    </row>
    <row r="9336" spans="1:5">
      <c r="A9336" s="122"/>
      <c r="E9336" t="s">
        <v>21</v>
      </c>
    </row>
    <row r="9337" spans="1:5">
      <c r="A9337" s="122"/>
      <c r="D9337" t="s">
        <v>12131</v>
      </c>
    </row>
    <row r="9338" spans="1:5">
      <c r="A9338" s="122"/>
      <c r="E9338" t="s">
        <v>21</v>
      </c>
    </row>
    <row r="9339" spans="1:5">
      <c r="A9339" s="122"/>
      <c r="D9339" t="s">
        <v>12132</v>
      </c>
    </row>
    <row r="9340" spans="1:5">
      <c r="A9340" s="122"/>
      <c r="E9340" t="s">
        <v>21</v>
      </c>
    </row>
    <row r="9341" spans="1:5">
      <c r="A9341" s="122"/>
      <c r="D9341" t="s">
        <v>12133</v>
      </c>
    </row>
    <row r="9342" spans="1:5">
      <c r="A9342" s="122"/>
      <c r="E9342" t="s">
        <v>21</v>
      </c>
    </row>
    <row r="9343" spans="1:5">
      <c r="A9343" s="122"/>
      <c r="D9343" t="s">
        <v>12134</v>
      </c>
    </row>
    <row r="9344" spans="1:5">
      <c r="A9344" s="122"/>
      <c r="E9344" t="s">
        <v>21</v>
      </c>
    </row>
    <row r="9345" spans="1:5">
      <c r="A9345" s="122"/>
      <c r="D9345" t="s">
        <v>12135</v>
      </c>
    </row>
    <row r="9346" spans="1:5">
      <c r="A9346" s="122"/>
      <c r="E9346" t="s">
        <v>21</v>
      </c>
    </row>
    <row r="9347" spans="1:5">
      <c r="A9347" s="122"/>
      <c r="D9347" t="s">
        <v>12136</v>
      </c>
    </row>
    <row r="9348" spans="1:5">
      <c r="A9348" s="122"/>
      <c r="E9348" t="s">
        <v>21</v>
      </c>
    </row>
    <row r="9349" spans="1:5">
      <c r="A9349" s="122"/>
      <c r="D9349" t="s">
        <v>12137</v>
      </c>
    </row>
    <row r="9350" spans="1:5">
      <c r="A9350" s="122"/>
      <c r="E9350" t="s">
        <v>21</v>
      </c>
    </row>
    <row r="9351" spans="1:5">
      <c r="A9351" s="122"/>
      <c r="D9351" t="s">
        <v>12138</v>
      </c>
    </row>
    <row r="9352" spans="1:5">
      <c r="A9352" s="122"/>
      <c r="E9352" t="s">
        <v>21</v>
      </c>
    </row>
    <row r="9353" spans="1:5">
      <c r="A9353" s="122"/>
      <c r="D9353" t="s">
        <v>12139</v>
      </c>
    </row>
    <row r="9354" spans="1:5">
      <c r="A9354" s="122"/>
      <c r="E9354" t="s">
        <v>21</v>
      </c>
    </row>
    <row r="9355" spans="1:5">
      <c r="A9355" s="122"/>
      <c r="D9355" t="s">
        <v>12140</v>
      </c>
    </row>
    <row r="9356" spans="1:5">
      <c r="A9356" s="122"/>
      <c r="E9356" t="s">
        <v>21</v>
      </c>
    </row>
    <row r="9357" spans="1:5">
      <c r="A9357" s="122"/>
      <c r="D9357" t="s">
        <v>12141</v>
      </c>
    </row>
    <row r="9358" spans="1:5">
      <c r="A9358" s="122"/>
      <c r="E9358" t="s">
        <v>21</v>
      </c>
    </row>
    <row r="9359" spans="1:5">
      <c r="A9359" s="122"/>
      <c r="D9359" t="s">
        <v>12142</v>
      </c>
    </row>
    <row r="9360" spans="1:5">
      <c r="A9360" s="122"/>
      <c r="E9360" t="s">
        <v>21</v>
      </c>
    </row>
    <row r="9361" spans="1:5">
      <c r="A9361" s="122"/>
      <c r="D9361" t="s">
        <v>12143</v>
      </c>
    </row>
    <row r="9362" spans="1:5">
      <c r="A9362" s="122"/>
      <c r="E9362" t="s">
        <v>21</v>
      </c>
    </row>
    <row r="9363" spans="1:5">
      <c r="A9363" s="122"/>
      <c r="D9363" t="s">
        <v>12144</v>
      </c>
    </row>
    <row r="9364" spans="1:5">
      <c r="A9364" s="122"/>
      <c r="E9364" t="s">
        <v>21</v>
      </c>
    </row>
    <row r="9365" spans="1:5">
      <c r="A9365" s="122"/>
      <c r="D9365" t="s">
        <v>12145</v>
      </c>
    </row>
    <row r="9366" spans="1:5">
      <c r="A9366" s="122"/>
      <c r="E9366" t="s">
        <v>21</v>
      </c>
    </row>
    <row r="9367" spans="1:5">
      <c r="A9367" s="122"/>
      <c r="D9367" t="s">
        <v>12146</v>
      </c>
    </row>
    <row r="9368" spans="1:5">
      <c r="A9368" s="122"/>
      <c r="E9368" t="s">
        <v>21</v>
      </c>
    </row>
    <row r="9369" spans="1:5">
      <c r="A9369" s="122"/>
      <c r="D9369" t="s">
        <v>12147</v>
      </c>
    </row>
    <row r="9370" spans="1:5">
      <c r="A9370" s="122"/>
      <c r="E9370" t="s">
        <v>21</v>
      </c>
    </row>
    <row r="9371" spans="1:5">
      <c r="A9371" s="122"/>
      <c r="D9371" t="s">
        <v>12148</v>
      </c>
    </row>
    <row r="9372" spans="1:5">
      <c r="A9372" s="122"/>
      <c r="E9372" t="s">
        <v>21</v>
      </c>
    </row>
    <row r="9373" spans="1:5">
      <c r="A9373" s="122"/>
      <c r="D9373" t="s">
        <v>12149</v>
      </c>
    </row>
    <row r="9374" spans="1:5">
      <c r="A9374" s="122"/>
      <c r="E9374" t="s">
        <v>21</v>
      </c>
    </row>
    <row r="9375" spans="1:5">
      <c r="A9375" s="122"/>
      <c r="D9375" t="s">
        <v>12150</v>
      </c>
    </row>
    <row r="9376" spans="1:5">
      <c r="A9376" s="122"/>
      <c r="E9376" t="s">
        <v>21</v>
      </c>
    </row>
    <row r="9377" spans="1:5">
      <c r="A9377" s="122"/>
      <c r="D9377" t="s">
        <v>12151</v>
      </c>
    </row>
    <row r="9378" spans="1:5">
      <c r="A9378" s="122"/>
      <c r="E9378" t="s">
        <v>21</v>
      </c>
    </row>
    <row r="9379" spans="1:5">
      <c r="A9379" s="122"/>
      <c r="D9379" t="s">
        <v>12152</v>
      </c>
    </row>
    <row r="9380" spans="1:5">
      <c r="A9380" s="122"/>
      <c r="E9380" t="s">
        <v>21</v>
      </c>
    </row>
    <row r="9381" spans="1:5">
      <c r="A9381" s="122"/>
      <c r="D9381" t="s">
        <v>12153</v>
      </c>
    </row>
    <row r="9382" spans="1:5">
      <c r="A9382" s="122"/>
      <c r="E9382" t="s">
        <v>21</v>
      </c>
    </row>
    <row r="9383" spans="1:5">
      <c r="A9383" s="122"/>
      <c r="D9383" t="s">
        <v>12154</v>
      </c>
    </row>
    <row r="9384" spans="1:5">
      <c r="A9384" s="122"/>
      <c r="E9384" t="s">
        <v>21</v>
      </c>
    </row>
    <row r="9385" spans="1:5">
      <c r="A9385" s="122"/>
      <c r="D9385" t="s">
        <v>12155</v>
      </c>
    </row>
    <row r="9386" spans="1:5">
      <c r="A9386" s="122"/>
      <c r="E9386" t="s">
        <v>21</v>
      </c>
    </row>
    <row r="9387" spans="1:5">
      <c r="A9387" s="122"/>
      <c r="D9387" t="s">
        <v>12156</v>
      </c>
    </row>
    <row r="9388" spans="1:5">
      <c r="A9388" s="122"/>
      <c r="E9388" t="s">
        <v>21</v>
      </c>
    </row>
    <row r="9389" spans="1:5">
      <c r="A9389" s="122"/>
      <c r="D9389" t="s">
        <v>12157</v>
      </c>
    </row>
    <row r="9390" spans="1:5">
      <c r="A9390" s="122"/>
      <c r="E9390" t="s">
        <v>20</v>
      </c>
    </row>
    <row r="9391" spans="1:5">
      <c r="A9391" s="122"/>
      <c r="D9391" t="s">
        <v>12158</v>
      </c>
    </row>
    <row r="9392" spans="1:5">
      <c r="A9392" s="122"/>
      <c r="E9392" t="s">
        <v>20</v>
      </c>
    </row>
    <row r="9393" spans="1:5">
      <c r="A9393" s="122"/>
      <c r="D9393" t="s">
        <v>12159</v>
      </c>
    </row>
    <row r="9394" spans="1:5">
      <c r="A9394" s="122"/>
      <c r="E9394" t="s">
        <v>20</v>
      </c>
    </row>
    <row r="9395" spans="1:5">
      <c r="A9395" s="122"/>
      <c r="D9395" t="s">
        <v>12160</v>
      </c>
    </row>
    <row r="9396" spans="1:5">
      <c r="A9396" s="122"/>
      <c r="E9396" t="s">
        <v>20</v>
      </c>
    </row>
    <row r="9397" spans="1:5">
      <c r="A9397" s="122"/>
      <c r="D9397" t="s">
        <v>12161</v>
      </c>
    </row>
    <row r="9398" spans="1:5">
      <c r="A9398" s="122"/>
      <c r="E9398" t="s">
        <v>20</v>
      </c>
    </row>
    <row r="9399" spans="1:5">
      <c r="A9399" s="122"/>
      <c r="D9399" t="s">
        <v>12162</v>
      </c>
    </row>
    <row r="9400" spans="1:5">
      <c r="A9400" s="122"/>
      <c r="E9400" t="s">
        <v>20</v>
      </c>
    </row>
    <row r="9401" spans="1:5">
      <c r="A9401" s="122"/>
      <c r="D9401" t="s">
        <v>12163</v>
      </c>
    </row>
    <row r="9402" spans="1:5">
      <c r="A9402" s="122"/>
      <c r="E9402" t="s">
        <v>20</v>
      </c>
    </row>
    <row r="9403" spans="1:5">
      <c r="A9403" s="122"/>
      <c r="D9403" t="s">
        <v>12164</v>
      </c>
    </row>
    <row r="9404" spans="1:5">
      <c r="A9404" s="122"/>
      <c r="E9404" t="s">
        <v>20</v>
      </c>
    </row>
    <row r="9405" spans="1:5">
      <c r="A9405" s="122"/>
      <c r="D9405" t="s">
        <v>12165</v>
      </c>
    </row>
    <row r="9406" spans="1:5">
      <c r="A9406" s="122"/>
      <c r="E9406" t="s">
        <v>20</v>
      </c>
    </row>
    <row r="9407" spans="1:5">
      <c r="A9407" s="122"/>
      <c r="D9407" t="s">
        <v>12166</v>
      </c>
    </row>
    <row r="9408" spans="1:5">
      <c r="A9408" s="122"/>
      <c r="E9408" t="s">
        <v>20</v>
      </c>
    </row>
    <row r="9409" spans="1:5">
      <c r="A9409" s="122"/>
      <c r="D9409" t="s">
        <v>12167</v>
      </c>
    </row>
    <row r="9410" spans="1:5">
      <c r="A9410" s="122"/>
      <c r="E9410" t="s">
        <v>20</v>
      </c>
    </row>
    <row r="9411" spans="1:5">
      <c r="A9411" s="122"/>
      <c r="D9411" t="s">
        <v>12168</v>
      </c>
    </row>
    <row r="9412" spans="1:5">
      <c r="A9412" s="122"/>
      <c r="E9412" t="s">
        <v>20</v>
      </c>
    </row>
    <row r="9413" spans="1:5">
      <c r="A9413" s="122"/>
      <c r="D9413" t="s">
        <v>12169</v>
      </c>
    </row>
    <row r="9414" spans="1:5">
      <c r="A9414" s="122"/>
      <c r="E9414" t="s">
        <v>20</v>
      </c>
    </row>
    <row r="9415" spans="1:5">
      <c r="A9415" s="122"/>
      <c r="D9415" t="s">
        <v>12170</v>
      </c>
    </row>
    <row r="9416" spans="1:5">
      <c r="A9416" s="122"/>
      <c r="E9416" t="s">
        <v>20</v>
      </c>
    </row>
    <row r="9417" spans="1:5">
      <c r="A9417" s="122"/>
      <c r="B9417" t="s">
        <v>10676</v>
      </c>
    </row>
    <row r="9418" spans="1:5" ht="25.5">
      <c r="A9418" s="122"/>
      <c r="C9418" s="123" t="s">
        <v>10051</v>
      </c>
      <c r="D9418" s="123"/>
      <c r="E9418" s="123"/>
    </row>
    <row r="9419" spans="1:5">
      <c r="A9419" s="122"/>
      <c r="D9419" t="s">
        <v>12171</v>
      </c>
    </row>
    <row r="9420" spans="1:5">
      <c r="A9420" s="122"/>
      <c r="E9420" t="s">
        <v>20</v>
      </c>
    </row>
    <row r="9421" spans="1:5">
      <c r="A9421" s="122"/>
      <c r="D9421" t="s">
        <v>12172</v>
      </c>
    </row>
    <row r="9422" spans="1:5">
      <c r="A9422" s="122"/>
      <c r="E9422" t="s">
        <v>20</v>
      </c>
    </row>
    <row r="9423" spans="1:5">
      <c r="A9423" s="122"/>
      <c r="D9423" t="s">
        <v>12173</v>
      </c>
    </row>
    <row r="9424" spans="1:5">
      <c r="A9424" s="122"/>
      <c r="E9424" t="s">
        <v>20</v>
      </c>
    </row>
    <row r="9425" spans="1:5">
      <c r="A9425" s="122"/>
      <c r="D9425" t="s">
        <v>12174</v>
      </c>
    </row>
    <row r="9426" spans="1:5">
      <c r="A9426" s="122"/>
      <c r="E9426" t="s">
        <v>20</v>
      </c>
    </row>
    <row r="9427" spans="1:5">
      <c r="A9427" s="122"/>
      <c r="D9427" t="s">
        <v>12175</v>
      </c>
    </row>
    <row r="9428" spans="1:5">
      <c r="A9428" s="122"/>
      <c r="E9428" t="s">
        <v>20</v>
      </c>
    </row>
    <row r="9429" spans="1:5">
      <c r="A9429" s="122"/>
      <c r="D9429" t="s">
        <v>12176</v>
      </c>
    </row>
    <row r="9430" spans="1:5">
      <c r="A9430" s="122"/>
      <c r="E9430" t="s">
        <v>20</v>
      </c>
    </row>
    <row r="9431" spans="1:5">
      <c r="A9431" s="122"/>
      <c r="D9431" t="s">
        <v>12177</v>
      </c>
    </row>
    <row r="9432" spans="1:5">
      <c r="A9432" s="122"/>
      <c r="E9432" t="s">
        <v>21</v>
      </c>
    </row>
    <row r="9433" spans="1:5">
      <c r="A9433" s="122"/>
      <c r="D9433" t="s">
        <v>12178</v>
      </c>
    </row>
    <row r="9434" spans="1:5">
      <c r="A9434" s="122"/>
      <c r="E9434" t="s">
        <v>21</v>
      </c>
    </row>
    <row r="9435" spans="1:5">
      <c r="A9435" s="122"/>
      <c r="D9435" t="s">
        <v>12179</v>
      </c>
    </row>
    <row r="9436" spans="1:5">
      <c r="A9436" s="122"/>
      <c r="E9436" t="s">
        <v>21</v>
      </c>
    </row>
    <row r="9437" spans="1:5">
      <c r="A9437" s="122"/>
      <c r="D9437" t="s">
        <v>12180</v>
      </c>
    </row>
    <row r="9438" spans="1:5">
      <c r="A9438" s="122"/>
      <c r="E9438" t="s">
        <v>21</v>
      </c>
    </row>
    <row r="9439" spans="1:5">
      <c r="A9439" s="122"/>
      <c r="D9439" t="s">
        <v>12181</v>
      </c>
    </row>
    <row r="9440" spans="1:5">
      <c r="A9440" s="122"/>
      <c r="E9440" t="s">
        <v>21</v>
      </c>
    </row>
    <row r="9441" spans="1:5">
      <c r="A9441" s="122"/>
      <c r="D9441" t="s">
        <v>12182</v>
      </c>
    </row>
    <row r="9442" spans="1:5">
      <c r="A9442" s="122"/>
      <c r="E9442" t="s">
        <v>21</v>
      </c>
    </row>
    <row r="9443" spans="1:5">
      <c r="A9443" s="122"/>
      <c r="D9443" t="s">
        <v>12183</v>
      </c>
    </row>
    <row r="9444" spans="1:5">
      <c r="A9444" s="122"/>
      <c r="E9444" t="s">
        <v>21</v>
      </c>
    </row>
    <row r="9445" spans="1:5">
      <c r="A9445" s="122"/>
      <c r="D9445" t="s">
        <v>12184</v>
      </c>
    </row>
    <row r="9446" spans="1:5">
      <c r="A9446" s="122"/>
      <c r="E9446" t="s">
        <v>21</v>
      </c>
    </row>
    <row r="9447" spans="1:5">
      <c r="A9447" s="122"/>
      <c r="B9447" t="s">
        <v>10677</v>
      </c>
    </row>
    <row r="9448" spans="1:5" ht="25.5">
      <c r="A9448" s="122"/>
      <c r="C9448" s="123" t="s">
        <v>10070</v>
      </c>
      <c r="D9448" s="123"/>
      <c r="E9448" s="123"/>
    </row>
    <row r="9449" spans="1:5">
      <c r="A9449" s="122"/>
      <c r="D9449" t="s">
        <v>12185</v>
      </c>
    </row>
    <row r="9450" spans="1:5">
      <c r="A9450" s="122"/>
      <c r="E9450" t="s">
        <v>21</v>
      </c>
    </row>
    <row r="9451" spans="1:5">
      <c r="A9451" s="122" t="s">
        <v>10507</v>
      </c>
    </row>
    <row r="9452" spans="1:5">
      <c r="A9452" s="122"/>
      <c r="B9452" t="s">
        <v>10678</v>
      </c>
    </row>
    <row r="9453" spans="1:5">
      <c r="A9453" s="122"/>
      <c r="C9453" s="123" t="s">
        <v>10071</v>
      </c>
      <c r="D9453" s="123"/>
      <c r="E9453" s="123"/>
    </row>
    <row r="9454" spans="1:5">
      <c r="A9454" s="122"/>
      <c r="D9454" t="s">
        <v>12186</v>
      </c>
    </row>
    <row r="9455" spans="1:5">
      <c r="A9455" s="122"/>
      <c r="E9455" t="s">
        <v>21</v>
      </c>
    </row>
    <row r="9456" spans="1:5">
      <c r="A9456" s="122"/>
      <c r="D9456" t="s">
        <v>12187</v>
      </c>
    </row>
    <row r="9457" spans="1:5">
      <c r="A9457" s="122"/>
      <c r="E9457" t="s">
        <v>21</v>
      </c>
    </row>
    <row r="9458" spans="1:5">
      <c r="A9458" s="122"/>
      <c r="D9458" t="s">
        <v>12188</v>
      </c>
    </row>
    <row r="9459" spans="1:5">
      <c r="A9459" s="122"/>
      <c r="E9459" t="s">
        <v>21</v>
      </c>
    </row>
    <row r="9460" spans="1:5">
      <c r="A9460" s="122"/>
      <c r="D9460" t="s">
        <v>12189</v>
      </c>
    </row>
    <row r="9461" spans="1:5">
      <c r="A9461" s="122"/>
      <c r="E9461" t="s">
        <v>21</v>
      </c>
    </row>
    <row r="9462" spans="1:5">
      <c r="A9462" s="122"/>
      <c r="D9462" t="s">
        <v>12190</v>
      </c>
    </row>
    <row r="9463" spans="1:5">
      <c r="A9463" s="122"/>
      <c r="E9463" t="s">
        <v>21</v>
      </c>
    </row>
    <row r="9464" spans="1:5">
      <c r="A9464" s="122"/>
      <c r="D9464" t="s">
        <v>12191</v>
      </c>
    </row>
    <row r="9465" spans="1:5">
      <c r="A9465" s="122"/>
      <c r="E9465" t="s">
        <v>21</v>
      </c>
    </row>
    <row r="9466" spans="1:5">
      <c r="A9466" s="122" t="s">
        <v>10508</v>
      </c>
    </row>
    <row r="9467" spans="1:5">
      <c r="A9467" s="122"/>
      <c r="B9467" t="s">
        <v>10679</v>
      </c>
    </row>
    <row r="9468" spans="1:5">
      <c r="A9468" s="122"/>
      <c r="C9468" s="123">
        <v>0</v>
      </c>
      <c r="D9468" s="123"/>
      <c r="E9468" s="123"/>
    </row>
    <row r="9469" spans="1:5">
      <c r="A9469" s="122"/>
      <c r="D9469" t="s">
        <v>12192</v>
      </c>
    </row>
    <row r="9470" spans="1:5">
      <c r="A9470" s="122"/>
      <c r="E9470" t="s">
        <v>21</v>
      </c>
    </row>
    <row r="9471" spans="1:5">
      <c r="A9471" s="122"/>
      <c r="B9471" t="s">
        <v>10680</v>
      </c>
    </row>
    <row r="9472" spans="1:5">
      <c r="A9472" s="122"/>
      <c r="C9472" s="123">
        <v>0</v>
      </c>
      <c r="D9472" s="123"/>
      <c r="E9472" s="123"/>
    </row>
    <row r="9473" spans="1:5">
      <c r="A9473" s="122"/>
      <c r="D9473" t="s">
        <v>12193</v>
      </c>
    </row>
    <row r="9474" spans="1:5">
      <c r="A9474" s="122"/>
      <c r="E9474" t="s">
        <v>21</v>
      </c>
    </row>
    <row r="9475" spans="1:5">
      <c r="A9475" s="122"/>
      <c r="B9475" t="s">
        <v>10681</v>
      </c>
    </row>
    <row r="9476" spans="1:5">
      <c r="A9476" s="122"/>
      <c r="C9476" s="123">
        <v>0</v>
      </c>
      <c r="D9476" s="123"/>
      <c r="E9476" s="123"/>
    </row>
    <row r="9477" spans="1:5">
      <c r="A9477" s="122"/>
      <c r="D9477" t="s">
        <v>12194</v>
      </c>
    </row>
    <row r="9478" spans="1:5">
      <c r="A9478" s="122"/>
      <c r="E9478" t="s">
        <v>21</v>
      </c>
    </row>
    <row r="9479" spans="1:5">
      <c r="A9479" s="122"/>
      <c r="B9479" t="s">
        <v>10682</v>
      </c>
    </row>
    <row r="9480" spans="1:5">
      <c r="A9480" s="122"/>
      <c r="C9480" s="123">
        <v>0</v>
      </c>
      <c r="D9480" s="123"/>
      <c r="E9480" s="123"/>
    </row>
    <row r="9481" spans="1:5">
      <c r="A9481" s="122"/>
      <c r="D9481" t="s">
        <v>12195</v>
      </c>
    </row>
    <row r="9482" spans="1:5">
      <c r="A9482" s="122"/>
      <c r="E9482" t="s">
        <v>21</v>
      </c>
    </row>
    <row r="9483" spans="1:5">
      <c r="A9483" s="122"/>
      <c r="B9483" t="s">
        <v>10683</v>
      </c>
    </row>
    <row r="9484" spans="1:5">
      <c r="A9484" s="122"/>
      <c r="C9484" s="123">
        <v>0</v>
      </c>
      <c r="D9484" s="123"/>
      <c r="E9484" s="123"/>
    </row>
    <row r="9485" spans="1:5">
      <c r="A9485" s="122"/>
      <c r="D9485" t="s">
        <v>12196</v>
      </c>
    </row>
    <row r="9486" spans="1:5">
      <c r="A9486" s="122"/>
      <c r="E9486" t="s">
        <v>21</v>
      </c>
    </row>
    <row r="9487" spans="1:5">
      <c r="A9487" s="122"/>
      <c r="B9487" t="s">
        <v>10684</v>
      </c>
    </row>
    <row r="9488" spans="1:5">
      <c r="A9488" s="122"/>
      <c r="C9488" s="123">
        <v>0</v>
      </c>
      <c r="D9488" s="123"/>
      <c r="E9488" s="123"/>
    </row>
    <row r="9489" spans="1:5">
      <c r="A9489" s="122"/>
      <c r="D9489" t="s">
        <v>12197</v>
      </c>
    </row>
    <row r="9490" spans="1:5">
      <c r="A9490" s="122"/>
      <c r="E9490" t="s">
        <v>21</v>
      </c>
    </row>
    <row r="9491" spans="1:5">
      <c r="A9491" s="122"/>
      <c r="B9491" t="s">
        <v>10685</v>
      </c>
    </row>
    <row r="9492" spans="1:5">
      <c r="A9492" s="122"/>
      <c r="C9492" s="123">
        <v>0</v>
      </c>
      <c r="D9492" s="123"/>
      <c r="E9492" s="123"/>
    </row>
    <row r="9493" spans="1:5">
      <c r="A9493" s="122"/>
      <c r="D9493" t="s">
        <v>12198</v>
      </c>
    </row>
    <row r="9494" spans="1:5">
      <c r="A9494" s="122"/>
      <c r="E9494" t="s">
        <v>21</v>
      </c>
    </row>
    <row r="9495" spans="1:5">
      <c r="A9495" s="122"/>
      <c r="B9495" t="s">
        <v>10686</v>
      </c>
    </row>
    <row r="9496" spans="1:5">
      <c r="A9496" s="122"/>
      <c r="C9496" s="123">
        <v>0</v>
      </c>
      <c r="D9496" s="123"/>
      <c r="E9496" s="123"/>
    </row>
    <row r="9497" spans="1:5">
      <c r="A9497" s="122"/>
      <c r="D9497" t="s">
        <v>12199</v>
      </c>
    </row>
    <row r="9498" spans="1:5">
      <c r="A9498" s="122"/>
      <c r="E9498" t="s">
        <v>21</v>
      </c>
    </row>
    <row r="9499" spans="1:5">
      <c r="A9499" s="122"/>
      <c r="B9499" t="s">
        <v>10687</v>
      </c>
    </row>
    <row r="9500" spans="1:5">
      <c r="A9500" s="122"/>
      <c r="C9500" s="123">
        <v>0</v>
      </c>
      <c r="D9500" s="123"/>
      <c r="E9500" s="123"/>
    </row>
    <row r="9501" spans="1:5">
      <c r="A9501" s="122"/>
      <c r="D9501" t="s">
        <v>12200</v>
      </c>
    </row>
    <row r="9502" spans="1:5">
      <c r="A9502" s="122"/>
      <c r="E9502" t="s">
        <v>21</v>
      </c>
    </row>
    <row r="9503" spans="1:5">
      <c r="A9503" s="122"/>
      <c r="B9503" t="s">
        <v>10688</v>
      </c>
    </row>
    <row r="9504" spans="1:5">
      <c r="A9504" s="122"/>
      <c r="C9504" s="123">
        <v>0</v>
      </c>
      <c r="D9504" s="123"/>
      <c r="E9504" s="123"/>
    </row>
    <row r="9505" spans="1:5">
      <c r="A9505" s="122"/>
      <c r="D9505" t="s">
        <v>12201</v>
      </c>
    </row>
    <row r="9506" spans="1:5">
      <c r="A9506" s="122"/>
      <c r="E9506" t="s">
        <v>21</v>
      </c>
    </row>
    <row r="9507" spans="1:5">
      <c r="A9507" s="122"/>
      <c r="B9507" t="s">
        <v>10689</v>
      </c>
    </row>
    <row r="9508" spans="1:5">
      <c r="A9508" s="122"/>
      <c r="C9508" s="123">
        <v>0</v>
      </c>
      <c r="D9508" s="123"/>
      <c r="E9508" s="123"/>
    </row>
    <row r="9509" spans="1:5">
      <c r="A9509" s="122"/>
      <c r="D9509" t="s">
        <v>12202</v>
      </c>
    </row>
    <row r="9510" spans="1:5">
      <c r="A9510" s="122"/>
      <c r="E9510" t="s">
        <v>21</v>
      </c>
    </row>
    <row r="9511" spans="1:5">
      <c r="A9511" s="122"/>
      <c r="B9511" t="s">
        <v>10690</v>
      </c>
    </row>
    <row r="9512" spans="1:5">
      <c r="A9512" s="122"/>
      <c r="C9512" s="123">
        <v>0</v>
      </c>
      <c r="D9512" s="123"/>
      <c r="E9512" s="123"/>
    </row>
    <row r="9513" spans="1:5">
      <c r="A9513" s="122"/>
      <c r="D9513" t="s">
        <v>12203</v>
      </c>
    </row>
    <row r="9514" spans="1:5">
      <c r="A9514" s="122"/>
      <c r="E9514" t="s">
        <v>21</v>
      </c>
    </row>
    <row r="9515" spans="1:5">
      <c r="A9515" s="122"/>
      <c r="B9515" t="s">
        <v>10691</v>
      </c>
    </row>
    <row r="9516" spans="1:5">
      <c r="A9516" s="122"/>
      <c r="C9516" s="123">
        <v>0</v>
      </c>
      <c r="D9516" s="123"/>
      <c r="E9516" s="123"/>
    </row>
    <row r="9517" spans="1:5">
      <c r="A9517" s="122"/>
      <c r="D9517" t="s">
        <v>12204</v>
      </c>
    </row>
    <row r="9518" spans="1:5">
      <c r="A9518" s="122"/>
      <c r="E9518" t="s">
        <v>21</v>
      </c>
    </row>
    <row r="9519" spans="1:5">
      <c r="A9519" s="122"/>
      <c r="B9519" t="s">
        <v>10692</v>
      </c>
    </row>
    <row r="9520" spans="1:5">
      <c r="A9520" s="122"/>
      <c r="C9520" s="123">
        <v>0</v>
      </c>
      <c r="D9520" s="123"/>
      <c r="E9520" s="123"/>
    </row>
    <row r="9521" spans="1:5">
      <c r="A9521" s="122"/>
      <c r="D9521" t="s">
        <v>12205</v>
      </c>
    </row>
    <row r="9522" spans="1:5">
      <c r="A9522" s="122"/>
      <c r="E9522" t="s">
        <v>21</v>
      </c>
    </row>
    <row r="9523" spans="1:5">
      <c r="A9523" s="122"/>
      <c r="B9523" t="s">
        <v>10693</v>
      </c>
    </row>
    <row r="9524" spans="1:5">
      <c r="A9524" s="122"/>
      <c r="C9524" s="123">
        <v>0</v>
      </c>
      <c r="D9524" s="123"/>
      <c r="E9524" s="123"/>
    </row>
    <row r="9525" spans="1:5">
      <c r="A9525" s="122"/>
      <c r="D9525" t="s">
        <v>12206</v>
      </c>
    </row>
    <row r="9526" spans="1:5">
      <c r="A9526" s="122"/>
      <c r="E9526" t="s">
        <v>21</v>
      </c>
    </row>
    <row r="9527" spans="1:5">
      <c r="A9527" s="122"/>
      <c r="B9527" t="s">
        <v>10694</v>
      </c>
    </row>
    <row r="9528" spans="1:5">
      <c r="A9528" s="122"/>
      <c r="C9528" s="123" t="s">
        <v>9664</v>
      </c>
      <c r="D9528" s="123"/>
      <c r="E9528" s="123"/>
    </row>
    <row r="9529" spans="1:5">
      <c r="A9529" s="122"/>
      <c r="D9529" t="s">
        <v>12207</v>
      </c>
    </row>
    <row r="9530" spans="1:5">
      <c r="A9530" s="122"/>
      <c r="E9530" t="s">
        <v>21</v>
      </c>
    </row>
    <row r="9531" spans="1:5">
      <c r="A9531" s="122"/>
      <c r="B9531" t="s">
        <v>10695</v>
      </c>
    </row>
    <row r="9532" spans="1:5">
      <c r="A9532" s="122"/>
      <c r="C9532" s="123">
        <v>0</v>
      </c>
      <c r="D9532" s="123"/>
      <c r="E9532" s="123"/>
    </row>
    <row r="9533" spans="1:5">
      <c r="A9533" s="122"/>
      <c r="D9533" t="s">
        <v>12208</v>
      </c>
    </row>
    <row r="9534" spans="1:5">
      <c r="A9534" s="122"/>
      <c r="E9534" t="s">
        <v>21</v>
      </c>
    </row>
    <row r="9535" spans="1:5">
      <c r="A9535" s="122"/>
      <c r="B9535" t="s">
        <v>10696</v>
      </c>
    </row>
    <row r="9536" spans="1:5">
      <c r="A9536" s="122"/>
      <c r="C9536" s="123">
        <v>0</v>
      </c>
      <c r="D9536" s="123"/>
      <c r="E9536" s="123"/>
    </row>
    <row r="9537" spans="1:5">
      <c r="A9537" s="122"/>
      <c r="D9537" t="s">
        <v>12209</v>
      </c>
    </row>
    <row r="9538" spans="1:5">
      <c r="A9538" s="122"/>
      <c r="E9538" t="s">
        <v>21</v>
      </c>
    </row>
    <row r="9539" spans="1:5">
      <c r="A9539" s="122"/>
      <c r="B9539" t="s">
        <v>10697</v>
      </c>
    </row>
    <row r="9540" spans="1:5">
      <c r="A9540" s="122"/>
      <c r="C9540" s="123">
        <v>0</v>
      </c>
      <c r="D9540" s="123"/>
      <c r="E9540" s="123"/>
    </row>
    <row r="9541" spans="1:5">
      <c r="A9541" s="122"/>
      <c r="D9541" t="s">
        <v>12210</v>
      </c>
    </row>
    <row r="9542" spans="1:5">
      <c r="A9542" s="122"/>
      <c r="E9542" t="s">
        <v>21</v>
      </c>
    </row>
    <row r="9543" spans="1:5">
      <c r="A9543" s="122"/>
      <c r="B9543" t="s">
        <v>10698</v>
      </c>
    </row>
    <row r="9544" spans="1:5">
      <c r="A9544" s="122"/>
      <c r="C9544" s="123">
        <v>0</v>
      </c>
      <c r="D9544" s="123"/>
      <c r="E9544" s="123"/>
    </row>
    <row r="9545" spans="1:5">
      <c r="A9545" s="122"/>
      <c r="D9545" t="s">
        <v>12211</v>
      </c>
    </row>
    <row r="9546" spans="1:5">
      <c r="A9546" s="122"/>
      <c r="E9546" t="s">
        <v>21</v>
      </c>
    </row>
    <row r="9547" spans="1:5">
      <c r="A9547" s="122"/>
      <c r="B9547" t="s">
        <v>10699</v>
      </c>
    </row>
    <row r="9548" spans="1:5">
      <c r="A9548" s="122"/>
      <c r="C9548" s="123">
        <v>0</v>
      </c>
      <c r="D9548" s="123"/>
      <c r="E9548" s="123"/>
    </row>
    <row r="9549" spans="1:5">
      <c r="A9549" s="122"/>
      <c r="D9549" t="s">
        <v>12212</v>
      </c>
    </row>
    <row r="9550" spans="1:5">
      <c r="A9550" s="122"/>
      <c r="E9550" t="s">
        <v>21</v>
      </c>
    </row>
    <row r="9551" spans="1:5">
      <c r="A9551" s="122"/>
      <c r="B9551" t="s">
        <v>10700</v>
      </c>
    </row>
    <row r="9552" spans="1:5">
      <c r="A9552" s="122"/>
      <c r="C9552" s="123">
        <v>0</v>
      </c>
      <c r="D9552" s="123"/>
      <c r="E9552" s="123"/>
    </row>
    <row r="9553" spans="1:5">
      <c r="A9553" s="122"/>
      <c r="D9553" t="s">
        <v>12213</v>
      </c>
    </row>
    <row r="9554" spans="1:5">
      <c r="A9554" s="122"/>
      <c r="E9554" t="s">
        <v>21</v>
      </c>
    </row>
    <row r="9555" spans="1:5">
      <c r="A9555" s="122"/>
      <c r="B9555" t="s">
        <v>10701</v>
      </c>
    </row>
    <row r="9556" spans="1:5">
      <c r="A9556" s="122"/>
      <c r="C9556" s="123">
        <v>0</v>
      </c>
      <c r="D9556" s="123"/>
      <c r="E9556" s="123"/>
    </row>
    <row r="9557" spans="1:5">
      <c r="A9557" s="122"/>
      <c r="D9557" t="s">
        <v>12214</v>
      </c>
    </row>
    <row r="9558" spans="1:5">
      <c r="A9558" s="122"/>
      <c r="E9558" t="s">
        <v>21</v>
      </c>
    </row>
    <row r="9559" spans="1:5">
      <c r="A9559" s="122"/>
      <c r="B9559" t="s">
        <v>10702</v>
      </c>
    </row>
    <row r="9560" spans="1:5">
      <c r="A9560" s="122"/>
      <c r="C9560" s="123">
        <v>0</v>
      </c>
      <c r="D9560" s="123"/>
      <c r="E9560" s="123"/>
    </row>
    <row r="9561" spans="1:5">
      <c r="A9561" s="122"/>
      <c r="D9561" t="s">
        <v>12215</v>
      </c>
    </row>
    <row r="9562" spans="1:5">
      <c r="A9562" s="122"/>
      <c r="E9562" t="s">
        <v>21</v>
      </c>
    </row>
    <row r="9563" spans="1:5">
      <c r="A9563" s="122"/>
      <c r="B9563" t="s">
        <v>10703</v>
      </c>
    </row>
    <row r="9564" spans="1:5">
      <c r="A9564" s="122"/>
      <c r="C9564" s="123">
        <v>0</v>
      </c>
      <c r="D9564" s="123"/>
      <c r="E9564" s="123"/>
    </row>
    <row r="9565" spans="1:5">
      <c r="A9565" s="122"/>
      <c r="D9565" t="s">
        <v>12216</v>
      </c>
    </row>
    <row r="9566" spans="1:5">
      <c r="A9566" s="122"/>
      <c r="E9566" t="s">
        <v>21</v>
      </c>
    </row>
    <row r="9567" spans="1:5">
      <c r="A9567" s="122"/>
      <c r="B9567" t="s">
        <v>10704</v>
      </c>
    </row>
    <row r="9568" spans="1:5">
      <c r="A9568" s="122"/>
      <c r="C9568" s="123">
        <v>0</v>
      </c>
      <c r="D9568" s="123"/>
      <c r="E9568" s="123"/>
    </row>
    <row r="9569" spans="1:5">
      <c r="A9569" s="122"/>
      <c r="D9569" t="s">
        <v>12217</v>
      </c>
    </row>
    <row r="9570" spans="1:5">
      <c r="A9570" s="122"/>
      <c r="E9570" t="s">
        <v>21</v>
      </c>
    </row>
    <row r="9571" spans="1:5">
      <c r="A9571" s="122"/>
      <c r="B9571" t="s">
        <v>10705</v>
      </c>
    </row>
    <row r="9572" spans="1:5">
      <c r="A9572" s="122"/>
      <c r="C9572" s="123">
        <v>0</v>
      </c>
      <c r="D9572" s="123"/>
      <c r="E9572" s="123"/>
    </row>
    <row r="9573" spans="1:5">
      <c r="A9573" s="122"/>
      <c r="D9573" t="s">
        <v>12218</v>
      </c>
    </row>
    <row r="9574" spans="1:5">
      <c r="A9574" s="122"/>
      <c r="E9574" t="s">
        <v>21</v>
      </c>
    </row>
    <row r="9575" spans="1:5">
      <c r="A9575" s="122"/>
      <c r="B9575" t="s">
        <v>10706</v>
      </c>
    </row>
    <row r="9576" spans="1:5">
      <c r="A9576" s="122"/>
      <c r="C9576" s="123">
        <v>0</v>
      </c>
      <c r="D9576" s="123"/>
      <c r="E9576" s="123"/>
    </row>
    <row r="9577" spans="1:5">
      <c r="A9577" s="122"/>
      <c r="D9577" t="s">
        <v>12219</v>
      </c>
    </row>
    <row r="9578" spans="1:5">
      <c r="A9578" s="122"/>
      <c r="E9578" t="s">
        <v>21</v>
      </c>
    </row>
    <row r="9579" spans="1:5">
      <c r="A9579" s="122"/>
      <c r="B9579" t="s">
        <v>10707</v>
      </c>
    </row>
    <row r="9580" spans="1:5">
      <c r="A9580" s="122"/>
      <c r="C9580" s="123">
        <v>0</v>
      </c>
      <c r="D9580" s="123"/>
      <c r="E9580" s="123"/>
    </row>
    <row r="9581" spans="1:5">
      <c r="A9581" s="122"/>
      <c r="D9581" t="s">
        <v>12220</v>
      </c>
    </row>
    <row r="9582" spans="1:5">
      <c r="A9582" s="122"/>
      <c r="E9582" t="s">
        <v>21</v>
      </c>
    </row>
    <row r="9583" spans="1:5">
      <c r="A9583" s="122"/>
      <c r="B9583" t="s">
        <v>10708</v>
      </c>
    </row>
    <row r="9584" spans="1:5">
      <c r="A9584" s="122"/>
      <c r="C9584" s="123">
        <v>0</v>
      </c>
      <c r="D9584" s="123"/>
      <c r="E9584" s="123"/>
    </row>
    <row r="9585" spans="1:5">
      <c r="A9585" s="122"/>
      <c r="D9585" t="s">
        <v>12221</v>
      </c>
    </row>
    <row r="9586" spans="1:5">
      <c r="A9586" s="122"/>
      <c r="E9586" t="s">
        <v>21</v>
      </c>
    </row>
    <row r="9587" spans="1:5">
      <c r="A9587" s="122"/>
      <c r="B9587" t="s">
        <v>10709</v>
      </c>
    </row>
    <row r="9588" spans="1:5">
      <c r="A9588" s="122"/>
      <c r="C9588" s="123">
        <v>0</v>
      </c>
      <c r="D9588" s="123"/>
      <c r="E9588" s="123"/>
    </row>
    <row r="9589" spans="1:5">
      <c r="A9589" s="122"/>
      <c r="D9589" t="s">
        <v>12222</v>
      </c>
    </row>
    <row r="9590" spans="1:5">
      <c r="A9590" s="122"/>
      <c r="E9590" t="s">
        <v>21</v>
      </c>
    </row>
    <row r="9591" spans="1:5">
      <c r="A9591" s="122"/>
      <c r="B9591" t="s">
        <v>10710</v>
      </c>
    </row>
    <row r="9592" spans="1:5">
      <c r="A9592" s="122"/>
      <c r="C9592" s="123">
        <v>0</v>
      </c>
      <c r="D9592" s="123"/>
      <c r="E9592" s="123"/>
    </row>
    <row r="9593" spans="1:5">
      <c r="A9593" s="122"/>
      <c r="D9593" t="s">
        <v>12223</v>
      </c>
    </row>
    <row r="9594" spans="1:5">
      <c r="A9594" s="122"/>
      <c r="E9594" t="s">
        <v>21</v>
      </c>
    </row>
    <row r="9595" spans="1:5">
      <c r="A9595" s="122"/>
      <c r="B9595" t="s">
        <v>10711</v>
      </c>
    </row>
    <row r="9596" spans="1:5">
      <c r="A9596" s="122"/>
      <c r="C9596" s="123">
        <v>0</v>
      </c>
      <c r="D9596" s="123"/>
      <c r="E9596" s="123"/>
    </row>
    <row r="9597" spans="1:5">
      <c r="A9597" s="122"/>
      <c r="D9597" t="s">
        <v>12224</v>
      </c>
    </row>
    <row r="9598" spans="1:5">
      <c r="A9598" s="122"/>
      <c r="E9598" t="s">
        <v>21</v>
      </c>
    </row>
    <row r="9599" spans="1:5">
      <c r="A9599" s="122"/>
      <c r="B9599" t="s">
        <v>10712</v>
      </c>
    </row>
    <row r="9600" spans="1:5">
      <c r="A9600" s="122"/>
      <c r="C9600" s="123">
        <v>0</v>
      </c>
      <c r="D9600" s="123"/>
      <c r="E9600" s="123"/>
    </row>
    <row r="9601" spans="1:5">
      <c r="A9601" s="122"/>
      <c r="D9601" t="s">
        <v>12225</v>
      </c>
    </row>
    <row r="9602" spans="1:5">
      <c r="A9602" s="122"/>
      <c r="E9602" t="s">
        <v>21</v>
      </c>
    </row>
    <row r="9603" spans="1:5">
      <c r="A9603" s="122"/>
      <c r="B9603" t="s">
        <v>10713</v>
      </c>
    </row>
    <row r="9604" spans="1:5">
      <c r="A9604" s="122"/>
      <c r="C9604" s="123">
        <v>0</v>
      </c>
      <c r="D9604" s="123"/>
      <c r="E9604" s="123"/>
    </row>
    <row r="9605" spans="1:5">
      <c r="A9605" s="122"/>
      <c r="D9605" t="s">
        <v>12226</v>
      </c>
    </row>
    <row r="9606" spans="1:5">
      <c r="A9606" s="122"/>
      <c r="E9606" t="s">
        <v>21</v>
      </c>
    </row>
    <row r="9607" spans="1:5">
      <c r="A9607" s="122"/>
      <c r="B9607" t="s">
        <v>10714</v>
      </c>
    </row>
    <row r="9608" spans="1:5">
      <c r="A9608" s="122"/>
      <c r="C9608" s="123">
        <v>0</v>
      </c>
      <c r="D9608" s="123"/>
      <c r="E9608" s="123"/>
    </row>
    <row r="9609" spans="1:5">
      <c r="A9609" s="122"/>
      <c r="D9609" t="s">
        <v>12227</v>
      </c>
    </row>
    <row r="9610" spans="1:5">
      <c r="A9610" s="122"/>
      <c r="E9610" t="s">
        <v>21</v>
      </c>
    </row>
    <row r="9611" spans="1:5">
      <c r="A9611" s="122"/>
      <c r="B9611" t="s">
        <v>10715</v>
      </c>
    </row>
    <row r="9612" spans="1:5">
      <c r="A9612" s="122"/>
      <c r="C9612" s="123">
        <v>0</v>
      </c>
      <c r="D9612" s="123"/>
      <c r="E9612" s="123"/>
    </row>
    <row r="9613" spans="1:5">
      <c r="A9613" s="122"/>
      <c r="D9613" t="s">
        <v>12228</v>
      </c>
    </row>
    <row r="9614" spans="1:5">
      <c r="A9614" s="122"/>
      <c r="E9614" t="s">
        <v>21</v>
      </c>
    </row>
    <row r="9615" spans="1:5">
      <c r="A9615" s="122"/>
      <c r="B9615" t="s">
        <v>10716</v>
      </c>
    </row>
    <row r="9616" spans="1:5">
      <c r="A9616" s="122"/>
      <c r="C9616" s="123">
        <v>0</v>
      </c>
      <c r="D9616" s="123"/>
      <c r="E9616" s="123"/>
    </row>
    <row r="9617" spans="1:5">
      <c r="A9617" s="122"/>
      <c r="D9617" t="s">
        <v>12229</v>
      </c>
    </row>
    <row r="9618" spans="1:5">
      <c r="A9618" s="122"/>
      <c r="E9618" t="s">
        <v>21</v>
      </c>
    </row>
    <row r="9619" spans="1:5">
      <c r="A9619" s="122"/>
      <c r="B9619" t="s">
        <v>10717</v>
      </c>
    </row>
    <row r="9620" spans="1:5">
      <c r="A9620" s="122"/>
      <c r="C9620" s="123">
        <v>0</v>
      </c>
      <c r="D9620" s="123"/>
      <c r="E9620" s="123"/>
    </row>
    <row r="9621" spans="1:5">
      <c r="A9621" s="122"/>
      <c r="D9621" t="s">
        <v>12230</v>
      </c>
    </row>
    <row r="9622" spans="1:5">
      <c r="A9622" s="122"/>
      <c r="E9622" t="s">
        <v>21</v>
      </c>
    </row>
    <row r="9623" spans="1:5">
      <c r="A9623" s="122"/>
      <c r="B9623" t="s">
        <v>10718</v>
      </c>
    </row>
    <row r="9624" spans="1:5">
      <c r="A9624" s="122"/>
      <c r="C9624" s="123">
        <v>0</v>
      </c>
      <c r="D9624" s="123"/>
      <c r="E9624" s="123"/>
    </row>
    <row r="9625" spans="1:5">
      <c r="A9625" s="122"/>
      <c r="D9625" t="s">
        <v>12231</v>
      </c>
    </row>
    <row r="9626" spans="1:5">
      <c r="A9626" s="122"/>
      <c r="E9626" t="s">
        <v>21</v>
      </c>
    </row>
    <row r="9627" spans="1:5">
      <c r="A9627" s="122"/>
      <c r="B9627" t="s">
        <v>10719</v>
      </c>
    </row>
    <row r="9628" spans="1:5">
      <c r="A9628" s="122"/>
      <c r="C9628" s="123" t="s">
        <v>10098</v>
      </c>
      <c r="D9628" s="123"/>
      <c r="E9628" s="123"/>
    </row>
    <row r="9629" spans="1:5">
      <c r="A9629" s="122"/>
      <c r="D9629" t="s">
        <v>12232</v>
      </c>
    </row>
    <row r="9630" spans="1:5">
      <c r="A9630" s="122"/>
      <c r="E9630" t="s">
        <v>21</v>
      </c>
    </row>
    <row r="9631" spans="1:5">
      <c r="A9631" s="122"/>
      <c r="B9631" t="s">
        <v>10720</v>
      </c>
    </row>
    <row r="9632" spans="1:5">
      <c r="A9632" s="122"/>
      <c r="C9632" s="123" t="s">
        <v>10100</v>
      </c>
      <c r="D9632" s="123"/>
      <c r="E9632" s="123"/>
    </row>
    <row r="9633" spans="1:5">
      <c r="A9633" s="122"/>
      <c r="D9633" t="s">
        <v>12233</v>
      </c>
    </row>
    <row r="9634" spans="1:5">
      <c r="A9634" s="122"/>
      <c r="E9634" t="s">
        <v>21</v>
      </c>
    </row>
    <row r="9635" spans="1:5">
      <c r="A9635" s="122"/>
      <c r="B9635" t="s">
        <v>10721</v>
      </c>
    </row>
    <row r="9636" spans="1:5">
      <c r="A9636" s="122"/>
      <c r="C9636" s="123">
        <v>0</v>
      </c>
      <c r="D9636" s="123"/>
      <c r="E9636" s="123"/>
    </row>
    <row r="9637" spans="1:5">
      <c r="A9637" s="122"/>
      <c r="D9637" t="s">
        <v>12234</v>
      </c>
    </row>
    <row r="9638" spans="1:5">
      <c r="A9638" s="122"/>
      <c r="E9638" t="s">
        <v>21</v>
      </c>
    </row>
    <row r="9639" spans="1:5">
      <c r="A9639" s="122"/>
      <c r="B9639" t="s">
        <v>10722</v>
      </c>
    </row>
    <row r="9640" spans="1:5">
      <c r="A9640" s="122"/>
      <c r="C9640" s="123">
        <v>0</v>
      </c>
      <c r="D9640" s="123"/>
      <c r="E9640" s="123"/>
    </row>
    <row r="9641" spans="1:5">
      <c r="A9641" s="122"/>
      <c r="D9641" t="s">
        <v>12235</v>
      </c>
    </row>
    <row r="9642" spans="1:5">
      <c r="A9642" s="122"/>
      <c r="E9642" t="s">
        <v>21</v>
      </c>
    </row>
    <row r="9643" spans="1:5">
      <c r="A9643" s="122"/>
      <c r="B9643" t="s">
        <v>10723</v>
      </c>
    </row>
    <row r="9644" spans="1:5">
      <c r="A9644" s="122"/>
      <c r="C9644" s="123">
        <v>0</v>
      </c>
      <c r="D9644" s="123"/>
      <c r="E9644" s="123"/>
    </row>
    <row r="9645" spans="1:5">
      <c r="A9645" s="122"/>
      <c r="D9645" t="s">
        <v>12236</v>
      </c>
    </row>
    <row r="9646" spans="1:5">
      <c r="A9646" s="122"/>
      <c r="E9646" t="s">
        <v>21</v>
      </c>
    </row>
    <row r="9647" spans="1:5">
      <c r="A9647" s="122"/>
      <c r="B9647" t="s">
        <v>10724</v>
      </c>
    </row>
    <row r="9648" spans="1:5">
      <c r="A9648" s="122"/>
      <c r="C9648" s="123">
        <v>0</v>
      </c>
      <c r="D9648" s="123"/>
      <c r="E9648" s="123"/>
    </row>
    <row r="9649" spans="1:5">
      <c r="A9649" s="122"/>
      <c r="D9649" t="s">
        <v>12237</v>
      </c>
    </row>
    <row r="9650" spans="1:5">
      <c r="A9650" s="122"/>
      <c r="E9650" t="s">
        <v>21</v>
      </c>
    </row>
    <row r="9651" spans="1:5">
      <c r="A9651" s="122"/>
      <c r="B9651" t="s">
        <v>10725</v>
      </c>
    </row>
    <row r="9652" spans="1:5">
      <c r="A9652" s="122"/>
      <c r="C9652" s="123">
        <v>0</v>
      </c>
      <c r="D9652" s="123"/>
      <c r="E9652" s="123"/>
    </row>
    <row r="9653" spans="1:5">
      <c r="A9653" s="122"/>
      <c r="D9653" t="s">
        <v>12238</v>
      </c>
    </row>
    <row r="9654" spans="1:5">
      <c r="A9654" s="122"/>
      <c r="E9654" t="s">
        <v>21</v>
      </c>
    </row>
    <row r="9655" spans="1:5">
      <c r="A9655" s="122"/>
      <c r="B9655" t="s">
        <v>10726</v>
      </c>
    </row>
    <row r="9656" spans="1:5">
      <c r="A9656" s="122"/>
      <c r="C9656" s="123">
        <v>0</v>
      </c>
      <c r="D9656" s="123"/>
      <c r="E9656" s="123"/>
    </row>
    <row r="9657" spans="1:5">
      <c r="A9657" s="122"/>
      <c r="D9657" t="s">
        <v>12239</v>
      </c>
    </row>
    <row r="9658" spans="1:5">
      <c r="A9658" s="122"/>
      <c r="E9658" t="s">
        <v>21</v>
      </c>
    </row>
    <row r="9659" spans="1:5">
      <c r="A9659" s="122"/>
      <c r="B9659" t="s">
        <v>10727</v>
      </c>
    </row>
    <row r="9660" spans="1:5">
      <c r="A9660" s="122"/>
      <c r="C9660" s="123">
        <v>0</v>
      </c>
      <c r="D9660" s="123"/>
      <c r="E9660" s="123"/>
    </row>
    <row r="9661" spans="1:5">
      <c r="A9661" s="122"/>
      <c r="D9661" t="s">
        <v>12240</v>
      </c>
    </row>
    <row r="9662" spans="1:5">
      <c r="A9662" s="122"/>
      <c r="E9662" t="s">
        <v>21</v>
      </c>
    </row>
    <row r="9663" spans="1:5">
      <c r="A9663" s="122"/>
      <c r="B9663" t="s">
        <v>10728</v>
      </c>
    </row>
    <row r="9664" spans="1:5">
      <c r="A9664" s="122"/>
      <c r="C9664" s="123">
        <v>0</v>
      </c>
      <c r="D9664" s="123"/>
      <c r="E9664" s="123"/>
    </row>
    <row r="9665" spans="1:5">
      <c r="A9665" s="122"/>
      <c r="D9665" t="s">
        <v>12241</v>
      </c>
    </row>
    <row r="9666" spans="1:5">
      <c r="A9666" s="122"/>
      <c r="E9666" t="s">
        <v>21</v>
      </c>
    </row>
    <row r="9667" spans="1:5">
      <c r="A9667" s="122"/>
      <c r="B9667" t="s">
        <v>10729</v>
      </c>
    </row>
    <row r="9668" spans="1:5">
      <c r="A9668" s="122"/>
      <c r="C9668" s="123">
        <v>0</v>
      </c>
      <c r="D9668" s="123"/>
      <c r="E9668" s="123"/>
    </row>
    <row r="9669" spans="1:5">
      <c r="A9669" s="122"/>
      <c r="D9669" t="s">
        <v>12242</v>
      </c>
    </row>
    <row r="9670" spans="1:5">
      <c r="A9670" s="122"/>
      <c r="E9670" t="s">
        <v>21</v>
      </c>
    </row>
    <row r="9671" spans="1:5">
      <c r="A9671" s="122"/>
      <c r="B9671" t="s">
        <v>10730</v>
      </c>
    </row>
    <row r="9672" spans="1:5">
      <c r="A9672" s="122"/>
      <c r="C9672" s="123">
        <v>0</v>
      </c>
      <c r="D9672" s="123"/>
      <c r="E9672" s="123"/>
    </row>
    <row r="9673" spans="1:5">
      <c r="A9673" s="122"/>
      <c r="D9673" t="s">
        <v>12243</v>
      </c>
    </row>
    <row r="9674" spans="1:5">
      <c r="A9674" s="122"/>
      <c r="E9674" t="s">
        <v>21</v>
      </c>
    </row>
    <row r="9675" spans="1:5">
      <c r="A9675" s="122"/>
      <c r="B9675" t="s">
        <v>10731</v>
      </c>
    </row>
    <row r="9676" spans="1:5">
      <c r="A9676" s="122"/>
      <c r="C9676" s="123">
        <v>0</v>
      </c>
      <c r="D9676" s="123"/>
      <c r="E9676" s="123"/>
    </row>
    <row r="9677" spans="1:5">
      <c r="A9677" s="122"/>
      <c r="D9677" t="s">
        <v>12244</v>
      </c>
    </row>
    <row r="9678" spans="1:5">
      <c r="A9678" s="122"/>
      <c r="E9678" t="s">
        <v>21</v>
      </c>
    </row>
    <row r="9679" spans="1:5">
      <c r="A9679" s="122"/>
      <c r="B9679" t="s">
        <v>10732</v>
      </c>
    </row>
    <row r="9680" spans="1:5">
      <c r="A9680" s="122"/>
      <c r="C9680" s="123">
        <v>0</v>
      </c>
      <c r="D9680" s="123"/>
      <c r="E9680" s="123"/>
    </row>
    <row r="9681" spans="1:5">
      <c r="A9681" s="122"/>
      <c r="D9681" t="s">
        <v>12245</v>
      </c>
    </row>
    <row r="9682" spans="1:5">
      <c r="A9682" s="122"/>
      <c r="E9682" t="s">
        <v>21</v>
      </c>
    </row>
    <row r="9683" spans="1:5">
      <c r="A9683" s="122"/>
      <c r="B9683" t="s">
        <v>10733</v>
      </c>
    </row>
    <row r="9684" spans="1:5">
      <c r="A9684" s="122"/>
      <c r="C9684" s="123">
        <v>0</v>
      </c>
      <c r="D9684" s="123"/>
      <c r="E9684" s="123"/>
    </row>
    <row r="9685" spans="1:5">
      <c r="A9685" s="122"/>
      <c r="D9685" t="s">
        <v>12246</v>
      </c>
    </row>
    <row r="9686" spans="1:5">
      <c r="A9686" s="122"/>
      <c r="E9686" t="s">
        <v>21</v>
      </c>
    </row>
    <row r="9687" spans="1:5">
      <c r="A9687" s="122"/>
      <c r="B9687" t="s">
        <v>10734</v>
      </c>
    </row>
    <row r="9688" spans="1:5">
      <c r="A9688" s="122"/>
      <c r="C9688" s="123">
        <v>0</v>
      </c>
      <c r="D9688" s="123"/>
      <c r="E9688" s="123"/>
    </row>
    <row r="9689" spans="1:5">
      <c r="A9689" s="122"/>
      <c r="D9689" t="s">
        <v>12247</v>
      </c>
    </row>
    <row r="9690" spans="1:5">
      <c r="A9690" s="122"/>
      <c r="E9690" t="s">
        <v>21</v>
      </c>
    </row>
    <row r="9691" spans="1:5">
      <c r="A9691" s="122"/>
      <c r="B9691" t="s">
        <v>10735</v>
      </c>
    </row>
    <row r="9692" spans="1:5">
      <c r="A9692" s="122"/>
      <c r="C9692" s="123">
        <v>0</v>
      </c>
      <c r="D9692" s="123"/>
      <c r="E9692" s="123"/>
    </row>
    <row r="9693" spans="1:5">
      <c r="A9693" s="122"/>
      <c r="D9693" t="s">
        <v>12248</v>
      </c>
    </row>
    <row r="9694" spans="1:5">
      <c r="A9694" s="122"/>
      <c r="E9694" t="s">
        <v>21</v>
      </c>
    </row>
    <row r="9695" spans="1:5">
      <c r="A9695" s="122"/>
      <c r="B9695" t="s">
        <v>10736</v>
      </c>
    </row>
    <row r="9696" spans="1:5">
      <c r="A9696" s="122"/>
      <c r="C9696" s="123">
        <v>0</v>
      </c>
      <c r="D9696" s="123"/>
      <c r="E9696" s="123"/>
    </row>
    <row r="9697" spans="1:5">
      <c r="A9697" s="122"/>
      <c r="D9697" t="s">
        <v>12249</v>
      </c>
    </row>
    <row r="9698" spans="1:5">
      <c r="A9698" s="122"/>
      <c r="E9698" t="s">
        <v>21</v>
      </c>
    </row>
    <row r="9699" spans="1:5">
      <c r="A9699" s="122"/>
      <c r="B9699" t="s">
        <v>10737</v>
      </c>
    </row>
    <row r="9700" spans="1:5">
      <c r="A9700" s="122"/>
      <c r="C9700" s="123">
        <v>0</v>
      </c>
      <c r="D9700" s="123"/>
      <c r="E9700" s="123"/>
    </row>
    <row r="9701" spans="1:5">
      <c r="A9701" s="122"/>
      <c r="D9701" t="s">
        <v>12250</v>
      </c>
    </row>
    <row r="9702" spans="1:5">
      <c r="A9702" s="122"/>
      <c r="E9702" t="s">
        <v>21</v>
      </c>
    </row>
    <row r="9703" spans="1:5">
      <c r="A9703" s="122"/>
      <c r="B9703" t="s">
        <v>10738</v>
      </c>
    </row>
    <row r="9704" spans="1:5">
      <c r="A9704" s="122"/>
      <c r="C9704" s="123">
        <v>0</v>
      </c>
      <c r="D9704" s="123"/>
      <c r="E9704" s="123"/>
    </row>
    <row r="9705" spans="1:5">
      <c r="A9705" s="122"/>
      <c r="D9705" t="s">
        <v>12251</v>
      </c>
    </row>
    <row r="9706" spans="1:5">
      <c r="A9706" s="122"/>
      <c r="E9706" t="s">
        <v>21</v>
      </c>
    </row>
    <row r="9707" spans="1:5">
      <c r="A9707" s="122"/>
      <c r="B9707" t="s">
        <v>10739</v>
      </c>
    </row>
    <row r="9708" spans="1:5">
      <c r="A9708" s="122"/>
      <c r="C9708" s="123">
        <v>0</v>
      </c>
      <c r="D9708" s="123"/>
      <c r="E9708" s="123"/>
    </row>
    <row r="9709" spans="1:5">
      <c r="A9709" s="122"/>
      <c r="D9709" t="s">
        <v>12252</v>
      </c>
    </row>
    <row r="9710" spans="1:5">
      <c r="A9710" s="122"/>
      <c r="E9710" t="s">
        <v>20</v>
      </c>
    </row>
    <row r="9711" spans="1:5">
      <c r="A9711" s="122"/>
      <c r="D9711" t="s">
        <v>12253</v>
      </c>
    </row>
    <row r="9712" spans="1:5">
      <c r="A9712" s="122"/>
      <c r="E9712" t="s">
        <v>21</v>
      </c>
    </row>
    <row r="9713" spans="1:5">
      <c r="A9713" s="122"/>
      <c r="B9713" t="s">
        <v>10740</v>
      </c>
    </row>
    <row r="9714" spans="1:5">
      <c r="A9714" s="122"/>
      <c r="C9714" s="123">
        <v>0</v>
      </c>
      <c r="D9714" s="123"/>
      <c r="E9714" s="123"/>
    </row>
    <row r="9715" spans="1:5">
      <c r="A9715" s="122"/>
      <c r="D9715" t="s">
        <v>12254</v>
      </c>
    </row>
    <row r="9716" spans="1:5">
      <c r="A9716" s="122"/>
      <c r="E9716" t="s">
        <v>21</v>
      </c>
    </row>
    <row r="9717" spans="1:5">
      <c r="A9717" s="122"/>
      <c r="B9717" t="s">
        <v>10741</v>
      </c>
    </row>
    <row r="9718" spans="1:5">
      <c r="A9718" s="122"/>
      <c r="C9718" s="123">
        <v>0</v>
      </c>
      <c r="D9718" s="123"/>
      <c r="E9718" s="123"/>
    </row>
    <row r="9719" spans="1:5">
      <c r="A9719" s="122"/>
      <c r="D9719" t="s">
        <v>12255</v>
      </c>
    </row>
    <row r="9720" spans="1:5">
      <c r="A9720" s="122"/>
      <c r="E9720" t="s">
        <v>21</v>
      </c>
    </row>
    <row r="9721" spans="1:5">
      <c r="A9721" s="122"/>
      <c r="B9721" t="s">
        <v>10742</v>
      </c>
    </row>
    <row r="9722" spans="1:5">
      <c r="A9722" s="122"/>
      <c r="C9722" s="123" t="s">
        <v>10149</v>
      </c>
      <c r="D9722" s="123"/>
      <c r="E9722" s="123"/>
    </row>
    <row r="9723" spans="1:5">
      <c r="A9723" s="122"/>
      <c r="D9723" t="s">
        <v>12256</v>
      </c>
    </row>
    <row r="9724" spans="1:5">
      <c r="A9724" s="122"/>
      <c r="E9724" t="s">
        <v>21</v>
      </c>
    </row>
    <row r="9725" spans="1:5">
      <c r="A9725" s="122"/>
      <c r="B9725" t="s">
        <v>10743</v>
      </c>
    </row>
    <row r="9726" spans="1:5">
      <c r="A9726" s="122"/>
      <c r="C9726" s="123">
        <v>0</v>
      </c>
      <c r="D9726" s="123"/>
      <c r="E9726" s="123"/>
    </row>
    <row r="9727" spans="1:5">
      <c r="A9727" s="122"/>
      <c r="D9727" t="s">
        <v>12257</v>
      </c>
    </row>
    <row r="9728" spans="1:5">
      <c r="A9728" s="122"/>
      <c r="E9728" t="s">
        <v>20</v>
      </c>
    </row>
    <row r="9729" spans="1:5">
      <c r="A9729" s="122"/>
      <c r="D9729" t="s">
        <v>12258</v>
      </c>
    </row>
    <row r="9730" spans="1:5">
      <c r="A9730" s="122"/>
      <c r="E9730" t="s">
        <v>21</v>
      </c>
    </row>
    <row r="9731" spans="1:5">
      <c r="A9731" s="122"/>
      <c r="B9731" t="s">
        <v>10744</v>
      </c>
    </row>
    <row r="9732" spans="1:5">
      <c r="A9732" s="122"/>
      <c r="C9732" s="123">
        <v>0</v>
      </c>
      <c r="D9732" s="123"/>
      <c r="E9732" s="123"/>
    </row>
    <row r="9733" spans="1:5">
      <c r="A9733" s="122"/>
      <c r="D9733" t="s">
        <v>12259</v>
      </c>
    </row>
    <row r="9734" spans="1:5">
      <c r="A9734" s="122"/>
      <c r="E9734" t="s">
        <v>20</v>
      </c>
    </row>
    <row r="9735" spans="1:5">
      <c r="A9735" s="122"/>
      <c r="D9735" t="s">
        <v>12260</v>
      </c>
    </row>
    <row r="9736" spans="1:5">
      <c r="A9736" s="122"/>
      <c r="E9736" t="s">
        <v>21</v>
      </c>
    </row>
    <row r="9737" spans="1:5">
      <c r="A9737" s="122"/>
      <c r="B9737" t="s">
        <v>10745</v>
      </c>
    </row>
    <row r="9738" spans="1:5">
      <c r="A9738" s="122"/>
      <c r="C9738" s="123">
        <v>0</v>
      </c>
      <c r="D9738" s="123"/>
      <c r="E9738" s="123"/>
    </row>
    <row r="9739" spans="1:5">
      <c r="A9739" s="122"/>
      <c r="D9739" t="s">
        <v>12261</v>
      </c>
    </row>
    <row r="9740" spans="1:5">
      <c r="A9740" s="122"/>
      <c r="E9740" t="s">
        <v>20</v>
      </c>
    </row>
    <row r="9741" spans="1:5">
      <c r="A9741" s="122"/>
      <c r="B9741" t="s">
        <v>10746</v>
      </c>
    </row>
    <row r="9742" spans="1:5">
      <c r="A9742" s="122"/>
      <c r="C9742" s="123">
        <v>0</v>
      </c>
      <c r="D9742" s="123"/>
      <c r="E9742" s="123"/>
    </row>
    <row r="9743" spans="1:5">
      <c r="A9743" s="122"/>
      <c r="D9743" t="s">
        <v>12262</v>
      </c>
    </row>
    <row r="9744" spans="1:5">
      <c r="A9744" s="122"/>
      <c r="E9744" t="s">
        <v>20</v>
      </c>
    </row>
    <row r="9745" spans="1:5">
      <c r="A9745" s="122"/>
      <c r="D9745" t="s">
        <v>12263</v>
      </c>
    </row>
    <row r="9746" spans="1:5">
      <c r="A9746" s="122"/>
      <c r="E9746" t="s">
        <v>21</v>
      </c>
    </row>
    <row r="9747" spans="1:5">
      <c r="A9747" s="122"/>
      <c r="B9747" t="s">
        <v>10747</v>
      </c>
    </row>
    <row r="9748" spans="1:5">
      <c r="A9748" s="122"/>
      <c r="C9748" s="123">
        <v>0</v>
      </c>
      <c r="D9748" s="123"/>
      <c r="E9748" s="123"/>
    </row>
    <row r="9749" spans="1:5">
      <c r="A9749" s="122"/>
      <c r="D9749" t="s">
        <v>12264</v>
      </c>
    </row>
    <row r="9750" spans="1:5">
      <c r="A9750" s="122"/>
      <c r="E9750" t="s">
        <v>20</v>
      </c>
    </row>
    <row r="9751" spans="1:5">
      <c r="A9751" s="122"/>
      <c r="D9751" t="s">
        <v>12265</v>
      </c>
    </row>
    <row r="9752" spans="1:5">
      <c r="A9752" s="122"/>
      <c r="E9752" t="s">
        <v>20</v>
      </c>
    </row>
    <row r="9753" spans="1:5">
      <c r="A9753" s="122"/>
      <c r="D9753" t="s">
        <v>12266</v>
      </c>
    </row>
    <row r="9754" spans="1:5">
      <c r="A9754" s="122"/>
      <c r="E9754" t="s">
        <v>21</v>
      </c>
    </row>
    <row r="9755" spans="1:5">
      <c r="A9755" s="122"/>
      <c r="D9755" t="s">
        <v>12267</v>
      </c>
    </row>
    <row r="9756" spans="1:5">
      <c r="A9756" s="122"/>
      <c r="E9756" t="s">
        <v>21</v>
      </c>
    </row>
    <row r="9757" spans="1:5">
      <c r="A9757" s="122"/>
      <c r="B9757" t="s">
        <v>10748</v>
      </c>
    </row>
    <row r="9758" spans="1:5">
      <c r="A9758" s="122"/>
      <c r="C9758" s="123">
        <v>0</v>
      </c>
      <c r="D9758" s="123"/>
      <c r="E9758" s="123"/>
    </row>
    <row r="9759" spans="1:5">
      <c r="A9759" s="122"/>
      <c r="D9759" t="s">
        <v>12268</v>
      </c>
    </row>
    <row r="9760" spans="1:5">
      <c r="A9760" s="122"/>
      <c r="E9760" t="s">
        <v>21</v>
      </c>
    </row>
    <row r="9761" spans="1:5">
      <c r="A9761" s="122"/>
      <c r="B9761" t="s">
        <v>10749</v>
      </c>
    </row>
    <row r="9762" spans="1:5">
      <c r="A9762" s="122"/>
      <c r="C9762" s="123">
        <v>0</v>
      </c>
      <c r="D9762" s="123"/>
      <c r="E9762" s="123"/>
    </row>
    <row r="9763" spans="1:5">
      <c r="A9763" s="122"/>
      <c r="D9763" t="s">
        <v>12269</v>
      </c>
    </row>
    <row r="9764" spans="1:5">
      <c r="A9764" s="122"/>
      <c r="E9764" t="s">
        <v>20</v>
      </c>
    </row>
    <row r="9765" spans="1:5">
      <c r="A9765" s="122"/>
      <c r="D9765" t="s">
        <v>12270</v>
      </c>
    </row>
    <row r="9766" spans="1:5">
      <c r="A9766" s="122"/>
      <c r="E9766" t="s">
        <v>21</v>
      </c>
    </row>
    <row r="9767" spans="1:5">
      <c r="A9767" s="122"/>
      <c r="B9767" t="s">
        <v>10750</v>
      </c>
    </row>
    <row r="9768" spans="1:5">
      <c r="A9768" s="122"/>
      <c r="C9768" s="123">
        <v>0</v>
      </c>
      <c r="D9768" s="123"/>
      <c r="E9768" s="123"/>
    </row>
    <row r="9769" spans="1:5">
      <c r="A9769" s="122"/>
      <c r="D9769" t="s">
        <v>12271</v>
      </c>
    </row>
    <row r="9770" spans="1:5">
      <c r="A9770" s="122"/>
      <c r="E9770" t="s">
        <v>20</v>
      </c>
    </row>
    <row r="9771" spans="1:5">
      <c r="A9771" s="122"/>
      <c r="D9771" t="s">
        <v>12272</v>
      </c>
    </row>
    <row r="9772" spans="1:5">
      <c r="A9772" s="122"/>
      <c r="E9772" t="s">
        <v>21</v>
      </c>
    </row>
    <row r="9773" spans="1:5">
      <c r="A9773" s="122"/>
      <c r="B9773" t="s">
        <v>10751</v>
      </c>
    </row>
    <row r="9774" spans="1:5">
      <c r="A9774" s="122"/>
      <c r="C9774" s="123">
        <v>0</v>
      </c>
      <c r="D9774" s="123"/>
      <c r="E9774" s="123"/>
    </row>
    <row r="9775" spans="1:5">
      <c r="A9775" s="122"/>
      <c r="D9775" t="s">
        <v>12273</v>
      </c>
    </row>
    <row r="9776" spans="1:5">
      <c r="A9776" s="122"/>
      <c r="E9776" t="s">
        <v>20</v>
      </c>
    </row>
    <row r="9777" spans="1:5">
      <c r="A9777" s="122"/>
      <c r="D9777" t="s">
        <v>12274</v>
      </c>
    </row>
    <row r="9778" spans="1:5">
      <c r="A9778" s="122"/>
      <c r="E9778" t="s">
        <v>21</v>
      </c>
    </row>
    <row r="9779" spans="1:5">
      <c r="A9779" s="122"/>
      <c r="B9779" t="s">
        <v>10752</v>
      </c>
    </row>
    <row r="9780" spans="1:5">
      <c r="A9780" s="122"/>
      <c r="C9780" s="123">
        <v>0</v>
      </c>
      <c r="D9780" s="123"/>
      <c r="E9780" s="123"/>
    </row>
    <row r="9781" spans="1:5">
      <c r="A9781" s="122"/>
      <c r="D9781" t="s">
        <v>12275</v>
      </c>
    </row>
    <row r="9782" spans="1:5">
      <c r="A9782" s="122"/>
      <c r="E9782" t="s">
        <v>20</v>
      </c>
    </row>
    <row r="9783" spans="1:5">
      <c r="A9783" s="122"/>
      <c r="D9783" t="s">
        <v>12276</v>
      </c>
    </row>
    <row r="9784" spans="1:5">
      <c r="A9784" s="122"/>
      <c r="E9784" t="s">
        <v>20</v>
      </c>
    </row>
    <row r="9785" spans="1:5">
      <c r="A9785" s="122"/>
      <c r="D9785" t="s">
        <v>12277</v>
      </c>
    </row>
    <row r="9786" spans="1:5">
      <c r="A9786" s="122"/>
      <c r="E9786" t="s">
        <v>20</v>
      </c>
    </row>
    <row r="9787" spans="1:5">
      <c r="A9787" s="122"/>
      <c r="D9787" t="s">
        <v>12278</v>
      </c>
    </row>
    <row r="9788" spans="1:5">
      <c r="A9788" s="122"/>
      <c r="E9788" t="s">
        <v>20</v>
      </c>
    </row>
    <row r="9789" spans="1:5">
      <c r="A9789" s="122"/>
      <c r="D9789" t="s">
        <v>12279</v>
      </c>
    </row>
    <row r="9790" spans="1:5">
      <c r="A9790" s="122"/>
      <c r="E9790" t="s">
        <v>21</v>
      </c>
    </row>
    <row r="9791" spans="1:5">
      <c r="A9791" s="122"/>
      <c r="D9791" t="s">
        <v>12280</v>
      </c>
    </row>
    <row r="9792" spans="1:5">
      <c r="A9792" s="122"/>
      <c r="E9792" t="s">
        <v>21</v>
      </c>
    </row>
    <row r="9793" spans="1:5">
      <c r="A9793" s="122"/>
      <c r="D9793" t="s">
        <v>12281</v>
      </c>
    </row>
    <row r="9794" spans="1:5">
      <c r="A9794" s="122"/>
      <c r="E9794" t="s">
        <v>21</v>
      </c>
    </row>
    <row r="9795" spans="1:5">
      <c r="A9795" s="122"/>
      <c r="D9795" t="s">
        <v>12282</v>
      </c>
    </row>
    <row r="9796" spans="1:5">
      <c r="A9796" s="122"/>
      <c r="E9796" t="s">
        <v>21</v>
      </c>
    </row>
    <row r="9797" spans="1:5">
      <c r="A9797" s="122"/>
      <c r="B9797" t="s">
        <v>10753</v>
      </c>
    </row>
    <row r="9798" spans="1:5">
      <c r="A9798" s="122"/>
      <c r="C9798" s="123">
        <v>0</v>
      </c>
      <c r="D9798" s="123"/>
      <c r="E9798" s="123"/>
    </row>
    <row r="9799" spans="1:5">
      <c r="A9799" s="122"/>
      <c r="D9799" t="s">
        <v>12283</v>
      </c>
    </row>
    <row r="9800" spans="1:5">
      <c r="A9800" s="122"/>
      <c r="E9800" t="s">
        <v>20</v>
      </c>
    </row>
    <row r="9801" spans="1:5">
      <c r="A9801" s="122"/>
      <c r="D9801" t="s">
        <v>12284</v>
      </c>
    </row>
    <row r="9802" spans="1:5">
      <c r="A9802" s="122"/>
      <c r="E9802" t="s">
        <v>21</v>
      </c>
    </row>
    <row r="9803" spans="1:5">
      <c r="A9803" s="122" t="s">
        <v>10509</v>
      </c>
    </row>
    <row r="9804" spans="1:5">
      <c r="A9804" s="122"/>
      <c r="B9804" t="s">
        <v>10754</v>
      </c>
    </row>
    <row r="9805" spans="1:5">
      <c r="A9805" s="122"/>
      <c r="C9805" s="123" t="s">
        <v>10318</v>
      </c>
      <c r="D9805" s="123"/>
      <c r="E9805" s="123"/>
    </row>
    <row r="9806" spans="1:5">
      <c r="A9806" s="122"/>
      <c r="D9806" t="s">
        <v>12285</v>
      </c>
    </row>
    <row r="9807" spans="1:5">
      <c r="A9807" s="122"/>
      <c r="E9807" t="s">
        <v>20</v>
      </c>
    </row>
    <row r="9808" spans="1:5">
      <c r="A9808" s="122"/>
      <c r="D9808" t="s">
        <v>12286</v>
      </c>
    </row>
    <row r="9809" spans="1:5">
      <c r="A9809" s="122"/>
      <c r="E9809" t="s">
        <v>20</v>
      </c>
    </row>
    <row r="9810" spans="1:5">
      <c r="A9810" s="122"/>
      <c r="D9810" t="s">
        <v>12287</v>
      </c>
    </row>
    <row r="9811" spans="1:5">
      <c r="A9811" s="122"/>
      <c r="E9811" t="s">
        <v>21</v>
      </c>
    </row>
    <row r="9812" spans="1:5">
      <c r="A9812" s="122"/>
      <c r="B9812" t="s">
        <v>10755</v>
      </c>
    </row>
    <row r="9813" spans="1:5">
      <c r="A9813" s="122"/>
      <c r="C9813" s="123" t="s">
        <v>10319</v>
      </c>
      <c r="D9813" s="123"/>
      <c r="E9813" s="123"/>
    </row>
    <row r="9814" spans="1:5">
      <c r="A9814" s="122"/>
      <c r="D9814" t="s">
        <v>12288</v>
      </c>
    </row>
    <row r="9815" spans="1:5">
      <c r="A9815" s="122"/>
      <c r="E9815" t="s">
        <v>20</v>
      </c>
    </row>
    <row r="9816" spans="1:5">
      <c r="A9816" s="122"/>
      <c r="D9816" t="s">
        <v>12289</v>
      </c>
    </row>
    <row r="9817" spans="1:5">
      <c r="A9817" s="122"/>
      <c r="E9817" t="s">
        <v>21</v>
      </c>
    </row>
    <row r="9818" spans="1:5">
      <c r="A9818" s="122"/>
      <c r="B9818" t="s">
        <v>10756</v>
      </c>
    </row>
    <row r="9819" spans="1:5">
      <c r="A9819" s="122"/>
      <c r="C9819" s="123" t="s">
        <v>10320</v>
      </c>
      <c r="D9819" s="123"/>
      <c r="E9819" s="123"/>
    </row>
    <row r="9820" spans="1:5">
      <c r="A9820" s="122"/>
      <c r="D9820" t="s">
        <v>12290</v>
      </c>
    </row>
    <row r="9821" spans="1:5">
      <c r="A9821" s="122"/>
      <c r="E9821" t="s">
        <v>20</v>
      </c>
    </row>
    <row r="9822" spans="1:5">
      <c r="A9822" s="122"/>
      <c r="D9822" t="s">
        <v>12291</v>
      </c>
    </row>
    <row r="9823" spans="1:5">
      <c r="A9823" s="122"/>
      <c r="E9823" t="s">
        <v>20</v>
      </c>
    </row>
    <row r="9824" spans="1:5">
      <c r="A9824" s="122"/>
      <c r="D9824" t="s">
        <v>12292</v>
      </c>
    </row>
    <row r="9825" spans="1:5">
      <c r="A9825" s="122"/>
      <c r="E9825" t="s">
        <v>20</v>
      </c>
    </row>
    <row r="9826" spans="1:5">
      <c r="A9826" s="122"/>
      <c r="D9826" t="s">
        <v>12293</v>
      </c>
    </row>
    <row r="9827" spans="1:5">
      <c r="A9827" s="122"/>
      <c r="E9827" t="s">
        <v>20</v>
      </c>
    </row>
    <row r="9828" spans="1:5">
      <c r="A9828" s="122"/>
      <c r="D9828" t="s">
        <v>12294</v>
      </c>
    </row>
    <row r="9829" spans="1:5">
      <c r="A9829" s="122"/>
      <c r="E9829" t="s">
        <v>20</v>
      </c>
    </row>
    <row r="9830" spans="1:5">
      <c r="A9830" s="122"/>
      <c r="D9830" t="s">
        <v>12295</v>
      </c>
    </row>
    <row r="9831" spans="1:5">
      <c r="A9831" s="122"/>
      <c r="E9831" t="s">
        <v>20</v>
      </c>
    </row>
    <row r="9832" spans="1:5">
      <c r="A9832" s="122"/>
      <c r="D9832" t="s">
        <v>12296</v>
      </c>
    </row>
    <row r="9833" spans="1:5">
      <c r="A9833" s="122"/>
      <c r="E9833" t="s">
        <v>20</v>
      </c>
    </row>
    <row r="9834" spans="1:5">
      <c r="A9834" s="122"/>
      <c r="D9834" t="s">
        <v>12297</v>
      </c>
    </row>
    <row r="9835" spans="1:5">
      <c r="A9835" s="122"/>
      <c r="E9835" t="s">
        <v>20</v>
      </c>
    </row>
    <row r="9836" spans="1:5">
      <c r="A9836" s="122"/>
      <c r="D9836" t="s">
        <v>12298</v>
      </c>
    </row>
    <row r="9837" spans="1:5">
      <c r="A9837" s="122"/>
      <c r="E9837" t="s">
        <v>20</v>
      </c>
    </row>
    <row r="9838" spans="1:5">
      <c r="A9838" s="122"/>
      <c r="D9838" t="s">
        <v>12299</v>
      </c>
    </row>
    <row r="9839" spans="1:5">
      <c r="A9839" s="122"/>
      <c r="E9839" t="s">
        <v>20</v>
      </c>
    </row>
    <row r="9840" spans="1:5">
      <c r="A9840" s="122"/>
      <c r="D9840" t="s">
        <v>12300</v>
      </c>
    </row>
    <row r="9841" spans="1:5">
      <c r="A9841" s="122"/>
      <c r="E9841" t="s">
        <v>20</v>
      </c>
    </row>
    <row r="9842" spans="1:5">
      <c r="A9842" s="122"/>
      <c r="D9842" t="s">
        <v>12301</v>
      </c>
    </row>
    <row r="9843" spans="1:5">
      <c r="A9843" s="122"/>
      <c r="E9843" t="s">
        <v>20</v>
      </c>
    </row>
    <row r="9844" spans="1:5">
      <c r="A9844" s="122"/>
      <c r="D9844" t="s">
        <v>12302</v>
      </c>
    </row>
    <row r="9845" spans="1:5">
      <c r="A9845" s="122"/>
      <c r="E9845" t="s">
        <v>20</v>
      </c>
    </row>
    <row r="9846" spans="1:5">
      <c r="A9846" s="122"/>
      <c r="D9846" t="s">
        <v>12303</v>
      </c>
    </row>
    <row r="9847" spans="1:5">
      <c r="A9847" s="122"/>
      <c r="E9847" t="s">
        <v>20</v>
      </c>
    </row>
    <row r="9848" spans="1:5">
      <c r="A9848" s="122"/>
      <c r="D9848" t="s">
        <v>12304</v>
      </c>
    </row>
    <row r="9849" spans="1:5">
      <c r="A9849" s="122"/>
      <c r="E9849" t="s">
        <v>20</v>
      </c>
    </row>
    <row r="9850" spans="1:5">
      <c r="A9850" s="122"/>
      <c r="D9850" t="s">
        <v>12305</v>
      </c>
    </row>
    <row r="9851" spans="1:5">
      <c r="A9851" s="122"/>
      <c r="E9851" t="s">
        <v>20</v>
      </c>
    </row>
    <row r="9852" spans="1:5">
      <c r="A9852" s="122"/>
      <c r="D9852" t="s">
        <v>12306</v>
      </c>
    </row>
    <row r="9853" spans="1:5">
      <c r="A9853" s="122"/>
      <c r="E9853" t="s">
        <v>20</v>
      </c>
    </row>
    <row r="9854" spans="1:5">
      <c r="A9854" s="122"/>
      <c r="D9854" t="s">
        <v>12307</v>
      </c>
    </row>
    <row r="9855" spans="1:5">
      <c r="A9855" s="122"/>
      <c r="E9855" t="s">
        <v>20</v>
      </c>
    </row>
    <row r="9856" spans="1:5">
      <c r="A9856" s="122"/>
      <c r="D9856" t="s">
        <v>12308</v>
      </c>
    </row>
    <row r="9857" spans="1:5">
      <c r="A9857" s="122"/>
      <c r="E9857" t="s">
        <v>20</v>
      </c>
    </row>
    <row r="9858" spans="1:5">
      <c r="A9858" s="122"/>
      <c r="D9858" t="s">
        <v>12309</v>
      </c>
    </row>
    <row r="9859" spans="1:5">
      <c r="A9859" s="122"/>
      <c r="E9859" t="s">
        <v>20</v>
      </c>
    </row>
    <row r="9860" spans="1:5">
      <c r="A9860" s="122"/>
      <c r="D9860" t="s">
        <v>12310</v>
      </c>
    </row>
    <row r="9861" spans="1:5">
      <c r="A9861" s="122"/>
      <c r="E9861" t="s">
        <v>20</v>
      </c>
    </row>
    <row r="9862" spans="1:5">
      <c r="A9862" s="122"/>
      <c r="D9862" t="s">
        <v>12311</v>
      </c>
    </row>
    <row r="9863" spans="1:5">
      <c r="A9863" s="122"/>
      <c r="E9863" t="s">
        <v>20</v>
      </c>
    </row>
    <row r="9864" spans="1:5">
      <c r="A9864" s="122"/>
      <c r="D9864" t="s">
        <v>12312</v>
      </c>
    </row>
    <row r="9865" spans="1:5">
      <c r="A9865" s="122"/>
      <c r="E9865" t="s">
        <v>20</v>
      </c>
    </row>
    <row r="9866" spans="1:5">
      <c r="A9866" s="122"/>
      <c r="D9866" t="s">
        <v>12313</v>
      </c>
    </row>
    <row r="9867" spans="1:5">
      <c r="A9867" s="122"/>
      <c r="E9867" t="s">
        <v>20</v>
      </c>
    </row>
    <row r="9868" spans="1:5">
      <c r="A9868" s="122"/>
      <c r="D9868" t="s">
        <v>12314</v>
      </c>
    </row>
    <row r="9869" spans="1:5">
      <c r="A9869" s="122"/>
      <c r="E9869" t="s">
        <v>20</v>
      </c>
    </row>
    <row r="9870" spans="1:5">
      <c r="A9870" s="122"/>
      <c r="D9870" t="s">
        <v>12315</v>
      </c>
    </row>
    <row r="9871" spans="1:5">
      <c r="A9871" s="122"/>
      <c r="E9871" t="s">
        <v>20</v>
      </c>
    </row>
    <row r="9872" spans="1:5">
      <c r="A9872" s="122"/>
      <c r="D9872" t="s">
        <v>12316</v>
      </c>
    </row>
    <row r="9873" spans="1:5">
      <c r="A9873" s="122"/>
      <c r="E9873" t="s">
        <v>21</v>
      </c>
    </row>
    <row r="9874" spans="1:5">
      <c r="A9874" s="122"/>
      <c r="D9874" t="s">
        <v>12317</v>
      </c>
    </row>
    <row r="9875" spans="1:5">
      <c r="A9875" s="122"/>
      <c r="E9875" t="s">
        <v>20</v>
      </c>
    </row>
    <row r="9876" spans="1:5">
      <c r="A9876" s="122"/>
      <c r="D9876" t="s">
        <v>12318</v>
      </c>
    </row>
    <row r="9877" spans="1:5">
      <c r="A9877" s="122"/>
      <c r="E9877" t="s">
        <v>20</v>
      </c>
    </row>
    <row r="9878" spans="1:5">
      <c r="A9878" s="122"/>
      <c r="D9878" t="s">
        <v>12319</v>
      </c>
    </row>
    <row r="9879" spans="1:5">
      <c r="A9879" s="122"/>
      <c r="E9879" t="s">
        <v>20</v>
      </c>
    </row>
    <row r="9880" spans="1:5">
      <c r="A9880" s="122"/>
      <c r="D9880" t="s">
        <v>12320</v>
      </c>
    </row>
    <row r="9881" spans="1:5">
      <c r="A9881" s="122"/>
      <c r="E9881" t="s">
        <v>20</v>
      </c>
    </row>
    <row r="9882" spans="1:5">
      <c r="A9882" s="122"/>
      <c r="D9882" t="s">
        <v>12321</v>
      </c>
    </row>
    <row r="9883" spans="1:5">
      <c r="A9883" s="122"/>
      <c r="E9883" t="s">
        <v>20</v>
      </c>
    </row>
    <row r="9884" spans="1:5">
      <c r="A9884" s="122"/>
      <c r="D9884" t="s">
        <v>12322</v>
      </c>
    </row>
    <row r="9885" spans="1:5">
      <c r="A9885" s="122"/>
      <c r="E9885" t="s">
        <v>20</v>
      </c>
    </row>
    <row r="9886" spans="1:5">
      <c r="A9886" s="122"/>
      <c r="D9886" t="s">
        <v>12323</v>
      </c>
    </row>
    <row r="9887" spans="1:5">
      <c r="A9887" s="122"/>
      <c r="E9887" t="s">
        <v>20</v>
      </c>
    </row>
    <row r="9888" spans="1:5">
      <c r="A9888" s="122"/>
      <c r="D9888" t="s">
        <v>12324</v>
      </c>
    </row>
    <row r="9889" spans="1:5">
      <c r="A9889" s="122"/>
      <c r="E9889" t="s">
        <v>20</v>
      </c>
    </row>
    <row r="9890" spans="1:5">
      <c r="A9890" s="122"/>
      <c r="D9890" t="s">
        <v>12325</v>
      </c>
    </row>
    <row r="9891" spans="1:5">
      <c r="A9891" s="122"/>
      <c r="E9891" t="s">
        <v>20</v>
      </c>
    </row>
    <row r="9892" spans="1:5">
      <c r="A9892" s="122"/>
      <c r="D9892" t="s">
        <v>12326</v>
      </c>
    </row>
    <row r="9893" spans="1:5">
      <c r="A9893" s="122"/>
      <c r="E9893" t="s">
        <v>20</v>
      </c>
    </row>
    <row r="9894" spans="1:5">
      <c r="A9894" s="122"/>
      <c r="D9894" t="s">
        <v>12327</v>
      </c>
    </row>
    <row r="9895" spans="1:5">
      <c r="A9895" s="122"/>
      <c r="E9895" t="s">
        <v>20</v>
      </c>
    </row>
    <row r="9896" spans="1:5">
      <c r="A9896" s="122"/>
      <c r="D9896" t="s">
        <v>12328</v>
      </c>
    </row>
    <row r="9897" spans="1:5">
      <c r="A9897" s="122"/>
      <c r="E9897" t="s">
        <v>20</v>
      </c>
    </row>
    <row r="9898" spans="1:5">
      <c r="A9898" s="122"/>
      <c r="D9898" t="s">
        <v>12329</v>
      </c>
    </row>
    <row r="9899" spans="1:5">
      <c r="A9899" s="122"/>
      <c r="E9899" t="s">
        <v>20</v>
      </c>
    </row>
    <row r="9900" spans="1:5">
      <c r="A9900" s="122"/>
      <c r="D9900" t="s">
        <v>12330</v>
      </c>
    </row>
    <row r="9901" spans="1:5">
      <c r="A9901" s="122"/>
      <c r="E9901" t="s">
        <v>20</v>
      </c>
    </row>
    <row r="9902" spans="1:5">
      <c r="A9902" s="122"/>
      <c r="D9902" t="s">
        <v>12331</v>
      </c>
    </row>
    <row r="9903" spans="1:5">
      <c r="A9903" s="122"/>
      <c r="E9903" t="s">
        <v>20</v>
      </c>
    </row>
    <row r="9904" spans="1:5">
      <c r="A9904" s="122"/>
      <c r="D9904" t="s">
        <v>12332</v>
      </c>
    </row>
    <row r="9905" spans="1:5">
      <c r="A9905" s="122"/>
      <c r="E9905" t="s">
        <v>20</v>
      </c>
    </row>
    <row r="9906" spans="1:5">
      <c r="A9906" s="122"/>
      <c r="D9906" t="s">
        <v>12333</v>
      </c>
    </row>
    <row r="9907" spans="1:5">
      <c r="A9907" s="122"/>
      <c r="E9907" t="s">
        <v>20</v>
      </c>
    </row>
    <row r="9908" spans="1:5">
      <c r="A9908" s="122"/>
      <c r="D9908" t="s">
        <v>12334</v>
      </c>
    </row>
    <row r="9909" spans="1:5">
      <c r="A9909" s="122"/>
      <c r="E9909" t="s">
        <v>20</v>
      </c>
    </row>
    <row r="9910" spans="1:5">
      <c r="A9910" s="122"/>
      <c r="D9910" t="s">
        <v>12335</v>
      </c>
    </row>
    <row r="9911" spans="1:5">
      <c r="A9911" s="122"/>
      <c r="E9911" t="s">
        <v>20</v>
      </c>
    </row>
    <row r="9912" spans="1:5">
      <c r="A9912" s="122"/>
      <c r="D9912" t="s">
        <v>12336</v>
      </c>
    </row>
    <row r="9913" spans="1:5">
      <c r="A9913" s="122"/>
      <c r="E9913" t="s">
        <v>20</v>
      </c>
    </row>
    <row r="9914" spans="1:5">
      <c r="A9914" s="122"/>
      <c r="D9914" t="s">
        <v>12337</v>
      </c>
    </row>
    <row r="9915" spans="1:5">
      <c r="A9915" s="122"/>
      <c r="E9915" t="s">
        <v>20</v>
      </c>
    </row>
    <row r="9916" spans="1:5">
      <c r="A9916" s="122"/>
      <c r="D9916" t="s">
        <v>12338</v>
      </c>
    </row>
    <row r="9917" spans="1:5">
      <c r="A9917" s="122"/>
      <c r="E9917" t="s">
        <v>20</v>
      </c>
    </row>
    <row r="9918" spans="1:5">
      <c r="A9918" s="122"/>
      <c r="D9918" t="s">
        <v>12339</v>
      </c>
    </row>
    <row r="9919" spans="1:5">
      <c r="A9919" s="122"/>
      <c r="E9919" t="s">
        <v>21</v>
      </c>
    </row>
    <row r="9920" spans="1:5">
      <c r="A9920" s="122"/>
      <c r="D9920" t="s">
        <v>12340</v>
      </c>
    </row>
    <row r="9921" spans="1:5">
      <c r="A9921" s="122"/>
      <c r="E9921" t="s">
        <v>21</v>
      </c>
    </row>
    <row r="9922" spans="1:5">
      <c r="A9922" s="122"/>
      <c r="D9922" t="s">
        <v>12341</v>
      </c>
    </row>
    <row r="9923" spans="1:5">
      <c r="A9923" s="122"/>
      <c r="E9923" t="s">
        <v>21</v>
      </c>
    </row>
    <row r="9924" spans="1:5">
      <c r="A9924" s="122"/>
      <c r="B9924" t="s">
        <v>10757</v>
      </c>
    </row>
    <row r="9925" spans="1:5">
      <c r="A9925" s="122"/>
      <c r="C9925" s="123" t="s">
        <v>10322</v>
      </c>
      <c r="D9925" s="123"/>
      <c r="E9925" s="123"/>
    </row>
    <row r="9926" spans="1:5">
      <c r="A9926" s="122"/>
      <c r="D9926" t="s">
        <v>12342</v>
      </c>
    </row>
    <row r="9927" spans="1:5">
      <c r="A9927" s="122"/>
      <c r="E9927" t="s">
        <v>20</v>
      </c>
    </row>
    <row r="9928" spans="1:5">
      <c r="A9928" s="122"/>
      <c r="D9928" t="s">
        <v>12343</v>
      </c>
    </row>
    <row r="9929" spans="1:5">
      <c r="A9929" s="122"/>
      <c r="E9929" t="s">
        <v>21</v>
      </c>
    </row>
    <row r="9930" spans="1:5">
      <c r="A9930" s="122"/>
      <c r="B9930" t="s">
        <v>10758</v>
      </c>
    </row>
    <row r="9931" spans="1:5">
      <c r="A9931" s="122"/>
      <c r="C9931" s="123" t="s">
        <v>10327</v>
      </c>
      <c r="D9931" s="123"/>
      <c r="E9931" s="123"/>
    </row>
    <row r="9932" spans="1:5">
      <c r="A9932" s="122"/>
      <c r="D9932" t="s">
        <v>12344</v>
      </c>
    </row>
    <row r="9933" spans="1:5">
      <c r="A9933" s="122"/>
      <c r="E9933" t="s">
        <v>20</v>
      </c>
    </row>
    <row r="9934" spans="1:5">
      <c r="A9934" s="122"/>
      <c r="B9934" t="s">
        <v>10759</v>
      </c>
    </row>
    <row r="9935" spans="1:5">
      <c r="A9935" s="122"/>
      <c r="C9935" s="123" t="s">
        <v>10329</v>
      </c>
      <c r="D9935" s="123"/>
      <c r="E9935" s="123"/>
    </row>
    <row r="9936" spans="1:5">
      <c r="A9936" s="122"/>
      <c r="D9936" t="s">
        <v>12345</v>
      </c>
    </row>
    <row r="9937" spans="1:5">
      <c r="A9937" s="122"/>
      <c r="E9937" t="s">
        <v>20</v>
      </c>
    </row>
    <row r="9938" spans="1:5">
      <c r="A9938" s="122"/>
      <c r="B9938" t="s">
        <v>10760</v>
      </c>
    </row>
    <row r="9939" spans="1:5">
      <c r="A9939" s="122"/>
      <c r="C9939" s="123" t="s">
        <v>10761</v>
      </c>
      <c r="D9939" s="123"/>
      <c r="E9939" s="123"/>
    </row>
    <row r="9940" spans="1:5">
      <c r="A9940" s="122"/>
      <c r="D9940" t="s">
        <v>12346</v>
      </c>
    </row>
    <row r="9941" spans="1:5">
      <c r="A9941" s="122"/>
      <c r="E9941" t="s">
        <v>20</v>
      </c>
    </row>
    <row r="9942" spans="1:5">
      <c r="A9942" s="122" t="s">
        <v>15513</v>
      </c>
    </row>
    <row r="9943" spans="1:5">
      <c r="A9943" s="122"/>
      <c r="B9943" t="s">
        <v>15514</v>
      </c>
    </row>
    <row r="9944" spans="1:5" ht="63.75">
      <c r="A9944" s="122"/>
      <c r="C9944" s="123" t="s">
        <v>10431</v>
      </c>
      <c r="D9944" s="123"/>
      <c r="E9944" s="123"/>
    </row>
    <row r="9945" spans="1:5">
      <c r="A9945" s="122"/>
      <c r="D9945" t="s">
        <v>15515</v>
      </c>
    </row>
    <row r="9946" spans="1:5">
      <c r="A9946" s="122"/>
      <c r="E9946" t="s">
        <v>21</v>
      </c>
    </row>
    <row r="9947" spans="1:5">
      <c r="A9947" t="s">
        <v>10510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A88F8-6535-47AE-995A-F7A4FB20B174}">
  <sheetPr>
    <pageSetUpPr fitToPage="1"/>
  </sheetPr>
  <dimension ref="A1:K1506"/>
  <sheetViews>
    <sheetView zoomScale="70" zoomScaleNormal="70" workbookViewId="0">
      <selection activeCell="A3" sqref="A3:K1497"/>
    </sheetView>
  </sheetViews>
  <sheetFormatPr defaultColWidth="9.140625" defaultRowHeight="15"/>
  <cols>
    <col min="1" max="1" width="10.5703125" style="14" customWidth="1"/>
    <col min="2" max="2" width="56.5703125" style="11" customWidth="1"/>
    <col min="3" max="3" width="63.7109375" style="11" customWidth="1"/>
    <col min="4" max="4" width="10.28515625" style="12" customWidth="1"/>
    <col min="5" max="5" width="45.85546875" style="13" customWidth="1"/>
    <col min="6" max="6" width="11.5703125" style="14" customWidth="1"/>
    <col min="7" max="7" width="55.5703125" style="15" customWidth="1"/>
    <col min="8" max="8" width="12.5703125" style="16" customWidth="1"/>
    <col min="9" max="9" width="12.28515625" style="16" customWidth="1"/>
    <col min="10" max="10" width="16.42578125" style="16" customWidth="1"/>
    <col min="11" max="11" width="11.42578125" style="17" customWidth="1"/>
    <col min="12" max="16384" width="9.140625" style="17"/>
  </cols>
  <sheetData>
    <row r="1" spans="1:11" ht="18.75">
      <c r="A1" s="10" t="s">
        <v>8127</v>
      </c>
    </row>
    <row r="2" spans="1:11">
      <c r="A2" s="18" t="s">
        <v>8128</v>
      </c>
    </row>
    <row r="3" spans="1:11" s="25" customFormat="1" ht="60">
      <c r="A3" s="19" t="s">
        <v>8129</v>
      </c>
      <c r="B3" s="20" t="s">
        <v>8130</v>
      </c>
      <c r="C3" s="21" t="s">
        <v>8131</v>
      </c>
      <c r="D3" s="20" t="s">
        <v>8132</v>
      </c>
      <c r="E3" s="20" t="s">
        <v>8133</v>
      </c>
      <c r="F3" s="22" t="s">
        <v>8134</v>
      </c>
      <c r="G3" s="22" t="s">
        <v>8135</v>
      </c>
      <c r="H3" s="23" t="s">
        <v>8136</v>
      </c>
      <c r="I3" s="22" t="s">
        <v>8137</v>
      </c>
      <c r="J3" s="23" t="s">
        <v>8138</v>
      </c>
      <c r="K3" s="24" t="s">
        <v>8139</v>
      </c>
    </row>
    <row r="4" spans="1:11" ht="150">
      <c r="A4" s="26" t="s">
        <v>22</v>
      </c>
      <c r="B4" s="27" t="s">
        <v>23</v>
      </c>
      <c r="C4" s="28" t="s">
        <v>8140</v>
      </c>
      <c r="D4" s="29" t="s">
        <v>29</v>
      </c>
      <c r="E4" s="30" t="s">
        <v>8141</v>
      </c>
      <c r="F4" s="31" t="s">
        <v>24</v>
      </c>
      <c r="G4" s="32" t="s">
        <v>34</v>
      </c>
      <c r="H4" s="33"/>
      <c r="I4" s="33" t="s">
        <v>8142</v>
      </c>
      <c r="J4" s="33"/>
      <c r="K4" s="33"/>
    </row>
    <row r="5" spans="1:11" ht="90">
      <c r="A5" s="34" t="s">
        <v>33</v>
      </c>
      <c r="B5" s="35" t="s">
        <v>34</v>
      </c>
      <c r="C5" s="36" t="s">
        <v>8143</v>
      </c>
      <c r="D5" s="29" t="s">
        <v>29</v>
      </c>
      <c r="E5" s="30" t="s">
        <v>8141</v>
      </c>
      <c r="F5" s="31" t="s">
        <v>24</v>
      </c>
      <c r="G5" s="32" t="s">
        <v>34</v>
      </c>
      <c r="H5" s="33"/>
      <c r="I5" s="33" t="s">
        <v>8142</v>
      </c>
      <c r="J5" s="33"/>
      <c r="K5" s="33"/>
    </row>
    <row r="6" spans="1:11">
      <c r="A6" s="37" t="s">
        <v>39</v>
      </c>
      <c r="B6" s="35" t="s">
        <v>8144</v>
      </c>
      <c r="C6" s="35" t="s">
        <v>8145</v>
      </c>
      <c r="D6" s="29" t="s">
        <v>29</v>
      </c>
      <c r="E6" s="30" t="s">
        <v>8141</v>
      </c>
      <c r="F6" s="31" t="s">
        <v>24</v>
      </c>
      <c r="G6" s="32" t="s">
        <v>34</v>
      </c>
      <c r="H6" s="33"/>
      <c r="I6" s="33" t="s">
        <v>8146</v>
      </c>
      <c r="J6" s="38">
        <v>41456</v>
      </c>
      <c r="K6" s="38">
        <v>41473</v>
      </c>
    </row>
    <row r="7" spans="1:11">
      <c r="A7" s="37" t="s">
        <v>43</v>
      </c>
      <c r="B7" s="35" t="s">
        <v>8147</v>
      </c>
      <c r="C7" s="35" t="s">
        <v>8145</v>
      </c>
      <c r="D7" s="29" t="s">
        <v>29</v>
      </c>
      <c r="E7" s="30" t="s">
        <v>8141</v>
      </c>
      <c r="F7" s="31" t="s">
        <v>24</v>
      </c>
      <c r="G7" s="32" t="s">
        <v>34</v>
      </c>
      <c r="H7" s="33"/>
      <c r="I7" s="33" t="s">
        <v>8146</v>
      </c>
      <c r="J7" s="38">
        <v>41456</v>
      </c>
      <c r="K7" s="38">
        <v>41473</v>
      </c>
    </row>
    <row r="8" spans="1:11" ht="45">
      <c r="A8" s="34" t="s">
        <v>47</v>
      </c>
      <c r="B8" s="35" t="s">
        <v>8148</v>
      </c>
      <c r="C8" s="36" t="s">
        <v>8149</v>
      </c>
      <c r="D8" s="29" t="s">
        <v>29</v>
      </c>
      <c r="E8" s="30" t="s">
        <v>8141</v>
      </c>
      <c r="F8" s="31" t="s">
        <v>49</v>
      </c>
      <c r="G8" s="32" t="s">
        <v>8148</v>
      </c>
      <c r="H8" s="33"/>
      <c r="I8" s="33" t="s">
        <v>8142</v>
      </c>
      <c r="J8" s="33"/>
      <c r="K8" s="33"/>
    </row>
    <row r="9" spans="1:11" ht="30">
      <c r="A9" s="34" t="s">
        <v>52</v>
      </c>
      <c r="B9" s="35" t="s">
        <v>53</v>
      </c>
      <c r="C9" s="36" t="s">
        <v>8150</v>
      </c>
      <c r="D9" s="29" t="s">
        <v>29</v>
      </c>
      <c r="E9" s="30" t="s">
        <v>8141</v>
      </c>
      <c r="F9" s="31" t="s">
        <v>54</v>
      </c>
      <c r="G9" s="32" t="s">
        <v>53</v>
      </c>
      <c r="H9" s="33"/>
      <c r="I9" s="33" t="s">
        <v>8142</v>
      </c>
      <c r="J9" s="33"/>
      <c r="K9" s="33"/>
    </row>
    <row r="10" spans="1:11" ht="75">
      <c r="A10" s="34" t="s">
        <v>57</v>
      </c>
      <c r="B10" s="35" t="s">
        <v>58</v>
      </c>
      <c r="C10" s="36" t="s">
        <v>8151</v>
      </c>
      <c r="D10" s="29" t="s">
        <v>29</v>
      </c>
      <c r="E10" s="30" t="s">
        <v>8141</v>
      </c>
      <c r="F10" s="31" t="s">
        <v>59</v>
      </c>
      <c r="G10" s="32" t="s">
        <v>58</v>
      </c>
      <c r="H10" s="33"/>
      <c r="I10" s="33" t="s">
        <v>8142</v>
      </c>
      <c r="J10" s="33"/>
      <c r="K10" s="33"/>
    </row>
    <row r="11" spans="1:11">
      <c r="A11" s="37" t="s">
        <v>93</v>
      </c>
      <c r="B11" s="35" t="s">
        <v>8152</v>
      </c>
      <c r="C11" s="35" t="s">
        <v>8153</v>
      </c>
      <c r="D11" s="29" t="s">
        <v>29</v>
      </c>
      <c r="E11" s="30" t="s">
        <v>8141</v>
      </c>
      <c r="F11" s="31" t="s">
        <v>95</v>
      </c>
      <c r="G11" s="32" t="s">
        <v>8154</v>
      </c>
      <c r="H11" s="33"/>
      <c r="I11" s="33" t="s">
        <v>8146</v>
      </c>
      <c r="J11" s="38">
        <v>41456</v>
      </c>
      <c r="K11" s="38">
        <v>41473</v>
      </c>
    </row>
    <row r="12" spans="1:11">
      <c r="A12" s="34" t="s">
        <v>98</v>
      </c>
      <c r="B12" s="35" t="s">
        <v>99</v>
      </c>
      <c r="C12" s="36" t="s">
        <v>8155</v>
      </c>
      <c r="D12" s="29" t="s">
        <v>29</v>
      </c>
      <c r="E12" s="30" t="s">
        <v>8141</v>
      </c>
      <c r="F12" s="31" t="s">
        <v>100</v>
      </c>
      <c r="G12" s="32" t="s">
        <v>99</v>
      </c>
      <c r="H12" s="33"/>
      <c r="I12" s="33" t="s">
        <v>8142</v>
      </c>
      <c r="J12" s="33"/>
      <c r="K12" s="33"/>
    </row>
    <row r="13" spans="1:11">
      <c r="A13" s="34" t="s">
        <v>103</v>
      </c>
      <c r="B13" s="35" t="s">
        <v>104</v>
      </c>
      <c r="C13" s="36" t="s">
        <v>8156</v>
      </c>
      <c r="D13" s="29" t="s">
        <v>29</v>
      </c>
      <c r="E13" s="30" t="s">
        <v>8141</v>
      </c>
      <c r="F13" s="31" t="s">
        <v>105</v>
      </c>
      <c r="G13" s="32" t="s">
        <v>104</v>
      </c>
      <c r="H13" s="33"/>
      <c r="I13" s="33" t="s">
        <v>8142</v>
      </c>
      <c r="J13" s="33"/>
      <c r="K13" s="33"/>
    </row>
    <row r="14" spans="1:11">
      <c r="A14" s="37" t="s">
        <v>116</v>
      </c>
      <c r="B14" s="35" t="s">
        <v>8157</v>
      </c>
      <c r="C14" s="35" t="s">
        <v>8153</v>
      </c>
      <c r="D14" s="29" t="s">
        <v>29</v>
      </c>
      <c r="E14" s="30" t="s">
        <v>8141</v>
      </c>
      <c r="F14" s="31" t="s">
        <v>118</v>
      </c>
      <c r="G14" s="32" t="s">
        <v>8158</v>
      </c>
      <c r="H14" s="33"/>
      <c r="I14" s="33" t="s">
        <v>8146</v>
      </c>
      <c r="J14" s="38">
        <v>41456</v>
      </c>
      <c r="K14" s="38">
        <v>41473</v>
      </c>
    </row>
    <row r="15" spans="1:11" ht="30">
      <c r="A15" s="34" t="s">
        <v>153</v>
      </c>
      <c r="B15" s="35" t="s">
        <v>155</v>
      </c>
      <c r="C15" s="36" t="s">
        <v>8159</v>
      </c>
      <c r="D15" s="29" t="s">
        <v>67</v>
      </c>
      <c r="E15" s="30" t="s">
        <v>8160</v>
      </c>
      <c r="F15" s="31" t="s">
        <v>64</v>
      </c>
      <c r="G15" s="32" t="s">
        <v>8161</v>
      </c>
      <c r="H15" s="33"/>
      <c r="I15" s="33" t="s">
        <v>8142</v>
      </c>
      <c r="J15" s="33"/>
      <c r="K15" s="33"/>
    </row>
    <row r="16" spans="1:11">
      <c r="A16" s="34" t="s">
        <v>8162</v>
      </c>
      <c r="B16" s="35" t="s">
        <v>8163</v>
      </c>
      <c r="C16" s="36" t="s">
        <v>8164</v>
      </c>
      <c r="D16" s="29" t="s">
        <v>8165</v>
      </c>
      <c r="E16" s="30" t="s">
        <v>8166</v>
      </c>
      <c r="F16" s="39" t="s">
        <v>879</v>
      </c>
      <c r="G16" s="32" t="s">
        <v>8167</v>
      </c>
      <c r="H16" s="33"/>
      <c r="I16" s="33" t="s">
        <v>8142</v>
      </c>
      <c r="J16" s="33"/>
      <c r="K16" s="33"/>
    </row>
    <row r="17" spans="1:11" ht="150">
      <c r="A17" s="34" t="s">
        <v>202</v>
      </c>
      <c r="B17" s="35" t="s">
        <v>8168</v>
      </c>
      <c r="C17" s="36" t="s">
        <v>8169</v>
      </c>
      <c r="D17" s="29" t="s">
        <v>67</v>
      </c>
      <c r="E17" s="30" t="s">
        <v>8160</v>
      </c>
      <c r="F17" s="31" t="s">
        <v>8170</v>
      </c>
      <c r="G17" s="32" t="s">
        <v>8168</v>
      </c>
      <c r="H17" s="33"/>
      <c r="I17" s="33" t="s">
        <v>8142</v>
      </c>
      <c r="J17" s="33"/>
      <c r="K17" s="33"/>
    </row>
    <row r="18" spans="1:11">
      <c r="A18" s="37" t="s">
        <v>122</v>
      </c>
      <c r="B18" s="35" t="s">
        <v>8171</v>
      </c>
      <c r="C18" s="35" t="s">
        <v>8153</v>
      </c>
      <c r="D18" s="29" t="s">
        <v>67</v>
      </c>
      <c r="E18" s="30" t="s">
        <v>8160</v>
      </c>
      <c r="F18" s="31" t="s">
        <v>124</v>
      </c>
      <c r="G18" s="32" t="s">
        <v>8172</v>
      </c>
      <c r="H18" s="33"/>
      <c r="I18" s="33" t="s">
        <v>8146</v>
      </c>
      <c r="J18" s="38">
        <v>41456</v>
      </c>
      <c r="K18" s="38">
        <v>41473</v>
      </c>
    </row>
    <row r="19" spans="1:11">
      <c r="A19" s="37" t="s">
        <v>131</v>
      </c>
      <c r="B19" s="35" t="s">
        <v>8173</v>
      </c>
      <c r="C19" s="35" t="s">
        <v>8153</v>
      </c>
      <c r="D19" s="29" t="s">
        <v>67</v>
      </c>
      <c r="E19" s="30" t="s">
        <v>8160</v>
      </c>
      <c r="F19" s="31" t="s">
        <v>133</v>
      </c>
      <c r="G19" s="32" t="s">
        <v>8174</v>
      </c>
      <c r="H19" s="33"/>
      <c r="I19" s="33" t="s">
        <v>8146</v>
      </c>
      <c r="J19" s="38">
        <v>41456</v>
      </c>
      <c r="K19" s="38">
        <v>41473</v>
      </c>
    </row>
    <row r="20" spans="1:11">
      <c r="A20" s="37" t="s">
        <v>150</v>
      </c>
      <c r="B20" s="35" t="s">
        <v>8175</v>
      </c>
      <c r="C20" s="35" t="s">
        <v>8153</v>
      </c>
      <c r="D20" s="29" t="s">
        <v>67</v>
      </c>
      <c r="E20" s="30" t="s">
        <v>8160</v>
      </c>
      <c r="F20" s="31" t="s">
        <v>152</v>
      </c>
      <c r="G20" s="32" t="s">
        <v>8176</v>
      </c>
      <c r="H20" s="33"/>
      <c r="I20" s="33" t="s">
        <v>8146</v>
      </c>
      <c r="J20" s="38">
        <v>41456</v>
      </c>
      <c r="K20" s="38">
        <v>41473</v>
      </c>
    </row>
    <row r="21" spans="1:11">
      <c r="A21" s="34" t="s">
        <v>8177</v>
      </c>
      <c r="B21" s="35" t="s">
        <v>8178</v>
      </c>
      <c r="C21" s="36" t="s">
        <v>8164</v>
      </c>
      <c r="D21" s="29" t="s">
        <v>67</v>
      </c>
      <c r="E21" s="30" t="s">
        <v>8160</v>
      </c>
      <c r="F21" s="39" t="s">
        <v>879</v>
      </c>
      <c r="G21" s="32" t="s">
        <v>8167</v>
      </c>
      <c r="H21" s="33"/>
      <c r="I21" s="33" t="s">
        <v>8142</v>
      </c>
      <c r="J21" s="33"/>
      <c r="K21" s="33"/>
    </row>
    <row r="22" spans="1:11" ht="75">
      <c r="A22" s="26" t="s">
        <v>338</v>
      </c>
      <c r="B22" s="27" t="s">
        <v>8179</v>
      </c>
      <c r="C22" s="28" t="s">
        <v>8180</v>
      </c>
      <c r="D22" s="29" t="s">
        <v>201</v>
      </c>
      <c r="E22" s="30" t="s">
        <v>8181</v>
      </c>
      <c r="F22" s="31" t="s">
        <v>8182</v>
      </c>
      <c r="G22" s="32" t="s">
        <v>200</v>
      </c>
      <c r="H22" s="33"/>
      <c r="I22" s="33" t="s">
        <v>8142</v>
      </c>
      <c r="J22" s="33"/>
      <c r="K22" s="33"/>
    </row>
    <row r="23" spans="1:11" ht="75">
      <c r="A23" s="34" t="s">
        <v>196</v>
      </c>
      <c r="B23" s="35" t="s">
        <v>197</v>
      </c>
      <c r="C23" s="36" t="s">
        <v>8183</v>
      </c>
      <c r="D23" s="29" t="s">
        <v>201</v>
      </c>
      <c r="E23" s="30" t="s">
        <v>8181</v>
      </c>
      <c r="F23" s="31" t="s">
        <v>198</v>
      </c>
      <c r="G23" s="32" t="s">
        <v>197</v>
      </c>
      <c r="H23" s="33"/>
      <c r="I23" s="33" t="s">
        <v>8142</v>
      </c>
      <c r="J23" s="33"/>
      <c r="K23" s="33"/>
    </row>
    <row r="24" spans="1:11" ht="30">
      <c r="A24" s="34" t="s">
        <v>208</v>
      </c>
      <c r="B24" s="35" t="s">
        <v>209</v>
      </c>
      <c r="C24" s="36" t="s">
        <v>8184</v>
      </c>
      <c r="D24" s="29" t="s">
        <v>201</v>
      </c>
      <c r="E24" s="30" t="s">
        <v>8181</v>
      </c>
      <c r="F24" s="31" t="s">
        <v>210</v>
      </c>
      <c r="G24" s="32" t="s">
        <v>209</v>
      </c>
      <c r="H24" s="33"/>
      <c r="I24" s="33" t="s">
        <v>8142</v>
      </c>
      <c r="J24" s="33"/>
      <c r="K24" s="33"/>
    </row>
    <row r="25" spans="1:11" ht="90">
      <c r="A25" s="34" t="s">
        <v>242</v>
      </c>
      <c r="B25" s="35" t="s">
        <v>8185</v>
      </c>
      <c r="C25" s="36" t="s">
        <v>8186</v>
      </c>
      <c r="D25" s="29" t="s">
        <v>201</v>
      </c>
      <c r="E25" s="30" t="s">
        <v>8181</v>
      </c>
      <c r="F25" s="31" t="s">
        <v>244</v>
      </c>
      <c r="G25" s="32" t="s">
        <v>8185</v>
      </c>
      <c r="H25" s="33"/>
      <c r="I25" s="33" t="s">
        <v>8142</v>
      </c>
      <c r="J25" s="33"/>
      <c r="K25" s="33"/>
    </row>
    <row r="26" spans="1:11" ht="30">
      <c r="A26" s="34" t="s">
        <v>233</v>
      </c>
      <c r="B26" s="35" t="s">
        <v>234</v>
      </c>
      <c r="C26" s="36" t="s">
        <v>8187</v>
      </c>
      <c r="D26" s="29" t="s">
        <v>201</v>
      </c>
      <c r="E26" s="30" t="s">
        <v>8181</v>
      </c>
      <c r="F26" s="31" t="s">
        <v>235</v>
      </c>
      <c r="G26" s="32" t="s">
        <v>234</v>
      </c>
      <c r="H26" s="33"/>
      <c r="I26" s="33" t="s">
        <v>8142</v>
      </c>
      <c r="J26" s="33"/>
      <c r="K26" s="33"/>
    </row>
    <row r="27" spans="1:11" ht="45">
      <c r="A27" s="34" t="s">
        <v>254</v>
      </c>
      <c r="B27" s="35" t="s">
        <v>255</v>
      </c>
      <c r="C27" s="36" t="s">
        <v>8188</v>
      </c>
      <c r="D27" s="29" t="s">
        <v>201</v>
      </c>
      <c r="E27" s="30" t="s">
        <v>8181</v>
      </c>
      <c r="F27" s="31" t="s">
        <v>256</v>
      </c>
      <c r="G27" s="32" t="s">
        <v>255</v>
      </c>
      <c r="H27" s="33"/>
      <c r="I27" s="33" t="s">
        <v>8142</v>
      </c>
      <c r="J27" s="33"/>
      <c r="K27" s="33"/>
    </row>
    <row r="28" spans="1:11" ht="45">
      <c r="A28" s="34" t="s">
        <v>263</v>
      </c>
      <c r="B28" s="35" t="s">
        <v>264</v>
      </c>
      <c r="C28" s="36" t="s">
        <v>8189</v>
      </c>
      <c r="D28" s="29" t="s">
        <v>201</v>
      </c>
      <c r="E28" s="30" t="s">
        <v>8181</v>
      </c>
      <c r="F28" s="31" t="s">
        <v>265</v>
      </c>
      <c r="G28" s="32" t="s">
        <v>264</v>
      </c>
      <c r="H28" s="33"/>
      <c r="I28" s="33" t="s">
        <v>8142</v>
      </c>
      <c r="J28" s="33"/>
      <c r="K28" s="33"/>
    </row>
    <row r="29" spans="1:11" ht="30">
      <c r="A29" s="34" t="s">
        <v>268</v>
      </c>
      <c r="B29" s="35" t="s">
        <v>269</v>
      </c>
      <c r="C29" s="36" t="s">
        <v>8190</v>
      </c>
      <c r="D29" s="29" t="s">
        <v>201</v>
      </c>
      <c r="E29" s="30" t="s">
        <v>8181</v>
      </c>
      <c r="F29" s="31" t="s">
        <v>270</v>
      </c>
      <c r="G29" s="32" t="s">
        <v>269</v>
      </c>
      <c r="H29" s="33"/>
      <c r="I29" s="33" t="s">
        <v>8142</v>
      </c>
      <c r="J29" s="33"/>
      <c r="K29" s="33"/>
    </row>
    <row r="30" spans="1:11" ht="75">
      <c r="A30" s="34" t="s">
        <v>286</v>
      </c>
      <c r="B30" s="35" t="s">
        <v>287</v>
      </c>
      <c r="C30" s="36" t="s">
        <v>8191</v>
      </c>
      <c r="D30" s="29" t="s">
        <v>201</v>
      </c>
      <c r="E30" s="30" t="s">
        <v>8181</v>
      </c>
      <c r="F30" s="31" t="s">
        <v>288</v>
      </c>
      <c r="G30" s="32" t="s">
        <v>287</v>
      </c>
      <c r="H30" s="33"/>
      <c r="I30" s="33" t="s">
        <v>8142</v>
      </c>
      <c r="J30" s="33"/>
      <c r="K30" s="33"/>
    </row>
    <row r="31" spans="1:11" ht="60">
      <c r="A31" s="34" t="s">
        <v>291</v>
      </c>
      <c r="B31" s="35" t="s">
        <v>292</v>
      </c>
      <c r="C31" s="36" t="s">
        <v>8192</v>
      </c>
      <c r="D31" s="29" t="s">
        <v>201</v>
      </c>
      <c r="E31" s="30" t="s">
        <v>8181</v>
      </c>
      <c r="F31" s="31" t="s">
        <v>293</v>
      </c>
      <c r="G31" s="32" t="s">
        <v>292</v>
      </c>
      <c r="H31" s="33"/>
      <c r="I31" s="33" t="s">
        <v>8142</v>
      </c>
      <c r="J31" s="33"/>
      <c r="K31" s="33"/>
    </row>
    <row r="32" spans="1:11" ht="45">
      <c r="A32" s="34" t="s">
        <v>298</v>
      </c>
      <c r="B32" s="35" t="s">
        <v>8193</v>
      </c>
      <c r="C32" s="35" t="s">
        <v>8194</v>
      </c>
      <c r="D32" s="29" t="s">
        <v>201</v>
      </c>
      <c r="E32" s="30" t="s">
        <v>8181</v>
      </c>
      <c r="F32" s="31" t="s">
        <v>300</v>
      </c>
      <c r="G32" s="32" t="s">
        <v>8195</v>
      </c>
      <c r="H32" s="33"/>
      <c r="I32" s="33" t="s">
        <v>8142</v>
      </c>
      <c r="J32" s="33"/>
      <c r="K32" s="33"/>
    </row>
    <row r="33" spans="1:11">
      <c r="A33" s="37" t="s">
        <v>303</v>
      </c>
      <c r="B33" s="35" t="s">
        <v>8196</v>
      </c>
      <c r="C33" s="35" t="s">
        <v>8153</v>
      </c>
      <c r="D33" s="29" t="s">
        <v>201</v>
      </c>
      <c r="E33" s="30" t="s">
        <v>8181</v>
      </c>
      <c r="F33" s="31" t="s">
        <v>305</v>
      </c>
      <c r="G33" s="32" t="s">
        <v>8197</v>
      </c>
      <c r="H33" s="33"/>
      <c r="I33" s="33" t="s">
        <v>8146</v>
      </c>
      <c r="J33" s="38">
        <v>41456</v>
      </c>
      <c r="K33" s="38">
        <v>41473</v>
      </c>
    </row>
    <row r="34" spans="1:11">
      <c r="A34" s="37" t="s">
        <v>308</v>
      </c>
      <c r="B34" s="35" t="s">
        <v>8198</v>
      </c>
      <c r="C34" s="35" t="s">
        <v>8153</v>
      </c>
      <c r="D34" s="29" t="s">
        <v>201</v>
      </c>
      <c r="E34" s="30" t="s">
        <v>8181</v>
      </c>
      <c r="F34" s="31" t="s">
        <v>310</v>
      </c>
      <c r="G34" s="32" t="s">
        <v>8199</v>
      </c>
      <c r="H34" s="33"/>
      <c r="I34" s="33" t="s">
        <v>8146</v>
      </c>
      <c r="J34" s="38">
        <v>41456</v>
      </c>
      <c r="K34" s="38">
        <v>41473</v>
      </c>
    </row>
    <row r="35" spans="1:11">
      <c r="A35" s="37" t="s">
        <v>313</v>
      </c>
      <c r="B35" s="35" t="s">
        <v>8200</v>
      </c>
      <c r="C35" s="35" t="s">
        <v>8153</v>
      </c>
      <c r="D35" s="29" t="s">
        <v>201</v>
      </c>
      <c r="E35" s="30" t="s">
        <v>8181</v>
      </c>
      <c r="F35" s="31" t="s">
        <v>315</v>
      </c>
      <c r="G35" s="32" t="s">
        <v>8201</v>
      </c>
      <c r="H35" s="33"/>
      <c r="I35" s="33" t="s">
        <v>8146</v>
      </c>
      <c r="J35" s="38">
        <v>41456</v>
      </c>
      <c r="K35" s="38">
        <v>41473</v>
      </c>
    </row>
    <row r="36" spans="1:11">
      <c r="A36" s="37" t="s">
        <v>318</v>
      </c>
      <c r="B36" s="35" t="s">
        <v>8202</v>
      </c>
      <c r="C36" s="35" t="s">
        <v>8153</v>
      </c>
      <c r="D36" s="29" t="s">
        <v>201</v>
      </c>
      <c r="E36" s="30" t="s">
        <v>8181</v>
      </c>
      <c r="F36" s="31" t="s">
        <v>320</v>
      </c>
      <c r="G36" s="32" t="s">
        <v>8203</v>
      </c>
      <c r="H36" s="33"/>
      <c r="I36" s="33" t="s">
        <v>8146</v>
      </c>
      <c r="J36" s="38">
        <v>41456</v>
      </c>
      <c r="K36" s="38">
        <v>41473</v>
      </c>
    </row>
    <row r="37" spans="1:11" ht="81">
      <c r="A37" s="34" t="s">
        <v>273</v>
      </c>
      <c r="B37" s="35" t="s">
        <v>274</v>
      </c>
      <c r="C37" s="36" t="s">
        <v>8204</v>
      </c>
      <c r="D37" s="29" t="s">
        <v>275</v>
      </c>
      <c r="E37" s="30" t="s">
        <v>8205</v>
      </c>
      <c r="F37" s="31" t="s">
        <v>270</v>
      </c>
      <c r="G37" s="32" t="s">
        <v>269</v>
      </c>
      <c r="H37" s="33"/>
      <c r="I37" s="33" t="s">
        <v>8142</v>
      </c>
      <c r="J37" s="33"/>
      <c r="K37" s="33"/>
    </row>
    <row r="38" spans="1:11">
      <c r="A38" s="34" t="s">
        <v>8206</v>
      </c>
      <c r="B38" s="35" t="s">
        <v>8207</v>
      </c>
      <c r="C38" s="36" t="s">
        <v>8164</v>
      </c>
      <c r="D38" s="29" t="s">
        <v>8208</v>
      </c>
      <c r="E38" s="30" t="s">
        <v>8181</v>
      </c>
      <c r="F38" s="39" t="s">
        <v>879</v>
      </c>
      <c r="G38" s="32" t="s">
        <v>8167</v>
      </c>
      <c r="H38" s="33"/>
      <c r="I38" s="33" t="s">
        <v>8142</v>
      </c>
      <c r="J38" s="33"/>
      <c r="K38" s="33"/>
    </row>
    <row r="39" spans="1:11" ht="81">
      <c r="A39" s="34" t="s">
        <v>8209</v>
      </c>
      <c r="B39" s="35" t="s">
        <v>8210</v>
      </c>
      <c r="C39" s="36" t="s">
        <v>8204</v>
      </c>
      <c r="D39" s="29" t="s">
        <v>8211</v>
      </c>
      <c r="E39" s="30" t="s">
        <v>8205</v>
      </c>
      <c r="F39" s="31">
        <v>13190000</v>
      </c>
      <c r="G39" s="32" t="s">
        <v>8167</v>
      </c>
      <c r="H39" s="33"/>
      <c r="I39" s="33" t="s">
        <v>8142</v>
      </c>
      <c r="J39" s="33"/>
      <c r="K39" s="33"/>
    </row>
    <row r="40" spans="1:11" ht="45">
      <c r="A40" s="26" t="s">
        <v>438</v>
      </c>
      <c r="B40" s="27" t="s">
        <v>8212</v>
      </c>
      <c r="C40" s="28" t="s">
        <v>8213</v>
      </c>
      <c r="D40" s="29" t="s">
        <v>201</v>
      </c>
      <c r="E40" s="30" t="s">
        <v>8181</v>
      </c>
      <c r="F40" s="31" t="s">
        <v>8214</v>
      </c>
      <c r="G40" s="32" t="s">
        <v>344</v>
      </c>
      <c r="H40" s="33"/>
      <c r="I40" s="33" t="s">
        <v>8142</v>
      </c>
      <c r="J40" s="33"/>
      <c r="K40" s="33"/>
    </row>
    <row r="41" spans="1:11">
      <c r="A41" s="34" t="s">
        <v>340</v>
      </c>
      <c r="B41" s="35" t="s">
        <v>341</v>
      </c>
      <c r="C41" s="36" t="s">
        <v>8215</v>
      </c>
      <c r="D41" s="29" t="s">
        <v>201</v>
      </c>
      <c r="E41" s="30" t="s">
        <v>8181</v>
      </c>
      <c r="F41" s="31" t="s">
        <v>342</v>
      </c>
      <c r="G41" s="32" t="s">
        <v>8216</v>
      </c>
      <c r="H41" s="33"/>
      <c r="I41" s="33" t="s">
        <v>8142</v>
      </c>
      <c r="J41" s="33"/>
      <c r="K41" s="33"/>
    </row>
    <row r="42" spans="1:11">
      <c r="A42" s="34" t="s">
        <v>350</v>
      </c>
      <c r="B42" s="35" t="s">
        <v>351</v>
      </c>
      <c r="C42" s="35" t="s">
        <v>8217</v>
      </c>
      <c r="D42" s="29" t="s">
        <v>201</v>
      </c>
      <c r="E42" s="30" t="s">
        <v>8181</v>
      </c>
      <c r="F42" s="31" t="s">
        <v>352</v>
      </c>
      <c r="G42" s="32" t="s">
        <v>8218</v>
      </c>
      <c r="H42" s="33"/>
      <c r="I42" s="33" t="s">
        <v>8142</v>
      </c>
      <c r="J42" s="33"/>
      <c r="K42" s="33"/>
    </row>
    <row r="43" spans="1:11" ht="30">
      <c r="A43" s="34" t="s">
        <v>8219</v>
      </c>
      <c r="B43" s="35" t="s">
        <v>8220</v>
      </c>
      <c r="C43" s="40" t="s">
        <v>8164</v>
      </c>
      <c r="D43" s="29" t="s">
        <v>201</v>
      </c>
      <c r="E43" s="30" t="s">
        <v>8181</v>
      </c>
      <c r="F43" s="31" t="s">
        <v>8221</v>
      </c>
      <c r="G43" s="32" t="s">
        <v>8222</v>
      </c>
      <c r="H43" s="33"/>
      <c r="I43" s="33" t="s">
        <v>8142</v>
      </c>
      <c r="J43" s="38">
        <v>41456</v>
      </c>
      <c r="K43" s="38">
        <v>41822</v>
      </c>
    </row>
    <row r="44" spans="1:11">
      <c r="A44" s="34" t="s">
        <v>355</v>
      </c>
      <c r="B44" s="35" t="s">
        <v>356</v>
      </c>
      <c r="C44" s="35" t="s">
        <v>8223</v>
      </c>
      <c r="D44" s="29" t="s">
        <v>201</v>
      </c>
      <c r="E44" s="30" t="s">
        <v>8181</v>
      </c>
      <c r="F44" s="31" t="s">
        <v>357</v>
      </c>
      <c r="G44" s="32" t="s">
        <v>8224</v>
      </c>
      <c r="H44" s="33"/>
      <c r="I44" s="33" t="s">
        <v>8142</v>
      </c>
      <c r="J44" s="33"/>
      <c r="K44" s="33"/>
    </row>
    <row r="45" spans="1:11" ht="30">
      <c r="A45" s="37" t="s">
        <v>364</v>
      </c>
      <c r="B45" s="35" t="s">
        <v>8225</v>
      </c>
      <c r="C45" s="40" t="s">
        <v>8145</v>
      </c>
      <c r="D45" s="29" t="s">
        <v>201</v>
      </c>
      <c r="E45" s="30" t="s">
        <v>8181</v>
      </c>
      <c r="F45" s="31" t="s">
        <v>366</v>
      </c>
      <c r="G45" s="32" t="s">
        <v>8226</v>
      </c>
      <c r="H45" s="33"/>
      <c r="I45" s="33" t="s">
        <v>8146</v>
      </c>
      <c r="J45" s="33"/>
      <c r="K45" s="33"/>
    </row>
    <row r="46" spans="1:11" ht="30">
      <c r="A46" s="37" t="s">
        <v>371</v>
      </c>
      <c r="B46" s="35" t="s">
        <v>8227</v>
      </c>
      <c r="C46" s="35" t="s">
        <v>8153</v>
      </c>
      <c r="D46" s="29" t="s">
        <v>201</v>
      </c>
      <c r="E46" s="30" t="s">
        <v>8181</v>
      </c>
      <c r="F46" s="31" t="s">
        <v>373</v>
      </c>
      <c r="G46" s="32" t="s">
        <v>8228</v>
      </c>
      <c r="H46" s="33"/>
      <c r="I46" s="33" t="s">
        <v>8146</v>
      </c>
      <c r="J46" s="38">
        <v>41456</v>
      </c>
      <c r="K46" s="38">
        <v>41822</v>
      </c>
    </row>
    <row r="47" spans="1:11">
      <c r="A47" s="34" t="s">
        <v>376</v>
      </c>
      <c r="B47" s="35" t="s">
        <v>377</v>
      </c>
      <c r="C47" s="35" t="s">
        <v>8229</v>
      </c>
      <c r="D47" s="29" t="s">
        <v>201</v>
      </c>
      <c r="E47" s="30" t="s">
        <v>8181</v>
      </c>
      <c r="F47" s="31" t="s">
        <v>378</v>
      </c>
      <c r="G47" s="32" t="s">
        <v>8230</v>
      </c>
      <c r="H47" s="33"/>
      <c r="I47" s="33" t="s">
        <v>8142</v>
      </c>
      <c r="J47" s="33"/>
      <c r="K47" s="33"/>
    </row>
    <row r="48" spans="1:11" ht="30">
      <c r="A48" s="34" t="s">
        <v>381</v>
      </c>
      <c r="B48" s="35" t="s">
        <v>382</v>
      </c>
      <c r="C48" s="36" t="s">
        <v>8231</v>
      </c>
      <c r="D48" s="29" t="s">
        <v>201</v>
      </c>
      <c r="E48" s="30" t="s">
        <v>8181</v>
      </c>
      <c r="F48" s="31" t="s">
        <v>383</v>
      </c>
      <c r="G48" s="32" t="s">
        <v>8232</v>
      </c>
      <c r="H48" s="33"/>
      <c r="I48" s="33" t="s">
        <v>8142</v>
      </c>
      <c r="J48" s="33"/>
      <c r="K48" s="33"/>
    </row>
    <row r="49" spans="1:11">
      <c r="A49" s="34" t="s">
        <v>386</v>
      </c>
      <c r="B49" s="35" t="s">
        <v>387</v>
      </c>
      <c r="C49" s="36" t="s">
        <v>8233</v>
      </c>
      <c r="D49" s="29" t="s">
        <v>201</v>
      </c>
      <c r="E49" s="30" t="s">
        <v>8181</v>
      </c>
      <c r="F49" s="31" t="s">
        <v>388</v>
      </c>
      <c r="G49" s="32" t="s">
        <v>8234</v>
      </c>
      <c r="H49" s="33"/>
      <c r="I49" s="33" t="s">
        <v>8142</v>
      </c>
      <c r="J49" s="33"/>
      <c r="K49" s="33"/>
    </row>
    <row r="50" spans="1:11" ht="30">
      <c r="A50" s="37" t="s">
        <v>391</v>
      </c>
      <c r="B50" s="35" t="s">
        <v>8235</v>
      </c>
      <c r="C50" s="35" t="s">
        <v>8153</v>
      </c>
      <c r="D50" s="29" t="s">
        <v>201</v>
      </c>
      <c r="E50" s="30" t="s">
        <v>8181</v>
      </c>
      <c r="F50" s="31" t="s">
        <v>393</v>
      </c>
      <c r="G50" s="32" t="s">
        <v>8236</v>
      </c>
      <c r="H50" s="33"/>
      <c r="I50" s="33" t="s">
        <v>8146</v>
      </c>
      <c r="J50" s="38">
        <v>41456</v>
      </c>
      <c r="K50" s="38">
        <v>41473</v>
      </c>
    </row>
    <row r="51" spans="1:11" ht="30">
      <c r="A51" s="37" t="s">
        <v>396</v>
      </c>
      <c r="B51" s="35" t="s">
        <v>8237</v>
      </c>
      <c r="C51" s="35" t="s">
        <v>8153</v>
      </c>
      <c r="D51" s="29" t="s">
        <v>201</v>
      </c>
      <c r="E51" s="30" t="s">
        <v>8181</v>
      </c>
      <c r="F51" s="31" t="s">
        <v>398</v>
      </c>
      <c r="G51" s="32" t="s">
        <v>8238</v>
      </c>
      <c r="H51" s="33"/>
      <c r="I51" s="33" t="s">
        <v>8146</v>
      </c>
      <c r="J51" s="38">
        <v>41456</v>
      </c>
      <c r="K51" s="38">
        <v>41473</v>
      </c>
    </row>
    <row r="52" spans="1:11" ht="30">
      <c r="A52" s="37" t="s">
        <v>401</v>
      </c>
      <c r="B52" s="35" t="s">
        <v>8239</v>
      </c>
      <c r="C52" s="35" t="s">
        <v>8153</v>
      </c>
      <c r="D52" s="29" t="s">
        <v>201</v>
      </c>
      <c r="E52" s="30" t="s">
        <v>8181</v>
      </c>
      <c r="F52" s="31" t="s">
        <v>403</v>
      </c>
      <c r="G52" s="32" t="s">
        <v>8240</v>
      </c>
      <c r="H52" s="33"/>
      <c r="I52" s="33" t="s">
        <v>8146</v>
      </c>
      <c r="J52" s="38">
        <v>41456</v>
      </c>
      <c r="K52" s="38">
        <v>41473</v>
      </c>
    </row>
    <row r="53" spans="1:11" ht="30">
      <c r="A53" s="37" t="s">
        <v>406</v>
      </c>
      <c r="B53" s="35" t="s">
        <v>8241</v>
      </c>
      <c r="C53" s="35" t="s">
        <v>8153</v>
      </c>
      <c r="D53" s="29" t="s">
        <v>201</v>
      </c>
      <c r="E53" s="30" t="s">
        <v>8181</v>
      </c>
      <c r="F53" s="31" t="s">
        <v>408</v>
      </c>
      <c r="G53" s="32" t="s">
        <v>8242</v>
      </c>
      <c r="H53" s="33"/>
      <c r="I53" s="33" t="s">
        <v>8146</v>
      </c>
      <c r="J53" s="38">
        <v>41456</v>
      </c>
      <c r="K53" s="38">
        <v>41473</v>
      </c>
    </row>
    <row r="54" spans="1:11">
      <c r="A54" s="34" t="s">
        <v>8243</v>
      </c>
      <c r="B54" s="35" t="s">
        <v>8244</v>
      </c>
      <c r="C54" s="36" t="s">
        <v>8245</v>
      </c>
      <c r="D54" s="29" t="s">
        <v>924</v>
      </c>
      <c r="E54" s="30" t="s">
        <v>8246</v>
      </c>
      <c r="F54" s="31" t="s">
        <v>8247</v>
      </c>
      <c r="G54" s="32" t="s">
        <v>8248</v>
      </c>
      <c r="H54" s="33"/>
      <c r="I54" s="33" t="s">
        <v>8142</v>
      </c>
      <c r="J54" s="33"/>
      <c r="K54" s="33"/>
    </row>
    <row r="55" spans="1:11" ht="30">
      <c r="A55" s="37" t="s">
        <v>8249</v>
      </c>
      <c r="B55" s="35" t="s">
        <v>8250</v>
      </c>
      <c r="C55" s="35" t="s">
        <v>8153</v>
      </c>
      <c r="D55" s="29" t="s">
        <v>201</v>
      </c>
      <c r="E55" s="30" t="s">
        <v>8181</v>
      </c>
      <c r="F55" s="31" t="s">
        <v>8251</v>
      </c>
      <c r="G55" s="32" t="s">
        <v>8252</v>
      </c>
      <c r="H55" s="33"/>
      <c r="I55" s="33" t="s">
        <v>8146</v>
      </c>
      <c r="J55" s="38">
        <v>41456</v>
      </c>
      <c r="K55" s="38">
        <v>41473</v>
      </c>
    </row>
    <row r="56" spans="1:11" ht="30">
      <c r="A56" s="34" t="s">
        <v>8253</v>
      </c>
      <c r="B56" s="35" t="s">
        <v>8254</v>
      </c>
      <c r="C56" s="36" t="s">
        <v>8255</v>
      </c>
      <c r="D56" s="29" t="s">
        <v>933</v>
      </c>
      <c r="E56" s="30" t="s">
        <v>8256</v>
      </c>
      <c r="F56" s="31" t="s">
        <v>8257</v>
      </c>
      <c r="G56" s="32" t="s">
        <v>8258</v>
      </c>
      <c r="H56" s="33"/>
      <c r="I56" s="33" t="s">
        <v>8142</v>
      </c>
      <c r="J56" s="33"/>
      <c r="K56" s="33"/>
    </row>
    <row r="57" spans="1:11" ht="30">
      <c r="A57" s="41" t="s">
        <v>8259</v>
      </c>
      <c r="B57" s="35" t="s">
        <v>8260</v>
      </c>
      <c r="C57" s="36" t="s">
        <v>8261</v>
      </c>
      <c r="D57" s="29" t="s">
        <v>8262</v>
      </c>
      <c r="E57" s="30" t="s">
        <v>8263</v>
      </c>
      <c r="F57" s="39" t="s">
        <v>879</v>
      </c>
      <c r="G57" s="32" t="s">
        <v>8167</v>
      </c>
      <c r="H57" s="33"/>
      <c r="I57" s="33" t="s">
        <v>8142</v>
      </c>
      <c r="J57" s="38">
        <v>43282</v>
      </c>
      <c r="K57" s="38">
        <v>43581</v>
      </c>
    </row>
    <row r="58" spans="1:11" ht="30">
      <c r="A58" s="34" t="s">
        <v>8264</v>
      </c>
      <c r="B58" s="35" t="s">
        <v>8265</v>
      </c>
      <c r="C58" s="36" t="s">
        <v>8266</v>
      </c>
      <c r="D58" s="29" t="s">
        <v>275</v>
      </c>
      <c r="E58" s="30" t="s">
        <v>8205</v>
      </c>
      <c r="F58" s="39" t="s">
        <v>879</v>
      </c>
      <c r="G58" s="32" t="s">
        <v>8167</v>
      </c>
      <c r="H58" s="33"/>
      <c r="I58" s="33" t="s">
        <v>8142</v>
      </c>
      <c r="J58" s="33"/>
      <c r="K58" s="33"/>
    </row>
    <row r="59" spans="1:11" ht="30">
      <c r="A59" s="34" t="s">
        <v>8267</v>
      </c>
      <c r="B59" s="35" t="s">
        <v>8268</v>
      </c>
      <c r="C59" s="36" t="s">
        <v>8269</v>
      </c>
      <c r="D59" s="29">
        <v>711204</v>
      </c>
      <c r="E59" s="30" t="s">
        <v>8205</v>
      </c>
      <c r="F59" s="39" t="s">
        <v>879</v>
      </c>
      <c r="G59" s="32" t="s">
        <v>8167</v>
      </c>
      <c r="H59" s="33"/>
      <c r="I59" s="33" t="s">
        <v>8142</v>
      </c>
      <c r="J59" s="33"/>
      <c r="K59" s="33"/>
    </row>
    <row r="60" spans="1:11" ht="30">
      <c r="A60" s="34" t="s">
        <v>8270</v>
      </c>
      <c r="B60" s="35" t="s">
        <v>8260</v>
      </c>
      <c r="C60" s="36" t="s">
        <v>8271</v>
      </c>
      <c r="D60" s="29" t="s">
        <v>8272</v>
      </c>
      <c r="E60" s="30" t="s">
        <v>8273</v>
      </c>
      <c r="F60" s="39" t="s">
        <v>879</v>
      </c>
      <c r="G60" s="32" t="s">
        <v>8167</v>
      </c>
      <c r="H60" s="33"/>
      <c r="I60" s="33" t="s">
        <v>8142</v>
      </c>
      <c r="J60" s="33"/>
      <c r="K60" s="33"/>
    </row>
    <row r="61" spans="1:11">
      <c r="A61" s="34" t="s">
        <v>589</v>
      </c>
      <c r="B61" s="35" t="s">
        <v>444</v>
      </c>
      <c r="C61" s="36" t="s">
        <v>8274</v>
      </c>
      <c r="D61" s="29" t="s">
        <v>445</v>
      </c>
      <c r="E61" s="30" t="s">
        <v>8275</v>
      </c>
      <c r="F61" s="31" t="s">
        <v>8276</v>
      </c>
      <c r="G61" s="32" t="s">
        <v>444</v>
      </c>
      <c r="H61" s="33"/>
      <c r="I61" s="33" t="s">
        <v>8142</v>
      </c>
      <c r="J61" s="33"/>
      <c r="K61" s="33"/>
    </row>
    <row r="62" spans="1:11">
      <c r="A62" s="34" t="s">
        <v>440</v>
      </c>
      <c r="B62" s="35" t="s">
        <v>8277</v>
      </c>
      <c r="C62" s="36" t="s">
        <v>8278</v>
      </c>
      <c r="D62" s="29" t="s">
        <v>445</v>
      </c>
      <c r="E62" s="30" t="s">
        <v>8275</v>
      </c>
      <c r="F62" s="31" t="s">
        <v>442</v>
      </c>
      <c r="G62" s="32" t="s">
        <v>441</v>
      </c>
      <c r="H62" s="33"/>
      <c r="I62" s="33" t="s">
        <v>8142</v>
      </c>
      <c r="J62" s="33"/>
      <c r="K62" s="33"/>
    </row>
    <row r="63" spans="1:11" ht="30">
      <c r="A63" s="37" t="s">
        <v>448</v>
      </c>
      <c r="B63" s="35" t="s">
        <v>8279</v>
      </c>
      <c r="C63" s="36" t="s">
        <v>8278</v>
      </c>
      <c r="D63" s="29" t="s">
        <v>445</v>
      </c>
      <c r="E63" s="30" t="s">
        <v>8275</v>
      </c>
      <c r="F63" s="31" t="s">
        <v>450</v>
      </c>
      <c r="G63" s="32" t="s">
        <v>8280</v>
      </c>
      <c r="H63" s="33"/>
      <c r="I63" s="33" t="s">
        <v>8281</v>
      </c>
      <c r="J63" s="38">
        <v>42622</v>
      </c>
      <c r="K63" s="38">
        <v>42622</v>
      </c>
    </row>
    <row r="64" spans="1:11" ht="30">
      <c r="A64" s="37" t="s">
        <v>453</v>
      </c>
      <c r="B64" s="35" t="s">
        <v>8282</v>
      </c>
      <c r="C64" s="36" t="s">
        <v>8283</v>
      </c>
      <c r="D64" s="29" t="s">
        <v>445</v>
      </c>
      <c r="E64" s="30" t="s">
        <v>8275</v>
      </c>
      <c r="F64" s="31" t="s">
        <v>455</v>
      </c>
      <c r="G64" s="32" t="s">
        <v>8284</v>
      </c>
      <c r="H64" s="33"/>
      <c r="I64" s="33" t="s">
        <v>8146</v>
      </c>
      <c r="J64" s="38">
        <v>41821</v>
      </c>
      <c r="K64" s="38">
        <v>41942</v>
      </c>
    </row>
    <row r="65" spans="1:11" ht="30">
      <c r="A65" s="37" t="s">
        <v>458</v>
      </c>
      <c r="B65" s="35" t="s">
        <v>8285</v>
      </c>
      <c r="C65" s="36" t="s">
        <v>8283</v>
      </c>
      <c r="D65" s="29" t="s">
        <v>445</v>
      </c>
      <c r="E65" s="30" t="s">
        <v>8275</v>
      </c>
      <c r="F65" s="31" t="s">
        <v>460</v>
      </c>
      <c r="G65" s="32" t="s">
        <v>8286</v>
      </c>
      <c r="H65" s="33"/>
      <c r="I65" s="33" t="s">
        <v>8146</v>
      </c>
      <c r="J65" s="38">
        <v>41821</v>
      </c>
      <c r="K65" s="38">
        <v>41942</v>
      </c>
    </row>
    <row r="66" spans="1:11" ht="30">
      <c r="A66" s="37" t="s">
        <v>463</v>
      </c>
      <c r="B66" s="35" t="s">
        <v>8287</v>
      </c>
      <c r="C66" s="36" t="s">
        <v>8283</v>
      </c>
      <c r="D66" s="29" t="s">
        <v>445</v>
      </c>
      <c r="E66" s="30" t="s">
        <v>8275</v>
      </c>
      <c r="F66" s="31" t="s">
        <v>465</v>
      </c>
      <c r="G66" s="32" t="s">
        <v>8288</v>
      </c>
      <c r="H66" s="33"/>
      <c r="I66" s="33" t="s">
        <v>8146</v>
      </c>
      <c r="J66" s="38">
        <v>41821</v>
      </c>
      <c r="K66" s="38">
        <v>41942</v>
      </c>
    </row>
    <row r="67" spans="1:11">
      <c r="A67" s="34" t="s">
        <v>468</v>
      </c>
      <c r="B67" s="35" t="s">
        <v>8289</v>
      </c>
      <c r="C67" s="36" t="s">
        <v>8278</v>
      </c>
      <c r="D67" s="29" t="s">
        <v>445</v>
      </c>
      <c r="E67" s="30" t="s">
        <v>8275</v>
      </c>
      <c r="F67" s="31" t="s">
        <v>470</v>
      </c>
      <c r="G67" s="32" t="s">
        <v>8290</v>
      </c>
      <c r="H67" s="33"/>
      <c r="I67" s="33" t="s">
        <v>8142</v>
      </c>
      <c r="J67" s="33"/>
      <c r="K67" s="33"/>
    </row>
    <row r="68" spans="1:11" ht="30">
      <c r="A68" s="37" t="s">
        <v>473</v>
      </c>
      <c r="B68" s="35" t="s">
        <v>8291</v>
      </c>
      <c r="C68" s="36" t="s">
        <v>8278</v>
      </c>
      <c r="D68" s="29" t="s">
        <v>445</v>
      </c>
      <c r="E68" s="30" t="s">
        <v>8275</v>
      </c>
      <c r="F68" s="31" t="s">
        <v>475</v>
      </c>
      <c r="G68" s="32" t="s">
        <v>469</v>
      </c>
      <c r="H68" s="33"/>
      <c r="I68" s="33" t="s">
        <v>8146</v>
      </c>
      <c r="J68" s="33"/>
      <c r="K68" s="33"/>
    </row>
    <row r="69" spans="1:11" ht="30">
      <c r="A69" s="37" t="s">
        <v>478</v>
      </c>
      <c r="B69" s="35" t="s">
        <v>8292</v>
      </c>
      <c r="C69" s="36" t="s">
        <v>8283</v>
      </c>
      <c r="D69" s="29" t="s">
        <v>445</v>
      </c>
      <c r="E69" s="30" t="s">
        <v>8275</v>
      </c>
      <c r="F69" s="31" t="s">
        <v>480</v>
      </c>
      <c r="G69" s="32" t="s">
        <v>8293</v>
      </c>
      <c r="H69" s="33"/>
      <c r="I69" s="33" t="s">
        <v>8146</v>
      </c>
      <c r="J69" s="38">
        <v>41821</v>
      </c>
      <c r="K69" s="38">
        <v>41942</v>
      </c>
    </row>
    <row r="70" spans="1:11" ht="30">
      <c r="A70" s="37" t="s">
        <v>483</v>
      </c>
      <c r="B70" s="35" t="s">
        <v>8294</v>
      </c>
      <c r="C70" s="36" t="s">
        <v>8278</v>
      </c>
      <c r="D70" s="29" t="s">
        <v>445</v>
      </c>
      <c r="E70" s="30" t="s">
        <v>8275</v>
      </c>
      <c r="F70" s="31" t="s">
        <v>485</v>
      </c>
      <c r="G70" s="32" t="s">
        <v>8295</v>
      </c>
      <c r="H70" s="33"/>
      <c r="I70" s="33" t="s">
        <v>8146</v>
      </c>
      <c r="J70" s="38">
        <v>43647</v>
      </c>
      <c r="K70" s="33"/>
    </row>
    <row r="71" spans="1:11">
      <c r="A71" s="34" t="s">
        <v>488</v>
      </c>
      <c r="B71" s="35" t="s">
        <v>8296</v>
      </c>
      <c r="C71" s="36" t="s">
        <v>8278</v>
      </c>
      <c r="D71" s="29" t="s">
        <v>445</v>
      </c>
      <c r="E71" s="30" t="s">
        <v>8275</v>
      </c>
      <c r="F71" s="31" t="s">
        <v>490</v>
      </c>
      <c r="G71" s="32" t="s">
        <v>489</v>
      </c>
      <c r="H71" s="33"/>
      <c r="I71" s="33" t="s">
        <v>8142</v>
      </c>
      <c r="J71" s="33"/>
      <c r="K71" s="33"/>
    </row>
    <row r="72" spans="1:11" ht="30">
      <c r="A72" s="34" t="s">
        <v>493</v>
      </c>
      <c r="B72" s="35" t="s">
        <v>8297</v>
      </c>
      <c r="C72" s="36" t="s">
        <v>8278</v>
      </c>
      <c r="D72" s="29" t="s">
        <v>445</v>
      </c>
      <c r="E72" s="30" t="s">
        <v>8275</v>
      </c>
      <c r="F72" s="31" t="s">
        <v>495</v>
      </c>
      <c r="G72" s="32" t="s">
        <v>8298</v>
      </c>
      <c r="H72" s="33"/>
      <c r="I72" s="33" t="s">
        <v>8142</v>
      </c>
      <c r="J72" s="33"/>
      <c r="K72" s="33"/>
    </row>
    <row r="73" spans="1:11" ht="30">
      <c r="A73" s="37" t="s">
        <v>498</v>
      </c>
      <c r="B73" s="35" t="s">
        <v>8299</v>
      </c>
      <c r="C73" s="36" t="s">
        <v>8278</v>
      </c>
      <c r="D73" s="29" t="s">
        <v>445</v>
      </c>
      <c r="E73" s="30" t="s">
        <v>8275</v>
      </c>
      <c r="F73" s="31" t="s">
        <v>500</v>
      </c>
      <c r="G73" s="32" t="s">
        <v>8300</v>
      </c>
      <c r="H73" s="33"/>
      <c r="I73" s="33" t="s">
        <v>8146</v>
      </c>
      <c r="J73" s="38">
        <v>43647</v>
      </c>
      <c r="K73" s="33"/>
    </row>
    <row r="74" spans="1:11" ht="30">
      <c r="A74" s="37" t="s">
        <v>507</v>
      </c>
      <c r="B74" s="35" t="s">
        <v>8301</v>
      </c>
      <c r="C74" s="36" t="s">
        <v>8278</v>
      </c>
      <c r="D74" s="29" t="s">
        <v>445</v>
      </c>
      <c r="E74" s="30" t="s">
        <v>8275</v>
      </c>
      <c r="F74" s="31" t="s">
        <v>509</v>
      </c>
      <c r="G74" s="32" t="s">
        <v>8302</v>
      </c>
      <c r="H74" s="33"/>
      <c r="I74" s="33" t="s">
        <v>8146</v>
      </c>
      <c r="J74" s="38">
        <v>43647</v>
      </c>
      <c r="K74" s="33"/>
    </row>
    <row r="75" spans="1:11">
      <c r="A75" s="37" t="s">
        <v>512</v>
      </c>
      <c r="B75" s="35" t="s">
        <v>8303</v>
      </c>
      <c r="C75" s="36" t="s">
        <v>8278</v>
      </c>
      <c r="D75" s="29" t="s">
        <v>445</v>
      </c>
      <c r="E75" s="30" t="s">
        <v>8275</v>
      </c>
      <c r="F75" s="31" t="s">
        <v>514</v>
      </c>
      <c r="G75" s="32" t="s">
        <v>8304</v>
      </c>
      <c r="H75" s="33"/>
      <c r="I75" s="33" t="s">
        <v>8146</v>
      </c>
      <c r="J75" s="38">
        <v>43647</v>
      </c>
      <c r="K75" s="33"/>
    </row>
    <row r="76" spans="1:11">
      <c r="A76" s="34" t="s">
        <v>517</v>
      </c>
      <c r="B76" s="35" t="s">
        <v>8305</v>
      </c>
      <c r="C76" s="36" t="s">
        <v>8278</v>
      </c>
      <c r="D76" s="29" t="s">
        <v>445</v>
      </c>
      <c r="E76" s="30" t="s">
        <v>8275</v>
      </c>
      <c r="F76" s="31" t="s">
        <v>519</v>
      </c>
      <c r="G76" s="32" t="s">
        <v>518</v>
      </c>
      <c r="H76" s="33"/>
      <c r="I76" s="33" t="s">
        <v>8142</v>
      </c>
      <c r="J76" s="33"/>
      <c r="K76" s="33"/>
    </row>
    <row r="77" spans="1:11" ht="30">
      <c r="A77" s="37" t="s">
        <v>522</v>
      </c>
      <c r="B77" s="35" t="s">
        <v>8306</v>
      </c>
      <c r="C77" s="36" t="s">
        <v>8283</v>
      </c>
      <c r="D77" s="29" t="s">
        <v>445</v>
      </c>
      <c r="E77" s="30" t="s">
        <v>8275</v>
      </c>
      <c r="F77" s="31" t="s">
        <v>524</v>
      </c>
      <c r="G77" s="32" t="s">
        <v>8307</v>
      </c>
      <c r="H77" s="33"/>
      <c r="I77" s="33" t="s">
        <v>8146</v>
      </c>
      <c r="J77" s="38">
        <v>41821</v>
      </c>
      <c r="K77" s="38">
        <v>41942</v>
      </c>
    </row>
    <row r="78" spans="1:11" ht="30">
      <c r="A78" s="37" t="s">
        <v>527</v>
      </c>
      <c r="B78" s="35" t="s">
        <v>8308</v>
      </c>
      <c r="C78" s="36" t="s">
        <v>8278</v>
      </c>
      <c r="D78" s="29" t="s">
        <v>445</v>
      </c>
      <c r="E78" s="30" t="s">
        <v>8275</v>
      </c>
      <c r="F78" s="31" t="s">
        <v>529</v>
      </c>
      <c r="G78" s="32" t="s">
        <v>8309</v>
      </c>
      <c r="H78" s="33"/>
      <c r="I78" s="33" t="s">
        <v>8146</v>
      </c>
      <c r="J78" s="38">
        <v>43647</v>
      </c>
      <c r="K78" s="33"/>
    </row>
    <row r="79" spans="1:11" ht="30">
      <c r="A79" s="37" t="s">
        <v>532</v>
      </c>
      <c r="B79" s="35" t="s">
        <v>8310</v>
      </c>
      <c r="C79" s="36" t="s">
        <v>8283</v>
      </c>
      <c r="D79" s="29" t="s">
        <v>445</v>
      </c>
      <c r="E79" s="30" t="s">
        <v>8275</v>
      </c>
      <c r="F79" s="31" t="s">
        <v>534</v>
      </c>
      <c r="G79" s="32" t="s">
        <v>8311</v>
      </c>
      <c r="H79" s="33"/>
      <c r="I79" s="33" t="s">
        <v>8146</v>
      </c>
      <c r="J79" s="38">
        <v>41821</v>
      </c>
      <c r="K79" s="38">
        <v>41942</v>
      </c>
    </row>
    <row r="80" spans="1:11" ht="30">
      <c r="A80" s="37" t="s">
        <v>537</v>
      </c>
      <c r="B80" s="35" t="s">
        <v>8312</v>
      </c>
      <c r="C80" s="36" t="s">
        <v>8278</v>
      </c>
      <c r="D80" s="29" t="s">
        <v>445</v>
      </c>
      <c r="E80" s="30" t="s">
        <v>8275</v>
      </c>
      <c r="F80" s="31" t="s">
        <v>539</v>
      </c>
      <c r="G80" s="32" t="s">
        <v>8313</v>
      </c>
      <c r="H80" s="33"/>
      <c r="I80" s="33" t="s">
        <v>8146</v>
      </c>
      <c r="J80" s="38">
        <v>43647</v>
      </c>
      <c r="K80" s="33"/>
    </row>
    <row r="81" spans="1:11" ht="30">
      <c r="A81" s="37" t="s">
        <v>542</v>
      </c>
      <c r="B81" s="35" t="s">
        <v>8314</v>
      </c>
      <c r="C81" s="36" t="s">
        <v>8283</v>
      </c>
      <c r="D81" s="29" t="s">
        <v>445</v>
      </c>
      <c r="E81" s="30" t="s">
        <v>8275</v>
      </c>
      <c r="F81" s="31" t="s">
        <v>544</v>
      </c>
      <c r="G81" s="32" t="s">
        <v>8315</v>
      </c>
      <c r="H81" s="33"/>
      <c r="I81" s="33" t="s">
        <v>8146</v>
      </c>
      <c r="J81" s="38">
        <v>41821</v>
      </c>
      <c r="K81" s="38">
        <v>41942</v>
      </c>
    </row>
    <row r="82" spans="1:11" ht="30">
      <c r="A82" s="37" t="s">
        <v>547</v>
      </c>
      <c r="B82" s="35" t="s">
        <v>8316</v>
      </c>
      <c r="C82" s="36" t="s">
        <v>8278</v>
      </c>
      <c r="D82" s="29" t="s">
        <v>445</v>
      </c>
      <c r="E82" s="30" t="s">
        <v>8275</v>
      </c>
      <c r="F82" s="31" t="s">
        <v>549</v>
      </c>
      <c r="G82" s="32" t="s">
        <v>548</v>
      </c>
      <c r="H82" s="33"/>
      <c r="I82" s="33" t="s">
        <v>8146</v>
      </c>
      <c r="J82" s="38"/>
      <c r="K82" s="33"/>
    </row>
    <row r="83" spans="1:11">
      <c r="A83" s="37" t="s">
        <v>552</v>
      </c>
      <c r="B83" s="35" t="s">
        <v>8317</v>
      </c>
      <c r="C83" s="36" t="s">
        <v>8278</v>
      </c>
      <c r="D83" s="29" t="s">
        <v>445</v>
      </c>
      <c r="E83" s="30" t="s">
        <v>8275</v>
      </c>
      <c r="F83" s="31" t="s">
        <v>554</v>
      </c>
      <c r="G83" s="32" t="s">
        <v>553</v>
      </c>
      <c r="H83" s="33"/>
      <c r="I83" s="33" t="s">
        <v>8146</v>
      </c>
      <c r="J83" s="33"/>
      <c r="K83" s="33"/>
    </row>
    <row r="84" spans="1:11">
      <c r="A84" s="37" t="s">
        <v>557</v>
      </c>
      <c r="B84" s="35" t="s">
        <v>8318</v>
      </c>
      <c r="C84" s="36" t="s">
        <v>8278</v>
      </c>
      <c r="D84" s="29" t="s">
        <v>445</v>
      </c>
      <c r="E84" s="30" t="s">
        <v>8275</v>
      </c>
      <c r="F84" s="31" t="s">
        <v>559</v>
      </c>
      <c r="G84" s="32" t="s">
        <v>558</v>
      </c>
      <c r="H84" s="33"/>
      <c r="I84" s="33" t="s">
        <v>8146</v>
      </c>
      <c r="J84" s="33"/>
      <c r="K84" s="33"/>
    </row>
    <row r="85" spans="1:11">
      <c r="A85" s="37" t="s">
        <v>562</v>
      </c>
      <c r="B85" s="35" t="s">
        <v>8319</v>
      </c>
      <c r="C85" s="36" t="s">
        <v>8283</v>
      </c>
      <c r="D85" s="29" t="s">
        <v>445</v>
      </c>
      <c r="E85" s="30" t="s">
        <v>8275</v>
      </c>
      <c r="F85" s="31" t="s">
        <v>564</v>
      </c>
      <c r="G85" s="32" t="s">
        <v>8320</v>
      </c>
      <c r="H85" s="33"/>
      <c r="I85" s="33" t="s">
        <v>8146</v>
      </c>
      <c r="J85" s="38">
        <v>41821</v>
      </c>
      <c r="K85" s="38">
        <v>41942</v>
      </c>
    </row>
    <row r="86" spans="1:11">
      <c r="A86" s="34" t="s">
        <v>567</v>
      </c>
      <c r="B86" s="35" t="s">
        <v>8321</v>
      </c>
      <c r="C86" s="36" t="s">
        <v>8278</v>
      </c>
      <c r="D86" s="29" t="s">
        <v>445</v>
      </c>
      <c r="E86" s="30" t="s">
        <v>8275</v>
      </c>
      <c r="F86" s="31" t="s">
        <v>569</v>
      </c>
      <c r="G86" s="32" t="s">
        <v>568</v>
      </c>
      <c r="H86" s="33"/>
      <c r="I86" s="33" t="s">
        <v>8142</v>
      </c>
      <c r="J86" s="33"/>
      <c r="K86" s="33"/>
    </row>
    <row r="87" spans="1:11">
      <c r="A87" s="37" t="s">
        <v>572</v>
      </c>
      <c r="B87" s="35" t="s">
        <v>8322</v>
      </c>
      <c r="C87" s="36" t="s">
        <v>8283</v>
      </c>
      <c r="D87" s="29" t="s">
        <v>445</v>
      </c>
      <c r="E87" s="30" t="s">
        <v>8275</v>
      </c>
      <c r="F87" s="31" t="s">
        <v>574</v>
      </c>
      <c r="G87" s="32" t="s">
        <v>8323</v>
      </c>
      <c r="H87" s="33"/>
      <c r="I87" s="33" t="s">
        <v>8146</v>
      </c>
      <c r="J87" s="38">
        <v>41821</v>
      </c>
      <c r="K87" s="38">
        <v>41942</v>
      </c>
    </row>
    <row r="88" spans="1:11" ht="30">
      <c r="A88" s="34" t="s">
        <v>591</v>
      </c>
      <c r="B88" s="35" t="s">
        <v>8324</v>
      </c>
      <c r="C88" s="36" t="s">
        <v>8274</v>
      </c>
      <c r="D88" s="29" t="s">
        <v>445</v>
      </c>
      <c r="E88" s="30" t="s">
        <v>8275</v>
      </c>
      <c r="F88" s="31" t="s">
        <v>593</v>
      </c>
      <c r="G88" s="32" t="s">
        <v>8325</v>
      </c>
      <c r="H88" s="33"/>
      <c r="I88" s="33" t="s">
        <v>8142</v>
      </c>
      <c r="J88" s="33"/>
      <c r="K88" s="33"/>
    </row>
    <row r="89" spans="1:11">
      <c r="A89" s="37" t="s">
        <v>8326</v>
      </c>
      <c r="B89" s="35" t="s">
        <v>8327</v>
      </c>
      <c r="C89" s="35" t="s">
        <v>8145</v>
      </c>
      <c r="D89" s="31" t="s">
        <v>201</v>
      </c>
      <c r="E89" s="42" t="s">
        <v>8181</v>
      </c>
      <c r="F89" s="31" t="s">
        <v>270</v>
      </c>
      <c r="G89" s="32" t="s">
        <v>269</v>
      </c>
      <c r="H89" s="33"/>
      <c r="I89" s="33" t="s">
        <v>8146</v>
      </c>
      <c r="J89" s="38">
        <v>39264</v>
      </c>
      <c r="K89" s="38">
        <v>39626</v>
      </c>
    </row>
    <row r="90" spans="1:11">
      <c r="A90" s="37" t="s">
        <v>8328</v>
      </c>
      <c r="B90" s="35" t="s">
        <v>8329</v>
      </c>
      <c r="C90" s="35" t="s">
        <v>8145</v>
      </c>
      <c r="D90" s="31" t="s">
        <v>201</v>
      </c>
      <c r="E90" s="42" t="s">
        <v>8181</v>
      </c>
      <c r="F90" s="31" t="s">
        <v>270</v>
      </c>
      <c r="G90" s="32" t="s">
        <v>269</v>
      </c>
      <c r="H90" s="33"/>
      <c r="I90" s="33" t="s">
        <v>8146</v>
      </c>
      <c r="J90" s="38">
        <v>39264</v>
      </c>
      <c r="K90" s="38">
        <v>39626</v>
      </c>
    </row>
    <row r="91" spans="1:11" ht="30">
      <c r="A91" s="37" t="s">
        <v>577</v>
      </c>
      <c r="B91" s="35" t="s">
        <v>8330</v>
      </c>
      <c r="C91" s="36" t="s">
        <v>8278</v>
      </c>
      <c r="D91" s="29" t="s">
        <v>201</v>
      </c>
      <c r="E91" s="30" t="s">
        <v>8181</v>
      </c>
      <c r="F91" s="31" t="s">
        <v>579</v>
      </c>
      <c r="G91" s="32" t="s">
        <v>8331</v>
      </c>
      <c r="H91" s="33"/>
      <c r="I91" s="33" t="s">
        <v>8146</v>
      </c>
      <c r="J91" s="38">
        <v>42621</v>
      </c>
      <c r="K91" s="38">
        <v>42621</v>
      </c>
    </row>
    <row r="92" spans="1:11" ht="30">
      <c r="A92" s="37" t="s">
        <v>586</v>
      </c>
      <c r="B92" s="35" t="s">
        <v>8332</v>
      </c>
      <c r="C92" s="36" t="s">
        <v>8278</v>
      </c>
      <c r="D92" s="29" t="s">
        <v>201</v>
      </c>
      <c r="E92" s="30" t="s">
        <v>8181</v>
      </c>
      <c r="F92" s="31" t="s">
        <v>588</v>
      </c>
      <c r="G92" s="32" t="s">
        <v>8333</v>
      </c>
      <c r="H92" s="33"/>
      <c r="I92" s="33" t="s">
        <v>8146</v>
      </c>
      <c r="J92" s="38">
        <v>42621</v>
      </c>
      <c r="K92" s="38">
        <v>42621</v>
      </c>
    </row>
    <row r="93" spans="1:11">
      <c r="A93" s="37" t="s">
        <v>594</v>
      </c>
      <c r="B93" s="35" t="s">
        <v>8334</v>
      </c>
      <c r="C93" s="36"/>
      <c r="D93" s="29" t="s">
        <v>201</v>
      </c>
      <c r="E93" s="30" t="s">
        <v>8181</v>
      </c>
      <c r="F93" s="31" t="s">
        <v>598</v>
      </c>
      <c r="G93" s="32" t="s">
        <v>8335</v>
      </c>
      <c r="H93" s="33"/>
      <c r="I93" s="33" t="s">
        <v>8146</v>
      </c>
      <c r="J93" s="38">
        <v>42622</v>
      </c>
      <c r="K93" s="38">
        <v>42622</v>
      </c>
    </row>
    <row r="94" spans="1:11">
      <c r="A94" s="37" t="s">
        <v>599</v>
      </c>
      <c r="B94" s="35" t="s">
        <v>8336</v>
      </c>
      <c r="C94" s="36"/>
      <c r="D94" s="29" t="s">
        <v>201</v>
      </c>
      <c r="E94" s="30" t="s">
        <v>8181</v>
      </c>
      <c r="F94" s="31" t="s">
        <v>603</v>
      </c>
      <c r="G94" s="32" t="s">
        <v>8337</v>
      </c>
      <c r="H94" s="33"/>
      <c r="I94" s="33" t="s">
        <v>8146</v>
      </c>
      <c r="J94" s="38">
        <v>42622</v>
      </c>
      <c r="K94" s="38">
        <v>42622</v>
      </c>
    </row>
    <row r="95" spans="1:11" ht="30">
      <c r="A95" s="34" t="s">
        <v>604</v>
      </c>
      <c r="B95" s="35" t="s">
        <v>8338</v>
      </c>
      <c r="C95" s="36" t="s">
        <v>8278</v>
      </c>
      <c r="D95" s="29" t="s">
        <v>445</v>
      </c>
      <c r="E95" s="30" t="s">
        <v>8275</v>
      </c>
      <c r="F95" s="31" t="s">
        <v>608</v>
      </c>
      <c r="G95" s="32" t="s">
        <v>8339</v>
      </c>
      <c r="H95" s="33"/>
      <c r="I95" s="33" t="s">
        <v>8142</v>
      </c>
      <c r="J95" s="33"/>
      <c r="K95" s="33"/>
    </row>
    <row r="96" spans="1:11" ht="30">
      <c r="A96" s="37" t="s">
        <v>609</v>
      </c>
      <c r="B96" s="35" t="s">
        <v>8340</v>
      </c>
      <c r="C96" s="36" t="s">
        <v>8278</v>
      </c>
      <c r="D96" s="29" t="s">
        <v>445</v>
      </c>
      <c r="E96" s="30" t="s">
        <v>8275</v>
      </c>
      <c r="F96" s="31" t="s">
        <v>613</v>
      </c>
      <c r="G96" s="32" t="s">
        <v>8341</v>
      </c>
      <c r="H96" s="33"/>
      <c r="I96" s="33" t="s">
        <v>8146</v>
      </c>
      <c r="J96" s="38">
        <v>43647</v>
      </c>
      <c r="K96" s="33"/>
    </row>
    <row r="97" spans="1:11" ht="30">
      <c r="A97" s="43" t="s">
        <v>614</v>
      </c>
      <c r="B97" s="35" t="s">
        <v>8342</v>
      </c>
      <c r="C97" s="36" t="s">
        <v>8278</v>
      </c>
      <c r="D97" s="29" t="s">
        <v>445</v>
      </c>
      <c r="E97" s="30" t="s">
        <v>8275</v>
      </c>
      <c r="F97" s="31" t="s">
        <v>618</v>
      </c>
      <c r="G97" s="32" t="s">
        <v>8343</v>
      </c>
      <c r="H97" s="33"/>
      <c r="I97" s="33" t="s">
        <v>8142</v>
      </c>
      <c r="J97" s="33"/>
      <c r="K97" s="33"/>
    </row>
    <row r="98" spans="1:11" ht="30">
      <c r="A98" s="43" t="s">
        <v>619</v>
      </c>
      <c r="B98" s="35" t="s">
        <v>8344</v>
      </c>
      <c r="C98" s="36" t="s">
        <v>8278</v>
      </c>
      <c r="D98" s="29" t="s">
        <v>445</v>
      </c>
      <c r="E98" s="30" t="s">
        <v>8275</v>
      </c>
      <c r="F98" s="31" t="s">
        <v>623</v>
      </c>
      <c r="G98" s="32" t="s">
        <v>8345</v>
      </c>
      <c r="H98" s="33"/>
      <c r="I98" s="33" t="s">
        <v>8142</v>
      </c>
      <c r="J98" s="33"/>
      <c r="K98" s="33"/>
    </row>
    <row r="99" spans="1:11" ht="30">
      <c r="A99" s="43" t="s">
        <v>624</v>
      </c>
      <c r="B99" s="35" t="s">
        <v>8346</v>
      </c>
      <c r="C99" s="36" t="s">
        <v>8278</v>
      </c>
      <c r="D99" s="29" t="s">
        <v>445</v>
      </c>
      <c r="E99" s="30" t="s">
        <v>8275</v>
      </c>
      <c r="F99" s="31" t="s">
        <v>628</v>
      </c>
      <c r="G99" s="32" t="s">
        <v>8347</v>
      </c>
      <c r="H99" s="33"/>
      <c r="I99" s="33" t="s">
        <v>8142</v>
      </c>
      <c r="J99" s="33"/>
      <c r="K99" s="33"/>
    </row>
    <row r="100" spans="1:11" ht="30">
      <c r="A100" s="37" t="s">
        <v>8348</v>
      </c>
      <c r="B100" s="44" t="s">
        <v>8349</v>
      </c>
      <c r="C100" s="36" t="s">
        <v>8350</v>
      </c>
      <c r="D100" s="45" t="s">
        <v>201</v>
      </c>
      <c r="E100" s="46" t="s">
        <v>8181</v>
      </c>
      <c r="F100" s="43" t="s">
        <v>8351</v>
      </c>
      <c r="G100" s="32" t="s">
        <v>8352</v>
      </c>
      <c r="H100" s="33"/>
      <c r="I100" s="33" t="s">
        <v>8146</v>
      </c>
      <c r="J100" s="38">
        <v>42621</v>
      </c>
      <c r="K100" s="38">
        <v>42621</v>
      </c>
    </row>
    <row r="101" spans="1:11" ht="30">
      <c r="A101" s="37" t="s">
        <v>8353</v>
      </c>
      <c r="B101" s="44" t="s">
        <v>8354</v>
      </c>
      <c r="C101" s="36" t="s">
        <v>8350</v>
      </c>
      <c r="D101" s="45" t="s">
        <v>201</v>
      </c>
      <c r="E101" s="46" t="s">
        <v>8181</v>
      </c>
      <c r="F101" s="43" t="s">
        <v>8355</v>
      </c>
      <c r="G101" s="32" t="s">
        <v>8356</v>
      </c>
      <c r="H101" s="33"/>
      <c r="I101" s="33" t="s">
        <v>8146</v>
      </c>
      <c r="J101" s="38">
        <v>42621</v>
      </c>
      <c r="K101" s="38">
        <v>42621</v>
      </c>
    </row>
    <row r="102" spans="1:11" ht="30">
      <c r="A102" s="37" t="s">
        <v>8357</v>
      </c>
      <c r="B102" s="44" t="s">
        <v>8358</v>
      </c>
      <c r="C102" s="36" t="s">
        <v>8350</v>
      </c>
      <c r="D102" s="45" t="s">
        <v>201</v>
      </c>
      <c r="E102" s="46" t="s">
        <v>8181</v>
      </c>
      <c r="F102" s="43" t="s">
        <v>8359</v>
      </c>
      <c r="G102" s="32" t="s">
        <v>8360</v>
      </c>
      <c r="H102" s="33"/>
      <c r="I102" s="33" t="s">
        <v>8146</v>
      </c>
      <c r="J102" s="38">
        <v>42621</v>
      </c>
      <c r="K102" s="38">
        <v>42621</v>
      </c>
    </row>
    <row r="103" spans="1:11">
      <c r="A103" s="37" t="s">
        <v>8361</v>
      </c>
      <c r="B103" s="44" t="s">
        <v>8362</v>
      </c>
      <c r="C103" s="36" t="s">
        <v>8278</v>
      </c>
      <c r="D103" s="45" t="s">
        <v>445</v>
      </c>
      <c r="E103" s="46" t="s">
        <v>8275</v>
      </c>
      <c r="F103" s="43" t="s">
        <v>8363</v>
      </c>
      <c r="G103" s="32" t="s">
        <v>8364</v>
      </c>
      <c r="H103" s="33"/>
      <c r="I103" s="33" t="s">
        <v>8146</v>
      </c>
      <c r="J103" s="38">
        <v>42621</v>
      </c>
      <c r="K103" s="38">
        <v>42621</v>
      </c>
    </row>
    <row r="104" spans="1:11" ht="30">
      <c r="A104" s="37" t="s">
        <v>8365</v>
      </c>
      <c r="B104" s="44" t="s">
        <v>8366</v>
      </c>
      <c r="C104" s="36" t="s">
        <v>8278</v>
      </c>
      <c r="D104" s="45" t="s">
        <v>445</v>
      </c>
      <c r="E104" s="46" t="s">
        <v>8275</v>
      </c>
      <c r="F104" s="43" t="s">
        <v>8367</v>
      </c>
      <c r="G104" s="32" t="s">
        <v>8368</v>
      </c>
      <c r="H104" s="33"/>
      <c r="I104" s="33" t="s">
        <v>8146</v>
      </c>
      <c r="J104" s="38">
        <v>42621</v>
      </c>
      <c r="K104" s="38">
        <v>42621</v>
      </c>
    </row>
    <row r="105" spans="1:11" ht="30">
      <c r="A105" s="43" t="s">
        <v>8369</v>
      </c>
      <c r="B105" s="44" t="s">
        <v>8370</v>
      </c>
      <c r="C105" s="47" t="s">
        <v>8371</v>
      </c>
      <c r="D105" s="48" t="s">
        <v>445</v>
      </c>
      <c r="E105" s="49" t="s">
        <v>8275</v>
      </c>
      <c r="F105" s="43" t="s">
        <v>8372</v>
      </c>
      <c r="G105" s="49" t="s">
        <v>8373</v>
      </c>
      <c r="H105" s="33"/>
      <c r="I105" s="33" t="s">
        <v>8142</v>
      </c>
      <c r="J105" s="38">
        <v>41456</v>
      </c>
      <c r="K105" s="50">
        <v>41458</v>
      </c>
    </row>
    <row r="106" spans="1:11" ht="30">
      <c r="A106" s="43" t="s">
        <v>8374</v>
      </c>
      <c r="B106" s="35" t="s">
        <v>8375</v>
      </c>
      <c r="C106" s="36" t="s">
        <v>8376</v>
      </c>
      <c r="D106" s="29" t="s">
        <v>201</v>
      </c>
      <c r="E106" s="30" t="s">
        <v>8181</v>
      </c>
      <c r="F106" s="31" t="s">
        <v>442</v>
      </c>
      <c r="G106" s="32" t="s">
        <v>441</v>
      </c>
      <c r="H106" s="33"/>
      <c r="I106" s="33" t="s">
        <v>8142</v>
      </c>
      <c r="J106" s="33"/>
      <c r="K106" s="33"/>
    </row>
    <row r="107" spans="1:11" ht="30">
      <c r="A107" s="37" t="s">
        <v>8377</v>
      </c>
      <c r="B107" s="44" t="s">
        <v>8378</v>
      </c>
      <c r="C107" s="36" t="s">
        <v>8376</v>
      </c>
      <c r="D107" s="48" t="s">
        <v>201</v>
      </c>
      <c r="E107" s="51" t="s">
        <v>8181</v>
      </c>
      <c r="F107" s="48" t="s">
        <v>8379</v>
      </c>
      <c r="G107" s="52" t="s">
        <v>8380</v>
      </c>
      <c r="H107" s="33"/>
      <c r="I107" s="33" t="s">
        <v>8146</v>
      </c>
      <c r="J107" s="38">
        <v>42621</v>
      </c>
      <c r="K107" s="38">
        <v>42621</v>
      </c>
    </row>
    <row r="108" spans="1:11" ht="30">
      <c r="A108" s="37" t="s">
        <v>8381</v>
      </c>
      <c r="B108" s="44" t="s">
        <v>8382</v>
      </c>
      <c r="C108" s="36" t="s">
        <v>8376</v>
      </c>
      <c r="D108" s="48" t="s">
        <v>201</v>
      </c>
      <c r="E108" s="51" t="s">
        <v>8181</v>
      </c>
      <c r="F108" s="48" t="s">
        <v>8383</v>
      </c>
      <c r="G108" s="52" t="s">
        <v>8384</v>
      </c>
      <c r="H108" s="33"/>
      <c r="I108" s="33" t="s">
        <v>8146</v>
      </c>
      <c r="J108" s="38">
        <v>42621</v>
      </c>
      <c r="K108" s="38">
        <v>42621</v>
      </c>
    </row>
    <row r="109" spans="1:11" ht="30">
      <c r="A109" s="43" t="s">
        <v>8385</v>
      </c>
      <c r="B109" s="44" t="s">
        <v>8386</v>
      </c>
      <c r="C109" s="36" t="s">
        <v>8376</v>
      </c>
      <c r="D109" s="48" t="s">
        <v>201</v>
      </c>
      <c r="E109" s="51" t="s">
        <v>8181</v>
      </c>
      <c r="F109" s="48" t="s">
        <v>490</v>
      </c>
      <c r="G109" s="52" t="s">
        <v>489</v>
      </c>
      <c r="H109" s="33"/>
      <c r="I109" s="33" t="s">
        <v>8142</v>
      </c>
      <c r="J109" s="38">
        <v>41456</v>
      </c>
      <c r="K109" s="50">
        <v>41458</v>
      </c>
    </row>
    <row r="110" spans="1:11" ht="30">
      <c r="A110" s="34" t="s">
        <v>8387</v>
      </c>
      <c r="B110" s="35" t="s">
        <v>8388</v>
      </c>
      <c r="C110" s="36" t="s">
        <v>8376</v>
      </c>
      <c r="D110" s="29" t="s">
        <v>201</v>
      </c>
      <c r="E110" s="30" t="s">
        <v>8181</v>
      </c>
      <c r="F110" s="31" t="s">
        <v>495</v>
      </c>
      <c r="G110" s="32" t="s">
        <v>8298</v>
      </c>
      <c r="H110" s="33"/>
      <c r="I110" s="33" t="s">
        <v>8142</v>
      </c>
      <c r="J110" s="33"/>
      <c r="K110" s="33"/>
    </row>
    <row r="111" spans="1:11" ht="30">
      <c r="A111" s="41" t="s">
        <v>8389</v>
      </c>
      <c r="B111" s="35" t="s">
        <v>8390</v>
      </c>
      <c r="C111" s="36" t="s">
        <v>8376</v>
      </c>
      <c r="D111" s="53" t="s">
        <v>201</v>
      </c>
      <c r="E111" s="30" t="s">
        <v>8181</v>
      </c>
      <c r="F111" s="54" t="s">
        <v>519</v>
      </c>
      <c r="G111" s="32" t="s">
        <v>518</v>
      </c>
      <c r="H111" s="33"/>
      <c r="I111" s="33" t="s">
        <v>8142</v>
      </c>
      <c r="J111" s="38">
        <v>42186</v>
      </c>
      <c r="K111" s="38">
        <v>42551</v>
      </c>
    </row>
    <row r="112" spans="1:11" ht="30">
      <c r="A112" s="34" t="s">
        <v>629</v>
      </c>
      <c r="B112" s="35" t="s">
        <v>8391</v>
      </c>
      <c r="C112" s="36" t="s">
        <v>8392</v>
      </c>
      <c r="D112" s="29" t="s">
        <v>201</v>
      </c>
      <c r="E112" s="30" t="s">
        <v>8181</v>
      </c>
      <c r="F112" s="31" t="s">
        <v>593</v>
      </c>
      <c r="G112" s="32" t="s">
        <v>8325</v>
      </c>
      <c r="H112" s="33"/>
      <c r="I112" s="33" t="s">
        <v>8142</v>
      </c>
      <c r="J112" s="33"/>
      <c r="K112" s="33"/>
    </row>
    <row r="113" spans="1:11" ht="30">
      <c r="A113" s="41" t="s">
        <v>8393</v>
      </c>
      <c r="B113" s="35" t="s">
        <v>8394</v>
      </c>
      <c r="C113" s="36" t="s">
        <v>8395</v>
      </c>
      <c r="D113" s="29" t="s">
        <v>201</v>
      </c>
      <c r="E113" s="30" t="s">
        <v>8181</v>
      </c>
      <c r="F113" s="54" t="s">
        <v>8396</v>
      </c>
      <c r="G113" s="32" t="s">
        <v>8397</v>
      </c>
      <c r="H113" s="33"/>
      <c r="I113" s="33" t="s">
        <v>8142</v>
      </c>
      <c r="J113" s="38">
        <v>41821</v>
      </c>
      <c r="K113" s="38">
        <v>42192</v>
      </c>
    </row>
    <row r="114" spans="1:11" ht="30">
      <c r="A114" s="41" t="s">
        <v>8398</v>
      </c>
      <c r="B114" s="35" t="s">
        <v>8399</v>
      </c>
      <c r="C114" s="36" t="s">
        <v>8395</v>
      </c>
      <c r="D114" s="53" t="s">
        <v>201</v>
      </c>
      <c r="E114" s="30" t="s">
        <v>8181</v>
      </c>
      <c r="F114" s="54" t="s">
        <v>554</v>
      </c>
      <c r="G114" s="32" t="s">
        <v>553</v>
      </c>
      <c r="H114" s="33"/>
      <c r="I114" s="33" t="s">
        <v>8142</v>
      </c>
      <c r="J114" s="38">
        <v>42186</v>
      </c>
      <c r="K114" s="38">
        <v>42556</v>
      </c>
    </row>
    <row r="115" spans="1:11" ht="30">
      <c r="A115" s="41" t="s">
        <v>8400</v>
      </c>
      <c r="B115" s="35" t="s">
        <v>8401</v>
      </c>
      <c r="C115" s="36" t="s">
        <v>8395</v>
      </c>
      <c r="D115" s="53" t="s">
        <v>201</v>
      </c>
      <c r="E115" s="30" t="s">
        <v>8181</v>
      </c>
      <c r="F115" s="54" t="s">
        <v>8402</v>
      </c>
      <c r="G115" s="32" t="s">
        <v>8403</v>
      </c>
      <c r="H115" s="33"/>
      <c r="I115" s="33" t="s">
        <v>8142</v>
      </c>
      <c r="J115" s="38">
        <v>42186</v>
      </c>
      <c r="K115" s="38">
        <v>42558</v>
      </c>
    </row>
    <row r="116" spans="1:11" ht="30">
      <c r="A116" s="41" t="s">
        <v>8404</v>
      </c>
      <c r="B116" s="35" t="s">
        <v>8405</v>
      </c>
      <c r="C116" s="36" t="s">
        <v>8395</v>
      </c>
      <c r="D116" s="53" t="s">
        <v>201</v>
      </c>
      <c r="E116" s="30" t="s">
        <v>8181</v>
      </c>
      <c r="F116" s="54" t="s">
        <v>8406</v>
      </c>
      <c r="G116" s="32" t="s">
        <v>8407</v>
      </c>
      <c r="H116" s="33"/>
      <c r="I116" s="33" t="s">
        <v>8142</v>
      </c>
      <c r="J116" s="38">
        <v>42186</v>
      </c>
      <c r="K116" s="38">
        <v>42558</v>
      </c>
    </row>
    <row r="117" spans="1:11" ht="30">
      <c r="A117" s="41" t="s">
        <v>8408</v>
      </c>
      <c r="B117" s="35" t="s">
        <v>8409</v>
      </c>
      <c r="C117" s="36" t="s">
        <v>8395</v>
      </c>
      <c r="D117" s="53" t="s">
        <v>201</v>
      </c>
      <c r="E117" s="30" t="s">
        <v>8181</v>
      </c>
      <c r="F117" s="54">
        <v>14100001</v>
      </c>
      <c r="G117" s="32" t="s">
        <v>441</v>
      </c>
      <c r="H117" s="33"/>
      <c r="I117" s="33" t="s">
        <v>8142</v>
      </c>
      <c r="J117" s="38">
        <v>42552</v>
      </c>
      <c r="K117" s="38">
        <v>42621</v>
      </c>
    </row>
    <row r="118" spans="1:11" ht="30">
      <c r="A118" s="41" t="s">
        <v>8410</v>
      </c>
      <c r="B118" s="35" t="s">
        <v>8411</v>
      </c>
      <c r="C118" s="36" t="s">
        <v>8395</v>
      </c>
      <c r="D118" s="53" t="s">
        <v>201</v>
      </c>
      <c r="E118" s="30" t="s">
        <v>8181</v>
      </c>
      <c r="F118" s="54" t="s">
        <v>8351</v>
      </c>
      <c r="G118" s="32" t="s">
        <v>8352</v>
      </c>
      <c r="H118" s="33"/>
      <c r="I118" s="33" t="s">
        <v>8142</v>
      </c>
      <c r="J118" s="38">
        <v>42552</v>
      </c>
      <c r="K118" s="38">
        <v>42621</v>
      </c>
    </row>
    <row r="119" spans="1:11" ht="30">
      <c r="A119" s="41" t="s">
        <v>8412</v>
      </c>
      <c r="B119" s="35" t="s">
        <v>8413</v>
      </c>
      <c r="C119" s="36" t="s">
        <v>8395</v>
      </c>
      <c r="D119" s="53" t="s">
        <v>201</v>
      </c>
      <c r="E119" s="30" t="s">
        <v>8181</v>
      </c>
      <c r="F119" s="54" t="s">
        <v>8355</v>
      </c>
      <c r="G119" s="32" t="s">
        <v>8414</v>
      </c>
      <c r="H119" s="33"/>
      <c r="I119" s="33" t="s">
        <v>8142</v>
      </c>
      <c r="J119" s="38">
        <v>42552</v>
      </c>
      <c r="K119" s="38">
        <v>42621</v>
      </c>
    </row>
    <row r="120" spans="1:11" ht="30">
      <c r="A120" s="41" t="s">
        <v>8415</v>
      </c>
      <c r="B120" s="35" t="s">
        <v>8416</v>
      </c>
      <c r="C120" s="36" t="s">
        <v>8395</v>
      </c>
      <c r="D120" s="53" t="s">
        <v>201</v>
      </c>
      <c r="E120" s="30" t="s">
        <v>8181</v>
      </c>
      <c r="F120" s="54" t="s">
        <v>8359</v>
      </c>
      <c r="G120" s="32" t="s">
        <v>8360</v>
      </c>
      <c r="H120" s="33"/>
      <c r="I120" s="33" t="s">
        <v>8142</v>
      </c>
      <c r="J120" s="38">
        <v>42552</v>
      </c>
      <c r="K120" s="38">
        <v>42621</v>
      </c>
    </row>
    <row r="121" spans="1:11" ht="30">
      <c r="A121" s="41" t="s">
        <v>8417</v>
      </c>
      <c r="B121" s="35" t="s">
        <v>8418</v>
      </c>
      <c r="C121" s="36" t="s">
        <v>8395</v>
      </c>
      <c r="D121" s="53" t="s">
        <v>201</v>
      </c>
      <c r="E121" s="30" t="s">
        <v>8181</v>
      </c>
      <c r="F121" s="54" t="s">
        <v>8367</v>
      </c>
      <c r="G121" s="32" t="s">
        <v>8419</v>
      </c>
      <c r="H121" s="33"/>
      <c r="I121" s="33" t="s">
        <v>8142</v>
      </c>
      <c r="J121" s="38">
        <v>42552</v>
      </c>
      <c r="K121" s="38">
        <v>42621</v>
      </c>
    </row>
    <row r="122" spans="1:11" ht="30">
      <c r="A122" s="41" t="s">
        <v>8420</v>
      </c>
      <c r="B122" s="35" t="s">
        <v>8421</v>
      </c>
      <c r="C122" s="36" t="s">
        <v>8395</v>
      </c>
      <c r="D122" s="53" t="s">
        <v>201</v>
      </c>
      <c r="E122" s="30" t="s">
        <v>8181</v>
      </c>
      <c r="F122" s="54" t="s">
        <v>8379</v>
      </c>
      <c r="G122" s="32" t="s">
        <v>8380</v>
      </c>
      <c r="H122" s="33"/>
      <c r="I122" s="33" t="s">
        <v>8142</v>
      </c>
      <c r="J122" s="38">
        <v>42552</v>
      </c>
      <c r="K122" s="38">
        <v>42621</v>
      </c>
    </row>
    <row r="123" spans="1:11" ht="30">
      <c r="A123" s="41" t="s">
        <v>8422</v>
      </c>
      <c r="B123" s="35" t="s">
        <v>8423</v>
      </c>
      <c r="C123" s="36" t="s">
        <v>8395</v>
      </c>
      <c r="D123" s="53" t="s">
        <v>201</v>
      </c>
      <c r="E123" s="30" t="s">
        <v>8181</v>
      </c>
      <c r="F123" s="54" t="s">
        <v>8383</v>
      </c>
      <c r="G123" s="32" t="s">
        <v>8384</v>
      </c>
      <c r="H123" s="33"/>
      <c r="I123" s="33" t="s">
        <v>8142</v>
      </c>
      <c r="J123" s="38">
        <v>42552</v>
      </c>
      <c r="K123" s="38">
        <v>42621</v>
      </c>
    </row>
    <row r="124" spans="1:11" ht="30">
      <c r="A124" s="41" t="s">
        <v>8424</v>
      </c>
      <c r="B124" s="35" t="s">
        <v>8425</v>
      </c>
      <c r="C124" s="36" t="s">
        <v>8395</v>
      </c>
      <c r="D124" s="53" t="s">
        <v>201</v>
      </c>
      <c r="E124" s="30" t="s">
        <v>8181</v>
      </c>
      <c r="F124" s="54" t="s">
        <v>8426</v>
      </c>
      <c r="G124" s="32" t="s">
        <v>8427</v>
      </c>
      <c r="H124" s="33"/>
      <c r="I124" s="33" t="s">
        <v>8142</v>
      </c>
      <c r="J124" s="38">
        <v>42552</v>
      </c>
      <c r="K124" s="38">
        <v>42621</v>
      </c>
    </row>
    <row r="125" spans="1:11" ht="30">
      <c r="A125" s="41" t="s">
        <v>8428</v>
      </c>
      <c r="B125" s="35" t="s">
        <v>8429</v>
      </c>
      <c r="C125" s="36" t="s">
        <v>8395</v>
      </c>
      <c r="D125" s="53" t="s">
        <v>201</v>
      </c>
      <c r="E125" s="30" t="s">
        <v>8181</v>
      </c>
      <c r="F125" s="54" t="s">
        <v>8430</v>
      </c>
      <c r="G125" s="32" t="s">
        <v>8431</v>
      </c>
      <c r="H125" s="33"/>
      <c r="I125" s="33" t="s">
        <v>8142</v>
      </c>
      <c r="J125" s="38">
        <v>42552</v>
      </c>
      <c r="K125" s="38">
        <v>42621</v>
      </c>
    </row>
    <row r="126" spans="1:11" ht="30">
      <c r="A126" s="41" t="s">
        <v>8432</v>
      </c>
      <c r="B126" s="35" t="s">
        <v>8433</v>
      </c>
      <c r="C126" s="36" t="s">
        <v>8395</v>
      </c>
      <c r="D126" s="53" t="s">
        <v>201</v>
      </c>
      <c r="E126" s="30" t="s">
        <v>8181</v>
      </c>
      <c r="F126" s="54">
        <v>14100814</v>
      </c>
      <c r="G126" s="32" t="s">
        <v>8333</v>
      </c>
      <c r="H126" s="33"/>
      <c r="I126" s="33" t="s">
        <v>8142</v>
      </c>
      <c r="J126" s="38">
        <v>42552</v>
      </c>
      <c r="K126" s="38">
        <v>42621</v>
      </c>
    </row>
    <row r="127" spans="1:11" ht="30">
      <c r="A127" s="41" t="s">
        <v>8434</v>
      </c>
      <c r="B127" s="35" t="s">
        <v>8435</v>
      </c>
      <c r="C127" s="36" t="s">
        <v>8395</v>
      </c>
      <c r="D127" s="53" t="s">
        <v>201</v>
      </c>
      <c r="E127" s="30" t="s">
        <v>8181</v>
      </c>
      <c r="F127" s="54" t="s">
        <v>8436</v>
      </c>
      <c r="G127" s="32" t="s">
        <v>8437</v>
      </c>
      <c r="H127" s="33"/>
      <c r="I127" s="33" t="s">
        <v>8142</v>
      </c>
      <c r="J127" s="38">
        <v>42552</v>
      </c>
      <c r="K127" s="38">
        <v>42919</v>
      </c>
    </row>
    <row r="128" spans="1:11" ht="30">
      <c r="A128" s="41" t="s">
        <v>8438</v>
      </c>
      <c r="B128" s="35" t="s">
        <v>8439</v>
      </c>
      <c r="C128" s="36" t="s">
        <v>8395</v>
      </c>
      <c r="D128" s="53" t="s">
        <v>201</v>
      </c>
      <c r="E128" s="30" t="s">
        <v>8181</v>
      </c>
      <c r="F128" s="54" t="s">
        <v>8440</v>
      </c>
      <c r="G128" s="32" t="s">
        <v>8441</v>
      </c>
      <c r="H128" s="33"/>
      <c r="I128" s="33" t="s">
        <v>8142</v>
      </c>
      <c r="J128" s="38">
        <v>42552</v>
      </c>
      <c r="K128" s="38">
        <v>42922</v>
      </c>
    </row>
    <row r="129" spans="1:11" ht="45">
      <c r="A129" s="41" t="s">
        <v>8442</v>
      </c>
      <c r="B129" s="35" t="s">
        <v>8443</v>
      </c>
      <c r="C129" s="36" t="s">
        <v>8395</v>
      </c>
      <c r="D129" s="53" t="s">
        <v>201</v>
      </c>
      <c r="E129" s="30" t="s">
        <v>8181</v>
      </c>
      <c r="F129" s="54" t="s">
        <v>8444</v>
      </c>
      <c r="G129" s="32" t="s">
        <v>8445</v>
      </c>
      <c r="H129" s="33"/>
      <c r="I129" s="33" t="s">
        <v>8142</v>
      </c>
      <c r="J129" s="38">
        <v>42917</v>
      </c>
      <c r="K129" s="38">
        <v>43259</v>
      </c>
    </row>
    <row r="130" spans="1:11" ht="30">
      <c r="A130" s="41" t="s">
        <v>8446</v>
      </c>
      <c r="B130" s="35" t="s">
        <v>8447</v>
      </c>
      <c r="C130" s="36" t="s">
        <v>8395</v>
      </c>
      <c r="D130" s="53" t="s">
        <v>201</v>
      </c>
      <c r="E130" s="30" t="s">
        <v>8181</v>
      </c>
      <c r="F130" s="54" t="s">
        <v>8448</v>
      </c>
      <c r="G130" s="32" t="s">
        <v>8449</v>
      </c>
      <c r="H130" s="33"/>
      <c r="I130" s="33" t="s">
        <v>8142</v>
      </c>
      <c r="J130" s="38">
        <v>42917</v>
      </c>
      <c r="K130" s="38">
        <v>43287</v>
      </c>
    </row>
    <row r="131" spans="1:11" ht="30">
      <c r="A131" s="41" t="s">
        <v>8450</v>
      </c>
      <c r="B131" s="35" t="s">
        <v>8451</v>
      </c>
      <c r="C131" s="36" t="s">
        <v>8395</v>
      </c>
      <c r="D131" s="53" t="s">
        <v>201</v>
      </c>
      <c r="E131" s="30" t="s">
        <v>8181</v>
      </c>
      <c r="F131" s="54" t="s">
        <v>8452</v>
      </c>
      <c r="G131" s="32" t="s">
        <v>8453</v>
      </c>
      <c r="H131" s="33"/>
      <c r="I131" s="33" t="s">
        <v>8142</v>
      </c>
      <c r="J131" s="38">
        <v>42917</v>
      </c>
      <c r="K131" s="38">
        <v>43287</v>
      </c>
    </row>
    <row r="132" spans="1:11" ht="30">
      <c r="A132" s="41" t="s">
        <v>8454</v>
      </c>
      <c r="B132" s="35" t="s">
        <v>8455</v>
      </c>
      <c r="C132" s="36" t="s">
        <v>8395</v>
      </c>
      <c r="D132" s="53" t="s">
        <v>201</v>
      </c>
      <c r="E132" s="30" t="s">
        <v>8181</v>
      </c>
      <c r="F132" s="54" t="s">
        <v>8456</v>
      </c>
      <c r="G132" s="32" t="s">
        <v>8457</v>
      </c>
      <c r="H132" s="33"/>
      <c r="I132" s="33" t="s">
        <v>8142</v>
      </c>
      <c r="J132" s="38">
        <v>42917</v>
      </c>
      <c r="K132" s="38">
        <v>43287</v>
      </c>
    </row>
    <row r="133" spans="1:11" ht="45">
      <c r="A133" s="41" t="s">
        <v>8458</v>
      </c>
      <c r="B133" s="35" t="s">
        <v>8459</v>
      </c>
      <c r="C133" s="36" t="s">
        <v>8395</v>
      </c>
      <c r="D133" s="53" t="s">
        <v>201</v>
      </c>
      <c r="E133" s="30" t="s">
        <v>8181</v>
      </c>
      <c r="F133" s="54" t="s">
        <v>8460</v>
      </c>
      <c r="G133" s="32" t="s">
        <v>8461</v>
      </c>
      <c r="H133" s="33"/>
      <c r="I133" s="33" t="s">
        <v>8142</v>
      </c>
      <c r="J133" s="38">
        <v>43282</v>
      </c>
      <c r="K133" s="38">
        <v>43640</v>
      </c>
    </row>
    <row r="134" spans="1:11" ht="30">
      <c r="A134" s="41" t="s">
        <v>8462</v>
      </c>
      <c r="B134" s="35" t="s">
        <v>8463</v>
      </c>
      <c r="C134" s="36" t="s">
        <v>8395</v>
      </c>
      <c r="D134" s="53" t="s">
        <v>201</v>
      </c>
      <c r="E134" s="30" t="s">
        <v>8181</v>
      </c>
      <c r="F134" s="54" t="s">
        <v>8464</v>
      </c>
      <c r="G134" s="32" t="s">
        <v>8465</v>
      </c>
      <c r="H134" s="33"/>
      <c r="I134" s="33" t="s">
        <v>8142</v>
      </c>
      <c r="J134" s="38">
        <v>43282</v>
      </c>
      <c r="K134" s="38">
        <v>43642</v>
      </c>
    </row>
    <row r="135" spans="1:11" ht="45">
      <c r="A135" s="41" t="s">
        <v>8466</v>
      </c>
      <c r="B135" s="35" t="s">
        <v>8467</v>
      </c>
      <c r="C135" s="36" t="s">
        <v>8395</v>
      </c>
      <c r="D135" s="53" t="s">
        <v>201</v>
      </c>
      <c r="E135" s="30" t="s">
        <v>8181</v>
      </c>
      <c r="F135" s="54" t="s">
        <v>8468</v>
      </c>
      <c r="G135" s="32" t="s">
        <v>8469</v>
      </c>
      <c r="H135" s="33"/>
      <c r="I135" s="33" t="s">
        <v>8142</v>
      </c>
      <c r="J135" s="38">
        <v>43282</v>
      </c>
      <c r="K135" s="38">
        <v>43649</v>
      </c>
    </row>
    <row r="136" spans="1:11" ht="30">
      <c r="A136" s="41" t="s">
        <v>8470</v>
      </c>
      <c r="B136" s="35" t="s">
        <v>8471</v>
      </c>
      <c r="C136" s="36" t="s">
        <v>8395</v>
      </c>
      <c r="D136" s="53" t="s">
        <v>201</v>
      </c>
      <c r="E136" s="30" t="s">
        <v>8181</v>
      </c>
      <c r="F136" s="54" t="s">
        <v>8472</v>
      </c>
      <c r="G136" s="32" t="s">
        <v>8473</v>
      </c>
      <c r="H136" s="33"/>
      <c r="I136" s="33" t="s">
        <v>8142</v>
      </c>
      <c r="J136" s="38">
        <v>43647</v>
      </c>
      <c r="K136" s="38">
        <v>43647</v>
      </c>
    </row>
    <row r="137" spans="1:11" ht="30">
      <c r="A137" s="41" t="s">
        <v>8474</v>
      </c>
      <c r="B137" s="35" t="s">
        <v>8475</v>
      </c>
      <c r="C137" s="36" t="s">
        <v>8395</v>
      </c>
      <c r="D137" s="53" t="s">
        <v>201</v>
      </c>
      <c r="E137" s="30" t="s">
        <v>8181</v>
      </c>
      <c r="F137" s="54" t="s">
        <v>8476</v>
      </c>
      <c r="G137" s="32" t="s">
        <v>8477</v>
      </c>
      <c r="H137" s="33"/>
      <c r="I137" s="33" t="s">
        <v>8142</v>
      </c>
      <c r="J137" s="38">
        <v>43647</v>
      </c>
      <c r="K137" s="38">
        <v>43647</v>
      </c>
    </row>
    <row r="138" spans="1:11" ht="30">
      <c r="A138" s="41" t="s">
        <v>8478</v>
      </c>
      <c r="B138" s="35" t="s">
        <v>8479</v>
      </c>
      <c r="C138" s="36" t="s">
        <v>8395</v>
      </c>
      <c r="D138" s="53" t="s">
        <v>201</v>
      </c>
      <c r="E138" s="30" t="s">
        <v>8181</v>
      </c>
      <c r="F138" s="54" t="s">
        <v>8480</v>
      </c>
      <c r="G138" s="32" t="s">
        <v>8479</v>
      </c>
      <c r="H138" s="33"/>
      <c r="I138" s="33" t="s">
        <v>8142</v>
      </c>
      <c r="J138" s="38">
        <v>43647</v>
      </c>
      <c r="K138" s="38">
        <v>43647</v>
      </c>
    </row>
    <row r="139" spans="1:11">
      <c r="A139" s="37" t="s">
        <v>638</v>
      </c>
      <c r="B139" s="35" t="s">
        <v>8481</v>
      </c>
      <c r="C139" s="35" t="s">
        <v>8145</v>
      </c>
      <c r="D139" s="29" t="s">
        <v>201</v>
      </c>
      <c r="E139" s="30" t="s">
        <v>8181</v>
      </c>
      <c r="F139" s="31" t="s">
        <v>640</v>
      </c>
      <c r="G139" s="32" t="s">
        <v>8482</v>
      </c>
      <c r="H139" s="33"/>
      <c r="I139" s="33" t="s">
        <v>8146</v>
      </c>
      <c r="J139" s="38">
        <v>41456</v>
      </c>
      <c r="K139" s="38">
        <v>41817</v>
      </c>
    </row>
    <row r="140" spans="1:11" ht="30">
      <c r="A140" s="37" t="s">
        <v>643</v>
      </c>
      <c r="B140" s="35" t="s">
        <v>8483</v>
      </c>
      <c r="C140" s="35" t="s">
        <v>8145</v>
      </c>
      <c r="D140" s="29" t="s">
        <v>201</v>
      </c>
      <c r="E140" s="30" t="s">
        <v>8181</v>
      </c>
      <c r="F140" s="31" t="s">
        <v>647</v>
      </c>
      <c r="G140" s="32" t="s">
        <v>8484</v>
      </c>
      <c r="H140" s="33"/>
      <c r="I140" s="33" t="s">
        <v>8146</v>
      </c>
      <c r="J140" s="38">
        <v>41456</v>
      </c>
      <c r="K140" s="38">
        <v>41817</v>
      </c>
    </row>
    <row r="141" spans="1:11" ht="75">
      <c r="A141" s="34" t="s">
        <v>8485</v>
      </c>
      <c r="B141" s="35" t="s">
        <v>8486</v>
      </c>
      <c r="C141" s="35" t="s">
        <v>8487</v>
      </c>
      <c r="D141" s="29" t="s">
        <v>201</v>
      </c>
      <c r="E141" s="30" t="s">
        <v>8181</v>
      </c>
      <c r="F141" s="31" t="s">
        <v>8488</v>
      </c>
      <c r="G141" s="32" t="s">
        <v>8489</v>
      </c>
      <c r="H141" s="33"/>
      <c r="I141" s="33" t="s">
        <v>8142</v>
      </c>
      <c r="J141" s="33"/>
      <c r="K141" s="33"/>
    </row>
    <row r="142" spans="1:11" ht="30">
      <c r="A142" s="37" t="s">
        <v>648</v>
      </c>
      <c r="B142" s="35" t="s">
        <v>8490</v>
      </c>
      <c r="C142" s="40" t="s">
        <v>8145</v>
      </c>
      <c r="D142" s="29" t="s">
        <v>201</v>
      </c>
      <c r="E142" s="30" t="s">
        <v>8181</v>
      </c>
      <c r="F142" s="31" t="s">
        <v>652</v>
      </c>
      <c r="G142" s="32" t="s">
        <v>8491</v>
      </c>
      <c r="H142" s="33"/>
      <c r="I142" s="33" t="s">
        <v>8146</v>
      </c>
      <c r="J142" s="33"/>
      <c r="K142" s="33"/>
    </row>
    <row r="143" spans="1:11" ht="75">
      <c r="A143" s="34" t="s">
        <v>653</v>
      </c>
      <c r="B143" s="35" t="s">
        <v>656</v>
      </c>
      <c r="C143" s="35" t="s">
        <v>8492</v>
      </c>
      <c r="D143" s="29" t="s">
        <v>201</v>
      </c>
      <c r="E143" s="30" t="s">
        <v>8181</v>
      </c>
      <c r="F143" s="31" t="s">
        <v>657</v>
      </c>
      <c r="G143" s="32" t="s">
        <v>8493</v>
      </c>
      <c r="H143" s="33"/>
      <c r="I143" s="33" t="s">
        <v>8142</v>
      </c>
      <c r="J143" s="33"/>
      <c r="K143" s="33"/>
    </row>
    <row r="144" spans="1:11" ht="75">
      <c r="A144" s="34" t="s">
        <v>658</v>
      </c>
      <c r="B144" s="35" t="s">
        <v>661</v>
      </c>
      <c r="C144" s="35" t="s">
        <v>8494</v>
      </c>
      <c r="D144" s="29" t="s">
        <v>201</v>
      </c>
      <c r="E144" s="30" t="s">
        <v>8181</v>
      </c>
      <c r="F144" s="31" t="s">
        <v>662</v>
      </c>
      <c r="G144" s="32" t="s">
        <v>8495</v>
      </c>
      <c r="H144" s="33"/>
      <c r="I144" s="33" t="s">
        <v>8142</v>
      </c>
      <c r="J144" s="33"/>
      <c r="K144" s="33"/>
    </row>
    <row r="145" spans="1:11">
      <c r="A145" s="37" t="s">
        <v>663</v>
      </c>
      <c r="B145" s="35" t="s">
        <v>8496</v>
      </c>
      <c r="C145" s="40" t="s">
        <v>8145</v>
      </c>
      <c r="D145" s="29" t="s">
        <v>201</v>
      </c>
      <c r="E145" s="30" t="s">
        <v>8181</v>
      </c>
      <c r="F145" s="31" t="s">
        <v>667</v>
      </c>
      <c r="G145" s="32" t="s">
        <v>8497</v>
      </c>
      <c r="H145" s="33"/>
      <c r="I145" s="33" t="s">
        <v>8146</v>
      </c>
      <c r="J145" s="33"/>
      <c r="K145" s="33"/>
    </row>
    <row r="146" spans="1:11" ht="30">
      <c r="A146" s="37" t="s">
        <v>677</v>
      </c>
      <c r="B146" s="35" t="s">
        <v>8498</v>
      </c>
      <c r="C146" s="35" t="s">
        <v>8145</v>
      </c>
      <c r="D146" s="29" t="s">
        <v>201</v>
      </c>
      <c r="E146" s="30" t="s">
        <v>8181</v>
      </c>
      <c r="F146" s="31" t="s">
        <v>679</v>
      </c>
      <c r="G146" s="32" t="s">
        <v>8499</v>
      </c>
      <c r="H146" s="33"/>
      <c r="I146" s="33" t="s">
        <v>8146</v>
      </c>
      <c r="J146" s="38">
        <v>41456</v>
      </c>
      <c r="K146" s="38">
        <v>41817</v>
      </c>
    </row>
    <row r="147" spans="1:11">
      <c r="A147" s="37" t="s">
        <v>668</v>
      </c>
      <c r="B147" s="35" t="s">
        <v>8500</v>
      </c>
      <c r="C147" s="35" t="s">
        <v>8145</v>
      </c>
      <c r="D147" s="29" t="s">
        <v>201</v>
      </c>
      <c r="E147" s="30" t="s">
        <v>8181</v>
      </c>
      <c r="F147" s="31" t="s">
        <v>672</v>
      </c>
      <c r="G147" s="32" t="s">
        <v>8501</v>
      </c>
      <c r="H147" s="33"/>
      <c r="I147" s="33" t="s">
        <v>8146</v>
      </c>
      <c r="J147" s="38">
        <v>41456</v>
      </c>
      <c r="K147" s="38">
        <v>41817</v>
      </c>
    </row>
    <row r="148" spans="1:11" ht="30">
      <c r="A148" s="37" t="s">
        <v>682</v>
      </c>
      <c r="B148" s="35" t="s">
        <v>8502</v>
      </c>
      <c r="C148" s="35" t="s">
        <v>8145</v>
      </c>
      <c r="D148" s="29" t="s">
        <v>201</v>
      </c>
      <c r="E148" s="30" t="s">
        <v>8181</v>
      </c>
      <c r="F148" s="31" t="s">
        <v>684</v>
      </c>
      <c r="G148" s="32" t="s">
        <v>8503</v>
      </c>
      <c r="H148" s="33"/>
      <c r="I148" s="33" t="s">
        <v>8146</v>
      </c>
      <c r="J148" s="38">
        <v>41456</v>
      </c>
      <c r="K148" s="38">
        <v>41473</v>
      </c>
    </row>
    <row r="149" spans="1:11" ht="30">
      <c r="A149" s="37" t="s">
        <v>687</v>
      </c>
      <c r="B149" s="35" t="s">
        <v>8504</v>
      </c>
      <c r="C149" s="35" t="s">
        <v>8145</v>
      </c>
      <c r="D149" s="29" t="s">
        <v>201</v>
      </c>
      <c r="E149" s="30" t="s">
        <v>8181</v>
      </c>
      <c r="F149" s="31" t="s">
        <v>689</v>
      </c>
      <c r="G149" s="32" t="s">
        <v>8505</v>
      </c>
      <c r="H149" s="33"/>
      <c r="I149" s="33" t="s">
        <v>8146</v>
      </c>
      <c r="J149" s="38">
        <v>41456</v>
      </c>
      <c r="K149" s="38">
        <v>41473</v>
      </c>
    </row>
    <row r="150" spans="1:11" ht="30">
      <c r="A150" s="37" t="s">
        <v>692</v>
      </c>
      <c r="B150" s="35" t="s">
        <v>8506</v>
      </c>
      <c r="C150" s="35" t="s">
        <v>8145</v>
      </c>
      <c r="D150" s="29" t="s">
        <v>201</v>
      </c>
      <c r="E150" s="30" t="s">
        <v>8181</v>
      </c>
      <c r="F150" s="31" t="s">
        <v>694</v>
      </c>
      <c r="G150" s="32" t="s">
        <v>8507</v>
      </c>
      <c r="H150" s="33"/>
      <c r="I150" s="33" t="s">
        <v>8146</v>
      </c>
      <c r="J150" s="38">
        <v>41456</v>
      </c>
      <c r="K150" s="38">
        <v>41473</v>
      </c>
    </row>
    <row r="151" spans="1:11" ht="30">
      <c r="A151" s="37" t="s">
        <v>697</v>
      </c>
      <c r="B151" s="35" t="s">
        <v>8508</v>
      </c>
      <c r="C151" s="35" t="s">
        <v>8145</v>
      </c>
      <c r="D151" s="29" t="s">
        <v>201</v>
      </c>
      <c r="E151" s="30" t="s">
        <v>8181</v>
      </c>
      <c r="F151" s="31" t="s">
        <v>699</v>
      </c>
      <c r="G151" s="32" t="s">
        <v>8509</v>
      </c>
      <c r="H151" s="33"/>
      <c r="I151" s="33" t="s">
        <v>8146</v>
      </c>
      <c r="J151" s="38">
        <v>41456</v>
      </c>
      <c r="K151" s="38">
        <v>41473</v>
      </c>
    </row>
    <row r="152" spans="1:11" ht="30">
      <c r="A152" s="37" t="s">
        <v>702</v>
      </c>
      <c r="B152" s="35" t="s">
        <v>8510</v>
      </c>
      <c r="C152" s="35" t="s">
        <v>8145</v>
      </c>
      <c r="D152" s="29" t="s">
        <v>201</v>
      </c>
      <c r="E152" s="30" t="s">
        <v>8181</v>
      </c>
      <c r="F152" s="31" t="s">
        <v>704</v>
      </c>
      <c r="G152" s="32" t="s">
        <v>8511</v>
      </c>
      <c r="H152" s="33"/>
      <c r="I152" s="33" t="s">
        <v>8146</v>
      </c>
      <c r="J152" s="38">
        <v>41456</v>
      </c>
      <c r="K152" s="38">
        <v>41817</v>
      </c>
    </row>
    <row r="153" spans="1:11" ht="30">
      <c r="A153" s="37" t="s">
        <v>8512</v>
      </c>
      <c r="B153" s="35" t="s">
        <v>8513</v>
      </c>
      <c r="C153" s="40" t="s">
        <v>8145</v>
      </c>
      <c r="D153" s="29" t="s">
        <v>924</v>
      </c>
      <c r="E153" s="30" t="s">
        <v>8246</v>
      </c>
      <c r="F153" s="31" t="s">
        <v>8514</v>
      </c>
      <c r="G153" s="32" t="s">
        <v>8515</v>
      </c>
      <c r="H153" s="33"/>
      <c r="I153" s="33" t="s">
        <v>8146</v>
      </c>
      <c r="J153" s="33"/>
      <c r="K153" s="33"/>
    </row>
    <row r="154" spans="1:11" ht="30">
      <c r="A154" s="37" t="s">
        <v>8516</v>
      </c>
      <c r="B154" s="35" t="s">
        <v>8517</v>
      </c>
      <c r="C154" s="35" t="s">
        <v>8145</v>
      </c>
      <c r="D154" s="29" t="s">
        <v>201</v>
      </c>
      <c r="E154" s="30" t="s">
        <v>8181</v>
      </c>
      <c r="F154" s="31" t="s">
        <v>8518</v>
      </c>
      <c r="G154" s="32" t="s">
        <v>8519</v>
      </c>
      <c r="H154" s="33"/>
      <c r="I154" s="33" t="s">
        <v>8146</v>
      </c>
      <c r="J154" s="38">
        <v>41456</v>
      </c>
      <c r="K154" s="38">
        <v>41473</v>
      </c>
    </row>
    <row r="155" spans="1:11" ht="30">
      <c r="A155" s="37" t="s">
        <v>8520</v>
      </c>
      <c r="B155" s="35" t="s">
        <v>8521</v>
      </c>
      <c r="C155" s="35" t="s">
        <v>8145</v>
      </c>
      <c r="D155" s="29" t="s">
        <v>933</v>
      </c>
      <c r="E155" s="30" t="s">
        <v>8256</v>
      </c>
      <c r="F155" s="31" t="s">
        <v>8522</v>
      </c>
      <c r="G155" s="32" t="s">
        <v>8523</v>
      </c>
      <c r="H155" s="33"/>
      <c r="I155" s="33" t="s">
        <v>8146</v>
      </c>
      <c r="J155" s="38">
        <v>41456</v>
      </c>
      <c r="K155" s="38">
        <v>41817</v>
      </c>
    </row>
    <row r="156" spans="1:11" ht="75">
      <c r="A156" s="26" t="s">
        <v>706</v>
      </c>
      <c r="B156" s="27" t="s">
        <v>8524</v>
      </c>
      <c r="C156" s="28" t="s">
        <v>8525</v>
      </c>
      <c r="D156" s="29" t="s">
        <v>713</v>
      </c>
      <c r="E156" s="30" t="s">
        <v>8526</v>
      </c>
      <c r="F156" s="31" t="s">
        <v>723</v>
      </c>
      <c r="G156" s="32" t="s">
        <v>712</v>
      </c>
      <c r="H156" s="33"/>
      <c r="I156" s="33" t="s">
        <v>8142</v>
      </c>
      <c r="J156" s="33"/>
      <c r="K156" s="33"/>
    </row>
    <row r="157" spans="1:11">
      <c r="A157" s="34" t="s">
        <v>708</v>
      </c>
      <c r="B157" s="35" t="s">
        <v>709</v>
      </c>
      <c r="C157" s="36"/>
      <c r="D157" s="29" t="s">
        <v>713</v>
      </c>
      <c r="E157" s="30" t="s">
        <v>8526</v>
      </c>
      <c r="F157" s="31" t="s">
        <v>710</v>
      </c>
      <c r="G157" s="32" t="s">
        <v>709</v>
      </c>
      <c r="H157" s="33"/>
      <c r="I157" s="33" t="s">
        <v>8142</v>
      </c>
      <c r="J157" s="33"/>
      <c r="K157" s="33"/>
    </row>
    <row r="158" spans="1:11">
      <c r="A158" s="34" t="s">
        <v>714</v>
      </c>
      <c r="B158" s="35" t="s">
        <v>717</v>
      </c>
      <c r="C158" s="36"/>
      <c r="D158" s="29" t="s">
        <v>713</v>
      </c>
      <c r="E158" s="30" t="s">
        <v>8526</v>
      </c>
      <c r="F158" s="31" t="s">
        <v>718</v>
      </c>
      <c r="G158" s="32" t="s">
        <v>717</v>
      </c>
      <c r="H158" s="33"/>
      <c r="I158" s="33" t="s">
        <v>8142</v>
      </c>
      <c r="J158" s="33"/>
      <c r="K158" s="33"/>
    </row>
    <row r="159" spans="1:11">
      <c r="A159" s="34" t="s">
        <v>719</v>
      </c>
      <c r="B159" s="35" t="s">
        <v>722</v>
      </c>
      <c r="C159" s="36"/>
      <c r="D159" s="29" t="s">
        <v>713</v>
      </c>
      <c r="E159" s="30" t="s">
        <v>8526</v>
      </c>
      <c r="F159" s="31" t="s">
        <v>723</v>
      </c>
      <c r="G159" s="32" t="s">
        <v>712</v>
      </c>
      <c r="H159" s="33"/>
      <c r="I159" s="33" t="s">
        <v>8142</v>
      </c>
      <c r="J159" s="33"/>
      <c r="K159" s="33"/>
    </row>
    <row r="160" spans="1:11" ht="30">
      <c r="A160" s="37" t="s">
        <v>724</v>
      </c>
      <c r="B160" s="35" t="s">
        <v>8527</v>
      </c>
      <c r="C160" s="35" t="s">
        <v>8528</v>
      </c>
      <c r="D160" s="31" t="s">
        <v>713</v>
      </c>
      <c r="E160" s="42" t="s">
        <v>8526</v>
      </c>
      <c r="F160" s="31" t="s">
        <v>753</v>
      </c>
      <c r="G160" s="32" t="s">
        <v>729</v>
      </c>
      <c r="H160" s="33"/>
      <c r="I160" s="33" t="s">
        <v>8146</v>
      </c>
      <c r="J160" s="38">
        <v>40360</v>
      </c>
      <c r="K160" s="38">
        <v>40651</v>
      </c>
    </row>
    <row r="161" spans="1:11">
      <c r="A161" s="34" t="s">
        <v>726</v>
      </c>
      <c r="B161" s="35" t="s">
        <v>729</v>
      </c>
      <c r="C161" s="36"/>
      <c r="D161" s="29" t="s">
        <v>713</v>
      </c>
      <c r="E161" s="30" t="s">
        <v>8526</v>
      </c>
      <c r="F161" s="31" t="s">
        <v>753</v>
      </c>
      <c r="G161" s="32" t="s">
        <v>729</v>
      </c>
      <c r="H161" s="33"/>
      <c r="I161" s="33" t="s">
        <v>8142</v>
      </c>
      <c r="J161" s="33"/>
      <c r="K161" s="33"/>
    </row>
    <row r="162" spans="1:11">
      <c r="A162" s="34" t="s">
        <v>731</v>
      </c>
      <c r="B162" s="35" t="s">
        <v>734</v>
      </c>
      <c r="C162" s="36"/>
      <c r="D162" s="29" t="s">
        <v>713</v>
      </c>
      <c r="E162" s="30" t="s">
        <v>8526</v>
      </c>
      <c r="F162" s="31" t="s">
        <v>735</v>
      </c>
      <c r="G162" s="32" t="s">
        <v>734</v>
      </c>
      <c r="H162" s="33"/>
      <c r="I162" s="33" t="s">
        <v>8142</v>
      </c>
      <c r="J162" s="33"/>
      <c r="K162" s="33"/>
    </row>
    <row r="163" spans="1:11">
      <c r="A163" s="34" t="s">
        <v>736</v>
      </c>
      <c r="B163" s="35" t="s">
        <v>739</v>
      </c>
      <c r="C163" s="36"/>
      <c r="D163" s="29" t="s">
        <v>713</v>
      </c>
      <c r="E163" s="30" t="s">
        <v>8526</v>
      </c>
      <c r="F163" s="31" t="s">
        <v>740</v>
      </c>
      <c r="G163" s="32" t="s">
        <v>739</v>
      </c>
      <c r="H163" s="33"/>
      <c r="I163" s="33" t="s">
        <v>8142</v>
      </c>
      <c r="J163" s="33"/>
      <c r="K163" s="33"/>
    </row>
    <row r="164" spans="1:11">
      <c r="A164" s="34" t="s">
        <v>741</v>
      </c>
      <c r="B164" s="35" t="s">
        <v>744</v>
      </c>
      <c r="C164" s="36"/>
      <c r="D164" s="29" t="s">
        <v>713</v>
      </c>
      <c r="E164" s="30" t="s">
        <v>8526</v>
      </c>
      <c r="F164" s="31" t="s">
        <v>745</v>
      </c>
      <c r="G164" s="32" t="s">
        <v>744</v>
      </c>
      <c r="H164" s="33"/>
      <c r="I164" s="33" t="s">
        <v>8142</v>
      </c>
      <c r="J164" s="33"/>
      <c r="K164" s="33"/>
    </row>
    <row r="165" spans="1:11">
      <c r="A165" s="34" t="s">
        <v>750</v>
      </c>
      <c r="B165" s="35" t="s">
        <v>756</v>
      </c>
      <c r="C165" s="36"/>
      <c r="D165" s="29" t="s">
        <v>713</v>
      </c>
      <c r="E165" s="30" t="s">
        <v>8526</v>
      </c>
      <c r="F165" s="31" t="s">
        <v>757</v>
      </c>
      <c r="G165" s="32" t="s">
        <v>756</v>
      </c>
      <c r="H165" s="33"/>
      <c r="I165" s="33" t="s">
        <v>8142</v>
      </c>
      <c r="J165" s="33"/>
      <c r="K165" s="33"/>
    </row>
    <row r="166" spans="1:11" ht="90">
      <c r="A166" s="26" t="s">
        <v>786</v>
      </c>
      <c r="B166" s="27" t="s">
        <v>8529</v>
      </c>
      <c r="C166" s="28" t="s">
        <v>8530</v>
      </c>
      <c r="D166" s="29" t="s">
        <v>67</v>
      </c>
      <c r="E166" s="30" t="s">
        <v>8160</v>
      </c>
      <c r="F166" s="31" t="s">
        <v>790</v>
      </c>
      <c r="G166" s="32" t="s">
        <v>789</v>
      </c>
      <c r="H166" s="33"/>
      <c r="I166" s="33" t="s">
        <v>8142</v>
      </c>
      <c r="J166" s="33"/>
      <c r="K166" s="33"/>
    </row>
    <row r="167" spans="1:11">
      <c r="A167" s="34" t="s">
        <v>788</v>
      </c>
      <c r="B167" s="35" t="s">
        <v>789</v>
      </c>
      <c r="C167" s="36"/>
      <c r="D167" s="29" t="s">
        <v>67</v>
      </c>
      <c r="E167" s="30" t="s">
        <v>8160</v>
      </c>
      <c r="F167" s="31" t="s">
        <v>790</v>
      </c>
      <c r="G167" s="32" t="s">
        <v>789</v>
      </c>
      <c r="H167" s="33"/>
      <c r="I167" s="33" t="s">
        <v>8142</v>
      </c>
      <c r="J167" s="33"/>
      <c r="K167" s="33"/>
    </row>
    <row r="168" spans="1:11">
      <c r="A168" s="34" t="s">
        <v>791</v>
      </c>
      <c r="B168" s="35" t="s">
        <v>794</v>
      </c>
      <c r="C168" s="36"/>
      <c r="D168" s="29" t="s">
        <v>67</v>
      </c>
      <c r="E168" s="30" t="s">
        <v>8160</v>
      </c>
      <c r="F168" s="31" t="s">
        <v>795</v>
      </c>
      <c r="G168" s="32" t="s">
        <v>794</v>
      </c>
      <c r="H168" s="33"/>
      <c r="I168" s="33" t="s">
        <v>8142</v>
      </c>
      <c r="J168" s="33"/>
      <c r="K168" s="33"/>
    </row>
    <row r="169" spans="1:11">
      <c r="A169" s="34" t="s">
        <v>796</v>
      </c>
      <c r="B169" s="35" t="s">
        <v>799</v>
      </c>
      <c r="C169" s="36"/>
      <c r="D169" s="29" t="s">
        <v>67</v>
      </c>
      <c r="E169" s="30" t="s">
        <v>8160</v>
      </c>
      <c r="F169" s="31" t="s">
        <v>800</v>
      </c>
      <c r="G169" s="32" t="s">
        <v>799</v>
      </c>
      <c r="H169" s="33"/>
      <c r="I169" s="33" t="s">
        <v>8142</v>
      </c>
      <c r="J169" s="33"/>
      <c r="K169" s="33"/>
    </row>
    <row r="170" spans="1:11">
      <c r="A170" s="34" t="s">
        <v>801</v>
      </c>
      <c r="B170" s="35" t="s">
        <v>803</v>
      </c>
      <c r="C170" s="36"/>
      <c r="D170" s="29" t="s">
        <v>67</v>
      </c>
      <c r="E170" s="30" t="s">
        <v>8160</v>
      </c>
      <c r="F170" s="31" t="s">
        <v>804</v>
      </c>
      <c r="G170" s="32" t="s">
        <v>803</v>
      </c>
      <c r="H170" s="33"/>
      <c r="I170" s="33" t="s">
        <v>8142</v>
      </c>
      <c r="J170" s="33"/>
      <c r="K170" s="33"/>
    </row>
    <row r="171" spans="1:11">
      <c r="A171" s="34" t="s">
        <v>805</v>
      </c>
      <c r="B171" s="35" t="s">
        <v>808</v>
      </c>
      <c r="C171" s="36"/>
      <c r="D171" s="29" t="s">
        <v>67</v>
      </c>
      <c r="E171" s="30" t="s">
        <v>8160</v>
      </c>
      <c r="F171" s="31" t="s">
        <v>809</v>
      </c>
      <c r="G171" s="32" t="s">
        <v>8531</v>
      </c>
      <c r="H171" s="33"/>
      <c r="I171" s="33" t="s">
        <v>8142</v>
      </c>
      <c r="J171" s="33"/>
      <c r="K171" s="33"/>
    </row>
    <row r="172" spans="1:11">
      <c r="A172" s="34" t="s">
        <v>810</v>
      </c>
      <c r="B172" s="35" t="s">
        <v>813</v>
      </c>
      <c r="C172" s="36"/>
      <c r="D172" s="29" t="s">
        <v>67</v>
      </c>
      <c r="E172" s="30" t="s">
        <v>8160</v>
      </c>
      <c r="F172" s="31" t="s">
        <v>814</v>
      </c>
      <c r="G172" s="32" t="s">
        <v>813</v>
      </c>
      <c r="H172" s="33"/>
      <c r="I172" s="33" t="s">
        <v>8142</v>
      </c>
      <c r="J172" s="33"/>
      <c r="K172" s="33"/>
    </row>
    <row r="173" spans="1:11">
      <c r="A173" s="34" t="s">
        <v>815</v>
      </c>
      <c r="B173" s="35" t="s">
        <v>818</v>
      </c>
      <c r="C173" s="36"/>
      <c r="D173" s="29" t="s">
        <v>67</v>
      </c>
      <c r="E173" s="30" t="s">
        <v>8160</v>
      </c>
      <c r="F173" s="31" t="s">
        <v>819</v>
      </c>
      <c r="G173" s="32" t="s">
        <v>818</v>
      </c>
      <c r="H173" s="33"/>
      <c r="I173" s="33" t="s">
        <v>8142</v>
      </c>
      <c r="J173" s="33"/>
      <c r="K173" s="33"/>
    </row>
    <row r="174" spans="1:11">
      <c r="A174" s="34" t="s">
        <v>820</v>
      </c>
      <c r="B174" s="35" t="s">
        <v>823</v>
      </c>
      <c r="C174" s="36"/>
      <c r="D174" s="29" t="s">
        <v>67</v>
      </c>
      <c r="E174" s="30" t="s">
        <v>8160</v>
      </c>
      <c r="F174" s="31" t="s">
        <v>824</v>
      </c>
      <c r="G174" s="32" t="s">
        <v>823</v>
      </c>
      <c r="H174" s="33"/>
      <c r="I174" s="33" t="s">
        <v>8142</v>
      </c>
      <c r="J174" s="33"/>
      <c r="K174" s="33"/>
    </row>
    <row r="175" spans="1:11">
      <c r="A175" s="34" t="s">
        <v>825</v>
      </c>
      <c r="B175" s="35" t="s">
        <v>828</v>
      </c>
      <c r="C175" s="36"/>
      <c r="D175" s="29" t="s">
        <v>67</v>
      </c>
      <c r="E175" s="30" t="s">
        <v>8160</v>
      </c>
      <c r="F175" s="31" t="s">
        <v>829</v>
      </c>
      <c r="G175" s="32" t="s">
        <v>828</v>
      </c>
      <c r="H175" s="33"/>
      <c r="I175" s="33" t="s">
        <v>8142</v>
      </c>
      <c r="J175" s="33"/>
      <c r="K175" s="33"/>
    </row>
    <row r="176" spans="1:11">
      <c r="A176" s="34" t="s">
        <v>830</v>
      </c>
      <c r="B176" s="35" t="s">
        <v>833</v>
      </c>
      <c r="C176" s="36"/>
      <c r="D176" s="29" t="s">
        <v>67</v>
      </c>
      <c r="E176" s="30" t="s">
        <v>8160</v>
      </c>
      <c r="F176" s="31" t="s">
        <v>834</v>
      </c>
      <c r="G176" s="32" t="s">
        <v>833</v>
      </c>
      <c r="H176" s="33"/>
      <c r="I176" s="33" t="s">
        <v>8142</v>
      </c>
      <c r="J176" s="33"/>
      <c r="K176" s="33"/>
    </row>
    <row r="177" spans="1:11">
      <c r="A177" s="34" t="s">
        <v>835</v>
      </c>
      <c r="B177" s="35" t="s">
        <v>838</v>
      </c>
      <c r="C177" s="36"/>
      <c r="D177" s="29" t="s">
        <v>67</v>
      </c>
      <c r="E177" s="30" t="s">
        <v>8160</v>
      </c>
      <c r="F177" s="31" t="s">
        <v>839</v>
      </c>
      <c r="G177" s="32" t="s">
        <v>838</v>
      </c>
      <c r="H177" s="33"/>
      <c r="I177" s="33" t="s">
        <v>8142</v>
      </c>
      <c r="J177" s="33"/>
      <c r="K177" s="33"/>
    </row>
    <row r="178" spans="1:11">
      <c r="A178" s="34" t="s">
        <v>840</v>
      </c>
      <c r="B178" s="35" t="s">
        <v>843</v>
      </c>
      <c r="C178" s="36"/>
      <c r="D178" s="29" t="s">
        <v>67</v>
      </c>
      <c r="E178" s="30" t="s">
        <v>8160</v>
      </c>
      <c r="F178" s="31" t="s">
        <v>844</v>
      </c>
      <c r="G178" s="32" t="s">
        <v>8532</v>
      </c>
      <c r="H178" s="33"/>
      <c r="I178" s="33" t="s">
        <v>8142</v>
      </c>
      <c r="J178" s="33"/>
      <c r="K178" s="33"/>
    </row>
    <row r="179" spans="1:11">
      <c r="A179" s="34" t="s">
        <v>845</v>
      </c>
      <c r="B179" s="35" t="s">
        <v>848</v>
      </c>
      <c r="C179" s="36"/>
      <c r="D179" s="29" t="s">
        <v>67</v>
      </c>
      <c r="E179" s="30" t="s">
        <v>8160</v>
      </c>
      <c r="F179" s="31" t="s">
        <v>849</v>
      </c>
      <c r="G179" s="32" t="s">
        <v>848</v>
      </c>
      <c r="H179" s="33"/>
      <c r="I179" s="33" t="s">
        <v>8142</v>
      </c>
      <c r="J179" s="33"/>
      <c r="K179" s="33"/>
    </row>
    <row r="180" spans="1:11">
      <c r="A180" s="34" t="s">
        <v>850</v>
      </c>
      <c r="B180" s="35" t="s">
        <v>853</v>
      </c>
      <c r="C180" s="36"/>
      <c r="D180" s="29" t="s">
        <v>67</v>
      </c>
      <c r="E180" s="30" t="s">
        <v>8160</v>
      </c>
      <c r="F180" s="31" t="s">
        <v>854</v>
      </c>
      <c r="G180" s="32" t="s">
        <v>853</v>
      </c>
      <c r="H180" s="33"/>
      <c r="I180" s="33" t="s">
        <v>8142</v>
      </c>
      <c r="J180" s="33"/>
      <c r="K180" s="33"/>
    </row>
    <row r="181" spans="1:11">
      <c r="A181" s="34" t="s">
        <v>855</v>
      </c>
      <c r="B181" s="35" t="s">
        <v>858</v>
      </c>
      <c r="C181" s="36"/>
      <c r="D181" s="29" t="s">
        <v>67</v>
      </c>
      <c r="E181" s="30" t="s">
        <v>8160</v>
      </c>
      <c r="F181" s="31" t="s">
        <v>859</v>
      </c>
      <c r="G181" s="32" t="s">
        <v>858</v>
      </c>
      <c r="H181" s="33"/>
      <c r="I181" s="33" t="s">
        <v>8142</v>
      </c>
      <c r="J181" s="33"/>
      <c r="K181" s="33"/>
    </row>
    <row r="182" spans="1:11">
      <c r="A182" s="34" t="s">
        <v>860</v>
      </c>
      <c r="B182" s="35" t="s">
        <v>863</v>
      </c>
      <c r="C182" s="36"/>
      <c r="D182" s="29" t="s">
        <v>67</v>
      </c>
      <c r="E182" s="30" t="s">
        <v>8160</v>
      </c>
      <c r="F182" s="31" t="s">
        <v>864</v>
      </c>
      <c r="G182" s="32" t="s">
        <v>863</v>
      </c>
      <c r="H182" s="33"/>
      <c r="I182" s="33" t="s">
        <v>8142</v>
      </c>
      <c r="J182" s="33"/>
      <c r="K182" s="33"/>
    </row>
    <row r="183" spans="1:11">
      <c r="A183" s="34" t="s">
        <v>865</v>
      </c>
      <c r="B183" s="35" t="s">
        <v>868</v>
      </c>
      <c r="C183" s="36"/>
      <c r="D183" s="29" t="s">
        <v>67</v>
      </c>
      <c r="E183" s="30" t="s">
        <v>8160</v>
      </c>
      <c r="F183" s="31" t="s">
        <v>869</v>
      </c>
      <c r="G183" s="32" t="s">
        <v>8533</v>
      </c>
      <c r="H183" s="33"/>
      <c r="I183" s="33" t="s">
        <v>8142</v>
      </c>
      <c r="J183" s="33"/>
      <c r="K183" s="33"/>
    </row>
    <row r="184" spans="1:11">
      <c r="A184" s="34" t="s">
        <v>8534</v>
      </c>
      <c r="B184" s="35" t="s">
        <v>8535</v>
      </c>
      <c r="C184" s="36" t="s">
        <v>8536</v>
      </c>
      <c r="D184" s="29" t="s">
        <v>67</v>
      </c>
      <c r="E184" s="30" t="s">
        <v>8160</v>
      </c>
      <c r="F184" s="31" t="s">
        <v>64</v>
      </c>
      <c r="G184" s="32" t="s">
        <v>8161</v>
      </c>
      <c r="H184" s="33"/>
      <c r="I184" s="33" t="s">
        <v>8146</v>
      </c>
      <c r="J184" s="38">
        <v>40725</v>
      </c>
      <c r="K184" s="38">
        <v>40834</v>
      </c>
    </row>
    <row r="185" spans="1:11">
      <c r="A185" s="41" t="s">
        <v>8537</v>
      </c>
      <c r="B185" s="35" t="s">
        <v>8538</v>
      </c>
      <c r="C185" s="36"/>
      <c r="D185" s="29" t="s">
        <v>67</v>
      </c>
      <c r="E185" s="30" t="s">
        <v>8160</v>
      </c>
      <c r="F185" s="31" t="s">
        <v>64</v>
      </c>
      <c r="G185" s="32" t="s">
        <v>8161</v>
      </c>
      <c r="H185" s="33"/>
      <c r="I185" s="33" t="s">
        <v>8142</v>
      </c>
      <c r="J185" s="38">
        <v>42917</v>
      </c>
      <c r="K185" s="38">
        <v>43257</v>
      </c>
    </row>
    <row r="186" spans="1:11">
      <c r="A186" s="34" t="s">
        <v>8539</v>
      </c>
      <c r="B186" s="35" t="s">
        <v>8540</v>
      </c>
      <c r="C186" s="36"/>
      <c r="D186" s="29" t="s">
        <v>67</v>
      </c>
      <c r="E186" s="30" t="s">
        <v>8160</v>
      </c>
      <c r="F186" s="31" t="s">
        <v>64</v>
      </c>
      <c r="G186" s="32" t="s">
        <v>8161</v>
      </c>
      <c r="H186" s="33"/>
      <c r="I186" s="33" t="s">
        <v>8142</v>
      </c>
      <c r="J186" s="38">
        <v>42917</v>
      </c>
      <c r="K186" s="38">
        <v>43257</v>
      </c>
    </row>
    <row r="187" spans="1:11">
      <c r="A187" s="41" t="s">
        <v>8541</v>
      </c>
      <c r="B187" s="35" t="s">
        <v>8542</v>
      </c>
      <c r="C187" s="36"/>
      <c r="D187" s="29" t="s">
        <v>67</v>
      </c>
      <c r="E187" s="30" t="s">
        <v>8160</v>
      </c>
      <c r="F187" s="31" t="s">
        <v>64</v>
      </c>
      <c r="G187" s="32" t="s">
        <v>8161</v>
      </c>
      <c r="H187" s="33"/>
      <c r="I187" s="33" t="s">
        <v>8142</v>
      </c>
      <c r="J187" s="38">
        <v>42917</v>
      </c>
      <c r="K187" s="38">
        <v>43257</v>
      </c>
    </row>
    <row r="188" spans="1:11">
      <c r="A188" s="34" t="s">
        <v>62</v>
      </c>
      <c r="B188" s="35" t="s">
        <v>63</v>
      </c>
      <c r="C188" s="36"/>
      <c r="D188" s="29" t="s">
        <v>67</v>
      </c>
      <c r="E188" s="30" t="s">
        <v>8160</v>
      </c>
      <c r="F188" s="31" t="s">
        <v>64</v>
      </c>
      <c r="G188" s="32" t="s">
        <v>8161</v>
      </c>
      <c r="H188" s="33"/>
      <c r="I188" s="33" t="s">
        <v>8142</v>
      </c>
      <c r="J188" s="33"/>
      <c r="K188" s="33"/>
    </row>
    <row r="189" spans="1:11">
      <c r="A189" s="34" t="s">
        <v>870</v>
      </c>
      <c r="B189" s="35" t="s">
        <v>871</v>
      </c>
      <c r="C189" s="36"/>
      <c r="D189" s="29" t="s">
        <v>872</v>
      </c>
      <c r="E189" s="30" t="s">
        <v>8543</v>
      </c>
      <c r="F189" s="31" t="s">
        <v>64</v>
      </c>
      <c r="G189" s="32" t="s">
        <v>8161</v>
      </c>
      <c r="H189" s="33"/>
      <c r="I189" s="33" t="s">
        <v>8142</v>
      </c>
      <c r="J189" s="33"/>
      <c r="K189" s="33"/>
    </row>
    <row r="190" spans="1:11">
      <c r="A190" s="41" t="s">
        <v>8544</v>
      </c>
      <c r="B190" s="35" t="s">
        <v>8545</v>
      </c>
      <c r="C190" s="36"/>
      <c r="D190" s="29" t="s">
        <v>67</v>
      </c>
      <c r="E190" s="30" t="s">
        <v>8160</v>
      </c>
      <c r="F190" s="31" t="s">
        <v>64</v>
      </c>
      <c r="G190" s="32" t="s">
        <v>8161</v>
      </c>
      <c r="H190" s="33"/>
      <c r="I190" s="33" t="s">
        <v>8142</v>
      </c>
      <c r="J190" s="33"/>
      <c r="K190" s="38">
        <v>43320</v>
      </c>
    </row>
    <row r="191" spans="1:11">
      <c r="A191" s="34" t="s">
        <v>877</v>
      </c>
      <c r="B191" s="35" t="s">
        <v>878</v>
      </c>
      <c r="C191" s="36"/>
      <c r="D191" s="29" t="s">
        <v>880</v>
      </c>
      <c r="E191" s="30" t="s">
        <v>8546</v>
      </c>
      <c r="F191" s="39" t="s">
        <v>879</v>
      </c>
      <c r="G191" s="32" t="s">
        <v>8167</v>
      </c>
      <c r="H191" s="33"/>
      <c r="I191" s="33" t="s">
        <v>8142</v>
      </c>
      <c r="J191" s="33"/>
      <c r="K191" s="33"/>
    </row>
    <row r="192" spans="1:11">
      <c r="A192" s="34" t="s">
        <v>919</v>
      </c>
      <c r="B192" s="35" t="s">
        <v>920</v>
      </c>
      <c r="C192" s="36"/>
      <c r="D192" s="29" t="s">
        <v>924</v>
      </c>
      <c r="E192" s="30" t="s">
        <v>8246</v>
      </c>
      <c r="F192" s="31" t="s">
        <v>921</v>
      </c>
      <c r="G192" s="32" t="s">
        <v>920</v>
      </c>
      <c r="H192" s="33"/>
      <c r="I192" s="33" t="s">
        <v>8142</v>
      </c>
      <c r="J192" s="33"/>
      <c r="K192" s="33"/>
    </row>
    <row r="193" spans="1:11">
      <c r="A193" s="34" t="s">
        <v>926</v>
      </c>
      <c r="B193" s="35" t="s">
        <v>960</v>
      </c>
      <c r="C193" s="36"/>
      <c r="D193" s="29" t="s">
        <v>933</v>
      </c>
      <c r="E193" s="30" t="s">
        <v>8256</v>
      </c>
      <c r="F193" s="31" t="s">
        <v>961</v>
      </c>
      <c r="G193" s="32" t="s">
        <v>960</v>
      </c>
      <c r="H193" s="33"/>
      <c r="I193" s="33" t="s">
        <v>8142</v>
      </c>
      <c r="J193" s="33"/>
      <c r="K193" s="33"/>
    </row>
    <row r="194" spans="1:11">
      <c r="A194" s="34" t="s">
        <v>928</v>
      </c>
      <c r="B194" s="35" t="s">
        <v>931</v>
      </c>
      <c r="C194" s="36"/>
      <c r="D194" s="29" t="s">
        <v>933</v>
      </c>
      <c r="E194" s="30" t="s">
        <v>8256</v>
      </c>
      <c r="F194" s="31" t="s">
        <v>932</v>
      </c>
      <c r="G194" s="32" t="s">
        <v>931</v>
      </c>
      <c r="H194" s="33"/>
      <c r="I194" s="33" t="s">
        <v>8142</v>
      </c>
      <c r="J194" s="33"/>
      <c r="K194" s="33"/>
    </row>
    <row r="195" spans="1:11">
      <c r="A195" s="34" t="s">
        <v>934</v>
      </c>
      <c r="B195" s="35" t="s">
        <v>937</v>
      </c>
      <c r="C195" s="36"/>
      <c r="D195" s="29" t="s">
        <v>933</v>
      </c>
      <c r="E195" s="30" t="s">
        <v>8256</v>
      </c>
      <c r="F195" s="31" t="s">
        <v>938</v>
      </c>
      <c r="G195" s="32" t="s">
        <v>937</v>
      </c>
      <c r="H195" s="33"/>
      <c r="I195" s="33" t="s">
        <v>8142</v>
      </c>
      <c r="J195" s="33"/>
      <c r="K195" s="33"/>
    </row>
    <row r="196" spans="1:11">
      <c r="A196" s="34" t="s">
        <v>939</v>
      </c>
      <c r="B196" s="35" t="s">
        <v>942</v>
      </c>
      <c r="C196" s="36"/>
      <c r="D196" s="29" t="s">
        <v>933</v>
      </c>
      <c r="E196" s="30" t="s">
        <v>8256</v>
      </c>
      <c r="F196" s="31" t="s">
        <v>943</v>
      </c>
      <c r="G196" s="32" t="s">
        <v>942</v>
      </c>
      <c r="H196" s="33"/>
      <c r="I196" s="33" t="s">
        <v>8142</v>
      </c>
      <c r="J196" s="33"/>
      <c r="K196" s="33"/>
    </row>
    <row r="197" spans="1:11">
      <c r="A197" s="34" t="s">
        <v>944</v>
      </c>
      <c r="B197" s="35" t="s">
        <v>947</v>
      </c>
      <c r="C197" s="36"/>
      <c r="D197" s="29" t="s">
        <v>933</v>
      </c>
      <c r="E197" s="30" t="s">
        <v>8256</v>
      </c>
      <c r="F197" s="31" t="s">
        <v>948</v>
      </c>
      <c r="G197" s="32" t="s">
        <v>947</v>
      </c>
      <c r="H197" s="33"/>
      <c r="I197" s="33" t="s">
        <v>8142</v>
      </c>
      <c r="J197" s="33"/>
      <c r="K197" s="33"/>
    </row>
    <row r="198" spans="1:11">
      <c r="A198" s="34" t="s">
        <v>949</v>
      </c>
      <c r="B198" s="35" t="s">
        <v>952</v>
      </c>
      <c r="C198" s="36"/>
      <c r="D198" s="29" t="s">
        <v>933</v>
      </c>
      <c r="E198" s="30" t="s">
        <v>8256</v>
      </c>
      <c r="F198" s="31" t="s">
        <v>953</v>
      </c>
      <c r="G198" s="32" t="s">
        <v>952</v>
      </c>
      <c r="H198" s="33"/>
      <c r="I198" s="33" t="s">
        <v>8142</v>
      </c>
      <c r="J198" s="33"/>
      <c r="K198" s="33"/>
    </row>
    <row r="199" spans="1:11">
      <c r="A199" s="34" t="s">
        <v>954</v>
      </c>
      <c r="B199" s="35" t="s">
        <v>956</v>
      </c>
      <c r="C199" s="36" t="s">
        <v>8547</v>
      </c>
      <c r="D199" s="29" t="s">
        <v>957</v>
      </c>
      <c r="E199" s="30" t="s">
        <v>8548</v>
      </c>
      <c r="F199" s="39" t="s">
        <v>879</v>
      </c>
      <c r="G199" s="32" t="s">
        <v>8167</v>
      </c>
      <c r="H199" s="33"/>
      <c r="I199" s="33" t="s">
        <v>8142</v>
      </c>
      <c r="J199" s="33"/>
      <c r="K199" s="33"/>
    </row>
    <row r="200" spans="1:11" ht="90">
      <c r="A200" s="34" t="s">
        <v>8549</v>
      </c>
      <c r="B200" s="35" t="s">
        <v>8550</v>
      </c>
      <c r="C200" s="36" t="s">
        <v>8551</v>
      </c>
      <c r="D200" s="29" t="s">
        <v>933</v>
      </c>
      <c r="E200" s="30" t="s">
        <v>8256</v>
      </c>
      <c r="F200" s="31" t="s">
        <v>8552</v>
      </c>
      <c r="G200" s="32" t="s">
        <v>8550</v>
      </c>
      <c r="H200" s="33"/>
      <c r="I200" s="33" t="s">
        <v>8142</v>
      </c>
      <c r="J200" s="33"/>
      <c r="K200" s="33"/>
    </row>
    <row r="201" spans="1:11">
      <c r="A201" s="34" t="s">
        <v>8553</v>
      </c>
      <c r="B201" s="35" t="s">
        <v>8554</v>
      </c>
      <c r="C201" s="36"/>
      <c r="D201" s="29" t="s">
        <v>8262</v>
      </c>
      <c r="E201" s="30" t="s">
        <v>8263</v>
      </c>
      <c r="F201" s="39" t="s">
        <v>879</v>
      </c>
      <c r="G201" s="32" t="s">
        <v>8167</v>
      </c>
      <c r="H201" s="33"/>
      <c r="I201" s="33" t="s">
        <v>8142</v>
      </c>
      <c r="J201" s="33"/>
      <c r="K201" s="33"/>
    </row>
    <row r="202" spans="1:11">
      <c r="A202" s="34" t="s">
        <v>8555</v>
      </c>
      <c r="B202" s="35" t="s">
        <v>8556</v>
      </c>
      <c r="C202" s="36" t="s">
        <v>8557</v>
      </c>
      <c r="D202" s="29">
        <v>711111</v>
      </c>
      <c r="E202" s="30" t="s">
        <v>8558</v>
      </c>
      <c r="F202" s="39" t="s">
        <v>879</v>
      </c>
      <c r="G202" s="32" t="s">
        <v>8167</v>
      </c>
      <c r="H202" s="33"/>
      <c r="I202" s="33" t="s">
        <v>8142</v>
      </c>
      <c r="J202" s="33"/>
      <c r="K202" s="33"/>
    </row>
    <row r="203" spans="1:11">
      <c r="A203" s="34" t="s">
        <v>962</v>
      </c>
      <c r="B203" s="35" t="s">
        <v>964</v>
      </c>
      <c r="C203" s="36" t="s">
        <v>8559</v>
      </c>
      <c r="D203" s="29" t="s">
        <v>965</v>
      </c>
      <c r="E203" s="30" t="s">
        <v>8560</v>
      </c>
      <c r="F203" s="39" t="s">
        <v>879</v>
      </c>
      <c r="G203" s="32" t="s">
        <v>8167</v>
      </c>
      <c r="H203" s="33"/>
      <c r="I203" s="33" t="s">
        <v>8142</v>
      </c>
      <c r="J203" s="33"/>
      <c r="K203" s="33"/>
    </row>
    <row r="204" spans="1:11">
      <c r="A204" s="34" t="s">
        <v>8561</v>
      </c>
      <c r="B204" s="35" t="s">
        <v>8562</v>
      </c>
      <c r="C204" s="36" t="s">
        <v>8563</v>
      </c>
      <c r="D204" s="29">
        <v>711214</v>
      </c>
      <c r="E204" s="30" t="s">
        <v>8564</v>
      </c>
      <c r="F204" s="39" t="s">
        <v>879</v>
      </c>
      <c r="G204" s="32" t="s">
        <v>8167</v>
      </c>
      <c r="H204" s="33"/>
      <c r="I204" s="33" t="s">
        <v>8142</v>
      </c>
      <c r="J204" s="33"/>
      <c r="K204" s="33"/>
    </row>
    <row r="205" spans="1:11">
      <c r="A205" s="34" t="s">
        <v>8565</v>
      </c>
      <c r="B205" s="35" t="s">
        <v>8566</v>
      </c>
      <c r="C205" s="36"/>
      <c r="D205" s="29" t="s">
        <v>8272</v>
      </c>
      <c r="E205" s="30" t="s">
        <v>8273</v>
      </c>
      <c r="F205" s="39" t="s">
        <v>879</v>
      </c>
      <c r="G205" s="32" t="s">
        <v>8167</v>
      </c>
      <c r="H205" s="33"/>
      <c r="I205" s="33" t="s">
        <v>8142</v>
      </c>
      <c r="J205" s="33"/>
      <c r="K205" s="33"/>
    </row>
    <row r="206" spans="1:11" ht="105">
      <c r="A206" s="26" t="s">
        <v>978</v>
      </c>
      <c r="B206" s="27" t="s">
        <v>8567</v>
      </c>
      <c r="C206" s="28" t="s">
        <v>8568</v>
      </c>
      <c r="D206" s="29" t="s">
        <v>985</v>
      </c>
      <c r="E206" s="30" t="s">
        <v>8569</v>
      </c>
      <c r="F206" s="31" t="s">
        <v>8570</v>
      </c>
      <c r="G206" s="32" t="s">
        <v>984</v>
      </c>
      <c r="H206" s="33"/>
      <c r="I206" s="33" t="s">
        <v>8142</v>
      </c>
      <c r="J206" s="33"/>
      <c r="K206" s="33"/>
    </row>
    <row r="207" spans="1:11" ht="150">
      <c r="A207" s="34" t="s">
        <v>980</v>
      </c>
      <c r="B207" s="35" t="s">
        <v>981</v>
      </c>
      <c r="C207" s="36" t="s">
        <v>8571</v>
      </c>
      <c r="D207" s="29" t="s">
        <v>985</v>
      </c>
      <c r="E207" s="30" t="s">
        <v>8569</v>
      </c>
      <c r="F207" s="31" t="s">
        <v>982</v>
      </c>
      <c r="G207" s="32" t="s">
        <v>8572</v>
      </c>
      <c r="H207" s="33"/>
      <c r="I207" s="33" t="s">
        <v>8142</v>
      </c>
      <c r="J207" s="33"/>
      <c r="K207" s="33"/>
    </row>
    <row r="208" spans="1:11">
      <c r="A208" s="34" t="s">
        <v>986</v>
      </c>
      <c r="B208" s="35" t="s">
        <v>989</v>
      </c>
      <c r="C208" s="36" t="s">
        <v>8573</v>
      </c>
      <c r="D208" s="29" t="s">
        <v>985</v>
      </c>
      <c r="E208" s="30" t="s">
        <v>8569</v>
      </c>
      <c r="F208" s="31" t="s">
        <v>990</v>
      </c>
      <c r="G208" s="32" t="s">
        <v>8574</v>
      </c>
      <c r="H208" s="33"/>
      <c r="I208" s="33" t="s">
        <v>8142</v>
      </c>
      <c r="J208" s="33"/>
      <c r="K208" s="33"/>
    </row>
    <row r="209" spans="1:11" ht="30">
      <c r="A209" s="34" t="s">
        <v>991</v>
      </c>
      <c r="B209" s="35" t="s">
        <v>8575</v>
      </c>
      <c r="C209" s="36" t="s">
        <v>8576</v>
      </c>
      <c r="D209" s="29" t="s">
        <v>985</v>
      </c>
      <c r="E209" s="30" t="s">
        <v>8569</v>
      </c>
      <c r="F209" s="31" t="s">
        <v>995</v>
      </c>
      <c r="G209" s="32" t="s">
        <v>8577</v>
      </c>
      <c r="H209" s="33"/>
      <c r="I209" s="33" t="s">
        <v>8142</v>
      </c>
      <c r="J209" s="33"/>
      <c r="K209" s="33"/>
    </row>
    <row r="210" spans="1:11" ht="150">
      <c r="A210" s="34" t="s">
        <v>996</v>
      </c>
      <c r="B210" s="35" t="s">
        <v>999</v>
      </c>
      <c r="C210" s="36" t="s">
        <v>8578</v>
      </c>
      <c r="D210" s="29" t="s">
        <v>985</v>
      </c>
      <c r="E210" s="30" t="s">
        <v>8569</v>
      </c>
      <c r="F210" s="31" t="s">
        <v>1000</v>
      </c>
      <c r="G210" s="32" t="s">
        <v>999</v>
      </c>
      <c r="H210" s="33"/>
      <c r="I210" s="33" t="s">
        <v>8142</v>
      </c>
      <c r="J210" s="33"/>
      <c r="K210" s="33"/>
    </row>
    <row r="211" spans="1:11" ht="30">
      <c r="A211" s="34" t="s">
        <v>1001</v>
      </c>
      <c r="B211" s="35" t="s">
        <v>8579</v>
      </c>
      <c r="C211" s="36" t="s">
        <v>8580</v>
      </c>
      <c r="D211" s="29" t="s">
        <v>985</v>
      </c>
      <c r="E211" s="30" t="s">
        <v>8569</v>
      </c>
      <c r="F211" s="31" t="s">
        <v>1005</v>
      </c>
      <c r="G211" s="32" t="s">
        <v>8581</v>
      </c>
      <c r="H211" s="33"/>
      <c r="I211" s="33" t="s">
        <v>8142</v>
      </c>
      <c r="J211" s="33"/>
      <c r="K211" s="33"/>
    </row>
    <row r="212" spans="1:11" ht="90">
      <c r="A212" s="34" t="s">
        <v>1006</v>
      </c>
      <c r="B212" s="35" t="s">
        <v>1009</v>
      </c>
      <c r="C212" s="36" t="s">
        <v>8582</v>
      </c>
      <c r="D212" s="29" t="s">
        <v>985</v>
      </c>
      <c r="E212" s="30" t="s">
        <v>8569</v>
      </c>
      <c r="F212" s="31" t="s">
        <v>1010</v>
      </c>
      <c r="G212" s="32" t="s">
        <v>1009</v>
      </c>
      <c r="H212" s="33"/>
      <c r="I212" s="33" t="s">
        <v>8142</v>
      </c>
      <c r="J212" s="33"/>
      <c r="K212" s="33"/>
    </row>
    <row r="213" spans="1:11" ht="30">
      <c r="A213" s="34" t="s">
        <v>1011</v>
      </c>
      <c r="B213" s="35" t="s">
        <v>1014</v>
      </c>
      <c r="C213" s="36" t="s">
        <v>8583</v>
      </c>
      <c r="D213" s="29" t="s">
        <v>985</v>
      </c>
      <c r="E213" s="30" t="s">
        <v>8569</v>
      </c>
      <c r="F213" s="31" t="s">
        <v>1015</v>
      </c>
      <c r="G213" s="32" t="s">
        <v>1014</v>
      </c>
      <c r="H213" s="33"/>
      <c r="I213" s="33" t="s">
        <v>8142</v>
      </c>
      <c r="J213" s="33"/>
      <c r="K213" s="33"/>
    </row>
    <row r="214" spans="1:11">
      <c r="A214" s="34" t="s">
        <v>1016</v>
      </c>
      <c r="B214" s="35" t="s">
        <v>1019</v>
      </c>
      <c r="C214" s="36" t="s">
        <v>8584</v>
      </c>
      <c r="D214" s="29" t="s">
        <v>985</v>
      </c>
      <c r="E214" s="30" t="s">
        <v>8569</v>
      </c>
      <c r="F214" s="31" t="s">
        <v>1020</v>
      </c>
      <c r="G214" s="32" t="s">
        <v>1019</v>
      </c>
      <c r="H214" s="33"/>
      <c r="I214" s="33" t="s">
        <v>8142</v>
      </c>
      <c r="J214" s="33"/>
      <c r="K214" s="33"/>
    </row>
    <row r="215" spans="1:11" ht="45">
      <c r="A215" s="34" t="s">
        <v>1021</v>
      </c>
      <c r="B215" s="35" t="s">
        <v>1024</v>
      </c>
      <c r="C215" s="36" t="s">
        <v>8585</v>
      </c>
      <c r="D215" s="29" t="s">
        <v>985</v>
      </c>
      <c r="E215" s="30" t="s">
        <v>8569</v>
      </c>
      <c r="F215" s="31" t="s">
        <v>1025</v>
      </c>
      <c r="G215" s="32" t="s">
        <v>1024</v>
      </c>
      <c r="H215" s="33"/>
      <c r="I215" s="33" t="s">
        <v>8142</v>
      </c>
      <c r="J215" s="33"/>
      <c r="K215" s="33"/>
    </row>
    <row r="216" spans="1:11" ht="30">
      <c r="A216" s="34" t="s">
        <v>1026</v>
      </c>
      <c r="B216" s="35" t="s">
        <v>1029</v>
      </c>
      <c r="C216" s="36" t="s">
        <v>8586</v>
      </c>
      <c r="D216" s="29" t="s">
        <v>985</v>
      </c>
      <c r="E216" s="30" t="s">
        <v>8569</v>
      </c>
      <c r="F216" s="31" t="s">
        <v>1030</v>
      </c>
      <c r="G216" s="32" t="s">
        <v>1029</v>
      </c>
      <c r="H216" s="33"/>
      <c r="I216" s="33" t="s">
        <v>8142</v>
      </c>
      <c r="J216" s="33"/>
      <c r="K216" s="33"/>
    </row>
    <row r="217" spans="1:11" ht="75">
      <c r="A217" s="34" t="s">
        <v>1031</v>
      </c>
      <c r="B217" s="35" t="s">
        <v>1034</v>
      </c>
      <c r="C217" s="36" t="s">
        <v>8587</v>
      </c>
      <c r="D217" s="29" t="s">
        <v>985</v>
      </c>
      <c r="E217" s="30" t="s">
        <v>8569</v>
      </c>
      <c r="F217" s="31" t="s">
        <v>1000</v>
      </c>
      <c r="G217" s="32" t="s">
        <v>999</v>
      </c>
      <c r="H217" s="33"/>
      <c r="I217" s="33" t="s">
        <v>8142</v>
      </c>
      <c r="J217" s="33"/>
      <c r="K217" s="33"/>
    </row>
    <row r="218" spans="1:11" ht="30">
      <c r="A218" s="34" t="s">
        <v>1035</v>
      </c>
      <c r="B218" s="35" t="s">
        <v>8588</v>
      </c>
      <c r="C218" s="36" t="s">
        <v>8589</v>
      </c>
      <c r="D218" s="29" t="s">
        <v>985</v>
      </c>
      <c r="E218" s="30" t="s">
        <v>8569</v>
      </c>
      <c r="F218" s="31" t="s">
        <v>1005</v>
      </c>
      <c r="G218" s="32" t="s">
        <v>8581</v>
      </c>
      <c r="H218" s="33"/>
      <c r="I218" s="33" t="s">
        <v>8142</v>
      </c>
      <c r="J218" s="33"/>
      <c r="K218" s="33"/>
    </row>
    <row r="219" spans="1:11">
      <c r="A219" s="37" t="s">
        <v>8590</v>
      </c>
      <c r="B219" s="35" t="s">
        <v>8591</v>
      </c>
      <c r="C219" s="55"/>
      <c r="D219" s="31" t="s">
        <v>985</v>
      </c>
      <c r="E219" s="42" t="s">
        <v>8569</v>
      </c>
      <c r="F219" s="31" t="s">
        <v>8592</v>
      </c>
      <c r="G219" s="32" t="s">
        <v>8593</v>
      </c>
      <c r="H219" s="33"/>
      <c r="I219" s="33" t="s">
        <v>8146</v>
      </c>
      <c r="J219" s="38">
        <v>40360</v>
      </c>
      <c r="K219" s="38">
        <v>40359</v>
      </c>
    </row>
    <row r="220" spans="1:11" ht="30">
      <c r="A220" s="34" t="s">
        <v>1039</v>
      </c>
      <c r="B220" s="35" t="s">
        <v>1041</v>
      </c>
      <c r="C220" s="36" t="s">
        <v>8594</v>
      </c>
      <c r="D220" s="29" t="s">
        <v>985</v>
      </c>
      <c r="E220" s="30" t="s">
        <v>8569</v>
      </c>
      <c r="F220" s="31" t="s">
        <v>1042</v>
      </c>
      <c r="G220" s="32" t="s">
        <v>8595</v>
      </c>
      <c r="H220" s="33"/>
      <c r="I220" s="33" t="s">
        <v>8142</v>
      </c>
      <c r="J220" s="33"/>
      <c r="K220" s="33"/>
    </row>
    <row r="221" spans="1:11" ht="30">
      <c r="A221" s="34" t="s">
        <v>1043</v>
      </c>
      <c r="B221" s="35" t="s">
        <v>1045</v>
      </c>
      <c r="C221" s="36" t="s">
        <v>8596</v>
      </c>
      <c r="D221" s="29" t="s">
        <v>985</v>
      </c>
      <c r="E221" s="30" t="s">
        <v>8569</v>
      </c>
      <c r="F221" s="31" t="s">
        <v>1046</v>
      </c>
      <c r="G221" s="32" t="s">
        <v>8597</v>
      </c>
      <c r="H221" s="33"/>
      <c r="I221" s="33" t="s">
        <v>8142</v>
      </c>
      <c r="J221" s="33"/>
      <c r="K221" s="33"/>
    </row>
    <row r="222" spans="1:11" ht="45">
      <c r="A222" s="34" t="s">
        <v>1047</v>
      </c>
      <c r="B222" s="35" t="s">
        <v>1049</v>
      </c>
      <c r="C222" s="36" t="s">
        <v>8598</v>
      </c>
      <c r="D222" s="29" t="s">
        <v>985</v>
      </c>
      <c r="E222" s="30" t="s">
        <v>8569</v>
      </c>
      <c r="F222" s="31" t="s">
        <v>1050</v>
      </c>
      <c r="G222" s="32" t="s">
        <v>1049</v>
      </c>
      <c r="H222" s="33"/>
      <c r="I222" s="33" t="s">
        <v>8142</v>
      </c>
      <c r="J222" s="33"/>
      <c r="K222" s="33"/>
    </row>
    <row r="223" spans="1:11" ht="30">
      <c r="A223" s="34" t="s">
        <v>1051</v>
      </c>
      <c r="B223" s="35" t="s">
        <v>1053</v>
      </c>
      <c r="C223" s="36" t="s">
        <v>8599</v>
      </c>
      <c r="D223" s="29" t="s">
        <v>985</v>
      </c>
      <c r="E223" s="30" t="s">
        <v>8569</v>
      </c>
      <c r="F223" s="31" t="s">
        <v>1054</v>
      </c>
      <c r="G223" s="32" t="s">
        <v>1053</v>
      </c>
      <c r="H223" s="33"/>
      <c r="I223" s="33" t="s">
        <v>8142</v>
      </c>
      <c r="J223" s="33"/>
      <c r="K223" s="33"/>
    </row>
    <row r="224" spans="1:11" ht="45">
      <c r="A224" s="34" t="s">
        <v>1055</v>
      </c>
      <c r="B224" s="35" t="s">
        <v>1057</v>
      </c>
      <c r="C224" s="36" t="s">
        <v>8600</v>
      </c>
      <c r="D224" s="29" t="s">
        <v>985</v>
      </c>
      <c r="E224" s="30" t="s">
        <v>8569</v>
      </c>
      <c r="F224" s="31" t="s">
        <v>1058</v>
      </c>
      <c r="G224" s="32" t="s">
        <v>1057</v>
      </c>
      <c r="H224" s="33"/>
      <c r="I224" s="33" t="s">
        <v>8142</v>
      </c>
      <c r="J224" s="33"/>
      <c r="K224" s="33"/>
    </row>
    <row r="225" spans="1:11" ht="30">
      <c r="A225" s="34" t="s">
        <v>1059</v>
      </c>
      <c r="B225" s="35" t="s">
        <v>1061</v>
      </c>
      <c r="C225" s="36" t="s">
        <v>8601</v>
      </c>
      <c r="D225" s="29" t="s">
        <v>985</v>
      </c>
      <c r="E225" s="30" t="s">
        <v>8569</v>
      </c>
      <c r="F225" s="31" t="s">
        <v>1062</v>
      </c>
      <c r="G225" s="32" t="s">
        <v>1061</v>
      </c>
      <c r="H225" s="33"/>
      <c r="I225" s="33" t="s">
        <v>8142</v>
      </c>
      <c r="J225" s="33"/>
      <c r="K225" s="33"/>
    </row>
    <row r="226" spans="1:11" ht="30">
      <c r="A226" s="34" t="s">
        <v>1063</v>
      </c>
      <c r="B226" s="35" t="s">
        <v>1065</v>
      </c>
      <c r="C226" s="36" t="s">
        <v>8602</v>
      </c>
      <c r="D226" s="29" t="s">
        <v>985</v>
      </c>
      <c r="E226" s="30" t="s">
        <v>8569</v>
      </c>
      <c r="F226" s="31" t="s">
        <v>1066</v>
      </c>
      <c r="G226" s="32" t="s">
        <v>1065</v>
      </c>
      <c r="H226" s="33"/>
      <c r="I226" s="33" t="s">
        <v>8142</v>
      </c>
      <c r="J226" s="33"/>
      <c r="K226" s="33"/>
    </row>
    <row r="227" spans="1:11" ht="45">
      <c r="A227" s="34" t="s">
        <v>1067</v>
      </c>
      <c r="B227" s="35" t="s">
        <v>1069</v>
      </c>
      <c r="C227" s="36" t="s">
        <v>8603</v>
      </c>
      <c r="D227" s="29" t="s">
        <v>985</v>
      </c>
      <c r="E227" s="30" t="s">
        <v>8569</v>
      </c>
      <c r="F227" s="31" t="s">
        <v>1070</v>
      </c>
      <c r="G227" s="32" t="s">
        <v>1069</v>
      </c>
      <c r="H227" s="33"/>
      <c r="I227" s="33" t="s">
        <v>8142</v>
      </c>
      <c r="J227" s="33"/>
      <c r="K227" s="33"/>
    </row>
    <row r="228" spans="1:11" ht="30">
      <c r="A228" s="34" t="s">
        <v>1071</v>
      </c>
      <c r="B228" s="35" t="s">
        <v>1073</v>
      </c>
      <c r="C228" s="36" t="s">
        <v>8604</v>
      </c>
      <c r="D228" s="29" t="s">
        <v>985</v>
      </c>
      <c r="E228" s="30" t="s">
        <v>8569</v>
      </c>
      <c r="F228" s="31" t="s">
        <v>1074</v>
      </c>
      <c r="G228" s="32" t="s">
        <v>1081</v>
      </c>
      <c r="H228" s="33"/>
      <c r="I228" s="33" t="s">
        <v>8142</v>
      </c>
      <c r="J228" s="33"/>
      <c r="K228" s="33"/>
    </row>
    <row r="229" spans="1:11" ht="30">
      <c r="A229" s="34" t="s">
        <v>987</v>
      </c>
      <c r="B229" s="35" t="s">
        <v>1108</v>
      </c>
      <c r="C229" s="36" t="s">
        <v>8605</v>
      </c>
      <c r="D229" s="29" t="s">
        <v>985</v>
      </c>
      <c r="E229" s="30" t="s">
        <v>8569</v>
      </c>
      <c r="F229" s="31" t="s">
        <v>1085</v>
      </c>
      <c r="G229" s="32" t="s">
        <v>1084</v>
      </c>
      <c r="H229" s="33"/>
      <c r="I229" s="33" t="s">
        <v>8142</v>
      </c>
      <c r="J229" s="33"/>
      <c r="K229" s="33"/>
    </row>
    <row r="230" spans="1:11" ht="30">
      <c r="A230" s="34" t="s">
        <v>1075</v>
      </c>
      <c r="B230" s="35" t="s">
        <v>1077</v>
      </c>
      <c r="C230" s="36" t="s">
        <v>8606</v>
      </c>
      <c r="D230" s="29" t="s">
        <v>985</v>
      </c>
      <c r="E230" s="30" t="s">
        <v>8569</v>
      </c>
      <c r="F230" s="31" t="s">
        <v>1078</v>
      </c>
      <c r="G230" s="32" t="s">
        <v>1088</v>
      </c>
      <c r="H230" s="33"/>
      <c r="I230" s="33" t="s">
        <v>8142</v>
      </c>
      <c r="J230" s="33"/>
      <c r="K230" s="33"/>
    </row>
    <row r="231" spans="1:11" ht="30">
      <c r="A231" s="34" t="s">
        <v>1079</v>
      </c>
      <c r="B231" s="35" t="s">
        <v>1081</v>
      </c>
      <c r="C231" s="36" t="s">
        <v>8607</v>
      </c>
      <c r="D231" s="29" t="s">
        <v>985</v>
      </c>
      <c r="E231" s="30" t="s">
        <v>8569</v>
      </c>
      <c r="F231" s="31" t="s">
        <v>1074</v>
      </c>
      <c r="G231" s="32" t="s">
        <v>1081</v>
      </c>
      <c r="H231" s="33"/>
      <c r="I231" s="33" t="s">
        <v>8142</v>
      </c>
      <c r="J231" s="33"/>
      <c r="K231" s="33"/>
    </row>
    <row r="232" spans="1:11" ht="30">
      <c r="A232" s="34" t="s">
        <v>1082</v>
      </c>
      <c r="B232" s="35" t="s">
        <v>1084</v>
      </c>
      <c r="C232" s="36" t="s">
        <v>8608</v>
      </c>
      <c r="D232" s="29" t="s">
        <v>985</v>
      </c>
      <c r="E232" s="30" t="s">
        <v>8569</v>
      </c>
      <c r="F232" s="31" t="s">
        <v>1085</v>
      </c>
      <c r="G232" s="32" t="s">
        <v>1084</v>
      </c>
      <c r="H232" s="33"/>
      <c r="I232" s="33" t="s">
        <v>8142</v>
      </c>
      <c r="J232" s="33"/>
      <c r="K232" s="33"/>
    </row>
    <row r="233" spans="1:11" ht="45">
      <c r="A233" s="34" t="s">
        <v>1086</v>
      </c>
      <c r="B233" s="35" t="s">
        <v>1088</v>
      </c>
      <c r="C233" s="36" t="s">
        <v>8609</v>
      </c>
      <c r="D233" s="29" t="s">
        <v>985</v>
      </c>
      <c r="E233" s="30" t="s">
        <v>8569</v>
      </c>
      <c r="F233" s="31" t="s">
        <v>1078</v>
      </c>
      <c r="G233" s="32" t="s">
        <v>1088</v>
      </c>
      <c r="H233" s="33"/>
      <c r="I233" s="33" t="s">
        <v>8142</v>
      </c>
      <c r="J233" s="33"/>
      <c r="K233" s="33"/>
    </row>
    <row r="234" spans="1:11" ht="75">
      <c r="A234" s="34" t="s">
        <v>1089</v>
      </c>
      <c r="B234" s="35" t="s">
        <v>1091</v>
      </c>
      <c r="C234" s="36" t="s">
        <v>8610</v>
      </c>
      <c r="D234" s="29" t="s">
        <v>985</v>
      </c>
      <c r="E234" s="30" t="s">
        <v>8569</v>
      </c>
      <c r="F234" s="31" t="s">
        <v>1092</v>
      </c>
      <c r="G234" s="32" t="s">
        <v>1091</v>
      </c>
      <c r="H234" s="33"/>
      <c r="I234" s="33" t="s">
        <v>8142</v>
      </c>
      <c r="J234" s="33"/>
      <c r="K234" s="33"/>
    </row>
    <row r="235" spans="1:11" ht="150">
      <c r="A235" s="34" t="s">
        <v>1111</v>
      </c>
      <c r="B235" s="35" t="s">
        <v>1113</v>
      </c>
      <c r="C235" s="56" t="s">
        <v>8611</v>
      </c>
      <c r="D235" s="29" t="s">
        <v>713</v>
      </c>
      <c r="E235" s="30" t="s">
        <v>8526</v>
      </c>
      <c r="F235" s="54" t="s">
        <v>1114</v>
      </c>
      <c r="G235" s="32" t="s">
        <v>8612</v>
      </c>
      <c r="H235" s="33"/>
      <c r="I235" s="33" t="s">
        <v>8142</v>
      </c>
      <c r="J235" s="33"/>
      <c r="K235" s="33"/>
    </row>
    <row r="236" spans="1:11">
      <c r="A236" s="34" t="s">
        <v>1138</v>
      </c>
      <c r="B236" s="35" t="s">
        <v>1139</v>
      </c>
      <c r="C236" s="36"/>
      <c r="D236" s="29" t="s">
        <v>201</v>
      </c>
      <c r="E236" s="30" t="s">
        <v>8181</v>
      </c>
      <c r="F236" s="31" t="s">
        <v>598</v>
      </c>
      <c r="G236" s="32" t="s">
        <v>8335</v>
      </c>
      <c r="H236" s="33"/>
      <c r="I236" s="33" t="s">
        <v>8142</v>
      </c>
      <c r="J236" s="33"/>
      <c r="K236" s="33"/>
    </row>
    <row r="237" spans="1:11">
      <c r="A237" s="34" t="s">
        <v>1142</v>
      </c>
      <c r="B237" s="35" t="s">
        <v>1144</v>
      </c>
      <c r="C237" s="36"/>
      <c r="D237" s="29" t="s">
        <v>201</v>
      </c>
      <c r="E237" s="30" t="s">
        <v>8181</v>
      </c>
      <c r="F237" s="31" t="s">
        <v>603</v>
      </c>
      <c r="G237" s="32" t="s">
        <v>8337</v>
      </c>
      <c r="H237" s="33"/>
      <c r="I237" s="33" t="s">
        <v>8142</v>
      </c>
      <c r="J237" s="33"/>
      <c r="K237" s="33"/>
    </row>
    <row r="238" spans="1:11">
      <c r="A238" s="34" t="s">
        <v>1147</v>
      </c>
      <c r="B238" s="35" t="s">
        <v>1148</v>
      </c>
      <c r="C238" s="36"/>
      <c r="D238" s="29" t="s">
        <v>933</v>
      </c>
      <c r="E238" s="30" t="s">
        <v>8256</v>
      </c>
      <c r="F238" s="31" t="s">
        <v>1149</v>
      </c>
      <c r="G238" s="32" t="s">
        <v>1200</v>
      </c>
      <c r="H238" s="33"/>
      <c r="I238" s="33" t="s">
        <v>8142</v>
      </c>
      <c r="J238" s="33"/>
      <c r="K238" s="33"/>
    </row>
    <row r="239" spans="1:11">
      <c r="A239" s="34" t="s">
        <v>1152</v>
      </c>
      <c r="B239" s="35" t="s">
        <v>1155</v>
      </c>
      <c r="C239" s="36"/>
      <c r="D239" s="29" t="s">
        <v>933</v>
      </c>
      <c r="E239" s="30" t="s">
        <v>8256</v>
      </c>
      <c r="F239" s="31" t="s">
        <v>1156</v>
      </c>
      <c r="G239" s="32" t="s">
        <v>1204</v>
      </c>
      <c r="H239" s="33"/>
      <c r="I239" s="33" t="s">
        <v>8142</v>
      </c>
      <c r="J239" s="33"/>
      <c r="K239" s="33"/>
    </row>
    <row r="240" spans="1:11">
      <c r="A240" s="34" t="s">
        <v>1157</v>
      </c>
      <c r="B240" s="35" t="s">
        <v>1160</v>
      </c>
      <c r="C240" s="36"/>
      <c r="D240" s="29" t="s">
        <v>933</v>
      </c>
      <c r="E240" s="30" t="s">
        <v>8256</v>
      </c>
      <c r="F240" s="31" t="s">
        <v>1161</v>
      </c>
      <c r="G240" s="32" t="s">
        <v>8613</v>
      </c>
      <c r="H240" s="33"/>
      <c r="I240" s="33" t="s">
        <v>8142</v>
      </c>
      <c r="J240" s="33"/>
      <c r="K240" s="33"/>
    </row>
    <row r="241" spans="1:11">
      <c r="A241" s="34" t="s">
        <v>1162</v>
      </c>
      <c r="B241" s="35" t="s">
        <v>1165</v>
      </c>
      <c r="C241" s="36"/>
      <c r="D241" s="29" t="s">
        <v>933</v>
      </c>
      <c r="E241" s="30" t="s">
        <v>8256</v>
      </c>
      <c r="F241" s="31" t="s">
        <v>1166</v>
      </c>
      <c r="G241" s="32" t="s">
        <v>1165</v>
      </c>
      <c r="H241" s="33"/>
      <c r="I241" s="33" t="s">
        <v>8142</v>
      </c>
      <c r="J241" s="33"/>
      <c r="K241" s="33"/>
    </row>
    <row r="242" spans="1:11">
      <c r="A242" s="34" t="s">
        <v>1167</v>
      </c>
      <c r="B242" s="35" t="s">
        <v>8614</v>
      </c>
      <c r="C242" s="36"/>
      <c r="D242" s="29" t="s">
        <v>933</v>
      </c>
      <c r="E242" s="30" t="s">
        <v>8256</v>
      </c>
      <c r="F242" s="31" t="s">
        <v>1171</v>
      </c>
      <c r="G242" s="32" t="s">
        <v>1151</v>
      </c>
      <c r="H242" s="33"/>
      <c r="I242" s="33" t="s">
        <v>8142</v>
      </c>
      <c r="J242" s="33"/>
      <c r="K242" s="33"/>
    </row>
    <row r="243" spans="1:11">
      <c r="A243" s="34" t="s">
        <v>1234</v>
      </c>
      <c r="B243" s="35" t="s">
        <v>1236</v>
      </c>
      <c r="C243" s="36" t="s">
        <v>8615</v>
      </c>
      <c r="D243" s="29" t="s">
        <v>445</v>
      </c>
      <c r="E243" s="30" t="s">
        <v>8275</v>
      </c>
      <c r="F243" s="31">
        <v>14200000</v>
      </c>
      <c r="G243" s="32" t="s">
        <v>8325</v>
      </c>
      <c r="H243" s="33"/>
      <c r="I243" s="33" t="s">
        <v>8142</v>
      </c>
      <c r="J243" s="33"/>
      <c r="K243" s="33"/>
    </row>
    <row r="244" spans="1:11" ht="30">
      <c r="A244" s="37" t="s">
        <v>8616</v>
      </c>
      <c r="B244" s="35" t="s">
        <v>8617</v>
      </c>
      <c r="C244" s="36" t="s">
        <v>8618</v>
      </c>
      <c r="D244" s="29" t="s">
        <v>445</v>
      </c>
      <c r="E244" s="30" t="s">
        <v>8275</v>
      </c>
      <c r="F244" s="31" t="s">
        <v>593</v>
      </c>
      <c r="G244" s="32" t="s">
        <v>8325</v>
      </c>
      <c r="H244" s="33"/>
      <c r="I244" s="33" t="s">
        <v>8146</v>
      </c>
      <c r="J244" s="38">
        <v>42186</v>
      </c>
      <c r="K244" s="38">
        <v>42559</v>
      </c>
    </row>
    <row r="245" spans="1:11">
      <c r="A245" s="34" t="s">
        <v>1237</v>
      </c>
      <c r="B245" s="35" t="s">
        <v>1239</v>
      </c>
      <c r="C245" s="36" t="s">
        <v>8618</v>
      </c>
      <c r="D245" s="29" t="s">
        <v>445</v>
      </c>
      <c r="E245" s="30" t="s">
        <v>8275</v>
      </c>
      <c r="F245" s="31" t="s">
        <v>593</v>
      </c>
      <c r="G245" s="32" t="s">
        <v>8325</v>
      </c>
      <c r="H245" s="33"/>
      <c r="I245" s="33" t="s">
        <v>8142</v>
      </c>
      <c r="J245" s="33"/>
      <c r="K245" s="33"/>
    </row>
    <row r="246" spans="1:11">
      <c r="A246" s="34" t="s">
        <v>1240</v>
      </c>
      <c r="B246" s="35" t="s">
        <v>1242</v>
      </c>
      <c r="C246" s="36" t="s">
        <v>8618</v>
      </c>
      <c r="D246" s="29" t="s">
        <v>445</v>
      </c>
      <c r="E246" s="30" t="s">
        <v>8275</v>
      </c>
      <c r="F246" s="31" t="s">
        <v>593</v>
      </c>
      <c r="G246" s="32" t="s">
        <v>8325</v>
      </c>
      <c r="H246" s="33"/>
      <c r="I246" s="33" t="s">
        <v>8142</v>
      </c>
      <c r="J246" s="33"/>
      <c r="K246" s="33"/>
    </row>
    <row r="247" spans="1:11">
      <c r="A247" s="34" t="s">
        <v>1243</v>
      </c>
      <c r="B247" s="35" t="s">
        <v>1245</v>
      </c>
      <c r="C247" s="36" t="s">
        <v>8618</v>
      </c>
      <c r="D247" s="29" t="s">
        <v>445</v>
      </c>
      <c r="E247" s="30" t="s">
        <v>8275</v>
      </c>
      <c r="F247" s="31" t="s">
        <v>593</v>
      </c>
      <c r="G247" s="32" t="s">
        <v>8325</v>
      </c>
      <c r="H247" s="33"/>
      <c r="I247" s="33" t="s">
        <v>8142</v>
      </c>
      <c r="J247" s="33"/>
      <c r="K247" s="33"/>
    </row>
    <row r="248" spans="1:11">
      <c r="A248" s="34" t="s">
        <v>1246</v>
      </c>
      <c r="B248" s="35" t="s">
        <v>1248</v>
      </c>
      <c r="C248" s="36" t="s">
        <v>8618</v>
      </c>
      <c r="D248" s="29" t="s">
        <v>445</v>
      </c>
      <c r="E248" s="30" t="s">
        <v>8275</v>
      </c>
      <c r="F248" s="31" t="s">
        <v>593</v>
      </c>
      <c r="G248" s="32" t="s">
        <v>8325</v>
      </c>
      <c r="H248" s="33"/>
      <c r="I248" s="33" t="s">
        <v>8142</v>
      </c>
      <c r="J248" s="33"/>
      <c r="K248" s="33"/>
    </row>
    <row r="249" spans="1:11">
      <c r="A249" s="34" t="s">
        <v>1249</v>
      </c>
      <c r="B249" s="44" t="s">
        <v>1251</v>
      </c>
      <c r="C249" s="36" t="s">
        <v>8618</v>
      </c>
      <c r="D249" s="29" t="s">
        <v>445</v>
      </c>
      <c r="E249" s="30" t="s">
        <v>8275</v>
      </c>
      <c r="F249" s="31" t="s">
        <v>593</v>
      </c>
      <c r="G249" s="32" t="s">
        <v>8325</v>
      </c>
      <c r="H249" s="33"/>
      <c r="I249" s="33" t="s">
        <v>8142</v>
      </c>
      <c r="J249" s="33"/>
      <c r="K249" s="33"/>
    </row>
    <row r="250" spans="1:11">
      <c r="A250" s="34" t="s">
        <v>1252</v>
      </c>
      <c r="B250" s="35" t="s">
        <v>1254</v>
      </c>
      <c r="C250" s="36" t="s">
        <v>8618</v>
      </c>
      <c r="D250" s="29" t="s">
        <v>445</v>
      </c>
      <c r="E250" s="30" t="s">
        <v>8275</v>
      </c>
      <c r="F250" s="31" t="s">
        <v>593</v>
      </c>
      <c r="G250" s="32" t="s">
        <v>8325</v>
      </c>
      <c r="H250" s="33"/>
      <c r="I250" s="33" t="s">
        <v>8142</v>
      </c>
      <c r="J250" s="33"/>
      <c r="K250" s="33"/>
    </row>
    <row r="251" spans="1:11">
      <c r="A251" s="34" t="s">
        <v>1255</v>
      </c>
      <c r="B251" s="44" t="s">
        <v>1257</v>
      </c>
      <c r="C251" s="36" t="s">
        <v>8618</v>
      </c>
      <c r="D251" s="29" t="s">
        <v>445</v>
      </c>
      <c r="E251" s="30" t="s">
        <v>8275</v>
      </c>
      <c r="F251" s="31" t="s">
        <v>593</v>
      </c>
      <c r="G251" s="32" t="s">
        <v>8325</v>
      </c>
      <c r="H251" s="33"/>
      <c r="I251" s="33" t="s">
        <v>8142</v>
      </c>
      <c r="J251" s="33"/>
      <c r="K251" s="33"/>
    </row>
    <row r="252" spans="1:11">
      <c r="A252" s="37" t="s">
        <v>1258</v>
      </c>
      <c r="B252" s="35" t="s">
        <v>8619</v>
      </c>
      <c r="C252" s="36" t="s">
        <v>8618</v>
      </c>
      <c r="D252" s="29" t="s">
        <v>445</v>
      </c>
      <c r="E252" s="30" t="s">
        <v>8275</v>
      </c>
      <c r="F252" s="31" t="s">
        <v>593</v>
      </c>
      <c r="G252" s="32" t="s">
        <v>8325</v>
      </c>
      <c r="H252" s="33"/>
      <c r="I252" s="33" t="s">
        <v>8146</v>
      </c>
      <c r="J252" s="38">
        <v>42621</v>
      </c>
      <c r="K252" s="38">
        <v>42621</v>
      </c>
    </row>
    <row r="253" spans="1:11" ht="30">
      <c r="A253" s="34" t="s">
        <v>1261</v>
      </c>
      <c r="B253" s="44" t="s">
        <v>8620</v>
      </c>
      <c r="C253" s="36" t="s">
        <v>8618</v>
      </c>
      <c r="D253" s="29" t="s">
        <v>445</v>
      </c>
      <c r="E253" s="30" t="s">
        <v>8275</v>
      </c>
      <c r="F253" s="31" t="s">
        <v>593</v>
      </c>
      <c r="G253" s="32" t="s">
        <v>8325</v>
      </c>
      <c r="H253" s="33"/>
      <c r="I253" s="33" t="s">
        <v>8142</v>
      </c>
      <c r="J253" s="33"/>
      <c r="K253" s="33"/>
    </row>
    <row r="254" spans="1:11" ht="30">
      <c r="A254" s="34" t="s">
        <v>1264</v>
      </c>
      <c r="B254" s="44" t="s">
        <v>8621</v>
      </c>
      <c r="C254" s="36" t="s">
        <v>8618</v>
      </c>
      <c r="D254" s="29" t="s">
        <v>445</v>
      </c>
      <c r="E254" s="30" t="s">
        <v>8275</v>
      </c>
      <c r="F254" s="31" t="s">
        <v>593</v>
      </c>
      <c r="G254" s="32" t="s">
        <v>8325</v>
      </c>
      <c r="H254" s="33"/>
      <c r="I254" s="33" t="s">
        <v>8142</v>
      </c>
      <c r="J254" s="38">
        <v>43647</v>
      </c>
      <c r="K254" s="38">
        <v>44019</v>
      </c>
    </row>
    <row r="255" spans="1:11">
      <c r="A255" s="37" t="s">
        <v>1267</v>
      </c>
      <c r="B255" s="35" t="s">
        <v>8622</v>
      </c>
      <c r="C255" s="36" t="s">
        <v>8618</v>
      </c>
      <c r="D255" s="29" t="s">
        <v>445</v>
      </c>
      <c r="E255" s="30" t="s">
        <v>8275</v>
      </c>
      <c r="F255" s="31" t="s">
        <v>593</v>
      </c>
      <c r="G255" s="32" t="s">
        <v>8325</v>
      </c>
      <c r="H255" s="33"/>
      <c r="I255" s="33" t="s">
        <v>8146</v>
      </c>
      <c r="J255" s="38">
        <v>42621</v>
      </c>
      <c r="K255" s="38">
        <v>42621</v>
      </c>
    </row>
    <row r="256" spans="1:11">
      <c r="A256" s="37" t="s">
        <v>1270</v>
      </c>
      <c r="B256" s="35" t="s">
        <v>8623</v>
      </c>
      <c r="C256" s="36" t="s">
        <v>8618</v>
      </c>
      <c r="D256" s="29" t="s">
        <v>445</v>
      </c>
      <c r="E256" s="30" t="s">
        <v>8275</v>
      </c>
      <c r="F256" s="31" t="s">
        <v>593</v>
      </c>
      <c r="G256" s="32" t="s">
        <v>8325</v>
      </c>
      <c r="H256" s="33"/>
      <c r="I256" s="33" t="s">
        <v>8146</v>
      </c>
      <c r="J256" s="38">
        <v>42621</v>
      </c>
      <c r="K256" s="38">
        <v>42621</v>
      </c>
    </row>
    <row r="257" spans="1:11">
      <c r="A257" s="34" t="s">
        <v>1273</v>
      </c>
      <c r="B257" s="44" t="s">
        <v>1275</v>
      </c>
      <c r="C257" s="36" t="s">
        <v>8618</v>
      </c>
      <c r="D257" s="29" t="s">
        <v>445</v>
      </c>
      <c r="E257" s="30" t="s">
        <v>8275</v>
      </c>
      <c r="F257" s="31" t="s">
        <v>593</v>
      </c>
      <c r="G257" s="32" t="s">
        <v>8325</v>
      </c>
      <c r="H257" s="33"/>
      <c r="I257" s="33" t="s">
        <v>8142</v>
      </c>
      <c r="J257" s="33"/>
      <c r="K257" s="33"/>
    </row>
    <row r="258" spans="1:11">
      <c r="A258" s="34" t="s">
        <v>1276</v>
      </c>
      <c r="B258" s="44" t="s">
        <v>1278</v>
      </c>
      <c r="C258" s="36" t="s">
        <v>8618</v>
      </c>
      <c r="D258" s="29" t="s">
        <v>445</v>
      </c>
      <c r="E258" s="30" t="s">
        <v>8275</v>
      </c>
      <c r="F258" s="31" t="s">
        <v>593</v>
      </c>
      <c r="G258" s="32" t="s">
        <v>8325</v>
      </c>
      <c r="H258" s="33"/>
      <c r="I258" s="33" t="s">
        <v>8142</v>
      </c>
      <c r="J258" s="33"/>
      <c r="K258" s="33"/>
    </row>
    <row r="259" spans="1:11">
      <c r="A259" s="41" t="s">
        <v>1279</v>
      </c>
      <c r="B259" s="44" t="s">
        <v>1281</v>
      </c>
      <c r="C259" s="36" t="s">
        <v>8618</v>
      </c>
      <c r="D259" s="53" t="s">
        <v>445</v>
      </c>
      <c r="E259" s="30" t="s">
        <v>8275</v>
      </c>
      <c r="F259" s="31" t="s">
        <v>593</v>
      </c>
      <c r="G259" s="32" t="s">
        <v>8325</v>
      </c>
      <c r="H259" s="33"/>
      <c r="I259" s="33" t="s">
        <v>8142</v>
      </c>
      <c r="J259" s="38">
        <v>43647</v>
      </c>
      <c r="K259" s="33"/>
    </row>
    <row r="260" spans="1:11">
      <c r="A260" s="41" t="s">
        <v>8624</v>
      </c>
      <c r="B260" s="44" t="s">
        <v>8625</v>
      </c>
      <c r="C260" s="36" t="s">
        <v>8618</v>
      </c>
      <c r="D260" s="53" t="s">
        <v>445</v>
      </c>
      <c r="E260" s="30" t="s">
        <v>8275</v>
      </c>
      <c r="F260" s="31" t="s">
        <v>593</v>
      </c>
      <c r="G260" s="32" t="s">
        <v>8325</v>
      </c>
      <c r="H260" s="33"/>
      <c r="I260" s="33" t="s">
        <v>8142</v>
      </c>
      <c r="J260" s="38">
        <v>43647</v>
      </c>
      <c r="K260" s="38">
        <v>44019</v>
      </c>
    </row>
    <row r="261" spans="1:11">
      <c r="A261" s="41" t="s">
        <v>8626</v>
      </c>
      <c r="B261" s="44" t="s">
        <v>8627</v>
      </c>
      <c r="C261" s="36" t="s">
        <v>8618</v>
      </c>
      <c r="D261" s="53" t="s">
        <v>445</v>
      </c>
      <c r="E261" s="30" t="s">
        <v>8275</v>
      </c>
      <c r="F261" s="31" t="s">
        <v>593</v>
      </c>
      <c r="G261" s="32" t="s">
        <v>8325</v>
      </c>
      <c r="H261" s="33"/>
      <c r="I261" s="33" t="s">
        <v>8142</v>
      </c>
      <c r="J261" s="38">
        <v>43647</v>
      </c>
      <c r="K261" s="38">
        <v>44019</v>
      </c>
    </row>
    <row r="262" spans="1:11">
      <c r="A262" s="41" t="s">
        <v>8628</v>
      </c>
      <c r="B262" s="44" t="s">
        <v>8629</v>
      </c>
      <c r="C262" s="36" t="s">
        <v>8618</v>
      </c>
      <c r="D262" s="53" t="s">
        <v>445</v>
      </c>
      <c r="E262" s="30" t="s">
        <v>8275</v>
      </c>
      <c r="F262" s="31" t="s">
        <v>593</v>
      </c>
      <c r="G262" s="32" t="s">
        <v>8325</v>
      </c>
      <c r="H262" s="33"/>
      <c r="I262" s="33" t="s">
        <v>8142</v>
      </c>
      <c r="J262" s="38"/>
      <c r="K262" s="38"/>
    </row>
    <row r="263" spans="1:11" ht="30">
      <c r="A263" s="41" t="s">
        <v>8630</v>
      </c>
      <c r="B263" s="44" t="s">
        <v>8631</v>
      </c>
      <c r="C263" s="36" t="s">
        <v>8618</v>
      </c>
      <c r="D263" s="53" t="s">
        <v>445</v>
      </c>
      <c r="E263" s="30" t="s">
        <v>8275</v>
      </c>
      <c r="F263" s="31" t="s">
        <v>593</v>
      </c>
      <c r="G263" s="32" t="s">
        <v>8325</v>
      </c>
      <c r="H263" s="33"/>
      <c r="I263" s="33" t="s">
        <v>8142</v>
      </c>
      <c r="J263" s="38"/>
      <c r="K263" s="38"/>
    </row>
    <row r="264" spans="1:11">
      <c r="A264" s="34" t="s">
        <v>1282</v>
      </c>
      <c r="B264" s="44" t="s">
        <v>1284</v>
      </c>
      <c r="C264" s="36" t="s">
        <v>8618</v>
      </c>
      <c r="D264" s="29" t="s">
        <v>445</v>
      </c>
      <c r="E264" s="30" t="s">
        <v>8275</v>
      </c>
      <c r="F264" s="31" t="s">
        <v>593</v>
      </c>
      <c r="G264" s="32" t="s">
        <v>8325</v>
      </c>
      <c r="H264" s="33"/>
      <c r="I264" s="33" t="s">
        <v>8142</v>
      </c>
      <c r="J264" s="33"/>
      <c r="K264" s="33"/>
    </row>
    <row r="265" spans="1:11">
      <c r="A265" s="37" t="s">
        <v>1285</v>
      </c>
      <c r="B265" s="35" t="s">
        <v>8632</v>
      </c>
      <c r="C265" s="36" t="s">
        <v>8618</v>
      </c>
      <c r="D265" s="29" t="s">
        <v>445</v>
      </c>
      <c r="E265" s="30" t="s">
        <v>8275</v>
      </c>
      <c r="F265" s="31" t="s">
        <v>593</v>
      </c>
      <c r="G265" s="32" t="s">
        <v>8325</v>
      </c>
      <c r="H265" s="33"/>
      <c r="I265" s="33" t="s">
        <v>8146</v>
      </c>
      <c r="J265" s="38">
        <v>42621</v>
      </c>
      <c r="K265" s="38">
        <v>42621</v>
      </c>
    </row>
    <row r="266" spans="1:11">
      <c r="A266" s="34" t="s">
        <v>1288</v>
      </c>
      <c r="B266" s="44" t="s">
        <v>1290</v>
      </c>
      <c r="C266" s="36" t="s">
        <v>8618</v>
      </c>
      <c r="D266" s="29" t="s">
        <v>445</v>
      </c>
      <c r="E266" s="30" t="s">
        <v>8275</v>
      </c>
      <c r="F266" s="31" t="s">
        <v>593</v>
      </c>
      <c r="G266" s="32" t="s">
        <v>8325</v>
      </c>
      <c r="H266" s="33"/>
      <c r="I266" s="33" t="s">
        <v>8142</v>
      </c>
      <c r="J266" s="33"/>
      <c r="K266" s="33"/>
    </row>
    <row r="267" spans="1:11">
      <c r="A267" s="34" t="s">
        <v>1291</v>
      </c>
      <c r="B267" s="44" t="s">
        <v>1293</v>
      </c>
      <c r="C267" s="36" t="s">
        <v>8618</v>
      </c>
      <c r="D267" s="29" t="s">
        <v>445</v>
      </c>
      <c r="E267" s="30" t="s">
        <v>8275</v>
      </c>
      <c r="F267" s="31" t="s">
        <v>593</v>
      </c>
      <c r="G267" s="32" t="s">
        <v>8325</v>
      </c>
      <c r="H267" s="33"/>
      <c r="I267" s="33" t="s">
        <v>8142</v>
      </c>
      <c r="J267" s="33"/>
      <c r="K267" s="33"/>
    </row>
    <row r="268" spans="1:11">
      <c r="A268" s="34" t="s">
        <v>1294</v>
      </c>
      <c r="B268" s="44" t="s">
        <v>8633</v>
      </c>
      <c r="C268" s="36" t="s">
        <v>8618</v>
      </c>
      <c r="D268" s="29" t="s">
        <v>445</v>
      </c>
      <c r="E268" s="30" t="s">
        <v>8275</v>
      </c>
      <c r="F268" s="31" t="s">
        <v>593</v>
      </c>
      <c r="G268" s="32" t="s">
        <v>8325</v>
      </c>
      <c r="H268" s="33"/>
      <c r="I268" s="33" t="s">
        <v>8142</v>
      </c>
      <c r="J268" s="33"/>
      <c r="K268" s="33"/>
    </row>
    <row r="269" spans="1:11" ht="30">
      <c r="A269" s="34" t="s">
        <v>8634</v>
      </c>
      <c r="B269" s="44" t="s">
        <v>8635</v>
      </c>
      <c r="C269" s="36" t="s">
        <v>8618</v>
      </c>
      <c r="D269" s="29" t="s">
        <v>445</v>
      </c>
      <c r="E269" s="30" t="s">
        <v>8275</v>
      </c>
      <c r="F269" s="31" t="s">
        <v>593</v>
      </c>
      <c r="G269" s="32" t="s">
        <v>8325</v>
      </c>
      <c r="H269" s="33"/>
      <c r="I269" s="33" t="s">
        <v>8142</v>
      </c>
      <c r="J269" s="33"/>
      <c r="K269" s="33"/>
    </row>
    <row r="270" spans="1:11">
      <c r="A270" s="34" t="s">
        <v>1297</v>
      </c>
      <c r="B270" s="44" t="s">
        <v>8636</v>
      </c>
      <c r="C270" s="36" t="s">
        <v>8618</v>
      </c>
      <c r="D270" s="29" t="s">
        <v>445</v>
      </c>
      <c r="E270" s="30" t="s">
        <v>8275</v>
      </c>
      <c r="F270" s="31" t="s">
        <v>593</v>
      </c>
      <c r="G270" s="32" t="s">
        <v>8325</v>
      </c>
      <c r="H270" s="33"/>
      <c r="I270" s="33" t="s">
        <v>8142</v>
      </c>
      <c r="J270" s="33"/>
      <c r="K270" s="33"/>
    </row>
    <row r="271" spans="1:11">
      <c r="A271" s="34" t="s">
        <v>1300</v>
      </c>
      <c r="B271" s="44" t="s">
        <v>8637</v>
      </c>
      <c r="C271" s="36" t="s">
        <v>8618</v>
      </c>
      <c r="D271" s="29" t="s">
        <v>445</v>
      </c>
      <c r="E271" s="30" t="s">
        <v>8275</v>
      </c>
      <c r="F271" s="31" t="s">
        <v>593</v>
      </c>
      <c r="G271" s="32" t="s">
        <v>8325</v>
      </c>
      <c r="H271" s="33"/>
      <c r="I271" s="33" t="s">
        <v>8142</v>
      </c>
      <c r="J271" s="33"/>
      <c r="K271" s="33"/>
    </row>
    <row r="272" spans="1:11">
      <c r="A272" s="34" t="s">
        <v>1303</v>
      </c>
      <c r="B272" s="44" t="s">
        <v>8638</v>
      </c>
      <c r="C272" s="36" t="s">
        <v>8618</v>
      </c>
      <c r="D272" s="29" t="s">
        <v>445</v>
      </c>
      <c r="E272" s="30" t="s">
        <v>8275</v>
      </c>
      <c r="F272" s="31" t="s">
        <v>593</v>
      </c>
      <c r="G272" s="32" t="s">
        <v>8325</v>
      </c>
      <c r="H272" s="33"/>
      <c r="I272" s="33" t="s">
        <v>8142</v>
      </c>
      <c r="J272" s="33"/>
      <c r="K272" s="33"/>
    </row>
    <row r="273" spans="1:11">
      <c r="A273" s="37" t="s">
        <v>8639</v>
      </c>
      <c r="B273" s="44" t="s">
        <v>8640</v>
      </c>
      <c r="C273" s="36" t="s">
        <v>8618</v>
      </c>
      <c r="D273" s="29" t="s">
        <v>445</v>
      </c>
      <c r="E273" s="30" t="s">
        <v>8275</v>
      </c>
      <c r="F273" s="31" t="s">
        <v>593</v>
      </c>
      <c r="G273" s="32" t="s">
        <v>8325</v>
      </c>
      <c r="H273" s="33"/>
      <c r="I273" s="33" t="s">
        <v>8146</v>
      </c>
      <c r="J273" s="33"/>
      <c r="K273" s="33"/>
    </row>
    <row r="274" spans="1:11">
      <c r="A274" s="37" t="s">
        <v>1306</v>
      </c>
      <c r="B274" s="35" t="s">
        <v>8641</v>
      </c>
      <c r="C274" s="36" t="s">
        <v>8618</v>
      </c>
      <c r="D274" s="29" t="s">
        <v>445</v>
      </c>
      <c r="E274" s="30" t="s">
        <v>8275</v>
      </c>
      <c r="F274" s="31" t="s">
        <v>593</v>
      </c>
      <c r="G274" s="32" t="s">
        <v>8325</v>
      </c>
      <c r="H274" s="33"/>
      <c r="I274" s="33" t="s">
        <v>8146</v>
      </c>
      <c r="J274" s="38">
        <v>42621</v>
      </c>
      <c r="K274" s="38">
        <v>42621</v>
      </c>
    </row>
    <row r="275" spans="1:11">
      <c r="A275" s="34" t="s">
        <v>1309</v>
      </c>
      <c r="B275" s="35" t="s">
        <v>1311</v>
      </c>
      <c r="C275" s="36" t="s">
        <v>8618</v>
      </c>
      <c r="D275" s="29" t="s">
        <v>445</v>
      </c>
      <c r="E275" s="30" t="s">
        <v>8275</v>
      </c>
      <c r="F275" s="31" t="s">
        <v>593</v>
      </c>
      <c r="G275" s="32" t="s">
        <v>8325</v>
      </c>
      <c r="H275" s="33"/>
      <c r="I275" s="33" t="s">
        <v>8142</v>
      </c>
      <c r="J275" s="33"/>
      <c r="K275" s="33"/>
    </row>
    <row r="276" spans="1:11">
      <c r="A276" s="34" t="s">
        <v>1312</v>
      </c>
      <c r="B276" s="35" t="s">
        <v>8642</v>
      </c>
      <c r="C276" s="36" t="s">
        <v>8618</v>
      </c>
      <c r="D276" s="29" t="s">
        <v>445</v>
      </c>
      <c r="E276" s="30" t="s">
        <v>8275</v>
      </c>
      <c r="F276" s="31" t="s">
        <v>593</v>
      </c>
      <c r="G276" s="32" t="s">
        <v>8325</v>
      </c>
      <c r="H276" s="33"/>
      <c r="I276" s="33" t="s">
        <v>8142</v>
      </c>
      <c r="J276" s="33"/>
      <c r="K276" s="33"/>
    </row>
    <row r="277" spans="1:11">
      <c r="A277" s="34" t="s">
        <v>1315</v>
      </c>
      <c r="B277" s="35" t="s">
        <v>8643</v>
      </c>
      <c r="C277" s="36" t="s">
        <v>8618</v>
      </c>
      <c r="D277" s="29" t="s">
        <v>445</v>
      </c>
      <c r="E277" s="30" t="s">
        <v>8275</v>
      </c>
      <c r="F277" s="31" t="s">
        <v>593</v>
      </c>
      <c r="G277" s="32" t="s">
        <v>8325</v>
      </c>
      <c r="H277" s="33"/>
      <c r="I277" s="33" t="s">
        <v>8142</v>
      </c>
      <c r="J277" s="33"/>
      <c r="K277" s="33"/>
    </row>
    <row r="278" spans="1:11">
      <c r="A278" s="34" t="s">
        <v>1318</v>
      </c>
      <c r="B278" s="35" t="s">
        <v>1320</v>
      </c>
      <c r="C278" s="36" t="s">
        <v>8618</v>
      </c>
      <c r="D278" s="29" t="s">
        <v>445</v>
      </c>
      <c r="E278" s="30" t="s">
        <v>8275</v>
      </c>
      <c r="F278" s="31" t="s">
        <v>593</v>
      </c>
      <c r="G278" s="32" t="s">
        <v>8325</v>
      </c>
      <c r="H278" s="33"/>
      <c r="I278" s="33" t="s">
        <v>8142</v>
      </c>
      <c r="J278" s="33"/>
      <c r="K278" s="33"/>
    </row>
    <row r="279" spans="1:11">
      <c r="A279" s="37" t="s">
        <v>1321</v>
      </c>
      <c r="B279" s="35" t="s">
        <v>8644</v>
      </c>
      <c r="C279" s="36" t="s">
        <v>8618</v>
      </c>
      <c r="D279" s="29" t="s">
        <v>445</v>
      </c>
      <c r="E279" s="30" t="s">
        <v>8275</v>
      </c>
      <c r="F279" s="31" t="s">
        <v>593</v>
      </c>
      <c r="G279" s="32" t="s">
        <v>8325</v>
      </c>
      <c r="H279" s="33"/>
      <c r="I279" s="33" t="s">
        <v>8146</v>
      </c>
      <c r="J279" s="38">
        <v>42621</v>
      </c>
      <c r="K279" s="38">
        <v>42621</v>
      </c>
    </row>
    <row r="280" spans="1:11">
      <c r="A280" s="34" t="s">
        <v>1324</v>
      </c>
      <c r="B280" s="44" t="s">
        <v>1326</v>
      </c>
      <c r="C280" s="36" t="s">
        <v>8618</v>
      </c>
      <c r="D280" s="29" t="s">
        <v>445</v>
      </c>
      <c r="E280" s="30" t="s">
        <v>8275</v>
      </c>
      <c r="F280" s="31" t="s">
        <v>593</v>
      </c>
      <c r="G280" s="32" t="s">
        <v>8325</v>
      </c>
      <c r="H280" s="33"/>
      <c r="I280" s="33" t="s">
        <v>8142</v>
      </c>
      <c r="J280" s="33"/>
      <c r="K280" s="33"/>
    </row>
    <row r="281" spans="1:11">
      <c r="A281" s="34" t="s">
        <v>1327</v>
      </c>
      <c r="B281" s="44" t="s">
        <v>1329</v>
      </c>
      <c r="C281" s="36" t="s">
        <v>8618</v>
      </c>
      <c r="D281" s="29" t="s">
        <v>445</v>
      </c>
      <c r="E281" s="30" t="s">
        <v>8275</v>
      </c>
      <c r="F281" s="31" t="s">
        <v>593</v>
      </c>
      <c r="G281" s="32" t="s">
        <v>8325</v>
      </c>
      <c r="H281" s="33"/>
      <c r="I281" s="33" t="s">
        <v>8142</v>
      </c>
      <c r="J281" s="33"/>
      <c r="K281" s="33"/>
    </row>
    <row r="282" spans="1:11">
      <c r="A282" s="34" t="s">
        <v>1330</v>
      </c>
      <c r="B282" s="44" t="s">
        <v>1332</v>
      </c>
      <c r="C282" s="36" t="s">
        <v>8618</v>
      </c>
      <c r="D282" s="29" t="s">
        <v>445</v>
      </c>
      <c r="E282" s="30" t="s">
        <v>8275</v>
      </c>
      <c r="F282" s="31" t="s">
        <v>593</v>
      </c>
      <c r="G282" s="32" t="s">
        <v>8325</v>
      </c>
      <c r="H282" s="33"/>
      <c r="I282" s="33" t="s">
        <v>8142</v>
      </c>
      <c r="J282" s="33"/>
      <c r="K282" s="33"/>
    </row>
    <row r="283" spans="1:11">
      <c r="A283" s="34" t="s">
        <v>1333</v>
      </c>
      <c r="B283" s="44" t="s">
        <v>1335</v>
      </c>
      <c r="C283" s="36" t="s">
        <v>8618</v>
      </c>
      <c r="D283" s="29" t="s">
        <v>445</v>
      </c>
      <c r="E283" s="30" t="s">
        <v>8275</v>
      </c>
      <c r="F283" s="31" t="s">
        <v>593</v>
      </c>
      <c r="G283" s="32" t="s">
        <v>8325</v>
      </c>
      <c r="H283" s="33"/>
      <c r="I283" s="33" t="s">
        <v>8142</v>
      </c>
      <c r="J283" s="33"/>
      <c r="K283" s="33"/>
    </row>
    <row r="284" spans="1:11">
      <c r="A284" s="34" t="s">
        <v>1336</v>
      </c>
      <c r="B284" s="44" t="s">
        <v>1338</v>
      </c>
      <c r="C284" s="36" t="s">
        <v>8618</v>
      </c>
      <c r="D284" s="29" t="s">
        <v>445</v>
      </c>
      <c r="E284" s="30" t="s">
        <v>8275</v>
      </c>
      <c r="F284" s="31" t="s">
        <v>593</v>
      </c>
      <c r="G284" s="32" t="s">
        <v>8325</v>
      </c>
      <c r="H284" s="33"/>
      <c r="I284" s="33" t="s">
        <v>8142</v>
      </c>
      <c r="J284" s="33"/>
      <c r="K284" s="33"/>
    </row>
    <row r="285" spans="1:11">
      <c r="A285" s="34" t="s">
        <v>1339</v>
      </c>
      <c r="B285" s="44" t="s">
        <v>1341</v>
      </c>
      <c r="C285" s="36" t="s">
        <v>8618</v>
      </c>
      <c r="D285" s="29" t="s">
        <v>445</v>
      </c>
      <c r="E285" s="30" t="s">
        <v>8275</v>
      </c>
      <c r="F285" s="31" t="s">
        <v>593</v>
      </c>
      <c r="G285" s="32" t="s">
        <v>8325</v>
      </c>
      <c r="H285" s="33"/>
      <c r="I285" s="33" t="s">
        <v>8142</v>
      </c>
      <c r="J285" s="33"/>
      <c r="K285" s="33"/>
    </row>
    <row r="286" spans="1:11">
      <c r="A286" s="34" t="s">
        <v>1342</v>
      </c>
      <c r="B286" s="44" t="s">
        <v>8645</v>
      </c>
      <c r="C286" s="36" t="s">
        <v>8618</v>
      </c>
      <c r="D286" s="29" t="s">
        <v>445</v>
      </c>
      <c r="E286" s="30" t="s">
        <v>8275</v>
      </c>
      <c r="F286" s="31" t="s">
        <v>593</v>
      </c>
      <c r="G286" s="32" t="s">
        <v>8325</v>
      </c>
      <c r="H286" s="33"/>
      <c r="I286" s="33" t="s">
        <v>8142</v>
      </c>
      <c r="J286" s="33"/>
      <c r="K286" s="33"/>
    </row>
    <row r="287" spans="1:11">
      <c r="A287" s="34" t="s">
        <v>1345</v>
      </c>
      <c r="B287" s="44" t="s">
        <v>8646</v>
      </c>
      <c r="C287" s="36" t="s">
        <v>8618</v>
      </c>
      <c r="D287" s="29" t="s">
        <v>445</v>
      </c>
      <c r="E287" s="30" t="s">
        <v>8275</v>
      </c>
      <c r="F287" s="31" t="s">
        <v>593</v>
      </c>
      <c r="G287" s="32" t="s">
        <v>8325</v>
      </c>
      <c r="H287" s="33"/>
      <c r="I287" s="33" t="s">
        <v>8142</v>
      </c>
      <c r="J287" s="33"/>
      <c r="K287" s="33"/>
    </row>
    <row r="288" spans="1:11">
      <c r="A288" s="34" t="s">
        <v>1348</v>
      </c>
      <c r="B288" s="44" t="s">
        <v>1350</v>
      </c>
      <c r="C288" s="36" t="s">
        <v>8618</v>
      </c>
      <c r="D288" s="29" t="s">
        <v>445</v>
      </c>
      <c r="E288" s="30" t="s">
        <v>8275</v>
      </c>
      <c r="F288" s="31" t="s">
        <v>593</v>
      </c>
      <c r="G288" s="32" t="s">
        <v>8325</v>
      </c>
      <c r="H288" s="33"/>
      <c r="I288" s="33" t="s">
        <v>8142</v>
      </c>
      <c r="J288" s="33"/>
      <c r="K288" s="33"/>
    </row>
    <row r="289" spans="1:11">
      <c r="A289" s="34" t="s">
        <v>1351</v>
      </c>
      <c r="B289" s="44" t="s">
        <v>1353</v>
      </c>
      <c r="C289" s="36" t="s">
        <v>8618</v>
      </c>
      <c r="D289" s="29" t="s">
        <v>445</v>
      </c>
      <c r="E289" s="30" t="s">
        <v>8275</v>
      </c>
      <c r="F289" s="31" t="s">
        <v>593</v>
      </c>
      <c r="G289" s="32" t="s">
        <v>8325</v>
      </c>
      <c r="H289" s="33"/>
      <c r="I289" s="33" t="s">
        <v>8142</v>
      </c>
      <c r="J289" s="33"/>
      <c r="K289" s="33"/>
    </row>
    <row r="290" spans="1:11">
      <c r="A290" s="34" t="s">
        <v>1354</v>
      </c>
      <c r="B290" s="44" t="s">
        <v>1356</v>
      </c>
      <c r="C290" s="36" t="s">
        <v>8618</v>
      </c>
      <c r="D290" s="29" t="s">
        <v>445</v>
      </c>
      <c r="E290" s="30" t="s">
        <v>8275</v>
      </c>
      <c r="F290" s="31" t="s">
        <v>593</v>
      </c>
      <c r="G290" s="32" t="s">
        <v>8325</v>
      </c>
      <c r="H290" s="33"/>
      <c r="I290" s="33" t="s">
        <v>8142</v>
      </c>
      <c r="J290" s="33"/>
      <c r="K290" s="33"/>
    </row>
    <row r="291" spans="1:11">
      <c r="A291" s="34" t="s">
        <v>1357</v>
      </c>
      <c r="B291" s="44" t="s">
        <v>1359</v>
      </c>
      <c r="C291" s="36" t="s">
        <v>8618</v>
      </c>
      <c r="D291" s="29" t="s">
        <v>445</v>
      </c>
      <c r="E291" s="30" t="s">
        <v>8275</v>
      </c>
      <c r="F291" s="31" t="s">
        <v>593</v>
      </c>
      <c r="G291" s="32" t="s">
        <v>8325</v>
      </c>
      <c r="H291" s="33"/>
      <c r="I291" s="33" t="s">
        <v>8142</v>
      </c>
      <c r="J291" s="33"/>
      <c r="K291" s="33"/>
    </row>
    <row r="292" spans="1:11">
      <c r="A292" s="34" t="s">
        <v>1360</v>
      </c>
      <c r="B292" s="44" t="s">
        <v>8647</v>
      </c>
      <c r="C292" s="36" t="s">
        <v>8618</v>
      </c>
      <c r="D292" s="29" t="s">
        <v>445</v>
      </c>
      <c r="E292" s="30" t="s">
        <v>8275</v>
      </c>
      <c r="F292" s="31" t="s">
        <v>593</v>
      </c>
      <c r="G292" s="32" t="s">
        <v>8325</v>
      </c>
      <c r="H292" s="33"/>
      <c r="I292" s="33" t="s">
        <v>8142</v>
      </c>
      <c r="J292" s="33"/>
      <c r="K292" s="33"/>
    </row>
    <row r="293" spans="1:11">
      <c r="A293" s="37" t="s">
        <v>1363</v>
      </c>
      <c r="B293" s="35" t="s">
        <v>8648</v>
      </c>
      <c r="C293" s="36" t="s">
        <v>8618</v>
      </c>
      <c r="D293" s="29" t="s">
        <v>445</v>
      </c>
      <c r="E293" s="30" t="s">
        <v>8275</v>
      </c>
      <c r="F293" s="31" t="s">
        <v>593</v>
      </c>
      <c r="G293" s="32" t="s">
        <v>8325</v>
      </c>
      <c r="H293" s="33"/>
      <c r="I293" s="33" t="s">
        <v>8146</v>
      </c>
      <c r="J293" s="38">
        <v>42621</v>
      </c>
      <c r="K293" s="38">
        <v>42621</v>
      </c>
    </row>
    <row r="294" spans="1:11">
      <c r="A294" s="34" t="s">
        <v>1366</v>
      </c>
      <c r="B294" s="44" t="s">
        <v>1368</v>
      </c>
      <c r="C294" s="36" t="s">
        <v>8618</v>
      </c>
      <c r="D294" s="29" t="s">
        <v>445</v>
      </c>
      <c r="E294" s="30" t="s">
        <v>8275</v>
      </c>
      <c r="F294" s="31" t="s">
        <v>593</v>
      </c>
      <c r="G294" s="32" t="s">
        <v>8325</v>
      </c>
      <c r="H294" s="33"/>
      <c r="I294" s="33" t="s">
        <v>8142</v>
      </c>
      <c r="J294" s="33"/>
      <c r="K294" s="33"/>
    </row>
    <row r="295" spans="1:11">
      <c r="A295" s="34" t="s">
        <v>1369</v>
      </c>
      <c r="B295" s="44" t="s">
        <v>1371</v>
      </c>
      <c r="C295" s="36" t="s">
        <v>8618</v>
      </c>
      <c r="D295" s="29" t="s">
        <v>445</v>
      </c>
      <c r="E295" s="30" t="s">
        <v>8275</v>
      </c>
      <c r="F295" s="31" t="s">
        <v>593</v>
      </c>
      <c r="G295" s="32" t="s">
        <v>8325</v>
      </c>
      <c r="H295" s="33"/>
      <c r="I295" s="33" t="s">
        <v>8142</v>
      </c>
      <c r="J295" s="33"/>
      <c r="K295" s="33"/>
    </row>
    <row r="296" spans="1:11">
      <c r="A296" s="34" t="s">
        <v>1372</v>
      </c>
      <c r="B296" s="44" t="s">
        <v>1374</v>
      </c>
      <c r="C296" s="36" t="s">
        <v>8618</v>
      </c>
      <c r="D296" s="29" t="s">
        <v>445</v>
      </c>
      <c r="E296" s="30" t="s">
        <v>8275</v>
      </c>
      <c r="F296" s="31" t="s">
        <v>593</v>
      </c>
      <c r="G296" s="32" t="s">
        <v>8325</v>
      </c>
      <c r="H296" s="33"/>
      <c r="I296" s="33" t="s">
        <v>8142</v>
      </c>
      <c r="J296" s="33"/>
      <c r="K296" s="33"/>
    </row>
    <row r="297" spans="1:11">
      <c r="A297" s="34" t="s">
        <v>1375</v>
      </c>
      <c r="B297" s="44" t="s">
        <v>8649</v>
      </c>
      <c r="C297" s="36" t="s">
        <v>8618</v>
      </c>
      <c r="D297" s="29" t="s">
        <v>445</v>
      </c>
      <c r="E297" s="30" t="s">
        <v>8275</v>
      </c>
      <c r="F297" s="31" t="s">
        <v>593</v>
      </c>
      <c r="G297" s="32" t="s">
        <v>8325</v>
      </c>
      <c r="H297" s="33"/>
      <c r="I297" s="33" t="s">
        <v>8142</v>
      </c>
      <c r="J297" s="33"/>
      <c r="K297" s="33"/>
    </row>
    <row r="298" spans="1:11">
      <c r="A298" s="34" t="s">
        <v>1378</v>
      </c>
      <c r="B298" s="44" t="s">
        <v>1380</v>
      </c>
      <c r="C298" s="36" t="s">
        <v>8618</v>
      </c>
      <c r="D298" s="29" t="s">
        <v>445</v>
      </c>
      <c r="E298" s="30" t="s">
        <v>8275</v>
      </c>
      <c r="F298" s="31" t="s">
        <v>593</v>
      </c>
      <c r="G298" s="32" t="s">
        <v>8325</v>
      </c>
      <c r="H298" s="33"/>
      <c r="I298" s="33" t="s">
        <v>8142</v>
      </c>
      <c r="J298" s="33"/>
      <c r="K298" s="33"/>
    </row>
    <row r="299" spans="1:11">
      <c r="A299" s="34" t="s">
        <v>1381</v>
      </c>
      <c r="B299" s="44" t="s">
        <v>1383</v>
      </c>
      <c r="C299" s="36" t="s">
        <v>8618</v>
      </c>
      <c r="D299" s="29" t="s">
        <v>445</v>
      </c>
      <c r="E299" s="30" t="s">
        <v>8275</v>
      </c>
      <c r="F299" s="31" t="s">
        <v>593</v>
      </c>
      <c r="G299" s="32" t="s">
        <v>8325</v>
      </c>
      <c r="H299" s="33"/>
      <c r="I299" s="33" t="s">
        <v>8142</v>
      </c>
      <c r="J299" s="33"/>
      <c r="K299" s="33"/>
    </row>
    <row r="300" spans="1:11">
      <c r="A300" s="34" t="s">
        <v>1384</v>
      </c>
      <c r="B300" s="44" t="s">
        <v>8650</v>
      </c>
      <c r="C300" s="36" t="s">
        <v>8618</v>
      </c>
      <c r="D300" s="29" t="s">
        <v>445</v>
      </c>
      <c r="E300" s="30" t="s">
        <v>8275</v>
      </c>
      <c r="F300" s="31" t="s">
        <v>593</v>
      </c>
      <c r="G300" s="32" t="s">
        <v>8325</v>
      </c>
      <c r="H300" s="33"/>
      <c r="I300" s="33" t="s">
        <v>8142</v>
      </c>
      <c r="J300" s="33"/>
      <c r="K300" s="33"/>
    </row>
    <row r="301" spans="1:11">
      <c r="A301" s="34" t="s">
        <v>1387</v>
      </c>
      <c r="B301" s="44" t="s">
        <v>1389</v>
      </c>
      <c r="C301" s="36" t="s">
        <v>8618</v>
      </c>
      <c r="D301" s="29" t="s">
        <v>445</v>
      </c>
      <c r="E301" s="30" t="s">
        <v>8275</v>
      </c>
      <c r="F301" s="31" t="s">
        <v>593</v>
      </c>
      <c r="G301" s="32" t="s">
        <v>8325</v>
      </c>
      <c r="H301" s="33"/>
      <c r="I301" s="33" t="s">
        <v>8142</v>
      </c>
      <c r="J301" s="33"/>
      <c r="K301" s="33"/>
    </row>
    <row r="302" spans="1:11">
      <c r="A302" s="34" t="s">
        <v>1390</v>
      </c>
      <c r="B302" s="44" t="s">
        <v>8651</v>
      </c>
      <c r="C302" s="36" t="s">
        <v>8618</v>
      </c>
      <c r="D302" s="29" t="s">
        <v>445</v>
      </c>
      <c r="E302" s="30" t="s">
        <v>8275</v>
      </c>
      <c r="F302" s="31" t="s">
        <v>593</v>
      </c>
      <c r="G302" s="32" t="s">
        <v>8325</v>
      </c>
      <c r="H302" s="33"/>
      <c r="I302" s="33" t="s">
        <v>8142</v>
      </c>
      <c r="J302" s="33"/>
      <c r="K302" s="33"/>
    </row>
    <row r="303" spans="1:11">
      <c r="A303" s="34" t="s">
        <v>1393</v>
      </c>
      <c r="B303" s="44" t="s">
        <v>8652</v>
      </c>
      <c r="C303" s="36" t="s">
        <v>8618</v>
      </c>
      <c r="D303" s="29" t="s">
        <v>445</v>
      </c>
      <c r="E303" s="30" t="s">
        <v>8275</v>
      </c>
      <c r="F303" s="31" t="s">
        <v>593</v>
      </c>
      <c r="G303" s="32" t="s">
        <v>8325</v>
      </c>
      <c r="H303" s="33"/>
      <c r="I303" s="33" t="s">
        <v>8142</v>
      </c>
      <c r="J303" s="33"/>
      <c r="K303" s="33"/>
    </row>
    <row r="304" spans="1:11">
      <c r="A304" s="34" t="s">
        <v>1396</v>
      </c>
      <c r="B304" s="44" t="s">
        <v>1398</v>
      </c>
      <c r="C304" s="36" t="s">
        <v>8618</v>
      </c>
      <c r="D304" s="29" t="s">
        <v>445</v>
      </c>
      <c r="E304" s="30" t="s">
        <v>8275</v>
      </c>
      <c r="F304" s="31" t="s">
        <v>593</v>
      </c>
      <c r="G304" s="32" t="s">
        <v>8325</v>
      </c>
      <c r="H304" s="33"/>
      <c r="I304" s="33" t="s">
        <v>8142</v>
      </c>
      <c r="J304" s="33"/>
      <c r="K304" s="33"/>
    </row>
    <row r="305" spans="1:11">
      <c r="A305" s="37" t="s">
        <v>1399</v>
      </c>
      <c r="B305" s="35" t="s">
        <v>8653</v>
      </c>
      <c r="C305" s="36" t="s">
        <v>8618</v>
      </c>
      <c r="D305" s="29" t="s">
        <v>445</v>
      </c>
      <c r="E305" s="30" t="s">
        <v>8275</v>
      </c>
      <c r="F305" s="31" t="s">
        <v>593</v>
      </c>
      <c r="G305" s="32" t="s">
        <v>8325</v>
      </c>
      <c r="H305" s="33"/>
      <c r="I305" s="33" t="s">
        <v>8146</v>
      </c>
      <c r="J305" s="38">
        <v>43647</v>
      </c>
      <c r="K305" s="33"/>
    </row>
    <row r="306" spans="1:11" ht="30">
      <c r="A306" s="37" t="s">
        <v>1402</v>
      </c>
      <c r="B306" s="35" t="s">
        <v>8654</v>
      </c>
      <c r="C306" s="36" t="s">
        <v>8618</v>
      </c>
      <c r="D306" s="29" t="s">
        <v>445</v>
      </c>
      <c r="E306" s="30" t="s">
        <v>8275</v>
      </c>
      <c r="F306" s="31" t="s">
        <v>593</v>
      </c>
      <c r="G306" s="32" t="s">
        <v>8325</v>
      </c>
      <c r="H306" s="33"/>
      <c r="I306" s="33" t="s">
        <v>8146</v>
      </c>
      <c r="J306" s="38">
        <v>43647</v>
      </c>
      <c r="K306" s="33"/>
    </row>
    <row r="307" spans="1:11" ht="30">
      <c r="A307" s="37" t="s">
        <v>1405</v>
      </c>
      <c r="B307" s="35" t="s">
        <v>8655</v>
      </c>
      <c r="C307" s="36" t="s">
        <v>8618</v>
      </c>
      <c r="D307" s="29" t="s">
        <v>445</v>
      </c>
      <c r="E307" s="30" t="s">
        <v>8275</v>
      </c>
      <c r="F307" s="31" t="s">
        <v>593</v>
      </c>
      <c r="G307" s="32" t="s">
        <v>8325</v>
      </c>
      <c r="H307" s="33"/>
      <c r="I307" s="33" t="s">
        <v>8146</v>
      </c>
      <c r="J307" s="38">
        <v>43647</v>
      </c>
      <c r="K307" s="33"/>
    </row>
    <row r="308" spans="1:11" ht="30">
      <c r="A308" s="37" t="s">
        <v>1408</v>
      </c>
      <c r="B308" s="35" t="s">
        <v>8656</v>
      </c>
      <c r="C308" s="36" t="s">
        <v>8618</v>
      </c>
      <c r="D308" s="29" t="s">
        <v>445</v>
      </c>
      <c r="E308" s="30" t="s">
        <v>8275</v>
      </c>
      <c r="F308" s="31" t="s">
        <v>593</v>
      </c>
      <c r="G308" s="32" t="s">
        <v>8325</v>
      </c>
      <c r="H308" s="33"/>
      <c r="I308" s="33" t="s">
        <v>8146</v>
      </c>
      <c r="J308" s="38">
        <v>42621</v>
      </c>
      <c r="K308" s="38">
        <v>42621</v>
      </c>
    </row>
    <row r="309" spans="1:11">
      <c r="A309" s="34" t="s">
        <v>1411</v>
      </c>
      <c r="B309" s="35" t="s">
        <v>1413</v>
      </c>
      <c r="C309" s="36" t="s">
        <v>8618</v>
      </c>
      <c r="D309" s="29" t="s">
        <v>445</v>
      </c>
      <c r="E309" s="30" t="s">
        <v>8275</v>
      </c>
      <c r="F309" s="31" t="s">
        <v>593</v>
      </c>
      <c r="G309" s="32" t="s">
        <v>8325</v>
      </c>
      <c r="H309" s="33"/>
      <c r="I309" s="33" t="s">
        <v>8142</v>
      </c>
      <c r="J309" s="33"/>
      <c r="K309" s="33"/>
    </row>
    <row r="310" spans="1:11" ht="45">
      <c r="A310" s="37" t="s">
        <v>1414</v>
      </c>
      <c r="B310" s="35" t="s">
        <v>8657</v>
      </c>
      <c r="C310" s="40" t="s">
        <v>8658</v>
      </c>
      <c r="D310" s="29" t="s">
        <v>445</v>
      </c>
      <c r="E310" s="30" t="s">
        <v>8275</v>
      </c>
      <c r="F310" s="31" t="s">
        <v>593</v>
      </c>
      <c r="G310" s="32" t="s">
        <v>8325</v>
      </c>
      <c r="H310" s="33"/>
      <c r="I310" s="33" t="s">
        <v>8146</v>
      </c>
      <c r="J310" s="38">
        <v>41456</v>
      </c>
      <c r="K310" s="38">
        <v>41596</v>
      </c>
    </row>
    <row r="311" spans="1:11" ht="30">
      <c r="A311" s="34" t="s">
        <v>8659</v>
      </c>
      <c r="B311" s="35" t="s">
        <v>8660</v>
      </c>
      <c r="C311" s="36" t="s">
        <v>8618</v>
      </c>
      <c r="D311" s="29" t="s">
        <v>445</v>
      </c>
      <c r="E311" s="30" t="s">
        <v>8275</v>
      </c>
      <c r="F311" s="31" t="s">
        <v>593</v>
      </c>
      <c r="G311" s="32" t="s">
        <v>8325</v>
      </c>
      <c r="H311" s="33"/>
      <c r="I311" s="33" t="s">
        <v>8142</v>
      </c>
      <c r="J311" s="33"/>
      <c r="K311" s="33"/>
    </row>
    <row r="312" spans="1:11">
      <c r="A312" s="34" t="s">
        <v>8661</v>
      </c>
      <c r="B312" s="35" t="s">
        <v>8662</v>
      </c>
      <c r="C312" s="36" t="s">
        <v>8618</v>
      </c>
      <c r="D312" s="29" t="s">
        <v>445</v>
      </c>
      <c r="E312" s="30" t="s">
        <v>8275</v>
      </c>
      <c r="F312" s="31" t="s">
        <v>593</v>
      </c>
      <c r="G312" s="32" t="s">
        <v>8325</v>
      </c>
      <c r="H312" s="33"/>
      <c r="I312" s="33" t="s">
        <v>8142</v>
      </c>
      <c r="J312" s="33"/>
      <c r="K312" s="33"/>
    </row>
    <row r="313" spans="1:11" ht="30">
      <c r="A313" s="34" t="s">
        <v>8663</v>
      </c>
      <c r="B313" s="35" t="s">
        <v>8664</v>
      </c>
      <c r="C313" s="36" t="s">
        <v>8618</v>
      </c>
      <c r="D313" s="29" t="s">
        <v>445</v>
      </c>
      <c r="E313" s="30" t="s">
        <v>8275</v>
      </c>
      <c r="F313" s="31" t="s">
        <v>593</v>
      </c>
      <c r="G313" s="32" t="s">
        <v>8325</v>
      </c>
      <c r="H313" s="33"/>
      <c r="I313" s="33" t="s">
        <v>8142</v>
      </c>
      <c r="J313" s="33"/>
      <c r="K313" s="33"/>
    </row>
    <row r="314" spans="1:11">
      <c r="A314" s="34" t="s">
        <v>8665</v>
      </c>
      <c r="B314" s="35" t="s">
        <v>8666</v>
      </c>
      <c r="C314" s="36" t="s">
        <v>8618</v>
      </c>
      <c r="D314" s="29" t="s">
        <v>445</v>
      </c>
      <c r="E314" s="30" t="s">
        <v>8275</v>
      </c>
      <c r="F314" s="31" t="s">
        <v>593</v>
      </c>
      <c r="G314" s="32" t="s">
        <v>8325</v>
      </c>
      <c r="H314" s="33"/>
      <c r="I314" s="33" t="s">
        <v>8142</v>
      </c>
      <c r="J314" s="33"/>
      <c r="K314" s="33"/>
    </row>
    <row r="315" spans="1:11" ht="30">
      <c r="A315" s="34" t="s">
        <v>1417</v>
      </c>
      <c r="B315" s="35" t="s">
        <v>1419</v>
      </c>
      <c r="C315" s="36" t="s">
        <v>8667</v>
      </c>
      <c r="D315" s="29" t="s">
        <v>201</v>
      </c>
      <c r="E315" s="30" t="s">
        <v>8181</v>
      </c>
      <c r="F315" s="31" t="s">
        <v>593</v>
      </c>
      <c r="G315" s="32" t="s">
        <v>8325</v>
      </c>
      <c r="H315" s="33"/>
      <c r="I315" s="33" t="s">
        <v>8142</v>
      </c>
      <c r="J315" s="33"/>
      <c r="K315" s="33"/>
    </row>
    <row r="316" spans="1:11" ht="30">
      <c r="A316" s="34" t="s">
        <v>1420</v>
      </c>
      <c r="B316" s="35" t="s">
        <v>8668</v>
      </c>
      <c r="C316" s="36" t="s">
        <v>8669</v>
      </c>
      <c r="D316" s="29" t="s">
        <v>201</v>
      </c>
      <c r="E316" s="30" t="s">
        <v>8181</v>
      </c>
      <c r="F316" s="31" t="s">
        <v>593</v>
      </c>
      <c r="G316" s="32" t="s">
        <v>8325</v>
      </c>
      <c r="H316" s="33"/>
      <c r="I316" s="33" t="s">
        <v>8142</v>
      </c>
      <c r="J316" s="33"/>
      <c r="K316" s="33"/>
    </row>
    <row r="317" spans="1:11" ht="30">
      <c r="A317" s="34" t="s">
        <v>1423</v>
      </c>
      <c r="B317" s="35" t="s">
        <v>8670</v>
      </c>
      <c r="C317" s="36" t="s">
        <v>8669</v>
      </c>
      <c r="D317" s="29" t="s">
        <v>201</v>
      </c>
      <c r="E317" s="30" t="s">
        <v>8181</v>
      </c>
      <c r="F317" s="31" t="s">
        <v>593</v>
      </c>
      <c r="G317" s="32" t="s">
        <v>8325</v>
      </c>
      <c r="H317" s="33"/>
      <c r="I317" s="33" t="s">
        <v>8142</v>
      </c>
      <c r="J317" s="33"/>
      <c r="K317" s="33"/>
    </row>
    <row r="318" spans="1:11" ht="30">
      <c r="A318" s="34" t="s">
        <v>1426</v>
      </c>
      <c r="B318" s="35" t="s">
        <v>8671</v>
      </c>
      <c r="C318" s="36" t="s">
        <v>8669</v>
      </c>
      <c r="D318" s="29" t="s">
        <v>201</v>
      </c>
      <c r="E318" s="30" t="s">
        <v>8181</v>
      </c>
      <c r="F318" s="31" t="s">
        <v>593</v>
      </c>
      <c r="G318" s="32" t="s">
        <v>8325</v>
      </c>
      <c r="H318" s="33"/>
      <c r="I318" s="33" t="s">
        <v>8142</v>
      </c>
      <c r="J318" s="33"/>
      <c r="K318" s="33"/>
    </row>
    <row r="319" spans="1:11" ht="30">
      <c r="A319" s="34" t="s">
        <v>1429</v>
      </c>
      <c r="B319" s="35" t="s">
        <v>8672</v>
      </c>
      <c r="C319" s="36" t="s">
        <v>8669</v>
      </c>
      <c r="D319" s="29" t="s">
        <v>201</v>
      </c>
      <c r="E319" s="30" t="s">
        <v>8181</v>
      </c>
      <c r="F319" s="31" t="s">
        <v>593</v>
      </c>
      <c r="G319" s="32" t="s">
        <v>8325</v>
      </c>
      <c r="H319" s="33"/>
      <c r="I319" s="33" t="s">
        <v>8142</v>
      </c>
      <c r="J319" s="33"/>
      <c r="K319" s="33"/>
    </row>
    <row r="320" spans="1:11" ht="30">
      <c r="A320" s="34" t="s">
        <v>1432</v>
      </c>
      <c r="B320" s="35" t="s">
        <v>8673</v>
      </c>
      <c r="C320" s="36" t="s">
        <v>8669</v>
      </c>
      <c r="D320" s="29" t="s">
        <v>201</v>
      </c>
      <c r="E320" s="30" t="s">
        <v>8181</v>
      </c>
      <c r="F320" s="31" t="s">
        <v>593</v>
      </c>
      <c r="G320" s="32" t="s">
        <v>8325</v>
      </c>
      <c r="H320" s="33"/>
      <c r="I320" s="33" t="s">
        <v>8142</v>
      </c>
      <c r="J320" s="33"/>
      <c r="K320" s="33"/>
    </row>
    <row r="321" spans="1:11" ht="30">
      <c r="A321" s="34" t="s">
        <v>8674</v>
      </c>
      <c r="B321" s="35" t="s">
        <v>8675</v>
      </c>
      <c r="C321" s="36" t="s">
        <v>8669</v>
      </c>
      <c r="D321" s="29" t="s">
        <v>201</v>
      </c>
      <c r="E321" s="30" t="s">
        <v>8181</v>
      </c>
      <c r="F321" s="31" t="s">
        <v>593</v>
      </c>
      <c r="G321" s="32" t="s">
        <v>8325</v>
      </c>
      <c r="H321" s="33"/>
      <c r="I321" s="33" t="s">
        <v>8142</v>
      </c>
      <c r="J321" s="33"/>
      <c r="K321" s="33"/>
    </row>
    <row r="322" spans="1:11" ht="30">
      <c r="A322" s="34" t="s">
        <v>1435</v>
      </c>
      <c r="B322" s="35" t="s">
        <v>1437</v>
      </c>
      <c r="C322" s="36" t="s">
        <v>8669</v>
      </c>
      <c r="D322" s="29" t="s">
        <v>201</v>
      </c>
      <c r="E322" s="30" t="s">
        <v>8181</v>
      </c>
      <c r="F322" s="31" t="s">
        <v>593</v>
      </c>
      <c r="G322" s="32" t="s">
        <v>8325</v>
      </c>
      <c r="H322" s="33"/>
      <c r="I322" s="33" t="s">
        <v>8142</v>
      </c>
      <c r="J322" s="33"/>
      <c r="K322" s="33"/>
    </row>
    <row r="323" spans="1:11" ht="30">
      <c r="A323" s="34" t="s">
        <v>1438</v>
      </c>
      <c r="B323" s="35" t="s">
        <v>8676</v>
      </c>
      <c r="C323" s="36" t="s">
        <v>8669</v>
      </c>
      <c r="D323" s="29" t="s">
        <v>201</v>
      </c>
      <c r="E323" s="30" t="s">
        <v>8181</v>
      </c>
      <c r="F323" s="31" t="s">
        <v>593</v>
      </c>
      <c r="G323" s="32" t="s">
        <v>8325</v>
      </c>
      <c r="H323" s="33"/>
      <c r="I323" s="33" t="s">
        <v>8142</v>
      </c>
      <c r="J323" s="33"/>
      <c r="K323" s="33"/>
    </row>
    <row r="324" spans="1:11" ht="30">
      <c r="A324" s="34" t="s">
        <v>1441</v>
      </c>
      <c r="B324" s="35" t="s">
        <v>8677</v>
      </c>
      <c r="C324" s="36" t="s">
        <v>8669</v>
      </c>
      <c r="D324" s="29" t="s">
        <v>201</v>
      </c>
      <c r="E324" s="30" t="s">
        <v>8181</v>
      </c>
      <c r="F324" s="31" t="s">
        <v>593</v>
      </c>
      <c r="G324" s="32" t="s">
        <v>8325</v>
      </c>
      <c r="H324" s="33"/>
      <c r="I324" s="33" t="s">
        <v>8142</v>
      </c>
      <c r="J324" s="33"/>
      <c r="K324" s="33"/>
    </row>
    <row r="325" spans="1:11" ht="30">
      <c r="A325" s="34" t="s">
        <v>1444</v>
      </c>
      <c r="B325" s="35" t="s">
        <v>8678</v>
      </c>
      <c r="C325" s="36" t="s">
        <v>8669</v>
      </c>
      <c r="D325" s="29" t="s">
        <v>201</v>
      </c>
      <c r="E325" s="30" t="s">
        <v>8181</v>
      </c>
      <c r="F325" s="31" t="s">
        <v>593</v>
      </c>
      <c r="G325" s="32" t="s">
        <v>8325</v>
      </c>
      <c r="H325" s="33"/>
      <c r="I325" s="33" t="s">
        <v>8142</v>
      </c>
      <c r="J325" s="33"/>
      <c r="K325" s="33"/>
    </row>
    <row r="326" spans="1:11" ht="30">
      <c r="A326" s="34" t="s">
        <v>1447</v>
      </c>
      <c r="B326" s="35" t="s">
        <v>8679</v>
      </c>
      <c r="C326" s="36" t="s">
        <v>8669</v>
      </c>
      <c r="D326" s="29" t="s">
        <v>201</v>
      </c>
      <c r="E326" s="30" t="s">
        <v>8181</v>
      </c>
      <c r="F326" s="31" t="s">
        <v>593</v>
      </c>
      <c r="G326" s="32" t="s">
        <v>8325</v>
      </c>
      <c r="H326" s="33"/>
      <c r="I326" s="33" t="s">
        <v>8142</v>
      </c>
      <c r="J326" s="33"/>
      <c r="K326" s="33"/>
    </row>
    <row r="327" spans="1:11" ht="30">
      <c r="A327" s="34" t="s">
        <v>1450</v>
      </c>
      <c r="B327" s="35" t="s">
        <v>8680</v>
      </c>
      <c r="C327" s="36" t="s">
        <v>8669</v>
      </c>
      <c r="D327" s="29" t="s">
        <v>201</v>
      </c>
      <c r="E327" s="30" t="s">
        <v>8181</v>
      </c>
      <c r="F327" s="31" t="s">
        <v>593</v>
      </c>
      <c r="G327" s="32" t="s">
        <v>8325</v>
      </c>
      <c r="H327" s="33"/>
      <c r="I327" s="33" t="s">
        <v>8142</v>
      </c>
      <c r="J327" s="33"/>
      <c r="K327" s="33"/>
    </row>
    <row r="328" spans="1:11" ht="30">
      <c r="A328" s="34" t="s">
        <v>1453</v>
      </c>
      <c r="B328" s="35" t="s">
        <v>8681</v>
      </c>
      <c r="C328" s="36" t="s">
        <v>8669</v>
      </c>
      <c r="D328" s="29" t="s">
        <v>201</v>
      </c>
      <c r="E328" s="30" t="s">
        <v>8181</v>
      </c>
      <c r="F328" s="31" t="s">
        <v>593</v>
      </c>
      <c r="G328" s="32" t="s">
        <v>8325</v>
      </c>
      <c r="H328" s="33"/>
      <c r="I328" s="33" t="s">
        <v>8142</v>
      </c>
      <c r="J328" s="33"/>
      <c r="K328" s="33"/>
    </row>
    <row r="329" spans="1:11" ht="30">
      <c r="A329" s="34" t="s">
        <v>1456</v>
      </c>
      <c r="B329" s="35" t="s">
        <v>8649</v>
      </c>
      <c r="C329" s="36" t="s">
        <v>8669</v>
      </c>
      <c r="D329" s="29" t="s">
        <v>201</v>
      </c>
      <c r="E329" s="30" t="s">
        <v>8181</v>
      </c>
      <c r="F329" s="31" t="s">
        <v>593</v>
      </c>
      <c r="G329" s="32" t="s">
        <v>8325</v>
      </c>
      <c r="H329" s="33"/>
      <c r="I329" s="33" t="s">
        <v>8142</v>
      </c>
      <c r="J329" s="33"/>
      <c r="K329" s="33"/>
    </row>
    <row r="330" spans="1:11" ht="30">
      <c r="A330" s="34" t="s">
        <v>8682</v>
      </c>
      <c r="B330" s="35" t="s">
        <v>8652</v>
      </c>
      <c r="C330" s="36" t="s">
        <v>8669</v>
      </c>
      <c r="D330" s="29" t="s">
        <v>201</v>
      </c>
      <c r="E330" s="30" t="s">
        <v>8181</v>
      </c>
      <c r="F330" s="31" t="s">
        <v>593</v>
      </c>
      <c r="G330" s="32" t="s">
        <v>8325</v>
      </c>
      <c r="H330" s="33"/>
      <c r="I330" s="33" t="s">
        <v>8142</v>
      </c>
      <c r="J330" s="38">
        <v>40360</v>
      </c>
      <c r="K330" s="33"/>
    </row>
    <row r="331" spans="1:11" ht="30">
      <c r="A331" s="37" t="s">
        <v>1459</v>
      </c>
      <c r="B331" s="35" t="s">
        <v>8683</v>
      </c>
      <c r="C331" s="36" t="s">
        <v>8669</v>
      </c>
      <c r="D331" s="29" t="s">
        <v>201</v>
      </c>
      <c r="E331" s="30" t="s">
        <v>8181</v>
      </c>
      <c r="F331" s="31" t="s">
        <v>593</v>
      </c>
      <c r="G331" s="32" t="s">
        <v>8325</v>
      </c>
      <c r="H331" s="33"/>
      <c r="I331" s="33" t="s">
        <v>8146</v>
      </c>
      <c r="J331" s="38">
        <v>43647</v>
      </c>
      <c r="K331" s="33"/>
    </row>
    <row r="332" spans="1:11" ht="30">
      <c r="A332" s="37" t="s">
        <v>8684</v>
      </c>
      <c r="B332" s="35" t="s">
        <v>8654</v>
      </c>
      <c r="C332" s="36" t="s">
        <v>8669</v>
      </c>
      <c r="D332" s="29" t="s">
        <v>201</v>
      </c>
      <c r="E332" s="30" t="s">
        <v>8181</v>
      </c>
      <c r="F332" s="31" t="s">
        <v>593</v>
      </c>
      <c r="G332" s="32" t="s">
        <v>8325</v>
      </c>
      <c r="H332" s="33"/>
      <c r="I332" s="33" t="s">
        <v>8146</v>
      </c>
      <c r="J332" s="38">
        <v>43647</v>
      </c>
      <c r="K332" s="33"/>
    </row>
    <row r="333" spans="1:11" ht="30">
      <c r="A333" s="34" t="s">
        <v>1462</v>
      </c>
      <c r="B333" s="35" t="s">
        <v>8685</v>
      </c>
      <c r="C333" s="36" t="s">
        <v>8669</v>
      </c>
      <c r="D333" s="29" t="s">
        <v>201</v>
      </c>
      <c r="E333" s="30" t="s">
        <v>8181</v>
      </c>
      <c r="F333" s="31" t="s">
        <v>593</v>
      </c>
      <c r="G333" s="32" t="s">
        <v>8325</v>
      </c>
      <c r="H333" s="33"/>
      <c r="I333" s="33" t="s">
        <v>8142</v>
      </c>
      <c r="J333" s="33"/>
      <c r="K333" s="33"/>
    </row>
    <row r="334" spans="1:11" ht="45">
      <c r="A334" s="37" t="s">
        <v>1465</v>
      </c>
      <c r="B334" s="35" t="s">
        <v>8686</v>
      </c>
      <c r="C334" s="40" t="s">
        <v>8658</v>
      </c>
      <c r="D334" s="29" t="s">
        <v>201</v>
      </c>
      <c r="E334" s="30" t="s">
        <v>8181</v>
      </c>
      <c r="F334" s="31" t="s">
        <v>593</v>
      </c>
      <c r="G334" s="32" t="s">
        <v>8325</v>
      </c>
      <c r="H334" s="33"/>
      <c r="I334" s="33" t="s">
        <v>8146</v>
      </c>
      <c r="J334" s="38">
        <v>41456</v>
      </c>
      <c r="K334" s="38">
        <v>41596</v>
      </c>
    </row>
    <row r="335" spans="1:11" ht="30">
      <c r="A335" s="34" t="s">
        <v>8687</v>
      </c>
      <c r="B335" s="35" t="s">
        <v>8660</v>
      </c>
      <c r="C335" s="36" t="s">
        <v>8669</v>
      </c>
      <c r="D335" s="29" t="s">
        <v>201</v>
      </c>
      <c r="E335" s="30" t="s">
        <v>8181</v>
      </c>
      <c r="F335" s="31" t="s">
        <v>593</v>
      </c>
      <c r="G335" s="32" t="s">
        <v>8325</v>
      </c>
      <c r="H335" s="33"/>
      <c r="I335" s="33" t="s">
        <v>8142</v>
      </c>
      <c r="J335" s="33"/>
      <c r="K335" s="33"/>
    </row>
    <row r="336" spans="1:11" ht="75">
      <c r="A336" s="26" t="s">
        <v>8688</v>
      </c>
      <c r="B336" s="27" t="s">
        <v>8689</v>
      </c>
      <c r="C336" s="28" t="s">
        <v>8690</v>
      </c>
      <c r="D336" s="29" t="s">
        <v>933</v>
      </c>
      <c r="E336" s="30" t="s">
        <v>8256</v>
      </c>
      <c r="F336" s="31" t="s">
        <v>974</v>
      </c>
      <c r="G336" s="32" t="s">
        <v>973</v>
      </c>
      <c r="H336" s="33"/>
      <c r="I336" s="33" t="s">
        <v>8142</v>
      </c>
      <c r="J336" s="33"/>
      <c r="K336" s="33"/>
    </row>
    <row r="337" spans="1:11" ht="45">
      <c r="A337" s="37" t="s">
        <v>1174</v>
      </c>
      <c r="B337" s="35" t="s">
        <v>8691</v>
      </c>
      <c r="C337" s="36" t="s">
        <v>8692</v>
      </c>
      <c r="D337" s="29" t="s">
        <v>985</v>
      </c>
      <c r="E337" s="30" t="s">
        <v>8569</v>
      </c>
      <c r="F337" s="31" t="s">
        <v>1176</v>
      </c>
      <c r="G337" s="32" t="s">
        <v>8693</v>
      </c>
      <c r="H337" s="33"/>
      <c r="I337" s="33" t="s">
        <v>8146</v>
      </c>
      <c r="J337" s="38">
        <v>41091</v>
      </c>
      <c r="K337" s="38">
        <v>41389</v>
      </c>
    </row>
    <row r="338" spans="1:11">
      <c r="A338" s="34" t="s">
        <v>1179</v>
      </c>
      <c r="B338" s="35" t="s">
        <v>1180</v>
      </c>
      <c r="C338" s="36"/>
      <c r="D338" s="29" t="s">
        <v>933</v>
      </c>
      <c r="E338" s="30" t="s">
        <v>8256</v>
      </c>
      <c r="F338" s="31" t="s">
        <v>1181</v>
      </c>
      <c r="G338" s="32" t="s">
        <v>1180</v>
      </c>
      <c r="H338" s="33"/>
      <c r="I338" s="33" t="s">
        <v>8142</v>
      </c>
      <c r="J338" s="33"/>
      <c r="K338" s="33"/>
    </row>
    <row r="339" spans="1:11">
      <c r="A339" s="34" t="s">
        <v>1184</v>
      </c>
      <c r="B339" s="35" t="s">
        <v>1185</v>
      </c>
      <c r="C339" s="36"/>
      <c r="D339" s="29" t="s">
        <v>933</v>
      </c>
      <c r="E339" s="30" t="s">
        <v>8256</v>
      </c>
      <c r="F339" s="31" t="s">
        <v>1186</v>
      </c>
      <c r="G339" s="32" t="s">
        <v>1185</v>
      </c>
      <c r="H339" s="33"/>
      <c r="I339" s="33" t="s">
        <v>8142</v>
      </c>
      <c r="J339" s="33"/>
      <c r="K339" s="33"/>
    </row>
    <row r="340" spans="1:11">
      <c r="A340" s="34" t="s">
        <v>1189</v>
      </c>
      <c r="B340" s="35" t="s">
        <v>1190</v>
      </c>
      <c r="C340" s="36"/>
      <c r="D340" s="29" t="s">
        <v>933</v>
      </c>
      <c r="E340" s="30" t="s">
        <v>8256</v>
      </c>
      <c r="F340" s="31" t="s">
        <v>1191</v>
      </c>
      <c r="G340" s="32" t="s">
        <v>1190</v>
      </c>
      <c r="H340" s="33"/>
      <c r="I340" s="33" t="s">
        <v>8142</v>
      </c>
      <c r="J340" s="33"/>
      <c r="K340" s="33"/>
    </row>
    <row r="341" spans="1:11">
      <c r="A341" s="37" t="s">
        <v>1194</v>
      </c>
      <c r="B341" s="35" t="s">
        <v>8694</v>
      </c>
      <c r="C341" s="36"/>
      <c r="D341" s="29" t="s">
        <v>933</v>
      </c>
      <c r="E341" s="30" t="s">
        <v>8256</v>
      </c>
      <c r="F341" s="31" t="s">
        <v>1196</v>
      </c>
      <c r="G341" s="32" t="s">
        <v>1195</v>
      </c>
      <c r="H341" s="33"/>
      <c r="I341" s="33" t="s">
        <v>8146</v>
      </c>
      <c r="J341" s="33"/>
      <c r="K341" s="33"/>
    </row>
    <row r="342" spans="1:11">
      <c r="A342" s="34" t="s">
        <v>1199</v>
      </c>
      <c r="B342" s="35" t="s">
        <v>1200</v>
      </c>
      <c r="C342" s="36"/>
      <c r="D342" s="29" t="s">
        <v>933</v>
      </c>
      <c r="E342" s="30" t="s">
        <v>8256</v>
      </c>
      <c r="F342" s="31" t="s">
        <v>1149</v>
      </c>
      <c r="G342" s="32" t="s">
        <v>1200</v>
      </c>
      <c r="H342" s="33"/>
      <c r="I342" s="33" t="s">
        <v>8142</v>
      </c>
      <c r="J342" s="33"/>
      <c r="K342" s="33"/>
    </row>
    <row r="343" spans="1:11">
      <c r="A343" s="34" t="s">
        <v>1203</v>
      </c>
      <c r="B343" s="35" t="s">
        <v>1204</v>
      </c>
      <c r="C343" s="36"/>
      <c r="D343" s="29" t="s">
        <v>933</v>
      </c>
      <c r="E343" s="30" t="s">
        <v>8256</v>
      </c>
      <c r="F343" s="31" t="s">
        <v>1156</v>
      </c>
      <c r="G343" s="32" t="s">
        <v>1204</v>
      </c>
      <c r="H343" s="33"/>
      <c r="I343" s="33" t="s">
        <v>8142</v>
      </c>
      <c r="J343" s="33"/>
      <c r="K343" s="33"/>
    </row>
    <row r="344" spans="1:11">
      <c r="A344" s="34" t="s">
        <v>1207</v>
      </c>
      <c r="B344" s="35" t="s">
        <v>1208</v>
      </c>
      <c r="C344" s="36"/>
      <c r="D344" s="29" t="s">
        <v>933</v>
      </c>
      <c r="E344" s="30" t="s">
        <v>8256</v>
      </c>
      <c r="F344" s="31" t="s">
        <v>1161</v>
      </c>
      <c r="G344" s="32" t="s">
        <v>8613</v>
      </c>
      <c r="H344" s="33"/>
      <c r="I344" s="33" t="s">
        <v>8142</v>
      </c>
      <c r="J344" s="33"/>
      <c r="K344" s="33"/>
    </row>
    <row r="345" spans="1:11">
      <c r="A345" s="34" t="s">
        <v>1211</v>
      </c>
      <c r="B345" s="35" t="s">
        <v>8614</v>
      </c>
      <c r="C345" s="36"/>
      <c r="D345" s="29" t="s">
        <v>933</v>
      </c>
      <c r="E345" s="30" t="s">
        <v>8256</v>
      </c>
      <c r="F345" s="31" t="s">
        <v>1212</v>
      </c>
      <c r="G345" s="32" t="s">
        <v>8695</v>
      </c>
      <c r="H345" s="33"/>
      <c r="I345" s="33" t="s">
        <v>8142</v>
      </c>
      <c r="J345" s="33"/>
      <c r="K345" s="33"/>
    </row>
    <row r="346" spans="1:11">
      <c r="A346" s="34" t="s">
        <v>1215</v>
      </c>
      <c r="B346" s="35" t="s">
        <v>1216</v>
      </c>
      <c r="C346" s="36"/>
      <c r="D346" s="29" t="s">
        <v>933</v>
      </c>
      <c r="E346" s="30" t="s">
        <v>8256</v>
      </c>
      <c r="F346" s="31" t="s">
        <v>1217</v>
      </c>
      <c r="G346" s="32" t="s">
        <v>1216</v>
      </c>
      <c r="H346" s="33"/>
      <c r="I346" s="33" t="s">
        <v>8142</v>
      </c>
      <c r="J346" s="33"/>
      <c r="K346" s="33"/>
    </row>
    <row r="347" spans="1:11">
      <c r="A347" s="34" t="s">
        <v>1220</v>
      </c>
      <c r="B347" s="35" t="s">
        <v>1221</v>
      </c>
      <c r="C347" s="36"/>
      <c r="D347" s="29" t="s">
        <v>933</v>
      </c>
      <c r="E347" s="30" t="s">
        <v>8256</v>
      </c>
      <c r="F347" s="31" t="s">
        <v>1222</v>
      </c>
      <c r="G347" s="32" t="s">
        <v>8696</v>
      </c>
      <c r="H347" s="33"/>
      <c r="I347" s="33" t="s">
        <v>8142</v>
      </c>
      <c r="J347" s="33"/>
      <c r="K347" s="33"/>
    </row>
    <row r="348" spans="1:11">
      <c r="A348" s="34" t="s">
        <v>1225</v>
      </c>
      <c r="B348" s="35" t="s">
        <v>1226</v>
      </c>
      <c r="C348" s="36"/>
      <c r="D348" s="29" t="s">
        <v>933</v>
      </c>
      <c r="E348" s="30" t="s">
        <v>8256</v>
      </c>
      <c r="F348" s="31" t="s">
        <v>1227</v>
      </c>
      <c r="G348" s="32" t="s">
        <v>8697</v>
      </c>
      <c r="H348" s="33"/>
      <c r="I348" s="33" t="s">
        <v>8142</v>
      </c>
      <c r="J348" s="33"/>
      <c r="K348" s="33"/>
    </row>
    <row r="349" spans="1:11">
      <c r="A349" s="34" t="s">
        <v>8698</v>
      </c>
      <c r="B349" s="35" t="s">
        <v>8699</v>
      </c>
      <c r="C349" s="36"/>
      <c r="D349" s="29" t="s">
        <v>933</v>
      </c>
      <c r="E349" s="30" t="s">
        <v>8256</v>
      </c>
      <c r="F349" s="31" t="s">
        <v>8700</v>
      </c>
      <c r="G349" s="32" t="s">
        <v>8699</v>
      </c>
      <c r="H349" s="33"/>
      <c r="I349" s="33" t="s">
        <v>8142</v>
      </c>
      <c r="J349" s="33"/>
      <c r="K349" s="33"/>
    </row>
    <row r="350" spans="1:11" ht="30">
      <c r="A350" s="34" t="s">
        <v>1124</v>
      </c>
      <c r="B350" s="35" t="s">
        <v>1125</v>
      </c>
      <c r="C350" s="36"/>
      <c r="D350" s="29" t="s">
        <v>985</v>
      </c>
      <c r="E350" s="30" t="s">
        <v>8569</v>
      </c>
      <c r="F350" s="31" t="s">
        <v>1126</v>
      </c>
      <c r="G350" s="32" t="s">
        <v>8701</v>
      </c>
      <c r="H350" s="33"/>
      <c r="I350" s="33" t="s">
        <v>8142</v>
      </c>
      <c r="J350" s="33"/>
      <c r="K350" s="33"/>
    </row>
    <row r="351" spans="1:11">
      <c r="A351" s="34" t="s">
        <v>8702</v>
      </c>
      <c r="B351" s="35" t="s">
        <v>8703</v>
      </c>
      <c r="C351" s="36"/>
      <c r="D351" s="29" t="s">
        <v>933</v>
      </c>
      <c r="E351" s="30" t="s">
        <v>8256</v>
      </c>
      <c r="F351" s="31" t="s">
        <v>8704</v>
      </c>
      <c r="G351" s="32" t="s">
        <v>8703</v>
      </c>
      <c r="H351" s="33"/>
      <c r="I351" s="33" t="s">
        <v>8142</v>
      </c>
      <c r="J351" s="33"/>
      <c r="K351" s="33"/>
    </row>
    <row r="352" spans="1:11">
      <c r="A352" s="34" t="s">
        <v>1099</v>
      </c>
      <c r="B352" s="35" t="s">
        <v>1100</v>
      </c>
      <c r="C352" s="36"/>
      <c r="D352" s="29" t="s">
        <v>985</v>
      </c>
      <c r="E352" s="30" t="s">
        <v>8569</v>
      </c>
      <c r="F352" s="31" t="s">
        <v>1010</v>
      </c>
      <c r="G352" s="32" t="s">
        <v>1009</v>
      </c>
      <c r="H352" s="33"/>
      <c r="I352" s="33" t="s">
        <v>8142</v>
      </c>
      <c r="J352" s="33"/>
      <c r="K352" s="33"/>
    </row>
    <row r="353" spans="1:11">
      <c r="A353" s="34" t="s">
        <v>1133</v>
      </c>
      <c r="B353" s="35" t="s">
        <v>1134</v>
      </c>
      <c r="C353" s="36"/>
      <c r="D353" s="29" t="s">
        <v>985</v>
      </c>
      <c r="E353" s="30" t="s">
        <v>8569</v>
      </c>
      <c r="F353" s="31" t="s">
        <v>1015</v>
      </c>
      <c r="G353" s="32" t="s">
        <v>1014</v>
      </c>
      <c r="H353" s="33"/>
      <c r="I353" s="33" t="s">
        <v>8142</v>
      </c>
      <c r="J353" s="33"/>
      <c r="K353" s="33"/>
    </row>
    <row r="354" spans="1:11">
      <c r="A354" s="34" t="s">
        <v>1230</v>
      </c>
      <c r="B354" s="35" t="s">
        <v>1231</v>
      </c>
      <c r="C354" s="36"/>
      <c r="D354" s="29" t="s">
        <v>985</v>
      </c>
      <c r="E354" s="30" t="s">
        <v>8569</v>
      </c>
      <c r="F354" s="31" t="s">
        <v>1010</v>
      </c>
      <c r="G354" s="32" t="s">
        <v>1009</v>
      </c>
      <c r="H354" s="33"/>
      <c r="I354" s="33" t="s">
        <v>8142</v>
      </c>
      <c r="J354" s="33"/>
      <c r="K354" s="33"/>
    </row>
    <row r="355" spans="1:11" ht="30">
      <c r="A355" s="34" t="s">
        <v>1469</v>
      </c>
      <c r="B355" s="35" t="s">
        <v>1472</v>
      </c>
      <c r="C355" s="36"/>
      <c r="D355" s="29" t="s">
        <v>985</v>
      </c>
      <c r="E355" s="30" t="s">
        <v>8569</v>
      </c>
      <c r="F355" s="31" t="s">
        <v>1015</v>
      </c>
      <c r="G355" s="32" t="s">
        <v>1014</v>
      </c>
      <c r="H355" s="33"/>
      <c r="I355" s="33" t="s">
        <v>8142</v>
      </c>
      <c r="J355" s="33"/>
      <c r="K355" s="33"/>
    </row>
    <row r="356" spans="1:11">
      <c r="A356" s="34" t="s">
        <v>972</v>
      </c>
      <c r="B356" s="35" t="s">
        <v>973</v>
      </c>
      <c r="C356" s="36"/>
      <c r="D356" s="29" t="s">
        <v>933</v>
      </c>
      <c r="E356" s="30" t="s">
        <v>8256</v>
      </c>
      <c r="F356" s="31" t="s">
        <v>974</v>
      </c>
      <c r="G356" s="32" t="s">
        <v>973</v>
      </c>
      <c r="H356" s="33"/>
      <c r="I356" s="33" t="s">
        <v>8142</v>
      </c>
      <c r="J356" s="33"/>
      <c r="K356" s="33"/>
    </row>
    <row r="357" spans="1:11">
      <c r="A357" s="34" t="s">
        <v>8705</v>
      </c>
      <c r="B357" s="57" t="s">
        <v>8706</v>
      </c>
      <c r="C357" s="58" t="s">
        <v>8707</v>
      </c>
      <c r="D357" s="59" t="s">
        <v>8708</v>
      </c>
      <c r="E357" s="60" t="s">
        <v>8709</v>
      </c>
      <c r="F357" s="34" t="s">
        <v>974</v>
      </c>
      <c r="G357" s="32" t="s">
        <v>973</v>
      </c>
      <c r="H357" s="61"/>
      <c r="I357" s="61" t="s">
        <v>8142</v>
      </c>
      <c r="J357" s="61"/>
      <c r="K357" s="61"/>
    </row>
    <row r="358" spans="1:11" ht="30">
      <c r="A358" s="34" t="s">
        <v>1477</v>
      </c>
      <c r="B358" s="62" t="s">
        <v>8710</v>
      </c>
      <c r="C358" s="63" t="s">
        <v>8711</v>
      </c>
      <c r="D358" s="64" t="s">
        <v>1482</v>
      </c>
      <c r="E358" s="62" t="s">
        <v>8712</v>
      </c>
      <c r="F358" s="39" t="s">
        <v>879</v>
      </c>
      <c r="G358" s="32" t="s">
        <v>8167</v>
      </c>
      <c r="H358" s="61"/>
      <c r="I358" s="61" t="s">
        <v>8142</v>
      </c>
      <c r="J358" s="61" t="s">
        <v>8713</v>
      </c>
      <c r="K358" s="38">
        <v>43182</v>
      </c>
    </row>
    <row r="359" spans="1:11" ht="30">
      <c r="A359" s="34" t="s">
        <v>1483</v>
      </c>
      <c r="B359" s="62" t="s">
        <v>8714</v>
      </c>
      <c r="C359" s="63" t="s">
        <v>8715</v>
      </c>
      <c r="D359" s="64" t="s">
        <v>1486</v>
      </c>
      <c r="E359" s="62" t="s">
        <v>8716</v>
      </c>
      <c r="F359" s="39" t="s">
        <v>879</v>
      </c>
      <c r="G359" s="32" t="s">
        <v>8167</v>
      </c>
      <c r="H359" s="61"/>
      <c r="I359" s="61" t="s">
        <v>8142</v>
      </c>
      <c r="J359" s="61" t="s">
        <v>8717</v>
      </c>
      <c r="K359" s="38">
        <v>43182</v>
      </c>
    </row>
    <row r="360" spans="1:11">
      <c r="A360" s="34" t="s">
        <v>1487</v>
      </c>
      <c r="B360" s="62" t="s">
        <v>1489</v>
      </c>
      <c r="C360" s="63" t="s">
        <v>8718</v>
      </c>
      <c r="D360" s="64" t="s">
        <v>1490</v>
      </c>
      <c r="E360" s="62" t="s">
        <v>8719</v>
      </c>
      <c r="F360" s="39" t="s">
        <v>879</v>
      </c>
      <c r="G360" s="32" t="s">
        <v>8167</v>
      </c>
      <c r="H360" s="61"/>
      <c r="I360" s="61" t="s">
        <v>8142</v>
      </c>
      <c r="J360" s="61"/>
      <c r="K360" s="38"/>
    </row>
    <row r="361" spans="1:11">
      <c r="A361" s="34" t="s">
        <v>8720</v>
      </c>
      <c r="B361" s="62" t="s">
        <v>8721</v>
      </c>
      <c r="C361" s="63" t="s">
        <v>8722</v>
      </c>
      <c r="D361" s="64" t="s">
        <v>8723</v>
      </c>
      <c r="E361" s="62" t="s">
        <v>8721</v>
      </c>
      <c r="F361" s="39" t="s">
        <v>879</v>
      </c>
      <c r="G361" s="32" t="s">
        <v>8167</v>
      </c>
      <c r="H361" s="61"/>
      <c r="I361" s="61" t="s">
        <v>8142</v>
      </c>
      <c r="J361" s="61"/>
      <c r="K361" s="38"/>
    </row>
    <row r="362" spans="1:11" s="65" customFormat="1" ht="30">
      <c r="A362" s="34" t="s">
        <v>8724</v>
      </c>
      <c r="B362" s="62" t="s">
        <v>8725</v>
      </c>
      <c r="C362" s="63" t="s">
        <v>8726</v>
      </c>
      <c r="D362" s="43" t="s">
        <v>8727</v>
      </c>
      <c r="E362" s="62" t="s">
        <v>8725</v>
      </c>
      <c r="F362" s="34" t="s">
        <v>974</v>
      </c>
      <c r="G362" s="32" t="s">
        <v>973</v>
      </c>
      <c r="H362" s="61"/>
      <c r="I362" s="61" t="s">
        <v>8142</v>
      </c>
      <c r="J362" s="61" t="s">
        <v>8713</v>
      </c>
      <c r="K362" s="38" t="s">
        <v>8728</v>
      </c>
    </row>
    <row r="363" spans="1:11" s="65" customFormat="1" ht="60">
      <c r="A363" s="34" t="s">
        <v>1496</v>
      </c>
      <c r="B363" s="44" t="s">
        <v>1494</v>
      </c>
      <c r="C363" s="62" t="s">
        <v>8729</v>
      </c>
      <c r="D363" s="45" t="s">
        <v>1502</v>
      </c>
      <c r="E363" s="46" t="s">
        <v>8730</v>
      </c>
      <c r="F363" s="43" t="s">
        <v>1497</v>
      </c>
      <c r="G363" s="32" t="s">
        <v>1494</v>
      </c>
      <c r="H363" s="33"/>
      <c r="I363" s="33" t="s">
        <v>8142</v>
      </c>
      <c r="J363" s="33"/>
      <c r="K363" s="33"/>
    </row>
    <row r="364" spans="1:11" s="65" customFormat="1" ht="60">
      <c r="A364" s="34" t="s">
        <v>1551</v>
      </c>
      <c r="B364" s="44" t="s">
        <v>8731</v>
      </c>
      <c r="C364" s="62" t="s">
        <v>8732</v>
      </c>
      <c r="D364" s="45" t="s">
        <v>1502</v>
      </c>
      <c r="E364" s="46" t="s">
        <v>8730</v>
      </c>
      <c r="F364" s="43" t="s">
        <v>1553</v>
      </c>
      <c r="G364" s="32" t="s">
        <v>8733</v>
      </c>
      <c r="H364" s="33"/>
      <c r="I364" s="33" t="s">
        <v>8142</v>
      </c>
      <c r="J364" s="33"/>
      <c r="K364" s="33"/>
    </row>
    <row r="365" spans="1:11">
      <c r="A365" s="37" t="s">
        <v>1556</v>
      </c>
      <c r="B365" s="44" t="s">
        <v>8734</v>
      </c>
      <c r="C365" s="62"/>
      <c r="D365" s="45" t="s">
        <v>1502</v>
      </c>
      <c r="E365" s="46" t="s">
        <v>8730</v>
      </c>
      <c r="F365" s="43" t="s">
        <v>1558</v>
      </c>
      <c r="G365" s="32" t="s">
        <v>1557</v>
      </c>
      <c r="H365" s="33"/>
      <c r="I365" s="33" t="s">
        <v>8146</v>
      </c>
      <c r="J365" s="33"/>
      <c r="K365" s="38">
        <v>44721</v>
      </c>
    </row>
    <row r="366" spans="1:11">
      <c r="A366" s="34" t="s">
        <v>1561</v>
      </c>
      <c r="B366" s="44" t="s">
        <v>1562</v>
      </c>
      <c r="C366" s="62"/>
      <c r="D366" s="45" t="s">
        <v>1502</v>
      </c>
      <c r="E366" s="46" t="s">
        <v>8730</v>
      </c>
      <c r="F366" s="43" t="s">
        <v>1563</v>
      </c>
      <c r="G366" s="32" t="s">
        <v>1562</v>
      </c>
      <c r="H366" s="33"/>
      <c r="I366" s="33" t="s">
        <v>8142</v>
      </c>
      <c r="J366" s="33"/>
      <c r="K366" s="33"/>
    </row>
    <row r="367" spans="1:11">
      <c r="A367" s="34" t="s">
        <v>1570</v>
      </c>
      <c r="B367" s="44" t="s">
        <v>1571</v>
      </c>
      <c r="C367" s="62"/>
      <c r="D367" s="45" t="s">
        <v>1573</v>
      </c>
      <c r="E367" s="46" t="s">
        <v>8735</v>
      </c>
      <c r="F367" s="43" t="s">
        <v>1572</v>
      </c>
      <c r="G367" s="32" t="s">
        <v>2072</v>
      </c>
      <c r="H367" s="33"/>
      <c r="I367" s="33" t="s">
        <v>8142</v>
      </c>
      <c r="J367" s="33"/>
      <c r="K367" s="33"/>
    </row>
    <row r="368" spans="1:11">
      <c r="A368" s="34" t="s">
        <v>1576</v>
      </c>
      <c r="B368" s="44" t="s">
        <v>1577</v>
      </c>
      <c r="C368" s="62"/>
      <c r="D368" s="45" t="s">
        <v>1573</v>
      </c>
      <c r="E368" s="46" t="s">
        <v>8735</v>
      </c>
      <c r="F368" s="43" t="s">
        <v>1578</v>
      </c>
      <c r="G368" s="32" t="s">
        <v>2084</v>
      </c>
      <c r="H368" s="33"/>
      <c r="I368" s="33" t="s">
        <v>8142</v>
      </c>
      <c r="J368" s="33"/>
      <c r="K368" s="33"/>
    </row>
    <row r="369" spans="1:11">
      <c r="A369" s="34" t="s">
        <v>1593</v>
      </c>
      <c r="B369" s="44" t="s">
        <v>1595</v>
      </c>
      <c r="C369" s="62"/>
      <c r="D369" s="45" t="s">
        <v>1502</v>
      </c>
      <c r="E369" s="46" t="s">
        <v>8730</v>
      </c>
      <c r="F369" s="43" t="s">
        <v>1497</v>
      </c>
      <c r="G369" s="32" t="s">
        <v>1494</v>
      </c>
      <c r="H369" s="33"/>
      <c r="I369" s="33" t="s">
        <v>8142</v>
      </c>
      <c r="J369" s="33"/>
      <c r="K369" s="33"/>
    </row>
    <row r="370" spans="1:11">
      <c r="A370" s="34" t="s">
        <v>8736</v>
      </c>
      <c r="B370" s="44" t="s">
        <v>8737</v>
      </c>
      <c r="C370" s="62"/>
      <c r="D370" s="45" t="s">
        <v>1770</v>
      </c>
      <c r="E370" s="46" t="s">
        <v>8738</v>
      </c>
      <c r="F370" s="43" t="s">
        <v>1497</v>
      </c>
      <c r="G370" s="32" t="s">
        <v>1494</v>
      </c>
      <c r="H370" s="33"/>
      <c r="I370" s="33" t="s">
        <v>8142</v>
      </c>
      <c r="J370" s="33"/>
      <c r="K370" s="33"/>
    </row>
    <row r="371" spans="1:11">
      <c r="A371" s="34" t="s">
        <v>1763</v>
      </c>
      <c r="B371" s="27" t="s">
        <v>8739</v>
      </c>
      <c r="C371" s="28" t="s">
        <v>8740</v>
      </c>
      <c r="D371" s="45" t="s">
        <v>1590</v>
      </c>
      <c r="E371" s="46" t="s">
        <v>8741</v>
      </c>
      <c r="F371" s="43" t="s">
        <v>8742</v>
      </c>
      <c r="G371" s="32" t="s">
        <v>1589</v>
      </c>
      <c r="H371" s="33"/>
      <c r="I371" s="33" t="s">
        <v>8142</v>
      </c>
      <c r="J371" s="33"/>
      <c r="K371" s="33"/>
    </row>
    <row r="372" spans="1:11">
      <c r="A372" s="34" t="s">
        <v>1585</v>
      </c>
      <c r="B372" s="44" t="s">
        <v>8743</v>
      </c>
      <c r="C372" s="62" t="s">
        <v>8744</v>
      </c>
      <c r="D372" s="45" t="s">
        <v>1590</v>
      </c>
      <c r="E372" s="46" t="s">
        <v>8741</v>
      </c>
      <c r="F372" s="43" t="s">
        <v>1587</v>
      </c>
      <c r="G372" s="32" t="s">
        <v>1586</v>
      </c>
      <c r="H372" s="33"/>
      <c r="I372" s="33" t="s">
        <v>8142</v>
      </c>
      <c r="J372" s="38">
        <v>41456</v>
      </c>
      <c r="K372" s="38">
        <v>41457</v>
      </c>
    </row>
    <row r="373" spans="1:11" ht="30">
      <c r="A373" s="37" t="s">
        <v>1598</v>
      </c>
      <c r="B373" s="44" t="s">
        <v>8745</v>
      </c>
      <c r="C373" s="62" t="s">
        <v>8744</v>
      </c>
      <c r="D373" s="45" t="s">
        <v>1590</v>
      </c>
      <c r="E373" s="46" t="s">
        <v>8741</v>
      </c>
      <c r="F373" s="43" t="s">
        <v>1600</v>
      </c>
      <c r="G373" s="32" t="s">
        <v>8746</v>
      </c>
      <c r="H373" s="33"/>
      <c r="I373" s="33" t="s">
        <v>8281</v>
      </c>
      <c r="J373" s="38">
        <v>42622</v>
      </c>
      <c r="K373" s="38">
        <v>42622</v>
      </c>
    </row>
    <row r="374" spans="1:11" ht="30">
      <c r="A374" s="66" t="s">
        <v>1603</v>
      </c>
      <c r="B374" s="44" t="s">
        <v>8747</v>
      </c>
      <c r="C374" s="36" t="s">
        <v>8283</v>
      </c>
      <c r="D374" s="45" t="s">
        <v>1590</v>
      </c>
      <c r="E374" s="46" t="s">
        <v>8741</v>
      </c>
      <c r="F374" s="43" t="s">
        <v>1605</v>
      </c>
      <c r="G374" s="32" t="s">
        <v>8748</v>
      </c>
      <c r="H374" s="33"/>
      <c r="I374" s="33" t="s">
        <v>8146</v>
      </c>
      <c r="J374" s="38">
        <v>41821</v>
      </c>
      <c r="K374" s="38">
        <v>41942</v>
      </c>
    </row>
    <row r="375" spans="1:11" ht="30">
      <c r="A375" s="66" t="s">
        <v>1608</v>
      </c>
      <c r="B375" s="44" t="s">
        <v>8749</v>
      </c>
      <c r="C375" s="35" t="s">
        <v>8750</v>
      </c>
      <c r="D375" s="43" t="s">
        <v>1590</v>
      </c>
      <c r="E375" s="61" t="s">
        <v>8741</v>
      </c>
      <c r="F375" s="43" t="s">
        <v>1610</v>
      </c>
      <c r="G375" s="32" t="s">
        <v>8751</v>
      </c>
      <c r="H375" s="33"/>
      <c r="I375" s="33" t="s">
        <v>8146</v>
      </c>
      <c r="J375" s="38">
        <v>40360</v>
      </c>
      <c r="K375" s="38">
        <v>40444</v>
      </c>
    </row>
    <row r="376" spans="1:11" ht="30">
      <c r="A376" s="66" t="s">
        <v>1613</v>
      </c>
      <c r="B376" s="44" t="s">
        <v>8752</v>
      </c>
      <c r="C376" s="36" t="s">
        <v>8283</v>
      </c>
      <c r="D376" s="45" t="s">
        <v>1590</v>
      </c>
      <c r="E376" s="46" t="s">
        <v>8741</v>
      </c>
      <c r="F376" s="43" t="s">
        <v>1615</v>
      </c>
      <c r="G376" s="32" t="s">
        <v>8753</v>
      </c>
      <c r="H376" s="33"/>
      <c r="I376" s="33" t="s">
        <v>8146</v>
      </c>
      <c r="J376" s="38">
        <v>41821</v>
      </c>
      <c r="K376" s="38">
        <v>41942</v>
      </c>
    </row>
    <row r="377" spans="1:11">
      <c r="A377" s="43" t="s">
        <v>1618</v>
      </c>
      <c r="B377" s="44" t="s">
        <v>8754</v>
      </c>
      <c r="C377" s="62" t="s">
        <v>8744</v>
      </c>
      <c r="D377" s="45" t="s">
        <v>1590</v>
      </c>
      <c r="E377" s="46" t="s">
        <v>8741</v>
      </c>
      <c r="F377" s="43" t="s">
        <v>1620</v>
      </c>
      <c r="G377" s="32" t="s">
        <v>1619</v>
      </c>
      <c r="H377" s="33"/>
      <c r="I377" s="33" t="s">
        <v>8142</v>
      </c>
      <c r="J377" s="33"/>
      <c r="K377" s="33"/>
    </row>
    <row r="378" spans="1:11" ht="30">
      <c r="A378" s="66" t="s">
        <v>1623</v>
      </c>
      <c r="B378" s="44" t="s">
        <v>8755</v>
      </c>
      <c r="C378" s="62" t="s">
        <v>8744</v>
      </c>
      <c r="D378" s="45" t="s">
        <v>1590</v>
      </c>
      <c r="E378" s="46" t="s">
        <v>8741</v>
      </c>
      <c r="F378" s="43" t="s">
        <v>1625</v>
      </c>
      <c r="G378" s="32" t="s">
        <v>8756</v>
      </c>
      <c r="H378" s="33"/>
      <c r="I378" s="33" t="s">
        <v>8146</v>
      </c>
      <c r="J378" s="33"/>
      <c r="K378" s="33"/>
    </row>
    <row r="379" spans="1:11" ht="30">
      <c r="A379" s="66" t="s">
        <v>1628</v>
      </c>
      <c r="B379" s="44" t="s">
        <v>8757</v>
      </c>
      <c r="C379" s="36" t="s">
        <v>8283</v>
      </c>
      <c r="D379" s="45" t="s">
        <v>1590</v>
      </c>
      <c r="E379" s="46" t="s">
        <v>8741</v>
      </c>
      <c r="F379" s="43" t="s">
        <v>1630</v>
      </c>
      <c r="G379" s="32" t="s">
        <v>8758</v>
      </c>
      <c r="H379" s="33"/>
      <c r="I379" s="33" t="s">
        <v>8146</v>
      </c>
      <c r="J379" s="38">
        <v>41821</v>
      </c>
      <c r="K379" s="38">
        <v>41942</v>
      </c>
    </row>
    <row r="380" spans="1:11" ht="30">
      <c r="A380" s="66" t="s">
        <v>1633</v>
      </c>
      <c r="B380" s="44" t="s">
        <v>8759</v>
      </c>
      <c r="C380" s="62" t="s">
        <v>8744</v>
      </c>
      <c r="D380" s="45" t="s">
        <v>1590</v>
      </c>
      <c r="E380" s="46" t="s">
        <v>8741</v>
      </c>
      <c r="F380" s="43" t="s">
        <v>1635</v>
      </c>
      <c r="G380" s="32" t="s">
        <v>8760</v>
      </c>
      <c r="H380" s="33"/>
      <c r="I380" s="33" t="s">
        <v>8146</v>
      </c>
      <c r="J380" s="38">
        <v>43647</v>
      </c>
      <c r="K380" s="33"/>
    </row>
    <row r="381" spans="1:11">
      <c r="A381" s="34" t="s">
        <v>1638</v>
      </c>
      <c r="B381" s="44" t="s">
        <v>8761</v>
      </c>
      <c r="C381" s="62" t="s">
        <v>8744</v>
      </c>
      <c r="D381" s="45" t="s">
        <v>1590</v>
      </c>
      <c r="E381" s="46" t="s">
        <v>8741</v>
      </c>
      <c r="F381" s="43" t="s">
        <v>1640</v>
      </c>
      <c r="G381" s="32" t="s">
        <v>1639</v>
      </c>
      <c r="H381" s="33"/>
      <c r="I381" s="33" t="s">
        <v>8142</v>
      </c>
      <c r="J381" s="33"/>
      <c r="K381" s="33"/>
    </row>
    <row r="382" spans="1:11" ht="30">
      <c r="A382" s="34" t="s">
        <v>1643</v>
      </c>
      <c r="B382" s="44" t="s">
        <v>8762</v>
      </c>
      <c r="C382" s="62" t="s">
        <v>8744</v>
      </c>
      <c r="D382" s="45" t="s">
        <v>1590</v>
      </c>
      <c r="E382" s="46" t="s">
        <v>8741</v>
      </c>
      <c r="F382" s="43" t="s">
        <v>1645</v>
      </c>
      <c r="G382" s="32" t="s">
        <v>8763</v>
      </c>
      <c r="H382" s="33"/>
      <c r="I382" s="33" t="s">
        <v>8142</v>
      </c>
      <c r="J382" s="33"/>
      <c r="K382" s="33"/>
    </row>
    <row r="383" spans="1:11">
      <c r="A383" s="66" t="s">
        <v>1648</v>
      </c>
      <c r="B383" s="44" t="s">
        <v>8764</v>
      </c>
      <c r="C383" s="62" t="s">
        <v>8744</v>
      </c>
      <c r="D383" s="45" t="s">
        <v>1590</v>
      </c>
      <c r="E383" s="46" t="s">
        <v>8741</v>
      </c>
      <c r="F383" s="43" t="s">
        <v>1650</v>
      </c>
      <c r="G383" s="32" t="s">
        <v>1649</v>
      </c>
      <c r="H383" s="33"/>
      <c r="I383" s="33" t="s">
        <v>8146</v>
      </c>
      <c r="J383" s="38">
        <v>43647</v>
      </c>
      <c r="K383" s="33"/>
    </row>
    <row r="384" spans="1:11">
      <c r="A384" s="66" t="s">
        <v>1653</v>
      </c>
      <c r="B384" s="44" t="s">
        <v>8765</v>
      </c>
      <c r="C384" s="62" t="s">
        <v>8744</v>
      </c>
      <c r="D384" s="45" t="s">
        <v>1590</v>
      </c>
      <c r="E384" s="46" t="s">
        <v>8741</v>
      </c>
      <c r="F384" s="43" t="s">
        <v>1655</v>
      </c>
      <c r="G384" s="32" t="s">
        <v>1654</v>
      </c>
      <c r="H384" s="33"/>
      <c r="I384" s="33" t="s">
        <v>8146</v>
      </c>
      <c r="J384" s="38">
        <v>43647</v>
      </c>
      <c r="K384" s="33"/>
    </row>
    <row r="385" spans="1:11">
      <c r="A385" s="66" t="s">
        <v>1658</v>
      </c>
      <c r="B385" s="44" t="s">
        <v>8766</v>
      </c>
      <c r="C385" s="62" t="s">
        <v>8744</v>
      </c>
      <c r="D385" s="45" t="s">
        <v>1590</v>
      </c>
      <c r="E385" s="46" t="s">
        <v>8741</v>
      </c>
      <c r="F385" s="43" t="s">
        <v>1660</v>
      </c>
      <c r="G385" s="32" t="s">
        <v>1659</v>
      </c>
      <c r="H385" s="33"/>
      <c r="I385" s="33" t="s">
        <v>8146</v>
      </c>
      <c r="J385" s="38">
        <v>43647</v>
      </c>
      <c r="K385" s="33"/>
    </row>
    <row r="386" spans="1:11">
      <c r="A386" s="43" t="s">
        <v>1663</v>
      </c>
      <c r="B386" s="44" t="s">
        <v>8767</v>
      </c>
      <c r="C386" s="62" t="s">
        <v>8744</v>
      </c>
      <c r="D386" s="45" t="s">
        <v>1590</v>
      </c>
      <c r="E386" s="46" t="s">
        <v>8741</v>
      </c>
      <c r="F386" s="43" t="s">
        <v>1665</v>
      </c>
      <c r="G386" s="32" t="s">
        <v>1664</v>
      </c>
      <c r="H386" s="33"/>
      <c r="I386" s="33" t="s">
        <v>8142</v>
      </c>
      <c r="J386" s="33"/>
      <c r="K386" s="33"/>
    </row>
    <row r="387" spans="1:11" ht="30">
      <c r="A387" s="66" t="s">
        <v>1668</v>
      </c>
      <c r="B387" s="44" t="s">
        <v>8768</v>
      </c>
      <c r="C387" s="36" t="s">
        <v>8283</v>
      </c>
      <c r="D387" s="45" t="s">
        <v>1590</v>
      </c>
      <c r="E387" s="46" t="s">
        <v>8741</v>
      </c>
      <c r="F387" s="43" t="s">
        <v>1670</v>
      </c>
      <c r="G387" s="32" t="s">
        <v>8769</v>
      </c>
      <c r="H387" s="33"/>
      <c r="I387" s="33" t="s">
        <v>8146</v>
      </c>
      <c r="J387" s="38">
        <v>41821</v>
      </c>
      <c r="K387" s="38">
        <v>41942</v>
      </c>
    </row>
    <row r="388" spans="1:11" ht="30">
      <c r="A388" s="66" t="s">
        <v>1673</v>
      </c>
      <c r="B388" s="44" t="s">
        <v>8770</v>
      </c>
      <c r="C388" s="62" t="s">
        <v>8744</v>
      </c>
      <c r="D388" s="45" t="s">
        <v>1590</v>
      </c>
      <c r="E388" s="46" t="s">
        <v>8741</v>
      </c>
      <c r="F388" s="43" t="s">
        <v>1675</v>
      </c>
      <c r="G388" s="32" t="s">
        <v>1674</v>
      </c>
      <c r="H388" s="33"/>
      <c r="I388" s="33" t="s">
        <v>8146</v>
      </c>
      <c r="J388" s="38">
        <v>43647</v>
      </c>
      <c r="K388" s="33"/>
    </row>
    <row r="389" spans="1:11" ht="30">
      <c r="A389" s="66" t="s">
        <v>1678</v>
      </c>
      <c r="B389" s="44" t="s">
        <v>8771</v>
      </c>
      <c r="C389" s="36" t="s">
        <v>8283</v>
      </c>
      <c r="D389" s="45" t="s">
        <v>1590</v>
      </c>
      <c r="E389" s="46" t="s">
        <v>8741</v>
      </c>
      <c r="F389" s="43" t="s">
        <v>1680</v>
      </c>
      <c r="G389" s="32" t="s">
        <v>8772</v>
      </c>
      <c r="H389" s="33"/>
      <c r="I389" s="33" t="s">
        <v>8146</v>
      </c>
      <c r="J389" s="38">
        <v>41821</v>
      </c>
      <c r="K389" s="38">
        <v>41942</v>
      </c>
    </row>
    <row r="390" spans="1:11" ht="30">
      <c r="A390" s="66" t="s">
        <v>1683</v>
      </c>
      <c r="B390" s="44" t="s">
        <v>8773</v>
      </c>
      <c r="C390" s="62" t="s">
        <v>8744</v>
      </c>
      <c r="D390" s="45" t="s">
        <v>1590</v>
      </c>
      <c r="E390" s="46" t="s">
        <v>8741</v>
      </c>
      <c r="F390" s="43" t="s">
        <v>1685</v>
      </c>
      <c r="G390" s="32" t="s">
        <v>8774</v>
      </c>
      <c r="H390" s="33"/>
      <c r="I390" s="33" t="s">
        <v>8146</v>
      </c>
      <c r="J390" s="38">
        <v>43647</v>
      </c>
      <c r="K390" s="33"/>
    </row>
    <row r="391" spans="1:11" ht="30">
      <c r="A391" s="66" t="s">
        <v>1688</v>
      </c>
      <c r="B391" s="44" t="s">
        <v>8775</v>
      </c>
      <c r="C391" s="36" t="s">
        <v>8283</v>
      </c>
      <c r="D391" s="45" t="s">
        <v>1590</v>
      </c>
      <c r="E391" s="46" t="s">
        <v>8741</v>
      </c>
      <c r="F391" s="43" t="s">
        <v>1690</v>
      </c>
      <c r="G391" s="32" t="s">
        <v>8776</v>
      </c>
      <c r="H391" s="33"/>
      <c r="I391" s="33" t="s">
        <v>8146</v>
      </c>
      <c r="J391" s="38">
        <v>41821</v>
      </c>
      <c r="K391" s="38">
        <v>41942</v>
      </c>
    </row>
    <row r="392" spans="1:11" ht="30">
      <c r="A392" s="66" t="s">
        <v>1693</v>
      </c>
      <c r="B392" s="44" t="s">
        <v>8777</v>
      </c>
      <c r="C392" s="62" t="s">
        <v>8744</v>
      </c>
      <c r="D392" s="45" t="s">
        <v>1590</v>
      </c>
      <c r="E392" s="46" t="s">
        <v>8741</v>
      </c>
      <c r="F392" s="43" t="s">
        <v>1695</v>
      </c>
      <c r="G392" s="32" t="s">
        <v>1694</v>
      </c>
      <c r="H392" s="33"/>
      <c r="I392" s="33" t="s">
        <v>8146</v>
      </c>
      <c r="J392" s="33"/>
      <c r="K392" s="33"/>
    </row>
    <row r="393" spans="1:11">
      <c r="A393" s="66" t="s">
        <v>1698</v>
      </c>
      <c r="B393" s="44" t="s">
        <v>8778</v>
      </c>
      <c r="C393" s="62" t="s">
        <v>8744</v>
      </c>
      <c r="D393" s="45" t="s">
        <v>1590</v>
      </c>
      <c r="E393" s="46" t="s">
        <v>8741</v>
      </c>
      <c r="F393" s="43" t="s">
        <v>1700</v>
      </c>
      <c r="G393" s="32" t="s">
        <v>1699</v>
      </c>
      <c r="H393" s="33"/>
      <c r="I393" s="33" t="s">
        <v>8146</v>
      </c>
      <c r="J393" s="33"/>
      <c r="K393" s="33"/>
    </row>
    <row r="394" spans="1:11">
      <c r="A394" s="66" t="s">
        <v>1703</v>
      </c>
      <c r="B394" s="44" t="s">
        <v>8779</v>
      </c>
      <c r="C394" s="62" t="s">
        <v>8744</v>
      </c>
      <c r="D394" s="45" t="s">
        <v>1590</v>
      </c>
      <c r="E394" s="46" t="s">
        <v>8741</v>
      </c>
      <c r="F394" s="43" t="s">
        <v>1705</v>
      </c>
      <c r="G394" s="32" t="s">
        <v>1704</v>
      </c>
      <c r="H394" s="33"/>
      <c r="I394" s="33" t="s">
        <v>8146</v>
      </c>
      <c r="J394" s="33"/>
      <c r="K394" s="33"/>
    </row>
    <row r="395" spans="1:11">
      <c r="A395" s="66" t="s">
        <v>1708</v>
      </c>
      <c r="B395" s="44" t="s">
        <v>8780</v>
      </c>
      <c r="C395" s="36" t="s">
        <v>8283</v>
      </c>
      <c r="D395" s="45" t="s">
        <v>1590</v>
      </c>
      <c r="E395" s="46" t="s">
        <v>8741</v>
      </c>
      <c r="F395" s="43" t="s">
        <v>1710</v>
      </c>
      <c r="G395" s="32" t="s">
        <v>8781</v>
      </c>
      <c r="H395" s="33"/>
      <c r="I395" s="33" t="s">
        <v>8146</v>
      </c>
      <c r="J395" s="38">
        <v>41821</v>
      </c>
      <c r="K395" s="38">
        <v>41942</v>
      </c>
    </row>
    <row r="396" spans="1:11">
      <c r="A396" s="43" t="s">
        <v>1713</v>
      </c>
      <c r="B396" s="44" t="s">
        <v>8782</v>
      </c>
      <c r="C396" s="62" t="s">
        <v>8744</v>
      </c>
      <c r="D396" s="45" t="s">
        <v>1590</v>
      </c>
      <c r="E396" s="46" t="s">
        <v>8741</v>
      </c>
      <c r="F396" s="43" t="s">
        <v>1715</v>
      </c>
      <c r="G396" s="32" t="s">
        <v>1714</v>
      </c>
      <c r="H396" s="33"/>
      <c r="I396" s="33" t="s">
        <v>8142</v>
      </c>
      <c r="J396" s="33"/>
      <c r="K396" s="33"/>
    </row>
    <row r="397" spans="1:11">
      <c r="A397" s="66" t="s">
        <v>1718</v>
      </c>
      <c r="B397" s="44" t="s">
        <v>8783</v>
      </c>
      <c r="C397" s="36" t="s">
        <v>8283</v>
      </c>
      <c r="D397" s="45" t="s">
        <v>1590</v>
      </c>
      <c r="E397" s="46" t="s">
        <v>8741</v>
      </c>
      <c r="F397" s="43" t="s">
        <v>1720</v>
      </c>
      <c r="G397" s="32" t="s">
        <v>8784</v>
      </c>
      <c r="H397" s="33"/>
      <c r="I397" s="33" t="s">
        <v>8146</v>
      </c>
      <c r="J397" s="38">
        <v>41821</v>
      </c>
      <c r="K397" s="38">
        <v>41942</v>
      </c>
    </row>
    <row r="398" spans="1:11" ht="30">
      <c r="A398" s="43" t="s">
        <v>1773</v>
      </c>
      <c r="B398" s="44" t="s">
        <v>8785</v>
      </c>
      <c r="C398" s="62" t="s">
        <v>8786</v>
      </c>
      <c r="D398" s="45" t="s">
        <v>1590</v>
      </c>
      <c r="E398" s="46" t="s">
        <v>8741</v>
      </c>
      <c r="F398" s="43" t="s">
        <v>1777</v>
      </c>
      <c r="G398" s="32" t="s">
        <v>8787</v>
      </c>
      <c r="H398" s="33"/>
      <c r="I398" s="33" t="s">
        <v>8142</v>
      </c>
      <c r="J398" s="33"/>
      <c r="K398" s="33"/>
    </row>
    <row r="399" spans="1:11">
      <c r="A399" s="66" t="s">
        <v>1810</v>
      </c>
      <c r="B399" s="44" t="s">
        <v>8788</v>
      </c>
      <c r="C399" s="35" t="s">
        <v>8145</v>
      </c>
      <c r="D399" s="43" t="s">
        <v>1502</v>
      </c>
      <c r="E399" s="61" t="s">
        <v>8730</v>
      </c>
      <c r="F399" s="43" t="s">
        <v>1497</v>
      </c>
      <c r="G399" s="32" t="s">
        <v>1494</v>
      </c>
      <c r="H399" s="33"/>
      <c r="I399" s="33" t="s">
        <v>8146</v>
      </c>
      <c r="J399" s="38">
        <v>39264</v>
      </c>
      <c r="K399" s="38">
        <v>39626</v>
      </c>
    </row>
    <row r="400" spans="1:11">
      <c r="A400" s="66" t="s">
        <v>8789</v>
      </c>
      <c r="B400" s="44" t="s">
        <v>8790</v>
      </c>
      <c r="C400" s="35" t="s">
        <v>8145</v>
      </c>
      <c r="D400" s="43" t="s">
        <v>1502</v>
      </c>
      <c r="E400" s="61" t="s">
        <v>8730</v>
      </c>
      <c r="F400" s="43" t="s">
        <v>1497</v>
      </c>
      <c r="G400" s="32" t="s">
        <v>1494</v>
      </c>
      <c r="H400" s="33"/>
      <c r="I400" s="33" t="s">
        <v>8146</v>
      </c>
      <c r="J400" s="38">
        <v>39264</v>
      </c>
      <c r="K400" s="38">
        <v>39626</v>
      </c>
    </row>
    <row r="401" spans="1:11">
      <c r="A401" s="66" t="s">
        <v>1778</v>
      </c>
      <c r="B401" s="44" t="s">
        <v>8791</v>
      </c>
      <c r="C401" s="62"/>
      <c r="D401" s="45" t="s">
        <v>1770</v>
      </c>
      <c r="E401" s="46" t="s">
        <v>8738</v>
      </c>
      <c r="F401" s="43" t="s">
        <v>1818</v>
      </c>
      <c r="G401" s="32" t="s">
        <v>8792</v>
      </c>
      <c r="H401" s="33"/>
      <c r="I401" s="33" t="s">
        <v>8146</v>
      </c>
      <c r="J401" s="38">
        <v>42622</v>
      </c>
      <c r="K401" s="38">
        <v>42622</v>
      </c>
    </row>
    <row r="402" spans="1:11">
      <c r="A402" s="43" t="s">
        <v>8793</v>
      </c>
      <c r="B402" s="44" t="s">
        <v>8794</v>
      </c>
      <c r="C402" s="62" t="s">
        <v>8744</v>
      </c>
      <c r="D402" s="45" t="s">
        <v>1590</v>
      </c>
      <c r="E402" s="46" t="s">
        <v>8741</v>
      </c>
      <c r="F402" s="43" t="s">
        <v>8795</v>
      </c>
      <c r="G402" s="32" t="s">
        <v>8796</v>
      </c>
      <c r="H402" s="33"/>
      <c r="I402" s="33" t="s">
        <v>8142</v>
      </c>
      <c r="J402" s="33"/>
      <c r="K402" s="33"/>
    </row>
    <row r="403" spans="1:11" ht="30">
      <c r="A403" s="66" t="s">
        <v>1723</v>
      </c>
      <c r="B403" s="44" t="s">
        <v>8797</v>
      </c>
      <c r="C403" s="62" t="s">
        <v>8744</v>
      </c>
      <c r="D403" s="45" t="s">
        <v>1590</v>
      </c>
      <c r="E403" s="46" t="s">
        <v>8741</v>
      </c>
      <c r="F403" s="43" t="s">
        <v>1725</v>
      </c>
      <c r="G403" s="32" t="s">
        <v>8798</v>
      </c>
      <c r="H403" s="33"/>
      <c r="I403" s="33" t="s">
        <v>8146</v>
      </c>
      <c r="J403" s="38">
        <v>43647</v>
      </c>
      <c r="K403" s="33"/>
    </row>
    <row r="404" spans="1:11">
      <c r="A404" s="43" t="s">
        <v>8799</v>
      </c>
      <c r="B404" s="44" t="s">
        <v>8800</v>
      </c>
      <c r="C404" s="62" t="s">
        <v>8744</v>
      </c>
      <c r="D404" s="45" t="s">
        <v>1590</v>
      </c>
      <c r="E404" s="46" t="s">
        <v>8741</v>
      </c>
      <c r="F404" s="43" t="s">
        <v>8801</v>
      </c>
      <c r="G404" s="32" t="s">
        <v>8802</v>
      </c>
      <c r="H404" s="33"/>
      <c r="I404" s="33" t="s">
        <v>8142</v>
      </c>
      <c r="J404" s="33"/>
      <c r="K404" s="33"/>
    </row>
    <row r="405" spans="1:11">
      <c r="A405" s="43" t="s">
        <v>8803</v>
      </c>
      <c r="B405" s="44" t="s">
        <v>8804</v>
      </c>
      <c r="C405" s="62" t="s">
        <v>8744</v>
      </c>
      <c r="D405" s="45" t="s">
        <v>1590</v>
      </c>
      <c r="E405" s="46" t="s">
        <v>8741</v>
      </c>
      <c r="F405" s="43" t="s">
        <v>8805</v>
      </c>
      <c r="G405" s="32" t="s">
        <v>8806</v>
      </c>
      <c r="H405" s="33"/>
      <c r="I405" s="33" t="s">
        <v>8142</v>
      </c>
      <c r="J405" s="33"/>
      <c r="K405" s="33"/>
    </row>
    <row r="406" spans="1:11">
      <c r="A406" s="43" t="s">
        <v>8807</v>
      </c>
      <c r="B406" s="44" t="s">
        <v>8808</v>
      </c>
      <c r="C406" s="62" t="s">
        <v>8744</v>
      </c>
      <c r="D406" s="45" t="s">
        <v>1590</v>
      </c>
      <c r="E406" s="46" t="s">
        <v>8741</v>
      </c>
      <c r="F406" s="43" t="s">
        <v>8809</v>
      </c>
      <c r="G406" s="32" t="s">
        <v>8810</v>
      </c>
      <c r="H406" s="33"/>
      <c r="I406" s="33" t="s">
        <v>8142</v>
      </c>
      <c r="J406" s="33"/>
      <c r="K406" s="33"/>
    </row>
    <row r="407" spans="1:11" ht="30">
      <c r="A407" s="66" t="s">
        <v>8811</v>
      </c>
      <c r="B407" s="44" t="s">
        <v>8812</v>
      </c>
      <c r="C407" s="62" t="s">
        <v>8350</v>
      </c>
      <c r="D407" s="45" t="s">
        <v>1590</v>
      </c>
      <c r="E407" s="46" t="s">
        <v>8741</v>
      </c>
      <c r="F407" s="43" t="s">
        <v>8813</v>
      </c>
      <c r="G407" s="32" t="s">
        <v>8814</v>
      </c>
      <c r="H407" s="33"/>
      <c r="I407" s="33" t="s">
        <v>8146</v>
      </c>
      <c r="J407" s="38">
        <v>42621</v>
      </c>
      <c r="K407" s="38">
        <v>42621</v>
      </c>
    </row>
    <row r="408" spans="1:11" ht="30">
      <c r="A408" s="43" t="s">
        <v>8815</v>
      </c>
      <c r="B408" s="44" t="s">
        <v>8816</v>
      </c>
      <c r="C408" s="62" t="s">
        <v>8744</v>
      </c>
      <c r="D408" s="43" t="s">
        <v>1590</v>
      </c>
      <c r="E408" s="51" t="s">
        <v>8741</v>
      </c>
      <c r="F408" s="43" t="s">
        <v>8817</v>
      </c>
      <c r="G408" s="51" t="s">
        <v>8818</v>
      </c>
      <c r="H408" s="33"/>
      <c r="I408" s="33" t="s">
        <v>8142</v>
      </c>
      <c r="J408" s="38">
        <v>41456</v>
      </c>
      <c r="K408" s="50">
        <v>41456</v>
      </c>
    </row>
    <row r="409" spans="1:11" ht="30">
      <c r="A409" s="43" t="s">
        <v>1793</v>
      </c>
      <c r="B409" s="44" t="s">
        <v>8819</v>
      </c>
      <c r="C409" s="62" t="s">
        <v>8820</v>
      </c>
      <c r="D409" s="45" t="s">
        <v>1502</v>
      </c>
      <c r="E409" s="46" t="s">
        <v>8730</v>
      </c>
      <c r="F409" s="43" t="s">
        <v>1587</v>
      </c>
      <c r="G409" s="32" t="s">
        <v>1586</v>
      </c>
      <c r="H409" s="61"/>
      <c r="I409" s="61" t="s">
        <v>8142</v>
      </c>
      <c r="J409" s="38">
        <v>41456</v>
      </c>
      <c r="K409" s="50">
        <v>41457</v>
      </c>
    </row>
    <row r="410" spans="1:11">
      <c r="A410" s="43" t="s">
        <v>8821</v>
      </c>
      <c r="B410" s="44" t="s">
        <v>8822</v>
      </c>
      <c r="C410" s="62"/>
      <c r="D410" s="45" t="s">
        <v>1502</v>
      </c>
      <c r="E410" s="46" t="s">
        <v>8730</v>
      </c>
      <c r="F410" s="43" t="s">
        <v>1715</v>
      </c>
      <c r="G410" s="32" t="s">
        <v>1714</v>
      </c>
      <c r="H410" s="33"/>
      <c r="I410" s="33" t="s">
        <v>8142</v>
      </c>
      <c r="J410" s="33"/>
      <c r="K410" s="33"/>
    </row>
    <row r="411" spans="1:11" s="65" customFormat="1" ht="30">
      <c r="A411" s="43" t="s">
        <v>1803</v>
      </c>
      <c r="B411" s="44" t="s">
        <v>8823</v>
      </c>
      <c r="C411" s="62"/>
      <c r="D411" s="45" t="s">
        <v>1502</v>
      </c>
      <c r="E411" s="46" t="s">
        <v>8730</v>
      </c>
      <c r="F411" s="43" t="s">
        <v>1777</v>
      </c>
      <c r="G411" s="32" t="s">
        <v>8787</v>
      </c>
      <c r="H411" s="33"/>
      <c r="I411" s="33" t="s">
        <v>8142</v>
      </c>
      <c r="J411" s="33"/>
      <c r="K411" s="33"/>
    </row>
    <row r="412" spans="1:11" ht="30">
      <c r="A412" s="66" t="s">
        <v>8824</v>
      </c>
      <c r="B412" s="44" t="s">
        <v>8825</v>
      </c>
      <c r="C412" s="35" t="s">
        <v>8153</v>
      </c>
      <c r="D412" s="48" t="s">
        <v>1502</v>
      </c>
      <c r="E412" s="49" t="s">
        <v>8730</v>
      </c>
      <c r="F412" s="48" t="s">
        <v>8826</v>
      </c>
      <c r="G412" s="49" t="s">
        <v>8827</v>
      </c>
      <c r="H412" s="33"/>
      <c r="I412" s="33" t="s">
        <v>8146</v>
      </c>
      <c r="J412" s="38">
        <v>41456</v>
      </c>
      <c r="K412" s="38">
        <v>41464</v>
      </c>
    </row>
    <row r="413" spans="1:11" ht="30">
      <c r="A413" s="66" t="s">
        <v>8828</v>
      </c>
      <c r="B413" s="44" t="s">
        <v>8829</v>
      </c>
      <c r="C413" s="35" t="s">
        <v>8153</v>
      </c>
      <c r="D413" s="48" t="s">
        <v>1502</v>
      </c>
      <c r="E413" s="49" t="s">
        <v>8730</v>
      </c>
      <c r="F413" s="48" t="s">
        <v>8830</v>
      </c>
      <c r="G413" s="49" t="s">
        <v>8831</v>
      </c>
      <c r="H413" s="33"/>
      <c r="I413" s="33" t="s">
        <v>8146</v>
      </c>
      <c r="J413" s="38">
        <v>41456</v>
      </c>
      <c r="K413" s="38">
        <v>41464</v>
      </c>
    </row>
    <row r="414" spans="1:11" ht="30">
      <c r="A414" s="43" t="s">
        <v>1812</v>
      </c>
      <c r="B414" s="67" t="s">
        <v>8832</v>
      </c>
      <c r="C414" s="36" t="s">
        <v>8833</v>
      </c>
      <c r="D414" s="48" t="s">
        <v>1502</v>
      </c>
      <c r="E414" s="49" t="s">
        <v>8730</v>
      </c>
      <c r="F414" s="68" t="s">
        <v>1587</v>
      </c>
      <c r="G414" s="49" t="s">
        <v>1586</v>
      </c>
      <c r="H414" s="33"/>
      <c r="I414" s="33" t="s">
        <v>8142</v>
      </c>
      <c r="J414" s="38">
        <v>42552</v>
      </c>
      <c r="K414" s="38">
        <v>42621</v>
      </c>
    </row>
    <row r="415" spans="1:11" ht="30">
      <c r="A415" s="43" t="s">
        <v>8834</v>
      </c>
      <c r="B415" s="67" t="s">
        <v>8835</v>
      </c>
      <c r="C415" s="36" t="s">
        <v>8833</v>
      </c>
      <c r="D415" s="48" t="s">
        <v>1502</v>
      </c>
      <c r="E415" s="49" t="s">
        <v>8730</v>
      </c>
      <c r="F415" s="68" t="s">
        <v>8836</v>
      </c>
      <c r="G415" s="49" t="s">
        <v>8837</v>
      </c>
      <c r="H415" s="33"/>
      <c r="I415" s="33" t="s">
        <v>8142</v>
      </c>
      <c r="J415" s="38">
        <v>42552</v>
      </c>
      <c r="K415" s="38">
        <v>42926</v>
      </c>
    </row>
    <row r="416" spans="1:11" ht="30">
      <c r="A416" s="43" t="s">
        <v>8838</v>
      </c>
      <c r="B416" s="67" t="s">
        <v>8839</v>
      </c>
      <c r="C416" s="36" t="s">
        <v>8833</v>
      </c>
      <c r="D416" s="48" t="s">
        <v>1502</v>
      </c>
      <c r="E416" s="49" t="s">
        <v>8730</v>
      </c>
      <c r="F416" s="68" t="s">
        <v>8840</v>
      </c>
      <c r="G416" s="49" t="s">
        <v>8841</v>
      </c>
      <c r="H416" s="33"/>
      <c r="I416" s="33" t="s">
        <v>8142</v>
      </c>
      <c r="J416" s="38">
        <v>42917</v>
      </c>
      <c r="K416" s="38">
        <v>43283</v>
      </c>
    </row>
    <row r="417" spans="1:11" ht="30">
      <c r="A417" s="66" t="s">
        <v>8842</v>
      </c>
      <c r="B417" s="69" t="s">
        <v>8843</v>
      </c>
      <c r="C417" s="55" t="s">
        <v>8844</v>
      </c>
      <c r="D417" s="48" t="s">
        <v>1502</v>
      </c>
      <c r="E417" s="49" t="s">
        <v>8730</v>
      </c>
      <c r="F417" s="48" t="s">
        <v>8845</v>
      </c>
      <c r="G417" s="49" t="s">
        <v>8846</v>
      </c>
      <c r="H417" s="33"/>
      <c r="I417" s="33" t="s">
        <v>8146</v>
      </c>
      <c r="J417" s="38">
        <v>42622</v>
      </c>
      <c r="K417" s="38">
        <v>42622</v>
      </c>
    </row>
    <row r="418" spans="1:11" ht="30">
      <c r="A418" s="43" t="s">
        <v>8847</v>
      </c>
      <c r="B418" s="69" t="s">
        <v>8848</v>
      </c>
      <c r="C418" s="55" t="s">
        <v>8844</v>
      </c>
      <c r="D418" s="48" t="s">
        <v>1502</v>
      </c>
      <c r="E418" s="49" t="s">
        <v>8730</v>
      </c>
      <c r="F418" s="48" t="s">
        <v>8849</v>
      </c>
      <c r="G418" s="49" t="s">
        <v>8850</v>
      </c>
      <c r="H418" s="33"/>
      <c r="I418" s="33" t="s">
        <v>8146</v>
      </c>
      <c r="J418" s="38">
        <v>42622</v>
      </c>
      <c r="K418" s="38">
        <v>42622</v>
      </c>
    </row>
    <row r="419" spans="1:11">
      <c r="A419" s="43" t="s">
        <v>1765</v>
      </c>
      <c r="B419" s="44" t="s">
        <v>1766</v>
      </c>
      <c r="C419" s="62"/>
      <c r="D419" s="45" t="s">
        <v>1770</v>
      </c>
      <c r="E419" s="46" t="s">
        <v>8738</v>
      </c>
      <c r="F419" s="43" t="s">
        <v>1767</v>
      </c>
      <c r="G419" s="32" t="s">
        <v>1766</v>
      </c>
      <c r="H419" s="33"/>
      <c r="I419" s="33" t="s">
        <v>8142</v>
      </c>
      <c r="J419" s="33"/>
      <c r="K419" s="33"/>
    </row>
    <row r="420" spans="1:11">
      <c r="A420" s="43" t="s">
        <v>1780</v>
      </c>
      <c r="B420" s="44" t="s">
        <v>1781</v>
      </c>
      <c r="C420" s="62" t="s">
        <v>8851</v>
      </c>
      <c r="D420" s="45" t="s">
        <v>1770</v>
      </c>
      <c r="E420" s="46" t="s">
        <v>8738</v>
      </c>
      <c r="F420" s="43" t="s">
        <v>1782</v>
      </c>
      <c r="G420" s="32" t="s">
        <v>1781</v>
      </c>
      <c r="H420" s="33"/>
      <c r="I420" s="33" t="s">
        <v>8142</v>
      </c>
      <c r="J420" s="33"/>
      <c r="K420" s="33"/>
    </row>
    <row r="421" spans="1:11" ht="30">
      <c r="A421" s="43" t="s">
        <v>1785</v>
      </c>
      <c r="B421" s="44" t="s">
        <v>1786</v>
      </c>
      <c r="C421" s="62" t="s">
        <v>8852</v>
      </c>
      <c r="D421" s="45" t="s">
        <v>1770</v>
      </c>
      <c r="E421" s="46" t="s">
        <v>8738</v>
      </c>
      <c r="F421" s="43" t="s">
        <v>1787</v>
      </c>
      <c r="G421" s="32" t="s">
        <v>1786</v>
      </c>
      <c r="H421" s="33"/>
      <c r="I421" s="33" t="s">
        <v>8142</v>
      </c>
      <c r="J421" s="33"/>
      <c r="K421" s="33"/>
    </row>
    <row r="422" spans="1:11">
      <c r="A422" s="43" t="s">
        <v>1790</v>
      </c>
      <c r="B422" s="44" t="s">
        <v>1791</v>
      </c>
      <c r="C422" s="62"/>
      <c r="D422" s="45" t="s">
        <v>1770</v>
      </c>
      <c r="E422" s="46" t="s">
        <v>8738</v>
      </c>
      <c r="F422" s="43" t="s">
        <v>1792</v>
      </c>
      <c r="G422" s="32" t="s">
        <v>1791</v>
      </c>
      <c r="H422" s="33"/>
      <c r="I422" s="33" t="s">
        <v>8142</v>
      </c>
      <c r="J422" s="33"/>
      <c r="K422" s="33"/>
    </row>
    <row r="423" spans="1:11">
      <c r="A423" s="43" t="s">
        <v>1798</v>
      </c>
      <c r="B423" s="44" t="s">
        <v>1799</v>
      </c>
      <c r="C423" s="62" t="s">
        <v>8853</v>
      </c>
      <c r="D423" s="45" t="s">
        <v>1770</v>
      </c>
      <c r="E423" s="46" t="s">
        <v>8738</v>
      </c>
      <c r="F423" s="43" t="s">
        <v>1800</v>
      </c>
      <c r="G423" s="32" t="s">
        <v>1799</v>
      </c>
      <c r="H423" s="33"/>
      <c r="I423" s="33" t="s">
        <v>8142</v>
      </c>
      <c r="J423" s="33"/>
      <c r="K423" s="33"/>
    </row>
    <row r="424" spans="1:11">
      <c r="A424" s="43" t="s">
        <v>1837</v>
      </c>
      <c r="B424" s="44" t="s">
        <v>1836</v>
      </c>
      <c r="C424" s="62"/>
      <c r="D424" s="45" t="s">
        <v>1770</v>
      </c>
      <c r="E424" s="46" t="s">
        <v>8738</v>
      </c>
      <c r="F424" s="43" t="s">
        <v>1838</v>
      </c>
      <c r="G424" s="32" t="s">
        <v>1836</v>
      </c>
      <c r="H424" s="33"/>
      <c r="I424" s="33" t="s">
        <v>8142</v>
      </c>
      <c r="J424" s="33"/>
      <c r="K424" s="33"/>
    </row>
    <row r="425" spans="1:11">
      <c r="A425" s="43" t="s">
        <v>1843</v>
      </c>
      <c r="B425" s="44" t="s">
        <v>1842</v>
      </c>
      <c r="C425" s="62"/>
      <c r="D425" s="45" t="s">
        <v>1770</v>
      </c>
      <c r="E425" s="46" t="s">
        <v>8738</v>
      </c>
      <c r="F425" s="43" t="s">
        <v>1844</v>
      </c>
      <c r="G425" s="32" t="s">
        <v>1842</v>
      </c>
      <c r="H425" s="33"/>
      <c r="I425" s="33" t="s">
        <v>8142</v>
      </c>
      <c r="J425" s="33"/>
      <c r="K425" s="33"/>
    </row>
    <row r="426" spans="1:11" ht="195">
      <c r="A426" s="70" t="s">
        <v>8854</v>
      </c>
      <c r="B426" s="27" t="s">
        <v>8855</v>
      </c>
      <c r="C426" s="28" t="s">
        <v>8856</v>
      </c>
      <c r="D426" s="45" t="s">
        <v>1855</v>
      </c>
      <c r="E426" s="46" t="s">
        <v>8857</v>
      </c>
      <c r="F426" s="43" t="s">
        <v>1852</v>
      </c>
      <c r="G426" s="32" t="s">
        <v>8858</v>
      </c>
      <c r="H426" s="33"/>
      <c r="I426" s="33" t="s">
        <v>8142</v>
      </c>
      <c r="J426" s="33"/>
      <c r="K426" s="33"/>
    </row>
    <row r="427" spans="1:11" ht="45">
      <c r="A427" s="71" t="s">
        <v>1850</v>
      </c>
      <c r="B427" s="44" t="s">
        <v>1851</v>
      </c>
      <c r="C427" s="62" t="s">
        <v>8859</v>
      </c>
      <c r="D427" s="45" t="s">
        <v>1855</v>
      </c>
      <c r="E427" s="46" t="s">
        <v>8857</v>
      </c>
      <c r="F427" s="43" t="s">
        <v>1852</v>
      </c>
      <c r="G427" s="32" t="s">
        <v>8858</v>
      </c>
      <c r="H427" s="33"/>
      <c r="I427" s="33" t="s">
        <v>8146</v>
      </c>
      <c r="J427" s="33"/>
      <c r="K427" s="33"/>
    </row>
    <row r="428" spans="1:11" ht="45">
      <c r="A428" s="43" t="s">
        <v>1858</v>
      </c>
      <c r="B428" s="44" t="s">
        <v>1859</v>
      </c>
      <c r="C428" s="62" t="s">
        <v>8860</v>
      </c>
      <c r="D428" s="45" t="s">
        <v>1855</v>
      </c>
      <c r="E428" s="46" t="s">
        <v>8857</v>
      </c>
      <c r="F428" s="43" t="s">
        <v>1860</v>
      </c>
      <c r="G428" s="32" t="s">
        <v>8861</v>
      </c>
      <c r="H428" s="33"/>
      <c r="I428" s="33" t="s">
        <v>8142</v>
      </c>
      <c r="J428" s="33"/>
      <c r="K428" s="33"/>
    </row>
    <row r="429" spans="1:11">
      <c r="A429" s="66" t="s">
        <v>8862</v>
      </c>
      <c r="B429" s="44" t="s">
        <v>8863</v>
      </c>
      <c r="C429" s="55" t="s">
        <v>8864</v>
      </c>
      <c r="D429" s="43" t="s">
        <v>1770</v>
      </c>
      <c r="E429" s="61" t="s">
        <v>8738</v>
      </c>
      <c r="F429" s="43" t="s">
        <v>1829</v>
      </c>
      <c r="G429" s="32" t="s">
        <v>1831</v>
      </c>
      <c r="H429" s="33"/>
      <c r="I429" s="33" t="s">
        <v>8146</v>
      </c>
      <c r="J429" s="38">
        <v>40725</v>
      </c>
      <c r="K429" s="38">
        <v>40793</v>
      </c>
    </row>
    <row r="430" spans="1:11" ht="45">
      <c r="A430" s="43" t="s">
        <v>1863</v>
      </c>
      <c r="B430" s="44" t="s">
        <v>1864</v>
      </c>
      <c r="C430" s="62" t="s">
        <v>8865</v>
      </c>
      <c r="D430" s="45" t="s">
        <v>1855</v>
      </c>
      <c r="E430" s="46" t="s">
        <v>8857</v>
      </c>
      <c r="F430" s="43" t="s">
        <v>1865</v>
      </c>
      <c r="G430" s="32" t="s">
        <v>8866</v>
      </c>
      <c r="H430" s="33"/>
      <c r="I430" s="33" t="s">
        <v>8142</v>
      </c>
      <c r="J430" s="33"/>
      <c r="K430" s="33"/>
    </row>
    <row r="431" spans="1:11">
      <c r="A431" s="43" t="s">
        <v>1874</v>
      </c>
      <c r="B431" s="44" t="s">
        <v>1876</v>
      </c>
      <c r="C431" s="62"/>
      <c r="D431" s="45" t="s">
        <v>1878</v>
      </c>
      <c r="E431" s="46" t="s">
        <v>8867</v>
      </c>
      <c r="F431" s="43" t="s">
        <v>1877</v>
      </c>
      <c r="G431" s="32" t="s">
        <v>1955</v>
      </c>
      <c r="H431" s="33"/>
      <c r="I431" s="33" t="s">
        <v>8142</v>
      </c>
      <c r="J431" s="33"/>
      <c r="K431" s="33"/>
    </row>
    <row r="432" spans="1:11" ht="105">
      <c r="A432" s="43" t="s">
        <v>1882</v>
      </c>
      <c r="B432" s="44" t="s">
        <v>1885</v>
      </c>
      <c r="C432" s="62" t="s">
        <v>8868</v>
      </c>
      <c r="D432" s="45" t="s">
        <v>1770</v>
      </c>
      <c r="E432" s="46" t="s">
        <v>8738</v>
      </c>
      <c r="F432" s="43" t="s">
        <v>1886</v>
      </c>
      <c r="G432" s="32" t="s">
        <v>1885</v>
      </c>
      <c r="H432" s="33"/>
      <c r="I432" s="33" t="s">
        <v>8142</v>
      </c>
      <c r="J432" s="33"/>
      <c r="K432" s="33"/>
    </row>
    <row r="433" spans="1:11">
      <c r="A433" s="71" t="s">
        <v>1889</v>
      </c>
      <c r="B433" s="44" t="s">
        <v>1892</v>
      </c>
      <c r="C433" s="62"/>
      <c r="D433" s="45" t="s">
        <v>1770</v>
      </c>
      <c r="E433" s="46" t="s">
        <v>8738</v>
      </c>
      <c r="F433" s="43" t="s">
        <v>1893</v>
      </c>
      <c r="G433" s="32" t="s">
        <v>1892</v>
      </c>
      <c r="H433" s="33"/>
      <c r="I433" s="33" t="s">
        <v>8142</v>
      </c>
      <c r="J433" s="33"/>
      <c r="K433" s="33"/>
    </row>
    <row r="434" spans="1:11" ht="105">
      <c r="A434" s="43" t="s">
        <v>1894</v>
      </c>
      <c r="B434" s="44" t="s">
        <v>1895</v>
      </c>
      <c r="C434" s="62" t="s">
        <v>8869</v>
      </c>
      <c r="D434" s="45" t="s">
        <v>1897</v>
      </c>
      <c r="E434" s="46" t="s">
        <v>8870</v>
      </c>
      <c r="F434" s="43" t="s">
        <v>1877</v>
      </c>
      <c r="G434" s="32" t="s">
        <v>1955</v>
      </c>
      <c r="H434" s="61" t="s">
        <v>8871</v>
      </c>
      <c r="I434" s="33" t="s">
        <v>8142</v>
      </c>
      <c r="J434" s="33"/>
      <c r="K434" s="33"/>
    </row>
    <row r="435" spans="1:11" ht="120">
      <c r="A435" s="43" t="s">
        <v>1898</v>
      </c>
      <c r="B435" s="44" t="s">
        <v>1899</v>
      </c>
      <c r="C435" s="62" t="s">
        <v>8872</v>
      </c>
      <c r="D435" s="45" t="s">
        <v>1901</v>
      </c>
      <c r="E435" s="46" t="s">
        <v>8873</v>
      </c>
      <c r="F435" s="43" t="s">
        <v>1829</v>
      </c>
      <c r="G435" s="32" t="s">
        <v>1831</v>
      </c>
      <c r="H435" s="33"/>
      <c r="I435" s="33" t="s">
        <v>8142</v>
      </c>
      <c r="J435" s="33"/>
      <c r="K435" s="33"/>
    </row>
    <row r="436" spans="1:11" ht="120">
      <c r="A436" s="43" t="s">
        <v>1902</v>
      </c>
      <c r="B436" s="44" t="s">
        <v>1903</v>
      </c>
      <c r="C436" s="62" t="s">
        <v>8874</v>
      </c>
      <c r="D436" s="45" t="s">
        <v>1901</v>
      </c>
      <c r="E436" s="46" t="s">
        <v>8873</v>
      </c>
      <c r="F436" s="43" t="s">
        <v>1829</v>
      </c>
      <c r="G436" s="32" t="s">
        <v>1831</v>
      </c>
      <c r="H436" s="33"/>
      <c r="I436" s="33" t="s">
        <v>8142</v>
      </c>
      <c r="J436" s="38">
        <v>41821</v>
      </c>
      <c r="K436" s="38">
        <v>42053</v>
      </c>
    </row>
    <row r="437" spans="1:11">
      <c r="A437" s="43" t="s">
        <v>1917</v>
      </c>
      <c r="B437" s="44" t="s">
        <v>1920</v>
      </c>
      <c r="C437" s="62"/>
      <c r="D437" s="45" t="s">
        <v>1924</v>
      </c>
      <c r="E437" s="46" t="s">
        <v>8875</v>
      </c>
      <c r="F437" s="43" t="s">
        <v>1921</v>
      </c>
      <c r="G437" s="32" t="s">
        <v>8876</v>
      </c>
      <c r="H437" s="33"/>
      <c r="I437" s="33" t="s">
        <v>8142</v>
      </c>
      <c r="J437" s="33"/>
      <c r="K437" s="33"/>
    </row>
    <row r="438" spans="1:11">
      <c r="A438" s="43" t="s">
        <v>8877</v>
      </c>
      <c r="B438" s="44" t="s">
        <v>8878</v>
      </c>
      <c r="C438" s="62"/>
      <c r="D438" s="45" t="s">
        <v>1924</v>
      </c>
      <c r="E438" s="46" t="s">
        <v>8875</v>
      </c>
      <c r="F438" s="43" t="s">
        <v>8879</v>
      </c>
      <c r="G438" s="32" t="s">
        <v>8880</v>
      </c>
      <c r="H438" s="33"/>
      <c r="I438" s="33" t="s">
        <v>8142</v>
      </c>
      <c r="J438" s="33"/>
      <c r="K438" s="33"/>
    </row>
    <row r="439" spans="1:11" ht="105">
      <c r="A439" s="43" t="s">
        <v>1926</v>
      </c>
      <c r="B439" s="44" t="s">
        <v>1939</v>
      </c>
      <c r="C439" s="56" t="s">
        <v>8881</v>
      </c>
      <c r="D439" s="45" t="s">
        <v>1940</v>
      </c>
      <c r="E439" s="46" t="s">
        <v>8882</v>
      </c>
      <c r="F439" s="43" t="s">
        <v>1829</v>
      </c>
      <c r="G439" s="32" t="s">
        <v>1831</v>
      </c>
      <c r="H439" s="33"/>
      <c r="I439" s="33" t="s">
        <v>8142</v>
      </c>
      <c r="J439" s="33"/>
      <c r="K439" s="33"/>
    </row>
    <row r="440" spans="1:11" ht="45">
      <c r="A440" s="43" t="s">
        <v>1928</v>
      </c>
      <c r="B440" s="44" t="s">
        <v>1931</v>
      </c>
      <c r="C440" s="62" t="s">
        <v>8883</v>
      </c>
      <c r="D440" s="45" t="s">
        <v>1935</v>
      </c>
      <c r="E440" s="46" t="s">
        <v>8884</v>
      </c>
      <c r="F440" s="43" t="s">
        <v>1932</v>
      </c>
      <c r="G440" s="32" t="s">
        <v>1970</v>
      </c>
      <c r="H440" s="33"/>
      <c r="I440" s="33" t="s">
        <v>8142</v>
      </c>
      <c r="J440" s="33"/>
      <c r="K440" s="33"/>
    </row>
    <row r="441" spans="1:11" ht="30">
      <c r="A441" s="43" t="s">
        <v>8885</v>
      </c>
      <c r="B441" s="44" t="s">
        <v>8886</v>
      </c>
      <c r="C441" s="62"/>
      <c r="D441" s="45" t="s">
        <v>8887</v>
      </c>
      <c r="E441" s="46" t="s">
        <v>8888</v>
      </c>
      <c r="F441" s="39" t="s">
        <v>879</v>
      </c>
      <c r="G441" s="32" t="s">
        <v>8167</v>
      </c>
      <c r="H441" s="33"/>
      <c r="I441" s="33" t="s">
        <v>8142</v>
      </c>
      <c r="J441" s="33"/>
      <c r="K441" s="33"/>
    </row>
    <row r="442" spans="1:11">
      <c r="A442" s="43" t="s">
        <v>2097</v>
      </c>
      <c r="B442" s="44" t="s">
        <v>2099</v>
      </c>
      <c r="C442" s="62"/>
      <c r="D442" s="45" t="s">
        <v>1590</v>
      </c>
      <c r="E442" s="46" t="s">
        <v>8741</v>
      </c>
      <c r="F442" s="43" t="s">
        <v>1777</v>
      </c>
      <c r="G442" s="32" t="s">
        <v>8787</v>
      </c>
      <c r="H442" s="33"/>
      <c r="I442" s="33" t="s">
        <v>8142</v>
      </c>
      <c r="J442" s="33"/>
      <c r="K442" s="33"/>
    </row>
    <row r="443" spans="1:11">
      <c r="A443" s="43" t="s">
        <v>2100</v>
      </c>
      <c r="B443" s="44" t="s">
        <v>2102</v>
      </c>
      <c r="C443" s="62"/>
      <c r="D443" s="45" t="s">
        <v>1590</v>
      </c>
      <c r="E443" s="46" t="s">
        <v>8741</v>
      </c>
      <c r="F443" s="43" t="s">
        <v>1777</v>
      </c>
      <c r="G443" s="32" t="s">
        <v>8787</v>
      </c>
      <c r="H443" s="33"/>
      <c r="I443" s="33" t="s">
        <v>8142</v>
      </c>
      <c r="J443" s="33"/>
      <c r="K443" s="33"/>
    </row>
    <row r="444" spans="1:11">
      <c r="A444" s="43" t="s">
        <v>2103</v>
      </c>
      <c r="B444" s="44" t="s">
        <v>8889</v>
      </c>
      <c r="C444" s="62"/>
      <c r="D444" s="45" t="s">
        <v>1590</v>
      </c>
      <c r="E444" s="46" t="s">
        <v>8741</v>
      </c>
      <c r="F444" s="43" t="s">
        <v>1777</v>
      </c>
      <c r="G444" s="32" t="s">
        <v>8787</v>
      </c>
      <c r="H444" s="33"/>
      <c r="I444" s="33" t="s">
        <v>8142</v>
      </c>
      <c r="J444" s="33"/>
      <c r="K444" s="33"/>
    </row>
    <row r="445" spans="1:11">
      <c r="A445" s="43" t="s">
        <v>2106</v>
      </c>
      <c r="B445" s="44" t="s">
        <v>2108</v>
      </c>
      <c r="C445" s="62"/>
      <c r="D445" s="45" t="s">
        <v>1590</v>
      </c>
      <c r="E445" s="46" t="s">
        <v>8741</v>
      </c>
      <c r="F445" s="43" t="s">
        <v>1777</v>
      </c>
      <c r="G445" s="32" t="s">
        <v>8787</v>
      </c>
      <c r="H445" s="33"/>
      <c r="I445" s="33" t="s">
        <v>8142</v>
      </c>
      <c r="J445" s="33"/>
      <c r="K445" s="33"/>
    </row>
    <row r="446" spans="1:11">
      <c r="A446" s="43" t="s">
        <v>2109</v>
      </c>
      <c r="B446" s="44" t="s">
        <v>2111</v>
      </c>
      <c r="C446" s="62"/>
      <c r="D446" s="45" t="s">
        <v>1590</v>
      </c>
      <c r="E446" s="46" t="s">
        <v>8741</v>
      </c>
      <c r="F446" s="43" t="s">
        <v>1777</v>
      </c>
      <c r="G446" s="32" t="s">
        <v>8787</v>
      </c>
      <c r="H446" s="33"/>
      <c r="I446" s="33" t="s">
        <v>8142</v>
      </c>
      <c r="J446" s="33"/>
      <c r="K446" s="33"/>
    </row>
    <row r="447" spans="1:11">
      <c r="A447" s="43" t="s">
        <v>2112</v>
      </c>
      <c r="B447" s="44" t="s">
        <v>2114</v>
      </c>
      <c r="C447" s="62"/>
      <c r="D447" s="45" t="s">
        <v>1590</v>
      </c>
      <c r="E447" s="46" t="s">
        <v>8741</v>
      </c>
      <c r="F447" s="43" t="s">
        <v>1777</v>
      </c>
      <c r="G447" s="32" t="s">
        <v>8787</v>
      </c>
      <c r="H447" s="33"/>
      <c r="I447" s="33" t="s">
        <v>8142</v>
      </c>
      <c r="J447" s="33"/>
      <c r="K447" s="33"/>
    </row>
    <row r="448" spans="1:11">
      <c r="A448" s="43" t="s">
        <v>2115</v>
      </c>
      <c r="B448" s="44" t="s">
        <v>2117</v>
      </c>
      <c r="C448" s="62"/>
      <c r="D448" s="45" t="s">
        <v>1590</v>
      </c>
      <c r="E448" s="46" t="s">
        <v>8741</v>
      </c>
      <c r="F448" s="43" t="s">
        <v>1777</v>
      </c>
      <c r="G448" s="32" t="s">
        <v>8787</v>
      </c>
      <c r="H448" s="33"/>
      <c r="I448" s="33" t="s">
        <v>8142</v>
      </c>
      <c r="J448" s="33"/>
      <c r="K448" s="33"/>
    </row>
    <row r="449" spans="1:11">
      <c r="A449" s="43" t="s">
        <v>2118</v>
      </c>
      <c r="B449" s="44" t="s">
        <v>2120</v>
      </c>
      <c r="C449" s="62"/>
      <c r="D449" s="45" t="s">
        <v>1590</v>
      </c>
      <c r="E449" s="46" t="s">
        <v>8741</v>
      </c>
      <c r="F449" s="43" t="s">
        <v>1777</v>
      </c>
      <c r="G449" s="32" t="s">
        <v>8787</v>
      </c>
      <c r="H449" s="33"/>
      <c r="I449" s="33" t="s">
        <v>8142</v>
      </c>
      <c r="J449" s="33"/>
      <c r="K449" s="33"/>
    </row>
    <row r="450" spans="1:11">
      <c r="A450" s="66" t="s">
        <v>2121</v>
      </c>
      <c r="B450" s="44" t="s">
        <v>8890</v>
      </c>
      <c r="C450" s="62"/>
      <c r="D450" s="45" t="s">
        <v>1590</v>
      </c>
      <c r="E450" s="46" t="s">
        <v>8741</v>
      </c>
      <c r="F450" s="43" t="s">
        <v>1777</v>
      </c>
      <c r="G450" s="32" t="s">
        <v>8787</v>
      </c>
      <c r="H450" s="33"/>
      <c r="I450" s="33" t="s">
        <v>8146</v>
      </c>
      <c r="J450" s="38">
        <v>42621</v>
      </c>
      <c r="K450" s="38">
        <v>42621</v>
      </c>
    </row>
    <row r="451" spans="1:11">
      <c r="A451" s="43" t="s">
        <v>8891</v>
      </c>
      <c r="B451" s="44" t="s">
        <v>8892</v>
      </c>
      <c r="C451" s="62"/>
      <c r="D451" s="45" t="s">
        <v>1590</v>
      </c>
      <c r="E451" s="46" t="s">
        <v>8741</v>
      </c>
      <c r="F451" s="43" t="s">
        <v>1777</v>
      </c>
      <c r="G451" s="32" t="s">
        <v>8787</v>
      </c>
      <c r="H451" s="33"/>
      <c r="I451" s="33" t="s">
        <v>8142</v>
      </c>
      <c r="J451" s="33"/>
      <c r="K451" s="33"/>
    </row>
    <row r="452" spans="1:11">
      <c r="A452" s="66" t="s">
        <v>2124</v>
      </c>
      <c r="B452" s="44" t="s">
        <v>8893</v>
      </c>
      <c r="C452" s="62"/>
      <c r="D452" s="45" t="s">
        <v>1590</v>
      </c>
      <c r="E452" s="46" t="s">
        <v>8741</v>
      </c>
      <c r="F452" s="43" t="s">
        <v>1777</v>
      </c>
      <c r="G452" s="32" t="s">
        <v>8787</v>
      </c>
      <c r="H452" s="33"/>
      <c r="I452" s="33" t="s">
        <v>8146</v>
      </c>
      <c r="J452" s="38">
        <v>42621</v>
      </c>
      <c r="K452" s="38">
        <v>42621</v>
      </c>
    </row>
    <row r="453" spans="1:11">
      <c r="A453" s="66" t="s">
        <v>2127</v>
      </c>
      <c r="B453" s="44" t="s">
        <v>8894</v>
      </c>
      <c r="C453" s="62"/>
      <c r="D453" s="45" t="s">
        <v>1590</v>
      </c>
      <c r="E453" s="46" t="s">
        <v>8741</v>
      </c>
      <c r="F453" s="43" t="s">
        <v>1777</v>
      </c>
      <c r="G453" s="32" t="s">
        <v>8787</v>
      </c>
      <c r="H453" s="33"/>
      <c r="I453" s="33" t="s">
        <v>8146</v>
      </c>
      <c r="J453" s="38">
        <v>42621</v>
      </c>
      <c r="K453" s="38">
        <v>42621</v>
      </c>
    </row>
    <row r="454" spans="1:11">
      <c r="A454" s="43" t="s">
        <v>2130</v>
      </c>
      <c r="B454" s="44" t="s">
        <v>2132</v>
      </c>
      <c r="C454" s="62"/>
      <c r="D454" s="45" t="s">
        <v>1590</v>
      </c>
      <c r="E454" s="46" t="s">
        <v>8741</v>
      </c>
      <c r="F454" s="43" t="s">
        <v>1777</v>
      </c>
      <c r="G454" s="32" t="s">
        <v>8787</v>
      </c>
      <c r="H454" s="33"/>
      <c r="I454" s="33" t="s">
        <v>8142</v>
      </c>
      <c r="J454" s="33"/>
      <c r="K454" s="33"/>
    </row>
    <row r="455" spans="1:11">
      <c r="A455" s="43" t="s">
        <v>2133</v>
      </c>
      <c r="B455" s="44" t="s">
        <v>2135</v>
      </c>
      <c r="C455" s="62"/>
      <c r="D455" s="45" t="s">
        <v>1590</v>
      </c>
      <c r="E455" s="46" t="s">
        <v>8741</v>
      </c>
      <c r="F455" s="43" t="s">
        <v>1777</v>
      </c>
      <c r="G455" s="32" t="s">
        <v>8787</v>
      </c>
      <c r="H455" s="33"/>
      <c r="I455" s="33" t="s">
        <v>8142</v>
      </c>
      <c r="J455" s="33"/>
      <c r="K455" s="33"/>
    </row>
    <row r="456" spans="1:11" ht="30">
      <c r="A456" s="43" t="s">
        <v>2136</v>
      </c>
      <c r="B456" s="55" t="s">
        <v>8895</v>
      </c>
      <c r="C456" s="62"/>
      <c r="D456" s="45" t="s">
        <v>1590</v>
      </c>
      <c r="E456" s="46" t="s">
        <v>8741</v>
      </c>
      <c r="F456" s="43" t="s">
        <v>1777</v>
      </c>
      <c r="G456" s="32" t="s">
        <v>8787</v>
      </c>
      <c r="H456" s="33"/>
      <c r="I456" s="33" t="s">
        <v>8142</v>
      </c>
      <c r="J456" s="33"/>
      <c r="K456" s="33"/>
    </row>
    <row r="457" spans="1:11">
      <c r="A457" s="66" t="s">
        <v>2139</v>
      </c>
      <c r="B457" s="44" t="s">
        <v>8896</v>
      </c>
      <c r="C457" s="62"/>
      <c r="D457" s="45" t="s">
        <v>1590</v>
      </c>
      <c r="E457" s="46" t="s">
        <v>8741</v>
      </c>
      <c r="F457" s="43" t="s">
        <v>1777</v>
      </c>
      <c r="G457" s="32" t="s">
        <v>8787</v>
      </c>
      <c r="H457" s="33"/>
      <c r="I457" s="33" t="s">
        <v>8146</v>
      </c>
      <c r="J457" s="38">
        <v>42621</v>
      </c>
      <c r="K457" s="38">
        <v>42621</v>
      </c>
    </row>
    <row r="458" spans="1:11">
      <c r="A458" s="43" t="s">
        <v>2142</v>
      </c>
      <c r="B458" s="44" t="s">
        <v>2144</v>
      </c>
      <c r="C458" s="62"/>
      <c r="D458" s="45" t="s">
        <v>1590</v>
      </c>
      <c r="E458" s="46" t="s">
        <v>8741</v>
      </c>
      <c r="F458" s="43" t="s">
        <v>1777</v>
      </c>
      <c r="G458" s="32" t="s">
        <v>8787</v>
      </c>
      <c r="H458" s="33"/>
      <c r="I458" s="33" t="s">
        <v>8142</v>
      </c>
      <c r="J458" s="33"/>
      <c r="K458" s="33"/>
    </row>
    <row r="459" spans="1:11">
      <c r="A459" s="43" t="s">
        <v>2145</v>
      </c>
      <c r="B459" s="44" t="s">
        <v>2147</v>
      </c>
      <c r="C459" s="62"/>
      <c r="D459" s="45" t="s">
        <v>1590</v>
      </c>
      <c r="E459" s="46" t="s">
        <v>8741</v>
      </c>
      <c r="F459" s="43" t="s">
        <v>1777</v>
      </c>
      <c r="G459" s="32" t="s">
        <v>8787</v>
      </c>
      <c r="H459" s="33"/>
      <c r="I459" s="33" t="s">
        <v>8142</v>
      </c>
      <c r="J459" s="33"/>
      <c r="K459" s="33"/>
    </row>
    <row r="460" spans="1:11">
      <c r="A460" s="43" t="s">
        <v>8897</v>
      </c>
      <c r="B460" s="44" t="s">
        <v>8898</v>
      </c>
      <c r="C460" s="62"/>
      <c r="D460" s="45" t="s">
        <v>1590</v>
      </c>
      <c r="E460" s="46" t="s">
        <v>8741</v>
      </c>
      <c r="F460" s="43" t="s">
        <v>1777</v>
      </c>
      <c r="G460" s="32" t="s">
        <v>8787</v>
      </c>
      <c r="H460" s="33"/>
      <c r="I460" s="33" t="s">
        <v>8142</v>
      </c>
      <c r="J460" s="33"/>
      <c r="K460" s="33"/>
    </row>
    <row r="461" spans="1:11" ht="30">
      <c r="A461" s="43" t="s">
        <v>8899</v>
      </c>
      <c r="B461" s="44" t="s">
        <v>8900</v>
      </c>
      <c r="C461" s="62"/>
      <c r="D461" s="45" t="s">
        <v>1590</v>
      </c>
      <c r="E461" s="46" t="s">
        <v>8741</v>
      </c>
      <c r="F461" s="43" t="s">
        <v>1777</v>
      </c>
      <c r="G461" s="32" t="s">
        <v>8787</v>
      </c>
      <c r="H461" s="33"/>
      <c r="I461" s="33" t="s">
        <v>8142</v>
      </c>
      <c r="J461" s="33"/>
      <c r="K461" s="33"/>
    </row>
    <row r="462" spans="1:11">
      <c r="A462" s="43" t="s">
        <v>2148</v>
      </c>
      <c r="B462" s="44" t="s">
        <v>8901</v>
      </c>
      <c r="C462" s="62"/>
      <c r="D462" s="45" t="s">
        <v>1590</v>
      </c>
      <c r="E462" s="46" t="s">
        <v>8741</v>
      </c>
      <c r="F462" s="43" t="s">
        <v>1777</v>
      </c>
      <c r="G462" s="32" t="s">
        <v>8787</v>
      </c>
      <c r="H462" s="33"/>
      <c r="I462" s="33" t="s">
        <v>8142</v>
      </c>
      <c r="J462" s="33"/>
      <c r="K462" s="33"/>
    </row>
    <row r="463" spans="1:11">
      <c r="A463" s="43" t="s">
        <v>2151</v>
      </c>
      <c r="B463" s="55" t="s">
        <v>8902</v>
      </c>
      <c r="C463" s="62"/>
      <c r="D463" s="45" t="s">
        <v>1590</v>
      </c>
      <c r="E463" s="46" t="s">
        <v>8741</v>
      </c>
      <c r="F463" s="43" t="s">
        <v>1777</v>
      </c>
      <c r="G463" s="32" t="s">
        <v>8787</v>
      </c>
      <c r="H463" s="33"/>
      <c r="I463" s="33" t="s">
        <v>8142</v>
      </c>
      <c r="J463" s="33"/>
      <c r="K463" s="33"/>
    </row>
    <row r="464" spans="1:11">
      <c r="A464" s="43" t="s">
        <v>2154</v>
      </c>
      <c r="B464" s="55" t="s">
        <v>8903</v>
      </c>
      <c r="C464" s="62"/>
      <c r="D464" s="45" t="s">
        <v>1590</v>
      </c>
      <c r="E464" s="46" t="s">
        <v>8741</v>
      </c>
      <c r="F464" s="43" t="s">
        <v>1777</v>
      </c>
      <c r="G464" s="32" t="s">
        <v>8787</v>
      </c>
      <c r="H464" s="33"/>
      <c r="I464" s="33" t="s">
        <v>8142</v>
      </c>
      <c r="J464" s="33"/>
      <c r="K464" s="33"/>
    </row>
    <row r="465" spans="1:11">
      <c r="A465" s="66" t="s">
        <v>8904</v>
      </c>
      <c r="B465" s="44" t="s">
        <v>8905</v>
      </c>
      <c r="C465" s="62"/>
      <c r="D465" s="45" t="s">
        <v>1590</v>
      </c>
      <c r="E465" s="46" t="s">
        <v>8741</v>
      </c>
      <c r="F465" s="43" t="s">
        <v>1777</v>
      </c>
      <c r="G465" s="32" t="s">
        <v>8787</v>
      </c>
      <c r="H465" s="33"/>
      <c r="I465" s="33" t="s">
        <v>8146</v>
      </c>
      <c r="J465" s="33"/>
      <c r="K465" s="33"/>
    </row>
    <row r="466" spans="1:11">
      <c r="A466" s="66" t="s">
        <v>2157</v>
      </c>
      <c r="B466" s="44" t="s">
        <v>8906</v>
      </c>
      <c r="C466" s="62"/>
      <c r="D466" s="45" t="s">
        <v>1590</v>
      </c>
      <c r="E466" s="46" t="s">
        <v>8741</v>
      </c>
      <c r="F466" s="43" t="s">
        <v>1777</v>
      </c>
      <c r="G466" s="32" t="s">
        <v>8787</v>
      </c>
      <c r="H466" s="33"/>
      <c r="I466" s="33" t="s">
        <v>8146</v>
      </c>
      <c r="J466" s="38">
        <v>42621</v>
      </c>
      <c r="K466" s="38">
        <v>42621</v>
      </c>
    </row>
    <row r="467" spans="1:11">
      <c r="A467" s="43" t="s">
        <v>2160</v>
      </c>
      <c r="B467" s="44" t="s">
        <v>2162</v>
      </c>
      <c r="C467" s="62"/>
      <c r="D467" s="45" t="s">
        <v>1590</v>
      </c>
      <c r="E467" s="46" t="s">
        <v>8741</v>
      </c>
      <c r="F467" s="43" t="s">
        <v>1777</v>
      </c>
      <c r="G467" s="32" t="s">
        <v>8787</v>
      </c>
      <c r="H467" s="33"/>
      <c r="I467" s="33" t="s">
        <v>8142</v>
      </c>
      <c r="J467" s="33"/>
      <c r="K467" s="33"/>
    </row>
    <row r="468" spans="1:11">
      <c r="A468" s="43" t="s">
        <v>2163</v>
      </c>
      <c r="B468" s="55" t="s">
        <v>8907</v>
      </c>
      <c r="C468" s="62"/>
      <c r="D468" s="45" t="s">
        <v>1590</v>
      </c>
      <c r="E468" s="46" t="s">
        <v>8741</v>
      </c>
      <c r="F468" s="43" t="s">
        <v>1777</v>
      </c>
      <c r="G468" s="32" t="s">
        <v>8787</v>
      </c>
      <c r="H468" s="33"/>
      <c r="I468" s="33" t="s">
        <v>8142</v>
      </c>
      <c r="J468" s="33"/>
      <c r="K468" s="33"/>
    </row>
    <row r="469" spans="1:11">
      <c r="A469" s="43" t="s">
        <v>2166</v>
      </c>
      <c r="B469" s="55" t="s">
        <v>8908</v>
      </c>
      <c r="C469" s="62"/>
      <c r="D469" s="45" t="s">
        <v>1590</v>
      </c>
      <c r="E469" s="46" t="s">
        <v>8741</v>
      </c>
      <c r="F469" s="43" t="s">
        <v>1777</v>
      </c>
      <c r="G469" s="32" t="s">
        <v>8787</v>
      </c>
      <c r="H469" s="33"/>
      <c r="I469" s="33" t="s">
        <v>8142</v>
      </c>
      <c r="J469" s="33"/>
      <c r="K469" s="33"/>
    </row>
    <row r="470" spans="1:11">
      <c r="A470" s="43" t="s">
        <v>2169</v>
      </c>
      <c r="B470" s="44" t="s">
        <v>2171</v>
      </c>
      <c r="C470" s="62"/>
      <c r="D470" s="45" t="s">
        <v>1590</v>
      </c>
      <c r="E470" s="46" t="s">
        <v>8741</v>
      </c>
      <c r="F470" s="43" t="s">
        <v>1777</v>
      </c>
      <c r="G470" s="32" t="s">
        <v>8787</v>
      </c>
      <c r="H470" s="33"/>
      <c r="I470" s="33" t="s">
        <v>8142</v>
      </c>
      <c r="J470" s="33"/>
      <c r="K470" s="33"/>
    </row>
    <row r="471" spans="1:11">
      <c r="A471" s="66" t="s">
        <v>2172</v>
      </c>
      <c r="B471" s="44" t="s">
        <v>8909</v>
      </c>
      <c r="C471" s="62"/>
      <c r="D471" s="45" t="s">
        <v>1590</v>
      </c>
      <c r="E471" s="46" t="s">
        <v>8741</v>
      </c>
      <c r="F471" s="43" t="s">
        <v>1777</v>
      </c>
      <c r="G471" s="32" t="s">
        <v>8787</v>
      </c>
      <c r="H471" s="33"/>
      <c r="I471" s="33" t="s">
        <v>8146</v>
      </c>
      <c r="J471" s="38">
        <v>42621</v>
      </c>
      <c r="K471" s="38">
        <v>42621</v>
      </c>
    </row>
    <row r="472" spans="1:11">
      <c r="A472" s="43" t="s">
        <v>2175</v>
      </c>
      <c r="B472" s="44" t="s">
        <v>8910</v>
      </c>
      <c r="C472" s="62"/>
      <c r="D472" s="45" t="s">
        <v>1590</v>
      </c>
      <c r="E472" s="46" t="s">
        <v>8741</v>
      </c>
      <c r="F472" s="43" t="s">
        <v>1777</v>
      </c>
      <c r="G472" s="32" t="s">
        <v>8787</v>
      </c>
      <c r="H472" s="33"/>
      <c r="I472" s="33" t="s">
        <v>8142</v>
      </c>
      <c r="J472" s="33"/>
      <c r="K472" s="33"/>
    </row>
    <row r="473" spans="1:11">
      <c r="A473" s="43" t="s">
        <v>2178</v>
      </c>
      <c r="B473" s="44" t="s">
        <v>2180</v>
      </c>
      <c r="C473" s="62"/>
      <c r="D473" s="45" t="s">
        <v>1590</v>
      </c>
      <c r="E473" s="46" t="s">
        <v>8741</v>
      </c>
      <c r="F473" s="43" t="s">
        <v>1777</v>
      </c>
      <c r="G473" s="32" t="s">
        <v>8787</v>
      </c>
      <c r="H473" s="33"/>
      <c r="I473" s="33" t="s">
        <v>8142</v>
      </c>
      <c r="J473" s="33"/>
      <c r="K473" s="33"/>
    </row>
    <row r="474" spans="1:11">
      <c r="A474" s="43" t="s">
        <v>2181</v>
      </c>
      <c r="B474" s="44" t="s">
        <v>2183</v>
      </c>
      <c r="C474" s="62"/>
      <c r="D474" s="45" t="s">
        <v>1590</v>
      </c>
      <c r="E474" s="46" t="s">
        <v>8741</v>
      </c>
      <c r="F474" s="43" t="s">
        <v>1777</v>
      </c>
      <c r="G474" s="32" t="s">
        <v>8787</v>
      </c>
      <c r="H474" s="33"/>
      <c r="I474" s="33" t="s">
        <v>8142</v>
      </c>
      <c r="J474" s="33"/>
      <c r="K474" s="33"/>
    </row>
    <row r="475" spans="1:11">
      <c r="A475" s="43" t="s">
        <v>2184</v>
      </c>
      <c r="B475" s="44" t="s">
        <v>2186</v>
      </c>
      <c r="C475" s="62"/>
      <c r="D475" s="45" t="s">
        <v>1590</v>
      </c>
      <c r="E475" s="46" t="s">
        <v>8741</v>
      </c>
      <c r="F475" s="43" t="s">
        <v>1777</v>
      </c>
      <c r="G475" s="32" t="s">
        <v>8787</v>
      </c>
      <c r="H475" s="33"/>
      <c r="I475" s="33" t="s">
        <v>8142</v>
      </c>
      <c r="J475" s="33"/>
      <c r="K475" s="33"/>
    </row>
    <row r="476" spans="1:11">
      <c r="A476" s="43" t="s">
        <v>2187</v>
      </c>
      <c r="B476" s="44" t="s">
        <v>2189</v>
      </c>
      <c r="C476" s="62"/>
      <c r="D476" s="45" t="s">
        <v>1590</v>
      </c>
      <c r="E476" s="46" t="s">
        <v>8741</v>
      </c>
      <c r="F476" s="43" t="s">
        <v>1777</v>
      </c>
      <c r="G476" s="32" t="s">
        <v>8787</v>
      </c>
      <c r="H476" s="33"/>
      <c r="I476" s="33" t="s">
        <v>8142</v>
      </c>
      <c r="J476" s="33"/>
      <c r="K476" s="33"/>
    </row>
    <row r="477" spans="1:11">
      <c r="A477" s="43" t="s">
        <v>2190</v>
      </c>
      <c r="B477" s="44" t="s">
        <v>2192</v>
      </c>
      <c r="C477" s="62"/>
      <c r="D477" s="45" t="s">
        <v>1590</v>
      </c>
      <c r="E477" s="46" t="s">
        <v>8741</v>
      </c>
      <c r="F477" s="43" t="s">
        <v>1777</v>
      </c>
      <c r="G477" s="32" t="s">
        <v>8787</v>
      </c>
      <c r="H477" s="33"/>
      <c r="I477" s="33" t="s">
        <v>8142</v>
      </c>
      <c r="J477" s="33"/>
      <c r="K477" s="33"/>
    </row>
    <row r="478" spans="1:11">
      <c r="A478" s="43" t="s">
        <v>2193</v>
      </c>
      <c r="B478" s="55" t="s">
        <v>8911</v>
      </c>
      <c r="C478" s="62"/>
      <c r="D478" s="45" t="s">
        <v>1590</v>
      </c>
      <c r="E478" s="46" t="s">
        <v>8741</v>
      </c>
      <c r="F478" s="43" t="s">
        <v>1777</v>
      </c>
      <c r="G478" s="32" t="s">
        <v>8787</v>
      </c>
      <c r="H478" s="33"/>
      <c r="I478" s="33" t="s">
        <v>8142</v>
      </c>
      <c r="J478" s="33"/>
      <c r="K478" s="33"/>
    </row>
    <row r="479" spans="1:11">
      <c r="A479" s="43" t="s">
        <v>2196</v>
      </c>
      <c r="B479" s="55" t="s">
        <v>8912</v>
      </c>
      <c r="C479" s="62"/>
      <c r="D479" s="45" t="s">
        <v>1590</v>
      </c>
      <c r="E479" s="46" t="s">
        <v>8741</v>
      </c>
      <c r="F479" s="43" t="s">
        <v>1777</v>
      </c>
      <c r="G479" s="32" t="s">
        <v>8787</v>
      </c>
      <c r="H479" s="33"/>
      <c r="I479" s="33" t="s">
        <v>8142</v>
      </c>
      <c r="J479" s="33"/>
      <c r="K479" s="33"/>
    </row>
    <row r="480" spans="1:11">
      <c r="A480" s="43" t="s">
        <v>2199</v>
      </c>
      <c r="B480" s="44" t="s">
        <v>2201</v>
      </c>
      <c r="C480" s="62"/>
      <c r="D480" s="45" t="s">
        <v>1590</v>
      </c>
      <c r="E480" s="46" t="s">
        <v>8741</v>
      </c>
      <c r="F480" s="43" t="s">
        <v>1777</v>
      </c>
      <c r="G480" s="32" t="s">
        <v>8787</v>
      </c>
      <c r="H480" s="33"/>
      <c r="I480" s="33" t="s">
        <v>8142</v>
      </c>
      <c r="J480" s="33"/>
      <c r="K480" s="33"/>
    </row>
    <row r="481" spans="1:11">
      <c r="A481" s="43" t="s">
        <v>2202</v>
      </c>
      <c r="B481" s="44" t="s">
        <v>2204</v>
      </c>
      <c r="C481" s="62"/>
      <c r="D481" s="45" t="s">
        <v>1590</v>
      </c>
      <c r="E481" s="46" t="s">
        <v>8741</v>
      </c>
      <c r="F481" s="43" t="s">
        <v>1777</v>
      </c>
      <c r="G481" s="32" t="s">
        <v>8787</v>
      </c>
      <c r="H481" s="33"/>
      <c r="I481" s="33" t="s">
        <v>8142</v>
      </c>
      <c r="J481" s="33"/>
      <c r="K481" s="33"/>
    </row>
    <row r="482" spans="1:11">
      <c r="A482" s="43" t="s">
        <v>2205</v>
      </c>
      <c r="B482" s="44" t="s">
        <v>2207</v>
      </c>
      <c r="C482" s="62"/>
      <c r="D482" s="45" t="s">
        <v>1590</v>
      </c>
      <c r="E482" s="46" t="s">
        <v>8741</v>
      </c>
      <c r="F482" s="43" t="s">
        <v>1777</v>
      </c>
      <c r="G482" s="32" t="s">
        <v>8787</v>
      </c>
      <c r="H482" s="33"/>
      <c r="I482" s="33" t="s">
        <v>8142</v>
      </c>
      <c r="J482" s="33"/>
      <c r="K482" s="33"/>
    </row>
    <row r="483" spans="1:11">
      <c r="A483" s="43" t="s">
        <v>2208</v>
      </c>
      <c r="B483" s="44" t="s">
        <v>2210</v>
      </c>
      <c r="C483" s="62"/>
      <c r="D483" s="45" t="s">
        <v>1590</v>
      </c>
      <c r="E483" s="46" t="s">
        <v>8741</v>
      </c>
      <c r="F483" s="43" t="s">
        <v>1777</v>
      </c>
      <c r="G483" s="32" t="s">
        <v>8787</v>
      </c>
      <c r="H483" s="33"/>
      <c r="I483" s="33" t="s">
        <v>8142</v>
      </c>
      <c r="J483" s="33"/>
      <c r="K483" s="33"/>
    </row>
    <row r="484" spans="1:11">
      <c r="A484" s="43" t="s">
        <v>2211</v>
      </c>
      <c r="B484" s="44" t="s">
        <v>2213</v>
      </c>
      <c r="C484" s="62"/>
      <c r="D484" s="45" t="s">
        <v>1590</v>
      </c>
      <c r="E484" s="46" t="s">
        <v>8741</v>
      </c>
      <c r="F484" s="43" t="s">
        <v>1777</v>
      </c>
      <c r="G484" s="32" t="s">
        <v>8787</v>
      </c>
      <c r="H484" s="33"/>
      <c r="I484" s="33" t="s">
        <v>8142</v>
      </c>
      <c r="J484" s="33"/>
      <c r="K484" s="33"/>
    </row>
    <row r="485" spans="1:11">
      <c r="A485" s="66" t="s">
        <v>2214</v>
      </c>
      <c r="B485" s="44" t="s">
        <v>8913</v>
      </c>
      <c r="C485" s="62"/>
      <c r="D485" s="45" t="s">
        <v>1590</v>
      </c>
      <c r="E485" s="46" t="s">
        <v>8741</v>
      </c>
      <c r="F485" s="43" t="s">
        <v>1777</v>
      </c>
      <c r="G485" s="32" t="s">
        <v>8787</v>
      </c>
      <c r="H485" s="33"/>
      <c r="I485" s="33" t="s">
        <v>8146</v>
      </c>
      <c r="J485" s="38">
        <v>42621</v>
      </c>
      <c r="K485" s="38">
        <v>42621</v>
      </c>
    </row>
    <row r="486" spans="1:11">
      <c r="A486" s="43" t="s">
        <v>2217</v>
      </c>
      <c r="B486" s="44" t="s">
        <v>2219</v>
      </c>
      <c r="C486" s="62"/>
      <c r="D486" s="45" t="s">
        <v>1590</v>
      </c>
      <c r="E486" s="46" t="s">
        <v>8741</v>
      </c>
      <c r="F486" s="43" t="s">
        <v>1777</v>
      </c>
      <c r="G486" s="32" t="s">
        <v>8787</v>
      </c>
      <c r="H486" s="33"/>
      <c r="I486" s="33" t="s">
        <v>8142</v>
      </c>
      <c r="J486" s="33"/>
      <c r="K486" s="33"/>
    </row>
    <row r="487" spans="1:11">
      <c r="A487" s="43" t="s">
        <v>2220</v>
      </c>
      <c r="B487" s="44" t="s">
        <v>2222</v>
      </c>
      <c r="C487" s="62"/>
      <c r="D487" s="45" t="s">
        <v>1590</v>
      </c>
      <c r="E487" s="46" t="s">
        <v>8741</v>
      </c>
      <c r="F487" s="43" t="s">
        <v>1777</v>
      </c>
      <c r="G487" s="32" t="s">
        <v>8787</v>
      </c>
      <c r="H487" s="33"/>
      <c r="I487" s="33" t="s">
        <v>8142</v>
      </c>
      <c r="J487" s="33"/>
      <c r="K487" s="33"/>
    </row>
    <row r="488" spans="1:11">
      <c r="A488" s="43" t="s">
        <v>2223</v>
      </c>
      <c r="B488" s="44" t="s">
        <v>2225</v>
      </c>
      <c r="C488" s="62"/>
      <c r="D488" s="45" t="s">
        <v>1590</v>
      </c>
      <c r="E488" s="46" t="s">
        <v>8741</v>
      </c>
      <c r="F488" s="43" t="s">
        <v>1777</v>
      </c>
      <c r="G488" s="32" t="s">
        <v>8787</v>
      </c>
      <c r="H488" s="33"/>
      <c r="I488" s="33" t="s">
        <v>8142</v>
      </c>
      <c r="J488" s="33"/>
      <c r="K488" s="33"/>
    </row>
    <row r="489" spans="1:11">
      <c r="A489" s="43" t="s">
        <v>2226</v>
      </c>
      <c r="B489" s="55" t="s">
        <v>8914</v>
      </c>
      <c r="C489" s="62"/>
      <c r="D489" s="45" t="s">
        <v>1590</v>
      </c>
      <c r="E489" s="46" t="s">
        <v>8741</v>
      </c>
      <c r="F489" s="43" t="s">
        <v>1777</v>
      </c>
      <c r="G489" s="32" t="s">
        <v>8787</v>
      </c>
      <c r="H489" s="33"/>
      <c r="I489" s="33" t="s">
        <v>8142</v>
      </c>
      <c r="J489" s="33"/>
      <c r="K489" s="33"/>
    </row>
    <row r="490" spans="1:11">
      <c r="A490" s="43" t="s">
        <v>2229</v>
      </c>
      <c r="B490" s="44" t="s">
        <v>8915</v>
      </c>
      <c r="C490" s="62"/>
      <c r="D490" s="45" t="s">
        <v>1590</v>
      </c>
      <c r="E490" s="46" t="s">
        <v>8741</v>
      </c>
      <c r="F490" s="43" t="s">
        <v>1777</v>
      </c>
      <c r="G490" s="32" t="s">
        <v>8787</v>
      </c>
      <c r="H490" s="33"/>
      <c r="I490" s="33" t="s">
        <v>8142</v>
      </c>
      <c r="J490" s="33"/>
      <c r="K490" s="33"/>
    </row>
    <row r="491" spans="1:11">
      <c r="A491" s="43" t="s">
        <v>2232</v>
      </c>
      <c r="B491" s="44" t="s">
        <v>2234</v>
      </c>
      <c r="C491" s="62"/>
      <c r="D491" s="45" t="s">
        <v>1590</v>
      </c>
      <c r="E491" s="46" t="s">
        <v>8741</v>
      </c>
      <c r="F491" s="43" t="s">
        <v>1777</v>
      </c>
      <c r="G491" s="32" t="s">
        <v>8787</v>
      </c>
      <c r="H491" s="33"/>
      <c r="I491" s="33" t="s">
        <v>8142</v>
      </c>
      <c r="J491" s="33"/>
      <c r="K491" s="33"/>
    </row>
    <row r="492" spans="1:11">
      <c r="A492" s="43" t="s">
        <v>2235</v>
      </c>
      <c r="B492" s="55" t="s">
        <v>2237</v>
      </c>
      <c r="C492" s="62"/>
      <c r="D492" s="45" t="s">
        <v>1590</v>
      </c>
      <c r="E492" s="46" t="s">
        <v>8741</v>
      </c>
      <c r="F492" s="43" t="s">
        <v>1777</v>
      </c>
      <c r="G492" s="32" t="s">
        <v>8787</v>
      </c>
      <c r="H492" s="33"/>
      <c r="I492" s="33" t="s">
        <v>8142</v>
      </c>
      <c r="J492" s="33"/>
      <c r="K492" s="33"/>
    </row>
    <row r="493" spans="1:11">
      <c r="A493" s="43" t="s">
        <v>2238</v>
      </c>
      <c r="B493" s="44" t="s">
        <v>2240</v>
      </c>
      <c r="C493" s="62"/>
      <c r="D493" s="45" t="s">
        <v>1590</v>
      </c>
      <c r="E493" s="46" t="s">
        <v>8741</v>
      </c>
      <c r="F493" s="43" t="s">
        <v>1777</v>
      </c>
      <c r="G493" s="32" t="s">
        <v>8787</v>
      </c>
      <c r="H493" s="33"/>
      <c r="I493" s="33" t="s">
        <v>8142</v>
      </c>
      <c r="J493" s="33"/>
      <c r="K493" s="33"/>
    </row>
    <row r="494" spans="1:11">
      <c r="A494" s="43" t="s">
        <v>2241</v>
      </c>
      <c r="B494" s="44" t="s">
        <v>2243</v>
      </c>
      <c r="C494" s="62"/>
      <c r="D494" s="45" t="s">
        <v>1590</v>
      </c>
      <c r="E494" s="46" t="s">
        <v>8741</v>
      </c>
      <c r="F494" s="43" t="s">
        <v>1777</v>
      </c>
      <c r="G494" s="32" t="s">
        <v>8787</v>
      </c>
      <c r="H494" s="33"/>
      <c r="I494" s="33" t="s">
        <v>8142</v>
      </c>
      <c r="J494" s="33"/>
      <c r="K494" s="33"/>
    </row>
    <row r="495" spans="1:11">
      <c r="A495" s="43" t="s">
        <v>2244</v>
      </c>
      <c r="B495" s="55" t="s">
        <v>2246</v>
      </c>
      <c r="C495" s="62"/>
      <c r="D495" s="45" t="s">
        <v>1590</v>
      </c>
      <c r="E495" s="46" t="s">
        <v>8741</v>
      </c>
      <c r="F495" s="43" t="s">
        <v>1777</v>
      </c>
      <c r="G495" s="32" t="s">
        <v>8787</v>
      </c>
      <c r="H495" s="33"/>
      <c r="I495" s="33" t="s">
        <v>8142</v>
      </c>
      <c r="J495" s="33"/>
      <c r="K495" s="33"/>
    </row>
    <row r="496" spans="1:11">
      <c r="A496" s="43" t="s">
        <v>2247</v>
      </c>
      <c r="B496" s="44" t="s">
        <v>2249</v>
      </c>
      <c r="C496" s="62"/>
      <c r="D496" s="45" t="s">
        <v>1590</v>
      </c>
      <c r="E496" s="46" t="s">
        <v>8741</v>
      </c>
      <c r="F496" s="43" t="s">
        <v>1777</v>
      </c>
      <c r="G496" s="32" t="s">
        <v>8787</v>
      </c>
      <c r="H496" s="33"/>
      <c r="I496" s="33" t="s">
        <v>8142</v>
      </c>
      <c r="J496" s="33"/>
      <c r="K496" s="33"/>
    </row>
    <row r="497" spans="1:11">
      <c r="A497" s="66" t="s">
        <v>2250</v>
      </c>
      <c r="B497" s="44" t="s">
        <v>8916</v>
      </c>
      <c r="C497" s="62"/>
      <c r="D497" s="45" t="s">
        <v>1590</v>
      </c>
      <c r="E497" s="46" t="s">
        <v>8741</v>
      </c>
      <c r="F497" s="43" t="s">
        <v>1777</v>
      </c>
      <c r="G497" s="32" t="s">
        <v>8787</v>
      </c>
      <c r="H497" s="33"/>
      <c r="I497" s="33" t="s">
        <v>8146</v>
      </c>
      <c r="J497" s="38">
        <v>43647</v>
      </c>
      <c r="K497" s="33"/>
    </row>
    <row r="498" spans="1:11" ht="30">
      <c r="A498" s="66" t="s">
        <v>2253</v>
      </c>
      <c r="B498" s="55" t="s">
        <v>8917</v>
      </c>
      <c r="C498" s="62"/>
      <c r="D498" s="45" t="s">
        <v>1590</v>
      </c>
      <c r="E498" s="46" t="s">
        <v>8741</v>
      </c>
      <c r="F498" s="43" t="s">
        <v>1777</v>
      </c>
      <c r="G498" s="32" t="s">
        <v>8787</v>
      </c>
      <c r="H498" s="33"/>
      <c r="I498" s="33" t="s">
        <v>8146</v>
      </c>
      <c r="J498" s="38">
        <v>43647</v>
      </c>
      <c r="K498" s="33"/>
    </row>
    <row r="499" spans="1:11" ht="30">
      <c r="A499" s="66" t="s">
        <v>2256</v>
      </c>
      <c r="B499" s="55" t="s">
        <v>8918</v>
      </c>
      <c r="C499" s="62"/>
      <c r="D499" s="45" t="s">
        <v>1590</v>
      </c>
      <c r="E499" s="46" t="s">
        <v>8741</v>
      </c>
      <c r="F499" s="43" t="s">
        <v>1777</v>
      </c>
      <c r="G499" s="32" t="s">
        <v>8787</v>
      </c>
      <c r="H499" s="33"/>
      <c r="I499" s="33" t="s">
        <v>8146</v>
      </c>
      <c r="J499" s="38">
        <v>43647</v>
      </c>
      <c r="K499" s="33"/>
    </row>
    <row r="500" spans="1:11" ht="30">
      <c r="A500" s="66" t="s">
        <v>2259</v>
      </c>
      <c r="B500" s="44" t="s">
        <v>8919</v>
      </c>
      <c r="C500" s="62"/>
      <c r="D500" s="45" t="s">
        <v>1590</v>
      </c>
      <c r="E500" s="46" t="s">
        <v>8741</v>
      </c>
      <c r="F500" s="43" t="s">
        <v>1777</v>
      </c>
      <c r="G500" s="32" t="s">
        <v>8787</v>
      </c>
      <c r="H500" s="33"/>
      <c r="I500" s="33" t="s">
        <v>8146</v>
      </c>
      <c r="J500" s="38">
        <v>42621</v>
      </c>
      <c r="K500" s="38">
        <v>42621</v>
      </c>
    </row>
    <row r="501" spans="1:11">
      <c r="A501" s="43" t="s">
        <v>2262</v>
      </c>
      <c r="B501" s="44" t="s">
        <v>2264</v>
      </c>
      <c r="C501" s="62"/>
      <c r="D501" s="45" t="s">
        <v>1590</v>
      </c>
      <c r="E501" s="46" t="s">
        <v>8741</v>
      </c>
      <c r="F501" s="43" t="s">
        <v>1777</v>
      </c>
      <c r="G501" s="32" t="s">
        <v>8787</v>
      </c>
      <c r="H501" s="33"/>
      <c r="I501" s="33" t="s">
        <v>8142</v>
      </c>
      <c r="J501" s="33"/>
      <c r="K501" s="33"/>
    </row>
    <row r="502" spans="1:11" ht="45">
      <c r="A502" s="66" t="s">
        <v>2265</v>
      </c>
      <c r="B502" s="44" t="s">
        <v>8920</v>
      </c>
      <c r="C502" s="40" t="s">
        <v>8658</v>
      </c>
      <c r="D502" s="45" t="s">
        <v>1590</v>
      </c>
      <c r="E502" s="46" t="s">
        <v>8741</v>
      </c>
      <c r="F502" s="43" t="s">
        <v>1777</v>
      </c>
      <c r="G502" s="32" t="s">
        <v>8787</v>
      </c>
      <c r="H502" s="33"/>
      <c r="I502" s="33" t="s">
        <v>8146</v>
      </c>
      <c r="J502" s="38">
        <v>41456</v>
      </c>
      <c r="K502" s="38">
        <v>41596</v>
      </c>
    </row>
    <row r="503" spans="1:11" ht="30">
      <c r="A503" s="43" t="s">
        <v>8921</v>
      </c>
      <c r="B503" s="55" t="s">
        <v>8922</v>
      </c>
      <c r="C503" s="62"/>
      <c r="D503" s="45" t="s">
        <v>1590</v>
      </c>
      <c r="E503" s="46" t="s">
        <v>8741</v>
      </c>
      <c r="F503" s="43" t="s">
        <v>1777</v>
      </c>
      <c r="G503" s="32" t="s">
        <v>8787</v>
      </c>
      <c r="H503" s="33"/>
      <c r="I503" s="33" t="s">
        <v>8142</v>
      </c>
      <c r="J503" s="33"/>
      <c r="K503" s="33"/>
    </row>
    <row r="504" spans="1:11">
      <c r="A504" s="43" t="s">
        <v>2268</v>
      </c>
      <c r="B504" s="44" t="s">
        <v>2270</v>
      </c>
      <c r="C504" s="62"/>
      <c r="D504" s="45" t="s">
        <v>1502</v>
      </c>
      <c r="E504" s="46" t="s">
        <v>8730</v>
      </c>
      <c r="F504" s="43" t="s">
        <v>1777</v>
      </c>
      <c r="G504" s="32" t="s">
        <v>8787</v>
      </c>
      <c r="H504" s="33"/>
      <c r="I504" s="33" t="s">
        <v>8142</v>
      </c>
      <c r="J504" s="33"/>
      <c r="K504" s="33"/>
    </row>
    <row r="505" spans="1:11">
      <c r="A505" s="43" t="s">
        <v>2271</v>
      </c>
      <c r="B505" s="44" t="s">
        <v>8923</v>
      </c>
      <c r="C505" s="62"/>
      <c r="D505" s="45" t="s">
        <v>1502</v>
      </c>
      <c r="E505" s="46" t="s">
        <v>8730</v>
      </c>
      <c r="F505" s="43" t="s">
        <v>1777</v>
      </c>
      <c r="G505" s="32" t="s">
        <v>8787</v>
      </c>
      <c r="H505" s="33"/>
      <c r="I505" s="33" t="s">
        <v>8142</v>
      </c>
      <c r="J505" s="33"/>
      <c r="K505" s="33"/>
    </row>
    <row r="506" spans="1:11">
      <c r="A506" s="43" t="s">
        <v>8924</v>
      </c>
      <c r="B506" s="44" t="s">
        <v>8925</v>
      </c>
      <c r="C506" s="62"/>
      <c r="D506" s="45" t="s">
        <v>1502</v>
      </c>
      <c r="E506" s="46" t="s">
        <v>8730</v>
      </c>
      <c r="F506" s="43" t="s">
        <v>1777</v>
      </c>
      <c r="G506" s="32" t="s">
        <v>8787</v>
      </c>
      <c r="H506" s="33"/>
      <c r="I506" s="33" t="s">
        <v>8142</v>
      </c>
      <c r="J506" s="33"/>
      <c r="K506" s="33"/>
    </row>
    <row r="507" spans="1:11" ht="30">
      <c r="A507" s="43" t="s">
        <v>2274</v>
      </c>
      <c r="B507" s="44" t="s">
        <v>8926</v>
      </c>
      <c r="C507" s="62"/>
      <c r="D507" s="45" t="s">
        <v>1502</v>
      </c>
      <c r="E507" s="46" t="s">
        <v>8730</v>
      </c>
      <c r="F507" s="43" t="s">
        <v>1777</v>
      </c>
      <c r="G507" s="32" t="s">
        <v>8787</v>
      </c>
      <c r="H507" s="33"/>
      <c r="I507" s="33" t="s">
        <v>8142</v>
      </c>
      <c r="J507" s="33"/>
      <c r="K507" s="33"/>
    </row>
    <row r="508" spans="1:11" ht="30">
      <c r="A508" s="43" t="s">
        <v>2277</v>
      </c>
      <c r="B508" s="44" t="s">
        <v>8927</v>
      </c>
      <c r="C508" s="62"/>
      <c r="D508" s="45" t="s">
        <v>1502</v>
      </c>
      <c r="E508" s="46" t="s">
        <v>8730</v>
      </c>
      <c r="F508" s="43" t="s">
        <v>1777</v>
      </c>
      <c r="G508" s="32" t="s">
        <v>8787</v>
      </c>
      <c r="H508" s="33"/>
      <c r="I508" s="33" t="s">
        <v>8142</v>
      </c>
      <c r="J508" s="33"/>
      <c r="K508" s="33"/>
    </row>
    <row r="509" spans="1:11" ht="30">
      <c r="A509" s="43" t="s">
        <v>2280</v>
      </c>
      <c r="B509" s="44" t="s">
        <v>8928</v>
      </c>
      <c r="C509" s="62"/>
      <c r="D509" s="45" t="s">
        <v>1502</v>
      </c>
      <c r="E509" s="46" t="s">
        <v>8730</v>
      </c>
      <c r="F509" s="43" t="s">
        <v>1777</v>
      </c>
      <c r="G509" s="32" t="s">
        <v>8787</v>
      </c>
      <c r="H509" s="33"/>
      <c r="I509" s="33" t="s">
        <v>8142</v>
      </c>
      <c r="J509" s="33"/>
      <c r="K509" s="33"/>
    </row>
    <row r="510" spans="1:11" ht="30">
      <c r="A510" s="43" t="s">
        <v>2283</v>
      </c>
      <c r="B510" s="44" t="s">
        <v>8929</v>
      </c>
      <c r="C510" s="62"/>
      <c r="D510" s="45" t="s">
        <v>1502</v>
      </c>
      <c r="E510" s="46" t="s">
        <v>8730</v>
      </c>
      <c r="F510" s="43" t="s">
        <v>1777</v>
      </c>
      <c r="G510" s="32" t="s">
        <v>8787</v>
      </c>
      <c r="H510" s="33"/>
      <c r="I510" s="33" t="s">
        <v>8142</v>
      </c>
      <c r="J510" s="33"/>
      <c r="K510" s="33"/>
    </row>
    <row r="511" spans="1:11" ht="30">
      <c r="A511" s="43" t="s">
        <v>8930</v>
      </c>
      <c r="B511" s="44" t="s">
        <v>8931</v>
      </c>
      <c r="C511" s="62"/>
      <c r="D511" s="45" t="s">
        <v>1502</v>
      </c>
      <c r="E511" s="46" t="s">
        <v>8730</v>
      </c>
      <c r="F511" s="43" t="s">
        <v>1777</v>
      </c>
      <c r="G511" s="32" t="s">
        <v>8787</v>
      </c>
      <c r="H511" s="33"/>
      <c r="I511" s="33" t="s">
        <v>8142</v>
      </c>
      <c r="J511" s="33"/>
      <c r="K511" s="33"/>
    </row>
    <row r="512" spans="1:11" ht="30">
      <c r="A512" s="43" t="s">
        <v>2286</v>
      </c>
      <c r="B512" s="44" t="s">
        <v>8932</v>
      </c>
      <c r="C512" s="62"/>
      <c r="D512" s="45" t="s">
        <v>1502</v>
      </c>
      <c r="E512" s="46" t="s">
        <v>8730</v>
      </c>
      <c r="F512" s="43" t="s">
        <v>1777</v>
      </c>
      <c r="G512" s="32" t="s">
        <v>8787</v>
      </c>
      <c r="H512" s="33"/>
      <c r="I512" s="33" t="s">
        <v>8142</v>
      </c>
      <c r="J512" s="33"/>
      <c r="K512" s="33"/>
    </row>
    <row r="513" spans="1:11" ht="30">
      <c r="A513" s="43" t="s">
        <v>2289</v>
      </c>
      <c r="B513" s="44" t="s">
        <v>8933</v>
      </c>
      <c r="C513" s="62"/>
      <c r="D513" s="45" t="s">
        <v>1502</v>
      </c>
      <c r="E513" s="46" t="s">
        <v>8730</v>
      </c>
      <c r="F513" s="43" t="s">
        <v>1777</v>
      </c>
      <c r="G513" s="32" t="s">
        <v>8787</v>
      </c>
      <c r="H513" s="33"/>
      <c r="I513" s="33" t="s">
        <v>8142</v>
      </c>
      <c r="J513" s="33"/>
      <c r="K513" s="33"/>
    </row>
    <row r="514" spans="1:11" ht="30">
      <c r="A514" s="43" t="s">
        <v>2292</v>
      </c>
      <c r="B514" s="44" t="s">
        <v>8934</v>
      </c>
      <c r="C514" s="62"/>
      <c r="D514" s="45" t="s">
        <v>1502</v>
      </c>
      <c r="E514" s="46" t="s">
        <v>8730</v>
      </c>
      <c r="F514" s="43" t="s">
        <v>1777</v>
      </c>
      <c r="G514" s="32" t="s">
        <v>8787</v>
      </c>
      <c r="H514" s="33"/>
      <c r="I514" s="33" t="s">
        <v>8142</v>
      </c>
      <c r="J514" s="33"/>
      <c r="K514" s="33"/>
    </row>
    <row r="515" spans="1:11" ht="30">
      <c r="A515" s="43" t="s">
        <v>2295</v>
      </c>
      <c r="B515" s="44" t="s">
        <v>8935</v>
      </c>
      <c r="C515" s="62"/>
      <c r="D515" s="45" t="s">
        <v>1502</v>
      </c>
      <c r="E515" s="46" t="s">
        <v>8730</v>
      </c>
      <c r="F515" s="43" t="s">
        <v>1777</v>
      </c>
      <c r="G515" s="32" t="s">
        <v>8787</v>
      </c>
      <c r="H515" s="33"/>
      <c r="I515" s="33" t="s">
        <v>8142</v>
      </c>
      <c r="J515" s="33"/>
      <c r="K515" s="33"/>
    </row>
    <row r="516" spans="1:11" ht="30">
      <c r="A516" s="43" t="s">
        <v>2298</v>
      </c>
      <c r="B516" s="44" t="s">
        <v>8936</v>
      </c>
      <c r="C516" s="62"/>
      <c r="D516" s="45" t="s">
        <v>1502</v>
      </c>
      <c r="E516" s="46" t="s">
        <v>8730</v>
      </c>
      <c r="F516" s="43" t="s">
        <v>1777</v>
      </c>
      <c r="G516" s="32" t="s">
        <v>8787</v>
      </c>
      <c r="H516" s="33"/>
      <c r="I516" s="33" t="s">
        <v>8142</v>
      </c>
      <c r="J516" s="33"/>
      <c r="K516" s="33"/>
    </row>
    <row r="517" spans="1:11" ht="30">
      <c r="A517" s="43" t="s">
        <v>2301</v>
      </c>
      <c r="B517" s="44" t="s">
        <v>8937</v>
      </c>
      <c r="C517" s="62"/>
      <c r="D517" s="45" t="s">
        <v>1502</v>
      </c>
      <c r="E517" s="46" t="s">
        <v>8730</v>
      </c>
      <c r="F517" s="43" t="s">
        <v>1777</v>
      </c>
      <c r="G517" s="32" t="s">
        <v>8787</v>
      </c>
      <c r="H517" s="33"/>
      <c r="I517" s="33" t="s">
        <v>8142</v>
      </c>
      <c r="J517" s="33"/>
      <c r="K517" s="33"/>
    </row>
    <row r="518" spans="1:11" ht="30">
      <c r="A518" s="43" t="s">
        <v>2304</v>
      </c>
      <c r="B518" s="44" t="s">
        <v>8938</v>
      </c>
      <c r="C518" s="62"/>
      <c r="D518" s="45" t="s">
        <v>1502</v>
      </c>
      <c r="E518" s="46" t="s">
        <v>8730</v>
      </c>
      <c r="F518" s="43" t="s">
        <v>1777</v>
      </c>
      <c r="G518" s="32" t="s">
        <v>8787</v>
      </c>
      <c r="H518" s="33"/>
      <c r="I518" s="33" t="s">
        <v>8142</v>
      </c>
      <c r="J518" s="33"/>
      <c r="K518" s="33"/>
    </row>
    <row r="519" spans="1:11">
      <c r="A519" s="43" t="s">
        <v>8939</v>
      </c>
      <c r="B519" s="44" t="s">
        <v>8940</v>
      </c>
      <c r="C519" s="62"/>
      <c r="D519" s="45" t="s">
        <v>1502</v>
      </c>
      <c r="E519" s="46" t="s">
        <v>8730</v>
      </c>
      <c r="F519" s="43" t="s">
        <v>1777</v>
      </c>
      <c r="G519" s="32" t="s">
        <v>8787</v>
      </c>
      <c r="H519" s="33"/>
      <c r="I519" s="33" t="s">
        <v>8142</v>
      </c>
      <c r="J519" s="33"/>
      <c r="K519" s="33"/>
    </row>
    <row r="520" spans="1:11" ht="30">
      <c r="A520" s="66" t="s">
        <v>2307</v>
      </c>
      <c r="B520" s="44" t="s">
        <v>8941</v>
      </c>
      <c r="C520" s="62"/>
      <c r="D520" s="45" t="s">
        <v>1502</v>
      </c>
      <c r="E520" s="46" t="s">
        <v>8730</v>
      </c>
      <c r="F520" s="43" t="s">
        <v>1777</v>
      </c>
      <c r="G520" s="32" t="s">
        <v>8787</v>
      </c>
      <c r="H520" s="33"/>
      <c r="I520" s="33" t="s">
        <v>8146</v>
      </c>
      <c r="J520" s="38">
        <v>43647</v>
      </c>
      <c r="K520" s="33"/>
    </row>
    <row r="521" spans="1:11" ht="30">
      <c r="A521" s="66" t="s">
        <v>8942</v>
      </c>
      <c r="B521" s="44" t="s">
        <v>8943</v>
      </c>
      <c r="C521" s="62"/>
      <c r="D521" s="45" t="s">
        <v>1502</v>
      </c>
      <c r="E521" s="46" t="s">
        <v>8730</v>
      </c>
      <c r="F521" s="43" t="s">
        <v>1777</v>
      </c>
      <c r="G521" s="32" t="s">
        <v>8787</v>
      </c>
      <c r="H521" s="33"/>
      <c r="I521" s="33" t="s">
        <v>8146</v>
      </c>
      <c r="J521" s="38">
        <v>43647</v>
      </c>
      <c r="K521" s="33"/>
    </row>
    <row r="522" spans="1:11" ht="30">
      <c r="A522" s="66" t="s">
        <v>8944</v>
      </c>
      <c r="B522" s="44" t="s">
        <v>8945</v>
      </c>
      <c r="C522" s="62"/>
      <c r="D522" s="45" t="s">
        <v>1502</v>
      </c>
      <c r="E522" s="46" t="s">
        <v>8730</v>
      </c>
      <c r="F522" s="43" t="s">
        <v>1777</v>
      </c>
      <c r="G522" s="32" t="s">
        <v>8787</v>
      </c>
      <c r="H522" s="33"/>
      <c r="I522" s="33" t="s">
        <v>8146</v>
      </c>
      <c r="J522" s="38">
        <v>43647</v>
      </c>
      <c r="K522" s="33"/>
    </row>
    <row r="523" spans="1:11" ht="30">
      <c r="A523" s="43" t="s">
        <v>2310</v>
      </c>
      <c r="B523" s="44" t="s">
        <v>8946</v>
      </c>
      <c r="C523" s="62"/>
      <c r="D523" s="45" t="s">
        <v>1502</v>
      </c>
      <c r="E523" s="46" t="s">
        <v>8730</v>
      </c>
      <c r="F523" s="43" t="s">
        <v>1777</v>
      </c>
      <c r="G523" s="32" t="s">
        <v>8787</v>
      </c>
      <c r="H523" s="33"/>
      <c r="I523" s="33" t="s">
        <v>8142</v>
      </c>
      <c r="J523" s="33"/>
      <c r="K523" s="33"/>
    </row>
    <row r="524" spans="1:11" ht="45">
      <c r="A524" s="66" t="s">
        <v>2313</v>
      </c>
      <c r="B524" s="44" t="s">
        <v>8947</v>
      </c>
      <c r="C524" s="40" t="s">
        <v>8658</v>
      </c>
      <c r="D524" s="45" t="s">
        <v>1502</v>
      </c>
      <c r="E524" s="46" t="s">
        <v>8730</v>
      </c>
      <c r="F524" s="43" t="s">
        <v>1777</v>
      </c>
      <c r="G524" s="32" t="s">
        <v>8787</v>
      </c>
      <c r="H524" s="33"/>
      <c r="I524" s="33" t="s">
        <v>8146</v>
      </c>
      <c r="J524" s="38">
        <v>41456</v>
      </c>
      <c r="K524" s="38">
        <v>41596</v>
      </c>
    </row>
    <row r="525" spans="1:11" ht="60">
      <c r="A525" s="70" t="s">
        <v>1827</v>
      </c>
      <c r="B525" s="27" t="s">
        <v>1828</v>
      </c>
      <c r="C525" s="28" t="s">
        <v>8948</v>
      </c>
      <c r="D525" s="45" t="s">
        <v>1770</v>
      </c>
      <c r="E525" s="46" t="s">
        <v>8738</v>
      </c>
      <c r="F525" s="43" t="s">
        <v>1829</v>
      </c>
      <c r="G525" s="32" t="s">
        <v>1831</v>
      </c>
      <c r="H525" s="33"/>
      <c r="I525" s="33" t="s">
        <v>8142</v>
      </c>
      <c r="J525" s="33"/>
      <c r="K525" s="33"/>
    </row>
    <row r="526" spans="1:11">
      <c r="A526" s="43" t="s">
        <v>1949</v>
      </c>
      <c r="B526" s="44" t="s">
        <v>1950</v>
      </c>
      <c r="C526" s="62"/>
      <c r="D526" s="45" t="s">
        <v>1770</v>
      </c>
      <c r="E526" s="46" t="s">
        <v>8738</v>
      </c>
      <c r="F526" s="43" t="s">
        <v>1951</v>
      </c>
      <c r="G526" s="32" t="s">
        <v>1950</v>
      </c>
      <c r="H526" s="33"/>
      <c r="I526" s="33" t="s">
        <v>8142</v>
      </c>
      <c r="J526" s="33"/>
      <c r="K526" s="33"/>
    </row>
    <row r="527" spans="1:11" ht="60">
      <c r="A527" s="43" t="s">
        <v>1959</v>
      </c>
      <c r="B527" s="44" t="s">
        <v>1960</v>
      </c>
      <c r="C527" s="62" t="s">
        <v>8949</v>
      </c>
      <c r="D527" s="45" t="s">
        <v>1770</v>
      </c>
      <c r="E527" s="46" t="s">
        <v>8738</v>
      </c>
      <c r="F527" s="43" t="s">
        <v>1961</v>
      </c>
      <c r="G527" s="32" t="s">
        <v>1960</v>
      </c>
      <c r="H527" s="33"/>
      <c r="I527" s="33" t="s">
        <v>8142</v>
      </c>
      <c r="J527" s="33"/>
      <c r="K527" s="33"/>
    </row>
    <row r="528" spans="1:11">
      <c r="A528" s="43" t="s">
        <v>1969</v>
      </c>
      <c r="B528" s="44" t="s">
        <v>1970</v>
      </c>
      <c r="C528" s="62"/>
      <c r="D528" s="45" t="s">
        <v>1770</v>
      </c>
      <c r="E528" s="46" t="s">
        <v>8738</v>
      </c>
      <c r="F528" s="43" t="s">
        <v>1932</v>
      </c>
      <c r="G528" s="32" t="s">
        <v>1970</v>
      </c>
      <c r="H528" s="33"/>
      <c r="I528" s="33" t="s">
        <v>8142</v>
      </c>
      <c r="J528" s="33"/>
      <c r="K528" s="33"/>
    </row>
    <row r="529" spans="1:11" ht="30">
      <c r="A529" s="43" t="s">
        <v>1973</v>
      </c>
      <c r="B529" s="44" t="s">
        <v>1831</v>
      </c>
      <c r="C529" s="62" t="s">
        <v>8950</v>
      </c>
      <c r="D529" s="45" t="s">
        <v>1770</v>
      </c>
      <c r="E529" s="46" t="s">
        <v>8738</v>
      </c>
      <c r="F529" s="43" t="s">
        <v>1829</v>
      </c>
      <c r="G529" s="32" t="s">
        <v>1831</v>
      </c>
      <c r="H529" s="33"/>
      <c r="I529" s="33" t="s">
        <v>8142</v>
      </c>
      <c r="J529" s="33"/>
      <c r="K529" s="33"/>
    </row>
    <row r="530" spans="1:11">
      <c r="A530" s="43" t="s">
        <v>2041</v>
      </c>
      <c r="B530" s="44" t="s">
        <v>2042</v>
      </c>
      <c r="C530" s="62"/>
      <c r="D530" s="45" t="s">
        <v>1770</v>
      </c>
      <c r="E530" s="46" t="s">
        <v>8738</v>
      </c>
      <c r="F530" s="43" t="s">
        <v>2043</v>
      </c>
      <c r="G530" s="32" t="s">
        <v>2042</v>
      </c>
      <c r="H530" s="33"/>
      <c r="I530" s="33" t="s">
        <v>8142</v>
      </c>
      <c r="J530" s="33"/>
      <c r="K530" s="33"/>
    </row>
    <row r="531" spans="1:11" ht="45">
      <c r="A531" s="43" t="s">
        <v>2046</v>
      </c>
      <c r="B531" s="44" t="s">
        <v>8951</v>
      </c>
      <c r="C531" s="62" t="s">
        <v>8952</v>
      </c>
      <c r="D531" s="45" t="s">
        <v>1924</v>
      </c>
      <c r="E531" s="46" t="s">
        <v>8875</v>
      </c>
      <c r="F531" s="43" t="s">
        <v>2048</v>
      </c>
      <c r="G531" s="32" t="s">
        <v>2047</v>
      </c>
      <c r="H531" s="33"/>
      <c r="I531" s="33" t="s">
        <v>8142</v>
      </c>
      <c r="J531" s="33"/>
      <c r="K531" s="38">
        <v>42591</v>
      </c>
    </row>
    <row r="532" spans="1:11">
      <c r="A532" s="43" t="s">
        <v>8953</v>
      </c>
      <c r="B532" s="44" t="s">
        <v>8954</v>
      </c>
      <c r="C532" s="62"/>
      <c r="D532" s="45" t="s">
        <v>8955</v>
      </c>
      <c r="E532" s="46" t="s">
        <v>8956</v>
      </c>
      <c r="F532" s="43" t="s">
        <v>1829</v>
      </c>
      <c r="G532" s="32" t="s">
        <v>1831</v>
      </c>
      <c r="H532" s="33"/>
      <c r="I532" s="33" t="s">
        <v>8142</v>
      </c>
      <c r="J532" s="33"/>
      <c r="K532" s="33"/>
    </row>
    <row r="533" spans="1:11">
      <c r="A533" s="43" t="s">
        <v>8957</v>
      </c>
      <c r="B533" s="44" t="s">
        <v>8958</v>
      </c>
      <c r="C533" s="62"/>
      <c r="D533" s="45" t="s">
        <v>1770</v>
      </c>
      <c r="E533" s="46" t="s">
        <v>8738</v>
      </c>
      <c r="F533" s="43" t="s">
        <v>1829</v>
      </c>
      <c r="G533" s="32" t="s">
        <v>1831</v>
      </c>
      <c r="H533" s="33"/>
      <c r="I533" s="33" t="s">
        <v>8142</v>
      </c>
      <c r="J533" s="33"/>
      <c r="K533" s="33"/>
    </row>
    <row r="534" spans="1:11" ht="30">
      <c r="A534" s="43" t="s">
        <v>2317</v>
      </c>
      <c r="B534" s="44" t="s">
        <v>2319</v>
      </c>
      <c r="C534" s="62" t="s">
        <v>8959</v>
      </c>
      <c r="D534" s="45" t="s">
        <v>1770</v>
      </c>
      <c r="E534" s="46" t="s">
        <v>8738</v>
      </c>
      <c r="F534" s="43" t="s">
        <v>1829</v>
      </c>
      <c r="G534" s="32" t="s">
        <v>1831</v>
      </c>
      <c r="H534" s="33"/>
      <c r="I534" s="33" t="s">
        <v>8142</v>
      </c>
      <c r="J534" s="33"/>
      <c r="K534" s="33"/>
    </row>
    <row r="535" spans="1:11" ht="30">
      <c r="A535" s="43" t="s">
        <v>8960</v>
      </c>
      <c r="B535" s="44" t="s">
        <v>8961</v>
      </c>
      <c r="C535" s="62"/>
      <c r="D535" s="45" t="s">
        <v>2402</v>
      </c>
      <c r="E535" s="46" t="s">
        <v>8962</v>
      </c>
      <c r="F535" s="39" t="s">
        <v>879</v>
      </c>
      <c r="G535" s="32" t="s">
        <v>8167</v>
      </c>
      <c r="H535" s="33"/>
      <c r="I535" s="33" t="s">
        <v>8142</v>
      </c>
      <c r="J535" s="33"/>
      <c r="K535" s="33"/>
    </row>
    <row r="536" spans="1:11">
      <c r="A536" s="43" t="s">
        <v>2055</v>
      </c>
      <c r="B536" s="44" t="s">
        <v>2054</v>
      </c>
      <c r="C536" s="62"/>
      <c r="D536" s="45" t="s">
        <v>2059</v>
      </c>
      <c r="E536" s="46" t="s">
        <v>8963</v>
      </c>
      <c r="F536" s="43" t="s">
        <v>2056</v>
      </c>
      <c r="G536" s="32" t="s">
        <v>2054</v>
      </c>
      <c r="H536" s="33"/>
      <c r="I536" s="33" t="s">
        <v>8146</v>
      </c>
      <c r="J536" s="33"/>
      <c r="K536" s="38">
        <v>44721</v>
      </c>
    </row>
    <row r="537" spans="1:11" ht="105">
      <c r="A537" s="43" t="s">
        <v>2062</v>
      </c>
      <c r="B537" s="44" t="s">
        <v>2063</v>
      </c>
      <c r="C537" s="62" t="s">
        <v>8964</v>
      </c>
      <c r="D537" s="45" t="s">
        <v>2065</v>
      </c>
      <c r="E537" s="46" t="s">
        <v>8965</v>
      </c>
      <c r="F537" s="43" t="s">
        <v>2064</v>
      </c>
      <c r="G537" s="32" t="s">
        <v>2061</v>
      </c>
      <c r="H537" s="33"/>
      <c r="I537" s="33" t="s">
        <v>8142</v>
      </c>
      <c r="J537" s="33"/>
      <c r="K537" s="38">
        <v>44721</v>
      </c>
    </row>
    <row r="538" spans="1:11">
      <c r="A538" s="66" t="s">
        <v>8966</v>
      </c>
      <c r="B538" s="44" t="s">
        <v>8967</v>
      </c>
      <c r="C538" s="55" t="s">
        <v>8145</v>
      </c>
      <c r="D538" s="43" t="s">
        <v>1573</v>
      </c>
      <c r="E538" s="61" t="s">
        <v>8735</v>
      </c>
      <c r="F538" s="39" t="s">
        <v>879</v>
      </c>
      <c r="G538" s="32" t="s">
        <v>8167</v>
      </c>
      <c r="H538" s="33"/>
      <c r="I538" s="33" t="s">
        <v>8146</v>
      </c>
      <c r="J538" s="38">
        <v>39995</v>
      </c>
      <c r="K538" s="38">
        <v>40113</v>
      </c>
    </row>
    <row r="539" spans="1:11">
      <c r="A539" s="43" t="s">
        <v>2387</v>
      </c>
      <c r="B539" s="44" t="s">
        <v>8968</v>
      </c>
      <c r="C539" s="36" t="s">
        <v>8969</v>
      </c>
      <c r="D539" s="45" t="s">
        <v>2390</v>
      </c>
      <c r="E539" s="46" t="s">
        <v>8970</v>
      </c>
      <c r="F539" s="39" t="s">
        <v>879</v>
      </c>
      <c r="G539" s="32" t="s">
        <v>8167</v>
      </c>
      <c r="H539" s="33"/>
      <c r="I539" s="33" t="s">
        <v>8142</v>
      </c>
      <c r="J539" s="33"/>
      <c r="K539" s="33"/>
    </row>
    <row r="540" spans="1:11">
      <c r="A540" s="43" t="s">
        <v>8971</v>
      </c>
      <c r="B540" s="44" t="s">
        <v>8972</v>
      </c>
      <c r="C540" s="36" t="s">
        <v>8973</v>
      </c>
      <c r="D540" s="45" t="s">
        <v>8974</v>
      </c>
      <c r="E540" s="44" t="s">
        <v>8975</v>
      </c>
      <c r="F540" s="39" t="s">
        <v>879</v>
      </c>
      <c r="G540" s="32" t="s">
        <v>8167</v>
      </c>
      <c r="H540" s="33"/>
      <c r="I540" s="33" t="s">
        <v>8142</v>
      </c>
      <c r="J540" s="33"/>
      <c r="K540" s="33"/>
    </row>
    <row r="541" spans="1:11">
      <c r="A541" s="43" t="s">
        <v>8976</v>
      </c>
      <c r="B541" s="44" t="s">
        <v>8977</v>
      </c>
      <c r="C541" s="36" t="s">
        <v>8978</v>
      </c>
      <c r="D541" s="45" t="s">
        <v>8979</v>
      </c>
      <c r="E541" s="44" t="s">
        <v>8980</v>
      </c>
      <c r="F541" s="39" t="s">
        <v>879</v>
      </c>
      <c r="G541" s="32" t="s">
        <v>8167</v>
      </c>
      <c r="H541" s="33"/>
      <c r="I541" s="33" t="s">
        <v>8142</v>
      </c>
      <c r="J541" s="33"/>
      <c r="K541" s="33"/>
    </row>
    <row r="542" spans="1:11" ht="45">
      <c r="A542" s="70" t="s">
        <v>8981</v>
      </c>
      <c r="B542" s="27" t="s">
        <v>8982</v>
      </c>
      <c r="C542" s="28" t="s">
        <v>8983</v>
      </c>
      <c r="D542" s="45" t="s">
        <v>2065</v>
      </c>
      <c r="E542" s="46" t="s">
        <v>8965</v>
      </c>
      <c r="F542" s="43" t="s">
        <v>8984</v>
      </c>
      <c r="G542" s="32" t="s">
        <v>2072</v>
      </c>
      <c r="H542" s="33"/>
      <c r="I542" s="33" t="s">
        <v>8142</v>
      </c>
      <c r="J542" s="33"/>
      <c r="K542" s="33"/>
    </row>
    <row r="543" spans="1:11">
      <c r="A543" s="43" t="s">
        <v>2068</v>
      </c>
      <c r="B543" s="44" t="s">
        <v>2069</v>
      </c>
      <c r="C543" s="62"/>
      <c r="D543" s="45" t="s">
        <v>2065</v>
      </c>
      <c r="E543" s="46" t="s">
        <v>8965</v>
      </c>
      <c r="F543" s="43" t="s">
        <v>2070</v>
      </c>
      <c r="G543" s="32" t="s">
        <v>2069</v>
      </c>
      <c r="H543" s="33"/>
      <c r="I543" s="33" t="s">
        <v>8142</v>
      </c>
      <c r="J543" s="33"/>
      <c r="K543" s="33"/>
    </row>
    <row r="544" spans="1:11">
      <c r="A544" s="43" t="s">
        <v>2075</v>
      </c>
      <c r="B544" s="44" t="s">
        <v>2076</v>
      </c>
      <c r="C544" s="62"/>
      <c r="D544" s="45" t="s">
        <v>2065</v>
      </c>
      <c r="E544" s="46" t="s">
        <v>8965</v>
      </c>
      <c r="F544" s="43" t="s">
        <v>2077</v>
      </c>
      <c r="G544" s="32" t="s">
        <v>2076</v>
      </c>
      <c r="H544" s="33"/>
      <c r="I544" s="33" t="s">
        <v>8142</v>
      </c>
      <c r="J544" s="33"/>
      <c r="K544" s="33"/>
    </row>
    <row r="545" spans="1:11">
      <c r="A545" s="43" t="s">
        <v>8985</v>
      </c>
      <c r="B545" s="44" t="s">
        <v>2072</v>
      </c>
      <c r="C545" s="62"/>
      <c r="D545" s="45" t="s">
        <v>2065</v>
      </c>
      <c r="E545" s="46" t="s">
        <v>8965</v>
      </c>
      <c r="F545" s="43" t="s">
        <v>8986</v>
      </c>
      <c r="G545" s="32" t="s">
        <v>2072</v>
      </c>
      <c r="H545" s="33"/>
      <c r="I545" s="33" t="s">
        <v>8142</v>
      </c>
      <c r="J545" s="33"/>
      <c r="K545" s="33"/>
    </row>
    <row r="546" spans="1:11">
      <c r="A546" s="66" t="s">
        <v>8987</v>
      </c>
      <c r="B546" s="44" t="s">
        <v>8988</v>
      </c>
      <c r="C546" s="55" t="s">
        <v>8145</v>
      </c>
      <c r="D546" s="43" t="s">
        <v>1573</v>
      </c>
      <c r="E546" s="61" t="s">
        <v>8735</v>
      </c>
      <c r="F546" s="39" t="s">
        <v>879</v>
      </c>
      <c r="G546" s="32" t="s">
        <v>8167</v>
      </c>
      <c r="H546" s="33"/>
      <c r="I546" s="33" t="s">
        <v>8146</v>
      </c>
      <c r="J546" s="38">
        <v>39995</v>
      </c>
      <c r="K546" s="38">
        <v>40113</v>
      </c>
    </row>
    <row r="547" spans="1:11" ht="45">
      <c r="A547" s="70" t="s">
        <v>8989</v>
      </c>
      <c r="B547" s="27" t="s">
        <v>8990</v>
      </c>
      <c r="C547" s="28" t="s">
        <v>8991</v>
      </c>
      <c r="D547" s="45" t="s">
        <v>2065</v>
      </c>
      <c r="E547" s="46" t="s">
        <v>8965</v>
      </c>
      <c r="F547" s="43" t="s">
        <v>8992</v>
      </c>
      <c r="G547" s="32" t="s">
        <v>2084</v>
      </c>
      <c r="H547" s="33"/>
      <c r="I547" s="33" t="s">
        <v>8142</v>
      </c>
      <c r="J547" s="33"/>
      <c r="K547" s="33"/>
    </row>
    <row r="548" spans="1:11">
      <c r="A548" s="43" t="s">
        <v>2080</v>
      </c>
      <c r="B548" s="44" t="s">
        <v>2081</v>
      </c>
      <c r="C548" s="62"/>
      <c r="D548" s="45" t="s">
        <v>2065</v>
      </c>
      <c r="E548" s="46" t="s">
        <v>8965</v>
      </c>
      <c r="F548" s="43" t="s">
        <v>2082</v>
      </c>
      <c r="G548" s="32" t="s">
        <v>2081</v>
      </c>
      <c r="H548" s="33"/>
      <c r="I548" s="33" t="s">
        <v>8142</v>
      </c>
      <c r="J548" s="33"/>
      <c r="K548" s="33"/>
    </row>
    <row r="549" spans="1:11">
      <c r="A549" s="43" t="s">
        <v>2087</v>
      </c>
      <c r="B549" s="44" t="s">
        <v>2088</v>
      </c>
      <c r="C549" s="62"/>
      <c r="D549" s="45" t="s">
        <v>2065</v>
      </c>
      <c r="E549" s="46" t="s">
        <v>8965</v>
      </c>
      <c r="F549" s="43" t="s">
        <v>2089</v>
      </c>
      <c r="G549" s="32" t="s">
        <v>2088</v>
      </c>
      <c r="H549" s="33"/>
      <c r="I549" s="33" t="s">
        <v>8142</v>
      </c>
      <c r="J549" s="33"/>
      <c r="K549" s="33"/>
    </row>
    <row r="550" spans="1:11">
      <c r="A550" s="43" t="s">
        <v>8993</v>
      </c>
      <c r="B550" s="44" t="s">
        <v>2084</v>
      </c>
      <c r="C550" s="62"/>
      <c r="D550" s="45" t="s">
        <v>2065</v>
      </c>
      <c r="E550" s="46" t="s">
        <v>8965</v>
      </c>
      <c r="F550" s="43" t="s">
        <v>8994</v>
      </c>
      <c r="G550" s="32" t="s">
        <v>2084</v>
      </c>
      <c r="H550" s="33"/>
      <c r="I550" s="33" t="s">
        <v>8142</v>
      </c>
      <c r="J550" s="33"/>
      <c r="K550" s="33"/>
    </row>
    <row r="551" spans="1:11">
      <c r="A551" s="66" t="s">
        <v>8995</v>
      </c>
      <c r="B551" s="44" t="s">
        <v>8996</v>
      </c>
      <c r="C551" s="55" t="s">
        <v>8145</v>
      </c>
      <c r="D551" s="43" t="s">
        <v>1573</v>
      </c>
      <c r="E551" s="61" t="s">
        <v>8735</v>
      </c>
      <c r="F551" s="39" t="s">
        <v>879</v>
      </c>
      <c r="G551" s="32" t="s">
        <v>8167</v>
      </c>
      <c r="H551" s="33"/>
      <c r="I551" s="33" t="s">
        <v>8146</v>
      </c>
      <c r="J551" s="38">
        <v>39995</v>
      </c>
      <c r="K551" s="38">
        <v>40113</v>
      </c>
    </row>
    <row r="552" spans="1:11" ht="60">
      <c r="A552" s="43" t="s">
        <v>8997</v>
      </c>
      <c r="B552" s="44" t="s">
        <v>8998</v>
      </c>
      <c r="C552" s="55" t="s">
        <v>8999</v>
      </c>
      <c r="D552" s="45" t="s">
        <v>1924</v>
      </c>
      <c r="E552" s="46" t="s">
        <v>8875</v>
      </c>
      <c r="F552" s="43" t="s">
        <v>9000</v>
      </c>
      <c r="G552" s="32" t="s">
        <v>9001</v>
      </c>
      <c r="H552" s="33"/>
      <c r="I552" s="33" t="s">
        <v>8142</v>
      </c>
      <c r="J552" s="33"/>
      <c r="K552" s="33"/>
    </row>
    <row r="553" spans="1:11">
      <c r="A553" s="43" t="s">
        <v>9002</v>
      </c>
      <c r="B553" s="44" t="s">
        <v>9003</v>
      </c>
      <c r="C553" s="62"/>
      <c r="D553" s="45" t="s">
        <v>1924</v>
      </c>
      <c r="E553" s="46" t="s">
        <v>8875</v>
      </c>
      <c r="F553" s="43" t="s">
        <v>1877</v>
      </c>
      <c r="G553" s="32" t="s">
        <v>1955</v>
      </c>
      <c r="H553" s="33"/>
      <c r="I553" s="33" t="s">
        <v>8142</v>
      </c>
      <c r="J553" s="33"/>
      <c r="K553" s="33"/>
    </row>
    <row r="554" spans="1:11" ht="30">
      <c r="A554" s="43" t="s">
        <v>2391</v>
      </c>
      <c r="B554" s="44" t="s">
        <v>9004</v>
      </c>
      <c r="C554" s="62" t="s">
        <v>9005</v>
      </c>
      <c r="D554" s="45" t="s">
        <v>2394</v>
      </c>
      <c r="E554" s="46" t="s">
        <v>9006</v>
      </c>
      <c r="F554" s="39" t="s">
        <v>879</v>
      </c>
      <c r="G554" s="32" t="s">
        <v>8167</v>
      </c>
      <c r="H554" s="33"/>
      <c r="I554" s="33" t="s">
        <v>8142</v>
      </c>
      <c r="J554" s="38">
        <v>40725</v>
      </c>
      <c r="K554" s="38">
        <v>41031</v>
      </c>
    </row>
    <row r="555" spans="1:11" ht="30">
      <c r="A555" s="43" t="s">
        <v>2395</v>
      </c>
      <c r="B555" s="44" t="s">
        <v>9007</v>
      </c>
      <c r="C555" s="62" t="s">
        <v>9008</v>
      </c>
      <c r="D555" s="45" t="s">
        <v>2398</v>
      </c>
      <c r="E555" s="46" t="s">
        <v>9009</v>
      </c>
      <c r="F555" s="39" t="s">
        <v>879</v>
      </c>
      <c r="G555" s="32" t="s">
        <v>8167</v>
      </c>
      <c r="H555" s="33"/>
      <c r="I555" s="33" t="s">
        <v>8142</v>
      </c>
      <c r="J555" s="38">
        <v>41821</v>
      </c>
      <c r="K555" s="38">
        <v>42110</v>
      </c>
    </row>
    <row r="556" spans="1:11">
      <c r="A556" s="43" t="s">
        <v>2399</v>
      </c>
      <c r="B556" s="44" t="s">
        <v>9010</v>
      </c>
      <c r="C556" s="36" t="s">
        <v>9011</v>
      </c>
      <c r="D556" s="45" t="s">
        <v>2059</v>
      </c>
      <c r="E556" s="46" t="s">
        <v>9012</v>
      </c>
      <c r="F556" s="39" t="s">
        <v>879</v>
      </c>
      <c r="G556" s="32" t="s">
        <v>8167</v>
      </c>
      <c r="H556" s="33"/>
      <c r="I556" s="33" t="s">
        <v>8142</v>
      </c>
      <c r="J556" s="38"/>
      <c r="K556" s="38"/>
    </row>
    <row r="557" spans="1:11">
      <c r="A557" s="43" t="s">
        <v>9013</v>
      </c>
      <c r="B557" s="44" t="s">
        <v>9014</v>
      </c>
      <c r="C557" s="36" t="s">
        <v>9015</v>
      </c>
      <c r="D557" s="45" t="s">
        <v>9016</v>
      </c>
      <c r="E557" s="46" t="s">
        <v>9017</v>
      </c>
      <c r="F557" s="39" t="s">
        <v>879</v>
      </c>
      <c r="G557" s="32" t="s">
        <v>8167</v>
      </c>
      <c r="H557" s="33"/>
      <c r="I557" s="33" t="s">
        <v>8142</v>
      </c>
      <c r="J557" s="38"/>
      <c r="K557" s="38"/>
    </row>
    <row r="558" spans="1:11">
      <c r="A558" s="43" t="s">
        <v>9018</v>
      </c>
      <c r="B558" s="44" t="s">
        <v>9019</v>
      </c>
      <c r="C558" s="36" t="s">
        <v>9020</v>
      </c>
      <c r="D558" s="45" t="s">
        <v>9021</v>
      </c>
      <c r="E558" s="46" t="s">
        <v>9022</v>
      </c>
      <c r="F558" s="39" t="s">
        <v>879</v>
      </c>
      <c r="G558" s="32" t="s">
        <v>8167</v>
      </c>
      <c r="H558" s="33"/>
      <c r="I558" s="33" t="s">
        <v>8142</v>
      </c>
      <c r="J558" s="38"/>
      <c r="K558" s="38"/>
    </row>
    <row r="559" spans="1:11">
      <c r="A559" s="43" t="s">
        <v>1954</v>
      </c>
      <c r="B559" s="44" t="s">
        <v>1955</v>
      </c>
      <c r="C559" s="62"/>
      <c r="D559" s="45" t="s">
        <v>1924</v>
      </c>
      <c r="E559" s="46" t="s">
        <v>8875</v>
      </c>
      <c r="F559" s="43" t="s">
        <v>1877</v>
      </c>
      <c r="G559" s="32" t="s">
        <v>1955</v>
      </c>
      <c r="H559" s="33"/>
      <c r="I559" s="33" t="s">
        <v>8142</v>
      </c>
      <c r="J559" s="33"/>
      <c r="K559" s="33"/>
    </row>
    <row r="560" spans="1:11">
      <c r="A560" s="43" t="s">
        <v>9023</v>
      </c>
      <c r="B560" s="44" t="s">
        <v>9024</v>
      </c>
      <c r="C560" s="62"/>
      <c r="D560" s="45" t="s">
        <v>1573</v>
      </c>
      <c r="E560" s="46" t="s">
        <v>8735</v>
      </c>
      <c r="F560" s="39" t="s">
        <v>879</v>
      </c>
      <c r="G560" s="32" t="s">
        <v>8167</v>
      </c>
      <c r="H560" s="33"/>
      <c r="I560" s="33" t="s">
        <v>8142</v>
      </c>
      <c r="J560" s="33"/>
      <c r="K560" s="33"/>
    </row>
    <row r="561" spans="1:11">
      <c r="A561" s="43" t="s">
        <v>9025</v>
      </c>
      <c r="B561" s="44" t="s">
        <v>9026</v>
      </c>
      <c r="C561" s="62"/>
      <c r="D561" s="45" t="s">
        <v>9027</v>
      </c>
      <c r="E561" s="46" t="s">
        <v>9028</v>
      </c>
      <c r="F561" s="39" t="s">
        <v>879</v>
      </c>
      <c r="G561" s="32" t="s">
        <v>8167</v>
      </c>
      <c r="H561" s="61" t="s">
        <v>8871</v>
      </c>
      <c r="I561" s="33" t="s">
        <v>8142</v>
      </c>
      <c r="J561" s="33"/>
      <c r="K561" s="33"/>
    </row>
    <row r="562" spans="1:11" ht="30">
      <c r="A562" s="72" t="s">
        <v>9029</v>
      </c>
      <c r="B562" s="62" t="s">
        <v>9030</v>
      </c>
      <c r="C562" s="63" t="s">
        <v>9031</v>
      </c>
      <c r="D562" s="64" t="s">
        <v>9032</v>
      </c>
      <c r="E562" s="62" t="s">
        <v>9033</v>
      </c>
      <c r="F562" s="39" t="s">
        <v>879</v>
      </c>
      <c r="G562" s="32" t="s">
        <v>8167</v>
      </c>
      <c r="H562" s="61"/>
      <c r="I562" s="61" t="s">
        <v>8142</v>
      </c>
      <c r="J562" s="38">
        <v>41456</v>
      </c>
      <c r="K562" s="38">
        <v>42110</v>
      </c>
    </row>
    <row r="563" spans="1:11" ht="195">
      <c r="A563" s="64" t="s">
        <v>2411</v>
      </c>
      <c r="B563" s="62" t="s">
        <v>9034</v>
      </c>
      <c r="C563" s="63" t="s">
        <v>9035</v>
      </c>
      <c r="D563" s="64" t="s">
        <v>2416</v>
      </c>
      <c r="E563" s="62" t="s">
        <v>9034</v>
      </c>
      <c r="F563" s="39" t="s">
        <v>879</v>
      </c>
      <c r="G563" s="73" t="s">
        <v>8167</v>
      </c>
      <c r="H563" s="61"/>
      <c r="I563" s="61" t="s">
        <v>8142</v>
      </c>
      <c r="J563" s="38">
        <v>41821</v>
      </c>
      <c r="K563" s="38">
        <v>43182</v>
      </c>
    </row>
    <row r="564" spans="1:11" s="65" customFormat="1" ht="30">
      <c r="A564" s="64" t="s">
        <v>9036</v>
      </c>
      <c r="B564" s="62" t="s">
        <v>9037</v>
      </c>
      <c r="C564" s="63" t="s">
        <v>9038</v>
      </c>
      <c r="D564" s="64" t="s">
        <v>9039</v>
      </c>
      <c r="E564" s="62" t="s">
        <v>9037</v>
      </c>
      <c r="F564" s="39" t="s">
        <v>879</v>
      </c>
      <c r="G564" s="73" t="s">
        <v>8167</v>
      </c>
      <c r="H564" s="61"/>
      <c r="I564" s="61" t="s">
        <v>8142</v>
      </c>
      <c r="J564" s="38">
        <v>41821</v>
      </c>
      <c r="K564" s="38">
        <v>42045</v>
      </c>
    </row>
    <row r="565" spans="1:11" s="65" customFormat="1" ht="30">
      <c r="A565" s="64" t="s">
        <v>9040</v>
      </c>
      <c r="B565" s="62" t="s">
        <v>9041</v>
      </c>
      <c r="C565" s="63" t="s">
        <v>9042</v>
      </c>
      <c r="D565" s="64" t="s">
        <v>9043</v>
      </c>
      <c r="E565" s="62" t="s">
        <v>9041</v>
      </c>
      <c r="F565" s="39" t="s">
        <v>879</v>
      </c>
      <c r="G565" s="73" t="s">
        <v>8167</v>
      </c>
      <c r="H565" s="61"/>
      <c r="I565" s="61" t="s">
        <v>8142</v>
      </c>
      <c r="J565" s="38">
        <v>41821</v>
      </c>
      <c r="K565" s="38">
        <v>42110</v>
      </c>
    </row>
    <row r="566" spans="1:11" s="65" customFormat="1" ht="180">
      <c r="A566" s="64" t="s">
        <v>2417</v>
      </c>
      <c r="B566" s="62" t="s">
        <v>9044</v>
      </c>
      <c r="C566" s="63" t="s">
        <v>9045</v>
      </c>
      <c r="D566" s="64" t="s">
        <v>2420</v>
      </c>
      <c r="E566" s="62" t="s">
        <v>9046</v>
      </c>
      <c r="F566" s="39" t="s">
        <v>879</v>
      </c>
      <c r="G566" s="73" t="s">
        <v>8167</v>
      </c>
      <c r="H566" s="61"/>
      <c r="I566" s="61" t="s">
        <v>8142</v>
      </c>
      <c r="J566" s="38">
        <v>42917</v>
      </c>
      <c r="K566" s="38">
        <v>43182</v>
      </c>
    </row>
    <row r="567" spans="1:11" s="65" customFormat="1">
      <c r="A567" s="64" t="s">
        <v>2421</v>
      </c>
      <c r="B567" s="62" t="s">
        <v>9047</v>
      </c>
      <c r="C567" s="63" t="s">
        <v>9048</v>
      </c>
      <c r="D567" s="64" t="s">
        <v>2424</v>
      </c>
      <c r="E567" s="62" t="s">
        <v>9049</v>
      </c>
      <c r="F567" s="39" t="s">
        <v>879</v>
      </c>
      <c r="G567" s="73" t="s">
        <v>8167</v>
      </c>
      <c r="H567" s="61"/>
      <c r="I567" s="61" t="s">
        <v>8142</v>
      </c>
      <c r="J567" s="38"/>
      <c r="K567" s="38"/>
    </row>
    <row r="568" spans="1:11" s="65" customFormat="1">
      <c r="A568" s="64" t="s">
        <v>9050</v>
      </c>
      <c r="B568" s="62" t="s">
        <v>9051</v>
      </c>
      <c r="C568" s="63" t="s">
        <v>9052</v>
      </c>
      <c r="D568" s="64" t="s">
        <v>9053</v>
      </c>
      <c r="E568" s="62" t="s">
        <v>9054</v>
      </c>
      <c r="F568" s="39" t="s">
        <v>879</v>
      </c>
      <c r="G568" s="73" t="s">
        <v>8167</v>
      </c>
      <c r="H568" s="61"/>
      <c r="I568" s="61" t="s">
        <v>8142</v>
      </c>
      <c r="J568" s="38"/>
      <c r="K568" s="38"/>
    </row>
    <row r="569" spans="1:11" s="65" customFormat="1" ht="30">
      <c r="A569" s="64" t="s">
        <v>9055</v>
      </c>
      <c r="B569" s="62" t="s">
        <v>9056</v>
      </c>
      <c r="C569" s="63" t="s">
        <v>9057</v>
      </c>
      <c r="D569" s="43" t="s">
        <v>9058</v>
      </c>
      <c r="E569" s="62" t="s">
        <v>9056</v>
      </c>
      <c r="F569" s="39" t="s">
        <v>879</v>
      </c>
      <c r="G569" s="73" t="s">
        <v>8167</v>
      </c>
      <c r="H569" s="61"/>
      <c r="I569" s="61" t="s">
        <v>8142</v>
      </c>
      <c r="J569" s="38">
        <v>41821</v>
      </c>
      <c r="K569" s="38">
        <v>42152</v>
      </c>
    </row>
    <row r="570" spans="1:11" s="65" customFormat="1">
      <c r="A570" s="43" t="s">
        <v>2430</v>
      </c>
      <c r="B570" s="44" t="s">
        <v>2431</v>
      </c>
      <c r="C570" s="62"/>
      <c r="D570" s="45" t="s">
        <v>2437</v>
      </c>
      <c r="E570" s="46" t="s">
        <v>9059</v>
      </c>
      <c r="F570" s="43" t="s">
        <v>2432</v>
      </c>
      <c r="G570" s="32" t="s">
        <v>2431</v>
      </c>
      <c r="H570" s="33"/>
      <c r="I570" s="33" t="s">
        <v>8142</v>
      </c>
      <c r="J570" s="33"/>
      <c r="K570" s="33"/>
    </row>
    <row r="571" spans="1:11" s="65" customFormat="1">
      <c r="A571" s="43" t="s">
        <v>2440</v>
      </c>
      <c r="B571" s="44" t="s">
        <v>2441</v>
      </c>
      <c r="C571" s="62"/>
      <c r="D571" s="45" t="s">
        <v>2443</v>
      </c>
      <c r="E571" s="46" t="s">
        <v>9060</v>
      </c>
      <c r="F571" s="43" t="s">
        <v>2442</v>
      </c>
      <c r="G571" s="32" t="s">
        <v>2441</v>
      </c>
      <c r="H571" s="33"/>
      <c r="I571" s="33" t="s">
        <v>8142</v>
      </c>
      <c r="J571" s="33"/>
      <c r="K571" s="33"/>
    </row>
    <row r="572" spans="1:11">
      <c r="A572" s="43" t="s">
        <v>2446</v>
      </c>
      <c r="B572" s="44" t="s">
        <v>2447</v>
      </c>
      <c r="C572" s="62"/>
      <c r="D572" s="45" t="s">
        <v>2443</v>
      </c>
      <c r="E572" s="46" t="s">
        <v>9060</v>
      </c>
      <c r="F572" s="43" t="s">
        <v>2448</v>
      </c>
      <c r="G572" s="32" t="s">
        <v>2447</v>
      </c>
      <c r="H572" s="33"/>
      <c r="I572" s="33" t="s">
        <v>8142</v>
      </c>
      <c r="J572" s="33"/>
      <c r="K572" s="33"/>
    </row>
    <row r="573" spans="1:11">
      <c r="A573" s="43" t="s">
        <v>2451</v>
      </c>
      <c r="B573" s="44" t="s">
        <v>2450</v>
      </c>
      <c r="C573" s="62"/>
      <c r="D573" s="45" t="s">
        <v>2443</v>
      </c>
      <c r="E573" s="46" t="s">
        <v>9060</v>
      </c>
      <c r="F573" s="43" t="s">
        <v>2452</v>
      </c>
      <c r="G573" s="32" t="s">
        <v>2450</v>
      </c>
      <c r="H573" s="33"/>
      <c r="I573" s="33" t="s">
        <v>8142</v>
      </c>
      <c r="J573" s="33"/>
      <c r="K573" s="33"/>
    </row>
    <row r="574" spans="1:11" ht="30">
      <c r="A574" s="70" t="s">
        <v>2581</v>
      </c>
      <c r="B574" s="27" t="s">
        <v>9061</v>
      </c>
      <c r="C574" s="28" t="s">
        <v>9062</v>
      </c>
      <c r="D574" s="45" t="s">
        <v>2460</v>
      </c>
      <c r="E574" s="46" t="s">
        <v>9063</v>
      </c>
      <c r="F574" s="43" t="s">
        <v>2569</v>
      </c>
      <c r="G574" s="32" t="s">
        <v>9064</v>
      </c>
      <c r="H574" s="33"/>
      <c r="I574" s="33" t="s">
        <v>8142</v>
      </c>
      <c r="J574" s="33"/>
      <c r="K574" s="33"/>
    </row>
    <row r="575" spans="1:11" ht="30">
      <c r="A575" s="43" t="s">
        <v>2455</v>
      </c>
      <c r="B575" s="44" t="s">
        <v>2456</v>
      </c>
      <c r="C575" s="62" t="s">
        <v>9065</v>
      </c>
      <c r="D575" s="45" t="s">
        <v>2460</v>
      </c>
      <c r="E575" s="74" t="s">
        <v>9063</v>
      </c>
      <c r="F575" s="43" t="s">
        <v>2457</v>
      </c>
      <c r="G575" s="32" t="s">
        <v>9066</v>
      </c>
      <c r="H575" s="33"/>
      <c r="I575" s="33" t="s">
        <v>8142</v>
      </c>
      <c r="J575" s="33"/>
      <c r="K575" s="33"/>
    </row>
    <row r="576" spans="1:11" ht="30">
      <c r="A576" s="43" t="s">
        <v>2463</v>
      </c>
      <c r="B576" s="44" t="s">
        <v>2464</v>
      </c>
      <c r="C576" s="62" t="s">
        <v>9067</v>
      </c>
      <c r="D576" s="45" t="s">
        <v>2460</v>
      </c>
      <c r="E576" s="46" t="s">
        <v>9063</v>
      </c>
      <c r="F576" s="43" t="s">
        <v>2465</v>
      </c>
      <c r="G576" s="32" t="s">
        <v>9068</v>
      </c>
      <c r="H576" s="33"/>
      <c r="I576" s="33" t="s">
        <v>8142</v>
      </c>
      <c r="J576" s="33"/>
      <c r="K576" s="33"/>
    </row>
    <row r="577" spans="1:11" ht="30">
      <c r="A577" s="43" t="s">
        <v>2468</v>
      </c>
      <c r="B577" s="44" t="s">
        <v>2469</v>
      </c>
      <c r="C577" s="62" t="s">
        <v>9069</v>
      </c>
      <c r="D577" s="45" t="s">
        <v>2460</v>
      </c>
      <c r="E577" s="46" t="s">
        <v>9063</v>
      </c>
      <c r="F577" s="43" t="s">
        <v>2470</v>
      </c>
      <c r="G577" s="32" t="s">
        <v>9070</v>
      </c>
      <c r="H577" s="33"/>
      <c r="I577" s="33" t="s">
        <v>8142</v>
      </c>
      <c r="J577" s="33"/>
      <c r="K577" s="33"/>
    </row>
    <row r="578" spans="1:11" ht="30">
      <c r="A578" s="43" t="s">
        <v>2472</v>
      </c>
      <c r="B578" s="44" t="s">
        <v>2473</v>
      </c>
      <c r="C578" s="62" t="s">
        <v>9071</v>
      </c>
      <c r="D578" s="45" t="s">
        <v>2460</v>
      </c>
      <c r="E578" s="46" t="s">
        <v>9063</v>
      </c>
      <c r="F578" s="43" t="s">
        <v>2474</v>
      </c>
      <c r="G578" s="32" t="s">
        <v>9072</v>
      </c>
      <c r="H578" s="33"/>
      <c r="I578" s="33" t="s">
        <v>8142</v>
      </c>
      <c r="J578" s="33"/>
      <c r="K578" s="33"/>
    </row>
    <row r="579" spans="1:11" ht="30">
      <c r="A579" s="43" t="s">
        <v>2477</v>
      </c>
      <c r="B579" s="44" t="s">
        <v>9073</v>
      </c>
      <c r="C579" s="62" t="s">
        <v>9074</v>
      </c>
      <c r="D579" s="45" t="s">
        <v>2460</v>
      </c>
      <c r="E579" s="46" t="s">
        <v>9063</v>
      </c>
      <c r="F579" s="43" t="s">
        <v>2479</v>
      </c>
      <c r="G579" s="32" t="s">
        <v>9075</v>
      </c>
      <c r="H579" s="33"/>
      <c r="I579" s="33" t="s">
        <v>8142</v>
      </c>
      <c r="J579" s="33"/>
      <c r="K579" s="33"/>
    </row>
    <row r="580" spans="1:11" ht="30">
      <c r="A580" s="43" t="s">
        <v>2482</v>
      </c>
      <c r="B580" s="44" t="s">
        <v>2483</v>
      </c>
      <c r="C580" s="62" t="s">
        <v>9076</v>
      </c>
      <c r="D580" s="45" t="s">
        <v>2460</v>
      </c>
      <c r="E580" s="46" t="s">
        <v>9063</v>
      </c>
      <c r="F580" s="43" t="s">
        <v>2484</v>
      </c>
      <c r="G580" s="32" t="s">
        <v>9077</v>
      </c>
      <c r="H580" s="33"/>
      <c r="I580" s="33" t="s">
        <v>8142</v>
      </c>
      <c r="J580" s="33"/>
      <c r="K580" s="33"/>
    </row>
    <row r="581" spans="1:11" ht="30">
      <c r="A581" s="43" t="s">
        <v>2487</v>
      </c>
      <c r="B581" s="44" t="s">
        <v>9078</v>
      </c>
      <c r="C581" s="62" t="s">
        <v>9079</v>
      </c>
      <c r="D581" s="45" t="s">
        <v>2460</v>
      </c>
      <c r="E581" s="46" t="s">
        <v>9063</v>
      </c>
      <c r="F581" s="43" t="s">
        <v>2489</v>
      </c>
      <c r="G581" s="32" t="s">
        <v>9080</v>
      </c>
      <c r="H581" s="33"/>
      <c r="I581" s="33" t="s">
        <v>8142</v>
      </c>
      <c r="J581" s="33"/>
      <c r="K581" s="33"/>
    </row>
    <row r="582" spans="1:11" ht="30">
      <c r="A582" s="43" t="s">
        <v>2492</v>
      </c>
      <c r="B582" s="44" t="s">
        <v>9081</v>
      </c>
      <c r="C582" s="62" t="s">
        <v>9082</v>
      </c>
      <c r="D582" s="45" t="s">
        <v>2460</v>
      </c>
      <c r="E582" s="46" t="s">
        <v>9063</v>
      </c>
      <c r="F582" s="43" t="s">
        <v>2494</v>
      </c>
      <c r="G582" s="32" t="s">
        <v>9083</v>
      </c>
      <c r="H582" s="33"/>
      <c r="I582" s="33" t="s">
        <v>8142</v>
      </c>
      <c r="J582" s="33"/>
      <c r="K582" s="33"/>
    </row>
    <row r="583" spans="1:11" ht="30">
      <c r="A583" s="43" t="s">
        <v>2497</v>
      </c>
      <c r="B583" s="44" t="s">
        <v>9084</v>
      </c>
      <c r="C583" s="62" t="s">
        <v>9085</v>
      </c>
      <c r="D583" s="45" t="s">
        <v>2460</v>
      </c>
      <c r="E583" s="46" t="s">
        <v>9063</v>
      </c>
      <c r="F583" s="43" t="s">
        <v>2499</v>
      </c>
      <c r="G583" s="32" t="s">
        <v>9086</v>
      </c>
      <c r="H583" s="33"/>
      <c r="I583" s="33" t="s">
        <v>8142</v>
      </c>
      <c r="J583" s="33"/>
      <c r="K583" s="33"/>
    </row>
    <row r="584" spans="1:11" ht="30">
      <c r="A584" s="43" t="s">
        <v>2502</v>
      </c>
      <c r="B584" s="44" t="s">
        <v>2503</v>
      </c>
      <c r="C584" s="62" t="s">
        <v>9087</v>
      </c>
      <c r="D584" s="45" t="s">
        <v>2460</v>
      </c>
      <c r="E584" s="74" t="s">
        <v>9063</v>
      </c>
      <c r="F584" s="43" t="s">
        <v>2504</v>
      </c>
      <c r="G584" s="32" t="s">
        <v>9088</v>
      </c>
      <c r="H584" s="33"/>
      <c r="I584" s="33" t="s">
        <v>8142</v>
      </c>
      <c r="J584" s="33"/>
      <c r="K584" s="33"/>
    </row>
    <row r="585" spans="1:11" ht="30">
      <c r="A585" s="43" t="s">
        <v>2507</v>
      </c>
      <c r="B585" s="44" t="s">
        <v>9089</v>
      </c>
      <c r="C585" s="62" t="s">
        <v>9090</v>
      </c>
      <c r="D585" s="45" t="s">
        <v>2460</v>
      </c>
      <c r="E585" s="46" t="s">
        <v>9063</v>
      </c>
      <c r="F585" s="43" t="s">
        <v>2509</v>
      </c>
      <c r="G585" s="32" t="s">
        <v>9091</v>
      </c>
      <c r="H585" s="33"/>
      <c r="I585" s="33" t="s">
        <v>8142</v>
      </c>
      <c r="J585" s="33"/>
      <c r="K585" s="33"/>
    </row>
    <row r="586" spans="1:11" ht="30">
      <c r="A586" s="43" t="s">
        <v>2512</v>
      </c>
      <c r="B586" s="44" t="s">
        <v>9092</v>
      </c>
      <c r="C586" s="62" t="s">
        <v>9093</v>
      </c>
      <c r="D586" s="45" t="s">
        <v>2460</v>
      </c>
      <c r="E586" s="46" t="s">
        <v>9063</v>
      </c>
      <c r="F586" s="43" t="s">
        <v>2514</v>
      </c>
      <c r="G586" s="32" t="s">
        <v>9094</v>
      </c>
      <c r="H586" s="33"/>
      <c r="I586" s="33" t="s">
        <v>8142</v>
      </c>
      <c r="J586" s="33"/>
      <c r="K586" s="33"/>
    </row>
    <row r="587" spans="1:11" ht="30">
      <c r="A587" s="43" t="s">
        <v>2517</v>
      </c>
      <c r="B587" s="44" t="s">
        <v>2518</v>
      </c>
      <c r="C587" s="62" t="s">
        <v>9095</v>
      </c>
      <c r="D587" s="45" t="s">
        <v>2460</v>
      </c>
      <c r="E587" s="46" t="s">
        <v>9063</v>
      </c>
      <c r="F587" s="43" t="s">
        <v>2519</v>
      </c>
      <c r="G587" s="32" t="s">
        <v>9096</v>
      </c>
      <c r="H587" s="33"/>
      <c r="I587" s="33" t="s">
        <v>8142</v>
      </c>
      <c r="J587" s="33"/>
      <c r="K587" s="33"/>
    </row>
    <row r="588" spans="1:11" ht="30">
      <c r="A588" s="43" t="s">
        <v>2522</v>
      </c>
      <c r="B588" s="44" t="s">
        <v>2523</v>
      </c>
      <c r="C588" s="62" t="s">
        <v>9097</v>
      </c>
      <c r="D588" s="45" t="s">
        <v>2460</v>
      </c>
      <c r="E588" s="46" t="s">
        <v>9063</v>
      </c>
      <c r="F588" s="43" t="s">
        <v>2524</v>
      </c>
      <c r="G588" s="32" t="s">
        <v>9098</v>
      </c>
      <c r="H588" s="33"/>
      <c r="I588" s="33" t="s">
        <v>8142</v>
      </c>
      <c r="J588" s="33"/>
      <c r="K588" s="33"/>
    </row>
    <row r="589" spans="1:11" ht="30">
      <c r="A589" s="43" t="s">
        <v>2527</v>
      </c>
      <c r="B589" s="44" t="s">
        <v>2528</v>
      </c>
      <c r="C589" s="62" t="s">
        <v>9099</v>
      </c>
      <c r="D589" s="45" t="s">
        <v>2460</v>
      </c>
      <c r="E589" s="46" t="s">
        <v>9063</v>
      </c>
      <c r="F589" s="43" t="s">
        <v>2529</v>
      </c>
      <c r="G589" s="32" t="s">
        <v>9100</v>
      </c>
      <c r="H589" s="33"/>
      <c r="I589" s="33" t="s">
        <v>8142</v>
      </c>
      <c r="J589" s="33"/>
      <c r="K589" s="33"/>
    </row>
    <row r="590" spans="1:11" ht="30">
      <c r="A590" s="43" t="s">
        <v>2532</v>
      </c>
      <c r="B590" s="44" t="s">
        <v>2533</v>
      </c>
      <c r="C590" s="62" t="s">
        <v>9101</v>
      </c>
      <c r="D590" s="45" t="s">
        <v>2460</v>
      </c>
      <c r="E590" s="46" t="s">
        <v>9063</v>
      </c>
      <c r="F590" s="43" t="s">
        <v>2534</v>
      </c>
      <c r="G590" s="32" t="s">
        <v>9102</v>
      </c>
      <c r="H590" s="33"/>
      <c r="I590" s="33" t="s">
        <v>8142</v>
      </c>
      <c r="J590" s="33"/>
      <c r="K590" s="33"/>
    </row>
    <row r="591" spans="1:11" ht="30">
      <c r="A591" s="43" t="s">
        <v>2537</v>
      </c>
      <c r="B591" s="44" t="s">
        <v>2538</v>
      </c>
      <c r="C591" s="62" t="s">
        <v>9103</v>
      </c>
      <c r="D591" s="45" t="s">
        <v>2460</v>
      </c>
      <c r="E591" s="46" t="s">
        <v>9063</v>
      </c>
      <c r="F591" s="43" t="s">
        <v>2539</v>
      </c>
      <c r="G591" s="32" t="s">
        <v>9104</v>
      </c>
      <c r="H591" s="33"/>
      <c r="I591" s="33" t="s">
        <v>8142</v>
      </c>
      <c r="J591" s="33"/>
      <c r="K591" s="33"/>
    </row>
    <row r="592" spans="1:11" ht="30">
      <c r="A592" s="43" t="s">
        <v>2542</v>
      </c>
      <c r="B592" s="44" t="s">
        <v>2543</v>
      </c>
      <c r="C592" s="62" t="s">
        <v>9105</v>
      </c>
      <c r="D592" s="45" t="s">
        <v>2460</v>
      </c>
      <c r="E592" s="46" t="s">
        <v>9063</v>
      </c>
      <c r="F592" s="43" t="s">
        <v>2544</v>
      </c>
      <c r="G592" s="32" t="s">
        <v>9106</v>
      </c>
      <c r="H592" s="33"/>
      <c r="I592" s="33" t="s">
        <v>8142</v>
      </c>
      <c r="J592" s="33"/>
      <c r="K592" s="33"/>
    </row>
    <row r="593" spans="1:11" ht="30">
      <c r="A593" s="43" t="s">
        <v>2547</v>
      </c>
      <c r="B593" s="44" t="s">
        <v>2548</v>
      </c>
      <c r="C593" s="62" t="s">
        <v>9107</v>
      </c>
      <c r="D593" s="45" t="s">
        <v>2460</v>
      </c>
      <c r="E593" s="46" t="s">
        <v>9063</v>
      </c>
      <c r="F593" s="43" t="s">
        <v>2549</v>
      </c>
      <c r="G593" s="32" t="s">
        <v>9108</v>
      </c>
      <c r="H593" s="33"/>
      <c r="I593" s="33" t="s">
        <v>8142</v>
      </c>
      <c r="J593" s="33"/>
      <c r="K593" s="33"/>
    </row>
    <row r="594" spans="1:11" ht="30">
      <c r="A594" s="43" t="s">
        <v>2552</v>
      </c>
      <c r="B594" s="44" t="s">
        <v>2553</v>
      </c>
      <c r="C594" s="62" t="s">
        <v>9109</v>
      </c>
      <c r="D594" s="45" t="s">
        <v>2460</v>
      </c>
      <c r="E594" s="46" t="s">
        <v>9063</v>
      </c>
      <c r="F594" s="43" t="s">
        <v>2554</v>
      </c>
      <c r="G594" s="32" t="s">
        <v>9110</v>
      </c>
      <c r="H594" s="33"/>
      <c r="I594" s="33" t="s">
        <v>8142</v>
      </c>
      <c r="J594" s="33"/>
      <c r="K594" s="33"/>
    </row>
    <row r="595" spans="1:11" ht="30">
      <c r="A595" s="43" t="s">
        <v>2557</v>
      </c>
      <c r="B595" s="44" t="s">
        <v>2558</v>
      </c>
      <c r="C595" s="62" t="s">
        <v>9111</v>
      </c>
      <c r="D595" s="45" t="s">
        <v>2460</v>
      </c>
      <c r="E595" s="46" t="s">
        <v>9063</v>
      </c>
      <c r="F595" s="43" t="s">
        <v>2559</v>
      </c>
      <c r="G595" s="32" t="s">
        <v>9112</v>
      </c>
      <c r="H595" s="33"/>
      <c r="I595" s="33" t="s">
        <v>8142</v>
      </c>
      <c r="J595" s="33"/>
      <c r="K595" s="33"/>
    </row>
    <row r="596" spans="1:11" ht="30">
      <c r="A596" s="43" t="s">
        <v>2562</v>
      </c>
      <c r="B596" s="44" t="s">
        <v>2563</v>
      </c>
      <c r="C596" s="62" t="s">
        <v>9113</v>
      </c>
      <c r="D596" s="45" t="s">
        <v>2460</v>
      </c>
      <c r="E596" s="46" t="s">
        <v>9063</v>
      </c>
      <c r="F596" s="43" t="s">
        <v>2564</v>
      </c>
      <c r="G596" s="32" t="s">
        <v>9114</v>
      </c>
      <c r="H596" s="33"/>
      <c r="I596" s="33" t="s">
        <v>8142</v>
      </c>
      <c r="J596" s="33"/>
      <c r="K596" s="33"/>
    </row>
    <row r="597" spans="1:11" ht="30">
      <c r="A597" s="43" t="s">
        <v>2567</v>
      </c>
      <c r="B597" s="44" t="s">
        <v>2568</v>
      </c>
      <c r="C597" s="62" t="s">
        <v>9115</v>
      </c>
      <c r="D597" s="45" t="s">
        <v>2460</v>
      </c>
      <c r="E597" s="46" t="s">
        <v>9063</v>
      </c>
      <c r="F597" s="43" t="s">
        <v>2569</v>
      </c>
      <c r="G597" s="32" t="s">
        <v>9064</v>
      </c>
      <c r="H597" s="33"/>
      <c r="I597" s="33" t="s">
        <v>8142</v>
      </c>
      <c r="J597" s="33"/>
      <c r="K597" s="33"/>
    </row>
    <row r="598" spans="1:11" ht="30">
      <c r="A598" s="43" t="s">
        <v>2572</v>
      </c>
      <c r="B598" s="44" t="s">
        <v>2573</v>
      </c>
      <c r="C598" s="62" t="s">
        <v>9116</v>
      </c>
      <c r="D598" s="45" t="s">
        <v>2460</v>
      </c>
      <c r="E598" s="46" t="s">
        <v>9063</v>
      </c>
      <c r="F598" s="43" t="s">
        <v>2574</v>
      </c>
      <c r="G598" s="32" t="s">
        <v>9117</v>
      </c>
      <c r="H598" s="33"/>
      <c r="I598" s="33" t="s">
        <v>8142</v>
      </c>
      <c r="J598" s="33"/>
      <c r="K598" s="33"/>
    </row>
    <row r="599" spans="1:11" ht="30">
      <c r="A599" s="43" t="s">
        <v>2577</v>
      </c>
      <c r="B599" s="44" t="s">
        <v>2578</v>
      </c>
      <c r="C599" s="62" t="s">
        <v>9118</v>
      </c>
      <c r="D599" s="45" t="s">
        <v>2460</v>
      </c>
      <c r="E599" s="46" t="s">
        <v>9063</v>
      </c>
      <c r="F599" s="43" t="s">
        <v>2579</v>
      </c>
      <c r="G599" s="32" t="s">
        <v>9119</v>
      </c>
      <c r="H599" s="33"/>
      <c r="I599" s="33" t="s">
        <v>8142</v>
      </c>
      <c r="J599" s="33"/>
      <c r="K599" s="33"/>
    </row>
    <row r="600" spans="1:11" ht="30">
      <c r="A600" s="43" t="s">
        <v>9120</v>
      </c>
      <c r="B600" s="44" t="s">
        <v>9121</v>
      </c>
      <c r="C600" s="62" t="s">
        <v>9122</v>
      </c>
      <c r="D600" s="45" t="s">
        <v>2460</v>
      </c>
      <c r="E600" s="46" t="s">
        <v>9063</v>
      </c>
      <c r="F600" s="43" t="s">
        <v>9123</v>
      </c>
      <c r="G600" s="32" t="s">
        <v>9124</v>
      </c>
      <c r="H600" s="33"/>
      <c r="I600" s="33" t="s">
        <v>8142</v>
      </c>
      <c r="J600" s="33"/>
      <c r="K600" s="33"/>
    </row>
    <row r="601" spans="1:11" ht="30">
      <c r="A601" s="43" t="s">
        <v>9125</v>
      </c>
      <c r="B601" s="44" t="s">
        <v>9126</v>
      </c>
      <c r="C601" s="62" t="s">
        <v>9127</v>
      </c>
      <c r="D601" s="45" t="s">
        <v>2460</v>
      </c>
      <c r="E601" s="46" t="s">
        <v>9063</v>
      </c>
      <c r="F601" s="43" t="s">
        <v>9128</v>
      </c>
      <c r="G601" s="32" t="s">
        <v>9129</v>
      </c>
      <c r="H601" s="33"/>
      <c r="I601" s="33" t="s">
        <v>8142</v>
      </c>
      <c r="J601" s="33"/>
      <c r="K601" s="33"/>
    </row>
    <row r="602" spans="1:11" ht="30">
      <c r="A602" s="43" t="s">
        <v>9130</v>
      </c>
      <c r="B602" s="44" t="s">
        <v>9131</v>
      </c>
      <c r="C602" s="62" t="s">
        <v>9132</v>
      </c>
      <c r="D602" s="45" t="s">
        <v>2460</v>
      </c>
      <c r="E602" s="46" t="s">
        <v>9063</v>
      </c>
      <c r="F602" s="43" t="s">
        <v>9133</v>
      </c>
      <c r="G602" s="32" t="s">
        <v>9134</v>
      </c>
      <c r="H602" s="33"/>
      <c r="I602" s="33" t="s">
        <v>8142</v>
      </c>
      <c r="J602" s="33"/>
      <c r="K602" s="33"/>
    </row>
    <row r="603" spans="1:11" ht="30">
      <c r="A603" s="43" t="s">
        <v>9135</v>
      </c>
      <c r="B603" s="44" t="s">
        <v>9136</v>
      </c>
      <c r="C603" s="62" t="s">
        <v>9137</v>
      </c>
      <c r="D603" s="45" t="s">
        <v>2460</v>
      </c>
      <c r="E603" s="46" t="s">
        <v>9063</v>
      </c>
      <c r="F603" s="43" t="s">
        <v>9138</v>
      </c>
      <c r="G603" s="32" t="s">
        <v>9139</v>
      </c>
      <c r="H603" s="33"/>
      <c r="I603" s="33" t="s">
        <v>8142</v>
      </c>
      <c r="J603" s="33"/>
      <c r="K603" s="33"/>
    </row>
    <row r="604" spans="1:11" ht="30">
      <c r="A604" s="43" t="s">
        <v>2588</v>
      </c>
      <c r="B604" s="44" t="s">
        <v>9140</v>
      </c>
      <c r="C604" s="62" t="s">
        <v>9141</v>
      </c>
      <c r="D604" s="45" t="s">
        <v>2460</v>
      </c>
      <c r="E604" s="46" t="s">
        <v>9063</v>
      </c>
      <c r="F604" s="43" t="s">
        <v>9142</v>
      </c>
      <c r="G604" s="32" t="s">
        <v>9143</v>
      </c>
      <c r="H604" s="33"/>
      <c r="I604" s="33" t="s">
        <v>8142</v>
      </c>
      <c r="J604" s="33"/>
      <c r="K604" s="33"/>
    </row>
    <row r="605" spans="1:11" ht="30">
      <c r="A605" s="43" t="s">
        <v>9144</v>
      </c>
      <c r="B605" s="44" t="s">
        <v>9145</v>
      </c>
      <c r="C605" s="62" t="s">
        <v>9146</v>
      </c>
      <c r="D605" s="45" t="s">
        <v>2460</v>
      </c>
      <c r="E605" s="46" t="s">
        <v>9063</v>
      </c>
      <c r="F605" s="43" t="s">
        <v>9147</v>
      </c>
      <c r="G605" s="32" t="s">
        <v>9148</v>
      </c>
      <c r="H605" s="33"/>
      <c r="I605" s="33" t="s">
        <v>8142</v>
      </c>
      <c r="J605" s="33"/>
      <c r="K605" s="33"/>
    </row>
    <row r="606" spans="1:11" ht="30">
      <c r="A606" s="43" t="s">
        <v>9149</v>
      </c>
      <c r="B606" s="44" t="s">
        <v>9150</v>
      </c>
      <c r="C606" s="32" t="s">
        <v>9151</v>
      </c>
      <c r="D606" s="45" t="s">
        <v>2460</v>
      </c>
      <c r="E606" s="46" t="s">
        <v>9063</v>
      </c>
      <c r="F606" s="43" t="s">
        <v>9152</v>
      </c>
      <c r="G606" s="32" t="s">
        <v>9153</v>
      </c>
      <c r="H606" s="61"/>
      <c r="I606" s="61" t="s">
        <v>8142</v>
      </c>
      <c r="J606" s="38">
        <v>41456</v>
      </c>
      <c r="K606" s="38">
        <v>41460</v>
      </c>
    </row>
    <row r="607" spans="1:11">
      <c r="A607" s="43" t="s">
        <v>9154</v>
      </c>
      <c r="B607" s="44" t="s">
        <v>9064</v>
      </c>
      <c r="C607" s="62"/>
      <c r="D607" s="45" t="s">
        <v>2460</v>
      </c>
      <c r="E607" s="46" t="s">
        <v>9063</v>
      </c>
      <c r="F607" s="43" t="s">
        <v>2569</v>
      </c>
      <c r="G607" s="32" t="s">
        <v>9064</v>
      </c>
      <c r="H607" s="33"/>
      <c r="I607" s="33" t="s">
        <v>8142</v>
      </c>
      <c r="J607" s="33"/>
      <c r="K607" s="33"/>
    </row>
    <row r="608" spans="1:11" s="65" customFormat="1" ht="105">
      <c r="A608" s="43" t="s">
        <v>2624</v>
      </c>
      <c r="B608" s="44" t="s">
        <v>9155</v>
      </c>
      <c r="C608" s="56" t="s">
        <v>9156</v>
      </c>
      <c r="D608" s="45" t="s">
        <v>2460</v>
      </c>
      <c r="E608" s="46" t="s">
        <v>9063</v>
      </c>
      <c r="F608" s="39" t="s">
        <v>879</v>
      </c>
      <c r="G608" s="32" t="s">
        <v>8167</v>
      </c>
      <c r="H608" s="33"/>
      <c r="I608" s="33" t="s">
        <v>8142</v>
      </c>
      <c r="J608" s="33"/>
      <c r="K608" s="33"/>
    </row>
    <row r="609" spans="1:11">
      <c r="A609" s="66" t="s">
        <v>2583</v>
      </c>
      <c r="B609" s="44" t="s">
        <v>9157</v>
      </c>
      <c r="C609" s="62"/>
      <c r="D609" s="45" t="s">
        <v>2443</v>
      </c>
      <c r="E609" s="46" t="s">
        <v>9060</v>
      </c>
      <c r="F609" s="43" t="s">
        <v>2585</v>
      </c>
      <c r="G609" s="32" t="s">
        <v>2584</v>
      </c>
      <c r="H609" s="33"/>
      <c r="I609" s="33" t="s">
        <v>8146</v>
      </c>
      <c r="J609" s="38">
        <v>42186</v>
      </c>
      <c r="K609" s="38">
        <v>42452</v>
      </c>
    </row>
    <row r="610" spans="1:11">
      <c r="A610" s="66" t="s">
        <v>2590</v>
      </c>
      <c r="B610" s="44" t="s">
        <v>9158</v>
      </c>
      <c r="C610" s="62"/>
      <c r="D610" s="45" t="s">
        <v>2443</v>
      </c>
      <c r="E610" s="46" t="s">
        <v>9060</v>
      </c>
      <c r="F610" s="43" t="s">
        <v>2592</v>
      </c>
      <c r="G610" s="32" t="s">
        <v>2591</v>
      </c>
      <c r="H610" s="33"/>
      <c r="I610" s="33" t="s">
        <v>8146</v>
      </c>
      <c r="J610" s="38">
        <v>42186</v>
      </c>
      <c r="K610" s="38">
        <v>42452</v>
      </c>
    </row>
    <row r="611" spans="1:11">
      <c r="A611" s="66" t="s">
        <v>9159</v>
      </c>
      <c r="B611" s="44" t="s">
        <v>9160</v>
      </c>
      <c r="C611" s="55"/>
      <c r="D611" s="43" t="s">
        <v>2953</v>
      </c>
      <c r="E611" s="61" t="s">
        <v>9161</v>
      </c>
      <c r="F611" s="43" t="s">
        <v>9162</v>
      </c>
      <c r="G611" s="32" t="s">
        <v>1522</v>
      </c>
      <c r="H611" s="33"/>
      <c r="I611" s="33" t="s">
        <v>8146</v>
      </c>
      <c r="J611" s="38">
        <v>38169</v>
      </c>
      <c r="K611" s="38">
        <v>38224</v>
      </c>
    </row>
    <row r="612" spans="1:11">
      <c r="A612" s="66" t="s">
        <v>2595</v>
      </c>
      <c r="B612" s="44" t="s">
        <v>9163</v>
      </c>
      <c r="C612" s="62"/>
      <c r="D612" s="45" t="s">
        <v>2443</v>
      </c>
      <c r="E612" s="46" t="s">
        <v>9060</v>
      </c>
      <c r="F612" s="43" t="s">
        <v>2597</v>
      </c>
      <c r="G612" s="32" t="s">
        <v>2596</v>
      </c>
      <c r="H612" s="33"/>
      <c r="I612" s="33" t="s">
        <v>8146</v>
      </c>
      <c r="J612" s="38">
        <v>42186</v>
      </c>
      <c r="K612" s="38">
        <v>42452</v>
      </c>
    </row>
    <row r="613" spans="1:11">
      <c r="A613" s="66" t="s">
        <v>2600</v>
      </c>
      <c r="B613" s="44" t="s">
        <v>9164</v>
      </c>
      <c r="C613" s="62"/>
      <c r="D613" s="45" t="s">
        <v>2443</v>
      </c>
      <c r="E613" s="46" t="s">
        <v>9060</v>
      </c>
      <c r="F613" s="43" t="s">
        <v>2602</v>
      </c>
      <c r="G613" s="32" t="s">
        <v>9165</v>
      </c>
      <c r="H613" s="33"/>
      <c r="I613" s="33" t="s">
        <v>8146</v>
      </c>
      <c r="J613" s="38">
        <v>42186</v>
      </c>
      <c r="K613" s="38">
        <v>42452</v>
      </c>
    </row>
    <row r="614" spans="1:11">
      <c r="A614" s="66" t="s">
        <v>9166</v>
      </c>
      <c r="B614" s="44" t="s">
        <v>9167</v>
      </c>
      <c r="C614" s="62"/>
      <c r="D614" s="45" t="s">
        <v>2443</v>
      </c>
      <c r="E614" s="46" t="s">
        <v>9060</v>
      </c>
      <c r="F614" s="43" t="s">
        <v>9168</v>
      </c>
      <c r="G614" s="32" t="s">
        <v>9169</v>
      </c>
      <c r="H614" s="33"/>
      <c r="I614" s="33" t="s">
        <v>8146</v>
      </c>
      <c r="J614" s="38">
        <v>42186</v>
      </c>
      <c r="K614" s="38">
        <v>42452</v>
      </c>
    </row>
    <row r="615" spans="1:11">
      <c r="A615" s="43" t="s">
        <v>2605</v>
      </c>
      <c r="B615" s="44" t="s">
        <v>2606</v>
      </c>
      <c r="C615" s="62"/>
      <c r="D615" s="45" t="s">
        <v>2443</v>
      </c>
      <c r="E615" s="46" t="s">
        <v>9060</v>
      </c>
      <c r="F615" s="43" t="s">
        <v>2607</v>
      </c>
      <c r="G615" s="32" t="s">
        <v>2606</v>
      </c>
      <c r="H615" s="33"/>
      <c r="I615" s="33" t="s">
        <v>8142</v>
      </c>
      <c r="J615" s="33"/>
      <c r="K615" s="33"/>
    </row>
    <row r="616" spans="1:11" ht="90">
      <c r="A616" s="43" t="s">
        <v>2699</v>
      </c>
      <c r="B616" s="44" t="s">
        <v>2701</v>
      </c>
      <c r="C616" s="56" t="s">
        <v>9170</v>
      </c>
      <c r="D616" s="45" t="s">
        <v>2702</v>
      </c>
      <c r="E616" s="46" t="s">
        <v>9171</v>
      </c>
      <c r="F616" s="39" t="s">
        <v>879</v>
      </c>
      <c r="G616" s="32" t="s">
        <v>8167</v>
      </c>
      <c r="H616" s="33"/>
      <c r="I616" s="33" t="s">
        <v>8142</v>
      </c>
      <c r="J616" s="33"/>
      <c r="K616" s="33"/>
    </row>
    <row r="617" spans="1:11" ht="90">
      <c r="A617" s="43" t="s">
        <v>2703</v>
      </c>
      <c r="B617" s="44" t="s">
        <v>2705</v>
      </c>
      <c r="C617" s="56" t="s">
        <v>9172</v>
      </c>
      <c r="D617" s="45" t="s">
        <v>2706</v>
      </c>
      <c r="E617" s="46" t="s">
        <v>9173</v>
      </c>
      <c r="F617" s="39" t="s">
        <v>879</v>
      </c>
      <c r="G617" s="32" t="s">
        <v>8167</v>
      </c>
      <c r="H617" s="33"/>
      <c r="I617" s="33" t="s">
        <v>8142</v>
      </c>
      <c r="J617" s="33"/>
      <c r="K617" s="33"/>
    </row>
    <row r="618" spans="1:11" ht="90">
      <c r="A618" s="43" t="s">
        <v>2707</v>
      </c>
      <c r="B618" s="44" t="s">
        <v>2709</v>
      </c>
      <c r="C618" s="56" t="s">
        <v>9172</v>
      </c>
      <c r="D618" s="45" t="s">
        <v>2710</v>
      </c>
      <c r="E618" s="46" t="s">
        <v>9174</v>
      </c>
      <c r="F618" s="39" t="s">
        <v>879</v>
      </c>
      <c r="G618" s="32" t="s">
        <v>8167</v>
      </c>
      <c r="H618" s="33"/>
      <c r="I618" s="33" t="s">
        <v>8142</v>
      </c>
      <c r="J618" s="33"/>
      <c r="K618" s="33"/>
    </row>
    <row r="619" spans="1:11" ht="90">
      <c r="A619" s="43" t="s">
        <v>2711</v>
      </c>
      <c r="B619" s="44" t="s">
        <v>2713</v>
      </c>
      <c r="C619" s="56" t="s">
        <v>9172</v>
      </c>
      <c r="D619" s="45" t="s">
        <v>2437</v>
      </c>
      <c r="E619" s="46" t="s">
        <v>9059</v>
      </c>
      <c r="F619" s="39" t="s">
        <v>879</v>
      </c>
      <c r="G619" s="32" t="s">
        <v>8167</v>
      </c>
      <c r="H619" s="33"/>
      <c r="I619" s="33" t="s">
        <v>8142</v>
      </c>
      <c r="J619" s="33"/>
      <c r="K619" s="33"/>
    </row>
    <row r="620" spans="1:11" ht="90">
      <c r="A620" s="43" t="s">
        <v>2714</v>
      </c>
      <c r="B620" s="44" t="s">
        <v>2716</v>
      </c>
      <c r="C620" s="56" t="s">
        <v>9172</v>
      </c>
      <c r="D620" s="45" t="s">
        <v>2717</v>
      </c>
      <c r="E620" s="46" t="s">
        <v>9175</v>
      </c>
      <c r="F620" s="39" t="s">
        <v>879</v>
      </c>
      <c r="G620" s="32" t="s">
        <v>8167</v>
      </c>
      <c r="H620" s="33"/>
      <c r="I620" s="33" t="s">
        <v>8142</v>
      </c>
      <c r="J620" s="33"/>
      <c r="K620" s="33"/>
    </row>
    <row r="621" spans="1:11" ht="90">
      <c r="A621" s="43" t="s">
        <v>2718</v>
      </c>
      <c r="B621" s="44" t="s">
        <v>9176</v>
      </c>
      <c r="C621" s="56" t="s">
        <v>9172</v>
      </c>
      <c r="D621" s="45" t="s">
        <v>2721</v>
      </c>
      <c r="E621" s="46" t="s">
        <v>9177</v>
      </c>
      <c r="F621" s="39" t="s">
        <v>879</v>
      </c>
      <c r="G621" s="32" t="s">
        <v>8167</v>
      </c>
      <c r="H621" s="33"/>
      <c r="I621" s="33" t="s">
        <v>8142</v>
      </c>
      <c r="J621" s="33"/>
      <c r="K621" s="33"/>
    </row>
    <row r="622" spans="1:11" ht="90">
      <c r="A622" s="43" t="s">
        <v>2722</v>
      </c>
      <c r="B622" s="44" t="s">
        <v>2724</v>
      </c>
      <c r="C622" s="56" t="s">
        <v>9172</v>
      </c>
      <c r="D622" s="45" t="s">
        <v>2725</v>
      </c>
      <c r="E622" s="46" t="s">
        <v>9178</v>
      </c>
      <c r="F622" s="39" t="s">
        <v>879</v>
      </c>
      <c r="G622" s="32" t="s">
        <v>8167</v>
      </c>
      <c r="H622" s="33"/>
      <c r="I622" s="33" t="s">
        <v>8142</v>
      </c>
      <c r="J622" s="33"/>
      <c r="K622" s="33"/>
    </row>
    <row r="623" spans="1:11">
      <c r="A623" s="43" t="s">
        <v>2629</v>
      </c>
      <c r="B623" s="44" t="s">
        <v>2630</v>
      </c>
      <c r="C623" s="62" t="s">
        <v>9179</v>
      </c>
      <c r="D623" s="45" t="s">
        <v>2443</v>
      </c>
      <c r="E623" s="46" t="s">
        <v>9060</v>
      </c>
      <c r="F623" s="43" t="s">
        <v>2631</v>
      </c>
      <c r="G623" s="32" t="s">
        <v>9180</v>
      </c>
      <c r="H623" s="33"/>
      <c r="I623" s="33" t="s">
        <v>8142</v>
      </c>
      <c r="J623" s="33"/>
      <c r="K623" s="33"/>
    </row>
    <row r="624" spans="1:11">
      <c r="A624" s="66" t="s">
        <v>2636</v>
      </c>
      <c r="B624" s="44" t="s">
        <v>9181</v>
      </c>
      <c r="C624" s="62"/>
      <c r="D624" s="45" t="s">
        <v>2443</v>
      </c>
      <c r="E624" s="46" t="s">
        <v>9060</v>
      </c>
      <c r="F624" s="43" t="s">
        <v>2638</v>
      </c>
      <c r="G624" s="32" t="s">
        <v>2637</v>
      </c>
      <c r="H624" s="33"/>
      <c r="I624" s="33" t="s">
        <v>8146</v>
      </c>
      <c r="J624" s="38">
        <v>42186</v>
      </c>
      <c r="K624" s="38">
        <v>42452</v>
      </c>
    </row>
    <row r="625" spans="1:11" ht="60">
      <c r="A625" s="43" t="s">
        <v>2641</v>
      </c>
      <c r="B625" s="44" t="s">
        <v>9182</v>
      </c>
      <c r="C625" s="75" t="s">
        <v>9183</v>
      </c>
      <c r="D625" s="45" t="s">
        <v>2443</v>
      </c>
      <c r="E625" s="46" t="s">
        <v>9060</v>
      </c>
      <c r="F625" s="39" t="s">
        <v>879</v>
      </c>
      <c r="G625" s="32" t="s">
        <v>8167</v>
      </c>
      <c r="H625" s="33"/>
      <c r="I625" s="33" t="s">
        <v>8142</v>
      </c>
      <c r="J625" s="33"/>
      <c r="K625" s="33"/>
    </row>
    <row r="626" spans="1:11" ht="45">
      <c r="A626" s="43" t="s">
        <v>2645</v>
      </c>
      <c r="B626" s="44" t="s">
        <v>2646</v>
      </c>
      <c r="C626" s="75" t="s">
        <v>9184</v>
      </c>
      <c r="D626" s="45" t="s">
        <v>2443</v>
      </c>
      <c r="E626" s="46" t="s">
        <v>9060</v>
      </c>
      <c r="F626" s="39" t="s">
        <v>879</v>
      </c>
      <c r="G626" s="32" t="s">
        <v>8167</v>
      </c>
      <c r="H626" s="33"/>
      <c r="I626" s="33" t="s">
        <v>8142</v>
      </c>
      <c r="J626" s="33"/>
      <c r="K626" s="33"/>
    </row>
    <row r="627" spans="1:11">
      <c r="A627" s="43" t="s">
        <v>2649</v>
      </c>
      <c r="B627" s="44" t="s">
        <v>2650</v>
      </c>
      <c r="C627" s="75" t="s">
        <v>9185</v>
      </c>
      <c r="D627" s="45" t="s">
        <v>2443</v>
      </c>
      <c r="E627" s="46" t="s">
        <v>9060</v>
      </c>
      <c r="F627" s="39" t="s">
        <v>879</v>
      </c>
      <c r="G627" s="32" t="s">
        <v>8167</v>
      </c>
      <c r="H627" s="33"/>
      <c r="I627" s="33" t="s">
        <v>8142</v>
      </c>
      <c r="J627" s="33"/>
      <c r="K627" s="33"/>
    </row>
    <row r="628" spans="1:11" ht="45">
      <c r="A628" s="43" t="s">
        <v>2653</v>
      </c>
      <c r="B628" s="44" t="s">
        <v>2654</v>
      </c>
      <c r="C628" s="75" t="s">
        <v>9186</v>
      </c>
      <c r="D628" s="45" t="s">
        <v>2443</v>
      </c>
      <c r="E628" s="46" t="s">
        <v>9060</v>
      </c>
      <c r="F628" s="39" t="s">
        <v>879</v>
      </c>
      <c r="G628" s="32" t="s">
        <v>8167</v>
      </c>
      <c r="H628" s="33"/>
      <c r="I628" s="33" t="s">
        <v>8142</v>
      </c>
      <c r="J628" s="33"/>
      <c r="K628" s="33"/>
    </row>
    <row r="629" spans="1:11" ht="60">
      <c r="A629" s="43" t="s">
        <v>2657</v>
      </c>
      <c r="B629" s="44" t="s">
        <v>2658</v>
      </c>
      <c r="C629" s="75" t="s">
        <v>9187</v>
      </c>
      <c r="D629" s="45" t="s">
        <v>2443</v>
      </c>
      <c r="E629" s="46" t="s">
        <v>9060</v>
      </c>
      <c r="F629" s="39" t="s">
        <v>879</v>
      </c>
      <c r="G629" s="32" t="s">
        <v>8167</v>
      </c>
      <c r="H629" s="33"/>
      <c r="I629" s="33" t="s">
        <v>8142</v>
      </c>
      <c r="J629" s="33"/>
      <c r="K629" s="33"/>
    </row>
    <row r="630" spans="1:11" ht="60">
      <c r="A630" s="66" t="s">
        <v>2660</v>
      </c>
      <c r="B630" s="44" t="s">
        <v>9188</v>
      </c>
      <c r="C630" s="62" t="s">
        <v>9189</v>
      </c>
      <c r="D630" s="45" t="s">
        <v>2443</v>
      </c>
      <c r="E630" s="46" t="s">
        <v>9060</v>
      </c>
      <c r="F630" s="39" t="s">
        <v>879</v>
      </c>
      <c r="G630" s="32" t="s">
        <v>8167</v>
      </c>
      <c r="H630" s="33"/>
      <c r="I630" s="33" t="s">
        <v>8146</v>
      </c>
      <c r="J630" s="33"/>
      <c r="K630" s="33"/>
    </row>
    <row r="631" spans="1:11" ht="90">
      <c r="A631" s="43" t="s">
        <v>2664</v>
      </c>
      <c r="B631" s="44" t="s">
        <v>2665</v>
      </c>
      <c r="C631" s="62" t="s">
        <v>9190</v>
      </c>
      <c r="D631" s="45" t="s">
        <v>2443</v>
      </c>
      <c r="E631" s="46" t="s">
        <v>9060</v>
      </c>
      <c r="F631" s="39" t="s">
        <v>879</v>
      </c>
      <c r="G631" s="32" t="s">
        <v>8167</v>
      </c>
      <c r="H631" s="33"/>
      <c r="I631" s="33" t="s">
        <v>8142</v>
      </c>
      <c r="J631" s="33"/>
      <c r="K631" s="33"/>
    </row>
    <row r="632" spans="1:11" ht="30">
      <c r="A632" s="43" t="s">
        <v>2748</v>
      </c>
      <c r="B632" s="44" t="s">
        <v>9191</v>
      </c>
      <c r="C632" s="62" t="s">
        <v>9192</v>
      </c>
      <c r="D632" s="45" t="s">
        <v>2443</v>
      </c>
      <c r="E632" s="46" t="s">
        <v>9060</v>
      </c>
      <c r="F632" s="39" t="s">
        <v>879</v>
      </c>
      <c r="G632" s="32" t="s">
        <v>8167</v>
      </c>
      <c r="H632" s="33"/>
      <c r="I632" s="33" t="s">
        <v>8142</v>
      </c>
      <c r="J632" s="38"/>
      <c r="K632" s="38"/>
    </row>
    <row r="633" spans="1:11" ht="60">
      <c r="A633" s="43" t="s">
        <v>2693</v>
      </c>
      <c r="B633" s="44" t="s">
        <v>2694</v>
      </c>
      <c r="C633" s="62" t="s">
        <v>9193</v>
      </c>
      <c r="D633" s="45" t="s">
        <v>2443</v>
      </c>
      <c r="E633" s="46" t="s">
        <v>9060</v>
      </c>
      <c r="F633" s="39" t="s">
        <v>879</v>
      </c>
      <c r="G633" s="32" t="s">
        <v>8167</v>
      </c>
      <c r="H633" s="33"/>
      <c r="I633" s="33" t="s">
        <v>8142</v>
      </c>
      <c r="J633" s="33"/>
      <c r="K633" s="33"/>
    </row>
    <row r="634" spans="1:11" ht="30">
      <c r="A634" s="66" t="s">
        <v>2751</v>
      </c>
      <c r="B634" s="44" t="s">
        <v>9194</v>
      </c>
      <c r="C634" s="55" t="s">
        <v>9195</v>
      </c>
      <c r="D634" s="43" t="s">
        <v>2443</v>
      </c>
      <c r="E634" s="61" t="s">
        <v>9060</v>
      </c>
      <c r="F634" s="39" t="s">
        <v>879</v>
      </c>
      <c r="G634" s="32" t="s">
        <v>8167</v>
      </c>
      <c r="H634" s="33"/>
      <c r="I634" s="33" t="s">
        <v>8146</v>
      </c>
      <c r="J634" s="38">
        <v>40360</v>
      </c>
      <c r="K634" s="38">
        <v>40360</v>
      </c>
    </row>
    <row r="635" spans="1:11" ht="30">
      <c r="A635" s="66" t="s">
        <v>2754</v>
      </c>
      <c r="B635" s="44" t="s">
        <v>9196</v>
      </c>
      <c r="C635" s="55" t="s">
        <v>9195</v>
      </c>
      <c r="D635" s="43" t="s">
        <v>2443</v>
      </c>
      <c r="E635" s="61" t="s">
        <v>9060</v>
      </c>
      <c r="F635" s="39" t="s">
        <v>879</v>
      </c>
      <c r="G635" s="32" t="s">
        <v>8167</v>
      </c>
      <c r="H635" s="33"/>
      <c r="I635" s="33" t="s">
        <v>8146</v>
      </c>
      <c r="J635" s="38">
        <v>40360</v>
      </c>
      <c r="K635" s="38">
        <v>40360</v>
      </c>
    </row>
    <row r="636" spans="1:11" ht="45">
      <c r="A636" s="43" t="s">
        <v>2757</v>
      </c>
      <c r="B636" s="44" t="s">
        <v>2759</v>
      </c>
      <c r="C636" s="62" t="s">
        <v>9197</v>
      </c>
      <c r="D636" s="45" t="s">
        <v>2443</v>
      </c>
      <c r="E636" s="46" t="s">
        <v>9060</v>
      </c>
      <c r="F636" s="39" t="s">
        <v>879</v>
      </c>
      <c r="G636" s="32" t="s">
        <v>8167</v>
      </c>
      <c r="H636" s="33"/>
      <c r="I636" s="33" t="s">
        <v>8142</v>
      </c>
      <c r="J636" s="33"/>
      <c r="K636" s="33"/>
    </row>
    <row r="637" spans="1:11" ht="60">
      <c r="A637" s="43" t="s">
        <v>2760</v>
      </c>
      <c r="B637" s="44" t="s">
        <v>2762</v>
      </c>
      <c r="C637" s="75" t="s">
        <v>9198</v>
      </c>
      <c r="D637" s="45" t="s">
        <v>2443</v>
      </c>
      <c r="E637" s="46" t="s">
        <v>9060</v>
      </c>
      <c r="F637" s="39" t="s">
        <v>879</v>
      </c>
      <c r="G637" s="32" t="s">
        <v>8167</v>
      </c>
      <c r="H637" s="33"/>
      <c r="I637" s="33" t="s">
        <v>8142</v>
      </c>
      <c r="J637" s="38">
        <v>41091</v>
      </c>
      <c r="K637" s="38">
        <v>41327</v>
      </c>
    </row>
    <row r="638" spans="1:11" ht="75">
      <c r="A638" s="43" t="s">
        <v>2763</v>
      </c>
      <c r="B638" s="44" t="s">
        <v>9199</v>
      </c>
      <c r="C638" s="75" t="s">
        <v>9200</v>
      </c>
      <c r="D638" s="45" t="s">
        <v>2443</v>
      </c>
      <c r="E638" s="46" t="s">
        <v>9060</v>
      </c>
      <c r="F638" s="39" t="s">
        <v>879</v>
      </c>
      <c r="G638" s="32" t="s">
        <v>8167</v>
      </c>
      <c r="H638" s="33"/>
      <c r="I638" s="33" t="s">
        <v>8146</v>
      </c>
      <c r="J638" s="38">
        <v>44013</v>
      </c>
      <c r="K638" s="38"/>
    </row>
    <row r="639" spans="1:11">
      <c r="A639" s="43" t="s">
        <v>2668</v>
      </c>
      <c r="B639" s="44" t="s">
        <v>2669</v>
      </c>
      <c r="C639" s="62"/>
      <c r="D639" s="45" t="s">
        <v>2443</v>
      </c>
      <c r="E639" s="46" t="s">
        <v>9060</v>
      </c>
      <c r="F639" s="39" t="s">
        <v>879</v>
      </c>
      <c r="G639" s="32" t="s">
        <v>8167</v>
      </c>
      <c r="H639" s="33"/>
      <c r="I639" s="33" t="s">
        <v>8142</v>
      </c>
      <c r="J639" s="33"/>
      <c r="K639" s="33"/>
    </row>
    <row r="640" spans="1:11">
      <c r="A640" s="43" t="s">
        <v>2737</v>
      </c>
      <c r="B640" s="44" t="s">
        <v>9201</v>
      </c>
      <c r="C640" s="62"/>
      <c r="D640" s="45" t="s">
        <v>2443</v>
      </c>
      <c r="E640" s="46" t="s">
        <v>9060</v>
      </c>
      <c r="F640" s="43" t="s">
        <v>2739</v>
      </c>
      <c r="G640" s="32" t="s">
        <v>2738</v>
      </c>
      <c r="H640" s="33"/>
      <c r="I640" s="33" t="s">
        <v>8142</v>
      </c>
      <c r="J640" s="33"/>
      <c r="K640" s="33"/>
    </row>
    <row r="641" spans="1:11">
      <c r="A641" s="43" t="s">
        <v>2768</v>
      </c>
      <c r="B641" s="44" t="s">
        <v>2769</v>
      </c>
      <c r="C641" s="62"/>
      <c r="D641" s="45" t="s">
        <v>2443</v>
      </c>
      <c r="E641" s="46" t="s">
        <v>9060</v>
      </c>
      <c r="F641" s="43" t="s">
        <v>2770</v>
      </c>
      <c r="G641" s="32" t="s">
        <v>2769</v>
      </c>
      <c r="H641" s="33"/>
      <c r="I641" s="33" t="s">
        <v>8142</v>
      </c>
      <c r="J641" s="33"/>
      <c r="K641" s="33"/>
    </row>
    <row r="642" spans="1:11">
      <c r="A642" s="43" t="s">
        <v>2868</v>
      </c>
      <c r="B642" s="44" t="s">
        <v>2869</v>
      </c>
      <c r="C642" s="62"/>
      <c r="D642" s="45" t="s">
        <v>2443</v>
      </c>
      <c r="E642" s="46" t="s">
        <v>9060</v>
      </c>
      <c r="F642" s="43" t="s">
        <v>2870</v>
      </c>
      <c r="G642" s="32" t="s">
        <v>2869</v>
      </c>
      <c r="H642" s="33"/>
      <c r="I642" s="33" t="s">
        <v>8142</v>
      </c>
      <c r="J642" s="33"/>
      <c r="K642" s="33"/>
    </row>
    <row r="643" spans="1:11">
      <c r="A643" s="43" t="s">
        <v>2871</v>
      </c>
      <c r="B643" s="44" t="s">
        <v>2874</v>
      </c>
      <c r="C643" s="62"/>
      <c r="D643" s="45" t="s">
        <v>2443</v>
      </c>
      <c r="E643" s="46" t="s">
        <v>9060</v>
      </c>
      <c r="F643" s="43" t="s">
        <v>2875</v>
      </c>
      <c r="G643" s="32" t="s">
        <v>2874</v>
      </c>
      <c r="H643" s="33"/>
      <c r="I643" s="33" t="s">
        <v>8142</v>
      </c>
      <c r="J643" s="33"/>
      <c r="K643" s="33"/>
    </row>
    <row r="644" spans="1:11">
      <c r="A644" s="43" t="s">
        <v>2876</v>
      </c>
      <c r="B644" s="44" t="s">
        <v>2879</v>
      </c>
      <c r="C644" s="62"/>
      <c r="D644" s="45" t="s">
        <v>2881</v>
      </c>
      <c r="E644" s="46" t="s">
        <v>9202</v>
      </c>
      <c r="F644" s="43" t="s">
        <v>2880</v>
      </c>
      <c r="G644" s="32" t="s">
        <v>2879</v>
      </c>
      <c r="H644" s="33"/>
      <c r="I644" s="33" t="s">
        <v>8142</v>
      </c>
      <c r="J644" s="33"/>
      <c r="K644" s="33"/>
    </row>
    <row r="645" spans="1:11" ht="120">
      <c r="A645" s="43" t="s">
        <v>2891</v>
      </c>
      <c r="B645" s="44" t="s">
        <v>9203</v>
      </c>
      <c r="C645" s="56" t="s">
        <v>9204</v>
      </c>
      <c r="D645" s="45" t="s">
        <v>2894</v>
      </c>
      <c r="E645" s="46" t="s">
        <v>9205</v>
      </c>
      <c r="F645" s="39" t="s">
        <v>879</v>
      </c>
      <c r="G645" s="32" t="s">
        <v>8167</v>
      </c>
      <c r="H645" s="33"/>
      <c r="I645" s="33" t="s">
        <v>8142</v>
      </c>
      <c r="J645" s="33"/>
      <c r="K645" s="33"/>
    </row>
    <row r="646" spans="1:11">
      <c r="A646" s="43" t="s">
        <v>2947</v>
      </c>
      <c r="B646" s="44" t="s">
        <v>2945</v>
      </c>
      <c r="C646" s="62"/>
      <c r="D646" s="45" t="s">
        <v>2953</v>
      </c>
      <c r="E646" s="46" t="s">
        <v>9161</v>
      </c>
      <c r="F646" s="43" t="s">
        <v>2948</v>
      </c>
      <c r="G646" s="32" t="s">
        <v>2945</v>
      </c>
      <c r="H646" s="33"/>
      <c r="I646" s="33" t="s">
        <v>8142</v>
      </c>
      <c r="J646" s="33"/>
      <c r="K646" s="33"/>
    </row>
    <row r="647" spans="1:11">
      <c r="A647" s="43" t="s">
        <v>2956</v>
      </c>
      <c r="B647" s="44" t="s">
        <v>2957</v>
      </c>
      <c r="C647" s="62"/>
      <c r="D647" s="45" t="s">
        <v>2953</v>
      </c>
      <c r="E647" s="46" t="s">
        <v>9161</v>
      </c>
      <c r="F647" s="43" t="s">
        <v>2958</v>
      </c>
      <c r="G647" s="32" t="s">
        <v>2962</v>
      </c>
      <c r="H647" s="33"/>
      <c r="I647" s="33" t="s">
        <v>8142</v>
      </c>
      <c r="J647" s="33"/>
      <c r="K647" s="33"/>
    </row>
    <row r="648" spans="1:11">
      <c r="A648" s="43" t="s">
        <v>2961</v>
      </c>
      <c r="B648" s="44" t="s">
        <v>2962</v>
      </c>
      <c r="C648" s="62"/>
      <c r="D648" s="45" t="s">
        <v>2953</v>
      </c>
      <c r="E648" s="46" t="s">
        <v>9161</v>
      </c>
      <c r="F648" s="43" t="s">
        <v>2958</v>
      </c>
      <c r="G648" s="32" t="s">
        <v>2962</v>
      </c>
      <c r="H648" s="33"/>
      <c r="I648" s="33" t="s">
        <v>8142</v>
      </c>
      <c r="J648" s="33"/>
      <c r="K648" s="33"/>
    </row>
    <row r="649" spans="1:11">
      <c r="A649" s="43" t="s">
        <v>9206</v>
      </c>
      <c r="B649" s="44" t="s">
        <v>9207</v>
      </c>
      <c r="C649" s="62"/>
      <c r="D649" s="45" t="s">
        <v>2953</v>
      </c>
      <c r="E649" s="46" t="s">
        <v>9161</v>
      </c>
      <c r="F649" s="43" t="s">
        <v>9208</v>
      </c>
      <c r="G649" s="32" t="s">
        <v>9209</v>
      </c>
      <c r="H649" s="33"/>
      <c r="I649" s="33" t="s">
        <v>8142</v>
      </c>
      <c r="J649" s="33"/>
      <c r="K649" s="33"/>
    </row>
    <row r="650" spans="1:11">
      <c r="A650" s="43" t="s">
        <v>9210</v>
      </c>
      <c r="B650" s="44" t="s">
        <v>1522</v>
      </c>
      <c r="C650" s="56" t="s">
        <v>9211</v>
      </c>
      <c r="D650" s="45" t="s">
        <v>2953</v>
      </c>
      <c r="E650" s="46" t="s">
        <v>9161</v>
      </c>
      <c r="F650" s="43" t="s">
        <v>9162</v>
      </c>
      <c r="G650" s="32" t="s">
        <v>1522</v>
      </c>
      <c r="H650" s="33"/>
      <c r="I650" s="33" t="s">
        <v>8142</v>
      </c>
      <c r="J650" s="33"/>
      <c r="K650" s="33"/>
    </row>
    <row r="651" spans="1:11">
      <c r="A651" s="43" t="s">
        <v>2966</v>
      </c>
      <c r="B651" s="44" t="s">
        <v>2965</v>
      </c>
      <c r="C651" s="62"/>
      <c r="D651" s="45" t="s">
        <v>2953</v>
      </c>
      <c r="E651" s="46" t="s">
        <v>9161</v>
      </c>
      <c r="F651" s="43" t="s">
        <v>2967</v>
      </c>
      <c r="G651" s="32" t="s">
        <v>2965</v>
      </c>
      <c r="H651" s="33"/>
      <c r="I651" s="33" t="s">
        <v>8142</v>
      </c>
      <c r="J651" s="33"/>
      <c r="K651" s="33"/>
    </row>
    <row r="652" spans="1:11">
      <c r="A652" s="43" t="s">
        <v>2972</v>
      </c>
      <c r="B652" s="44" t="s">
        <v>2973</v>
      </c>
      <c r="C652" s="62"/>
      <c r="D652" s="45" t="s">
        <v>2953</v>
      </c>
      <c r="E652" s="46" t="s">
        <v>9161</v>
      </c>
      <c r="F652" s="43" t="s">
        <v>2974</v>
      </c>
      <c r="G652" s="32" t="s">
        <v>2973</v>
      </c>
      <c r="H652" s="33"/>
      <c r="I652" s="33" t="s">
        <v>8142</v>
      </c>
      <c r="J652" s="33"/>
      <c r="K652" s="33"/>
    </row>
    <row r="653" spans="1:11">
      <c r="A653" s="43" t="s">
        <v>2977</v>
      </c>
      <c r="B653" s="44" t="s">
        <v>2978</v>
      </c>
      <c r="C653" s="62"/>
      <c r="D653" s="45" t="s">
        <v>2953</v>
      </c>
      <c r="E653" s="46" t="s">
        <v>9161</v>
      </c>
      <c r="F653" s="43" t="s">
        <v>2979</v>
      </c>
      <c r="G653" s="32" t="s">
        <v>9212</v>
      </c>
      <c r="H653" s="33"/>
      <c r="I653" s="33" t="s">
        <v>8142</v>
      </c>
      <c r="J653" s="33"/>
      <c r="K653" s="33"/>
    </row>
    <row r="654" spans="1:11">
      <c r="A654" s="43" t="s">
        <v>2982</v>
      </c>
      <c r="B654" s="44" t="s">
        <v>2983</v>
      </c>
      <c r="C654" s="62"/>
      <c r="D654" s="45" t="s">
        <v>2953</v>
      </c>
      <c r="E654" s="46" t="s">
        <v>9161</v>
      </c>
      <c r="F654" s="43" t="s">
        <v>2979</v>
      </c>
      <c r="G654" s="32" t="s">
        <v>9212</v>
      </c>
      <c r="H654" s="33"/>
      <c r="I654" s="33" t="s">
        <v>8142</v>
      </c>
      <c r="J654" s="33"/>
      <c r="K654" s="33"/>
    </row>
    <row r="655" spans="1:11">
      <c r="A655" s="43" t="s">
        <v>2986</v>
      </c>
      <c r="B655" s="44" t="s">
        <v>2985</v>
      </c>
      <c r="C655" s="62"/>
      <c r="D655" s="45" t="s">
        <v>2953</v>
      </c>
      <c r="E655" s="46" t="s">
        <v>9161</v>
      </c>
      <c r="F655" s="43" t="s">
        <v>2987</v>
      </c>
      <c r="G655" s="32" t="s">
        <v>9213</v>
      </c>
      <c r="H655" s="33"/>
      <c r="I655" s="33" t="s">
        <v>8142</v>
      </c>
      <c r="J655" s="33"/>
      <c r="K655" s="33"/>
    </row>
    <row r="656" spans="1:11">
      <c r="A656" s="43" t="s">
        <v>2990</v>
      </c>
      <c r="B656" s="44" t="s">
        <v>2989</v>
      </c>
      <c r="C656" s="62"/>
      <c r="D656" s="45" t="s">
        <v>2953</v>
      </c>
      <c r="E656" s="46" t="s">
        <v>9161</v>
      </c>
      <c r="F656" s="43" t="s">
        <v>2991</v>
      </c>
      <c r="G656" s="32" t="s">
        <v>9214</v>
      </c>
      <c r="H656" s="33"/>
      <c r="I656" s="33" t="s">
        <v>8142</v>
      </c>
      <c r="J656" s="33"/>
      <c r="K656" s="33"/>
    </row>
    <row r="657" spans="1:11">
      <c r="A657" s="43" t="s">
        <v>2994</v>
      </c>
      <c r="B657" s="44" t="s">
        <v>2995</v>
      </c>
      <c r="C657" s="62"/>
      <c r="D657" s="45" t="s">
        <v>2953</v>
      </c>
      <c r="E657" s="46" t="s">
        <v>9161</v>
      </c>
      <c r="F657" s="43" t="s">
        <v>2991</v>
      </c>
      <c r="G657" s="32" t="s">
        <v>9214</v>
      </c>
      <c r="H657" s="33"/>
      <c r="I657" s="33" t="s">
        <v>8142</v>
      </c>
      <c r="J657" s="33"/>
      <c r="K657" s="33"/>
    </row>
    <row r="658" spans="1:11">
      <c r="A658" s="43" t="s">
        <v>2998</v>
      </c>
      <c r="B658" s="44" t="s">
        <v>2999</v>
      </c>
      <c r="C658" s="62"/>
      <c r="D658" s="45" t="s">
        <v>2953</v>
      </c>
      <c r="E658" s="46" t="s">
        <v>9161</v>
      </c>
      <c r="F658" s="43" t="s">
        <v>3000</v>
      </c>
      <c r="G658" s="32" t="s">
        <v>9215</v>
      </c>
      <c r="H658" s="33"/>
      <c r="I658" s="33" t="s">
        <v>8142</v>
      </c>
      <c r="J658" s="33"/>
      <c r="K658" s="33"/>
    </row>
    <row r="659" spans="1:11">
      <c r="A659" s="43" t="s">
        <v>3003</v>
      </c>
      <c r="B659" s="44" t="s">
        <v>3004</v>
      </c>
      <c r="C659" s="62"/>
      <c r="D659" s="45" t="s">
        <v>2953</v>
      </c>
      <c r="E659" s="46" t="s">
        <v>9161</v>
      </c>
      <c r="F659" s="43" t="s">
        <v>3000</v>
      </c>
      <c r="G659" s="32" t="s">
        <v>9215</v>
      </c>
      <c r="H659" s="33"/>
      <c r="I659" s="33" t="s">
        <v>8142</v>
      </c>
      <c r="J659" s="33"/>
      <c r="K659" s="33"/>
    </row>
    <row r="660" spans="1:11" ht="30">
      <c r="A660" s="43" t="s">
        <v>9216</v>
      </c>
      <c r="B660" s="44" t="s">
        <v>9217</v>
      </c>
      <c r="C660" s="62"/>
      <c r="D660" s="45" t="s">
        <v>2953</v>
      </c>
      <c r="E660" s="46" t="s">
        <v>9161</v>
      </c>
      <c r="F660" s="43" t="s">
        <v>9218</v>
      </c>
      <c r="G660" s="32" t="s">
        <v>9219</v>
      </c>
      <c r="H660" s="33"/>
      <c r="I660" s="33" t="s">
        <v>8142</v>
      </c>
      <c r="J660" s="33"/>
      <c r="K660" s="33"/>
    </row>
    <row r="661" spans="1:11">
      <c r="A661" s="43" t="s">
        <v>9220</v>
      </c>
      <c r="B661" s="44" t="s">
        <v>9221</v>
      </c>
      <c r="C661" s="62" t="s">
        <v>9222</v>
      </c>
      <c r="D661" s="45" t="s">
        <v>2953</v>
      </c>
      <c r="E661" s="46" t="s">
        <v>9161</v>
      </c>
      <c r="F661" s="39" t="s">
        <v>879</v>
      </c>
      <c r="G661" s="32" t="s">
        <v>8167</v>
      </c>
      <c r="H661" s="33"/>
      <c r="I661" s="33" t="s">
        <v>8142</v>
      </c>
      <c r="J661" s="33"/>
      <c r="K661" s="33"/>
    </row>
    <row r="662" spans="1:11">
      <c r="A662" s="43" t="s">
        <v>3007</v>
      </c>
      <c r="B662" s="44" t="s">
        <v>3006</v>
      </c>
      <c r="C662" s="62"/>
      <c r="D662" s="45" t="s">
        <v>2953</v>
      </c>
      <c r="E662" s="46" t="s">
        <v>9161</v>
      </c>
      <c r="F662" s="43" t="s">
        <v>3008</v>
      </c>
      <c r="G662" s="32" t="s">
        <v>3006</v>
      </c>
      <c r="H662" s="33"/>
      <c r="I662" s="33" t="s">
        <v>8142</v>
      </c>
      <c r="J662" s="33"/>
      <c r="K662" s="33"/>
    </row>
    <row r="663" spans="1:11">
      <c r="A663" s="43" t="s">
        <v>3013</v>
      </c>
      <c r="B663" s="44" t="s">
        <v>3014</v>
      </c>
      <c r="C663" s="62"/>
      <c r="D663" s="45" t="s">
        <v>2953</v>
      </c>
      <c r="E663" s="46" t="s">
        <v>9161</v>
      </c>
      <c r="F663" s="43" t="s">
        <v>3015</v>
      </c>
      <c r="G663" s="32" t="s">
        <v>3012</v>
      </c>
      <c r="H663" s="33"/>
      <c r="I663" s="33" t="s">
        <v>8142</v>
      </c>
      <c r="J663" s="33"/>
      <c r="K663" s="33"/>
    </row>
    <row r="664" spans="1:11">
      <c r="A664" s="66" t="s">
        <v>3112</v>
      </c>
      <c r="B664" s="44" t="s">
        <v>9223</v>
      </c>
      <c r="C664" s="55" t="s">
        <v>8145</v>
      </c>
      <c r="D664" s="43" t="s">
        <v>3030</v>
      </c>
      <c r="E664" s="61" t="s">
        <v>9224</v>
      </c>
      <c r="F664" s="43" t="s">
        <v>3025</v>
      </c>
      <c r="G664" s="32" t="s">
        <v>9225</v>
      </c>
      <c r="H664" s="61"/>
      <c r="I664" s="33" t="s">
        <v>8146</v>
      </c>
      <c r="J664" s="38">
        <v>39995</v>
      </c>
      <c r="K664" s="38">
        <v>40113</v>
      </c>
    </row>
    <row r="665" spans="1:11" ht="30">
      <c r="A665" s="43" t="s">
        <v>3023</v>
      </c>
      <c r="B665" s="44" t="s">
        <v>3024</v>
      </c>
      <c r="C665" s="76" t="s">
        <v>9226</v>
      </c>
      <c r="D665" s="45" t="s">
        <v>3030</v>
      </c>
      <c r="E665" s="77" t="s">
        <v>9224</v>
      </c>
      <c r="F665" s="43" t="s">
        <v>3025</v>
      </c>
      <c r="G665" s="32" t="s">
        <v>9225</v>
      </c>
      <c r="H665" s="61"/>
      <c r="I665" s="33" t="s">
        <v>8142</v>
      </c>
      <c r="J665" s="33"/>
      <c r="K665" s="33"/>
    </row>
    <row r="666" spans="1:11" ht="30">
      <c r="A666" s="43" t="s">
        <v>3065</v>
      </c>
      <c r="B666" s="44" t="s">
        <v>3066</v>
      </c>
      <c r="C666" s="76" t="s">
        <v>9227</v>
      </c>
      <c r="D666" s="45" t="s">
        <v>3030</v>
      </c>
      <c r="E666" s="77" t="s">
        <v>9224</v>
      </c>
      <c r="F666" s="43" t="s">
        <v>3025</v>
      </c>
      <c r="G666" s="32" t="s">
        <v>9225</v>
      </c>
      <c r="H666" s="61"/>
      <c r="I666" s="33" t="s">
        <v>8142</v>
      </c>
      <c r="J666" s="33"/>
      <c r="K666" s="33"/>
    </row>
    <row r="667" spans="1:11">
      <c r="A667" s="66" t="s">
        <v>3118</v>
      </c>
      <c r="B667" s="44" t="s">
        <v>9228</v>
      </c>
      <c r="C667" s="55" t="s">
        <v>8145</v>
      </c>
      <c r="D667" s="43" t="s">
        <v>3030</v>
      </c>
      <c r="E667" s="61" t="s">
        <v>9224</v>
      </c>
      <c r="F667" s="43" t="s">
        <v>3025</v>
      </c>
      <c r="G667" s="32" t="s">
        <v>9225</v>
      </c>
      <c r="H667" s="61"/>
      <c r="I667" s="33" t="s">
        <v>8146</v>
      </c>
      <c r="J667" s="38">
        <v>39264</v>
      </c>
      <c r="K667" s="38">
        <v>39510</v>
      </c>
    </row>
    <row r="668" spans="1:11" ht="30">
      <c r="A668" s="43" t="s">
        <v>3083</v>
      </c>
      <c r="B668" s="44" t="s">
        <v>3082</v>
      </c>
      <c r="C668" s="76" t="s">
        <v>9229</v>
      </c>
      <c r="D668" s="45" t="s">
        <v>3030</v>
      </c>
      <c r="E668" s="77" t="s">
        <v>9224</v>
      </c>
      <c r="F668" s="43" t="s">
        <v>3025</v>
      </c>
      <c r="G668" s="32" t="s">
        <v>9225</v>
      </c>
      <c r="H668" s="61"/>
      <c r="I668" s="33" t="s">
        <v>8142</v>
      </c>
      <c r="J668" s="33"/>
      <c r="K668" s="33"/>
    </row>
    <row r="669" spans="1:11" ht="30">
      <c r="A669" s="43" t="s">
        <v>3086</v>
      </c>
      <c r="B669" s="44" t="s">
        <v>3087</v>
      </c>
      <c r="C669" s="76" t="s">
        <v>9230</v>
      </c>
      <c r="D669" s="45" t="s">
        <v>3030</v>
      </c>
      <c r="E669" s="77" t="s">
        <v>9224</v>
      </c>
      <c r="F669" s="43" t="s">
        <v>3025</v>
      </c>
      <c r="G669" s="32" t="s">
        <v>9225</v>
      </c>
      <c r="H669" s="61"/>
      <c r="I669" s="33" t="s">
        <v>8142</v>
      </c>
      <c r="J669" s="33"/>
      <c r="K669" s="33"/>
    </row>
    <row r="670" spans="1:11">
      <c r="A670" s="66" t="s">
        <v>9231</v>
      </c>
      <c r="B670" s="44" t="s">
        <v>9232</v>
      </c>
      <c r="C670" s="55" t="s">
        <v>8145</v>
      </c>
      <c r="D670" s="43" t="s">
        <v>3030</v>
      </c>
      <c r="E670" s="61" t="s">
        <v>9224</v>
      </c>
      <c r="F670" s="43" t="s">
        <v>3025</v>
      </c>
      <c r="G670" s="32" t="s">
        <v>9225</v>
      </c>
      <c r="H670" s="61"/>
      <c r="I670" s="33" t="s">
        <v>8146</v>
      </c>
      <c r="J670" s="38">
        <v>39630</v>
      </c>
      <c r="K670" s="38">
        <v>39988</v>
      </c>
    </row>
    <row r="671" spans="1:11">
      <c r="A671" s="66" t="s">
        <v>9233</v>
      </c>
      <c r="B671" s="44" t="s">
        <v>9234</v>
      </c>
      <c r="C671" s="55" t="s">
        <v>9235</v>
      </c>
      <c r="D671" s="43" t="s">
        <v>3030</v>
      </c>
      <c r="E671" s="61" t="s">
        <v>9224</v>
      </c>
      <c r="F671" s="43" t="s">
        <v>3025</v>
      </c>
      <c r="G671" s="32" t="s">
        <v>9225</v>
      </c>
      <c r="H671" s="61"/>
      <c r="I671" s="33" t="s">
        <v>8146</v>
      </c>
      <c r="J671" s="38">
        <v>40360</v>
      </c>
      <c r="K671" s="38">
        <v>40387</v>
      </c>
    </row>
    <row r="672" spans="1:11">
      <c r="A672" s="66" t="s">
        <v>3110</v>
      </c>
      <c r="B672" s="44" t="s">
        <v>9236</v>
      </c>
      <c r="C672" s="55" t="s">
        <v>9237</v>
      </c>
      <c r="D672" s="43" t="s">
        <v>3030</v>
      </c>
      <c r="E672" s="61" t="s">
        <v>9224</v>
      </c>
      <c r="F672" s="43" t="s">
        <v>3025</v>
      </c>
      <c r="G672" s="32" t="s">
        <v>9225</v>
      </c>
      <c r="H672" s="61"/>
      <c r="I672" s="33" t="s">
        <v>8146</v>
      </c>
      <c r="J672" s="38">
        <v>40360</v>
      </c>
      <c r="K672" s="38">
        <v>40387</v>
      </c>
    </row>
    <row r="673" spans="1:11" ht="30">
      <c r="A673" s="43" t="s">
        <v>3114</v>
      </c>
      <c r="B673" s="44" t="s">
        <v>3115</v>
      </c>
      <c r="C673" s="76" t="s">
        <v>9238</v>
      </c>
      <c r="D673" s="45" t="s">
        <v>3030</v>
      </c>
      <c r="E673" s="77" t="s">
        <v>9224</v>
      </c>
      <c r="F673" s="43" t="s">
        <v>3025</v>
      </c>
      <c r="G673" s="32" t="s">
        <v>9225</v>
      </c>
      <c r="H673" s="61"/>
      <c r="I673" s="33" t="s">
        <v>8142</v>
      </c>
      <c r="J673" s="33"/>
      <c r="K673" s="33"/>
    </row>
    <row r="674" spans="1:11" ht="30">
      <c r="A674" s="43" t="s">
        <v>3132</v>
      </c>
      <c r="B674" s="44" t="s">
        <v>3133</v>
      </c>
      <c r="C674" s="76" t="s">
        <v>9239</v>
      </c>
      <c r="D674" s="45" t="s">
        <v>3030</v>
      </c>
      <c r="E674" s="77" t="s">
        <v>9224</v>
      </c>
      <c r="F674" s="43" t="s">
        <v>3025</v>
      </c>
      <c r="G674" s="32" t="s">
        <v>9225</v>
      </c>
      <c r="H674" s="61"/>
      <c r="I674" s="33" t="s">
        <v>8142</v>
      </c>
      <c r="J674" s="33"/>
      <c r="K674" s="33"/>
    </row>
    <row r="675" spans="1:11">
      <c r="A675" s="66" t="s">
        <v>9240</v>
      </c>
      <c r="B675" s="44" t="s">
        <v>9241</v>
      </c>
      <c r="C675" s="55" t="s">
        <v>8145</v>
      </c>
      <c r="D675" s="43" t="s">
        <v>3030</v>
      </c>
      <c r="E675" s="61" t="s">
        <v>9224</v>
      </c>
      <c r="F675" s="43" t="s">
        <v>3025</v>
      </c>
      <c r="G675" s="32" t="s">
        <v>9225</v>
      </c>
      <c r="H675" s="61"/>
      <c r="I675" s="33" t="s">
        <v>8146</v>
      </c>
      <c r="J675" s="38">
        <v>39264</v>
      </c>
      <c r="K675" s="38">
        <v>39576</v>
      </c>
    </row>
    <row r="676" spans="1:11">
      <c r="A676" s="66" t="s">
        <v>9242</v>
      </c>
      <c r="B676" s="44" t="s">
        <v>9243</v>
      </c>
      <c r="C676" s="55" t="s">
        <v>8145</v>
      </c>
      <c r="D676" s="43" t="s">
        <v>3030</v>
      </c>
      <c r="E676" s="61" t="s">
        <v>9224</v>
      </c>
      <c r="F676" s="43" t="s">
        <v>3025</v>
      </c>
      <c r="G676" s="32" t="s">
        <v>9225</v>
      </c>
      <c r="H676" s="61"/>
      <c r="I676" s="33" t="s">
        <v>8146</v>
      </c>
      <c r="J676" s="38">
        <v>39630</v>
      </c>
      <c r="K676" s="38">
        <v>39724</v>
      </c>
    </row>
    <row r="677" spans="1:11">
      <c r="A677" s="66" t="s">
        <v>9244</v>
      </c>
      <c r="B677" s="44" t="s">
        <v>9245</v>
      </c>
      <c r="C677" s="55" t="s">
        <v>8145</v>
      </c>
      <c r="D677" s="43" t="s">
        <v>3030</v>
      </c>
      <c r="E677" s="61" t="s">
        <v>9224</v>
      </c>
      <c r="F677" s="43" t="s">
        <v>3025</v>
      </c>
      <c r="G677" s="32" t="s">
        <v>9225</v>
      </c>
      <c r="H677" s="61"/>
      <c r="I677" s="33" t="s">
        <v>8146</v>
      </c>
      <c r="J677" s="38">
        <v>39630</v>
      </c>
      <c r="K677" s="38">
        <v>39724</v>
      </c>
    </row>
    <row r="678" spans="1:11">
      <c r="A678" s="66" t="s">
        <v>9246</v>
      </c>
      <c r="B678" s="44" t="s">
        <v>9247</v>
      </c>
      <c r="C678" s="55" t="s">
        <v>8145</v>
      </c>
      <c r="D678" s="43" t="s">
        <v>3030</v>
      </c>
      <c r="E678" s="61" t="s">
        <v>9224</v>
      </c>
      <c r="F678" s="43" t="s">
        <v>3025</v>
      </c>
      <c r="G678" s="32" t="s">
        <v>9225</v>
      </c>
      <c r="H678" s="61"/>
      <c r="I678" s="33" t="s">
        <v>8146</v>
      </c>
      <c r="J678" s="38">
        <v>39630</v>
      </c>
      <c r="K678" s="38">
        <v>39724</v>
      </c>
    </row>
    <row r="679" spans="1:11">
      <c r="A679" s="66" t="s">
        <v>9248</v>
      </c>
      <c r="B679" s="44" t="s">
        <v>9249</v>
      </c>
      <c r="C679" s="55" t="s">
        <v>8145</v>
      </c>
      <c r="D679" s="43" t="s">
        <v>3030</v>
      </c>
      <c r="E679" s="61" t="s">
        <v>9224</v>
      </c>
      <c r="F679" s="43" t="s">
        <v>3025</v>
      </c>
      <c r="G679" s="32" t="s">
        <v>9225</v>
      </c>
      <c r="H679" s="61"/>
      <c r="I679" s="33" t="s">
        <v>8146</v>
      </c>
      <c r="J679" s="38">
        <v>39630</v>
      </c>
      <c r="K679" s="38">
        <v>39724</v>
      </c>
    </row>
    <row r="680" spans="1:11">
      <c r="A680" s="66" t="s">
        <v>9250</v>
      </c>
      <c r="B680" s="44" t="s">
        <v>9251</v>
      </c>
      <c r="C680" s="55" t="s">
        <v>8145</v>
      </c>
      <c r="D680" s="43" t="s">
        <v>3030</v>
      </c>
      <c r="E680" s="61" t="s">
        <v>9224</v>
      </c>
      <c r="F680" s="43" t="s">
        <v>3025</v>
      </c>
      <c r="G680" s="32" t="s">
        <v>9225</v>
      </c>
      <c r="H680" s="61"/>
      <c r="I680" s="33" t="s">
        <v>8146</v>
      </c>
      <c r="J680" s="38">
        <v>39630</v>
      </c>
      <c r="K680" s="38">
        <v>39724</v>
      </c>
    </row>
    <row r="681" spans="1:11">
      <c r="A681" s="66" t="s">
        <v>9252</v>
      </c>
      <c r="B681" s="44" t="s">
        <v>9253</v>
      </c>
      <c r="C681" s="55" t="s">
        <v>8145</v>
      </c>
      <c r="D681" s="43" t="s">
        <v>3030</v>
      </c>
      <c r="E681" s="61" t="s">
        <v>9224</v>
      </c>
      <c r="F681" s="43" t="s">
        <v>3025</v>
      </c>
      <c r="G681" s="32" t="s">
        <v>9225</v>
      </c>
      <c r="H681" s="61"/>
      <c r="I681" s="33" t="s">
        <v>8146</v>
      </c>
      <c r="J681" s="38">
        <v>39630</v>
      </c>
      <c r="K681" s="38">
        <v>39724</v>
      </c>
    </row>
    <row r="682" spans="1:11" ht="57" customHeight="1">
      <c r="A682" s="43" t="s">
        <v>3152</v>
      </c>
      <c r="B682" s="44" t="s">
        <v>3155</v>
      </c>
      <c r="C682" s="76" t="s">
        <v>9254</v>
      </c>
      <c r="D682" s="45" t="s">
        <v>3030</v>
      </c>
      <c r="E682" s="77" t="s">
        <v>9224</v>
      </c>
      <c r="F682" s="43" t="s">
        <v>3025</v>
      </c>
      <c r="G682" s="32" t="s">
        <v>9225</v>
      </c>
      <c r="H682" s="61"/>
      <c r="I682" s="33" t="s">
        <v>8142</v>
      </c>
      <c r="J682" s="33"/>
      <c r="K682" s="33"/>
    </row>
    <row r="683" spans="1:11" ht="30">
      <c r="A683" s="43" t="s">
        <v>3156</v>
      </c>
      <c r="B683" s="44" t="s">
        <v>3159</v>
      </c>
      <c r="C683" s="76" t="s">
        <v>9255</v>
      </c>
      <c r="D683" s="45" t="s">
        <v>3030</v>
      </c>
      <c r="E683" s="77" t="s">
        <v>9224</v>
      </c>
      <c r="F683" s="43" t="s">
        <v>3025</v>
      </c>
      <c r="G683" s="32" t="s">
        <v>9225</v>
      </c>
      <c r="H683" s="61"/>
      <c r="I683" s="33" t="s">
        <v>8142</v>
      </c>
      <c r="J683" s="33"/>
      <c r="K683" s="33"/>
    </row>
    <row r="684" spans="1:11" ht="75">
      <c r="A684" s="43" t="s">
        <v>3150</v>
      </c>
      <c r="B684" s="44" t="s">
        <v>3151</v>
      </c>
      <c r="C684" s="76" t="s">
        <v>9256</v>
      </c>
      <c r="D684" s="45" t="s">
        <v>3030</v>
      </c>
      <c r="E684" s="77" t="s">
        <v>9224</v>
      </c>
      <c r="F684" s="43" t="s">
        <v>3025</v>
      </c>
      <c r="G684" s="32" t="s">
        <v>9225</v>
      </c>
      <c r="H684" s="61"/>
      <c r="I684" s="33" t="s">
        <v>8142</v>
      </c>
      <c r="J684" s="33"/>
      <c r="K684" s="33"/>
    </row>
    <row r="685" spans="1:11" ht="30">
      <c r="A685" s="43" t="s">
        <v>3160</v>
      </c>
      <c r="B685" s="44" t="s">
        <v>3374</v>
      </c>
      <c r="C685" s="76" t="s">
        <v>9257</v>
      </c>
      <c r="D685" s="45" t="s">
        <v>3030</v>
      </c>
      <c r="E685" s="77" t="s">
        <v>9224</v>
      </c>
      <c r="F685" s="43" t="s">
        <v>3025</v>
      </c>
      <c r="G685" s="32" t="s">
        <v>9225</v>
      </c>
      <c r="H685" s="61"/>
      <c r="I685" s="33" t="s">
        <v>8142</v>
      </c>
      <c r="J685" s="38">
        <v>41821</v>
      </c>
      <c r="K685" s="38">
        <v>42053</v>
      </c>
    </row>
    <row r="686" spans="1:11" ht="30">
      <c r="A686" s="43" t="s">
        <v>3393</v>
      </c>
      <c r="B686" s="44" t="s">
        <v>3394</v>
      </c>
      <c r="C686" s="76" t="s">
        <v>9258</v>
      </c>
      <c r="D686" s="45" t="s">
        <v>3030</v>
      </c>
      <c r="E686" s="77" t="s">
        <v>9224</v>
      </c>
      <c r="F686" s="43" t="s">
        <v>3025</v>
      </c>
      <c r="G686" s="32" t="s">
        <v>9225</v>
      </c>
      <c r="H686" s="61"/>
      <c r="I686" s="33" t="s">
        <v>8142</v>
      </c>
      <c r="J686" s="33"/>
      <c r="K686" s="33"/>
    </row>
    <row r="687" spans="1:11" ht="60">
      <c r="A687" s="43" t="s">
        <v>3191</v>
      </c>
      <c r="B687" s="44" t="s">
        <v>9259</v>
      </c>
      <c r="C687" s="76" t="s">
        <v>9260</v>
      </c>
      <c r="D687" s="45" t="s">
        <v>3030</v>
      </c>
      <c r="E687" s="77" t="s">
        <v>9224</v>
      </c>
      <c r="F687" s="43" t="s">
        <v>3025</v>
      </c>
      <c r="G687" s="32" t="s">
        <v>9225</v>
      </c>
      <c r="H687" s="61"/>
      <c r="I687" s="33" t="s">
        <v>8142</v>
      </c>
      <c r="J687" s="38">
        <v>40725</v>
      </c>
      <c r="K687" s="38">
        <v>40758</v>
      </c>
    </row>
    <row r="688" spans="1:11" ht="30">
      <c r="A688" s="43" t="s">
        <v>3202</v>
      </c>
      <c r="B688" s="44" t="s">
        <v>9261</v>
      </c>
      <c r="C688" s="62" t="s">
        <v>9262</v>
      </c>
      <c r="D688" s="45" t="s">
        <v>3030</v>
      </c>
      <c r="E688" s="77" t="s">
        <v>9224</v>
      </c>
      <c r="F688" s="43" t="s">
        <v>3025</v>
      </c>
      <c r="G688" s="32" t="s">
        <v>9225</v>
      </c>
      <c r="H688" s="61"/>
      <c r="I688" s="33" t="s">
        <v>8142</v>
      </c>
      <c r="J688" s="33"/>
      <c r="K688" s="33"/>
    </row>
    <row r="689" spans="1:11" ht="211.5" customHeight="1">
      <c r="A689" s="64" t="s">
        <v>3208</v>
      </c>
      <c r="B689" s="44" t="s">
        <v>9263</v>
      </c>
      <c r="C689" s="62" t="s">
        <v>9264</v>
      </c>
      <c r="D689" s="72" t="s">
        <v>9265</v>
      </c>
      <c r="E689" s="77" t="s">
        <v>9266</v>
      </c>
      <c r="F689" s="39" t="s">
        <v>879</v>
      </c>
      <c r="G689" s="32" t="s">
        <v>8167</v>
      </c>
      <c r="H689" s="33"/>
      <c r="I689" s="33" t="s">
        <v>8142</v>
      </c>
      <c r="J689" s="38">
        <v>42917</v>
      </c>
      <c r="K689" s="38">
        <v>43182</v>
      </c>
    </row>
    <row r="690" spans="1:11">
      <c r="A690" s="66" t="s">
        <v>9267</v>
      </c>
      <c r="B690" s="44" t="s">
        <v>9268</v>
      </c>
      <c r="C690" s="55" t="s">
        <v>8145</v>
      </c>
      <c r="D690" s="43" t="s">
        <v>3030</v>
      </c>
      <c r="E690" s="61" t="s">
        <v>9224</v>
      </c>
      <c r="F690" s="43" t="s">
        <v>3025</v>
      </c>
      <c r="G690" s="32" t="s">
        <v>9225</v>
      </c>
      <c r="H690" s="61"/>
      <c r="I690" s="33" t="s">
        <v>8146</v>
      </c>
      <c r="J690" s="38">
        <v>38899</v>
      </c>
      <c r="K690" s="38">
        <v>38934</v>
      </c>
    </row>
    <row r="691" spans="1:11">
      <c r="A691" s="66" t="s">
        <v>9269</v>
      </c>
      <c r="B691" s="44" t="s">
        <v>9270</v>
      </c>
      <c r="C691" s="55" t="s">
        <v>8145</v>
      </c>
      <c r="D691" s="43" t="s">
        <v>3030</v>
      </c>
      <c r="E691" s="61" t="s">
        <v>9224</v>
      </c>
      <c r="F691" s="43" t="s">
        <v>3025</v>
      </c>
      <c r="G691" s="32" t="s">
        <v>9225</v>
      </c>
      <c r="H691" s="61"/>
      <c r="I691" s="33" t="s">
        <v>8146</v>
      </c>
      <c r="J691" s="38">
        <v>38899</v>
      </c>
      <c r="K691" s="38">
        <v>38934</v>
      </c>
    </row>
    <row r="692" spans="1:11" ht="45">
      <c r="A692" s="43" t="s">
        <v>3461</v>
      </c>
      <c r="B692" s="44" t="s">
        <v>3462</v>
      </c>
      <c r="C692" s="62" t="s">
        <v>9271</v>
      </c>
      <c r="D692" s="45" t="s">
        <v>3030</v>
      </c>
      <c r="E692" s="77" t="s">
        <v>9224</v>
      </c>
      <c r="F692" s="43" t="s">
        <v>3025</v>
      </c>
      <c r="G692" s="32" t="s">
        <v>9225</v>
      </c>
      <c r="H692" s="61"/>
      <c r="I692" s="33" t="s">
        <v>8142</v>
      </c>
      <c r="J692" s="33"/>
      <c r="K692" s="33"/>
    </row>
    <row r="693" spans="1:11" ht="30">
      <c r="A693" s="43" t="s">
        <v>3463</v>
      </c>
      <c r="B693" s="44" t="s">
        <v>3466</v>
      </c>
      <c r="C693" s="62" t="s">
        <v>9272</v>
      </c>
      <c r="D693" s="45" t="s">
        <v>3030</v>
      </c>
      <c r="E693" s="77" t="s">
        <v>9224</v>
      </c>
      <c r="F693" s="43" t="s">
        <v>3025</v>
      </c>
      <c r="G693" s="32" t="s">
        <v>9225</v>
      </c>
      <c r="H693" s="61"/>
      <c r="I693" s="33" t="s">
        <v>8142</v>
      </c>
      <c r="J693" s="33"/>
      <c r="K693" s="33"/>
    </row>
    <row r="694" spans="1:11" ht="75">
      <c r="A694" s="43" t="s">
        <v>3467</v>
      </c>
      <c r="B694" s="44" t="s">
        <v>3470</v>
      </c>
      <c r="C694" s="62" t="s">
        <v>9273</v>
      </c>
      <c r="D694" s="45" t="s">
        <v>3030</v>
      </c>
      <c r="E694" s="77" t="s">
        <v>9224</v>
      </c>
      <c r="F694" s="43" t="s">
        <v>3025</v>
      </c>
      <c r="G694" s="32" t="s">
        <v>9225</v>
      </c>
      <c r="H694" s="61"/>
      <c r="I694" s="33" t="s">
        <v>8142</v>
      </c>
      <c r="J694" s="33"/>
      <c r="K694" s="33"/>
    </row>
    <row r="695" spans="1:11" ht="45">
      <c r="A695" s="43" t="s">
        <v>3471</v>
      </c>
      <c r="B695" s="44" t="s">
        <v>3474</v>
      </c>
      <c r="C695" s="62" t="s">
        <v>9274</v>
      </c>
      <c r="D695" s="45" t="s">
        <v>3030</v>
      </c>
      <c r="E695" s="77" t="s">
        <v>9224</v>
      </c>
      <c r="F695" s="43" t="s">
        <v>3025</v>
      </c>
      <c r="G695" s="32" t="s">
        <v>9225</v>
      </c>
      <c r="H695" s="61"/>
      <c r="I695" s="33" t="s">
        <v>8142</v>
      </c>
      <c r="J695" s="33"/>
      <c r="K695" s="33"/>
    </row>
    <row r="696" spans="1:11" ht="45">
      <c r="A696" s="43" t="s">
        <v>3464</v>
      </c>
      <c r="B696" s="44" t="s">
        <v>3476</v>
      </c>
      <c r="C696" s="62" t="s">
        <v>9275</v>
      </c>
      <c r="D696" s="45" t="s">
        <v>3030</v>
      </c>
      <c r="E696" s="77" t="s">
        <v>9224</v>
      </c>
      <c r="F696" s="43" t="s">
        <v>3025</v>
      </c>
      <c r="G696" s="32" t="s">
        <v>9225</v>
      </c>
      <c r="H696" s="61"/>
      <c r="I696" s="33" t="s">
        <v>8142</v>
      </c>
      <c r="J696" s="33"/>
      <c r="K696" s="33"/>
    </row>
    <row r="697" spans="1:11" ht="45">
      <c r="A697" s="43" t="s">
        <v>3477</v>
      </c>
      <c r="B697" s="44" t="s">
        <v>3479</v>
      </c>
      <c r="C697" s="62" t="s">
        <v>9276</v>
      </c>
      <c r="D697" s="45" t="s">
        <v>3030</v>
      </c>
      <c r="E697" s="77" t="s">
        <v>9224</v>
      </c>
      <c r="F697" s="43" t="s">
        <v>3025</v>
      </c>
      <c r="G697" s="32" t="s">
        <v>9225</v>
      </c>
      <c r="H697" s="61"/>
      <c r="I697" s="33" t="s">
        <v>8142</v>
      </c>
      <c r="J697" s="33"/>
      <c r="K697" s="33"/>
    </row>
    <row r="698" spans="1:11" ht="75">
      <c r="A698" s="43" t="s">
        <v>3447</v>
      </c>
      <c r="B698" s="44" t="s">
        <v>3448</v>
      </c>
      <c r="C698" s="62" t="s">
        <v>9277</v>
      </c>
      <c r="D698" s="45" t="s">
        <v>3030</v>
      </c>
      <c r="E698" s="77" t="s">
        <v>9224</v>
      </c>
      <c r="F698" s="43" t="s">
        <v>3025</v>
      </c>
      <c r="G698" s="32" t="s">
        <v>9225</v>
      </c>
      <c r="H698" s="61"/>
      <c r="I698" s="33" t="s">
        <v>8142</v>
      </c>
      <c r="J698" s="33"/>
      <c r="K698" s="33"/>
    </row>
    <row r="699" spans="1:11" ht="45">
      <c r="A699" s="43" t="s">
        <v>3484</v>
      </c>
      <c r="B699" s="44" t="s">
        <v>3487</v>
      </c>
      <c r="C699" s="62" t="s">
        <v>9278</v>
      </c>
      <c r="D699" s="45" t="s">
        <v>3030</v>
      </c>
      <c r="E699" s="77" t="s">
        <v>9224</v>
      </c>
      <c r="F699" s="43" t="s">
        <v>3025</v>
      </c>
      <c r="G699" s="32" t="s">
        <v>9225</v>
      </c>
      <c r="H699" s="61"/>
      <c r="I699" s="33" t="s">
        <v>8142</v>
      </c>
      <c r="J699" s="33"/>
      <c r="K699" s="33"/>
    </row>
    <row r="700" spans="1:11" ht="30">
      <c r="A700" s="43" t="s">
        <v>3488</v>
      </c>
      <c r="B700" s="44" t="s">
        <v>3491</v>
      </c>
      <c r="C700" s="62" t="s">
        <v>9279</v>
      </c>
      <c r="D700" s="45" t="s">
        <v>3030</v>
      </c>
      <c r="E700" s="77" t="s">
        <v>9224</v>
      </c>
      <c r="F700" s="43" t="s">
        <v>3025</v>
      </c>
      <c r="G700" s="32" t="s">
        <v>9225</v>
      </c>
      <c r="H700" s="61"/>
      <c r="I700" s="33" t="s">
        <v>8142</v>
      </c>
      <c r="J700" s="33"/>
      <c r="K700" s="33"/>
    </row>
    <row r="701" spans="1:11" ht="30">
      <c r="A701" s="43" t="s">
        <v>3457</v>
      </c>
      <c r="B701" s="44" t="s">
        <v>3458</v>
      </c>
      <c r="C701" s="62" t="s">
        <v>9280</v>
      </c>
      <c r="D701" s="45" t="s">
        <v>3030</v>
      </c>
      <c r="E701" s="77" t="s">
        <v>9224</v>
      </c>
      <c r="F701" s="43" t="s">
        <v>3025</v>
      </c>
      <c r="G701" s="32" t="s">
        <v>9225</v>
      </c>
      <c r="H701" s="61"/>
      <c r="I701" s="33" t="s">
        <v>8142</v>
      </c>
      <c r="J701" s="33"/>
      <c r="K701" s="33"/>
    </row>
    <row r="702" spans="1:11" ht="60">
      <c r="A702" s="43" t="s">
        <v>3493</v>
      </c>
      <c r="B702" s="44" t="s">
        <v>3496</v>
      </c>
      <c r="C702" s="62" t="s">
        <v>9281</v>
      </c>
      <c r="D702" s="45" t="s">
        <v>3030</v>
      </c>
      <c r="E702" s="77" t="s">
        <v>9224</v>
      </c>
      <c r="F702" s="43" t="s">
        <v>3025</v>
      </c>
      <c r="G702" s="32" t="s">
        <v>9225</v>
      </c>
      <c r="H702" s="61"/>
      <c r="I702" s="33" t="s">
        <v>8142</v>
      </c>
      <c r="J702" s="33"/>
      <c r="K702" s="33"/>
    </row>
    <row r="703" spans="1:11" ht="30">
      <c r="A703" s="43" t="s">
        <v>3497</v>
      </c>
      <c r="B703" s="44" t="s">
        <v>3500</v>
      </c>
      <c r="C703" s="62" t="s">
        <v>9282</v>
      </c>
      <c r="D703" s="45" t="s">
        <v>3030</v>
      </c>
      <c r="E703" s="77" t="s">
        <v>9224</v>
      </c>
      <c r="F703" s="43" t="s">
        <v>3025</v>
      </c>
      <c r="G703" s="32" t="s">
        <v>9225</v>
      </c>
      <c r="H703" s="61"/>
      <c r="I703" s="33" t="s">
        <v>8142</v>
      </c>
      <c r="J703" s="33"/>
      <c r="K703" s="33"/>
    </row>
    <row r="704" spans="1:11" ht="60">
      <c r="A704" s="43" t="s">
        <v>3501</v>
      </c>
      <c r="B704" s="44" t="s">
        <v>3503</v>
      </c>
      <c r="C704" s="76" t="s">
        <v>9283</v>
      </c>
      <c r="D704" s="45" t="s">
        <v>3030</v>
      </c>
      <c r="E704" s="77" t="s">
        <v>9224</v>
      </c>
      <c r="F704" s="43" t="s">
        <v>3025</v>
      </c>
      <c r="G704" s="32" t="s">
        <v>9225</v>
      </c>
      <c r="H704" s="61"/>
      <c r="I704" s="33" t="s">
        <v>8142</v>
      </c>
      <c r="J704" s="38">
        <v>40725</v>
      </c>
      <c r="K704" s="38">
        <v>40756</v>
      </c>
    </row>
    <row r="705" spans="1:11" ht="30">
      <c r="A705" s="43" t="s">
        <v>3504</v>
      </c>
      <c r="B705" s="44" t="s">
        <v>9284</v>
      </c>
      <c r="C705" s="62" t="s">
        <v>9285</v>
      </c>
      <c r="D705" s="45" t="s">
        <v>3030</v>
      </c>
      <c r="E705" s="77" t="s">
        <v>9224</v>
      </c>
      <c r="F705" s="43" t="s">
        <v>3025</v>
      </c>
      <c r="G705" s="32" t="s">
        <v>9225</v>
      </c>
      <c r="H705" s="61"/>
      <c r="I705" s="33" t="s">
        <v>8142</v>
      </c>
      <c r="J705" s="33"/>
      <c r="K705" s="33"/>
    </row>
    <row r="706" spans="1:11" ht="60">
      <c r="A706" s="70" t="s">
        <v>3554</v>
      </c>
      <c r="B706" s="78" t="s">
        <v>3555</v>
      </c>
      <c r="C706" s="79" t="s">
        <v>9286</v>
      </c>
      <c r="D706" s="45" t="s">
        <v>3556</v>
      </c>
      <c r="E706" s="77" t="s">
        <v>9287</v>
      </c>
      <c r="F706" s="43" t="s">
        <v>3548</v>
      </c>
      <c r="G706" s="32" t="s">
        <v>9288</v>
      </c>
      <c r="H706" s="61"/>
      <c r="I706" s="33" t="s">
        <v>8142</v>
      </c>
      <c r="J706" s="33"/>
      <c r="K706" s="33"/>
    </row>
    <row r="707" spans="1:11" ht="30">
      <c r="A707" s="43" t="s">
        <v>3546</v>
      </c>
      <c r="B707" s="44" t="s">
        <v>3547</v>
      </c>
      <c r="C707" s="76" t="s">
        <v>9289</v>
      </c>
      <c r="D707" s="45" t="s">
        <v>3551</v>
      </c>
      <c r="E707" s="77" t="s">
        <v>9290</v>
      </c>
      <c r="F707" s="43" t="s">
        <v>3548</v>
      </c>
      <c r="G707" s="32" t="s">
        <v>9288</v>
      </c>
      <c r="H707" s="61"/>
      <c r="I707" s="33" t="s">
        <v>8142</v>
      </c>
      <c r="J707" s="33"/>
      <c r="K707" s="33"/>
    </row>
    <row r="708" spans="1:11" ht="60">
      <c r="A708" s="43" t="s">
        <v>3559</v>
      </c>
      <c r="B708" s="44" t="s">
        <v>9291</v>
      </c>
      <c r="C708" s="76" t="s">
        <v>9292</v>
      </c>
      <c r="D708" s="45" t="s">
        <v>3551</v>
      </c>
      <c r="E708" s="77" t="s">
        <v>9290</v>
      </c>
      <c r="F708" s="43" t="s">
        <v>3548</v>
      </c>
      <c r="G708" s="32" t="s">
        <v>9288</v>
      </c>
      <c r="H708" s="61"/>
      <c r="I708" s="33" t="s">
        <v>8142</v>
      </c>
      <c r="J708" s="33"/>
      <c r="K708" s="33"/>
    </row>
    <row r="709" spans="1:11" ht="90">
      <c r="A709" s="43" t="s">
        <v>3563</v>
      </c>
      <c r="B709" s="44" t="s">
        <v>9293</v>
      </c>
      <c r="C709" s="76" t="s">
        <v>9294</v>
      </c>
      <c r="D709" s="45" t="s">
        <v>3551</v>
      </c>
      <c r="E709" s="77" t="s">
        <v>9290</v>
      </c>
      <c r="F709" s="43" t="s">
        <v>3548</v>
      </c>
      <c r="G709" s="32" t="s">
        <v>9288</v>
      </c>
      <c r="H709" s="61"/>
      <c r="I709" s="33" t="s">
        <v>8142</v>
      </c>
      <c r="J709" s="33"/>
      <c r="K709" s="33"/>
    </row>
    <row r="710" spans="1:11" ht="45">
      <c r="A710" s="43" t="s">
        <v>3567</v>
      </c>
      <c r="B710" s="44" t="s">
        <v>3568</v>
      </c>
      <c r="C710" s="76" t="s">
        <v>9295</v>
      </c>
      <c r="D710" s="45" t="s">
        <v>3551</v>
      </c>
      <c r="E710" s="77" t="s">
        <v>9290</v>
      </c>
      <c r="F710" s="43" t="s">
        <v>3548</v>
      </c>
      <c r="G710" s="32" t="s">
        <v>9288</v>
      </c>
      <c r="H710" s="61"/>
      <c r="I710" s="33" t="s">
        <v>8142</v>
      </c>
      <c r="J710" s="33"/>
      <c r="K710" s="33"/>
    </row>
    <row r="711" spans="1:11" ht="30">
      <c r="A711" s="43" t="s">
        <v>3569</v>
      </c>
      <c r="B711" s="44" t="s">
        <v>3572</v>
      </c>
      <c r="C711" s="76" t="s">
        <v>9296</v>
      </c>
      <c r="D711" s="45" t="s">
        <v>3551</v>
      </c>
      <c r="E711" s="77" t="s">
        <v>9290</v>
      </c>
      <c r="F711" s="43" t="s">
        <v>3548</v>
      </c>
      <c r="G711" s="32" t="s">
        <v>9288</v>
      </c>
      <c r="H711" s="61"/>
      <c r="I711" s="33" t="s">
        <v>8142</v>
      </c>
      <c r="J711" s="33"/>
      <c r="K711" s="33"/>
    </row>
    <row r="712" spans="1:11" ht="30">
      <c r="A712" s="43" t="s">
        <v>3573</v>
      </c>
      <c r="B712" s="44" t="s">
        <v>3575</v>
      </c>
      <c r="C712" s="76" t="s">
        <v>9297</v>
      </c>
      <c r="D712" s="45" t="s">
        <v>1897</v>
      </c>
      <c r="E712" s="77" t="s">
        <v>8870</v>
      </c>
      <c r="F712" s="43" t="s">
        <v>3548</v>
      </c>
      <c r="G712" s="32" t="s">
        <v>9288</v>
      </c>
      <c r="H712" s="61" t="s">
        <v>8871</v>
      </c>
      <c r="I712" s="33" t="s">
        <v>8142</v>
      </c>
      <c r="J712" s="33"/>
      <c r="K712" s="33"/>
    </row>
    <row r="713" spans="1:11" ht="30">
      <c r="A713" s="43" t="s">
        <v>3576</v>
      </c>
      <c r="B713" s="44" t="s">
        <v>3579</v>
      </c>
      <c r="C713" s="76" t="s">
        <v>9298</v>
      </c>
      <c r="D713" s="45" t="s">
        <v>3556</v>
      </c>
      <c r="E713" s="77" t="s">
        <v>9287</v>
      </c>
      <c r="F713" s="43" t="s">
        <v>3548</v>
      </c>
      <c r="G713" s="32" t="s">
        <v>9288</v>
      </c>
      <c r="H713" s="61"/>
      <c r="I713" s="33" t="s">
        <v>8142</v>
      </c>
      <c r="J713" s="33"/>
      <c r="K713" s="33"/>
    </row>
    <row r="714" spans="1:11" ht="45">
      <c r="A714" s="43" t="s">
        <v>3580</v>
      </c>
      <c r="B714" s="44" t="s">
        <v>9299</v>
      </c>
      <c r="C714" s="76" t="s">
        <v>9300</v>
      </c>
      <c r="D714" s="45" t="s">
        <v>3556</v>
      </c>
      <c r="E714" s="77" t="s">
        <v>9287</v>
      </c>
      <c r="F714" s="43" t="s">
        <v>3548</v>
      </c>
      <c r="G714" s="32" t="s">
        <v>9288</v>
      </c>
      <c r="H714" s="61"/>
      <c r="I714" s="33" t="s">
        <v>8142</v>
      </c>
      <c r="J714" s="33"/>
      <c r="K714" s="33"/>
    </row>
    <row r="715" spans="1:11" ht="45">
      <c r="A715" s="43" t="s">
        <v>3584</v>
      </c>
      <c r="B715" s="44" t="s">
        <v>3587</v>
      </c>
      <c r="C715" s="76" t="s">
        <v>9301</v>
      </c>
      <c r="D715" s="45" t="s">
        <v>3588</v>
      </c>
      <c r="E715" s="77" t="s">
        <v>9302</v>
      </c>
      <c r="F715" s="43" t="s">
        <v>3548</v>
      </c>
      <c r="G715" s="32" t="s">
        <v>9288</v>
      </c>
      <c r="H715" s="61"/>
      <c r="I715" s="33" t="s">
        <v>8142</v>
      </c>
      <c r="J715" s="33"/>
      <c r="K715" s="33"/>
    </row>
    <row r="716" spans="1:11" ht="30">
      <c r="A716" s="43" t="s">
        <v>3589</v>
      </c>
      <c r="B716" s="44" t="s">
        <v>3592</v>
      </c>
      <c r="C716" s="76" t="s">
        <v>9303</v>
      </c>
      <c r="D716" s="45" t="s">
        <v>3556</v>
      </c>
      <c r="E716" s="77" t="s">
        <v>9287</v>
      </c>
      <c r="F716" s="43" t="s">
        <v>3548</v>
      </c>
      <c r="G716" s="32" t="s">
        <v>9288</v>
      </c>
      <c r="H716" s="61"/>
      <c r="I716" s="33" t="s">
        <v>8142</v>
      </c>
      <c r="J716" s="33"/>
      <c r="K716" s="33"/>
    </row>
    <row r="717" spans="1:11" ht="30">
      <c r="A717" s="43" t="s">
        <v>3593</v>
      </c>
      <c r="B717" s="44" t="s">
        <v>3595</v>
      </c>
      <c r="C717" s="76" t="s">
        <v>9304</v>
      </c>
      <c r="D717" s="45" t="s">
        <v>3551</v>
      </c>
      <c r="E717" s="77" t="s">
        <v>9290</v>
      </c>
      <c r="F717" s="43" t="s">
        <v>3548</v>
      </c>
      <c r="G717" s="32" t="s">
        <v>9288</v>
      </c>
      <c r="H717" s="61"/>
      <c r="I717" s="33" t="s">
        <v>8142</v>
      </c>
      <c r="J717" s="33"/>
      <c r="K717" s="33"/>
    </row>
    <row r="718" spans="1:11" ht="45">
      <c r="A718" s="71" t="s">
        <v>3596</v>
      </c>
      <c r="B718" s="44" t="s">
        <v>9305</v>
      </c>
      <c r="C718" s="76" t="s">
        <v>9306</v>
      </c>
      <c r="D718" s="45" t="s">
        <v>3599</v>
      </c>
      <c r="E718" s="77" t="s">
        <v>9307</v>
      </c>
      <c r="F718" s="43" t="s">
        <v>3548</v>
      </c>
      <c r="G718" s="32" t="s">
        <v>9288</v>
      </c>
      <c r="H718" s="61"/>
      <c r="I718" s="33" t="s">
        <v>8142</v>
      </c>
      <c r="J718" s="33"/>
      <c r="K718" s="33"/>
    </row>
    <row r="719" spans="1:11" ht="45">
      <c r="A719" s="66" t="s">
        <v>3600</v>
      </c>
      <c r="B719" s="44" t="s">
        <v>9308</v>
      </c>
      <c r="C719" s="55" t="s">
        <v>9309</v>
      </c>
      <c r="D719" s="43" t="s">
        <v>3599</v>
      </c>
      <c r="E719" s="61" t="s">
        <v>9307</v>
      </c>
      <c r="F719" s="43" t="s">
        <v>3548</v>
      </c>
      <c r="G719" s="32" t="s">
        <v>9288</v>
      </c>
      <c r="H719" s="61"/>
      <c r="I719" s="33" t="s">
        <v>8146</v>
      </c>
      <c r="J719" s="38">
        <v>41091</v>
      </c>
      <c r="K719" s="38">
        <v>41352</v>
      </c>
    </row>
    <row r="720" spans="1:11" ht="30">
      <c r="A720" s="43" t="s">
        <v>3602</v>
      </c>
      <c r="B720" s="44" t="s">
        <v>9310</v>
      </c>
      <c r="C720" s="76" t="s">
        <v>9311</v>
      </c>
      <c r="D720" s="45" t="s">
        <v>3599</v>
      </c>
      <c r="E720" s="77" t="s">
        <v>9307</v>
      </c>
      <c r="F720" s="43" t="s">
        <v>3548</v>
      </c>
      <c r="G720" s="32" t="s">
        <v>9288</v>
      </c>
      <c r="H720" s="61"/>
      <c r="I720" s="33" t="s">
        <v>8142</v>
      </c>
      <c r="J720" s="38"/>
      <c r="K720" s="38"/>
    </row>
    <row r="721" spans="1:11" ht="30">
      <c r="A721" s="64" t="s">
        <v>9312</v>
      </c>
      <c r="B721" s="44" t="s">
        <v>9313</v>
      </c>
      <c r="C721" s="76" t="s">
        <v>9314</v>
      </c>
      <c r="D721" s="45" t="s">
        <v>3599</v>
      </c>
      <c r="E721" s="77" t="s">
        <v>9307</v>
      </c>
      <c r="F721" s="43" t="s">
        <v>3548</v>
      </c>
      <c r="G721" s="32" t="s">
        <v>9288</v>
      </c>
      <c r="H721" s="61"/>
      <c r="I721" s="33" t="s">
        <v>8142</v>
      </c>
      <c r="J721" s="38">
        <v>44378</v>
      </c>
      <c r="K721" s="38">
        <v>44743</v>
      </c>
    </row>
    <row r="722" spans="1:11" ht="90">
      <c r="A722" s="70" t="s">
        <v>3608</v>
      </c>
      <c r="B722" s="78" t="s">
        <v>3610</v>
      </c>
      <c r="C722" s="79" t="s">
        <v>9315</v>
      </c>
      <c r="D722" s="45" t="s">
        <v>3612</v>
      </c>
      <c r="E722" s="77" t="s">
        <v>9316</v>
      </c>
      <c r="F722" s="43" t="s">
        <v>3611</v>
      </c>
      <c r="G722" s="32" t="s">
        <v>9317</v>
      </c>
      <c r="H722" s="61"/>
      <c r="I722" s="33" t="s">
        <v>8142</v>
      </c>
      <c r="J722" s="33"/>
      <c r="K722" s="33"/>
    </row>
    <row r="723" spans="1:11" ht="45">
      <c r="A723" s="66" t="s">
        <v>3613</v>
      </c>
      <c r="B723" s="44" t="s">
        <v>9318</v>
      </c>
      <c r="C723" s="55" t="s">
        <v>9319</v>
      </c>
      <c r="D723" s="43" t="s">
        <v>3617</v>
      </c>
      <c r="E723" s="61" t="s">
        <v>9320</v>
      </c>
      <c r="F723" s="43" t="s">
        <v>3611</v>
      </c>
      <c r="G723" s="32" t="s">
        <v>9317</v>
      </c>
      <c r="H723" s="61"/>
      <c r="I723" s="33" t="s">
        <v>8146</v>
      </c>
      <c r="J723" s="38">
        <v>40360</v>
      </c>
      <c r="K723" s="38">
        <v>40360</v>
      </c>
    </row>
    <row r="724" spans="1:11" ht="45">
      <c r="A724" s="66" t="s">
        <v>3618</v>
      </c>
      <c r="B724" s="44" t="s">
        <v>9321</v>
      </c>
      <c r="C724" s="55" t="s">
        <v>9319</v>
      </c>
      <c r="D724" s="43" t="s">
        <v>3617</v>
      </c>
      <c r="E724" s="61" t="s">
        <v>9320</v>
      </c>
      <c r="F724" s="43" t="s">
        <v>3611</v>
      </c>
      <c r="G724" s="32" t="s">
        <v>9317</v>
      </c>
      <c r="H724" s="61"/>
      <c r="I724" s="33" t="s">
        <v>8146</v>
      </c>
      <c r="J724" s="38">
        <v>40360</v>
      </c>
      <c r="K724" s="38">
        <v>40360</v>
      </c>
    </row>
    <row r="725" spans="1:11" ht="75">
      <c r="A725" s="43" t="s">
        <v>3622</v>
      </c>
      <c r="B725" s="44" t="s">
        <v>3625</v>
      </c>
      <c r="C725" s="76" t="s">
        <v>9322</v>
      </c>
      <c r="D725" s="45" t="s">
        <v>3612</v>
      </c>
      <c r="E725" s="77" t="s">
        <v>9316</v>
      </c>
      <c r="F725" s="43" t="s">
        <v>3611</v>
      </c>
      <c r="G725" s="32" t="s">
        <v>9317</v>
      </c>
      <c r="H725" s="61"/>
      <c r="I725" s="33" t="s">
        <v>8142</v>
      </c>
      <c r="J725" s="33"/>
      <c r="K725" s="33"/>
    </row>
    <row r="726" spans="1:11" ht="75">
      <c r="A726" s="43" t="s">
        <v>3626</v>
      </c>
      <c r="B726" s="44" t="s">
        <v>9323</v>
      </c>
      <c r="C726" s="76" t="s">
        <v>9324</v>
      </c>
      <c r="D726" s="45" t="s">
        <v>3617</v>
      </c>
      <c r="E726" s="77" t="s">
        <v>9320</v>
      </c>
      <c r="F726" s="43" t="s">
        <v>3611</v>
      </c>
      <c r="G726" s="32" t="s">
        <v>9317</v>
      </c>
      <c r="H726" s="61"/>
      <c r="I726" s="33" t="s">
        <v>8142</v>
      </c>
      <c r="J726" s="33"/>
      <c r="K726" s="33"/>
    </row>
    <row r="727" spans="1:11" ht="30">
      <c r="A727" s="43" t="s">
        <v>3630</v>
      </c>
      <c r="B727" s="44" t="s">
        <v>3633</v>
      </c>
      <c r="C727" s="76" t="s">
        <v>9325</v>
      </c>
      <c r="D727" s="45" t="s">
        <v>3617</v>
      </c>
      <c r="E727" s="77" t="s">
        <v>9320</v>
      </c>
      <c r="F727" s="43" t="s">
        <v>3611</v>
      </c>
      <c r="G727" s="32" t="s">
        <v>9317</v>
      </c>
      <c r="H727" s="61"/>
      <c r="I727" s="33" t="s">
        <v>8142</v>
      </c>
      <c r="J727" s="33"/>
      <c r="K727" s="33"/>
    </row>
    <row r="728" spans="1:11" ht="75">
      <c r="A728" s="43" t="s">
        <v>3634</v>
      </c>
      <c r="B728" s="44" t="s">
        <v>9326</v>
      </c>
      <c r="C728" s="76" t="s">
        <v>9327</v>
      </c>
      <c r="D728" s="45" t="s">
        <v>3612</v>
      </c>
      <c r="E728" s="77" t="s">
        <v>9316</v>
      </c>
      <c r="F728" s="43" t="s">
        <v>3611</v>
      </c>
      <c r="G728" s="32" t="s">
        <v>9317</v>
      </c>
      <c r="H728" s="61"/>
      <c r="I728" s="33" t="s">
        <v>8142</v>
      </c>
      <c r="J728" s="33"/>
      <c r="K728" s="33"/>
    </row>
    <row r="729" spans="1:11" ht="30">
      <c r="A729" s="43" t="s">
        <v>3638</v>
      </c>
      <c r="B729" s="44" t="s">
        <v>3640</v>
      </c>
      <c r="C729" s="76" t="s">
        <v>9328</v>
      </c>
      <c r="D729" s="45" t="s">
        <v>3617</v>
      </c>
      <c r="E729" s="77" t="s">
        <v>9320</v>
      </c>
      <c r="F729" s="43" t="s">
        <v>3611</v>
      </c>
      <c r="G729" s="32" t="s">
        <v>9317</v>
      </c>
      <c r="H729" s="61"/>
      <c r="I729" s="33" t="s">
        <v>8142</v>
      </c>
      <c r="J729" s="33"/>
      <c r="K729" s="33"/>
    </row>
    <row r="730" spans="1:11" ht="60">
      <c r="A730" s="43" t="s">
        <v>3641</v>
      </c>
      <c r="B730" s="62" t="s">
        <v>3642</v>
      </c>
      <c r="C730" s="76" t="s">
        <v>9329</v>
      </c>
      <c r="D730" s="45" t="s">
        <v>3617</v>
      </c>
      <c r="E730" s="77" t="s">
        <v>9320</v>
      </c>
      <c r="F730" s="43" t="s">
        <v>3611</v>
      </c>
      <c r="G730" s="32" t="s">
        <v>9317</v>
      </c>
      <c r="H730" s="61"/>
      <c r="I730" s="33" t="s">
        <v>8142</v>
      </c>
      <c r="J730" s="38">
        <v>41821</v>
      </c>
      <c r="K730" s="38">
        <v>41843</v>
      </c>
    </row>
    <row r="731" spans="1:11" ht="30">
      <c r="A731" s="43" t="s">
        <v>3581</v>
      </c>
      <c r="B731" s="44" t="s">
        <v>3699</v>
      </c>
      <c r="C731" s="76" t="s">
        <v>9330</v>
      </c>
      <c r="D731" s="45" t="s">
        <v>3612</v>
      </c>
      <c r="E731" s="77" t="s">
        <v>9316</v>
      </c>
      <c r="F731" s="43" t="s">
        <v>3611</v>
      </c>
      <c r="G731" s="32" t="s">
        <v>9317</v>
      </c>
      <c r="H731" s="61"/>
      <c r="I731" s="33" t="s">
        <v>8142</v>
      </c>
      <c r="J731" s="33"/>
      <c r="K731" s="33"/>
    </row>
    <row r="732" spans="1:11" ht="30">
      <c r="A732" s="43" t="s">
        <v>3646</v>
      </c>
      <c r="B732" s="44" t="s">
        <v>3649</v>
      </c>
      <c r="C732" s="76" t="s">
        <v>9331</v>
      </c>
      <c r="D732" s="45" t="s">
        <v>3612</v>
      </c>
      <c r="E732" s="77" t="s">
        <v>9316</v>
      </c>
      <c r="F732" s="43" t="s">
        <v>3611</v>
      </c>
      <c r="G732" s="32" t="s">
        <v>9317</v>
      </c>
      <c r="H732" s="61"/>
      <c r="I732" s="33" t="s">
        <v>8142</v>
      </c>
      <c r="J732" s="33"/>
      <c r="K732" s="33"/>
    </row>
    <row r="733" spans="1:11" ht="30">
      <c r="A733" s="66" t="s">
        <v>9332</v>
      </c>
      <c r="B733" s="44" t="s">
        <v>9333</v>
      </c>
      <c r="C733" s="55" t="s">
        <v>9334</v>
      </c>
      <c r="D733" s="43" t="s">
        <v>4137</v>
      </c>
      <c r="E733" s="61" t="s">
        <v>9335</v>
      </c>
      <c r="F733" s="39" t="s">
        <v>879</v>
      </c>
      <c r="G733" s="32" t="s">
        <v>8167</v>
      </c>
      <c r="H733" s="61" t="s">
        <v>3028</v>
      </c>
      <c r="I733" s="33" t="s">
        <v>8146</v>
      </c>
      <c r="J733" s="38">
        <v>40360</v>
      </c>
      <c r="K733" s="38">
        <v>40616</v>
      </c>
    </row>
    <row r="734" spans="1:11" ht="30">
      <c r="A734" s="66" t="s">
        <v>9336</v>
      </c>
      <c r="B734" s="44" t="s">
        <v>9337</v>
      </c>
      <c r="C734" s="55" t="s">
        <v>9334</v>
      </c>
      <c r="D734" s="43" t="s">
        <v>9338</v>
      </c>
      <c r="E734" s="61" t="s">
        <v>9339</v>
      </c>
      <c r="F734" s="39" t="s">
        <v>879</v>
      </c>
      <c r="G734" s="32" t="s">
        <v>8167</v>
      </c>
      <c r="H734" s="61"/>
      <c r="I734" s="33" t="s">
        <v>8146</v>
      </c>
      <c r="J734" s="38">
        <v>40360</v>
      </c>
      <c r="K734" s="38">
        <v>40616</v>
      </c>
    </row>
    <row r="735" spans="1:11" ht="30">
      <c r="A735" s="43" t="s">
        <v>9340</v>
      </c>
      <c r="B735" s="44" t="s">
        <v>9341</v>
      </c>
      <c r="C735" s="76" t="s">
        <v>9342</v>
      </c>
      <c r="D735" s="45" t="s">
        <v>3588</v>
      </c>
      <c r="E735" s="77" t="s">
        <v>9302</v>
      </c>
      <c r="F735" s="43" t="s">
        <v>3611</v>
      </c>
      <c r="G735" s="32" t="s">
        <v>9317</v>
      </c>
      <c r="H735" s="61"/>
      <c r="I735" s="33" t="s">
        <v>8142</v>
      </c>
      <c r="J735" s="33"/>
      <c r="K735" s="33"/>
    </row>
    <row r="736" spans="1:11" ht="30">
      <c r="A736" s="43" t="s">
        <v>3650</v>
      </c>
      <c r="B736" s="44" t="s">
        <v>9343</v>
      </c>
      <c r="C736" s="80" t="s">
        <v>9344</v>
      </c>
      <c r="D736" s="45" t="s">
        <v>3654</v>
      </c>
      <c r="E736" s="77" t="s">
        <v>9345</v>
      </c>
      <c r="F736" s="43" t="s">
        <v>3611</v>
      </c>
      <c r="G736" s="32" t="s">
        <v>9317</v>
      </c>
      <c r="H736" s="61"/>
      <c r="I736" s="33" t="s">
        <v>8142</v>
      </c>
      <c r="J736" s="38">
        <v>41456</v>
      </c>
      <c r="K736" s="50">
        <v>41603</v>
      </c>
    </row>
    <row r="737" spans="1:11" ht="30">
      <c r="A737" s="43" t="s">
        <v>3655</v>
      </c>
      <c r="B737" s="44" t="s">
        <v>9346</v>
      </c>
      <c r="C737" s="76" t="s">
        <v>9347</v>
      </c>
      <c r="D737" s="45" t="s">
        <v>9348</v>
      </c>
      <c r="E737" s="77" t="s">
        <v>9349</v>
      </c>
      <c r="F737" s="43" t="s">
        <v>3611</v>
      </c>
      <c r="G737" s="32" t="s">
        <v>9317</v>
      </c>
      <c r="H737" s="61"/>
      <c r="I737" s="33" t="s">
        <v>8142</v>
      </c>
      <c r="J737" s="33"/>
      <c r="K737" s="33"/>
    </row>
    <row r="738" spans="1:11" ht="30">
      <c r="A738" s="43" t="s">
        <v>9350</v>
      </c>
      <c r="B738" s="44" t="s">
        <v>9351</v>
      </c>
      <c r="C738" s="80" t="s">
        <v>9352</v>
      </c>
      <c r="D738" s="45" t="s">
        <v>3588</v>
      </c>
      <c r="E738" s="77" t="s">
        <v>9302</v>
      </c>
      <c r="F738" s="43" t="s">
        <v>3611</v>
      </c>
      <c r="G738" s="32" t="s">
        <v>9317</v>
      </c>
      <c r="H738" s="61"/>
      <c r="I738" s="33" t="s">
        <v>8142</v>
      </c>
      <c r="J738" s="38">
        <v>41456</v>
      </c>
      <c r="K738" s="50">
        <v>41603</v>
      </c>
    </row>
    <row r="739" spans="1:11" ht="30">
      <c r="A739" s="43" t="s">
        <v>3657</v>
      </c>
      <c r="B739" s="44" t="s">
        <v>3659</v>
      </c>
      <c r="C739" s="76" t="s">
        <v>9353</v>
      </c>
      <c r="D739" s="45" t="s">
        <v>3654</v>
      </c>
      <c r="E739" s="77" t="s">
        <v>9345</v>
      </c>
      <c r="F739" s="43" t="s">
        <v>3611</v>
      </c>
      <c r="G739" s="32" t="s">
        <v>9317</v>
      </c>
      <c r="H739" s="61"/>
      <c r="I739" s="33" t="s">
        <v>8142</v>
      </c>
      <c r="J739" s="33"/>
      <c r="K739" s="33"/>
    </row>
    <row r="740" spans="1:11" ht="195" customHeight="1">
      <c r="A740" s="43" t="s">
        <v>3660</v>
      </c>
      <c r="B740" s="44" t="s">
        <v>3663</v>
      </c>
      <c r="C740" s="76" t="s">
        <v>9354</v>
      </c>
      <c r="D740" s="45" t="s">
        <v>3664</v>
      </c>
      <c r="E740" s="77" t="s">
        <v>9355</v>
      </c>
      <c r="F740" s="43" t="s">
        <v>3611</v>
      </c>
      <c r="G740" s="32" t="s">
        <v>9317</v>
      </c>
      <c r="H740" s="61"/>
      <c r="I740" s="33" t="s">
        <v>8142</v>
      </c>
      <c r="J740" s="33"/>
      <c r="K740" s="38">
        <v>45044</v>
      </c>
    </row>
    <row r="741" spans="1:11" ht="148.5" customHeight="1">
      <c r="A741" s="43" t="s">
        <v>3665</v>
      </c>
      <c r="B741" s="44" t="s">
        <v>3667</v>
      </c>
      <c r="C741" s="76" t="s">
        <v>9356</v>
      </c>
      <c r="D741" s="45" t="s">
        <v>3668</v>
      </c>
      <c r="E741" s="77" t="s">
        <v>9357</v>
      </c>
      <c r="F741" s="43" t="s">
        <v>3611</v>
      </c>
      <c r="G741" s="32" t="s">
        <v>9317</v>
      </c>
      <c r="H741" s="61"/>
      <c r="I741" s="33" t="s">
        <v>8142</v>
      </c>
      <c r="J741" s="33"/>
      <c r="K741" s="33"/>
    </row>
    <row r="742" spans="1:11" ht="30">
      <c r="A742" s="43" t="s">
        <v>3669</v>
      </c>
      <c r="B742" s="44" t="s">
        <v>3671</v>
      </c>
      <c r="C742" s="62" t="s">
        <v>9358</v>
      </c>
      <c r="D742" s="45" t="s">
        <v>3672</v>
      </c>
      <c r="E742" s="77" t="s">
        <v>9359</v>
      </c>
      <c r="F742" s="43" t="s">
        <v>3611</v>
      </c>
      <c r="G742" s="32" t="s">
        <v>9317</v>
      </c>
      <c r="H742" s="61"/>
      <c r="I742" s="33" t="s">
        <v>8142</v>
      </c>
      <c r="J742" s="33"/>
      <c r="K742" s="33"/>
    </row>
    <row r="743" spans="1:11" ht="57.75" customHeight="1">
      <c r="A743" s="64" t="s">
        <v>3673</v>
      </c>
      <c r="B743" s="44" t="s">
        <v>9360</v>
      </c>
      <c r="C743" s="81" t="s">
        <v>9361</v>
      </c>
      <c r="D743" s="45" t="s">
        <v>3664</v>
      </c>
      <c r="E743" s="77" t="s">
        <v>9355</v>
      </c>
      <c r="F743" s="43" t="s">
        <v>3611</v>
      </c>
      <c r="G743" s="32" t="s">
        <v>9317</v>
      </c>
      <c r="H743" s="61"/>
      <c r="I743" s="33" t="s">
        <v>8142</v>
      </c>
      <c r="J743" s="33"/>
      <c r="K743" s="38">
        <v>45044</v>
      </c>
    </row>
    <row r="744" spans="1:11" ht="45">
      <c r="A744" s="64" t="s">
        <v>3675</v>
      </c>
      <c r="B744" s="44" t="s">
        <v>3677</v>
      </c>
      <c r="C744" s="82" t="s">
        <v>9362</v>
      </c>
      <c r="D744" s="45" t="s">
        <v>3664</v>
      </c>
      <c r="E744" s="77" t="s">
        <v>9355</v>
      </c>
      <c r="F744" s="43" t="s">
        <v>3611</v>
      </c>
      <c r="G744" s="32" t="s">
        <v>9317</v>
      </c>
      <c r="H744" s="61"/>
      <c r="I744" s="33" t="s">
        <v>8142</v>
      </c>
      <c r="J744" s="38">
        <v>44013</v>
      </c>
      <c r="K744" s="38">
        <v>45044</v>
      </c>
    </row>
    <row r="745" spans="1:11" ht="30">
      <c r="A745" s="43" t="s">
        <v>3678</v>
      </c>
      <c r="B745" s="44" t="s">
        <v>3680</v>
      </c>
      <c r="C745" s="76" t="s">
        <v>9363</v>
      </c>
      <c r="D745" s="45" t="s">
        <v>3668</v>
      </c>
      <c r="E745" s="77" t="s">
        <v>9357</v>
      </c>
      <c r="F745" s="43" t="s">
        <v>3611</v>
      </c>
      <c r="G745" s="32" t="s">
        <v>9317</v>
      </c>
      <c r="H745" s="61"/>
      <c r="I745" s="33" t="s">
        <v>8142</v>
      </c>
      <c r="J745" s="33"/>
      <c r="K745" s="33"/>
    </row>
    <row r="746" spans="1:11" ht="168.75">
      <c r="A746" s="43" t="s">
        <v>9364</v>
      </c>
      <c r="B746" s="44" t="s">
        <v>9365</v>
      </c>
      <c r="C746" s="76" t="s">
        <v>9366</v>
      </c>
      <c r="D746" s="45" t="s">
        <v>3588</v>
      </c>
      <c r="E746" s="77" t="s">
        <v>9302</v>
      </c>
      <c r="F746" s="43" t="s">
        <v>3611</v>
      </c>
      <c r="G746" s="32" t="s">
        <v>9317</v>
      </c>
      <c r="H746" s="61"/>
      <c r="I746" s="33" t="s">
        <v>8142</v>
      </c>
      <c r="J746" s="33"/>
      <c r="K746" s="38">
        <v>45044</v>
      </c>
    </row>
    <row r="747" spans="1:11" ht="139.5" customHeight="1">
      <c r="A747" s="43" t="s">
        <v>9367</v>
      </c>
      <c r="B747" s="44" t="s">
        <v>9368</v>
      </c>
      <c r="C747" s="76" t="s">
        <v>9369</v>
      </c>
      <c r="D747" s="45" t="s">
        <v>3588</v>
      </c>
      <c r="E747" s="77" t="s">
        <v>9302</v>
      </c>
      <c r="F747" s="43" t="s">
        <v>3611</v>
      </c>
      <c r="G747" s="32" t="s">
        <v>9317</v>
      </c>
      <c r="H747" s="61"/>
      <c r="I747" s="33" t="s">
        <v>8142</v>
      </c>
      <c r="J747" s="33"/>
      <c r="K747" s="38">
        <v>45044</v>
      </c>
    </row>
    <row r="748" spans="1:11" ht="53.25" customHeight="1">
      <c r="A748" s="64" t="s">
        <v>9370</v>
      </c>
      <c r="B748" s="44" t="s">
        <v>9371</v>
      </c>
      <c r="C748" s="82" t="s">
        <v>9372</v>
      </c>
      <c r="D748" s="45" t="s">
        <v>3588</v>
      </c>
      <c r="E748" s="77" t="s">
        <v>9302</v>
      </c>
      <c r="F748" s="43" t="s">
        <v>3611</v>
      </c>
      <c r="G748" s="32" t="s">
        <v>9317</v>
      </c>
      <c r="H748" s="61"/>
      <c r="I748" s="33" t="s">
        <v>8142</v>
      </c>
      <c r="J748" s="33"/>
      <c r="K748" s="38">
        <v>45044</v>
      </c>
    </row>
    <row r="749" spans="1:11" ht="48.75" customHeight="1">
      <c r="A749" s="64" t="s">
        <v>3681</v>
      </c>
      <c r="B749" s="44" t="s">
        <v>9373</v>
      </c>
      <c r="C749" s="82" t="s">
        <v>9374</v>
      </c>
      <c r="D749" s="45" t="s">
        <v>3588</v>
      </c>
      <c r="E749" s="77" t="s">
        <v>9302</v>
      </c>
      <c r="F749" s="43" t="s">
        <v>3611</v>
      </c>
      <c r="G749" s="32" t="s">
        <v>9317</v>
      </c>
      <c r="H749" s="61"/>
      <c r="I749" s="33" t="s">
        <v>8142</v>
      </c>
      <c r="J749" s="33"/>
      <c r="K749" s="38">
        <v>45044</v>
      </c>
    </row>
    <row r="750" spans="1:11" ht="45">
      <c r="A750" s="43" t="s">
        <v>9375</v>
      </c>
      <c r="B750" s="44" t="s">
        <v>9376</v>
      </c>
      <c r="C750" s="76" t="s">
        <v>9377</v>
      </c>
      <c r="D750" s="45" t="s">
        <v>3588</v>
      </c>
      <c r="E750" s="77" t="s">
        <v>9302</v>
      </c>
      <c r="F750" s="39" t="s">
        <v>879</v>
      </c>
      <c r="G750" s="32" t="s">
        <v>8167</v>
      </c>
      <c r="H750" s="61"/>
      <c r="I750" s="33" t="s">
        <v>8142</v>
      </c>
      <c r="J750" s="33"/>
      <c r="K750" s="33"/>
    </row>
    <row r="751" spans="1:11" ht="105">
      <c r="A751" s="43" t="s">
        <v>9378</v>
      </c>
      <c r="B751" s="44" t="s">
        <v>9379</v>
      </c>
      <c r="C751" s="76" t="s">
        <v>9380</v>
      </c>
      <c r="D751" s="45" t="s">
        <v>3668</v>
      </c>
      <c r="E751" s="77" t="s">
        <v>9357</v>
      </c>
      <c r="F751" s="43" t="s">
        <v>3611</v>
      </c>
      <c r="G751" s="32" t="s">
        <v>9317</v>
      </c>
      <c r="H751" s="61"/>
      <c r="I751" s="33" t="s">
        <v>8142</v>
      </c>
      <c r="J751" s="33"/>
      <c r="K751" s="33"/>
    </row>
    <row r="752" spans="1:11" ht="75">
      <c r="A752" s="43" t="s">
        <v>3684</v>
      </c>
      <c r="B752" s="44" t="s">
        <v>9381</v>
      </c>
      <c r="C752" s="76" t="s">
        <v>9382</v>
      </c>
      <c r="D752" s="45" t="s">
        <v>3664</v>
      </c>
      <c r="E752" s="77" t="s">
        <v>9355</v>
      </c>
      <c r="F752" s="43" t="s">
        <v>3611</v>
      </c>
      <c r="G752" s="32" t="s">
        <v>9317</v>
      </c>
      <c r="H752" s="61"/>
      <c r="I752" s="33" t="s">
        <v>8142</v>
      </c>
      <c r="J752" s="38">
        <v>43282</v>
      </c>
      <c r="K752" s="38">
        <v>45044</v>
      </c>
    </row>
    <row r="753" spans="1:11" ht="60">
      <c r="A753" s="43" t="s">
        <v>9383</v>
      </c>
      <c r="B753" s="44" t="s">
        <v>9384</v>
      </c>
      <c r="C753" s="76" t="s">
        <v>9385</v>
      </c>
      <c r="D753" s="45" t="s">
        <v>3588</v>
      </c>
      <c r="E753" s="77" t="s">
        <v>9302</v>
      </c>
      <c r="F753" s="43" t="s">
        <v>3611</v>
      </c>
      <c r="G753" s="32" t="s">
        <v>9317</v>
      </c>
      <c r="H753" s="61"/>
      <c r="I753" s="33" t="s">
        <v>8142</v>
      </c>
      <c r="J753" s="38">
        <v>43282</v>
      </c>
      <c r="K753" s="38">
        <v>45044</v>
      </c>
    </row>
    <row r="754" spans="1:11" ht="60">
      <c r="A754" s="43" t="s">
        <v>9386</v>
      </c>
      <c r="B754" s="44" t="s">
        <v>9387</v>
      </c>
      <c r="C754" s="76" t="s">
        <v>9388</v>
      </c>
      <c r="D754" s="45" t="s">
        <v>3588</v>
      </c>
      <c r="E754" s="77" t="s">
        <v>9302</v>
      </c>
      <c r="F754" s="43" t="s">
        <v>3611</v>
      </c>
      <c r="G754" s="32" t="s">
        <v>9317</v>
      </c>
      <c r="H754" s="61"/>
      <c r="I754" s="33" t="s">
        <v>8142</v>
      </c>
      <c r="J754" s="38">
        <v>43282</v>
      </c>
      <c r="K754" s="38">
        <v>45044</v>
      </c>
    </row>
    <row r="755" spans="1:11" ht="76.5" customHeight="1">
      <c r="A755" s="43" t="s">
        <v>9389</v>
      </c>
      <c r="B755" s="44" t="s">
        <v>9390</v>
      </c>
      <c r="C755" s="76" t="s">
        <v>9391</v>
      </c>
      <c r="D755" s="45" t="s">
        <v>3664</v>
      </c>
      <c r="E755" s="77" t="s">
        <v>9355</v>
      </c>
      <c r="F755" s="43" t="s">
        <v>3611</v>
      </c>
      <c r="G755" s="32" t="s">
        <v>9317</v>
      </c>
      <c r="H755" s="61"/>
      <c r="I755" s="33" t="s">
        <v>8142</v>
      </c>
      <c r="J755" s="38">
        <v>44743</v>
      </c>
      <c r="K755" s="38">
        <v>45044</v>
      </c>
    </row>
    <row r="756" spans="1:11" ht="180">
      <c r="A756" s="70" t="s">
        <v>3614</v>
      </c>
      <c r="B756" s="78" t="s">
        <v>9392</v>
      </c>
      <c r="C756" s="79" t="s">
        <v>9393</v>
      </c>
      <c r="D756" s="45" t="s">
        <v>3711</v>
      </c>
      <c r="E756" s="77" t="s">
        <v>9394</v>
      </c>
      <c r="F756" s="43" t="s">
        <v>3708</v>
      </c>
      <c r="G756" s="32" t="s">
        <v>9395</v>
      </c>
      <c r="H756" s="61"/>
      <c r="I756" s="33" t="s">
        <v>8142</v>
      </c>
      <c r="J756" s="33"/>
      <c r="K756" s="33"/>
    </row>
    <row r="757" spans="1:11" ht="30">
      <c r="A757" s="43" t="s">
        <v>3704</v>
      </c>
      <c r="B757" s="44" t="s">
        <v>3707</v>
      </c>
      <c r="C757" s="76" t="s">
        <v>9396</v>
      </c>
      <c r="D757" s="45" t="s">
        <v>3711</v>
      </c>
      <c r="E757" s="77" t="s">
        <v>9394</v>
      </c>
      <c r="F757" s="43" t="s">
        <v>3708</v>
      </c>
      <c r="G757" s="32" t="s">
        <v>9395</v>
      </c>
      <c r="H757" s="61"/>
      <c r="I757" s="33" t="s">
        <v>8142</v>
      </c>
      <c r="J757" s="33"/>
      <c r="K757" s="33"/>
    </row>
    <row r="758" spans="1:11" ht="30">
      <c r="A758" s="43" t="s">
        <v>3712</v>
      </c>
      <c r="B758" s="44" t="s">
        <v>3715</v>
      </c>
      <c r="C758" s="76" t="s">
        <v>9397</v>
      </c>
      <c r="D758" s="45" t="s">
        <v>3711</v>
      </c>
      <c r="E758" s="77" t="s">
        <v>9394</v>
      </c>
      <c r="F758" s="43" t="s">
        <v>3708</v>
      </c>
      <c r="G758" s="32" t="s">
        <v>9395</v>
      </c>
      <c r="H758" s="61"/>
      <c r="I758" s="33" t="s">
        <v>8142</v>
      </c>
      <c r="J758" s="33"/>
      <c r="K758" s="33"/>
    </row>
    <row r="759" spans="1:11" ht="30">
      <c r="A759" s="43" t="s">
        <v>3716</v>
      </c>
      <c r="B759" s="44" t="s">
        <v>3719</v>
      </c>
      <c r="C759" s="76" t="s">
        <v>9398</v>
      </c>
      <c r="D759" s="45" t="s">
        <v>3711</v>
      </c>
      <c r="E759" s="77" t="s">
        <v>9394</v>
      </c>
      <c r="F759" s="43" t="s">
        <v>3708</v>
      </c>
      <c r="G759" s="32" t="s">
        <v>9395</v>
      </c>
      <c r="H759" s="61"/>
      <c r="I759" s="33" t="s">
        <v>8142</v>
      </c>
      <c r="J759" s="33"/>
      <c r="K759" s="33"/>
    </row>
    <row r="760" spans="1:11" ht="30">
      <c r="A760" s="43" t="s">
        <v>3720</v>
      </c>
      <c r="B760" s="44" t="s">
        <v>3723</v>
      </c>
      <c r="C760" s="76" t="s">
        <v>9399</v>
      </c>
      <c r="D760" s="45" t="s">
        <v>3711</v>
      </c>
      <c r="E760" s="77" t="s">
        <v>9394</v>
      </c>
      <c r="F760" s="43" t="s">
        <v>3708</v>
      </c>
      <c r="G760" s="32" t="s">
        <v>9395</v>
      </c>
      <c r="H760" s="61"/>
      <c r="I760" s="33" t="s">
        <v>8142</v>
      </c>
      <c r="J760" s="33"/>
      <c r="K760" s="33"/>
    </row>
    <row r="761" spans="1:11" ht="30">
      <c r="A761" s="43" t="s">
        <v>3724</v>
      </c>
      <c r="B761" s="44" t="s">
        <v>3727</v>
      </c>
      <c r="C761" s="76" t="s">
        <v>9400</v>
      </c>
      <c r="D761" s="45" t="s">
        <v>3711</v>
      </c>
      <c r="E761" s="77" t="s">
        <v>9394</v>
      </c>
      <c r="F761" s="43" t="s">
        <v>3708</v>
      </c>
      <c r="G761" s="32" t="s">
        <v>9395</v>
      </c>
      <c r="H761" s="61"/>
      <c r="I761" s="33" t="s">
        <v>8142</v>
      </c>
      <c r="J761" s="33"/>
      <c r="K761" s="33"/>
    </row>
    <row r="762" spans="1:11" ht="30">
      <c r="A762" s="43" t="s">
        <v>3728</v>
      </c>
      <c r="B762" s="44" t="s">
        <v>3731</v>
      </c>
      <c r="C762" s="76" t="s">
        <v>9401</v>
      </c>
      <c r="D762" s="45" t="s">
        <v>3711</v>
      </c>
      <c r="E762" s="77" t="s">
        <v>9394</v>
      </c>
      <c r="F762" s="43" t="s">
        <v>3611</v>
      </c>
      <c r="G762" s="32" t="s">
        <v>9317</v>
      </c>
      <c r="H762" s="61"/>
      <c r="I762" s="33" t="s">
        <v>8142</v>
      </c>
      <c r="J762" s="33"/>
      <c r="K762" s="33"/>
    </row>
    <row r="763" spans="1:11" ht="30">
      <c r="A763" s="43" t="s">
        <v>3732</v>
      </c>
      <c r="B763" s="44" t="s">
        <v>3735</v>
      </c>
      <c r="C763" s="76" t="s">
        <v>9402</v>
      </c>
      <c r="D763" s="45" t="s">
        <v>3030</v>
      </c>
      <c r="E763" s="77" t="s">
        <v>9224</v>
      </c>
      <c r="F763" s="43" t="s">
        <v>3708</v>
      </c>
      <c r="G763" s="32" t="s">
        <v>9395</v>
      </c>
      <c r="H763" s="61"/>
      <c r="I763" s="33" t="s">
        <v>8142</v>
      </c>
      <c r="J763" s="33"/>
      <c r="K763" s="33"/>
    </row>
    <row r="764" spans="1:11" ht="30">
      <c r="A764" s="43" t="s">
        <v>3736</v>
      </c>
      <c r="B764" s="44" t="s">
        <v>3739</v>
      </c>
      <c r="C764" s="76" t="s">
        <v>9403</v>
      </c>
      <c r="D764" s="45" t="s">
        <v>3030</v>
      </c>
      <c r="E764" s="77" t="s">
        <v>9224</v>
      </c>
      <c r="F764" s="43" t="s">
        <v>3708</v>
      </c>
      <c r="G764" s="32" t="s">
        <v>9395</v>
      </c>
      <c r="H764" s="61"/>
      <c r="I764" s="33" t="s">
        <v>8142</v>
      </c>
      <c r="J764" s="33"/>
      <c r="K764" s="33"/>
    </row>
    <row r="765" spans="1:11" ht="75">
      <c r="A765" s="43" t="s">
        <v>3740</v>
      </c>
      <c r="B765" s="44" t="s">
        <v>3743</v>
      </c>
      <c r="C765" s="83" t="s">
        <v>9404</v>
      </c>
      <c r="D765" s="45" t="s">
        <v>3711</v>
      </c>
      <c r="E765" s="77" t="s">
        <v>9394</v>
      </c>
      <c r="F765" s="43" t="s">
        <v>3708</v>
      </c>
      <c r="G765" s="32" t="s">
        <v>9395</v>
      </c>
      <c r="H765" s="61"/>
      <c r="I765" s="33" t="s">
        <v>8142</v>
      </c>
      <c r="J765" s="33"/>
      <c r="K765" s="33"/>
    </row>
    <row r="766" spans="1:11" ht="30">
      <c r="A766" s="43" t="s">
        <v>3744</v>
      </c>
      <c r="B766" s="44" t="s">
        <v>3746</v>
      </c>
      <c r="C766" s="76" t="s">
        <v>9405</v>
      </c>
      <c r="D766" s="45" t="s">
        <v>3711</v>
      </c>
      <c r="E766" s="77" t="s">
        <v>9394</v>
      </c>
      <c r="F766" s="43" t="s">
        <v>3708</v>
      </c>
      <c r="G766" s="32" t="s">
        <v>9395</v>
      </c>
      <c r="H766" s="61"/>
      <c r="I766" s="33" t="s">
        <v>8142</v>
      </c>
      <c r="J766" s="33"/>
      <c r="K766" s="33"/>
    </row>
    <row r="767" spans="1:11" ht="30">
      <c r="A767" s="43" t="s">
        <v>4164</v>
      </c>
      <c r="B767" s="44" t="s">
        <v>4163</v>
      </c>
      <c r="C767" s="76" t="s">
        <v>9406</v>
      </c>
      <c r="D767" s="45" t="s">
        <v>3711</v>
      </c>
      <c r="E767" s="77" t="s">
        <v>9394</v>
      </c>
      <c r="F767" s="43" t="s">
        <v>3708</v>
      </c>
      <c r="G767" s="32" t="s">
        <v>9395</v>
      </c>
      <c r="H767" s="61"/>
      <c r="I767" s="33" t="s">
        <v>8142</v>
      </c>
      <c r="J767" s="33"/>
      <c r="K767" s="33"/>
    </row>
    <row r="768" spans="1:11" ht="60">
      <c r="A768" s="66" t="s">
        <v>4167</v>
      </c>
      <c r="B768" s="44" t="s">
        <v>9407</v>
      </c>
      <c r="C768" s="76" t="s">
        <v>9408</v>
      </c>
      <c r="D768" s="45" t="s">
        <v>3711</v>
      </c>
      <c r="E768" s="77" t="s">
        <v>9394</v>
      </c>
      <c r="F768" s="43" t="s">
        <v>3611</v>
      </c>
      <c r="G768" s="32" t="s">
        <v>9317</v>
      </c>
      <c r="H768" s="61"/>
      <c r="I768" s="33" t="s">
        <v>8146</v>
      </c>
      <c r="J768" s="33"/>
      <c r="K768" s="33"/>
    </row>
    <row r="769" spans="1:11" ht="30">
      <c r="A769" s="43" t="s">
        <v>3747</v>
      </c>
      <c r="B769" s="44" t="s">
        <v>3749</v>
      </c>
      <c r="C769" s="62" t="s">
        <v>9409</v>
      </c>
      <c r="D769" s="45" t="s">
        <v>3711</v>
      </c>
      <c r="E769" s="77" t="s">
        <v>9394</v>
      </c>
      <c r="F769" s="43" t="s">
        <v>3708</v>
      </c>
      <c r="G769" s="32" t="s">
        <v>9395</v>
      </c>
      <c r="H769" s="61"/>
      <c r="I769" s="33" t="s">
        <v>8142</v>
      </c>
      <c r="J769" s="33"/>
      <c r="K769" s="33"/>
    </row>
    <row r="770" spans="1:11" ht="45">
      <c r="A770" s="43" t="s">
        <v>9410</v>
      </c>
      <c r="B770" s="44" t="s">
        <v>9411</v>
      </c>
      <c r="C770" s="62" t="s">
        <v>9412</v>
      </c>
      <c r="D770" s="43" t="s">
        <v>3030</v>
      </c>
      <c r="E770" s="84" t="s">
        <v>9224</v>
      </c>
      <c r="F770" s="43" t="s">
        <v>3025</v>
      </c>
      <c r="G770" s="51" t="s">
        <v>9225</v>
      </c>
      <c r="H770" s="43"/>
      <c r="I770" s="85" t="s">
        <v>8142</v>
      </c>
      <c r="J770" s="50">
        <v>41091</v>
      </c>
      <c r="K770" s="38">
        <v>41418</v>
      </c>
    </row>
    <row r="771" spans="1:11" ht="45">
      <c r="A771" s="43" t="s">
        <v>3627</v>
      </c>
      <c r="B771" s="44" t="s">
        <v>3920</v>
      </c>
      <c r="C771" s="62" t="s">
        <v>9413</v>
      </c>
      <c r="D771" s="45" t="s">
        <v>3711</v>
      </c>
      <c r="E771" s="77" t="s">
        <v>9394</v>
      </c>
      <c r="F771" s="43" t="s">
        <v>3708</v>
      </c>
      <c r="G771" s="32" t="s">
        <v>9395</v>
      </c>
      <c r="H771" s="61"/>
      <c r="I771" s="33" t="s">
        <v>8142</v>
      </c>
      <c r="J771" s="33"/>
      <c r="K771" s="33"/>
    </row>
    <row r="772" spans="1:11" ht="30">
      <c r="A772" s="43" t="s">
        <v>3750</v>
      </c>
      <c r="B772" s="44" t="s">
        <v>9414</v>
      </c>
      <c r="C772" s="62" t="s">
        <v>9415</v>
      </c>
      <c r="D772" s="45" t="s">
        <v>3711</v>
      </c>
      <c r="E772" s="77" t="s">
        <v>9394</v>
      </c>
      <c r="F772" s="43" t="s">
        <v>3708</v>
      </c>
      <c r="G772" s="32" t="s">
        <v>9395</v>
      </c>
      <c r="H772" s="61"/>
      <c r="I772" s="33" t="s">
        <v>8142</v>
      </c>
      <c r="J772" s="33"/>
      <c r="K772" s="33"/>
    </row>
    <row r="773" spans="1:11" ht="30">
      <c r="A773" s="43" t="s">
        <v>3753</v>
      </c>
      <c r="B773" s="44" t="s">
        <v>9416</v>
      </c>
      <c r="C773" s="62" t="s">
        <v>9417</v>
      </c>
      <c r="D773" s="45" t="s">
        <v>3030</v>
      </c>
      <c r="E773" s="77" t="s">
        <v>9224</v>
      </c>
      <c r="F773" s="43" t="s">
        <v>3708</v>
      </c>
      <c r="G773" s="32" t="s">
        <v>9395</v>
      </c>
      <c r="H773" s="61"/>
      <c r="I773" s="33" t="s">
        <v>8142</v>
      </c>
      <c r="J773" s="38">
        <v>40360</v>
      </c>
      <c r="K773" s="33"/>
    </row>
    <row r="774" spans="1:11" ht="210">
      <c r="A774" s="64" t="s">
        <v>9418</v>
      </c>
      <c r="B774" s="44" t="s">
        <v>9419</v>
      </c>
      <c r="C774" s="62" t="s">
        <v>9420</v>
      </c>
      <c r="D774" s="72" t="s">
        <v>9421</v>
      </c>
      <c r="E774" s="77" t="s">
        <v>9422</v>
      </c>
      <c r="F774" s="39" t="s">
        <v>879</v>
      </c>
      <c r="G774" s="32" t="s">
        <v>8167</v>
      </c>
      <c r="H774" s="61"/>
      <c r="I774" s="33" t="s">
        <v>8142</v>
      </c>
      <c r="J774" s="38">
        <v>42917</v>
      </c>
      <c r="K774" s="38">
        <v>43182</v>
      </c>
    </row>
    <row r="775" spans="1:11">
      <c r="A775" s="66" t="s">
        <v>9423</v>
      </c>
      <c r="B775" s="44" t="s">
        <v>9424</v>
      </c>
      <c r="C775" s="55" t="s">
        <v>9425</v>
      </c>
      <c r="D775" s="43" t="s">
        <v>3979</v>
      </c>
      <c r="E775" s="61" t="s">
        <v>9426</v>
      </c>
      <c r="F775" s="43" t="s">
        <v>3976</v>
      </c>
      <c r="G775" s="32" t="s">
        <v>9427</v>
      </c>
      <c r="H775" s="61"/>
      <c r="I775" s="33" t="s">
        <v>8146</v>
      </c>
      <c r="J775" s="38">
        <v>39995</v>
      </c>
      <c r="K775" s="38">
        <v>40113</v>
      </c>
    </row>
    <row r="776" spans="1:11" ht="24.6" customHeight="1">
      <c r="A776" s="66" t="s">
        <v>9428</v>
      </c>
      <c r="B776" s="44" t="s">
        <v>9429</v>
      </c>
      <c r="C776" s="55" t="s">
        <v>9425</v>
      </c>
      <c r="D776" s="43" t="s">
        <v>3979</v>
      </c>
      <c r="E776" s="61" t="s">
        <v>9426</v>
      </c>
      <c r="F776" s="43" t="s">
        <v>3976</v>
      </c>
      <c r="G776" s="32" t="s">
        <v>9427</v>
      </c>
      <c r="H776" s="61"/>
      <c r="I776" s="33" t="s">
        <v>8146</v>
      </c>
      <c r="J776" s="38">
        <v>39995</v>
      </c>
      <c r="K776" s="38">
        <v>40113</v>
      </c>
    </row>
    <row r="777" spans="1:11" ht="30">
      <c r="A777" s="66" t="s">
        <v>9430</v>
      </c>
      <c r="B777" s="44" t="s">
        <v>9431</v>
      </c>
      <c r="C777" s="55" t="s">
        <v>9425</v>
      </c>
      <c r="D777" s="43" t="s">
        <v>3979</v>
      </c>
      <c r="E777" s="61" t="s">
        <v>9426</v>
      </c>
      <c r="F777" s="43" t="s">
        <v>3976</v>
      </c>
      <c r="G777" s="32" t="s">
        <v>9427</v>
      </c>
      <c r="H777" s="61"/>
      <c r="I777" s="33" t="s">
        <v>8146</v>
      </c>
      <c r="J777" s="38">
        <v>39995</v>
      </c>
      <c r="K777" s="38">
        <v>40113</v>
      </c>
    </row>
    <row r="778" spans="1:11" ht="30">
      <c r="A778" s="66" t="s">
        <v>9432</v>
      </c>
      <c r="B778" s="44" t="s">
        <v>9433</v>
      </c>
      <c r="C778" s="55" t="s">
        <v>9425</v>
      </c>
      <c r="D778" s="43" t="s">
        <v>3979</v>
      </c>
      <c r="E778" s="61" t="s">
        <v>9426</v>
      </c>
      <c r="F778" s="43" t="s">
        <v>3976</v>
      </c>
      <c r="G778" s="32" t="s">
        <v>9427</v>
      </c>
      <c r="H778" s="61"/>
      <c r="I778" s="33" t="s">
        <v>8146</v>
      </c>
      <c r="J778" s="38">
        <v>39995</v>
      </c>
      <c r="K778" s="38">
        <v>40113</v>
      </c>
    </row>
    <row r="779" spans="1:11" ht="30">
      <c r="A779" s="66" t="s">
        <v>9434</v>
      </c>
      <c r="B779" s="44" t="s">
        <v>9435</v>
      </c>
      <c r="C779" s="55" t="s">
        <v>9425</v>
      </c>
      <c r="D779" s="43" t="s">
        <v>3979</v>
      </c>
      <c r="E779" s="61" t="s">
        <v>9426</v>
      </c>
      <c r="F779" s="43" t="s">
        <v>3976</v>
      </c>
      <c r="G779" s="32" t="s">
        <v>9427</v>
      </c>
      <c r="H779" s="61"/>
      <c r="I779" s="33" t="s">
        <v>8146</v>
      </c>
      <c r="J779" s="38">
        <v>39995</v>
      </c>
      <c r="K779" s="38">
        <v>40113</v>
      </c>
    </row>
    <row r="780" spans="1:11" ht="30">
      <c r="A780" s="66" t="s">
        <v>9436</v>
      </c>
      <c r="B780" s="44" t="s">
        <v>9437</v>
      </c>
      <c r="C780" s="55" t="s">
        <v>9425</v>
      </c>
      <c r="D780" s="43" t="s">
        <v>3979</v>
      </c>
      <c r="E780" s="61" t="s">
        <v>9426</v>
      </c>
      <c r="F780" s="43" t="s">
        <v>3976</v>
      </c>
      <c r="G780" s="32" t="s">
        <v>9427</v>
      </c>
      <c r="H780" s="61"/>
      <c r="I780" s="33" t="s">
        <v>8146</v>
      </c>
      <c r="J780" s="38">
        <v>39995</v>
      </c>
      <c r="K780" s="38">
        <v>40113</v>
      </c>
    </row>
    <row r="781" spans="1:11" ht="30">
      <c r="A781" s="66" t="s">
        <v>9438</v>
      </c>
      <c r="B781" s="44" t="s">
        <v>9439</v>
      </c>
      <c r="C781" s="55" t="s">
        <v>9425</v>
      </c>
      <c r="D781" s="43" t="s">
        <v>3979</v>
      </c>
      <c r="E781" s="61" t="s">
        <v>9426</v>
      </c>
      <c r="F781" s="43" t="s">
        <v>3976</v>
      </c>
      <c r="G781" s="32" t="s">
        <v>9427</v>
      </c>
      <c r="H781" s="61"/>
      <c r="I781" s="33" t="s">
        <v>8146</v>
      </c>
      <c r="J781" s="38">
        <v>39995</v>
      </c>
      <c r="K781" s="38">
        <v>40113</v>
      </c>
    </row>
    <row r="782" spans="1:11" ht="30">
      <c r="A782" s="66" t="s">
        <v>9440</v>
      </c>
      <c r="B782" s="44" t="s">
        <v>9441</v>
      </c>
      <c r="C782" s="55" t="s">
        <v>9425</v>
      </c>
      <c r="D782" s="43" t="s">
        <v>3979</v>
      </c>
      <c r="E782" s="61" t="s">
        <v>9426</v>
      </c>
      <c r="F782" s="43" t="s">
        <v>3976</v>
      </c>
      <c r="G782" s="32" t="s">
        <v>9427</v>
      </c>
      <c r="H782" s="61"/>
      <c r="I782" s="33" t="s">
        <v>8146</v>
      </c>
      <c r="J782" s="38">
        <v>40725</v>
      </c>
      <c r="K782" s="38">
        <v>40793</v>
      </c>
    </row>
    <row r="783" spans="1:11">
      <c r="A783" s="66" t="s">
        <v>3972</v>
      </c>
      <c r="B783" s="44" t="s">
        <v>9442</v>
      </c>
      <c r="C783" s="55" t="s">
        <v>9425</v>
      </c>
      <c r="D783" s="43" t="s">
        <v>3979</v>
      </c>
      <c r="E783" s="61" t="s">
        <v>9426</v>
      </c>
      <c r="F783" s="43" t="s">
        <v>3976</v>
      </c>
      <c r="G783" s="32" t="s">
        <v>9427</v>
      </c>
      <c r="H783" s="61"/>
      <c r="I783" s="33" t="s">
        <v>8146</v>
      </c>
      <c r="J783" s="38">
        <v>40725</v>
      </c>
      <c r="K783" s="38">
        <v>40793</v>
      </c>
    </row>
    <row r="784" spans="1:11" ht="30">
      <c r="A784" s="43" t="s">
        <v>4208</v>
      </c>
      <c r="B784" s="44" t="s">
        <v>4209</v>
      </c>
      <c r="C784" s="76" t="s">
        <v>9443</v>
      </c>
      <c r="D784" s="45" t="s">
        <v>3984</v>
      </c>
      <c r="E784" s="77" t="s">
        <v>9444</v>
      </c>
      <c r="F784" s="43" t="s">
        <v>3976</v>
      </c>
      <c r="G784" s="32" t="s">
        <v>9427</v>
      </c>
      <c r="H784" s="61"/>
      <c r="I784" s="33" t="s">
        <v>8142</v>
      </c>
      <c r="J784" s="33"/>
      <c r="K784" s="33"/>
    </row>
    <row r="785" spans="1:11">
      <c r="A785" s="66" t="s">
        <v>9445</v>
      </c>
      <c r="B785" s="44" t="s">
        <v>9446</v>
      </c>
      <c r="C785" s="55" t="s">
        <v>9425</v>
      </c>
      <c r="D785" s="43" t="s">
        <v>3979</v>
      </c>
      <c r="E785" s="61" t="s">
        <v>9426</v>
      </c>
      <c r="F785" s="43" t="s">
        <v>3976</v>
      </c>
      <c r="G785" s="32" t="s">
        <v>9427</v>
      </c>
      <c r="H785" s="61"/>
      <c r="I785" s="33" t="s">
        <v>8146</v>
      </c>
      <c r="J785" s="38">
        <v>38899</v>
      </c>
      <c r="K785" s="38">
        <v>38916</v>
      </c>
    </row>
    <row r="786" spans="1:11">
      <c r="A786" s="66" t="s">
        <v>9447</v>
      </c>
      <c r="B786" s="44" t="s">
        <v>9448</v>
      </c>
      <c r="C786" s="55" t="s">
        <v>9425</v>
      </c>
      <c r="D786" s="43" t="s">
        <v>3979</v>
      </c>
      <c r="E786" s="61" t="s">
        <v>9426</v>
      </c>
      <c r="F786" s="43" t="s">
        <v>3976</v>
      </c>
      <c r="G786" s="32" t="s">
        <v>9427</v>
      </c>
      <c r="H786" s="61"/>
      <c r="I786" s="33" t="s">
        <v>8146</v>
      </c>
      <c r="J786" s="38">
        <v>39995</v>
      </c>
      <c r="K786" s="38">
        <v>40113</v>
      </c>
    </row>
    <row r="787" spans="1:11">
      <c r="A787" s="66" t="s">
        <v>9449</v>
      </c>
      <c r="B787" s="44" t="s">
        <v>9450</v>
      </c>
      <c r="C787" s="55" t="s">
        <v>9425</v>
      </c>
      <c r="D787" s="43" t="s">
        <v>3979</v>
      </c>
      <c r="E787" s="61" t="s">
        <v>9426</v>
      </c>
      <c r="F787" s="43" t="s">
        <v>3976</v>
      </c>
      <c r="G787" s="32" t="s">
        <v>9427</v>
      </c>
      <c r="H787" s="61"/>
      <c r="I787" s="33" t="s">
        <v>8146</v>
      </c>
      <c r="J787" s="38">
        <v>39995</v>
      </c>
      <c r="K787" s="38">
        <v>40113</v>
      </c>
    </row>
    <row r="788" spans="1:11">
      <c r="A788" s="66" t="s">
        <v>9451</v>
      </c>
      <c r="B788" s="44" t="s">
        <v>9452</v>
      </c>
      <c r="C788" s="55" t="s">
        <v>9425</v>
      </c>
      <c r="D788" s="43" t="s">
        <v>3979</v>
      </c>
      <c r="E788" s="61" t="s">
        <v>9426</v>
      </c>
      <c r="F788" s="43" t="s">
        <v>3976</v>
      </c>
      <c r="G788" s="32" t="s">
        <v>9427</v>
      </c>
      <c r="H788" s="61"/>
      <c r="I788" s="33" t="s">
        <v>8146</v>
      </c>
      <c r="J788" s="38">
        <v>39995</v>
      </c>
      <c r="K788" s="38">
        <v>40113</v>
      </c>
    </row>
    <row r="789" spans="1:11" ht="30">
      <c r="A789" s="43" t="s">
        <v>3980</v>
      </c>
      <c r="B789" s="44" t="s">
        <v>3982</v>
      </c>
      <c r="C789" s="76" t="s">
        <v>9453</v>
      </c>
      <c r="D789" s="45" t="s">
        <v>3984</v>
      </c>
      <c r="E789" s="77" t="s">
        <v>9444</v>
      </c>
      <c r="F789" s="43" t="s">
        <v>3983</v>
      </c>
      <c r="G789" s="32" t="s">
        <v>9454</v>
      </c>
      <c r="H789" s="61"/>
      <c r="I789" s="33" t="s">
        <v>8142</v>
      </c>
      <c r="J789" s="33"/>
      <c r="K789" s="33"/>
    </row>
    <row r="790" spans="1:11">
      <c r="A790" s="43" t="s">
        <v>3661</v>
      </c>
      <c r="B790" s="44" t="s">
        <v>9455</v>
      </c>
      <c r="C790" s="86"/>
      <c r="D790" s="45" t="s">
        <v>4008</v>
      </c>
      <c r="E790" s="77" t="s">
        <v>9456</v>
      </c>
      <c r="F790" s="43" t="s">
        <v>4123</v>
      </c>
      <c r="G790" s="32" t="s">
        <v>9457</v>
      </c>
      <c r="H790" s="61"/>
      <c r="I790" s="33" t="s">
        <v>8146</v>
      </c>
      <c r="J790" s="33"/>
      <c r="K790" s="33"/>
    </row>
    <row r="791" spans="1:11">
      <c r="A791" s="66" t="s">
        <v>9458</v>
      </c>
      <c r="B791" s="44" t="s">
        <v>9459</v>
      </c>
      <c r="C791" s="55" t="s">
        <v>8145</v>
      </c>
      <c r="D791" s="43" t="s">
        <v>4008</v>
      </c>
      <c r="E791" s="77" t="s">
        <v>9456</v>
      </c>
      <c r="F791" s="43" t="s">
        <v>9460</v>
      </c>
      <c r="G791" s="32" t="s">
        <v>9461</v>
      </c>
      <c r="H791" s="61"/>
      <c r="I791" s="33" t="s">
        <v>8146</v>
      </c>
      <c r="J791" s="38">
        <v>38169</v>
      </c>
      <c r="K791" s="38">
        <v>38230</v>
      </c>
    </row>
    <row r="792" spans="1:11" ht="30">
      <c r="A792" s="66" t="s">
        <v>4001</v>
      </c>
      <c r="B792" s="44" t="s">
        <v>9462</v>
      </c>
      <c r="C792" s="86"/>
      <c r="D792" s="45" t="s">
        <v>4008</v>
      </c>
      <c r="E792" s="77" t="s">
        <v>9456</v>
      </c>
      <c r="F792" s="43" t="s">
        <v>4005</v>
      </c>
      <c r="G792" s="32" t="s">
        <v>9463</v>
      </c>
      <c r="H792" s="61"/>
      <c r="I792" s="33" t="s">
        <v>8146</v>
      </c>
      <c r="J792" s="38">
        <v>43647</v>
      </c>
      <c r="K792" s="33"/>
    </row>
    <row r="793" spans="1:11">
      <c r="A793" s="66" t="s">
        <v>4009</v>
      </c>
      <c r="B793" s="44" t="s">
        <v>9464</v>
      </c>
      <c r="C793" s="86"/>
      <c r="D793" s="45" t="s">
        <v>4008</v>
      </c>
      <c r="E793" s="77" t="s">
        <v>9456</v>
      </c>
      <c r="F793" s="43" t="s">
        <v>4013</v>
      </c>
      <c r="G793" s="32" t="s">
        <v>9465</v>
      </c>
      <c r="H793" s="61"/>
      <c r="I793" s="33" t="s">
        <v>8146</v>
      </c>
      <c r="J793" s="38">
        <v>43647</v>
      </c>
      <c r="K793" s="33"/>
    </row>
    <row r="794" spans="1:11" ht="30">
      <c r="A794" s="66" t="s">
        <v>4014</v>
      </c>
      <c r="B794" s="44" t="s">
        <v>9466</v>
      </c>
      <c r="C794" s="86"/>
      <c r="D794" s="45" t="s">
        <v>4008</v>
      </c>
      <c r="E794" s="77" t="s">
        <v>9456</v>
      </c>
      <c r="F794" s="43" t="s">
        <v>4018</v>
      </c>
      <c r="G794" s="32" t="s">
        <v>9467</v>
      </c>
      <c r="H794" s="61"/>
      <c r="I794" s="33" t="s">
        <v>8146</v>
      </c>
      <c r="J794" s="38">
        <v>43647</v>
      </c>
      <c r="K794" s="33"/>
    </row>
    <row r="795" spans="1:11" ht="30">
      <c r="A795" s="66" t="s">
        <v>4019</v>
      </c>
      <c r="B795" s="44" t="s">
        <v>9468</v>
      </c>
      <c r="C795" s="86"/>
      <c r="D795" s="45" t="s">
        <v>4008</v>
      </c>
      <c r="E795" s="77" t="s">
        <v>9456</v>
      </c>
      <c r="F795" s="43" t="s">
        <v>4023</v>
      </c>
      <c r="G795" s="32" t="s">
        <v>9469</v>
      </c>
      <c r="H795" s="61"/>
      <c r="I795" s="33" t="s">
        <v>8146</v>
      </c>
      <c r="J795" s="38">
        <v>43647</v>
      </c>
      <c r="K795" s="33"/>
    </row>
    <row r="796" spans="1:11">
      <c r="A796" s="43" t="s">
        <v>4024</v>
      </c>
      <c r="B796" s="44" t="s">
        <v>4027</v>
      </c>
      <c r="C796" s="86" t="s">
        <v>9470</v>
      </c>
      <c r="D796" s="45" t="s">
        <v>4008</v>
      </c>
      <c r="E796" s="77" t="s">
        <v>9456</v>
      </c>
      <c r="F796" s="43" t="s">
        <v>4028</v>
      </c>
      <c r="G796" s="32" t="s">
        <v>9471</v>
      </c>
      <c r="H796" s="61"/>
      <c r="I796" s="33" t="s">
        <v>8142</v>
      </c>
      <c r="J796" s="33"/>
      <c r="K796" s="33"/>
    </row>
    <row r="797" spans="1:11" ht="30">
      <c r="A797" s="66" t="s">
        <v>4029</v>
      </c>
      <c r="B797" s="44" t="s">
        <v>9472</v>
      </c>
      <c r="C797" s="86"/>
      <c r="D797" s="45" t="s">
        <v>4008</v>
      </c>
      <c r="E797" s="77" t="s">
        <v>9456</v>
      </c>
      <c r="F797" s="43" t="s">
        <v>4033</v>
      </c>
      <c r="G797" s="32" t="s">
        <v>9473</v>
      </c>
      <c r="H797" s="61"/>
      <c r="I797" s="33" t="s">
        <v>8146</v>
      </c>
      <c r="J797" s="38">
        <v>43647</v>
      </c>
      <c r="K797" s="33"/>
    </row>
    <row r="798" spans="1:11" ht="30">
      <c r="A798" s="66" t="s">
        <v>4034</v>
      </c>
      <c r="B798" s="44" t="s">
        <v>9474</v>
      </c>
      <c r="C798" s="86"/>
      <c r="D798" s="45" t="s">
        <v>4008</v>
      </c>
      <c r="E798" s="77" t="s">
        <v>9456</v>
      </c>
      <c r="F798" s="43" t="s">
        <v>4038</v>
      </c>
      <c r="G798" s="32" t="s">
        <v>9475</v>
      </c>
      <c r="H798" s="61"/>
      <c r="I798" s="33" t="s">
        <v>8146</v>
      </c>
      <c r="J798" s="38">
        <v>43647</v>
      </c>
      <c r="K798" s="33"/>
    </row>
    <row r="799" spans="1:11" ht="30">
      <c r="A799" s="66" t="s">
        <v>4039</v>
      </c>
      <c r="B799" s="44" t="s">
        <v>9476</v>
      </c>
      <c r="C799" s="86"/>
      <c r="D799" s="45" t="s">
        <v>4008</v>
      </c>
      <c r="E799" s="77" t="s">
        <v>9456</v>
      </c>
      <c r="F799" s="43" t="s">
        <v>4043</v>
      </c>
      <c r="G799" s="32" t="s">
        <v>9477</v>
      </c>
      <c r="H799" s="61"/>
      <c r="I799" s="33" t="s">
        <v>8146</v>
      </c>
      <c r="J799" s="38">
        <v>43647</v>
      </c>
      <c r="K799" s="33"/>
    </row>
    <row r="800" spans="1:11">
      <c r="A800" s="43" t="s">
        <v>4044</v>
      </c>
      <c r="B800" s="44" t="s">
        <v>4047</v>
      </c>
      <c r="C800" s="86" t="s">
        <v>9478</v>
      </c>
      <c r="D800" s="45" t="s">
        <v>4008</v>
      </c>
      <c r="E800" s="77" t="s">
        <v>9456</v>
      </c>
      <c r="F800" s="43" t="s">
        <v>4048</v>
      </c>
      <c r="G800" s="32" t="s">
        <v>9479</v>
      </c>
      <c r="H800" s="61"/>
      <c r="I800" s="33" t="s">
        <v>8142</v>
      </c>
      <c r="J800" s="33"/>
      <c r="K800" s="33"/>
    </row>
    <row r="801" spans="1:11" ht="30">
      <c r="A801" s="43" t="s">
        <v>4049</v>
      </c>
      <c r="B801" s="44" t="s">
        <v>9480</v>
      </c>
      <c r="C801" s="86" t="s">
        <v>9481</v>
      </c>
      <c r="D801" s="45" t="s">
        <v>4008</v>
      </c>
      <c r="E801" s="77" t="s">
        <v>9456</v>
      </c>
      <c r="F801" s="43" t="s">
        <v>4053</v>
      </c>
      <c r="G801" s="32" t="s">
        <v>9482</v>
      </c>
      <c r="H801" s="61"/>
      <c r="I801" s="33" t="s">
        <v>8142</v>
      </c>
      <c r="J801" s="33"/>
      <c r="K801" s="33"/>
    </row>
    <row r="802" spans="1:11">
      <c r="A802" s="66" t="s">
        <v>4054</v>
      </c>
      <c r="B802" s="44" t="s">
        <v>9483</v>
      </c>
      <c r="C802" s="86"/>
      <c r="D802" s="45" t="s">
        <v>4008</v>
      </c>
      <c r="E802" s="77" t="s">
        <v>9456</v>
      </c>
      <c r="F802" s="43" t="s">
        <v>4058</v>
      </c>
      <c r="G802" s="32" t="s">
        <v>9484</v>
      </c>
      <c r="H802" s="61"/>
      <c r="I802" s="33" t="s">
        <v>8146</v>
      </c>
      <c r="J802" s="38">
        <v>43647</v>
      </c>
      <c r="K802" s="33"/>
    </row>
    <row r="803" spans="1:11">
      <c r="A803" s="66" t="s">
        <v>4059</v>
      </c>
      <c r="B803" s="44" t="s">
        <v>9485</v>
      </c>
      <c r="C803" s="86"/>
      <c r="D803" s="45" t="s">
        <v>4008</v>
      </c>
      <c r="E803" s="77" t="s">
        <v>9456</v>
      </c>
      <c r="F803" s="43" t="s">
        <v>4063</v>
      </c>
      <c r="G803" s="32" t="s">
        <v>9486</v>
      </c>
      <c r="H803" s="61"/>
      <c r="I803" s="33" t="s">
        <v>8146</v>
      </c>
      <c r="J803" s="38">
        <v>43647</v>
      </c>
      <c r="K803" s="33"/>
    </row>
    <row r="804" spans="1:11">
      <c r="A804" s="66" t="s">
        <v>4064</v>
      </c>
      <c r="B804" s="44" t="s">
        <v>9487</v>
      </c>
      <c r="C804" s="86"/>
      <c r="D804" s="45" t="s">
        <v>4008</v>
      </c>
      <c r="E804" s="77" t="s">
        <v>9456</v>
      </c>
      <c r="F804" s="43" t="s">
        <v>4068</v>
      </c>
      <c r="G804" s="32" t="s">
        <v>9488</v>
      </c>
      <c r="H804" s="61"/>
      <c r="I804" s="33" t="s">
        <v>8146</v>
      </c>
      <c r="J804" s="38">
        <v>43647</v>
      </c>
      <c r="K804" s="33"/>
    </row>
    <row r="805" spans="1:11">
      <c r="A805" s="43" t="s">
        <v>4069</v>
      </c>
      <c r="B805" s="44" t="s">
        <v>4072</v>
      </c>
      <c r="C805" s="86" t="s">
        <v>9489</v>
      </c>
      <c r="D805" s="45" t="s">
        <v>4008</v>
      </c>
      <c r="E805" s="77" t="s">
        <v>9456</v>
      </c>
      <c r="F805" s="43" t="s">
        <v>4073</v>
      </c>
      <c r="G805" s="32" t="s">
        <v>9490</v>
      </c>
      <c r="H805" s="61"/>
      <c r="I805" s="33" t="s">
        <v>8142</v>
      </c>
      <c r="J805" s="33"/>
      <c r="K805" s="33"/>
    </row>
    <row r="806" spans="1:11" ht="30">
      <c r="A806" s="66" t="s">
        <v>4074</v>
      </c>
      <c r="B806" s="44" t="s">
        <v>9491</v>
      </c>
      <c r="C806" s="86"/>
      <c r="D806" s="45" t="s">
        <v>4008</v>
      </c>
      <c r="E806" s="77" t="s">
        <v>9456</v>
      </c>
      <c r="F806" s="43" t="s">
        <v>4078</v>
      </c>
      <c r="G806" s="32" t="s">
        <v>9492</v>
      </c>
      <c r="H806" s="61"/>
      <c r="I806" s="33" t="s">
        <v>8146</v>
      </c>
      <c r="J806" s="38">
        <v>43647</v>
      </c>
      <c r="K806" s="33"/>
    </row>
    <row r="807" spans="1:11">
      <c r="A807" s="66" t="s">
        <v>4079</v>
      </c>
      <c r="B807" s="44" t="s">
        <v>9493</v>
      </c>
      <c r="C807" s="86"/>
      <c r="D807" s="45" t="s">
        <v>4008</v>
      </c>
      <c r="E807" s="77" t="s">
        <v>9456</v>
      </c>
      <c r="F807" s="43" t="s">
        <v>4083</v>
      </c>
      <c r="G807" s="32" t="s">
        <v>9494</v>
      </c>
      <c r="H807" s="61"/>
      <c r="I807" s="33" t="s">
        <v>8146</v>
      </c>
      <c r="J807" s="38">
        <v>43647</v>
      </c>
      <c r="K807" s="33"/>
    </row>
    <row r="808" spans="1:11" ht="30">
      <c r="A808" s="66" t="s">
        <v>4084</v>
      </c>
      <c r="B808" s="44" t="s">
        <v>9495</v>
      </c>
      <c r="C808" s="86"/>
      <c r="D808" s="45" t="s">
        <v>4008</v>
      </c>
      <c r="E808" s="77" t="s">
        <v>9456</v>
      </c>
      <c r="F808" s="43" t="s">
        <v>4088</v>
      </c>
      <c r="G808" s="32" t="s">
        <v>9496</v>
      </c>
      <c r="H808" s="61"/>
      <c r="I808" s="33" t="s">
        <v>8146</v>
      </c>
      <c r="J808" s="38">
        <v>43647</v>
      </c>
      <c r="K808" s="33"/>
    </row>
    <row r="809" spans="1:11" ht="30">
      <c r="A809" s="66" t="s">
        <v>4089</v>
      </c>
      <c r="B809" s="44" t="s">
        <v>9497</v>
      </c>
      <c r="C809" s="86"/>
      <c r="D809" s="45" t="s">
        <v>4008</v>
      </c>
      <c r="E809" s="77" t="s">
        <v>9456</v>
      </c>
      <c r="F809" s="43" t="s">
        <v>4093</v>
      </c>
      <c r="G809" s="32" t="s">
        <v>9498</v>
      </c>
      <c r="H809" s="61"/>
      <c r="I809" s="33" t="s">
        <v>8146</v>
      </c>
      <c r="J809" s="38">
        <v>43647</v>
      </c>
      <c r="K809" s="33"/>
    </row>
    <row r="810" spans="1:11" ht="30">
      <c r="A810" s="66" t="s">
        <v>4094</v>
      </c>
      <c r="B810" s="44" t="s">
        <v>9499</v>
      </c>
      <c r="C810" s="86"/>
      <c r="D810" s="45" t="s">
        <v>4008</v>
      </c>
      <c r="E810" s="77" t="s">
        <v>9456</v>
      </c>
      <c r="F810" s="43" t="s">
        <v>4098</v>
      </c>
      <c r="G810" s="32" t="s">
        <v>9500</v>
      </c>
      <c r="H810" s="61"/>
      <c r="I810" s="33" t="s">
        <v>8146</v>
      </c>
      <c r="J810" s="38">
        <v>43647</v>
      </c>
      <c r="K810" s="33"/>
    </row>
    <row r="811" spans="1:11">
      <c r="A811" s="43" t="s">
        <v>9501</v>
      </c>
      <c r="B811" s="44" t="s">
        <v>9502</v>
      </c>
      <c r="C811" s="86"/>
      <c r="D811" s="45" t="s">
        <v>4008</v>
      </c>
      <c r="E811" s="77" t="s">
        <v>9456</v>
      </c>
      <c r="F811" s="43" t="s">
        <v>4274</v>
      </c>
      <c r="G811" s="32" t="s">
        <v>9503</v>
      </c>
      <c r="H811" s="61"/>
      <c r="I811" s="33" t="s">
        <v>8146</v>
      </c>
      <c r="J811" s="33"/>
      <c r="K811" s="33"/>
    </row>
    <row r="812" spans="1:11">
      <c r="A812" s="43" t="s">
        <v>4099</v>
      </c>
      <c r="B812" s="44" t="s">
        <v>4102</v>
      </c>
      <c r="C812" s="86" t="s">
        <v>9504</v>
      </c>
      <c r="D812" s="45" t="s">
        <v>4008</v>
      </c>
      <c r="E812" s="77" t="s">
        <v>9456</v>
      </c>
      <c r="F812" s="43" t="s">
        <v>4103</v>
      </c>
      <c r="G812" s="32" t="s">
        <v>9505</v>
      </c>
      <c r="H812" s="61"/>
      <c r="I812" s="33" t="s">
        <v>8142</v>
      </c>
      <c r="J812" s="33"/>
      <c r="K812" s="33"/>
    </row>
    <row r="813" spans="1:11">
      <c r="A813" s="66" t="s">
        <v>4104</v>
      </c>
      <c r="B813" s="44" t="s">
        <v>9506</v>
      </c>
      <c r="C813" s="86" t="s">
        <v>9507</v>
      </c>
      <c r="D813" s="45" t="s">
        <v>4008</v>
      </c>
      <c r="E813" s="77" t="s">
        <v>9456</v>
      </c>
      <c r="F813" s="43" t="s">
        <v>4108</v>
      </c>
      <c r="G813" s="32" t="s">
        <v>9508</v>
      </c>
      <c r="H813" s="61"/>
      <c r="I813" s="33" t="s">
        <v>8146</v>
      </c>
      <c r="J813" s="33"/>
      <c r="K813" s="33"/>
    </row>
    <row r="814" spans="1:11">
      <c r="A814" s="66" t="s">
        <v>4109</v>
      </c>
      <c r="B814" s="44" t="s">
        <v>9509</v>
      </c>
      <c r="C814" s="86"/>
      <c r="D814" s="45" t="s">
        <v>4008</v>
      </c>
      <c r="E814" s="77" t="s">
        <v>9456</v>
      </c>
      <c r="F814" s="43" t="s">
        <v>4113</v>
      </c>
      <c r="G814" s="32" t="s">
        <v>9510</v>
      </c>
      <c r="H814" s="61"/>
      <c r="I814" s="33" t="s">
        <v>8146</v>
      </c>
      <c r="J814" s="38">
        <v>43647</v>
      </c>
      <c r="K814" s="33"/>
    </row>
    <row r="815" spans="1:11">
      <c r="A815" s="43" t="s">
        <v>4114</v>
      </c>
      <c r="B815" s="44" t="s">
        <v>4117</v>
      </c>
      <c r="C815" s="86" t="s">
        <v>9507</v>
      </c>
      <c r="D815" s="45" t="s">
        <v>4008</v>
      </c>
      <c r="E815" s="77" t="s">
        <v>9456</v>
      </c>
      <c r="F815" s="43" t="s">
        <v>4118</v>
      </c>
      <c r="G815" s="32" t="s">
        <v>9511</v>
      </c>
      <c r="H815" s="61"/>
      <c r="I815" s="33" t="s">
        <v>8142</v>
      </c>
      <c r="J815" s="33"/>
      <c r="K815" s="33"/>
    </row>
    <row r="816" spans="1:11" ht="30">
      <c r="A816" s="71" t="s">
        <v>4119</v>
      </c>
      <c r="B816" s="44" t="s">
        <v>9512</v>
      </c>
      <c r="C816" s="86" t="s">
        <v>9513</v>
      </c>
      <c r="D816" s="45" t="s">
        <v>4008</v>
      </c>
      <c r="E816" s="77" t="s">
        <v>9456</v>
      </c>
      <c r="F816" s="43" t="s">
        <v>4123</v>
      </c>
      <c r="G816" s="32" t="s">
        <v>9457</v>
      </c>
      <c r="H816" s="61"/>
      <c r="I816" s="33" t="s">
        <v>8142</v>
      </c>
      <c r="J816" s="33"/>
      <c r="K816" s="33"/>
    </row>
    <row r="817" spans="1:11">
      <c r="A817" s="43" t="s">
        <v>4124</v>
      </c>
      <c r="B817" s="44" t="s">
        <v>4127</v>
      </c>
      <c r="C817" s="86" t="s">
        <v>9507</v>
      </c>
      <c r="D817" s="45" t="s">
        <v>4008</v>
      </c>
      <c r="E817" s="77" t="s">
        <v>9456</v>
      </c>
      <c r="F817" s="43" t="s">
        <v>4128</v>
      </c>
      <c r="G817" s="32" t="s">
        <v>9514</v>
      </c>
      <c r="H817" s="61"/>
      <c r="I817" s="33" t="s">
        <v>8142</v>
      </c>
      <c r="J817" s="33"/>
      <c r="K817" s="33"/>
    </row>
    <row r="818" spans="1:11">
      <c r="A818" s="43" t="s">
        <v>4129</v>
      </c>
      <c r="B818" s="44" t="s">
        <v>4132</v>
      </c>
      <c r="C818" s="86" t="s">
        <v>9507</v>
      </c>
      <c r="D818" s="45" t="s">
        <v>4008</v>
      </c>
      <c r="E818" s="77" t="s">
        <v>9456</v>
      </c>
      <c r="F818" s="43" t="s">
        <v>4123</v>
      </c>
      <c r="G818" s="32" t="s">
        <v>9457</v>
      </c>
      <c r="H818" s="61"/>
      <c r="I818" s="33" t="s">
        <v>8146</v>
      </c>
      <c r="J818" s="33"/>
      <c r="K818" s="33"/>
    </row>
    <row r="819" spans="1:11" ht="30">
      <c r="A819" s="66" t="s">
        <v>9515</v>
      </c>
      <c r="B819" s="44" t="s">
        <v>9516</v>
      </c>
      <c r="C819" s="86"/>
      <c r="D819" s="45" t="s">
        <v>4008</v>
      </c>
      <c r="E819" s="77" t="s">
        <v>9456</v>
      </c>
      <c r="F819" s="43" t="s">
        <v>9517</v>
      </c>
      <c r="G819" s="32" t="s">
        <v>9518</v>
      </c>
      <c r="H819" s="61"/>
      <c r="I819" s="33" t="s">
        <v>8146</v>
      </c>
      <c r="J819" s="38">
        <v>43647</v>
      </c>
      <c r="K819" s="33"/>
    </row>
    <row r="820" spans="1:11">
      <c r="A820" s="43" t="s">
        <v>9519</v>
      </c>
      <c r="B820" s="44" t="s">
        <v>9520</v>
      </c>
      <c r="C820" s="86" t="s">
        <v>9521</v>
      </c>
      <c r="D820" s="45" t="s">
        <v>4008</v>
      </c>
      <c r="E820" s="77" t="s">
        <v>9456</v>
      </c>
      <c r="F820" s="43" t="s">
        <v>9522</v>
      </c>
      <c r="G820" s="32" t="s">
        <v>9523</v>
      </c>
      <c r="H820" s="61"/>
      <c r="I820" s="33" t="s">
        <v>8142</v>
      </c>
      <c r="J820" s="33"/>
      <c r="K820" s="33"/>
    </row>
    <row r="821" spans="1:11">
      <c r="A821" s="43" t="s">
        <v>9524</v>
      </c>
      <c r="B821" s="44" t="s">
        <v>9525</v>
      </c>
      <c r="C821" s="86" t="s">
        <v>9526</v>
      </c>
      <c r="D821" s="45" t="s">
        <v>4008</v>
      </c>
      <c r="E821" s="77" t="s">
        <v>9456</v>
      </c>
      <c r="F821" s="43" t="s">
        <v>9527</v>
      </c>
      <c r="G821" s="32" t="s">
        <v>9525</v>
      </c>
      <c r="H821" s="61"/>
      <c r="I821" s="33" t="s">
        <v>8142</v>
      </c>
      <c r="J821" s="33"/>
      <c r="K821" s="33"/>
    </row>
    <row r="822" spans="1:11">
      <c r="A822" s="43" t="s">
        <v>9528</v>
      </c>
      <c r="B822" s="44" t="s">
        <v>9529</v>
      </c>
      <c r="C822" s="86" t="s">
        <v>9530</v>
      </c>
      <c r="D822" s="45" t="s">
        <v>4008</v>
      </c>
      <c r="E822" s="77" t="s">
        <v>9456</v>
      </c>
      <c r="F822" s="43" t="s">
        <v>9531</v>
      </c>
      <c r="G822" s="32" t="s">
        <v>9529</v>
      </c>
      <c r="H822" s="61"/>
      <c r="I822" s="33" t="s">
        <v>8142</v>
      </c>
      <c r="J822" s="33"/>
      <c r="K822" s="33"/>
    </row>
    <row r="823" spans="1:11">
      <c r="A823" s="66" t="s">
        <v>9532</v>
      </c>
      <c r="B823" s="44" t="s">
        <v>9533</v>
      </c>
      <c r="C823" s="55" t="s">
        <v>8145</v>
      </c>
      <c r="D823" s="43" t="s">
        <v>4008</v>
      </c>
      <c r="E823" s="77" t="s">
        <v>9456</v>
      </c>
      <c r="F823" s="43" t="s">
        <v>4296</v>
      </c>
      <c r="G823" s="32" t="s">
        <v>9534</v>
      </c>
      <c r="H823" s="61"/>
      <c r="I823" s="33" t="s">
        <v>8146</v>
      </c>
      <c r="J823" s="38">
        <v>38169</v>
      </c>
      <c r="K823" s="38">
        <v>38371</v>
      </c>
    </row>
    <row r="824" spans="1:11">
      <c r="A824" s="43" t="s">
        <v>9535</v>
      </c>
      <c r="B824" s="44" t="s">
        <v>9536</v>
      </c>
      <c r="C824" s="86" t="s">
        <v>9537</v>
      </c>
      <c r="D824" s="45" t="s">
        <v>4008</v>
      </c>
      <c r="E824" s="77" t="s">
        <v>9456</v>
      </c>
      <c r="F824" s="43" t="s">
        <v>9538</v>
      </c>
      <c r="G824" s="32" t="s">
        <v>9539</v>
      </c>
      <c r="H824" s="61"/>
      <c r="I824" s="33" t="s">
        <v>8142</v>
      </c>
      <c r="J824" s="33"/>
      <c r="K824" s="33"/>
    </row>
    <row r="825" spans="1:11" ht="30">
      <c r="A825" s="43" t="s">
        <v>9540</v>
      </c>
      <c r="B825" s="44" t="s">
        <v>9541</v>
      </c>
      <c r="C825" s="86" t="s">
        <v>9542</v>
      </c>
      <c r="D825" s="45" t="s">
        <v>4008</v>
      </c>
      <c r="E825" s="77" t="s">
        <v>9456</v>
      </c>
      <c r="F825" s="43" t="s">
        <v>9543</v>
      </c>
      <c r="G825" s="32" t="s">
        <v>9541</v>
      </c>
      <c r="H825" s="61"/>
      <c r="I825" s="33" t="s">
        <v>8142</v>
      </c>
      <c r="J825" s="38">
        <v>41456</v>
      </c>
      <c r="K825" s="50">
        <v>41621</v>
      </c>
    </row>
    <row r="826" spans="1:11">
      <c r="A826" s="66" t="s">
        <v>9544</v>
      </c>
      <c r="B826" s="44" t="s">
        <v>9545</v>
      </c>
      <c r="C826" s="55" t="s">
        <v>8145</v>
      </c>
      <c r="D826" s="43" t="s">
        <v>4008</v>
      </c>
      <c r="E826" s="77" t="s">
        <v>9456</v>
      </c>
      <c r="F826" s="43" t="s">
        <v>4123</v>
      </c>
      <c r="G826" s="32" t="s">
        <v>9457</v>
      </c>
      <c r="H826" s="61"/>
      <c r="I826" s="33" t="s">
        <v>8146</v>
      </c>
      <c r="J826" s="38">
        <v>38169</v>
      </c>
      <c r="K826" s="38">
        <v>38224</v>
      </c>
    </row>
    <row r="827" spans="1:11">
      <c r="A827" s="66" t="s">
        <v>9546</v>
      </c>
      <c r="B827" s="44" t="s">
        <v>9547</v>
      </c>
      <c r="C827" s="55" t="s">
        <v>8145</v>
      </c>
      <c r="D827" s="43" t="s">
        <v>4008</v>
      </c>
      <c r="E827" s="77" t="s">
        <v>9456</v>
      </c>
      <c r="F827" s="43" t="s">
        <v>4123</v>
      </c>
      <c r="G827" s="32" t="s">
        <v>9457</v>
      </c>
      <c r="H827" s="61"/>
      <c r="I827" s="33" t="s">
        <v>8146</v>
      </c>
      <c r="J827" s="38">
        <v>38169</v>
      </c>
      <c r="K827" s="38">
        <v>38224</v>
      </c>
    </row>
    <row r="828" spans="1:11">
      <c r="A828" s="66" t="s">
        <v>9548</v>
      </c>
      <c r="B828" s="44" t="s">
        <v>9549</v>
      </c>
      <c r="C828" s="55" t="s">
        <v>8145</v>
      </c>
      <c r="D828" s="43" t="s">
        <v>4008</v>
      </c>
      <c r="E828" s="77" t="s">
        <v>9456</v>
      </c>
      <c r="F828" s="43" t="s">
        <v>4123</v>
      </c>
      <c r="G828" s="32" t="s">
        <v>9457</v>
      </c>
      <c r="H828" s="61"/>
      <c r="I828" s="33" t="s">
        <v>8146</v>
      </c>
      <c r="J828" s="38">
        <v>39264</v>
      </c>
      <c r="K828" s="38">
        <v>39541</v>
      </c>
    </row>
    <row r="829" spans="1:11">
      <c r="A829" s="66" t="s">
        <v>4133</v>
      </c>
      <c r="B829" s="44" t="s">
        <v>9550</v>
      </c>
      <c r="C829" s="86"/>
      <c r="D829" s="45" t="s">
        <v>4137</v>
      </c>
      <c r="E829" s="77" t="s">
        <v>9335</v>
      </c>
      <c r="F829" s="43" t="s">
        <v>4123</v>
      </c>
      <c r="G829" s="32" t="s">
        <v>9457</v>
      </c>
      <c r="H829" s="61" t="s">
        <v>3028</v>
      </c>
      <c r="I829" s="33" t="s">
        <v>8146</v>
      </c>
      <c r="J829" s="33"/>
      <c r="K829" s="33"/>
    </row>
    <row r="830" spans="1:11" ht="30">
      <c r="A830" s="66" t="s">
        <v>9551</v>
      </c>
      <c r="B830" s="44" t="s">
        <v>9552</v>
      </c>
      <c r="C830" s="86"/>
      <c r="D830" s="72" t="s">
        <v>4141</v>
      </c>
      <c r="E830" s="46" t="s">
        <v>9553</v>
      </c>
      <c r="F830" s="43" t="s">
        <v>4038</v>
      </c>
      <c r="G830" s="32" t="s">
        <v>9475</v>
      </c>
      <c r="H830" s="61"/>
      <c r="I830" s="33" t="s">
        <v>8146</v>
      </c>
      <c r="J830" s="38">
        <v>43647</v>
      </c>
      <c r="K830" s="33"/>
    </row>
    <row r="831" spans="1:11" ht="30">
      <c r="A831" s="66" t="s">
        <v>9554</v>
      </c>
      <c r="B831" s="44" t="s">
        <v>9555</v>
      </c>
      <c r="C831" s="86"/>
      <c r="D831" s="72" t="s">
        <v>4141</v>
      </c>
      <c r="E831" s="46" t="s">
        <v>9553</v>
      </c>
      <c r="F831" s="43" t="s">
        <v>4043</v>
      </c>
      <c r="G831" s="32" t="s">
        <v>9477</v>
      </c>
      <c r="H831" s="61"/>
      <c r="I831" s="33" t="s">
        <v>8146</v>
      </c>
      <c r="J831" s="38">
        <v>43647</v>
      </c>
      <c r="K831" s="33"/>
    </row>
    <row r="832" spans="1:11" ht="30">
      <c r="A832" s="43" t="s">
        <v>4138</v>
      </c>
      <c r="B832" s="44" t="s">
        <v>9556</v>
      </c>
      <c r="C832" s="86"/>
      <c r="D832" s="72" t="s">
        <v>4141</v>
      </c>
      <c r="E832" s="46" t="s">
        <v>9553</v>
      </c>
      <c r="F832" s="43" t="s">
        <v>4048</v>
      </c>
      <c r="G832" s="32" t="s">
        <v>9479</v>
      </c>
      <c r="H832" s="61"/>
      <c r="I832" s="33" t="s">
        <v>8142</v>
      </c>
      <c r="J832" s="33"/>
      <c r="K832" s="33"/>
    </row>
    <row r="833" spans="1:11" ht="30">
      <c r="A833" s="43" t="s">
        <v>9557</v>
      </c>
      <c r="B833" s="44" t="s">
        <v>9558</v>
      </c>
      <c r="C833" s="86"/>
      <c r="D833" s="72" t="s">
        <v>4141</v>
      </c>
      <c r="E833" s="46" t="s">
        <v>9553</v>
      </c>
      <c r="F833" s="43" t="s">
        <v>4053</v>
      </c>
      <c r="G833" s="32" t="s">
        <v>9482</v>
      </c>
      <c r="H833" s="61"/>
      <c r="I833" s="33" t="s">
        <v>8142</v>
      </c>
      <c r="J833" s="33"/>
      <c r="K833" s="33"/>
    </row>
    <row r="834" spans="1:11" ht="30">
      <c r="A834" s="66" t="s">
        <v>9559</v>
      </c>
      <c r="B834" s="44" t="s">
        <v>9560</v>
      </c>
      <c r="C834" s="86"/>
      <c r="D834" s="72" t="s">
        <v>4141</v>
      </c>
      <c r="E834" s="46" t="s">
        <v>9553</v>
      </c>
      <c r="F834" s="43" t="s">
        <v>4058</v>
      </c>
      <c r="G834" s="32" t="s">
        <v>9484</v>
      </c>
      <c r="H834" s="61"/>
      <c r="I834" s="33" t="s">
        <v>8146</v>
      </c>
      <c r="J834" s="38">
        <v>43647</v>
      </c>
      <c r="K834" s="33"/>
    </row>
    <row r="835" spans="1:11" ht="30">
      <c r="A835" s="66" t="s">
        <v>9561</v>
      </c>
      <c r="B835" s="44" t="s">
        <v>9562</v>
      </c>
      <c r="C835" s="86"/>
      <c r="D835" s="72" t="s">
        <v>4141</v>
      </c>
      <c r="E835" s="46" t="s">
        <v>9553</v>
      </c>
      <c r="F835" s="43" t="s">
        <v>4063</v>
      </c>
      <c r="G835" s="32" t="s">
        <v>9486</v>
      </c>
      <c r="H835" s="61"/>
      <c r="I835" s="33" t="s">
        <v>8146</v>
      </c>
      <c r="J835" s="38">
        <v>43647</v>
      </c>
      <c r="K835" s="33"/>
    </row>
    <row r="836" spans="1:11" ht="30">
      <c r="A836" s="66" t="s">
        <v>9563</v>
      </c>
      <c r="B836" s="44" t="s">
        <v>9564</v>
      </c>
      <c r="C836" s="86"/>
      <c r="D836" s="72" t="s">
        <v>4141</v>
      </c>
      <c r="E836" s="46" t="s">
        <v>9553</v>
      </c>
      <c r="F836" s="43" t="s">
        <v>4068</v>
      </c>
      <c r="G836" s="32" t="s">
        <v>9488</v>
      </c>
      <c r="H836" s="61"/>
      <c r="I836" s="33" t="s">
        <v>8146</v>
      </c>
      <c r="J836" s="38">
        <v>43647</v>
      </c>
      <c r="K836" s="33"/>
    </row>
    <row r="837" spans="1:11" ht="30">
      <c r="A837" s="66" t="s">
        <v>4272</v>
      </c>
      <c r="B837" s="44" t="s">
        <v>9565</v>
      </c>
      <c r="C837" s="86"/>
      <c r="D837" s="72" t="s">
        <v>4141</v>
      </c>
      <c r="E837" s="46" t="s">
        <v>9553</v>
      </c>
      <c r="F837" s="43" t="s">
        <v>4274</v>
      </c>
      <c r="G837" s="32" t="s">
        <v>9503</v>
      </c>
      <c r="H837" s="61"/>
      <c r="I837" s="33" t="s">
        <v>8146</v>
      </c>
      <c r="J837" s="33"/>
      <c r="K837" s="33"/>
    </row>
    <row r="838" spans="1:11" ht="30">
      <c r="A838" s="66" t="s">
        <v>9566</v>
      </c>
      <c r="B838" s="44" t="s">
        <v>9567</v>
      </c>
      <c r="C838" s="86"/>
      <c r="D838" s="72" t="s">
        <v>4141</v>
      </c>
      <c r="E838" s="46" t="s">
        <v>9553</v>
      </c>
      <c r="F838" s="43" t="s">
        <v>4113</v>
      </c>
      <c r="G838" s="32" t="s">
        <v>9510</v>
      </c>
      <c r="H838" s="61"/>
      <c r="I838" s="33" t="s">
        <v>8146</v>
      </c>
      <c r="J838" s="38">
        <v>43647</v>
      </c>
      <c r="K838" s="33"/>
    </row>
    <row r="839" spans="1:11">
      <c r="A839" s="43" t="s">
        <v>4142</v>
      </c>
      <c r="B839" s="44" t="s">
        <v>4145</v>
      </c>
      <c r="C839" s="86"/>
      <c r="D839" s="72" t="s">
        <v>4141</v>
      </c>
      <c r="E839" s="46" t="s">
        <v>9553</v>
      </c>
      <c r="F839" s="43" t="s">
        <v>4118</v>
      </c>
      <c r="G839" s="32" t="s">
        <v>9511</v>
      </c>
      <c r="H839" s="61"/>
      <c r="I839" s="33" t="s">
        <v>8142</v>
      </c>
      <c r="J839" s="33"/>
      <c r="K839" s="33"/>
    </row>
    <row r="840" spans="1:11">
      <c r="A840" s="43" t="s">
        <v>4146</v>
      </c>
      <c r="B840" s="44" t="s">
        <v>4149</v>
      </c>
      <c r="C840" s="86"/>
      <c r="D840" s="72" t="s">
        <v>4141</v>
      </c>
      <c r="E840" s="46" t="s">
        <v>9553</v>
      </c>
      <c r="F840" s="43" t="s">
        <v>4123</v>
      </c>
      <c r="G840" s="32" t="s">
        <v>9457</v>
      </c>
      <c r="H840" s="61"/>
      <c r="I840" s="33" t="s">
        <v>8142</v>
      </c>
      <c r="J840" s="33"/>
      <c r="K840" s="33"/>
    </row>
    <row r="841" spans="1:11" ht="30">
      <c r="A841" s="66" t="s">
        <v>9568</v>
      </c>
      <c r="B841" s="44" t="s">
        <v>9569</v>
      </c>
      <c r="C841" s="86"/>
      <c r="D841" s="72" t="s">
        <v>4141</v>
      </c>
      <c r="E841" s="46" t="s">
        <v>9553</v>
      </c>
      <c r="F841" s="43" t="s">
        <v>9517</v>
      </c>
      <c r="G841" s="32" t="s">
        <v>9518</v>
      </c>
      <c r="H841" s="61"/>
      <c r="I841" s="33" t="s">
        <v>8146</v>
      </c>
      <c r="J841" s="38">
        <v>43647</v>
      </c>
      <c r="K841" s="33"/>
    </row>
    <row r="842" spans="1:11" ht="30">
      <c r="A842" s="43" t="s">
        <v>9570</v>
      </c>
      <c r="B842" s="44" t="s">
        <v>9571</v>
      </c>
      <c r="C842" s="86"/>
      <c r="D842" s="72" t="s">
        <v>4141</v>
      </c>
      <c r="E842" s="46" t="s">
        <v>9553</v>
      </c>
      <c r="F842" s="43" t="s">
        <v>4073</v>
      </c>
      <c r="G842" s="32" t="s">
        <v>9490</v>
      </c>
      <c r="H842" s="61"/>
      <c r="I842" s="33" t="s">
        <v>8142</v>
      </c>
      <c r="J842" s="33"/>
      <c r="K842" s="33"/>
    </row>
    <row r="843" spans="1:11" ht="30">
      <c r="A843" s="66" t="s">
        <v>9572</v>
      </c>
      <c r="B843" s="44" t="s">
        <v>9573</v>
      </c>
      <c r="C843" s="86"/>
      <c r="D843" s="72" t="s">
        <v>4141</v>
      </c>
      <c r="E843" s="46" t="s">
        <v>9574</v>
      </c>
      <c r="F843" s="43" t="s">
        <v>9527</v>
      </c>
      <c r="G843" s="32" t="s">
        <v>9525</v>
      </c>
      <c r="H843" s="61"/>
      <c r="I843" s="33" t="s">
        <v>8146</v>
      </c>
      <c r="J843" s="33"/>
      <c r="K843" s="33"/>
    </row>
    <row r="844" spans="1:11" ht="30">
      <c r="A844" s="43" t="s">
        <v>9575</v>
      </c>
      <c r="B844" s="44" t="s">
        <v>9576</v>
      </c>
      <c r="C844" s="86"/>
      <c r="D844" s="72" t="s">
        <v>4141</v>
      </c>
      <c r="E844" s="46" t="s">
        <v>9553</v>
      </c>
      <c r="F844" s="43" t="s">
        <v>9531</v>
      </c>
      <c r="G844" s="32" t="s">
        <v>9529</v>
      </c>
      <c r="H844" s="61"/>
      <c r="I844" s="33" t="s">
        <v>8142</v>
      </c>
      <c r="J844" s="33"/>
      <c r="K844" s="33"/>
    </row>
    <row r="845" spans="1:11">
      <c r="A845" s="43" t="s">
        <v>9577</v>
      </c>
      <c r="B845" s="44" t="s">
        <v>9578</v>
      </c>
      <c r="C845" s="86"/>
      <c r="D845" s="72" t="s">
        <v>4141</v>
      </c>
      <c r="E845" s="46" t="s">
        <v>9574</v>
      </c>
      <c r="F845" s="43" t="s">
        <v>9538</v>
      </c>
      <c r="G845" s="32" t="s">
        <v>9539</v>
      </c>
      <c r="H845" s="61"/>
      <c r="I845" s="33" t="s">
        <v>8146</v>
      </c>
      <c r="J845" s="33"/>
      <c r="K845" s="33"/>
    </row>
    <row r="846" spans="1:11">
      <c r="A846" s="43" t="s">
        <v>9579</v>
      </c>
      <c r="B846" s="44" t="s">
        <v>9580</v>
      </c>
      <c r="C846" s="86"/>
      <c r="D846" s="72" t="s">
        <v>4141</v>
      </c>
      <c r="E846" s="46" t="s">
        <v>9553</v>
      </c>
      <c r="F846" s="43" t="s">
        <v>4123</v>
      </c>
      <c r="G846" s="32" t="s">
        <v>9457</v>
      </c>
      <c r="H846" s="61"/>
      <c r="I846" s="33" t="s">
        <v>8142</v>
      </c>
      <c r="J846" s="33"/>
      <c r="K846" s="33"/>
    </row>
    <row r="847" spans="1:11">
      <c r="A847" s="43" t="s">
        <v>9581</v>
      </c>
      <c r="B847" s="44" t="s">
        <v>9582</v>
      </c>
      <c r="C847" s="86"/>
      <c r="D847" s="45" t="s">
        <v>3984</v>
      </c>
      <c r="E847" s="77" t="s">
        <v>9444</v>
      </c>
      <c r="F847" s="43" t="s">
        <v>4296</v>
      </c>
      <c r="G847" s="32" t="s">
        <v>9534</v>
      </c>
      <c r="H847" s="61" t="s">
        <v>9583</v>
      </c>
      <c r="I847" s="33" t="s">
        <v>8142</v>
      </c>
      <c r="J847" s="38">
        <v>44013</v>
      </c>
      <c r="K847" s="38">
        <v>44260</v>
      </c>
    </row>
    <row r="848" spans="1:11" ht="45">
      <c r="A848" s="43" t="s">
        <v>9584</v>
      </c>
      <c r="B848" s="44" t="s">
        <v>9585</v>
      </c>
      <c r="C848" s="86" t="s">
        <v>9586</v>
      </c>
      <c r="D848" s="45" t="s">
        <v>3984</v>
      </c>
      <c r="E848" s="77" t="s">
        <v>9444</v>
      </c>
      <c r="F848" s="43" t="s">
        <v>4123</v>
      </c>
      <c r="G848" s="32" t="s">
        <v>9457</v>
      </c>
      <c r="H848" s="61" t="s">
        <v>9583</v>
      </c>
      <c r="I848" s="33" t="s">
        <v>8142</v>
      </c>
      <c r="J848" s="38">
        <v>44013</v>
      </c>
      <c r="K848" s="38">
        <v>44260</v>
      </c>
    </row>
    <row r="849" spans="1:11" ht="45">
      <c r="A849" s="43" t="s">
        <v>9587</v>
      </c>
      <c r="B849" s="44" t="s">
        <v>9588</v>
      </c>
      <c r="C849" s="86" t="s">
        <v>9586</v>
      </c>
      <c r="D849" s="45" t="s">
        <v>3984</v>
      </c>
      <c r="E849" s="77" t="s">
        <v>9444</v>
      </c>
      <c r="F849" s="43" t="s">
        <v>4073</v>
      </c>
      <c r="G849" s="32" t="s">
        <v>9490</v>
      </c>
      <c r="H849" s="61" t="s">
        <v>9583</v>
      </c>
      <c r="I849" s="33" t="s">
        <v>8142</v>
      </c>
      <c r="J849" s="38">
        <v>44013</v>
      </c>
      <c r="K849" s="38">
        <v>44260</v>
      </c>
    </row>
    <row r="850" spans="1:11" ht="45">
      <c r="A850" s="43" t="s">
        <v>9589</v>
      </c>
      <c r="B850" s="44" t="s">
        <v>9590</v>
      </c>
      <c r="C850" s="86" t="s">
        <v>9586</v>
      </c>
      <c r="D850" s="45" t="s">
        <v>3984</v>
      </c>
      <c r="E850" s="77" t="s">
        <v>9444</v>
      </c>
      <c r="F850" s="43" t="s">
        <v>9543</v>
      </c>
      <c r="G850" s="32" t="s">
        <v>9490</v>
      </c>
      <c r="H850" s="61" t="s">
        <v>9583</v>
      </c>
      <c r="I850" s="33" t="s">
        <v>8142</v>
      </c>
      <c r="J850" s="38">
        <v>44743</v>
      </c>
      <c r="K850" s="38"/>
    </row>
    <row r="851" spans="1:11" ht="45">
      <c r="A851" s="43" t="s">
        <v>9591</v>
      </c>
      <c r="B851" s="44" t="s">
        <v>9592</v>
      </c>
      <c r="C851" s="86" t="s">
        <v>9593</v>
      </c>
      <c r="D851" s="45" t="s">
        <v>4008</v>
      </c>
      <c r="E851" s="77" t="s">
        <v>9456</v>
      </c>
      <c r="F851" s="48" t="s">
        <v>4123</v>
      </c>
      <c r="G851" s="49" t="s">
        <v>9457</v>
      </c>
      <c r="H851" s="49"/>
      <c r="I851" s="33" t="s">
        <v>8142</v>
      </c>
      <c r="J851" s="38">
        <v>41091</v>
      </c>
      <c r="K851" s="38">
        <v>41387</v>
      </c>
    </row>
    <row r="852" spans="1:11" ht="45">
      <c r="A852" s="43" t="s">
        <v>9594</v>
      </c>
      <c r="B852" s="44" t="s">
        <v>9595</v>
      </c>
      <c r="C852" s="86" t="s">
        <v>9596</v>
      </c>
      <c r="D852" s="45" t="s">
        <v>4008</v>
      </c>
      <c r="E852" s="77" t="s">
        <v>9456</v>
      </c>
      <c r="F852" s="48" t="s">
        <v>4123</v>
      </c>
      <c r="G852" s="49" t="s">
        <v>9457</v>
      </c>
      <c r="H852" s="49"/>
      <c r="I852" s="33" t="s">
        <v>8142</v>
      </c>
      <c r="J852" s="38">
        <v>41091</v>
      </c>
      <c r="K852" s="38">
        <v>41387</v>
      </c>
    </row>
    <row r="853" spans="1:11" ht="30">
      <c r="A853" s="43" t="s">
        <v>3757</v>
      </c>
      <c r="B853" s="44" t="s">
        <v>4172</v>
      </c>
      <c r="C853" s="62" t="s">
        <v>9597</v>
      </c>
      <c r="D853" s="45" t="s">
        <v>4175</v>
      </c>
      <c r="E853" s="77" t="s">
        <v>9598</v>
      </c>
      <c r="F853" s="43" t="s">
        <v>3708</v>
      </c>
      <c r="G853" s="32" t="s">
        <v>9395</v>
      </c>
      <c r="H853" s="61" t="s">
        <v>3028</v>
      </c>
      <c r="I853" s="33" t="s">
        <v>8142</v>
      </c>
      <c r="J853" s="33"/>
      <c r="K853" s="33"/>
    </row>
    <row r="854" spans="1:11">
      <c r="A854" s="43" t="s">
        <v>3760</v>
      </c>
      <c r="B854" s="44" t="s">
        <v>4179</v>
      </c>
      <c r="C854" s="62" t="s">
        <v>9599</v>
      </c>
      <c r="D854" s="45" t="s">
        <v>4181</v>
      </c>
      <c r="E854" s="77" t="s">
        <v>9600</v>
      </c>
      <c r="F854" s="43" t="s">
        <v>4180</v>
      </c>
      <c r="G854" s="32" t="s">
        <v>9601</v>
      </c>
      <c r="H854" s="61"/>
      <c r="I854" s="33" t="s">
        <v>8142</v>
      </c>
      <c r="J854" s="33"/>
      <c r="K854" s="33"/>
    </row>
    <row r="855" spans="1:11" ht="60">
      <c r="A855" s="70" t="s">
        <v>9602</v>
      </c>
      <c r="B855" s="78" t="s">
        <v>9603</v>
      </c>
      <c r="C855" s="79" t="s">
        <v>9604</v>
      </c>
      <c r="D855" s="45" t="s">
        <v>4175</v>
      </c>
      <c r="E855" s="77" t="s">
        <v>9598</v>
      </c>
      <c r="F855" s="43" t="s">
        <v>9605</v>
      </c>
      <c r="G855" s="32" t="s">
        <v>9606</v>
      </c>
      <c r="H855" s="61" t="s">
        <v>3028</v>
      </c>
      <c r="I855" s="33" t="s">
        <v>8142</v>
      </c>
      <c r="J855" s="33"/>
      <c r="K855" s="33"/>
    </row>
    <row r="856" spans="1:11" ht="45">
      <c r="A856" s="43" t="s">
        <v>4182</v>
      </c>
      <c r="B856" s="44" t="s">
        <v>4185</v>
      </c>
      <c r="C856" s="76" t="s">
        <v>9607</v>
      </c>
      <c r="D856" s="45" t="s">
        <v>4175</v>
      </c>
      <c r="E856" s="77" t="s">
        <v>9598</v>
      </c>
      <c r="F856" s="43" t="s">
        <v>4180</v>
      </c>
      <c r="G856" s="32" t="s">
        <v>9601</v>
      </c>
      <c r="H856" s="61" t="s">
        <v>3028</v>
      </c>
      <c r="I856" s="33" t="s">
        <v>8142</v>
      </c>
      <c r="J856" s="33"/>
      <c r="K856" s="33"/>
    </row>
    <row r="857" spans="1:11" ht="30">
      <c r="A857" s="43" t="s">
        <v>4188</v>
      </c>
      <c r="B857" s="44" t="s">
        <v>4191</v>
      </c>
      <c r="C857" s="62" t="s">
        <v>9608</v>
      </c>
      <c r="D857" s="45" t="s">
        <v>4175</v>
      </c>
      <c r="E857" s="77" t="s">
        <v>9598</v>
      </c>
      <c r="F857" s="43" t="s">
        <v>4180</v>
      </c>
      <c r="G857" s="32" t="s">
        <v>9601</v>
      </c>
      <c r="H857" s="61" t="s">
        <v>3028</v>
      </c>
      <c r="I857" s="33" t="s">
        <v>8142</v>
      </c>
      <c r="J857" s="33"/>
      <c r="K857" s="33"/>
    </row>
    <row r="858" spans="1:11">
      <c r="A858" s="43" t="s">
        <v>4192</v>
      </c>
      <c r="B858" s="44" t="s">
        <v>4195</v>
      </c>
      <c r="C858" s="62"/>
      <c r="D858" s="45" t="s">
        <v>4175</v>
      </c>
      <c r="E858" s="77" t="s">
        <v>9598</v>
      </c>
      <c r="F858" s="43" t="s">
        <v>4196</v>
      </c>
      <c r="G858" s="32" t="s">
        <v>4195</v>
      </c>
      <c r="H858" s="61" t="s">
        <v>3028</v>
      </c>
      <c r="I858" s="33" t="s">
        <v>8142</v>
      </c>
      <c r="J858" s="33"/>
      <c r="K858" s="33"/>
    </row>
    <row r="859" spans="1:11">
      <c r="A859" s="66" t="s">
        <v>4197</v>
      </c>
      <c r="B859" s="44" t="s">
        <v>9609</v>
      </c>
      <c r="C859" s="62" t="s">
        <v>9610</v>
      </c>
      <c r="D859" s="45" t="s">
        <v>4175</v>
      </c>
      <c r="E859" s="77" t="s">
        <v>9598</v>
      </c>
      <c r="F859" s="43" t="s">
        <v>4180</v>
      </c>
      <c r="G859" s="32" t="s">
        <v>9601</v>
      </c>
      <c r="H859" s="61" t="s">
        <v>3028</v>
      </c>
      <c r="I859" s="33" t="s">
        <v>8146</v>
      </c>
      <c r="J859" s="33"/>
      <c r="K859" s="33"/>
    </row>
    <row r="860" spans="1:11" ht="30">
      <c r="A860" s="66" t="s">
        <v>9611</v>
      </c>
      <c r="B860" s="44" t="s">
        <v>9612</v>
      </c>
      <c r="C860" s="62" t="s">
        <v>9613</v>
      </c>
      <c r="D860" s="45" t="s">
        <v>4175</v>
      </c>
      <c r="E860" s="77" t="s">
        <v>9598</v>
      </c>
      <c r="F860" s="43" t="s">
        <v>4180</v>
      </c>
      <c r="G860" s="32" t="s">
        <v>9601</v>
      </c>
      <c r="H860" s="61" t="s">
        <v>3028</v>
      </c>
      <c r="I860" s="33" t="s">
        <v>8146</v>
      </c>
      <c r="J860" s="38">
        <v>40725</v>
      </c>
      <c r="K860" s="38">
        <v>40834</v>
      </c>
    </row>
    <row r="861" spans="1:11">
      <c r="A861" s="64" t="s">
        <v>4200</v>
      </c>
      <c r="B861" s="44" t="s">
        <v>4202</v>
      </c>
      <c r="C861" s="62"/>
      <c r="D861" s="72" t="s">
        <v>4175</v>
      </c>
      <c r="E861" s="77" t="s">
        <v>9598</v>
      </c>
      <c r="F861" s="43" t="s">
        <v>4180</v>
      </c>
      <c r="G861" s="32" t="s">
        <v>9601</v>
      </c>
      <c r="H861" s="61" t="s">
        <v>3028</v>
      </c>
      <c r="I861" s="33" t="s">
        <v>8142</v>
      </c>
      <c r="J861" s="38">
        <v>42917</v>
      </c>
      <c r="K861" s="38">
        <v>43257</v>
      </c>
    </row>
    <row r="862" spans="1:11" ht="60">
      <c r="A862" s="43" t="s">
        <v>4220</v>
      </c>
      <c r="B862" s="44" t="s">
        <v>9614</v>
      </c>
      <c r="C862" s="62" t="s">
        <v>9615</v>
      </c>
      <c r="D862" s="45" t="s">
        <v>4175</v>
      </c>
      <c r="E862" s="77" t="s">
        <v>9598</v>
      </c>
      <c r="F862" s="43" t="s">
        <v>4180</v>
      </c>
      <c r="G862" s="32" t="s">
        <v>9601</v>
      </c>
      <c r="H862" s="61" t="s">
        <v>3028</v>
      </c>
      <c r="I862" s="33" t="s">
        <v>8142</v>
      </c>
      <c r="J862" s="33"/>
      <c r="K862" s="33"/>
    </row>
    <row r="863" spans="1:11" ht="45">
      <c r="A863" s="43" t="s">
        <v>9616</v>
      </c>
      <c r="B863" s="44" t="s">
        <v>9617</v>
      </c>
      <c r="C863" s="62" t="s">
        <v>9618</v>
      </c>
      <c r="D863" s="45" t="s">
        <v>4175</v>
      </c>
      <c r="E863" s="77" t="s">
        <v>9598</v>
      </c>
      <c r="F863" s="43" t="s">
        <v>4180</v>
      </c>
      <c r="G863" s="32" t="s">
        <v>9601</v>
      </c>
      <c r="H863" s="61"/>
      <c r="I863" s="33" t="s">
        <v>8142</v>
      </c>
      <c r="J863" s="38">
        <v>41456</v>
      </c>
      <c r="K863" s="50">
        <v>41617</v>
      </c>
    </row>
    <row r="864" spans="1:11" ht="45">
      <c r="A864" s="43" t="s">
        <v>4203</v>
      </c>
      <c r="B864" s="44" t="s">
        <v>4205</v>
      </c>
      <c r="C864" s="76" t="s">
        <v>9619</v>
      </c>
      <c r="D864" s="45" t="s">
        <v>4175</v>
      </c>
      <c r="E864" s="77" t="s">
        <v>9598</v>
      </c>
      <c r="F864" s="43" t="s">
        <v>4180</v>
      </c>
      <c r="G864" s="32" t="s">
        <v>9601</v>
      </c>
      <c r="H864" s="61"/>
      <c r="I864" s="33" t="s">
        <v>8142</v>
      </c>
      <c r="J864" s="38">
        <v>41456</v>
      </c>
      <c r="K864" s="50">
        <v>41617</v>
      </c>
    </row>
    <row r="865" spans="1:11" ht="30">
      <c r="A865" s="43" t="s">
        <v>3986</v>
      </c>
      <c r="B865" s="44" t="s">
        <v>4225</v>
      </c>
      <c r="C865" s="62" t="s">
        <v>9620</v>
      </c>
      <c r="D865" s="45" t="s">
        <v>2443</v>
      </c>
      <c r="E865" s="77" t="s">
        <v>9060</v>
      </c>
      <c r="F865" s="43" t="s">
        <v>4226</v>
      </c>
      <c r="G865" s="32" t="s">
        <v>4225</v>
      </c>
      <c r="H865" s="61" t="s">
        <v>8871</v>
      </c>
      <c r="I865" s="33" t="s">
        <v>8142</v>
      </c>
      <c r="J865" s="33"/>
      <c r="K865" s="38">
        <v>41681</v>
      </c>
    </row>
    <row r="866" spans="1:11">
      <c r="A866" s="43" t="s">
        <v>3989</v>
      </c>
      <c r="B866" s="44" t="s">
        <v>4232</v>
      </c>
      <c r="C866" s="62" t="s">
        <v>9621</v>
      </c>
      <c r="D866" s="45" t="s">
        <v>2443</v>
      </c>
      <c r="E866" s="77" t="s">
        <v>9060</v>
      </c>
      <c r="F866" s="64" t="s">
        <v>4233</v>
      </c>
      <c r="G866" s="32" t="s">
        <v>9622</v>
      </c>
      <c r="H866" s="61" t="s">
        <v>8871</v>
      </c>
      <c r="I866" s="33" t="s">
        <v>8142</v>
      </c>
      <c r="J866" s="33"/>
      <c r="K866" s="38">
        <v>43355</v>
      </c>
    </row>
    <row r="867" spans="1:11">
      <c r="A867" s="66" t="s">
        <v>3992</v>
      </c>
      <c r="B867" s="44" t="s">
        <v>9623</v>
      </c>
      <c r="C867" s="35" t="s">
        <v>8153</v>
      </c>
      <c r="D867" s="45" t="s">
        <v>2443</v>
      </c>
      <c r="E867" s="77" t="s">
        <v>9060</v>
      </c>
      <c r="F867" s="64" t="s">
        <v>4233</v>
      </c>
      <c r="G867" s="32" t="s">
        <v>9622</v>
      </c>
      <c r="H867" s="61"/>
      <c r="I867" s="33" t="s">
        <v>8146</v>
      </c>
      <c r="J867" s="38">
        <v>41456</v>
      </c>
      <c r="K867" s="38">
        <v>41473</v>
      </c>
    </row>
    <row r="868" spans="1:11" ht="30">
      <c r="A868" s="43" t="s">
        <v>3995</v>
      </c>
      <c r="B868" s="44" t="s">
        <v>4242</v>
      </c>
      <c r="C868" s="35" t="s">
        <v>9624</v>
      </c>
      <c r="D868" s="45" t="s">
        <v>2443</v>
      </c>
      <c r="E868" s="77" t="s">
        <v>9060</v>
      </c>
      <c r="F868" s="64" t="s">
        <v>4233</v>
      </c>
      <c r="G868" s="32" t="s">
        <v>9622</v>
      </c>
      <c r="H868" s="61" t="s">
        <v>8871</v>
      </c>
      <c r="I868" s="33" t="s">
        <v>8142</v>
      </c>
      <c r="J868" s="38">
        <v>41091</v>
      </c>
      <c r="K868" s="38">
        <v>43355</v>
      </c>
    </row>
    <row r="869" spans="1:11" ht="60">
      <c r="A869" s="43" t="s">
        <v>3998</v>
      </c>
      <c r="B869" s="44" t="s">
        <v>9625</v>
      </c>
      <c r="C869" s="58" t="s">
        <v>9626</v>
      </c>
      <c r="D869" s="45" t="s">
        <v>2443</v>
      </c>
      <c r="E869" s="77" t="s">
        <v>9060</v>
      </c>
      <c r="F869" s="64" t="s">
        <v>4233</v>
      </c>
      <c r="G869" s="32" t="s">
        <v>9622</v>
      </c>
      <c r="H869" s="61" t="s">
        <v>8871</v>
      </c>
      <c r="I869" s="61" t="s">
        <v>8142</v>
      </c>
      <c r="J869" s="61"/>
      <c r="K869" s="38">
        <v>43355</v>
      </c>
    </row>
    <row r="870" spans="1:11" ht="45">
      <c r="A870" s="43" t="s">
        <v>9627</v>
      </c>
      <c r="B870" s="44" t="s">
        <v>9628</v>
      </c>
      <c r="C870" s="58" t="s">
        <v>9629</v>
      </c>
      <c r="D870" s="45" t="s">
        <v>2443</v>
      </c>
      <c r="E870" s="77" t="s">
        <v>9060</v>
      </c>
      <c r="F870" s="64" t="s">
        <v>4233</v>
      </c>
      <c r="G870" s="32" t="s">
        <v>9622</v>
      </c>
      <c r="H870" s="61" t="s">
        <v>8871</v>
      </c>
      <c r="I870" s="61" t="s">
        <v>8142</v>
      </c>
      <c r="J870" s="38">
        <v>40360</v>
      </c>
      <c r="K870" s="38">
        <v>43355</v>
      </c>
    </row>
    <row r="871" spans="1:11">
      <c r="A871" s="70" t="s">
        <v>9630</v>
      </c>
      <c r="B871" s="78" t="s">
        <v>9631</v>
      </c>
      <c r="C871" s="87" t="s">
        <v>9632</v>
      </c>
      <c r="D871" s="45" t="s">
        <v>4249</v>
      </c>
      <c r="E871" s="77" t="s">
        <v>9633</v>
      </c>
      <c r="F871" s="43" t="s">
        <v>3611</v>
      </c>
      <c r="G871" s="32" t="s">
        <v>9317</v>
      </c>
      <c r="H871" s="61"/>
      <c r="I871" s="33" t="s">
        <v>8142</v>
      </c>
      <c r="J871" s="33"/>
      <c r="K871" s="33"/>
    </row>
    <row r="872" spans="1:11">
      <c r="A872" s="66" t="s">
        <v>4243</v>
      </c>
      <c r="B872" s="44" t="s">
        <v>9634</v>
      </c>
      <c r="C872" s="35" t="s">
        <v>8153</v>
      </c>
      <c r="D872" s="45" t="s">
        <v>4249</v>
      </c>
      <c r="E872" s="77" t="s">
        <v>9633</v>
      </c>
      <c r="F872" s="43" t="s">
        <v>3611</v>
      </c>
      <c r="G872" s="32" t="s">
        <v>9317</v>
      </c>
      <c r="H872" s="61"/>
      <c r="I872" s="33" t="s">
        <v>8146</v>
      </c>
      <c r="J872" s="38">
        <v>41456</v>
      </c>
      <c r="K872" s="38">
        <v>41473</v>
      </c>
    </row>
    <row r="873" spans="1:11" s="65" customFormat="1">
      <c r="A873" s="66" t="s">
        <v>4250</v>
      </c>
      <c r="B873" s="44" t="s">
        <v>9635</v>
      </c>
      <c r="C873" s="35" t="s">
        <v>8153</v>
      </c>
      <c r="D873" s="45" t="s">
        <v>4249</v>
      </c>
      <c r="E873" s="77" t="s">
        <v>9633</v>
      </c>
      <c r="F873" s="43" t="s">
        <v>3611</v>
      </c>
      <c r="G873" s="32" t="s">
        <v>9317</v>
      </c>
      <c r="H873" s="61"/>
      <c r="I873" s="33" t="s">
        <v>8146</v>
      </c>
      <c r="J873" s="38">
        <v>41456</v>
      </c>
      <c r="K873" s="38">
        <v>41473</v>
      </c>
    </row>
    <row r="874" spans="1:11" s="65" customFormat="1">
      <c r="A874" s="66" t="s">
        <v>4254</v>
      </c>
      <c r="B874" s="44" t="s">
        <v>9636</v>
      </c>
      <c r="C874" s="35" t="s">
        <v>8153</v>
      </c>
      <c r="D874" s="45" t="s">
        <v>4249</v>
      </c>
      <c r="E874" s="77" t="s">
        <v>9633</v>
      </c>
      <c r="F874" s="43" t="s">
        <v>3611</v>
      </c>
      <c r="G874" s="32" t="s">
        <v>9317</v>
      </c>
      <c r="H874" s="61"/>
      <c r="I874" s="33" t="s">
        <v>8146</v>
      </c>
      <c r="J874" s="38">
        <v>41456</v>
      </c>
      <c r="K874" s="38">
        <v>41473</v>
      </c>
    </row>
    <row r="875" spans="1:11">
      <c r="A875" s="66" t="s">
        <v>4258</v>
      </c>
      <c r="B875" s="44" t="s">
        <v>9637</v>
      </c>
      <c r="C875" s="35" t="s">
        <v>8153</v>
      </c>
      <c r="D875" s="45" t="s">
        <v>4249</v>
      </c>
      <c r="E875" s="77" t="s">
        <v>9633</v>
      </c>
      <c r="F875" s="43" t="s">
        <v>3611</v>
      </c>
      <c r="G875" s="32" t="s">
        <v>9317</v>
      </c>
      <c r="H875" s="61"/>
      <c r="I875" s="33" t="s">
        <v>8146</v>
      </c>
      <c r="J875" s="38">
        <v>41456</v>
      </c>
      <c r="K875" s="38">
        <v>41473</v>
      </c>
    </row>
    <row r="876" spans="1:11">
      <c r="A876" s="66" t="s">
        <v>4262</v>
      </c>
      <c r="B876" s="44" t="s">
        <v>9638</v>
      </c>
      <c r="C876" s="35" t="s">
        <v>8153</v>
      </c>
      <c r="D876" s="45" t="s">
        <v>4249</v>
      </c>
      <c r="E876" s="77" t="s">
        <v>9633</v>
      </c>
      <c r="F876" s="43" t="s">
        <v>3611</v>
      </c>
      <c r="G876" s="32" t="s">
        <v>9317</v>
      </c>
      <c r="H876" s="61"/>
      <c r="I876" s="33" t="s">
        <v>8146</v>
      </c>
      <c r="J876" s="38">
        <v>41456</v>
      </c>
      <c r="K876" s="38">
        <v>41473</v>
      </c>
    </row>
    <row r="877" spans="1:11">
      <c r="A877" s="66" t="s">
        <v>4266</v>
      </c>
      <c r="B877" s="44" t="s">
        <v>9639</v>
      </c>
      <c r="C877" s="35" t="s">
        <v>8153</v>
      </c>
      <c r="D877" s="45" t="s">
        <v>4249</v>
      </c>
      <c r="E877" s="77" t="s">
        <v>9633</v>
      </c>
      <c r="F877" s="43" t="s">
        <v>3611</v>
      </c>
      <c r="G877" s="32" t="s">
        <v>9317</v>
      </c>
      <c r="H877" s="61"/>
      <c r="I877" s="33" t="s">
        <v>8146</v>
      </c>
      <c r="J877" s="38">
        <v>41456</v>
      </c>
      <c r="K877" s="38">
        <v>41473</v>
      </c>
    </row>
    <row r="878" spans="1:11" ht="30">
      <c r="A878" s="43" t="s">
        <v>4015</v>
      </c>
      <c r="B878" s="44" t="s">
        <v>4284</v>
      </c>
      <c r="C878" s="62" t="s">
        <v>9640</v>
      </c>
      <c r="D878" s="45" t="s">
        <v>4249</v>
      </c>
      <c r="E878" s="77" t="s">
        <v>9633</v>
      </c>
      <c r="F878" s="43" t="s">
        <v>3611</v>
      </c>
      <c r="G878" s="32" t="s">
        <v>9317</v>
      </c>
      <c r="H878" s="61"/>
      <c r="I878" s="33" t="s">
        <v>8142</v>
      </c>
      <c r="J878" s="33"/>
      <c r="K878" s="33"/>
    </row>
    <row r="879" spans="1:11" ht="60">
      <c r="A879" s="43" t="s">
        <v>9641</v>
      </c>
      <c r="B879" s="44" t="s">
        <v>9642</v>
      </c>
      <c r="C879" s="62" t="s">
        <v>9643</v>
      </c>
      <c r="D879" s="45" t="s">
        <v>9644</v>
      </c>
      <c r="E879" s="77" t="s">
        <v>9645</v>
      </c>
      <c r="F879" s="43" t="s">
        <v>9646</v>
      </c>
      <c r="G879" s="32" t="s">
        <v>9647</v>
      </c>
      <c r="H879" s="61"/>
      <c r="I879" s="33" t="s">
        <v>8142</v>
      </c>
      <c r="J879" s="33"/>
      <c r="K879" s="33"/>
    </row>
    <row r="880" spans="1:11" ht="30">
      <c r="A880" s="66" t="s">
        <v>4285</v>
      </c>
      <c r="B880" s="44" t="s">
        <v>9648</v>
      </c>
      <c r="C880" s="62" t="s">
        <v>9649</v>
      </c>
      <c r="D880" s="45" t="s">
        <v>3984</v>
      </c>
      <c r="E880" s="61" t="s">
        <v>9650</v>
      </c>
      <c r="F880" s="43" t="s">
        <v>4289</v>
      </c>
      <c r="G880" s="32" t="s">
        <v>9651</v>
      </c>
      <c r="H880" s="61" t="s">
        <v>9583</v>
      </c>
      <c r="I880" s="33" t="s">
        <v>8146</v>
      </c>
      <c r="J880" s="33"/>
      <c r="K880" s="33"/>
    </row>
    <row r="881" spans="1:11" ht="30">
      <c r="A881" s="43" t="s">
        <v>4292</v>
      </c>
      <c r="B881" s="44" t="s">
        <v>4295</v>
      </c>
      <c r="C881" s="62" t="s">
        <v>9652</v>
      </c>
      <c r="D881" s="45" t="s">
        <v>3984</v>
      </c>
      <c r="E881" s="61" t="s">
        <v>9650</v>
      </c>
      <c r="F881" s="43" t="s">
        <v>4296</v>
      </c>
      <c r="G881" s="32" t="s">
        <v>9534</v>
      </c>
      <c r="H881" s="61" t="s">
        <v>9583</v>
      </c>
      <c r="I881" s="33" t="s">
        <v>8142</v>
      </c>
      <c r="J881" s="33"/>
      <c r="K881" s="33"/>
    </row>
    <row r="882" spans="1:11">
      <c r="A882" s="66" t="s">
        <v>9653</v>
      </c>
      <c r="B882" s="44" t="s">
        <v>9654</v>
      </c>
      <c r="C882" s="55" t="s">
        <v>8145</v>
      </c>
      <c r="D882" s="43" t="s">
        <v>3984</v>
      </c>
      <c r="E882" s="61" t="s">
        <v>9650</v>
      </c>
      <c r="F882" s="43" t="s">
        <v>4123</v>
      </c>
      <c r="G882" s="32" t="s">
        <v>9457</v>
      </c>
      <c r="H882" s="61" t="s">
        <v>9583</v>
      </c>
      <c r="I882" s="33" t="s">
        <v>8146</v>
      </c>
      <c r="J882" s="38">
        <v>38899</v>
      </c>
      <c r="K882" s="38">
        <v>39183</v>
      </c>
    </row>
    <row r="883" spans="1:11">
      <c r="A883" s="66" t="s">
        <v>9655</v>
      </c>
      <c r="B883" s="44" t="s">
        <v>9656</v>
      </c>
      <c r="C883" s="55" t="s">
        <v>8145</v>
      </c>
      <c r="D883" s="43" t="s">
        <v>3984</v>
      </c>
      <c r="E883" s="61" t="s">
        <v>9650</v>
      </c>
      <c r="F883" s="43" t="s">
        <v>4123</v>
      </c>
      <c r="G883" s="32" t="s">
        <v>9457</v>
      </c>
      <c r="H883" s="61" t="s">
        <v>9583</v>
      </c>
      <c r="I883" s="33" t="s">
        <v>8146</v>
      </c>
      <c r="J883" s="38">
        <v>38899</v>
      </c>
      <c r="K883" s="38">
        <v>39183</v>
      </c>
    </row>
    <row r="884" spans="1:11" ht="30">
      <c r="A884" s="43" t="s">
        <v>4713</v>
      </c>
      <c r="B884" s="44" t="s">
        <v>9657</v>
      </c>
      <c r="C884" s="86"/>
      <c r="D884" s="45" t="s">
        <v>4008</v>
      </c>
      <c r="E884" s="77" t="s">
        <v>9456</v>
      </c>
      <c r="F884" s="43" t="s">
        <v>4123</v>
      </c>
      <c r="G884" s="32" t="s">
        <v>9457</v>
      </c>
      <c r="H884" s="61"/>
      <c r="I884" s="33" t="s">
        <v>8142</v>
      </c>
      <c r="J884" s="33"/>
      <c r="K884" s="33"/>
    </row>
    <row r="885" spans="1:11" ht="30">
      <c r="A885" s="43" t="s">
        <v>4716</v>
      </c>
      <c r="B885" s="44" t="s">
        <v>9658</v>
      </c>
      <c r="C885" s="86"/>
      <c r="D885" s="45" t="s">
        <v>4008</v>
      </c>
      <c r="E885" s="77" t="s">
        <v>9456</v>
      </c>
      <c r="F885" s="43" t="s">
        <v>4123</v>
      </c>
      <c r="G885" s="32" t="s">
        <v>9457</v>
      </c>
      <c r="H885" s="61"/>
      <c r="I885" s="33" t="s">
        <v>8142</v>
      </c>
      <c r="J885" s="33"/>
      <c r="K885" s="33"/>
    </row>
    <row r="886" spans="1:11">
      <c r="A886" s="43" t="s">
        <v>4719</v>
      </c>
      <c r="B886" s="44" t="s">
        <v>4721</v>
      </c>
      <c r="C886" s="86"/>
      <c r="D886" s="45" t="s">
        <v>4008</v>
      </c>
      <c r="E886" s="77" t="s">
        <v>9456</v>
      </c>
      <c r="F886" s="43" t="s">
        <v>4123</v>
      </c>
      <c r="G886" s="32" t="s">
        <v>9457</v>
      </c>
      <c r="H886" s="61"/>
      <c r="I886" s="33" t="s">
        <v>8142</v>
      </c>
      <c r="J886" s="33"/>
      <c r="K886" s="33"/>
    </row>
    <row r="887" spans="1:11">
      <c r="A887" s="43" t="s">
        <v>4722</v>
      </c>
      <c r="B887" s="44" t="s">
        <v>4724</v>
      </c>
      <c r="C887" s="86"/>
      <c r="D887" s="45" t="s">
        <v>4008</v>
      </c>
      <c r="E887" s="77" t="s">
        <v>9456</v>
      </c>
      <c r="F887" s="43" t="s">
        <v>4123</v>
      </c>
      <c r="G887" s="32" t="s">
        <v>9457</v>
      </c>
      <c r="H887" s="61"/>
      <c r="I887" s="33" t="s">
        <v>8142</v>
      </c>
      <c r="J887" s="33"/>
      <c r="K887" s="33"/>
    </row>
    <row r="888" spans="1:11">
      <c r="A888" s="43" t="s">
        <v>4725</v>
      </c>
      <c r="B888" s="44" t="s">
        <v>4727</v>
      </c>
      <c r="C888" s="86"/>
      <c r="D888" s="45" t="s">
        <v>4008</v>
      </c>
      <c r="E888" s="77" t="s">
        <v>9456</v>
      </c>
      <c r="F888" s="43" t="s">
        <v>4123</v>
      </c>
      <c r="G888" s="32" t="s">
        <v>9457</v>
      </c>
      <c r="H888" s="61"/>
      <c r="I888" s="33" t="s">
        <v>8142</v>
      </c>
      <c r="J888" s="33"/>
      <c r="K888" s="33"/>
    </row>
    <row r="889" spans="1:11">
      <c r="A889" s="43" t="s">
        <v>4728</v>
      </c>
      <c r="B889" s="44" t="s">
        <v>4730</v>
      </c>
      <c r="C889" s="86"/>
      <c r="D889" s="45" t="s">
        <v>4008</v>
      </c>
      <c r="E889" s="77" t="s">
        <v>9456</v>
      </c>
      <c r="F889" s="43" t="s">
        <v>4123</v>
      </c>
      <c r="G889" s="32" t="s">
        <v>9457</v>
      </c>
      <c r="H889" s="61"/>
      <c r="I889" s="33" t="s">
        <v>8142</v>
      </c>
      <c r="J889" s="33"/>
      <c r="K889" s="33"/>
    </row>
    <row r="890" spans="1:11">
      <c r="A890" s="43" t="s">
        <v>4731</v>
      </c>
      <c r="B890" s="44" t="s">
        <v>4733</v>
      </c>
      <c r="C890" s="86"/>
      <c r="D890" s="45" t="s">
        <v>4008</v>
      </c>
      <c r="E890" s="77" t="s">
        <v>9456</v>
      </c>
      <c r="F890" s="43" t="s">
        <v>4123</v>
      </c>
      <c r="G890" s="32" t="s">
        <v>9457</v>
      </c>
      <c r="H890" s="61"/>
      <c r="I890" s="33" t="s">
        <v>8142</v>
      </c>
      <c r="J890" s="33"/>
      <c r="K890" s="33"/>
    </row>
    <row r="891" spans="1:11">
      <c r="A891" s="43" t="s">
        <v>4734</v>
      </c>
      <c r="B891" s="44" t="s">
        <v>4736</v>
      </c>
      <c r="C891" s="86"/>
      <c r="D891" s="45" t="s">
        <v>4008</v>
      </c>
      <c r="E891" s="77" t="s">
        <v>9456</v>
      </c>
      <c r="F891" s="43" t="s">
        <v>4123</v>
      </c>
      <c r="G891" s="32" t="s">
        <v>9457</v>
      </c>
      <c r="H891" s="61"/>
      <c r="I891" s="33" t="s">
        <v>8142</v>
      </c>
      <c r="J891" s="33"/>
      <c r="K891" s="33"/>
    </row>
    <row r="892" spans="1:11">
      <c r="A892" s="71" t="s">
        <v>4737</v>
      </c>
      <c r="B892" s="44" t="s">
        <v>4739</v>
      </c>
      <c r="C892" s="86"/>
      <c r="D892" s="45" t="s">
        <v>4008</v>
      </c>
      <c r="E892" s="77" t="s">
        <v>9456</v>
      </c>
      <c r="F892" s="43" t="s">
        <v>4123</v>
      </c>
      <c r="G892" s="32" t="s">
        <v>9457</v>
      </c>
      <c r="H892" s="61"/>
      <c r="I892" s="33" t="s">
        <v>8142</v>
      </c>
      <c r="J892" s="33"/>
      <c r="K892" s="33"/>
    </row>
    <row r="893" spans="1:11" ht="30">
      <c r="A893" s="66" t="s">
        <v>4740</v>
      </c>
      <c r="B893" s="44" t="s">
        <v>9659</v>
      </c>
      <c r="C893" s="55" t="s">
        <v>9660</v>
      </c>
      <c r="D893" s="43" t="s">
        <v>4008</v>
      </c>
      <c r="E893" s="77" t="s">
        <v>9456</v>
      </c>
      <c r="F893" s="43" t="s">
        <v>4123</v>
      </c>
      <c r="G893" s="32" t="s">
        <v>9457</v>
      </c>
      <c r="H893" s="61"/>
      <c r="I893" s="33" t="s">
        <v>8146</v>
      </c>
      <c r="J893" s="38">
        <v>40360</v>
      </c>
      <c r="K893" s="38">
        <v>40478</v>
      </c>
    </row>
    <row r="894" spans="1:11" ht="30">
      <c r="A894" s="66" t="s">
        <v>4743</v>
      </c>
      <c r="B894" s="44" t="s">
        <v>9661</v>
      </c>
      <c r="C894" s="55" t="s">
        <v>9662</v>
      </c>
      <c r="D894" s="43" t="s">
        <v>4008</v>
      </c>
      <c r="E894" s="77" t="s">
        <v>9456</v>
      </c>
      <c r="F894" s="43" t="s">
        <v>4123</v>
      </c>
      <c r="G894" s="32" t="s">
        <v>9457</v>
      </c>
      <c r="H894" s="61"/>
      <c r="I894" s="33" t="s">
        <v>8146</v>
      </c>
      <c r="J894" s="38">
        <v>40360</v>
      </c>
      <c r="K894" s="38">
        <v>40478</v>
      </c>
    </row>
    <row r="895" spans="1:11">
      <c r="A895" s="43" t="s">
        <v>4746</v>
      </c>
      <c r="B895" s="44" t="s">
        <v>4748</v>
      </c>
      <c r="C895" s="86"/>
      <c r="D895" s="45" t="s">
        <v>4008</v>
      </c>
      <c r="E895" s="77" t="s">
        <v>9456</v>
      </c>
      <c r="F895" s="43" t="s">
        <v>4123</v>
      </c>
      <c r="G895" s="32" t="s">
        <v>9457</v>
      </c>
      <c r="H895" s="61"/>
      <c r="I895" s="33" t="s">
        <v>8142</v>
      </c>
      <c r="J895" s="33"/>
      <c r="K895" s="33"/>
    </row>
    <row r="896" spans="1:11">
      <c r="A896" s="43" t="s">
        <v>4749</v>
      </c>
      <c r="B896" s="44" t="s">
        <v>4751</v>
      </c>
      <c r="C896" s="86"/>
      <c r="D896" s="45" t="s">
        <v>4008</v>
      </c>
      <c r="E896" s="77" t="s">
        <v>9456</v>
      </c>
      <c r="F896" s="43" t="s">
        <v>4123</v>
      </c>
      <c r="G896" s="32" t="s">
        <v>9457</v>
      </c>
      <c r="H896" s="61"/>
      <c r="I896" s="33" t="s">
        <v>8142</v>
      </c>
      <c r="J896" s="33"/>
      <c r="K896" s="33"/>
    </row>
    <row r="897" spans="1:11">
      <c r="A897" s="43" t="s">
        <v>4752</v>
      </c>
      <c r="B897" s="44" t="s">
        <v>4754</v>
      </c>
      <c r="C897" s="86"/>
      <c r="D897" s="45" t="s">
        <v>4008</v>
      </c>
      <c r="E897" s="77" t="s">
        <v>9456</v>
      </c>
      <c r="F897" s="43" t="s">
        <v>4123</v>
      </c>
      <c r="G897" s="32" t="s">
        <v>9457</v>
      </c>
      <c r="H897" s="61"/>
      <c r="I897" s="33" t="s">
        <v>8142</v>
      </c>
      <c r="J897" s="33"/>
      <c r="K897" s="33"/>
    </row>
    <row r="898" spans="1:11" ht="30">
      <c r="A898" s="66" t="s">
        <v>4755</v>
      </c>
      <c r="B898" s="44" t="s">
        <v>9663</v>
      </c>
      <c r="C898" s="55" t="s">
        <v>9664</v>
      </c>
      <c r="D898" s="43" t="s">
        <v>4008</v>
      </c>
      <c r="E898" s="77" t="s">
        <v>9456</v>
      </c>
      <c r="F898" s="43" t="s">
        <v>4123</v>
      </c>
      <c r="G898" s="32" t="s">
        <v>9457</v>
      </c>
      <c r="H898" s="61"/>
      <c r="I898" s="33" t="s">
        <v>8146</v>
      </c>
      <c r="J898" s="38">
        <v>40360</v>
      </c>
      <c r="K898" s="38">
        <v>40478</v>
      </c>
    </row>
    <row r="899" spans="1:11">
      <c r="A899" s="43" t="s">
        <v>4758</v>
      </c>
      <c r="B899" s="44" t="s">
        <v>4760</v>
      </c>
      <c r="C899" s="86"/>
      <c r="D899" s="45" t="s">
        <v>4008</v>
      </c>
      <c r="E899" s="77" t="s">
        <v>9456</v>
      </c>
      <c r="F899" s="43" t="s">
        <v>4123</v>
      </c>
      <c r="G899" s="32" t="s">
        <v>9457</v>
      </c>
      <c r="H899" s="61"/>
      <c r="I899" s="33" t="s">
        <v>8142</v>
      </c>
      <c r="J899" s="33"/>
      <c r="K899" s="33"/>
    </row>
    <row r="900" spans="1:11">
      <c r="A900" s="43" t="s">
        <v>4761</v>
      </c>
      <c r="B900" s="44" t="s">
        <v>4763</v>
      </c>
      <c r="C900" s="86"/>
      <c r="D900" s="45" t="s">
        <v>4008</v>
      </c>
      <c r="E900" s="77" t="s">
        <v>9456</v>
      </c>
      <c r="F900" s="43" t="s">
        <v>4123</v>
      </c>
      <c r="G900" s="32" t="s">
        <v>9457</v>
      </c>
      <c r="H900" s="61"/>
      <c r="I900" s="33" t="s">
        <v>8142</v>
      </c>
      <c r="J900" s="33"/>
      <c r="K900" s="33"/>
    </row>
    <row r="901" spans="1:11">
      <c r="A901" s="43" t="s">
        <v>4764</v>
      </c>
      <c r="B901" s="44" t="s">
        <v>4766</v>
      </c>
      <c r="C901" s="86"/>
      <c r="D901" s="45" t="s">
        <v>4008</v>
      </c>
      <c r="E901" s="77" t="s">
        <v>9456</v>
      </c>
      <c r="F901" s="43" t="s">
        <v>4123</v>
      </c>
      <c r="G901" s="32" t="s">
        <v>9457</v>
      </c>
      <c r="H901" s="61"/>
      <c r="I901" s="33" t="s">
        <v>8142</v>
      </c>
      <c r="J901" s="33"/>
      <c r="K901" s="33"/>
    </row>
    <row r="902" spans="1:11">
      <c r="A902" s="43" t="s">
        <v>9665</v>
      </c>
      <c r="B902" s="44" t="s">
        <v>9666</v>
      </c>
      <c r="C902" s="86"/>
      <c r="D902" s="45" t="s">
        <v>4008</v>
      </c>
      <c r="E902" s="77" t="s">
        <v>9456</v>
      </c>
      <c r="F902" s="43" t="s">
        <v>4123</v>
      </c>
      <c r="G902" s="32" t="s">
        <v>9457</v>
      </c>
      <c r="H902" s="61"/>
      <c r="I902" s="33" t="s">
        <v>8142</v>
      </c>
      <c r="J902" s="33"/>
      <c r="K902" s="33"/>
    </row>
    <row r="903" spans="1:11">
      <c r="A903" s="43" t="s">
        <v>4767</v>
      </c>
      <c r="B903" s="44" t="s">
        <v>9667</v>
      </c>
      <c r="C903" s="86"/>
      <c r="D903" s="45" t="s">
        <v>4008</v>
      </c>
      <c r="E903" s="77" t="s">
        <v>9456</v>
      </c>
      <c r="F903" s="43" t="s">
        <v>4123</v>
      </c>
      <c r="G903" s="32" t="s">
        <v>9457</v>
      </c>
      <c r="H903" s="61"/>
      <c r="I903" s="33" t="s">
        <v>8142</v>
      </c>
      <c r="J903" s="33"/>
      <c r="K903" s="33"/>
    </row>
    <row r="904" spans="1:11">
      <c r="A904" s="43" t="s">
        <v>4770</v>
      </c>
      <c r="B904" s="44" t="s">
        <v>9668</v>
      </c>
      <c r="C904" s="86"/>
      <c r="D904" s="45" t="s">
        <v>4008</v>
      </c>
      <c r="E904" s="77" t="s">
        <v>9456</v>
      </c>
      <c r="F904" s="43" t="s">
        <v>4123</v>
      </c>
      <c r="G904" s="32" t="s">
        <v>9457</v>
      </c>
      <c r="H904" s="61"/>
      <c r="I904" s="33" t="s">
        <v>8142</v>
      </c>
      <c r="J904" s="33"/>
      <c r="K904" s="33"/>
    </row>
    <row r="905" spans="1:11">
      <c r="A905" s="43" t="s">
        <v>4773</v>
      </c>
      <c r="B905" s="44" t="s">
        <v>9669</v>
      </c>
      <c r="C905" s="86"/>
      <c r="D905" s="45" t="s">
        <v>4008</v>
      </c>
      <c r="E905" s="77" t="s">
        <v>9456</v>
      </c>
      <c r="F905" s="43" t="s">
        <v>4123</v>
      </c>
      <c r="G905" s="32" t="s">
        <v>9457</v>
      </c>
      <c r="H905" s="61"/>
      <c r="I905" s="33" t="s">
        <v>8142</v>
      </c>
      <c r="J905" s="33"/>
      <c r="K905" s="33"/>
    </row>
    <row r="906" spans="1:11">
      <c r="A906" s="66" t="s">
        <v>4776</v>
      </c>
      <c r="B906" s="44" t="s">
        <v>9670</v>
      </c>
      <c r="C906" s="86"/>
      <c r="D906" s="45" t="s">
        <v>4008</v>
      </c>
      <c r="E906" s="77" t="s">
        <v>9456</v>
      </c>
      <c r="F906" s="43" t="s">
        <v>4123</v>
      </c>
      <c r="G906" s="32" t="s">
        <v>9457</v>
      </c>
      <c r="H906" s="61"/>
      <c r="I906" s="33" t="s">
        <v>8142</v>
      </c>
      <c r="J906" s="33"/>
      <c r="K906" s="33"/>
    </row>
    <row r="907" spans="1:11">
      <c r="A907" s="71" t="s">
        <v>4779</v>
      </c>
      <c r="B907" s="44" t="s">
        <v>4781</v>
      </c>
      <c r="C907" s="86"/>
      <c r="D907" s="45" t="s">
        <v>4008</v>
      </c>
      <c r="E907" s="77" t="s">
        <v>9456</v>
      </c>
      <c r="F907" s="43" t="s">
        <v>4123</v>
      </c>
      <c r="G907" s="32" t="s">
        <v>9457</v>
      </c>
      <c r="H907" s="61"/>
      <c r="I907" s="33" t="s">
        <v>8142</v>
      </c>
      <c r="J907" s="33"/>
      <c r="K907" s="33"/>
    </row>
    <row r="908" spans="1:11">
      <c r="A908" s="43" t="s">
        <v>4782</v>
      </c>
      <c r="B908" s="44" t="s">
        <v>4784</v>
      </c>
      <c r="C908" s="86"/>
      <c r="D908" s="45" t="s">
        <v>4008</v>
      </c>
      <c r="E908" s="77" t="s">
        <v>9456</v>
      </c>
      <c r="F908" s="43" t="s">
        <v>4123</v>
      </c>
      <c r="G908" s="32" t="s">
        <v>9457</v>
      </c>
      <c r="H908" s="61"/>
      <c r="I908" s="33" t="s">
        <v>8142</v>
      </c>
      <c r="J908" s="33"/>
      <c r="K908" s="33"/>
    </row>
    <row r="909" spans="1:11">
      <c r="A909" s="43" t="s">
        <v>4785</v>
      </c>
      <c r="B909" s="44" t="s">
        <v>4787</v>
      </c>
      <c r="C909" s="86"/>
      <c r="D909" s="45" t="s">
        <v>4008</v>
      </c>
      <c r="E909" s="77" t="s">
        <v>9456</v>
      </c>
      <c r="F909" s="43" t="s">
        <v>4123</v>
      </c>
      <c r="G909" s="32" t="s">
        <v>9457</v>
      </c>
      <c r="H909" s="61"/>
      <c r="I909" s="33" t="s">
        <v>8142</v>
      </c>
      <c r="J909" s="33"/>
      <c r="K909" s="33"/>
    </row>
    <row r="910" spans="1:11">
      <c r="A910" s="43" t="s">
        <v>4788</v>
      </c>
      <c r="B910" s="44" t="s">
        <v>4790</v>
      </c>
      <c r="C910" s="86"/>
      <c r="D910" s="45" t="s">
        <v>4008</v>
      </c>
      <c r="E910" s="77" t="s">
        <v>9456</v>
      </c>
      <c r="F910" s="43" t="s">
        <v>4123</v>
      </c>
      <c r="G910" s="32" t="s">
        <v>9457</v>
      </c>
      <c r="H910" s="61"/>
      <c r="I910" s="33" t="s">
        <v>8142</v>
      </c>
      <c r="J910" s="33"/>
      <c r="K910" s="33"/>
    </row>
    <row r="911" spans="1:11">
      <c r="A911" s="43" t="s">
        <v>4791</v>
      </c>
      <c r="B911" s="44" t="s">
        <v>4793</v>
      </c>
      <c r="C911" s="86"/>
      <c r="D911" s="45" t="s">
        <v>4008</v>
      </c>
      <c r="E911" s="77" t="s">
        <v>9456</v>
      </c>
      <c r="F911" s="43" t="s">
        <v>4123</v>
      </c>
      <c r="G911" s="32" t="s">
        <v>9457</v>
      </c>
      <c r="H911" s="61"/>
      <c r="I911" s="33" t="s">
        <v>8142</v>
      </c>
      <c r="J911" s="33"/>
      <c r="K911" s="33"/>
    </row>
    <row r="912" spans="1:11">
      <c r="A912" s="43" t="s">
        <v>4794</v>
      </c>
      <c r="B912" s="44" t="s">
        <v>4796</v>
      </c>
      <c r="C912" s="86"/>
      <c r="D912" s="45" t="s">
        <v>4008</v>
      </c>
      <c r="E912" s="77" t="s">
        <v>9456</v>
      </c>
      <c r="F912" s="43" t="s">
        <v>4123</v>
      </c>
      <c r="G912" s="32" t="s">
        <v>9457</v>
      </c>
      <c r="H912" s="61"/>
      <c r="I912" s="33" t="s">
        <v>8142</v>
      </c>
      <c r="J912" s="33"/>
      <c r="K912" s="33"/>
    </row>
    <row r="913" spans="1:11">
      <c r="A913" s="43" t="s">
        <v>4797</v>
      </c>
      <c r="B913" s="44" t="s">
        <v>4799</v>
      </c>
      <c r="C913" s="86"/>
      <c r="D913" s="45" t="s">
        <v>4008</v>
      </c>
      <c r="E913" s="77" t="s">
        <v>9456</v>
      </c>
      <c r="F913" s="43" t="s">
        <v>4123</v>
      </c>
      <c r="G913" s="32" t="s">
        <v>9457</v>
      </c>
      <c r="H913" s="61"/>
      <c r="I913" s="33" t="s">
        <v>8142</v>
      </c>
      <c r="J913" s="33"/>
      <c r="K913" s="33"/>
    </row>
    <row r="914" spans="1:11">
      <c r="A914" s="43" t="s">
        <v>4800</v>
      </c>
      <c r="B914" s="44" t="s">
        <v>4802</v>
      </c>
      <c r="C914" s="86"/>
      <c r="D914" s="45" t="s">
        <v>4008</v>
      </c>
      <c r="E914" s="77" t="s">
        <v>9456</v>
      </c>
      <c r="F914" s="43" t="s">
        <v>4123</v>
      </c>
      <c r="G914" s="32" t="s">
        <v>9457</v>
      </c>
      <c r="H914" s="61"/>
      <c r="I914" s="33" t="s">
        <v>8142</v>
      </c>
      <c r="J914" s="33"/>
      <c r="K914" s="33"/>
    </row>
    <row r="915" spans="1:11">
      <c r="A915" s="43" t="s">
        <v>4803</v>
      </c>
      <c r="B915" s="44" t="s">
        <v>4805</v>
      </c>
      <c r="C915" s="86"/>
      <c r="D915" s="45" t="s">
        <v>4008</v>
      </c>
      <c r="E915" s="77" t="s">
        <v>9456</v>
      </c>
      <c r="F915" s="43" t="s">
        <v>4123</v>
      </c>
      <c r="G915" s="32" t="s">
        <v>9457</v>
      </c>
      <c r="H915" s="61"/>
      <c r="I915" s="33" t="s">
        <v>8142</v>
      </c>
      <c r="J915" s="33"/>
      <c r="K915" s="33"/>
    </row>
    <row r="916" spans="1:11">
      <c r="A916" s="43" t="s">
        <v>4806</v>
      </c>
      <c r="B916" s="44" t="s">
        <v>9671</v>
      </c>
      <c r="C916" s="86"/>
      <c r="D916" s="45" t="s">
        <v>4008</v>
      </c>
      <c r="E916" s="77" t="s">
        <v>9456</v>
      </c>
      <c r="F916" s="43" t="s">
        <v>4123</v>
      </c>
      <c r="G916" s="32" t="s">
        <v>9457</v>
      </c>
      <c r="H916" s="61"/>
      <c r="I916" s="33" t="s">
        <v>8142</v>
      </c>
      <c r="J916" s="33"/>
      <c r="K916" s="33"/>
    </row>
    <row r="917" spans="1:11">
      <c r="A917" s="43" t="s">
        <v>4809</v>
      </c>
      <c r="B917" s="44" t="s">
        <v>4811</v>
      </c>
      <c r="C917" s="86"/>
      <c r="D917" s="45" t="s">
        <v>4008</v>
      </c>
      <c r="E917" s="77" t="s">
        <v>9456</v>
      </c>
      <c r="F917" s="43" t="s">
        <v>4123</v>
      </c>
      <c r="G917" s="32" t="s">
        <v>9457</v>
      </c>
      <c r="H917" s="61"/>
      <c r="I917" s="33" t="s">
        <v>8142</v>
      </c>
      <c r="J917" s="33"/>
      <c r="K917" s="33"/>
    </row>
    <row r="918" spans="1:11">
      <c r="A918" s="43" t="s">
        <v>4812</v>
      </c>
      <c r="B918" s="44" t="s">
        <v>4814</v>
      </c>
      <c r="C918" s="86"/>
      <c r="D918" s="45" t="s">
        <v>4008</v>
      </c>
      <c r="E918" s="77" t="s">
        <v>9456</v>
      </c>
      <c r="F918" s="43" t="s">
        <v>4123</v>
      </c>
      <c r="G918" s="32" t="s">
        <v>9457</v>
      </c>
      <c r="H918" s="61"/>
      <c r="I918" s="33" t="s">
        <v>8142</v>
      </c>
      <c r="J918" s="33"/>
      <c r="K918" s="33"/>
    </row>
    <row r="919" spans="1:11">
      <c r="A919" s="43" t="s">
        <v>4815</v>
      </c>
      <c r="B919" s="44" t="s">
        <v>4817</v>
      </c>
      <c r="C919" s="86"/>
      <c r="D919" s="45" t="s">
        <v>4008</v>
      </c>
      <c r="E919" s="77" t="s">
        <v>9456</v>
      </c>
      <c r="F919" s="43" t="s">
        <v>4123</v>
      </c>
      <c r="G919" s="32" t="s">
        <v>9457</v>
      </c>
      <c r="H919" s="61"/>
      <c r="I919" s="33" t="s">
        <v>8142</v>
      </c>
      <c r="J919" s="33"/>
      <c r="K919" s="33"/>
    </row>
    <row r="920" spans="1:11">
      <c r="A920" s="43" t="s">
        <v>4818</v>
      </c>
      <c r="B920" s="44" t="s">
        <v>4820</v>
      </c>
      <c r="C920" s="86"/>
      <c r="D920" s="45" t="s">
        <v>4008</v>
      </c>
      <c r="E920" s="77" t="s">
        <v>9456</v>
      </c>
      <c r="F920" s="43" t="s">
        <v>4123</v>
      </c>
      <c r="G920" s="32" t="s">
        <v>9457</v>
      </c>
      <c r="H920" s="61"/>
      <c r="I920" s="33" t="s">
        <v>8142</v>
      </c>
      <c r="J920" s="33"/>
      <c r="K920" s="33"/>
    </row>
    <row r="921" spans="1:11">
      <c r="A921" s="43" t="s">
        <v>4821</v>
      </c>
      <c r="B921" s="44" t="s">
        <v>4823</v>
      </c>
      <c r="C921" s="86"/>
      <c r="D921" s="45" t="s">
        <v>4008</v>
      </c>
      <c r="E921" s="77" t="s">
        <v>9456</v>
      </c>
      <c r="F921" s="43" t="s">
        <v>4123</v>
      </c>
      <c r="G921" s="32" t="s">
        <v>9457</v>
      </c>
      <c r="H921" s="61"/>
      <c r="I921" s="33" t="s">
        <v>8142</v>
      </c>
      <c r="J921" s="33"/>
      <c r="K921" s="33"/>
    </row>
    <row r="922" spans="1:11">
      <c r="A922" s="43" t="s">
        <v>4824</v>
      </c>
      <c r="B922" s="44" t="s">
        <v>4826</v>
      </c>
      <c r="C922" s="86"/>
      <c r="D922" s="45" t="s">
        <v>4008</v>
      </c>
      <c r="E922" s="77" t="s">
        <v>9456</v>
      </c>
      <c r="F922" s="43" t="s">
        <v>4123</v>
      </c>
      <c r="G922" s="32" t="s">
        <v>9457</v>
      </c>
      <c r="H922" s="61"/>
      <c r="I922" s="33" t="s">
        <v>8142</v>
      </c>
      <c r="J922" s="33"/>
      <c r="K922" s="33"/>
    </row>
    <row r="923" spans="1:11">
      <c r="A923" s="43" t="s">
        <v>4827</v>
      </c>
      <c r="B923" s="44" t="s">
        <v>4829</v>
      </c>
      <c r="C923" s="86"/>
      <c r="D923" s="45" t="s">
        <v>4008</v>
      </c>
      <c r="E923" s="77" t="s">
        <v>9456</v>
      </c>
      <c r="F923" s="43" t="s">
        <v>4123</v>
      </c>
      <c r="G923" s="32" t="s">
        <v>9457</v>
      </c>
      <c r="H923" s="61"/>
      <c r="I923" s="33" t="s">
        <v>8142</v>
      </c>
      <c r="J923" s="33"/>
      <c r="K923" s="33"/>
    </row>
    <row r="924" spans="1:11">
      <c r="A924" s="43" t="s">
        <v>9672</v>
      </c>
      <c r="B924" s="44" t="s">
        <v>9673</v>
      </c>
      <c r="C924" s="86"/>
      <c r="D924" s="45" t="s">
        <v>4008</v>
      </c>
      <c r="E924" s="77" t="s">
        <v>9456</v>
      </c>
      <c r="F924" s="43" t="s">
        <v>4123</v>
      </c>
      <c r="G924" s="32" t="s">
        <v>9457</v>
      </c>
      <c r="H924" s="61"/>
      <c r="I924" s="33" t="s">
        <v>8142</v>
      </c>
      <c r="J924" s="38">
        <v>42186</v>
      </c>
      <c r="K924" s="38">
        <v>42509</v>
      </c>
    </row>
    <row r="925" spans="1:11">
      <c r="A925" s="43" t="s">
        <v>4830</v>
      </c>
      <c r="B925" s="44" t="s">
        <v>4832</v>
      </c>
      <c r="C925" s="86"/>
      <c r="D925" s="45" t="s">
        <v>4008</v>
      </c>
      <c r="E925" s="77" t="s">
        <v>9456</v>
      </c>
      <c r="F925" s="43" t="s">
        <v>4123</v>
      </c>
      <c r="G925" s="32" t="s">
        <v>9457</v>
      </c>
      <c r="H925" s="61"/>
      <c r="I925" s="33" t="s">
        <v>8142</v>
      </c>
      <c r="J925" s="38">
        <v>42186</v>
      </c>
      <c r="K925" s="38">
        <v>42509</v>
      </c>
    </row>
    <row r="926" spans="1:11">
      <c r="A926" s="43" t="s">
        <v>4833</v>
      </c>
      <c r="B926" s="44" t="s">
        <v>4835</v>
      </c>
      <c r="C926" s="86"/>
      <c r="D926" s="45" t="s">
        <v>4008</v>
      </c>
      <c r="E926" s="77" t="s">
        <v>9456</v>
      </c>
      <c r="F926" s="43" t="s">
        <v>4123</v>
      </c>
      <c r="G926" s="32" t="s">
        <v>9457</v>
      </c>
      <c r="H926" s="61"/>
      <c r="I926" s="33" t="s">
        <v>8142</v>
      </c>
      <c r="J926" s="33"/>
      <c r="K926" s="33"/>
    </row>
    <row r="927" spans="1:11">
      <c r="A927" s="43" t="s">
        <v>4836</v>
      </c>
      <c r="B927" s="44" t="s">
        <v>4838</v>
      </c>
      <c r="C927" s="86"/>
      <c r="D927" s="45" t="s">
        <v>4008</v>
      </c>
      <c r="E927" s="77" t="s">
        <v>9456</v>
      </c>
      <c r="F927" s="43" t="s">
        <v>4123</v>
      </c>
      <c r="G927" s="32" t="s">
        <v>9457</v>
      </c>
      <c r="H927" s="61"/>
      <c r="I927" s="33" t="s">
        <v>8142</v>
      </c>
      <c r="J927" s="33"/>
      <c r="K927" s="33"/>
    </row>
    <row r="928" spans="1:11">
      <c r="A928" s="43" t="s">
        <v>4839</v>
      </c>
      <c r="B928" s="44" t="s">
        <v>4841</v>
      </c>
      <c r="C928" s="86"/>
      <c r="D928" s="45" t="s">
        <v>4008</v>
      </c>
      <c r="E928" s="77" t="s">
        <v>9456</v>
      </c>
      <c r="F928" s="43" t="s">
        <v>4123</v>
      </c>
      <c r="G928" s="32" t="s">
        <v>9457</v>
      </c>
      <c r="H928" s="61"/>
      <c r="I928" s="33" t="s">
        <v>8142</v>
      </c>
      <c r="J928" s="33"/>
      <c r="K928" s="33"/>
    </row>
    <row r="929" spans="1:11">
      <c r="A929" s="43" t="s">
        <v>4842</v>
      </c>
      <c r="B929" s="44" t="s">
        <v>4844</v>
      </c>
      <c r="C929" s="86"/>
      <c r="D929" s="45" t="s">
        <v>4008</v>
      </c>
      <c r="E929" s="77" t="s">
        <v>9456</v>
      </c>
      <c r="F929" s="43" t="s">
        <v>4123</v>
      </c>
      <c r="G929" s="32" t="s">
        <v>9457</v>
      </c>
      <c r="H929" s="61"/>
      <c r="I929" s="33" t="s">
        <v>8142</v>
      </c>
      <c r="J929" s="33"/>
      <c r="K929" s="33"/>
    </row>
    <row r="930" spans="1:11">
      <c r="A930" s="43" t="s">
        <v>4845</v>
      </c>
      <c r="B930" s="44" t="s">
        <v>4847</v>
      </c>
      <c r="C930" s="86"/>
      <c r="D930" s="45" t="s">
        <v>4008</v>
      </c>
      <c r="E930" s="77" t="s">
        <v>9456</v>
      </c>
      <c r="F930" s="43" t="s">
        <v>4123</v>
      </c>
      <c r="G930" s="32" t="s">
        <v>9457</v>
      </c>
      <c r="H930" s="61"/>
      <c r="I930" s="33" t="s">
        <v>8142</v>
      </c>
      <c r="J930" s="33"/>
      <c r="K930" s="33"/>
    </row>
    <row r="931" spans="1:11">
      <c r="A931" s="43" t="s">
        <v>4848</v>
      </c>
      <c r="B931" s="44" t="s">
        <v>4850</v>
      </c>
      <c r="C931" s="86"/>
      <c r="D931" s="45" t="s">
        <v>4008</v>
      </c>
      <c r="E931" s="77" t="s">
        <v>9456</v>
      </c>
      <c r="F931" s="43" t="s">
        <v>4123</v>
      </c>
      <c r="G931" s="32" t="s">
        <v>9457</v>
      </c>
      <c r="H931" s="61"/>
      <c r="I931" s="33" t="s">
        <v>8142</v>
      </c>
      <c r="J931" s="33"/>
      <c r="K931" s="33"/>
    </row>
    <row r="932" spans="1:11">
      <c r="A932" s="43" t="s">
        <v>4851</v>
      </c>
      <c r="B932" s="44" t="s">
        <v>4853</v>
      </c>
      <c r="C932" s="86"/>
      <c r="D932" s="45" t="s">
        <v>4008</v>
      </c>
      <c r="E932" s="77" t="s">
        <v>9456</v>
      </c>
      <c r="F932" s="43" t="s">
        <v>4123</v>
      </c>
      <c r="G932" s="32" t="s">
        <v>9457</v>
      </c>
      <c r="H932" s="61"/>
      <c r="I932" s="33" t="s">
        <v>8142</v>
      </c>
      <c r="J932" s="33"/>
      <c r="K932" s="33"/>
    </row>
    <row r="933" spans="1:11">
      <c r="A933" s="43" t="s">
        <v>4854</v>
      </c>
      <c r="B933" s="44" t="s">
        <v>4856</v>
      </c>
      <c r="C933" s="86"/>
      <c r="D933" s="45" t="s">
        <v>4008</v>
      </c>
      <c r="E933" s="77" t="s">
        <v>9456</v>
      </c>
      <c r="F933" s="43" t="s">
        <v>4123</v>
      </c>
      <c r="G933" s="32" t="s">
        <v>9457</v>
      </c>
      <c r="H933" s="61"/>
      <c r="I933" s="33" t="s">
        <v>8142</v>
      </c>
      <c r="J933" s="33"/>
      <c r="K933" s="33"/>
    </row>
    <row r="934" spans="1:11">
      <c r="A934" s="43" t="s">
        <v>4857</v>
      </c>
      <c r="B934" s="44" t="s">
        <v>4859</v>
      </c>
      <c r="C934" s="86"/>
      <c r="D934" s="45" t="s">
        <v>4008</v>
      </c>
      <c r="E934" s="77" t="s">
        <v>9456</v>
      </c>
      <c r="F934" s="43" t="s">
        <v>4123</v>
      </c>
      <c r="G934" s="32" t="s">
        <v>9457</v>
      </c>
      <c r="H934" s="61"/>
      <c r="I934" s="33" t="s">
        <v>8142</v>
      </c>
      <c r="J934" s="33"/>
      <c r="K934" s="33"/>
    </row>
    <row r="935" spans="1:11">
      <c r="A935" s="43" t="s">
        <v>4860</v>
      </c>
      <c r="B935" s="44" t="s">
        <v>4862</v>
      </c>
      <c r="C935" s="86"/>
      <c r="D935" s="45" t="s">
        <v>4008</v>
      </c>
      <c r="E935" s="77" t="s">
        <v>9456</v>
      </c>
      <c r="F935" s="43" t="s">
        <v>4123</v>
      </c>
      <c r="G935" s="32" t="s">
        <v>9457</v>
      </c>
      <c r="H935" s="61"/>
      <c r="I935" s="33" t="s">
        <v>8142</v>
      </c>
      <c r="J935" s="33"/>
      <c r="K935" s="33"/>
    </row>
    <row r="936" spans="1:11">
      <c r="A936" s="43" t="s">
        <v>4863</v>
      </c>
      <c r="B936" s="44" t="s">
        <v>4865</v>
      </c>
      <c r="C936" s="86"/>
      <c r="D936" s="45" t="s">
        <v>4008</v>
      </c>
      <c r="E936" s="77" t="s">
        <v>9456</v>
      </c>
      <c r="F936" s="43" t="s">
        <v>4123</v>
      </c>
      <c r="G936" s="32" t="s">
        <v>9457</v>
      </c>
      <c r="H936" s="61"/>
      <c r="I936" s="33" t="s">
        <v>8142</v>
      </c>
      <c r="J936" s="33"/>
      <c r="K936" s="33"/>
    </row>
    <row r="937" spans="1:11">
      <c r="A937" s="43" t="s">
        <v>4866</v>
      </c>
      <c r="B937" s="44" t="s">
        <v>4868</v>
      </c>
      <c r="C937" s="86"/>
      <c r="D937" s="45" t="s">
        <v>4008</v>
      </c>
      <c r="E937" s="77" t="s">
        <v>9456</v>
      </c>
      <c r="F937" s="43" t="s">
        <v>4123</v>
      </c>
      <c r="G937" s="32" t="s">
        <v>9457</v>
      </c>
      <c r="H937" s="61"/>
      <c r="I937" s="33" t="s">
        <v>8142</v>
      </c>
      <c r="J937" s="33"/>
      <c r="K937" s="33"/>
    </row>
    <row r="938" spans="1:11">
      <c r="A938" s="43" t="s">
        <v>4869</v>
      </c>
      <c r="B938" s="44" t="s">
        <v>4871</v>
      </c>
      <c r="C938" s="86"/>
      <c r="D938" s="45" t="s">
        <v>4008</v>
      </c>
      <c r="E938" s="77" t="s">
        <v>9456</v>
      </c>
      <c r="F938" s="43" t="s">
        <v>4123</v>
      </c>
      <c r="G938" s="32" t="s">
        <v>9457</v>
      </c>
      <c r="H938" s="61"/>
      <c r="I938" s="33" t="s">
        <v>8142</v>
      </c>
      <c r="J938" s="33"/>
      <c r="K938" s="33"/>
    </row>
    <row r="939" spans="1:11">
      <c r="A939" s="43" t="s">
        <v>4872</v>
      </c>
      <c r="B939" s="44" t="s">
        <v>4874</v>
      </c>
      <c r="C939" s="86"/>
      <c r="D939" s="45" t="s">
        <v>4008</v>
      </c>
      <c r="E939" s="77" t="s">
        <v>9456</v>
      </c>
      <c r="F939" s="43" t="s">
        <v>4123</v>
      </c>
      <c r="G939" s="32" t="s">
        <v>9457</v>
      </c>
      <c r="H939" s="61"/>
      <c r="I939" s="33" t="s">
        <v>8142</v>
      </c>
      <c r="J939" s="33"/>
      <c r="K939" s="33"/>
    </row>
    <row r="940" spans="1:11">
      <c r="A940" s="43" t="s">
        <v>4875</v>
      </c>
      <c r="B940" s="44" t="s">
        <v>4877</v>
      </c>
      <c r="C940" s="86"/>
      <c r="D940" s="45" t="s">
        <v>4008</v>
      </c>
      <c r="E940" s="77" t="s">
        <v>9456</v>
      </c>
      <c r="F940" s="43" t="s">
        <v>4123</v>
      </c>
      <c r="G940" s="32" t="s">
        <v>9457</v>
      </c>
      <c r="H940" s="61"/>
      <c r="I940" s="33" t="s">
        <v>8142</v>
      </c>
      <c r="J940" s="33"/>
      <c r="K940" s="33"/>
    </row>
    <row r="941" spans="1:11" ht="30">
      <c r="A941" s="66" t="s">
        <v>4878</v>
      </c>
      <c r="B941" s="44" t="s">
        <v>9674</v>
      </c>
      <c r="C941" s="86"/>
      <c r="D941" s="45" t="s">
        <v>4008</v>
      </c>
      <c r="E941" s="77" t="s">
        <v>9456</v>
      </c>
      <c r="F941" s="43" t="s">
        <v>4123</v>
      </c>
      <c r="G941" s="32" t="s">
        <v>9457</v>
      </c>
      <c r="H941" s="61"/>
      <c r="I941" s="33" t="s">
        <v>8146</v>
      </c>
      <c r="J941" s="38">
        <v>43647</v>
      </c>
      <c r="K941" s="33"/>
    </row>
    <row r="942" spans="1:11" ht="30">
      <c r="A942" s="66" t="s">
        <v>4881</v>
      </c>
      <c r="B942" s="44" t="s">
        <v>9675</v>
      </c>
      <c r="C942" s="86"/>
      <c r="D942" s="45" t="s">
        <v>4008</v>
      </c>
      <c r="E942" s="77" t="s">
        <v>9456</v>
      </c>
      <c r="F942" s="43" t="s">
        <v>4123</v>
      </c>
      <c r="G942" s="32" t="s">
        <v>9457</v>
      </c>
      <c r="H942" s="61"/>
      <c r="I942" s="33" t="s">
        <v>8146</v>
      </c>
      <c r="J942" s="38">
        <v>43647</v>
      </c>
      <c r="K942" s="33"/>
    </row>
    <row r="943" spans="1:11" ht="30">
      <c r="A943" s="66" t="s">
        <v>4884</v>
      </c>
      <c r="B943" s="44" t="s">
        <v>9676</v>
      </c>
      <c r="C943" s="86"/>
      <c r="D943" s="45" t="s">
        <v>4008</v>
      </c>
      <c r="E943" s="77" t="s">
        <v>9456</v>
      </c>
      <c r="F943" s="43" t="s">
        <v>4123</v>
      </c>
      <c r="G943" s="32" t="s">
        <v>9457</v>
      </c>
      <c r="H943" s="61"/>
      <c r="I943" s="33" t="s">
        <v>8146</v>
      </c>
      <c r="J943" s="38">
        <v>43647</v>
      </c>
      <c r="K943" s="33"/>
    </row>
    <row r="944" spans="1:11">
      <c r="A944" s="43" t="s">
        <v>9677</v>
      </c>
      <c r="B944" s="44" t="s">
        <v>9678</v>
      </c>
      <c r="C944" s="86"/>
      <c r="D944" s="45" t="s">
        <v>4008</v>
      </c>
      <c r="E944" s="77" t="s">
        <v>9456</v>
      </c>
      <c r="F944" s="43" t="s">
        <v>4123</v>
      </c>
      <c r="G944" s="32" t="s">
        <v>9457</v>
      </c>
      <c r="H944" s="61"/>
      <c r="I944" s="33" t="s">
        <v>8142</v>
      </c>
      <c r="J944" s="33"/>
      <c r="K944" s="33"/>
    </row>
    <row r="945" spans="1:11">
      <c r="A945" s="43" t="s">
        <v>9679</v>
      </c>
      <c r="B945" s="44" t="s">
        <v>9680</v>
      </c>
      <c r="C945" s="86"/>
      <c r="D945" s="45" t="s">
        <v>4008</v>
      </c>
      <c r="E945" s="77" t="s">
        <v>9456</v>
      </c>
      <c r="F945" s="43" t="s">
        <v>4123</v>
      </c>
      <c r="G945" s="32" t="s">
        <v>9457</v>
      </c>
      <c r="H945" s="61"/>
      <c r="I945" s="33" t="s">
        <v>8142</v>
      </c>
      <c r="J945" s="33"/>
      <c r="K945" s="33"/>
    </row>
    <row r="946" spans="1:11" ht="45">
      <c r="A946" s="66" t="s">
        <v>9681</v>
      </c>
      <c r="B946" s="44" t="s">
        <v>9682</v>
      </c>
      <c r="C946" s="40" t="s">
        <v>9683</v>
      </c>
      <c r="D946" s="45" t="s">
        <v>4008</v>
      </c>
      <c r="E946" s="77" t="s">
        <v>9456</v>
      </c>
      <c r="F946" s="43" t="s">
        <v>4123</v>
      </c>
      <c r="G946" s="32" t="s">
        <v>9457</v>
      </c>
      <c r="H946" s="61"/>
      <c r="I946" s="33" t="s">
        <v>8146</v>
      </c>
      <c r="J946" s="38">
        <v>41456</v>
      </c>
      <c r="K946" s="38">
        <v>41596</v>
      </c>
    </row>
    <row r="947" spans="1:11">
      <c r="A947" s="43" t="s">
        <v>9684</v>
      </c>
      <c r="B947" s="44" t="s">
        <v>9685</v>
      </c>
      <c r="C947" s="86"/>
      <c r="D947" s="45" t="s">
        <v>4008</v>
      </c>
      <c r="E947" s="77" t="s">
        <v>9456</v>
      </c>
      <c r="F947" s="43" t="s">
        <v>4123</v>
      </c>
      <c r="G947" s="32" t="s">
        <v>9457</v>
      </c>
      <c r="H947" s="61"/>
      <c r="I947" s="33" t="s">
        <v>8142</v>
      </c>
      <c r="J947" s="33"/>
      <c r="K947" s="33"/>
    </row>
    <row r="948" spans="1:11" ht="30">
      <c r="A948" s="43" t="s">
        <v>4711</v>
      </c>
      <c r="B948" s="44" t="s">
        <v>9686</v>
      </c>
      <c r="C948" s="86"/>
      <c r="D948" s="72" t="s">
        <v>4141</v>
      </c>
      <c r="E948" s="46" t="s">
        <v>9553</v>
      </c>
      <c r="F948" s="43" t="s">
        <v>4123</v>
      </c>
      <c r="G948" s="32" t="s">
        <v>9457</v>
      </c>
      <c r="H948" s="61"/>
      <c r="I948" s="33" t="s">
        <v>8142</v>
      </c>
      <c r="J948" s="33"/>
      <c r="K948" s="33"/>
    </row>
    <row r="949" spans="1:11">
      <c r="A949" s="43" t="s">
        <v>9687</v>
      </c>
      <c r="B949" s="44" t="s">
        <v>9688</v>
      </c>
      <c r="C949" s="86"/>
      <c r="D949" s="72" t="s">
        <v>4141</v>
      </c>
      <c r="E949" s="46" t="s">
        <v>9553</v>
      </c>
      <c r="F949" s="43" t="s">
        <v>4123</v>
      </c>
      <c r="G949" s="32" t="s">
        <v>9457</v>
      </c>
      <c r="H949" s="61"/>
      <c r="I949" s="33" t="s">
        <v>8142</v>
      </c>
      <c r="J949" s="33"/>
      <c r="K949" s="33"/>
    </row>
    <row r="950" spans="1:11">
      <c r="A950" s="43" t="s">
        <v>9689</v>
      </c>
      <c r="B950" s="44" t="s">
        <v>9690</v>
      </c>
      <c r="C950" s="86"/>
      <c r="D950" s="72" t="s">
        <v>4141</v>
      </c>
      <c r="E950" s="46" t="s">
        <v>9553</v>
      </c>
      <c r="F950" s="43" t="s">
        <v>4123</v>
      </c>
      <c r="G950" s="32" t="s">
        <v>9457</v>
      </c>
      <c r="H950" s="61"/>
      <c r="I950" s="33" t="s">
        <v>8142</v>
      </c>
      <c r="J950" s="33"/>
      <c r="K950" s="33"/>
    </row>
    <row r="951" spans="1:11">
      <c r="A951" s="43" t="s">
        <v>9691</v>
      </c>
      <c r="B951" s="44" t="s">
        <v>9692</v>
      </c>
      <c r="C951" s="86"/>
      <c r="D951" s="72" t="s">
        <v>4141</v>
      </c>
      <c r="E951" s="46" t="s">
        <v>9553</v>
      </c>
      <c r="F951" s="43" t="s">
        <v>4123</v>
      </c>
      <c r="G951" s="32" t="s">
        <v>9457</v>
      </c>
      <c r="H951" s="61"/>
      <c r="I951" s="33" t="s">
        <v>8142</v>
      </c>
      <c r="J951" s="33"/>
      <c r="K951" s="33"/>
    </row>
    <row r="952" spans="1:11">
      <c r="A952" s="64" t="s">
        <v>9693</v>
      </c>
      <c r="B952" s="44" t="s">
        <v>9694</v>
      </c>
      <c r="C952" s="86"/>
      <c r="D952" s="72" t="s">
        <v>4141</v>
      </c>
      <c r="E952" s="46" t="s">
        <v>9553</v>
      </c>
      <c r="F952" s="43" t="s">
        <v>4123</v>
      </c>
      <c r="G952" s="32" t="s">
        <v>9457</v>
      </c>
      <c r="H952" s="61"/>
      <c r="I952" s="33" t="s">
        <v>8142</v>
      </c>
      <c r="J952" s="38">
        <v>42552</v>
      </c>
      <c r="K952" s="38">
        <v>42769</v>
      </c>
    </row>
    <row r="953" spans="1:11">
      <c r="A953" s="43" t="s">
        <v>4887</v>
      </c>
      <c r="B953" s="44" t="s">
        <v>4889</v>
      </c>
      <c r="C953" s="86"/>
      <c r="D953" s="72" t="s">
        <v>4141</v>
      </c>
      <c r="E953" s="46" t="s">
        <v>9553</v>
      </c>
      <c r="F953" s="43" t="s">
        <v>4123</v>
      </c>
      <c r="G953" s="32" t="s">
        <v>9457</v>
      </c>
      <c r="H953" s="61"/>
      <c r="I953" s="33" t="s">
        <v>8142</v>
      </c>
      <c r="J953" s="33"/>
      <c r="K953" s="33"/>
    </row>
    <row r="954" spans="1:11">
      <c r="A954" s="43" t="s">
        <v>9695</v>
      </c>
      <c r="B954" s="44" t="s">
        <v>9696</v>
      </c>
      <c r="C954" s="86"/>
      <c r="D954" s="72" t="s">
        <v>4141</v>
      </c>
      <c r="E954" s="46" t="s">
        <v>9553</v>
      </c>
      <c r="F954" s="43" t="s">
        <v>4123</v>
      </c>
      <c r="G954" s="32" t="s">
        <v>9457</v>
      </c>
      <c r="H954" s="61"/>
      <c r="I954" s="33" t="s">
        <v>8142</v>
      </c>
      <c r="J954" s="38">
        <v>42186</v>
      </c>
      <c r="K954" s="38">
        <v>42509</v>
      </c>
    </row>
    <row r="955" spans="1:11">
      <c r="A955" s="43" t="s">
        <v>9697</v>
      </c>
      <c r="B955" s="44" t="s">
        <v>9698</v>
      </c>
      <c r="C955" s="86"/>
      <c r="D955" s="72" t="s">
        <v>4141</v>
      </c>
      <c r="E955" s="46" t="s">
        <v>9553</v>
      </c>
      <c r="F955" s="43" t="s">
        <v>4123</v>
      </c>
      <c r="G955" s="32" t="s">
        <v>9457</v>
      </c>
      <c r="H955" s="61"/>
      <c r="I955" s="33" t="s">
        <v>8142</v>
      </c>
      <c r="J955" s="38">
        <v>42186</v>
      </c>
      <c r="K955" s="38">
        <v>42509</v>
      </c>
    </row>
    <row r="956" spans="1:11">
      <c r="A956" s="43" t="s">
        <v>4890</v>
      </c>
      <c r="B956" s="44" t="s">
        <v>4892</v>
      </c>
      <c r="C956" s="86"/>
      <c r="D956" s="72" t="s">
        <v>4141</v>
      </c>
      <c r="E956" s="46" t="s">
        <v>9553</v>
      </c>
      <c r="F956" s="43" t="s">
        <v>4123</v>
      </c>
      <c r="G956" s="32" t="s">
        <v>9457</v>
      </c>
      <c r="H956" s="61"/>
      <c r="I956" s="33" t="s">
        <v>8142</v>
      </c>
      <c r="J956" s="33"/>
      <c r="K956" s="33"/>
    </row>
    <row r="957" spans="1:11">
      <c r="A957" s="43" t="s">
        <v>4893</v>
      </c>
      <c r="B957" s="44" t="s">
        <v>9699</v>
      </c>
      <c r="C957" s="86"/>
      <c r="D957" s="72" t="s">
        <v>4141</v>
      </c>
      <c r="E957" s="46" t="s">
        <v>9553</v>
      </c>
      <c r="F957" s="43" t="s">
        <v>4123</v>
      </c>
      <c r="G957" s="32" t="s">
        <v>9457</v>
      </c>
      <c r="H957" s="61"/>
      <c r="I957" s="33" t="s">
        <v>8142</v>
      </c>
      <c r="J957" s="33"/>
      <c r="K957" s="33"/>
    </row>
    <row r="958" spans="1:11">
      <c r="A958" s="43" t="s">
        <v>9700</v>
      </c>
      <c r="B958" s="44" t="s">
        <v>9701</v>
      </c>
      <c r="C958" s="86"/>
      <c r="D958" s="72" t="s">
        <v>4141</v>
      </c>
      <c r="E958" s="46" t="s">
        <v>9553</v>
      </c>
      <c r="F958" s="43" t="s">
        <v>4123</v>
      </c>
      <c r="G958" s="32" t="s">
        <v>9457</v>
      </c>
      <c r="H958" s="61"/>
      <c r="I958" s="33" t="s">
        <v>8142</v>
      </c>
      <c r="J958" s="33"/>
      <c r="K958" s="33"/>
    </row>
    <row r="959" spans="1:11">
      <c r="A959" s="43" t="s">
        <v>9702</v>
      </c>
      <c r="B959" s="44" t="s">
        <v>9703</v>
      </c>
      <c r="C959" s="86"/>
      <c r="D959" s="72" t="s">
        <v>4141</v>
      </c>
      <c r="E959" s="46" t="s">
        <v>9553</v>
      </c>
      <c r="F959" s="43" t="s">
        <v>4123</v>
      </c>
      <c r="G959" s="32" t="s">
        <v>9457</v>
      </c>
      <c r="H959" s="61"/>
      <c r="I959" s="33" t="s">
        <v>8142</v>
      </c>
      <c r="J959" s="33"/>
      <c r="K959" s="33"/>
    </row>
    <row r="960" spans="1:11">
      <c r="A960" s="64" t="s">
        <v>4896</v>
      </c>
      <c r="B960" s="44" t="s">
        <v>9704</v>
      </c>
      <c r="C960" s="86"/>
      <c r="D960" s="72" t="s">
        <v>4141</v>
      </c>
      <c r="E960" s="46" t="s">
        <v>9553</v>
      </c>
      <c r="F960" s="43" t="s">
        <v>4123</v>
      </c>
      <c r="G960" s="32" t="s">
        <v>9457</v>
      </c>
      <c r="H960" s="61"/>
      <c r="I960" s="33" t="s">
        <v>8142</v>
      </c>
      <c r="J960" s="38">
        <v>42917</v>
      </c>
      <c r="K960" s="38">
        <v>43257</v>
      </c>
    </row>
    <row r="961" spans="1:11" ht="30">
      <c r="A961" s="66" t="s">
        <v>4899</v>
      </c>
      <c r="B961" s="44" t="s">
        <v>9705</v>
      </c>
      <c r="C961" s="86"/>
      <c r="D961" s="72" t="s">
        <v>4141</v>
      </c>
      <c r="E961" s="46" t="s">
        <v>9553</v>
      </c>
      <c r="F961" s="43" t="s">
        <v>4123</v>
      </c>
      <c r="G961" s="32" t="s">
        <v>9457</v>
      </c>
      <c r="H961" s="61"/>
      <c r="I961" s="33" t="s">
        <v>8146</v>
      </c>
      <c r="J961" s="38">
        <v>43647</v>
      </c>
      <c r="K961" s="33"/>
    </row>
    <row r="962" spans="1:11" ht="30">
      <c r="A962" s="66" t="s">
        <v>9706</v>
      </c>
      <c r="B962" s="44" t="s">
        <v>9707</v>
      </c>
      <c r="C962" s="86"/>
      <c r="D962" s="72" t="s">
        <v>4141</v>
      </c>
      <c r="E962" s="46" t="s">
        <v>9553</v>
      </c>
      <c r="F962" s="43" t="s">
        <v>4123</v>
      </c>
      <c r="G962" s="32" t="s">
        <v>9457</v>
      </c>
      <c r="H962" s="61"/>
      <c r="I962" s="33" t="s">
        <v>8146</v>
      </c>
      <c r="J962" s="38">
        <v>43647</v>
      </c>
      <c r="K962" s="33"/>
    </row>
    <row r="963" spans="1:11" ht="30">
      <c r="A963" s="64" t="s">
        <v>4902</v>
      </c>
      <c r="B963" s="44" t="s">
        <v>4904</v>
      </c>
      <c r="C963" s="86" t="s">
        <v>9708</v>
      </c>
      <c r="D963" s="45" t="s">
        <v>4137</v>
      </c>
      <c r="E963" s="77" t="s">
        <v>9335</v>
      </c>
      <c r="F963" s="43" t="s">
        <v>4123</v>
      </c>
      <c r="G963" s="32" t="s">
        <v>9457</v>
      </c>
      <c r="H963" s="61" t="s">
        <v>3028</v>
      </c>
      <c r="I963" s="33" t="s">
        <v>8142</v>
      </c>
      <c r="J963" s="38">
        <v>42552</v>
      </c>
      <c r="K963" s="38">
        <v>42794</v>
      </c>
    </row>
    <row r="964" spans="1:11" ht="30">
      <c r="A964" s="64" t="s">
        <v>4905</v>
      </c>
      <c r="B964" s="44" t="s">
        <v>9709</v>
      </c>
      <c r="C964" s="86" t="s">
        <v>9710</v>
      </c>
      <c r="D964" s="45" t="s">
        <v>4137</v>
      </c>
      <c r="E964" s="77" t="s">
        <v>9335</v>
      </c>
      <c r="F964" s="43" t="s">
        <v>4123</v>
      </c>
      <c r="G964" s="32" t="s">
        <v>9457</v>
      </c>
      <c r="H964" s="61" t="s">
        <v>3028</v>
      </c>
      <c r="I964" s="33" t="s">
        <v>8142</v>
      </c>
      <c r="J964" s="38">
        <v>42552</v>
      </c>
      <c r="K964" s="38">
        <v>42794</v>
      </c>
    </row>
    <row r="965" spans="1:11" ht="30">
      <c r="A965" s="64" t="s">
        <v>4908</v>
      </c>
      <c r="B965" s="44" t="s">
        <v>9711</v>
      </c>
      <c r="C965" s="86" t="s">
        <v>9712</v>
      </c>
      <c r="D965" s="45" t="s">
        <v>4137</v>
      </c>
      <c r="E965" s="77" t="s">
        <v>9335</v>
      </c>
      <c r="F965" s="43" t="s">
        <v>4123</v>
      </c>
      <c r="G965" s="32" t="s">
        <v>9457</v>
      </c>
      <c r="H965" s="61" t="s">
        <v>3028</v>
      </c>
      <c r="I965" s="33" t="s">
        <v>8142</v>
      </c>
      <c r="J965" s="38">
        <v>42552</v>
      </c>
      <c r="K965" s="38">
        <v>42795</v>
      </c>
    </row>
    <row r="966" spans="1:11" ht="90">
      <c r="A966" s="45" t="s">
        <v>4299</v>
      </c>
      <c r="B966" s="44" t="s">
        <v>4300</v>
      </c>
      <c r="C966" s="80" t="s">
        <v>9713</v>
      </c>
      <c r="D966" s="45" t="s">
        <v>4181</v>
      </c>
      <c r="E966" s="77" t="s">
        <v>9600</v>
      </c>
      <c r="F966" s="43" t="s">
        <v>3708</v>
      </c>
      <c r="G966" s="32" t="s">
        <v>9395</v>
      </c>
      <c r="H966" s="61" t="s">
        <v>9583</v>
      </c>
      <c r="I966" s="33" t="s">
        <v>8142</v>
      </c>
      <c r="J966" s="33"/>
      <c r="K966" s="33"/>
    </row>
    <row r="967" spans="1:11" ht="75">
      <c r="A967" s="45" t="s">
        <v>4303</v>
      </c>
      <c r="B967" s="44" t="s">
        <v>4304</v>
      </c>
      <c r="C967" s="55" t="s">
        <v>9714</v>
      </c>
      <c r="D967" s="45" t="s">
        <v>4181</v>
      </c>
      <c r="E967" s="77" t="s">
        <v>9600</v>
      </c>
      <c r="F967" s="43" t="s">
        <v>3708</v>
      </c>
      <c r="G967" s="32" t="s">
        <v>9395</v>
      </c>
      <c r="H967" s="61" t="s">
        <v>9583</v>
      </c>
      <c r="I967" s="33" t="s">
        <v>8142</v>
      </c>
      <c r="J967" s="33"/>
      <c r="K967" s="33"/>
    </row>
    <row r="968" spans="1:11" ht="45">
      <c r="A968" s="45" t="s">
        <v>4307</v>
      </c>
      <c r="B968" s="44" t="s">
        <v>4308</v>
      </c>
      <c r="C968" s="76" t="s">
        <v>9715</v>
      </c>
      <c r="D968" s="45" t="s">
        <v>3984</v>
      </c>
      <c r="E968" s="61" t="s">
        <v>9650</v>
      </c>
      <c r="F968" s="43" t="s">
        <v>3611</v>
      </c>
      <c r="G968" s="32" t="s">
        <v>9317</v>
      </c>
      <c r="H968" s="61" t="s">
        <v>9583</v>
      </c>
      <c r="I968" s="33" t="s">
        <v>8142</v>
      </c>
      <c r="J968" s="33"/>
      <c r="K968" s="33"/>
    </row>
    <row r="969" spans="1:11">
      <c r="A969" s="43" t="s">
        <v>4331</v>
      </c>
      <c r="B969" s="44" t="s">
        <v>4332</v>
      </c>
      <c r="C969" s="62" t="s">
        <v>9716</v>
      </c>
      <c r="D969" s="45" t="s">
        <v>4181</v>
      </c>
      <c r="E969" s="77" t="s">
        <v>9600</v>
      </c>
      <c r="F969" s="43" t="s">
        <v>3611</v>
      </c>
      <c r="G969" s="32" t="s">
        <v>9317</v>
      </c>
      <c r="H969" s="61"/>
      <c r="I969" s="33" t="s">
        <v>8142</v>
      </c>
      <c r="J969" s="33"/>
      <c r="K969" s="33"/>
    </row>
    <row r="970" spans="1:11" ht="30">
      <c r="A970" s="71" t="s">
        <v>4335</v>
      </c>
      <c r="B970" s="44" t="s">
        <v>4336</v>
      </c>
      <c r="C970" s="62" t="s">
        <v>9717</v>
      </c>
      <c r="D970" s="45" t="s">
        <v>4181</v>
      </c>
      <c r="E970" s="77" t="s">
        <v>9600</v>
      </c>
      <c r="F970" s="43" t="s">
        <v>3611</v>
      </c>
      <c r="G970" s="32" t="s">
        <v>9317</v>
      </c>
      <c r="H970" s="61"/>
      <c r="I970" s="33" t="s">
        <v>8142</v>
      </c>
      <c r="J970" s="33"/>
      <c r="K970" s="33"/>
    </row>
    <row r="971" spans="1:11" ht="45">
      <c r="A971" s="43" t="s">
        <v>4339</v>
      </c>
      <c r="B971" s="44" t="s">
        <v>4340</v>
      </c>
      <c r="C971" s="62" t="s">
        <v>9718</v>
      </c>
      <c r="D971" s="45" t="s">
        <v>4181</v>
      </c>
      <c r="E971" s="77" t="s">
        <v>9600</v>
      </c>
      <c r="F971" s="43" t="s">
        <v>3708</v>
      </c>
      <c r="G971" s="32" t="s">
        <v>9395</v>
      </c>
      <c r="H971" s="61"/>
      <c r="I971" s="33" t="s">
        <v>8142</v>
      </c>
      <c r="J971" s="33"/>
      <c r="K971" s="33"/>
    </row>
    <row r="972" spans="1:11" ht="60">
      <c r="A972" s="66" t="s">
        <v>4343</v>
      </c>
      <c r="B972" s="44" t="s">
        <v>9719</v>
      </c>
      <c r="C972" s="62" t="s">
        <v>9720</v>
      </c>
      <c r="D972" s="45" t="s">
        <v>4181</v>
      </c>
      <c r="E972" s="77" t="s">
        <v>9600</v>
      </c>
      <c r="F972" s="43" t="s">
        <v>3611</v>
      </c>
      <c r="G972" s="32" t="s">
        <v>9317</v>
      </c>
      <c r="H972" s="61"/>
      <c r="I972" s="33" t="s">
        <v>8146</v>
      </c>
      <c r="J972" s="33"/>
      <c r="K972" s="33"/>
    </row>
    <row r="973" spans="1:11" ht="30">
      <c r="A973" s="43" t="s">
        <v>4347</v>
      </c>
      <c r="B973" s="44" t="s">
        <v>4348</v>
      </c>
      <c r="C973" s="62" t="s">
        <v>9721</v>
      </c>
      <c r="D973" s="45" t="s">
        <v>4181</v>
      </c>
      <c r="E973" s="77" t="s">
        <v>9600</v>
      </c>
      <c r="F973" s="43" t="s">
        <v>3611</v>
      </c>
      <c r="G973" s="32" t="s">
        <v>9317</v>
      </c>
      <c r="H973" s="61"/>
      <c r="I973" s="33" t="s">
        <v>8142</v>
      </c>
      <c r="J973" s="33"/>
      <c r="K973" s="33"/>
    </row>
    <row r="974" spans="1:11">
      <c r="A974" s="43" t="s">
        <v>4351</v>
      </c>
      <c r="B974" s="44" t="s">
        <v>4352</v>
      </c>
      <c r="C974" s="62" t="s">
        <v>9722</v>
      </c>
      <c r="D974" s="45" t="s">
        <v>4181</v>
      </c>
      <c r="E974" s="77" t="s">
        <v>9600</v>
      </c>
      <c r="F974" s="43" t="s">
        <v>3611</v>
      </c>
      <c r="G974" s="32" t="s">
        <v>9317</v>
      </c>
      <c r="H974" s="61"/>
      <c r="I974" s="33" t="s">
        <v>8142</v>
      </c>
      <c r="J974" s="33"/>
      <c r="K974" s="33"/>
    </row>
    <row r="975" spans="1:11">
      <c r="A975" s="66" t="s">
        <v>4355</v>
      </c>
      <c r="B975" s="44" t="s">
        <v>9723</v>
      </c>
      <c r="C975" s="55" t="s">
        <v>8145</v>
      </c>
      <c r="D975" s="43" t="s">
        <v>4181</v>
      </c>
      <c r="E975" s="61" t="s">
        <v>9600</v>
      </c>
      <c r="F975" s="43" t="s">
        <v>3611</v>
      </c>
      <c r="G975" s="32" t="s">
        <v>9317</v>
      </c>
      <c r="H975" s="61"/>
      <c r="I975" s="33" t="s">
        <v>8146</v>
      </c>
      <c r="J975" s="38">
        <v>40725</v>
      </c>
      <c r="K975" s="38">
        <v>40751</v>
      </c>
    </row>
    <row r="976" spans="1:11" ht="30">
      <c r="A976" s="43" t="s">
        <v>4359</v>
      </c>
      <c r="B976" s="44" t="s">
        <v>9724</v>
      </c>
      <c r="C976" s="55" t="s">
        <v>9725</v>
      </c>
      <c r="D976" s="45" t="s">
        <v>4181</v>
      </c>
      <c r="E976" s="77" t="s">
        <v>9600</v>
      </c>
      <c r="F976" s="43" t="s">
        <v>3611</v>
      </c>
      <c r="G976" s="32" t="s">
        <v>9317</v>
      </c>
      <c r="H976" s="61"/>
      <c r="I976" s="33" t="s">
        <v>8142</v>
      </c>
      <c r="J976" s="33"/>
      <c r="K976" s="33"/>
    </row>
    <row r="977" spans="1:11" ht="30">
      <c r="A977" s="43" t="s">
        <v>4363</v>
      </c>
      <c r="B977" s="44" t="s">
        <v>4364</v>
      </c>
      <c r="C977" s="62" t="s">
        <v>9726</v>
      </c>
      <c r="D977" s="72" t="s">
        <v>4366</v>
      </c>
      <c r="E977" s="88" t="s">
        <v>9727</v>
      </c>
      <c r="F977" s="43" t="s">
        <v>4365</v>
      </c>
      <c r="G977" s="32" t="s">
        <v>9728</v>
      </c>
      <c r="H977" s="61" t="s">
        <v>9729</v>
      </c>
      <c r="I977" s="33" t="s">
        <v>8142</v>
      </c>
      <c r="J977" s="33"/>
      <c r="K977" s="33"/>
    </row>
    <row r="978" spans="1:11">
      <c r="A978" s="66" t="s">
        <v>4381</v>
      </c>
      <c r="B978" s="44" t="s">
        <v>9730</v>
      </c>
      <c r="C978" s="89"/>
      <c r="D978" s="45" t="s">
        <v>4181</v>
      </c>
      <c r="E978" s="77" t="s">
        <v>9600</v>
      </c>
      <c r="F978" s="43" t="s">
        <v>3611</v>
      </c>
      <c r="G978" s="32" t="s">
        <v>9317</v>
      </c>
      <c r="H978" s="61"/>
      <c r="I978" s="33" t="s">
        <v>8146</v>
      </c>
      <c r="J978" s="33"/>
      <c r="K978" s="33"/>
    </row>
    <row r="979" spans="1:11">
      <c r="A979" s="66" t="s">
        <v>4369</v>
      </c>
      <c r="B979" s="44" t="s">
        <v>9731</v>
      </c>
      <c r="C979" s="35" t="s">
        <v>8153</v>
      </c>
      <c r="D979" s="45" t="s">
        <v>3984</v>
      </c>
      <c r="E979" s="61" t="s">
        <v>9650</v>
      </c>
      <c r="F979" s="43" t="s">
        <v>3611</v>
      </c>
      <c r="G979" s="32" t="s">
        <v>9317</v>
      </c>
      <c r="H979" s="61" t="s">
        <v>9583</v>
      </c>
      <c r="I979" s="33" t="s">
        <v>8146</v>
      </c>
      <c r="J979" s="38">
        <v>41456</v>
      </c>
      <c r="K979" s="38">
        <v>41473</v>
      </c>
    </row>
    <row r="980" spans="1:11" ht="30">
      <c r="A980" s="45" t="s">
        <v>4373</v>
      </c>
      <c r="B980" s="44" t="s">
        <v>4374</v>
      </c>
      <c r="C980" s="76" t="s">
        <v>9732</v>
      </c>
      <c r="D980" s="45" t="s">
        <v>4181</v>
      </c>
      <c r="E980" s="77" t="s">
        <v>9600</v>
      </c>
      <c r="F980" s="43" t="s">
        <v>3611</v>
      </c>
      <c r="G980" s="32" t="s">
        <v>9317</v>
      </c>
      <c r="H980" s="61" t="s">
        <v>9583</v>
      </c>
      <c r="I980" s="33" t="s">
        <v>8142</v>
      </c>
      <c r="J980" s="33"/>
      <c r="K980" s="33"/>
    </row>
    <row r="981" spans="1:11" ht="30">
      <c r="A981" s="43" t="s">
        <v>4377</v>
      </c>
      <c r="B981" s="44" t="s">
        <v>4378</v>
      </c>
      <c r="C981" s="62" t="s">
        <v>9733</v>
      </c>
      <c r="D981" s="45" t="s">
        <v>4181</v>
      </c>
      <c r="E981" s="77" t="s">
        <v>9600</v>
      </c>
      <c r="F981" s="43" t="s">
        <v>3611</v>
      </c>
      <c r="G981" s="32" t="s">
        <v>9317</v>
      </c>
      <c r="H981" s="61"/>
      <c r="I981" s="33" t="s">
        <v>8142</v>
      </c>
      <c r="J981" s="33"/>
      <c r="K981" s="33"/>
    </row>
    <row r="982" spans="1:11">
      <c r="A982" s="66" t="s">
        <v>9734</v>
      </c>
      <c r="B982" s="44" t="s">
        <v>9735</v>
      </c>
      <c r="C982" s="55" t="s">
        <v>8145</v>
      </c>
      <c r="D982" s="43" t="s">
        <v>4181</v>
      </c>
      <c r="E982" s="61" t="s">
        <v>9600</v>
      </c>
      <c r="F982" s="43" t="s">
        <v>3611</v>
      </c>
      <c r="G982" s="32" t="s">
        <v>9317</v>
      </c>
      <c r="H982" s="61"/>
      <c r="I982" s="33" t="s">
        <v>8146</v>
      </c>
      <c r="J982" s="38">
        <v>39995</v>
      </c>
      <c r="K982" s="38">
        <v>40101</v>
      </c>
    </row>
    <row r="983" spans="1:11" ht="255">
      <c r="A983" s="43" t="s">
        <v>4915</v>
      </c>
      <c r="B983" s="44" t="s">
        <v>4917</v>
      </c>
      <c r="C983" s="76" t="s">
        <v>9736</v>
      </c>
      <c r="D983" s="45" t="s">
        <v>4918</v>
      </c>
      <c r="E983" s="77" t="s">
        <v>9737</v>
      </c>
      <c r="F983" s="43" t="s">
        <v>3611</v>
      </c>
      <c r="G983" s="32" t="s">
        <v>9317</v>
      </c>
      <c r="H983" s="61"/>
      <c r="I983" s="33" t="s">
        <v>8142</v>
      </c>
      <c r="J983" s="33"/>
      <c r="K983" s="33"/>
    </row>
    <row r="984" spans="1:11" ht="45">
      <c r="A984" s="43" t="s">
        <v>4919</v>
      </c>
      <c r="B984" s="44" t="s">
        <v>9738</v>
      </c>
      <c r="C984" s="76" t="s">
        <v>9739</v>
      </c>
      <c r="D984" s="45" t="s">
        <v>4918</v>
      </c>
      <c r="E984" s="77" t="s">
        <v>9737</v>
      </c>
      <c r="F984" s="43" t="s">
        <v>3611</v>
      </c>
      <c r="G984" s="32" t="s">
        <v>9317</v>
      </c>
      <c r="H984" s="61"/>
      <c r="I984" s="33" t="s">
        <v>8142</v>
      </c>
      <c r="J984" s="33"/>
      <c r="K984" s="33"/>
    </row>
    <row r="985" spans="1:11" ht="45">
      <c r="A985" s="43" t="s">
        <v>4277</v>
      </c>
      <c r="B985" s="44" t="s">
        <v>4278</v>
      </c>
      <c r="C985" s="76" t="s">
        <v>9740</v>
      </c>
      <c r="D985" s="45" t="s">
        <v>4181</v>
      </c>
      <c r="E985" s="77" t="s">
        <v>9600</v>
      </c>
      <c r="F985" s="43" t="s">
        <v>3611</v>
      </c>
      <c r="G985" s="32" t="s">
        <v>9317</v>
      </c>
      <c r="H985" s="61"/>
      <c r="I985" s="33" t="s">
        <v>8142</v>
      </c>
      <c r="J985" s="38">
        <v>40725</v>
      </c>
      <c r="K985" s="38">
        <v>40758</v>
      </c>
    </row>
    <row r="986" spans="1:11">
      <c r="A986" s="66" t="s">
        <v>4514</v>
      </c>
      <c r="B986" s="44" t="s">
        <v>9741</v>
      </c>
      <c r="C986" s="55" t="s">
        <v>8145</v>
      </c>
      <c r="D986" s="43" t="s">
        <v>4181</v>
      </c>
      <c r="E986" s="61" t="s">
        <v>9600</v>
      </c>
      <c r="F986" s="39" t="s">
        <v>879</v>
      </c>
      <c r="G986" s="32" t="s">
        <v>8167</v>
      </c>
      <c r="H986" s="61"/>
      <c r="I986" s="33" t="s">
        <v>8146</v>
      </c>
      <c r="J986" s="38">
        <v>38899</v>
      </c>
      <c r="K986" s="38">
        <v>39183</v>
      </c>
    </row>
    <row r="987" spans="1:11" ht="75">
      <c r="A987" s="43" t="s">
        <v>4927</v>
      </c>
      <c r="B987" s="44" t="s">
        <v>9742</v>
      </c>
      <c r="C987" s="90" t="s">
        <v>9743</v>
      </c>
      <c r="D987" s="43" t="s">
        <v>3984</v>
      </c>
      <c r="E987" s="61" t="s">
        <v>9650</v>
      </c>
      <c r="F987" s="43" t="s">
        <v>3611</v>
      </c>
      <c r="G987" s="32" t="s">
        <v>9317</v>
      </c>
      <c r="H987" s="61" t="s">
        <v>9583</v>
      </c>
      <c r="I987" s="33" t="s">
        <v>8142</v>
      </c>
      <c r="J987" s="38">
        <v>41456</v>
      </c>
      <c r="K987" s="50">
        <v>41472</v>
      </c>
    </row>
    <row r="988" spans="1:11" ht="60">
      <c r="A988" s="43" t="s">
        <v>4602</v>
      </c>
      <c r="B988" s="44" t="s">
        <v>4603</v>
      </c>
      <c r="C988" s="91" t="s">
        <v>9744</v>
      </c>
      <c r="D988" s="43" t="s">
        <v>3984</v>
      </c>
      <c r="E988" s="61" t="s">
        <v>9650</v>
      </c>
      <c r="F988" s="43" t="s">
        <v>3611</v>
      </c>
      <c r="G988" s="32" t="s">
        <v>9317</v>
      </c>
      <c r="H988" s="61" t="s">
        <v>9583</v>
      </c>
      <c r="I988" s="33" t="s">
        <v>8142</v>
      </c>
      <c r="J988" s="33"/>
      <c r="K988" s="33"/>
    </row>
    <row r="989" spans="1:11" ht="30">
      <c r="A989" s="43" t="s">
        <v>4913</v>
      </c>
      <c r="B989" s="44" t="s">
        <v>4914</v>
      </c>
      <c r="C989" s="62" t="s">
        <v>9745</v>
      </c>
      <c r="D989" s="43" t="s">
        <v>4181</v>
      </c>
      <c r="E989" s="77" t="s">
        <v>9600</v>
      </c>
      <c r="F989" s="43" t="s">
        <v>3611</v>
      </c>
      <c r="G989" s="32" t="s">
        <v>9317</v>
      </c>
      <c r="H989" s="61"/>
      <c r="I989" s="33" t="s">
        <v>8142</v>
      </c>
      <c r="J989" s="33"/>
      <c r="K989" s="33"/>
    </row>
    <row r="990" spans="1:11" ht="30">
      <c r="A990" s="43" t="s">
        <v>4931</v>
      </c>
      <c r="B990" s="44" t="s">
        <v>4933</v>
      </c>
      <c r="C990" s="62" t="s">
        <v>9746</v>
      </c>
      <c r="D990" s="43" t="s">
        <v>4181</v>
      </c>
      <c r="E990" s="77" t="s">
        <v>9600</v>
      </c>
      <c r="F990" s="43" t="s">
        <v>3611</v>
      </c>
      <c r="G990" s="32" t="s">
        <v>9317</v>
      </c>
      <c r="H990" s="61"/>
      <c r="I990" s="33" t="s">
        <v>8142</v>
      </c>
      <c r="J990" s="33"/>
      <c r="K990" s="33"/>
    </row>
    <row r="991" spans="1:11" ht="30">
      <c r="A991" s="43" t="s">
        <v>4934</v>
      </c>
      <c r="B991" s="44" t="s">
        <v>4936</v>
      </c>
      <c r="C991" s="62" t="s">
        <v>9747</v>
      </c>
      <c r="D991" s="43" t="s">
        <v>4181</v>
      </c>
      <c r="E991" s="77" t="s">
        <v>9600</v>
      </c>
      <c r="F991" s="43" t="s">
        <v>3611</v>
      </c>
      <c r="G991" s="32" t="s">
        <v>9317</v>
      </c>
      <c r="H991" s="61"/>
      <c r="I991" s="33" t="s">
        <v>8142</v>
      </c>
      <c r="J991" s="33"/>
      <c r="K991" s="33"/>
    </row>
    <row r="992" spans="1:11" ht="60">
      <c r="A992" s="43" t="s">
        <v>4937</v>
      </c>
      <c r="B992" s="44" t="s">
        <v>9748</v>
      </c>
      <c r="C992" s="80" t="s">
        <v>9749</v>
      </c>
      <c r="D992" s="43" t="s">
        <v>3551</v>
      </c>
      <c r="E992" s="77" t="s">
        <v>9290</v>
      </c>
      <c r="F992" s="43" t="s">
        <v>3611</v>
      </c>
      <c r="G992" s="32" t="s">
        <v>9317</v>
      </c>
      <c r="H992" s="61"/>
      <c r="I992" s="33" t="s">
        <v>8142</v>
      </c>
      <c r="J992" s="33"/>
      <c r="K992" s="33"/>
    </row>
    <row r="993" spans="1:11" ht="90">
      <c r="A993" s="43" t="s">
        <v>9750</v>
      </c>
      <c r="B993" s="44" t="s">
        <v>9751</v>
      </c>
      <c r="C993" s="62" t="s">
        <v>9752</v>
      </c>
      <c r="D993" s="43" t="s">
        <v>3984</v>
      </c>
      <c r="E993" s="61" t="s">
        <v>9650</v>
      </c>
      <c r="F993" s="43" t="s">
        <v>3708</v>
      </c>
      <c r="G993" s="32" t="s">
        <v>9395</v>
      </c>
      <c r="H993" s="61" t="s">
        <v>9583</v>
      </c>
      <c r="I993" s="33" t="s">
        <v>8142</v>
      </c>
      <c r="J993" s="38">
        <v>41456</v>
      </c>
      <c r="K993" s="50">
        <v>41596</v>
      </c>
    </row>
    <row r="994" spans="1:11" ht="60">
      <c r="A994" s="43" t="s">
        <v>9753</v>
      </c>
      <c r="B994" s="44" t="s">
        <v>9754</v>
      </c>
      <c r="C994" s="62" t="s">
        <v>9755</v>
      </c>
      <c r="D994" s="43" t="s">
        <v>3984</v>
      </c>
      <c r="E994" s="61" t="s">
        <v>9650</v>
      </c>
      <c r="F994" s="43" t="s">
        <v>3708</v>
      </c>
      <c r="G994" s="32" t="s">
        <v>9395</v>
      </c>
      <c r="H994" s="61" t="s">
        <v>9583</v>
      </c>
      <c r="I994" s="33" t="s">
        <v>8142</v>
      </c>
      <c r="J994" s="38">
        <v>41456</v>
      </c>
      <c r="K994" s="50">
        <v>41617</v>
      </c>
    </row>
    <row r="995" spans="1:11" ht="30">
      <c r="A995" s="43" t="s">
        <v>9756</v>
      </c>
      <c r="B995" s="44" t="s">
        <v>9757</v>
      </c>
      <c r="C995" s="62" t="s">
        <v>9758</v>
      </c>
      <c r="D995" s="43" t="s">
        <v>4175</v>
      </c>
      <c r="E995" s="77" t="s">
        <v>9598</v>
      </c>
      <c r="F995" s="43" t="s">
        <v>4365</v>
      </c>
      <c r="G995" s="32" t="s">
        <v>9728</v>
      </c>
      <c r="H995" s="61" t="s">
        <v>3028</v>
      </c>
      <c r="I995" s="33" t="s">
        <v>8142</v>
      </c>
      <c r="J995" s="33"/>
      <c r="K995" s="33"/>
    </row>
    <row r="996" spans="1:11" ht="30">
      <c r="A996" s="43" t="s">
        <v>4941</v>
      </c>
      <c r="B996" s="44" t="s">
        <v>9759</v>
      </c>
      <c r="C996" s="62" t="s">
        <v>9760</v>
      </c>
      <c r="D996" s="43" t="s">
        <v>4181</v>
      </c>
      <c r="E996" s="77" t="s">
        <v>9600</v>
      </c>
      <c r="F996" s="43" t="s">
        <v>3611</v>
      </c>
      <c r="G996" s="32" t="s">
        <v>9317</v>
      </c>
      <c r="H996" s="61"/>
      <c r="I996" s="33" t="s">
        <v>8142</v>
      </c>
      <c r="J996" s="33"/>
      <c r="K996" s="33"/>
    </row>
    <row r="997" spans="1:11" ht="60">
      <c r="A997" s="43" t="s">
        <v>4944</v>
      </c>
      <c r="B997" s="44" t="s">
        <v>9761</v>
      </c>
      <c r="C997" s="62" t="s">
        <v>9762</v>
      </c>
      <c r="D997" s="43" t="s">
        <v>4181</v>
      </c>
      <c r="E997" s="77" t="s">
        <v>9600</v>
      </c>
      <c r="F997" s="43" t="s">
        <v>3611</v>
      </c>
      <c r="G997" s="32" t="s">
        <v>9317</v>
      </c>
      <c r="H997" s="61"/>
      <c r="I997" s="33" t="s">
        <v>8142</v>
      </c>
      <c r="J997" s="38">
        <v>43282</v>
      </c>
      <c r="K997" s="38">
        <v>43626</v>
      </c>
    </row>
    <row r="998" spans="1:11" ht="45">
      <c r="A998" s="43" t="s">
        <v>4947</v>
      </c>
      <c r="B998" s="44" t="s">
        <v>9763</v>
      </c>
      <c r="C998" s="62" t="s">
        <v>9764</v>
      </c>
      <c r="D998" s="43" t="s">
        <v>4181</v>
      </c>
      <c r="E998" s="77" t="s">
        <v>9600</v>
      </c>
      <c r="F998" s="43" t="s">
        <v>3611</v>
      </c>
      <c r="G998" s="32" t="s">
        <v>9317</v>
      </c>
      <c r="H998" s="61"/>
      <c r="I998" s="33" t="s">
        <v>8142</v>
      </c>
      <c r="J998" s="33"/>
      <c r="K998" s="33"/>
    </row>
    <row r="999" spans="1:11" ht="30">
      <c r="A999" s="43" t="s">
        <v>4950</v>
      </c>
      <c r="B999" s="44" t="s">
        <v>9765</v>
      </c>
      <c r="C999" s="62" t="s">
        <v>9766</v>
      </c>
      <c r="D999" s="43" t="s">
        <v>4918</v>
      </c>
      <c r="E999" s="77" t="s">
        <v>9737</v>
      </c>
      <c r="F999" s="43" t="s">
        <v>3611</v>
      </c>
      <c r="G999" s="32" t="s">
        <v>9317</v>
      </c>
      <c r="H999" s="61"/>
      <c r="I999" s="33" t="s">
        <v>8142</v>
      </c>
      <c r="J999" s="33"/>
      <c r="K999" s="33"/>
    </row>
    <row r="1000" spans="1:11" ht="30">
      <c r="A1000" s="43" t="s">
        <v>4953</v>
      </c>
      <c r="B1000" s="44" t="s">
        <v>9767</v>
      </c>
      <c r="C1000" s="62" t="s">
        <v>9768</v>
      </c>
      <c r="D1000" s="43" t="s">
        <v>4181</v>
      </c>
      <c r="E1000" s="77" t="s">
        <v>9600</v>
      </c>
      <c r="F1000" s="43" t="s">
        <v>3611</v>
      </c>
      <c r="G1000" s="32" t="s">
        <v>9317</v>
      </c>
      <c r="H1000" s="61"/>
      <c r="I1000" s="33" t="s">
        <v>8142</v>
      </c>
      <c r="J1000" s="33"/>
      <c r="K1000" s="33"/>
    </row>
    <row r="1001" spans="1:11" ht="30">
      <c r="A1001" s="43" t="s">
        <v>9769</v>
      </c>
      <c r="B1001" s="44" t="s">
        <v>9770</v>
      </c>
      <c r="C1001" s="62" t="s">
        <v>9771</v>
      </c>
      <c r="D1001" s="45" t="s">
        <v>3984</v>
      </c>
      <c r="E1001" s="61" t="s">
        <v>9650</v>
      </c>
      <c r="F1001" s="43" t="s">
        <v>3611</v>
      </c>
      <c r="G1001" s="32" t="s">
        <v>9317</v>
      </c>
      <c r="H1001" s="61"/>
      <c r="I1001" s="33" t="s">
        <v>8142</v>
      </c>
      <c r="J1001" s="33"/>
      <c r="K1001" s="33"/>
    </row>
    <row r="1002" spans="1:11" ht="30">
      <c r="A1002" s="43" t="s">
        <v>4496</v>
      </c>
      <c r="B1002" s="77" t="s">
        <v>4497</v>
      </c>
      <c r="C1002" s="62" t="s">
        <v>9772</v>
      </c>
      <c r="D1002" s="43" t="s">
        <v>3984</v>
      </c>
      <c r="E1002" s="61" t="s">
        <v>9650</v>
      </c>
      <c r="F1002" s="43" t="s">
        <v>4498</v>
      </c>
      <c r="G1002" s="32" t="s">
        <v>4497</v>
      </c>
      <c r="H1002" s="61" t="s">
        <v>9583</v>
      </c>
      <c r="I1002" s="33" t="s">
        <v>8142</v>
      </c>
      <c r="J1002" s="33"/>
      <c r="K1002" s="33"/>
    </row>
    <row r="1003" spans="1:11" ht="60">
      <c r="A1003" s="43" t="s">
        <v>4503</v>
      </c>
      <c r="B1003" s="77" t="s">
        <v>4504</v>
      </c>
      <c r="C1003" s="62" t="s">
        <v>9773</v>
      </c>
      <c r="D1003" s="43" t="s">
        <v>3984</v>
      </c>
      <c r="E1003" s="61" t="s">
        <v>9650</v>
      </c>
      <c r="F1003" s="43" t="s">
        <v>4505</v>
      </c>
      <c r="G1003" s="32" t="s">
        <v>4504</v>
      </c>
      <c r="H1003" s="61" t="s">
        <v>9583</v>
      </c>
      <c r="I1003" s="33" t="s">
        <v>8142</v>
      </c>
      <c r="J1003" s="33"/>
      <c r="K1003" s="33"/>
    </row>
    <row r="1004" spans="1:11" ht="30">
      <c r="A1004" s="66" t="s">
        <v>4510</v>
      </c>
      <c r="B1004" s="77" t="s">
        <v>9774</v>
      </c>
      <c r="C1004" s="62" t="s">
        <v>9775</v>
      </c>
      <c r="D1004" s="43" t="s">
        <v>3984</v>
      </c>
      <c r="E1004" s="61" t="s">
        <v>9650</v>
      </c>
      <c r="F1004" s="43" t="s">
        <v>3025</v>
      </c>
      <c r="G1004" s="32" t="s">
        <v>9225</v>
      </c>
      <c r="H1004" s="61" t="s">
        <v>9583</v>
      </c>
      <c r="I1004" s="33" t="s">
        <v>8146</v>
      </c>
      <c r="J1004" s="33"/>
      <c r="K1004" s="33"/>
    </row>
    <row r="1005" spans="1:11" ht="90">
      <c r="A1005" s="43" t="s">
        <v>9776</v>
      </c>
      <c r="B1005" s="77" t="s">
        <v>9777</v>
      </c>
      <c r="C1005" s="76" t="s">
        <v>9778</v>
      </c>
      <c r="D1005" s="43" t="s">
        <v>3984</v>
      </c>
      <c r="E1005" s="61" t="s">
        <v>9650</v>
      </c>
      <c r="F1005" s="43" t="s">
        <v>3611</v>
      </c>
      <c r="G1005" s="32" t="s">
        <v>9317</v>
      </c>
      <c r="H1005" s="61" t="s">
        <v>9583</v>
      </c>
      <c r="I1005" s="33" t="s">
        <v>8142</v>
      </c>
      <c r="J1005" s="33"/>
      <c r="K1005" s="33"/>
    </row>
    <row r="1006" spans="1:11" ht="225">
      <c r="A1006" s="92" t="s">
        <v>5188</v>
      </c>
      <c r="B1006" s="93" t="s">
        <v>5189</v>
      </c>
      <c r="C1006" s="94" t="s">
        <v>9779</v>
      </c>
      <c r="D1006" s="43" t="s">
        <v>5195</v>
      </c>
      <c r="E1006" s="88" t="s">
        <v>9780</v>
      </c>
      <c r="F1006" s="39" t="s">
        <v>5190</v>
      </c>
      <c r="G1006" s="86" t="s">
        <v>9781</v>
      </c>
      <c r="H1006" s="95"/>
      <c r="I1006" s="33" t="s">
        <v>8142</v>
      </c>
      <c r="J1006" s="33"/>
      <c r="K1006" s="33"/>
    </row>
    <row r="1007" spans="1:11" ht="30">
      <c r="A1007" s="96" t="s">
        <v>5232</v>
      </c>
      <c r="B1007" s="86" t="s">
        <v>5233</v>
      </c>
      <c r="C1007" s="86" t="s">
        <v>9782</v>
      </c>
      <c r="D1007" s="43" t="s">
        <v>5195</v>
      </c>
      <c r="E1007" s="88" t="s">
        <v>9780</v>
      </c>
      <c r="F1007" s="39" t="s">
        <v>5190</v>
      </c>
      <c r="G1007" s="86" t="s">
        <v>9781</v>
      </c>
      <c r="H1007" s="95"/>
      <c r="I1007" s="33" t="s">
        <v>8142</v>
      </c>
      <c r="J1007" s="33"/>
      <c r="K1007" s="33"/>
    </row>
    <row r="1008" spans="1:11" ht="30">
      <c r="A1008" s="96" t="s">
        <v>5236</v>
      </c>
      <c r="B1008" s="86" t="s">
        <v>5237</v>
      </c>
      <c r="C1008" s="86" t="s">
        <v>9782</v>
      </c>
      <c r="D1008" s="43" t="s">
        <v>5195</v>
      </c>
      <c r="E1008" s="88" t="s">
        <v>9780</v>
      </c>
      <c r="F1008" s="39" t="s">
        <v>5190</v>
      </c>
      <c r="G1008" s="86" t="s">
        <v>9781</v>
      </c>
      <c r="H1008" s="95"/>
      <c r="I1008" s="33" t="s">
        <v>8142</v>
      </c>
      <c r="J1008" s="33"/>
      <c r="K1008" s="33"/>
    </row>
    <row r="1009" spans="1:11" ht="30">
      <c r="A1009" s="96" t="s">
        <v>5240</v>
      </c>
      <c r="B1009" s="86" t="s">
        <v>5241</v>
      </c>
      <c r="C1009" s="86" t="s">
        <v>9782</v>
      </c>
      <c r="D1009" s="43" t="s">
        <v>5195</v>
      </c>
      <c r="E1009" s="88" t="s">
        <v>9780</v>
      </c>
      <c r="F1009" s="39" t="s">
        <v>5190</v>
      </c>
      <c r="G1009" s="86" t="s">
        <v>9781</v>
      </c>
      <c r="H1009" s="95"/>
      <c r="I1009" s="33" t="s">
        <v>8142</v>
      </c>
      <c r="J1009" s="33"/>
      <c r="K1009" s="33"/>
    </row>
    <row r="1010" spans="1:11" ht="30">
      <c r="A1010" s="96" t="s">
        <v>5248</v>
      </c>
      <c r="B1010" s="86" t="s">
        <v>5249</v>
      </c>
      <c r="C1010" s="86" t="s">
        <v>9782</v>
      </c>
      <c r="D1010" s="43" t="s">
        <v>5195</v>
      </c>
      <c r="E1010" s="88" t="s">
        <v>9780</v>
      </c>
      <c r="F1010" s="39" t="s">
        <v>5190</v>
      </c>
      <c r="G1010" s="86" t="s">
        <v>9781</v>
      </c>
      <c r="H1010" s="95"/>
      <c r="I1010" s="33" t="s">
        <v>8142</v>
      </c>
      <c r="J1010" s="33"/>
      <c r="K1010" s="33"/>
    </row>
    <row r="1011" spans="1:11" ht="30">
      <c r="A1011" s="96" t="s">
        <v>5252</v>
      </c>
      <c r="B1011" s="86" t="s">
        <v>5253</v>
      </c>
      <c r="C1011" s="86" t="s">
        <v>9782</v>
      </c>
      <c r="D1011" s="43" t="s">
        <v>5195</v>
      </c>
      <c r="E1011" s="88" t="s">
        <v>9780</v>
      </c>
      <c r="F1011" s="39" t="s">
        <v>5190</v>
      </c>
      <c r="G1011" s="86" t="s">
        <v>9781</v>
      </c>
      <c r="H1011" s="95"/>
      <c r="I1011" s="33" t="s">
        <v>8142</v>
      </c>
      <c r="J1011" s="33"/>
      <c r="K1011" s="33"/>
    </row>
    <row r="1012" spans="1:11" ht="30">
      <c r="A1012" s="96" t="s">
        <v>5256</v>
      </c>
      <c r="B1012" s="86" t="s">
        <v>5257</v>
      </c>
      <c r="C1012" s="86" t="s">
        <v>9782</v>
      </c>
      <c r="D1012" s="43" t="s">
        <v>5195</v>
      </c>
      <c r="E1012" s="88" t="s">
        <v>9780</v>
      </c>
      <c r="F1012" s="39" t="s">
        <v>5190</v>
      </c>
      <c r="G1012" s="86" t="s">
        <v>9781</v>
      </c>
      <c r="H1012" s="95"/>
      <c r="I1012" s="33" t="s">
        <v>8142</v>
      </c>
      <c r="J1012" s="33"/>
      <c r="K1012" s="33"/>
    </row>
    <row r="1013" spans="1:11" ht="30">
      <c r="A1013" s="96" t="s">
        <v>9783</v>
      </c>
      <c r="B1013" s="97" t="s">
        <v>9784</v>
      </c>
      <c r="C1013" s="86" t="s">
        <v>9785</v>
      </c>
      <c r="D1013" s="43" t="s">
        <v>5195</v>
      </c>
      <c r="E1013" s="98" t="s">
        <v>9780</v>
      </c>
      <c r="F1013" s="96" t="s">
        <v>5190</v>
      </c>
      <c r="G1013" s="86" t="s">
        <v>9781</v>
      </c>
      <c r="H1013" s="99"/>
      <c r="I1013" s="61" t="s">
        <v>8142</v>
      </c>
      <c r="J1013" s="38">
        <v>41456</v>
      </c>
      <c r="K1013" s="38">
        <v>41689</v>
      </c>
    </row>
    <row r="1014" spans="1:11" ht="30">
      <c r="A1014" s="96" t="s">
        <v>5260</v>
      </c>
      <c r="B1014" s="86" t="s">
        <v>5261</v>
      </c>
      <c r="C1014" s="86" t="s">
        <v>9782</v>
      </c>
      <c r="D1014" s="43" t="s">
        <v>5195</v>
      </c>
      <c r="E1014" s="88" t="s">
        <v>9780</v>
      </c>
      <c r="F1014" s="39" t="s">
        <v>5190</v>
      </c>
      <c r="G1014" s="86" t="s">
        <v>9781</v>
      </c>
      <c r="H1014" s="95"/>
      <c r="I1014" s="33" t="s">
        <v>8142</v>
      </c>
      <c r="J1014" s="33"/>
      <c r="K1014" s="33"/>
    </row>
    <row r="1015" spans="1:11" ht="30">
      <c r="A1015" s="96" t="s">
        <v>5264</v>
      </c>
      <c r="B1015" s="86" t="s">
        <v>5265</v>
      </c>
      <c r="C1015" s="86" t="s">
        <v>9782</v>
      </c>
      <c r="D1015" s="43" t="s">
        <v>5195</v>
      </c>
      <c r="E1015" s="88" t="s">
        <v>9780</v>
      </c>
      <c r="F1015" s="39" t="s">
        <v>5190</v>
      </c>
      <c r="G1015" s="86" t="s">
        <v>9781</v>
      </c>
      <c r="H1015" s="95"/>
      <c r="I1015" s="33" t="s">
        <v>8142</v>
      </c>
      <c r="J1015" s="33"/>
      <c r="K1015" s="33"/>
    </row>
    <row r="1016" spans="1:11" s="65" customFormat="1" ht="30">
      <c r="A1016" s="96" t="s">
        <v>5268</v>
      </c>
      <c r="B1016" s="86" t="s">
        <v>5269</v>
      </c>
      <c r="C1016" s="86" t="s">
        <v>9782</v>
      </c>
      <c r="D1016" s="43" t="s">
        <v>5195</v>
      </c>
      <c r="E1016" s="88" t="s">
        <v>9780</v>
      </c>
      <c r="F1016" s="39" t="s">
        <v>5190</v>
      </c>
      <c r="G1016" s="86" t="s">
        <v>9781</v>
      </c>
      <c r="H1016" s="95"/>
      <c r="I1016" s="33" t="s">
        <v>8142</v>
      </c>
      <c r="J1016" s="33"/>
      <c r="K1016" s="33"/>
    </row>
    <row r="1017" spans="1:11" ht="30">
      <c r="A1017" s="96" t="s">
        <v>5271</v>
      </c>
      <c r="B1017" s="86" t="s">
        <v>5272</v>
      </c>
      <c r="C1017" s="86" t="s">
        <v>9782</v>
      </c>
      <c r="D1017" s="43" t="s">
        <v>5195</v>
      </c>
      <c r="E1017" s="88" t="s">
        <v>9780</v>
      </c>
      <c r="F1017" s="39" t="s">
        <v>5190</v>
      </c>
      <c r="G1017" s="86" t="s">
        <v>9781</v>
      </c>
      <c r="H1017" s="95"/>
      <c r="I1017" s="33" t="s">
        <v>8142</v>
      </c>
      <c r="J1017" s="33"/>
      <c r="K1017" s="33"/>
    </row>
    <row r="1018" spans="1:11" ht="30">
      <c r="A1018" s="96" t="s">
        <v>5316</v>
      </c>
      <c r="B1018" s="86" t="s">
        <v>5317</v>
      </c>
      <c r="C1018" s="86" t="s">
        <v>9782</v>
      </c>
      <c r="D1018" s="43" t="s">
        <v>5195</v>
      </c>
      <c r="E1018" s="88" t="s">
        <v>9780</v>
      </c>
      <c r="F1018" s="39" t="s">
        <v>5190</v>
      </c>
      <c r="G1018" s="86" t="s">
        <v>9781</v>
      </c>
      <c r="H1018" s="95"/>
      <c r="I1018" s="33" t="s">
        <v>8142</v>
      </c>
      <c r="J1018" s="33"/>
      <c r="K1018" s="33"/>
    </row>
    <row r="1019" spans="1:11">
      <c r="A1019" s="96" t="s">
        <v>5325</v>
      </c>
      <c r="B1019" s="86" t="s">
        <v>5326</v>
      </c>
      <c r="C1019" s="86"/>
      <c r="D1019" s="43" t="s">
        <v>5195</v>
      </c>
      <c r="E1019" s="88" t="s">
        <v>9780</v>
      </c>
      <c r="F1019" s="39" t="s">
        <v>5190</v>
      </c>
      <c r="G1019" s="86" t="s">
        <v>9781</v>
      </c>
      <c r="H1019" s="33"/>
      <c r="I1019" s="33" t="s">
        <v>8142</v>
      </c>
      <c r="J1019" s="33"/>
      <c r="K1019" s="33"/>
    </row>
    <row r="1020" spans="1:11" ht="30">
      <c r="A1020" s="96" t="s">
        <v>5328</v>
      </c>
      <c r="B1020" s="86" t="s">
        <v>5329</v>
      </c>
      <c r="C1020" s="86" t="s">
        <v>9782</v>
      </c>
      <c r="D1020" s="43" t="s">
        <v>5195</v>
      </c>
      <c r="E1020" s="88" t="s">
        <v>9780</v>
      </c>
      <c r="F1020" s="39" t="s">
        <v>5190</v>
      </c>
      <c r="G1020" s="86" t="s">
        <v>9781</v>
      </c>
      <c r="H1020" s="33"/>
      <c r="I1020" s="33" t="s">
        <v>8142</v>
      </c>
      <c r="J1020" s="33"/>
      <c r="K1020" s="33"/>
    </row>
    <row r="1021" spans="1:11" ht="30">
      <c r="A1021" s="96" t="s">
        <v>5402</v>
      </c>
      <c r="B1021" s="86" t="s">
        <v>5403</v>
      </c>
      <c r="C1021" s="86" t="s">
        <v>9782</v>
      </c>
      <c r="D1021" s="43" t="s">
        <v>5195</v>
      </c>
      <c r="E1021" s="88" t="s">
        <v>9780</v>
      </c>
      <c r="F1021" s="39" t="s">
        <v>5190</v>
      </c>
      <c r="G1021" s="86" t="s">
        <v>9781</v>
      </c>
      <c r="H1021" s="33"/>
      <c r="I1021" s="33" t="s">
        <v>8142</v>
      </c>
      <c r="J1021" s="33"/>
      <c r="K1021" s="33"/>
    </row>
    <row r="1022" spans="1:11" ht="30">
      <c r="A1022" s="96" t="s">
        <v>5214</v>
      </c>
      <c r="B1022" s="86" t="s">
        <v>5215</v>
      </c>
      <c r="C1022" s="86" t="s">
        <v>9782</v>
      </c>
      <c r="D1022" s="43" t="s">
        <v>5195</v>
      </c>
      <c r="E1022" s="88" t="s">
        <v>9780</v>
      </c>
      <c r="F1022" s="39" t="s">
        <v>5190</v>
      </c>
      <c r="G1022" s="86" t="s">
        <v>9781</v>
      </c>
      <c r="H1022" s="33"/>
      <c r="I1022" s="33" t="s">
        <v>8142</v>
      </c>
      <c r="J1022" s="33"/>
      <c r="K1022" s="33"/>
    </row>
    <row r="1023" spans="1:11" ht="30">
      <c r="A1023" s="96" t="s">
        <v>5330</v>
      </c>
      <c r="B1023" s="86" t="s">
        <v>5333</v>
      </c>
      <c r="C1023" s="86" t="s">
        <v>9786</v>
      </c>
      <c r="D1023" s="43" t="s">
        <v>5195</v>
      </c>
      <c r="E1023" s="88" t="s">
        <v>9780</v>
      </c>
      <c r="F1023" s="39" t="s">
        <v>5190</v>
      </c>
      <c r="G1023" s="86" t="s">
        <v>9781</v>
      </c>
      <c r="H1023" s="33"/>
      <c r="I1023" s="33" t="s">
        <v>8142</v>
      </c>
      <c r="J1023" s="33"/>
      <c r="K1023" s="33"/>
    </row>
    <row r="1024" spans="1:11" ht="45">
      <c r="A1024" s="96" t="s">
        <v>5334</v>
      </c>
      <c r="B1024" s="86" t="s">
        <v>5337</v>
      </c>
      <c r="C1024" s="86" t="s">
        <v>9787</v>
      </c>
      <c r="D1024" s="43" t="s">
        <v>5195</v>
      </c>
      <c r="E1024" s="88" t="s">
        <v>9780</v>
      </c>
      <c r="F1024" s="39" t="s">
        <v>5190</v>
      </c>
      <c r="G1024" s="86" t="s">
        <v>9781</v>
      </c>
      <c r="H1024" s="33"/>
      <c r="I1024" s="33" t="s">
        <v>8142</v>
      </c>
      <c r="J1024" s="33"/>
      <c r="K1024" s="33"/>
    </row>
    <row r="1025" spans="1:11" ht="30">
      <c r="A1025" s="96" t="s">
        <v>5338</v>
      </c>
      <c r="B1025" s="86" t="s">
        <v>5341</v>
      </c>
      <c r="C1025" s="86" t="s">
        <v>9782</v>
      </c>
      <c r="D1025" s="43" t="s">
        <v>5195</v>
      </c>
      <c r="E1025" s="88" t="s">
        <v>9780</v>
      </c>
      <c r="F1025" s="39" t="s">
        <v>5190</v>
      </c>
      <c r="G1025" s="86" t="s">
        <v>9781</v>
      </c>
      <c r="H1025" s="33"/>
      <c r="I1025" s="33" t="s">
        <v>8142</v>
      </c>
      <c r="J1025" s="33"/>
      <c r="K1025" s="33"/>
    </row>
    <row r="1026" spans="1:11" ht="30">
      <c r="A1026" s="96" t="s">
        <v>5342</v>
      </c>
      <c r="B1026" s="86" t="s">
        <v>5345</v>
      </c>
      <c r="C1026" s="86" t="s">
        <v>9782</v>
      </c>
      <c r="D1026" s="43" t="s">
        <v>5195</v>
      </c>
      <c r="E1026" s="88" t="s">
        <v>9780</v>
      </c>
      <c r="F1026" s="39" t="s">
        <v>5190</v>
      </c>
      <c r="G1026" s="86" t="s">
        <v>9781</v>
      </c>
      <c r="H1026" s="33"/>
      <c r="I1026" s="33" t="s">
        <v>8142</v>
      </c>
      <c r="J1026" s="33"/>
      <c r="K1026" s="33"/>
    </row>
    <row r="1027" spans="1:11" ht="30">
      <c r="A1027" s="96" t="s">
        <v>5618</v>
      </c>
      <c r="B1027" s="86" t="s">
        <v>5621</v>
      </c>
      <c r="C1027" s="86" t="s">
        <v>9788</v>
      </c>
      <c r="D1027" s="43" t="s">
        <v>5195</v>
      </c>
      <c r="E1027" s="88" t="s">
        <v>9780</v>
      </c>
      <c r="F1027" s="39" t="s">
        <v>5190</v>
      </c>
      <c r="G1027" s="86" t="s">
        <v>9781</v>
      </c>
      <c r="H1027" s="33"/>
      <c r="I1027" s="33" t="s">
        <v>8142</v>
      </c>
      <c r="J1027" s="33"/>
      <c r="K1027" s="33"/>
    </row>
    <row r="1028" spans="1:11" ht="45">
      <c r="A1028" s="96" t="s">
        <v>5624</v>
      </c>
      <c r="B1028" s="86" t="s">
        <v>5627</v>
      </c>
      <c r="C1028" s="86" t="s">
        <v>9789</v>
      </c>
      <c r="D1028" s="43" t="s">
        <v>5195</v>
      </c>
      <c r="E1028" s="88" t="s">
        <v>9780</v>
      </c>
      <c r="F1028" s="39" t="s">
        <v>5190</v>
      </c>
      <c r="G1028" s="86" t="s">
        <v>9781</v>
      </c>
      <c r="H1028" s="33"/>
      <c r="I1028" s="33" t="s">
        <v>8142</v>
      </c>
      <c r="J1028" s="33"/>
      <c r="K1028" s="33"/>
    </row>
    <row r="1029" spans="1:11">
      <c r="A1029" s="96" t="s">
        <v>5628</v>
      </c>
      <c r="B1029" s="86" t="s">
        <v>5631</v>
      </c>
      <c r="C1029" s="100"/>
      <c r="D1029" s="43" t="s">
        <v>5195</v>
      </c>
      <c r="E1029" s="88" t="s">
        <v>9780</v>
      </c>
      <c r="F1029" s="39" t="s">
        <v>5190</v>
      </c>
      <c r="G1029" s="86" t="s">
        <v>9781</v>
      </c>
      <c r="H1029" s="33"/>
      <c r="I1029" s="33" t="s">
        <v>8142</v>
      </c>
      <c r="J1029" s="33"/>
      <c r="K1029" s="33"/>
    </row>
    <row r="1030" spans="1:11" ht="150">
      <c r="A1030" s="92" t="s">
        <v>5659</v>
      </c>
      <c r="B1030" s="93" t="s">
        <v>9790</v>
      </c>
      <c r="C1030" s="94" t="s">
        <v>9791</v>
      </c>
      <c r="D1030" s="43" t="s">
        <v>5667</v>
      </c>
      <c r="E1030" s="88" t="s">
        <v>9792</v>
      </c>
      <c r="F1030" s="39" t="s">
        <v>5190</v>
      </c>
      <c r="G1030" s="86" t="s">
        <v>9781</v>
      </c>
      <c r="H1030" s="33"/>
      <c r="I1030" s="33" t="s">
        <v>8142</v>
      </c>
      <c r="J1030" s="33"/>
      <c r="K1030" s="33"/>
    </row>
    <row r="1031" spans="1:11" ht="30">
      <c r="A1031" s="96" t="s">
        <v>5661</v>
      </c>
      <c r="B1031" s="86" t="s">
        <v>5664</v>
      </c>
      <c r="C1031" s="86" t="s">
        <v>9793</v>
      </c>
      <c r="D1031" s="43" t="s">
        <v>5667</v>
      </c>
      <c r="E1031" s="88" t="s">
        <v>9792</v>
      </c>
      <c r="F1031" s="39" t="s">
        <v>5190</v>
      </c>
      <c r="G1031" s="86" t="s">
        <v>9781</v>
      </c>
      <c r="H1031" s="33"/>
      <c r="I1031" s="33" t="s">
        <v>8142</v>
      </c>
      <c r="J1031" s="33"/>
      <c r="K1031" s="33"/>
    </row>
    <row r="1032" spans="1:11" ht="30">
      <c r="A1032" s="96" t="s">
        <v>5668</v>
      </c>
      <c r="B1032" s="86" t="s">
        <v>5671</v>
      </c>
      <c r="C1032" s="86" t="s">
        <v>9793</v>
      </c>
      <c r="D1032" s="43" t="s">
        <v>5667</v>
      </c>
      <c r="E1032" s="88" t="s">
        <v>9792</v>
      </c>
      <c r="F1032" s="39" t="s">
        <v>5190</v>
      </c>
      <c r="G1032" s="86" t="s">
        <v>9781</v>
      </c>
      <c r="H1032" s="33"/>
      <c r="I1032" s="33" t="s">
        <v>8142</v>
      </c>
      <c r="J1032" s="33"/>
      <c r="K1032" s="33"/>
    </row>
    <row r="1033" spans="1:11" ht="30">
      <c r="A1033" s="96" t="s">
        <v>5672</v>
      </c>
      <c r="B1033" s="86" t="s">
        <v>5675</v>
      </c>
      <c r="C1033" s="86" t="s">
        <v>9793</v>
      </c>
      <c r="D1033" s="43" t="s">
        <v>5667</v>
      </c>
      <c r="E1033" s="88" t="s">
        <v>9792</v>
      </c>
      <c r="F1033" s="39" t="s">
        <v>5190</v>
      </c>
      <c r="G1033" s="86" t="s">
        <v>9781</v>
      </c>
      <c r="H1033" s="33"/>
      <c r="I1033" s="33" t="s">
        <v>8142</v>
      </c>
      <c r="J1033" s="33"/>
      <c r="K1033" s="33"/>
    </row>
    <row r="1034" spans="1:11" ht="30">
      <c r="A1034" s="101" t="s">
        <v>5676</v>
      </c>
      <c r="B1034" s="86" t="s">
        <v>5679</v>
      </c>
      <c r="C1034" s="86" t="s">
        <v>9793</v>
      </c>
      <c r="D1034" s="64" t="s">
        <v>5680</v>
      </c>
      <c r="E1034" s="88" t="s">
        <v>9794</v>
      </c>
      <c r="F1034" s="39" t="s">
        <v>5190</v>
      </c>
      <c r="G1034" s="86" t="s">
        <v>9781</v>
      </c>
      <c r="H1034" s="33"/>
      <c r="I1034" s="33" t="s">
        <v>8142</v>
      </c>
      <c r="J1034" s="33"/>
      <c r="K1034" s="38">
        <v>43182</v>
      </c>
    </row>
    <row r="1035" spans="1:11" ht="30">
      <c r="A1035" s="96" t="s">
        <v>5943</v>
      </c>
      <c r="B1035" s="86" t="s">
        <v>5944</v>
      </c>
      <c r="C1035" s="86" t="s">
        <v>9793</v>
      </c>
      <c r="D1035" s="43" t="s">
        <v>5667</v>
      </c>
      <c r="E1035" s="88" t="s">
        <v>9792</v>
      </c>
      <c r="F1035" s="39" t="s">
        <v>5190</v>
      </c>
      <c r="G1035" s="86" t="s">
        <v>9781</v>
      </c>
      <c r="H1035" s="33"/>
      <c r="I1035" s="33" t="s">
        <v>8142</v>
      </c>
      <c r="J1035" s="33"/>
      <c r="K1035" s="33"/>
    </row>
    <row r="1036" spans="1:11" ht="30">
      <c r="A1036" s="96" t="s">
        <v>5681</v>
      </c>
      <c r="B1036" s="86" t="s">
        <v>5684</v>
      </c>
      <c r="C1036" s="86" t="s">
        <v>9793</v>
      </c>
      <c r="D1036" s="43" t="s">
        <v>5667</v>
      </c>
      <c r="E1036" s="88" t="s">
        <v>9792</v>
      </c>
      <c r="F1036" s="39" t="s">
        <v>5190</v>
      </c>
      <c r="G1036" s="86" t="s">
        <v>9781</v>
      </c>
      <c r="H1036" s="33"/>
      <c r="I1036" s="33" t="s">
        <v>8142</v>
      </c>
      <c r="J1036" s="33"/>
      <c r="K1036" s="33"/>
    </row>
    <row r="1037" spans="1:11" ht="30">
      <c r="A1037" s="96" t="s">
        <v>5685</v>
      </c>
      <c r="B1037" s="86" t="s">
        <v>5688</v>
      </c>
      <c r="C1037" s="86" t="s">
        <v>9793</v>
      </c>
      <c r="D1037" s="43" t="s">
        <v>5667</v>
      </c>
      <c r="E1037" s="88" t="s">
        <v>9792</v>
      </c>
      <c r="F1037" s="39" t="s">
        <v>5190</v>
      </c>
      <c r="G1037" s="86" t="s">
        <v>9781</v>
      </c>
      <c r="H1037" s="33"/>
      <c r="I1037" s="33" t="s">
        <v>8142</v>
      </c>
      <c r="J1037" s="33"/>
      <c r="K1037" s="33"/>
    </row>
    <row r="1038" spans="1:11" ht="30">
      <c r="A1038" s="96" t="s">
        <v>5689</v>
      </c>
      <c r="B1038" s="86" t="s">
        <v>5692</v>
      </c>
      <c r="C1038" s="86" t="s">
        <v>9793</v>
      </c>
      <c r="D1038" s="43" t="s">
        <v>5667</v>
      </c>
      <c r="E1038" s="88" t="s">
        <v>9792</v>
      </c>
      <c r="F1038" s="39" t="s">
        <v>5190</v>
      </c>
      <c r="G1038" s="86" t="s">
        <v>9781</v>
      </c>
      <c r="H1038" s="33"/>
      <c r="I1038" s="33" t="s">
        <v>8142</v>
      </c>
      <c r="J1038" s="33"/>
      <c r="K1038" s="33"/>
    </row>
    <row r="1039" spans="1:11" ht="30">
      <c r="A1039" s="96" t="s">
        <v>5693</v>
      </c>
      <c r="B1039" s="86" t="s">
        <v>5696</v>
      </c>
      <c r="C1039" s="86" t="s">
        <v>9793</v>
      </c>
      <c r="D1039" s="43" t="s">
        <v>5667</v>
      </c>
      <c r="E1039" s="88" t="s">
        <v>9792</v>
      </c>
      <c r="F1039" s="39" t="s">
        <v>5190</v>
      </c>
      <c r="G1039" s="86" t="s">
        <v>9781</v>
      </c>
      <c r="H1039" s="33"/>
      <c r="I1039" s="33" t="s">
        <v>8142</v>
      </c>
      <c r="J1039" s="33"/>
      <c r="K1039" s="33"/>
    </row>
    <row r="1040" spans="1:11" ht="30">
      <c r="A1040" s="96" t="s">
        <v>5697</v>
      </c>
      <c r="B1040" s="86" t="s">
        <v>5700</v>
      </c>
      <c r="C1040" s="86" t="s">
        <v>9793</v>
      </c>
      <c r="D1040" s="43" t="s">
        <v>5667</v>
      </c>
      <c r="E1040" s="88" t="s">
        <v>9792</v>
      </c>
      <c r="F1040" s="39" t="s">
        <v>5190</v>
      </c>
      <c r="G1040" s="86" t="s">
        <v>9781</v>
      </c>
      <c r="H1040" s="33"/>
      <c r="I1040" s="33" t="s">
        <v>8142</v>
      </c>
      <c r="J1040" s="33"/>
      <c r="K1040" s="33"/>
    </row>
    <row r="1041" spans="1:11" ht="30">
      <c r="A1041" s="96" t="s">
        <v>5701</v>
      </c>
      <c r="B1041" s="86" t="s">
        <v>5704</v>
      </c>
      <c r="C1041" s="86" t="s">
        <v>9793</v>
      </c>
      <c r="D1041" s="43" t="s">
        <v>5667</v>
      </c>
      <c r="E1041" s="88" t="s">
        <v>9792</v>
      </c>
      <c r="F1041" s="39" t="s">
        <v>5190</v>
      </c>
      <c r="G1041" s="86" t="s">
        <v>9781</v>
      </c>
      <c r="H1041" s="33"/>
      <c r="I1041" s="33" t="s">
        <v>8142</v>
      </c>
      <c r="J1041" s="33"/>
      <c r="K1041" s="33"/>
    </row>
    <row r="1042" spans="1:11" ht="30">
      <c r="A1042" s="96" t="s">
        <v>5705</v>
      </c>
      <c r="B1042" s="86" t="s">
        <v>5708</v>
      </c>
      <c r="C1042" s="86" t="s">
        <v>9793</v>
      </c>
      <c r="D1042" s="43" t="s">
        <v>5667</v>
      </c>
      <c r="E1042" s="88" t="s">
        <v>9792</v>
      </c>
      <c r="F1042" s="39" t="s">
        <v>5190</v>
      </c>
      <c r="G1042" s="86" t="s">
        <v>9781</v>
      </c>
      <c r="H1042" s="33"/>
      <c r="I1042" s="33" t="s">
        <v>8142</v>
      </c>
      <c r="J1042" s="33"/>
      <c r="K1042" s="33"/>
    </row>
    <row r="1043" spans="1:11" ht="30">
      <c r="A1043" s="96" t="s">
        <v>5709</v>
      </c>
      <c r="B1043" s="86" t="s">
        <v>5712</v>
      </c>
      <c r="C1043" s="86" t="s">
        <v>9793</v>
      </c>
      <c r="D1043" s="43" t="s">
        <v>5667</v>
      </c>
      <c r="E1043" s="88" t="s">
        <v>9792</v>
      </c>
      <c r="F1043" s="39" t="s">
        <v>5190</v>
      </c>
      <c r="G1043" s="86" t="s">
        <v>9781</v>
      </c>
      <c r="H1043" s="33"/>
      <c r="I1043" s="33" t="s">
        <v>8142</v>
      </c>
      <c r="J1043" s="33"/>
      <c r="K1043" s="33"/>
    </row>
    <row r="1044" spans="1:11" ht="45">
      <c r="A1044" s="96" t="s">
        <v>5713</v>
      </c>
      <c r="B1044" s="86" t="s">
        <v>5716</v>
      </c>
      <c r="C1044" s="86" t="s">
        <v>9795</v>
      </c>
      <c r="D1044" s="43" t="s">
        <v>5667</v>
      </c>
      <c r="E1044" s="88" t="s">
        <v>9792</v>
      </c>
      <c r="F1044" s="39" t="s">
        <v>5190</v>
      </c>
      <c r="G1044" s="86" t="s">
        <v>9781</v>
      </c>
      <c r="H1044" s="33"/>
      <c r="I1044" s="33" t="s">
        <v>8142</v>
      </c>
      <c r="J1044" s="33"/>
      <c r="K1044" s="33"/>
    </row>
    <row r="1045" spans="1:11" ht="45">
      <c r="A1045" s="96" t="s">
        <v>5717</v>
      </c>
      <c r="B1045" s="86" t="s">
        <v>5720</v>
      </c>
      <c r="C1045" s="86" t="s">
        <v>9796</v>
      </c>
      <c r="D1045" s="43" t="s">
        <v>5667</v>
      </c>
      <c r="E1045" s="88" t="s">
        <v>9792</v>
      </c>
      <c r="F1045" s="39" t="s">
        <v>5190</v>
      </c>
      <c r="G1045" s="86" t="s">
        <v>9781</v>
      </c>
      <c r="H1045" s="33"/>
      <c r="I1045" s="33" t="s">
        <v>8142</v>
      </c>
      <c r="J1045" s="33"/>
      <c r="K1045" s="33"/>
    </row>
    <row r="1046" spans="1:11">
      <c r="A1046" s="96" t="s">
        <v>5721</v>
      </c>
      <c r="B1046" s="86" t="s">
        <v>5724</v>
      </c>
      <c r="C1046" s="86"/>
      <c r="D1046" s="43" t="s">
        <v>5667</v>
      </c>
      <c r="E1046" s="88" t="s">
        <v>9792</v>
      </c>
      <c r="F1046" s="39" t="s">
        <v>5190</v>
      </c>
      <c r="G1046" s="86" t="s">
        <v>9781</v>
      </c>
      <c r="H1046" s="33"/>
      <c r="I1046" s="33" t="s">
        <v>8142</v>
      </c>
      <c r="J1046" s="33"/>
      <c r="K1046" s="33"/>
    </row>
    <row r="1047" spans="1:11" ht="30">
      <c r="A1047" s="96" t="s">
        <v>5331</v>
      </c>
      <c r="B1047" s="86" t="s">
        <v>5758</v>
      </c>
      <c r="C1047" s="86" t="s">
        <v>9797</v>
      </c>
      <c r="D1047" s="43" t="s">
        <v>5667</v>
      </c>
      <c r="E1047" s="88" t="s">
        <v>9792</v>
      </c>
      <c r="F1047" s="39" t="s">
        <v>5190</v>
      </c>
      <c r="G1047" s="86" t="s">
        <v>9781</v>
      </c>
      <c r="H1047" s="33"/>
      <c r="I1047" s="33" t="s">
        <v>8142</v>
      </c>
      <c r="J1047" s="33"/>
      <c r="K1047" s="33"/>
    </row>
    <row r="1048" spans="1:11">
      <c r="A1048" s="101" t="s">
        <v>5574</v>
      </c>
      <c r="B1048" s="86" t="s">
        <v>5845</v>
      </c>
      <c r="C1048" s="86" t="s">
        <v>9798</v>
      </c>
      <c r="D1048" s="64" t="s">
        <v>5740</v>
      </c>
      <c r="E1048" s="88" t="s">
        <v>5738</v>
      </c>
      <c r="F1048" s="39" t="s">
        <v>5190</v>
      </c>
      <c r="G1048" s="86" t="s">
        <v>9781</v>
      </c>
      <c r="H1048" s="33"/>
      <c r="I1048" s="33" t="s">
        <v>8142</v>
      </c>
      <c r="J1048" s="33"/>
      <c r="K1048" s="38">
        <v>43182</v>
      </c>
    </row>
    <row r="1049" spans="1:11">
      <c r="A1049" s="101" t="s">
        <v>5522</v>
      </c>
      <c r="B1049" s="86" t="s">
        <v>5848</v>
      </c>
      <c r="C1049" s="86" t="s">
        <v>9799</v>
      </c>
      <c r="D1049" s="64" t="s">
        <v>5740</v>
      </c>
      <c r="E1049" s="88" t="s">
        <v>5738</v>
      </c>
      <c r="F1049" s="39" t="s">
        <v>5190</v>
      </c>
      <c r="G1049" s="86" t="s">
        <v>9781</v>
      </c>
      <c r="H1049" s="33"/>
      <c r="I1049" s="33" t="s">
        <v>8142</v>
      </c>
      <c r="J1049" s="33"/>
      <c r="K1049" s="38"/>
    </row>
    <row r="1050" spans="1:11" ht="30">
      <c r="A1050" s="101" t="s">
        <v>5729</v>
      </c>
      <c r="B1050" s="86" t="s">
        <v>5731</v>
      </c>
      <c r="C1050" s="86" t="s">
        <v>9793</v>
      </c>
      <c r="D1050" s="64" t="s">
        <v>5680</v>
      </c>
      <c r="E1050" s="88" t="s">
        <v>9794</v>
      </c>
      <c r="F1050" s="39" t="s">
        <v>5190</v>
      </c>
      <c r="G1050" s="86" t="s">
        <v>9781</v>
      </c>
      <c r="H1050" s="33"/>
      <c r="I1050" s="33" t="s">
        <v>8142</v>
      </c>
      <c r="J1050" s="33"/>
      <c r="K1050" s="38"/>
    </row>
    <row r="1051" spans="1:11" ht="30">
      <c r="A1051" s="101" t="s">
        <v>5732</v>
      </c>
      <c r="B1051" s="86" t="s">
        <v>5733</v>
      </c>
      <c r="C1051" s="86" t="s">
        <v>9793</v>
      </c>
      <c r="D1051" s="43" t="s">
        <v>5667</v>
      </c>
      <c r="E1051" s="88" t="s">
        <v>9792</v>
      </c>
      <c r="F1051" s="39" t="s">
        <v>5190</v>
      </c>
      <c r="G1051" s="86" t="s">
        <v>9781</v>
      </c>
      <c r="H1051" s="33"/>
      <c r="I1051" s="33" t="s">
        <v>8142</v>
      </c>
      <c r="J1051" s="33"/>
      <c r="K1051" s="38">
        <v>43392</v>
      </c>
    </row>
    <row r="1052" spans="1:11" ht="120">
      <c r="A1052" s="96" t="s">
        <v>5734</v>
      </c>
      <c r="B1052" s="86" t="s">
        <v>9800</v>
      </c>
      <c r="C1052" s="86" t="s">
        <v>9801</v>
      </c>
      <c r="D1052" s="43" t="s">
        <v>5667</v>
      </c>
      <c r="E1052" s="88" t="s">
        <v>9792</v>
      </c>
      <c r="F1052" s="39" t="s">
        <v>5190</v>
      </c>
      <c r="G1052" s="86" t="s">
        <v>9781</v>
      </c>
      <c r="H1052" s="33"/>
      <c r="I1052" s="33" t="s">
        <v>8142</v>
      </c>
      <c r="J1052" s="38">
        <v>41456</v>
      </c>
      <c r="K1052" s="50">
        <v>41472</v>
      </c>
    </row>
    <row r="1053" spans="1:11" ht="210">
      <c r="A1053" s="101" t="s">
        <v>5335</v>
      </c>
      <c r="B1053" s="86" t="s">
        <v>9802</v>
      </c>
      <c r="C1053" s="86" t="s">
        <v>9803</v>
      </c>
      <c r="D1053" s="64" t="s">
        <v>5680</v>
      </c>
      <c r="E1053" s="88" t="s">
        <v>9794</v>
      </c>
      <c r="F1053" s="39" t="s">
        <v>879</v>
      </c>
      <c r="G1053" s="32" t="s">
        <v>8167</v>
      </c>
      <c r="H1053" s="61"/>
      <c r="I1053" s="33" t="s">
        <v>8142</v>
      </c>
      <c r="J1053" s="38">
        <v>42917</v>
      </c>
      <c r="K1053" s="50">
        <v>43182</v>
      </c>
    </row>
    <row r="1054" spans="1:11" ht="180">
      <c r="A1054" s="101" t="s">
        <v>5737</v>
      </c>
      <c r="B1054" s="86" t="s">
        <v>9804</v>
      </c>
      <c r="C1054" s="86" t="s">
        <v>9045</v>
      </c>
      <c r="D1054" s="64" t="s">
        <v>5740</v>
      </c>
      <c r="E1054" s="88" t="s">
        <v>5738</v>
      </c>
      <c r="F1054" s="39" t="s">
        <v>879</v>
      </c>
      <c r="G1054" s="32" t="s">
        <v>8167</v>
      </c>
      <c r="H1054" s="61"/>
      <c r="I1054" s="33" t="s">
        <v>8142</v>
      </c>
      <c r="J1054" s="38">
        <v>42917</v>
      </c>
      <c r="K1054" s="50">
        <v>43182</v>
      </c>
    </row>
    <row r="1055" spans="1:11" ht="60">
      <c r="A1055" s="96" t="s">
        <v>5859</v>
      </c>
      <c r="B1055" s="86" t="s">
        <v>5862</v>
      </c>
      <c r="C1055" s="56" t="s">
        <v>9805</v>
      </c>
      <c r="D1055" s="43" t="s">
        <v>5865</v>
      </c>
      <c r="E1055" s="88" t="s">
        <v>7529</v>
      </c>
      <c r="F1055" s="39" t="s">
        <v>5190</v>
      </c>
      <c r="G1055" s="86" t="s">
        <v>9781</v>
      </c>
      <c r="H1055" s="33"/>
      <c r="I1055" s="33" t="s">
        <v>8142</v>
      </c>
      <c r="J1055" s="33"/>
      <c r="K1055" s="33"/>
    </row>
    <row r="1056" spans="1:11" ht="60">
      <c r="A1056" s="96" t="s">
        <v>5866</v>
      </c>
      <c r="B1056" s="86" t="s">
        <v>5869</v>
      </c>
      <c r="C1056" s="56" t="s">
        <v>9805</v>
      </c>
      <c r="D1056" s="43" t="s">
        <v>5865</v>
      </c>
      <c r="E1056" s="88" t="s">
        <v>7529</v>
      </c>
      <c r="F1056" s="39" t="s">
        <v>5190</v>
      </c>
      <c r="G1056" s="86" t="s">
        <v>9781</v>
      </c>
      <c r="H1056" s="33"/>
      <c r="I1056" s="33" t="s">
        <v>8142</v>
      </c>
      <c r="J1056" s="33"/>
      <c r="K1056" s="33"/>
    </row>
    <row r="1057" spans="1:11" ht="60">
      <c r="A1057" s="96" t="s">
        <v>5655</v>
      </c>
      <c r="B1057" s="86" t="s">
        <v>5878</v>
      </c>
      <c r="C1057" s="56" t="s">
        <v>9805</v>
      </c>
      <c r="D1057" s="43" t="s">
        <v>5865</v>
      </c>
      <c r="E1057" s="88" t="s">
        <v>7529</v>
      </c>
      <c r="F1057" s="39" t="s">
        <v>5190</v>
      </c>
      <c r="G1057" s="86" t="s">
        <v>9781</v>
      </c>
      <c r="H1057" s="33"/>
      <c r="I1057" s="33" t="s">
        <v>8142</v>
      </c>
      <c r="J1057" s="33"/>
      <c r="K1057" s="33"/>
    </row>
    <row r="1058" spans="1:11" ht="60">
      <c r="A1058" s="92" t="s">
        <v>5906</v>
      </c>
      <c r="B1058" s="93" t="s">
        <v>9806</v>
      </c>
      <c r="C1058" s="94" t="s">
        <v>9807</v>
      </c>
      <c r="D1058" s="43" t="s">
        <v>5865</v>
      </c>
      <c r="E1058" s="88" t="s">
        <v>7529</v>
      </c>
      <c r="F1058" s="39" t="s">
        <v>5190</v>
      </c>
      <c r="G1058" s="86" t="s">
        <v>9781</v>
      </c>
      <c r="H1058" s="33"/>
      <c r="I1058" s="33" t="s">
        <v>8142</v>
      </c>
      <c r="J1058" s="33"/>
      <c r="K1058" s="33"/>
    </row>
    <row r="1059" spans="1:11">
      <c r="A1059" s="96" t="s">
        <v>5908</v>
      </c>
      <c r="B1059" s="86" t="s">
        <v>5911</v>
      </c>
      <c r="C1059" s="86" t="s">
        <v>9808</v>
      </c>
      <c r="D1059" s="43" t="s">
        <v>5865</v>
      </c>
      <c r="E1059" s="88" t="s">
        <v>7529</v>
      </c>
      <c r="F1059" s="39" t="s">
        <v>5190</v>
      </c>
      <c r="G1059" s="86" t="s">
        <v>9781</v>
      </c>
      <c r="H1059" s="33"/>
      <c r="I1059" s="33" t="s">
        <v>8142</v>
      </c>
      <c r="J1059" s="33"/>
      <c r="K1059" s="33"/>
    </row>
    <row r="1060" spans="1:11">
      <c r="A1060" s="96" t="s">
        <v>5914</v>
      </c>
      <c r="B1060" s="86" t="s">
        <v>5917</v>
      </c>
      <c r="C1060" s="86" t="s">
        <v>9808</v>
      </c>
      <c r="D1060" s="43" t="s">
        <v>5865</v>
      </c>
      <c r="E1060" s="88" t="s">
        <v>7529</v>
      </c>
      <c r="F1060" s="39" t="s">
        <v>5190</v>
      </c>
      <c r="G1060" s="86" t="s">
        <v>9781</v>
      </c>
      <c r="H1060" s="33"/>
      <c r="I1060" s="33" t="s">
        <v>8142</v>
      </c>
      <c r="J1060" s="33"/>
      <c r="K1060" s="33"/>
    </row>
    <row r="1061" spans="1:11">
      <c r="A1061" s="96" t="s">
        <v>5918</v>
      </c>
      <c r="B1061" s="86" t="s">
        <v>5921</v>
      </c>
      <c r="C1061" s="86" t="s">
        <v>9808</v>
      </c>
      <c r="D1061" s="43" t="s">
        <v>5865</v>
      </c>
      <c r="E1061" s="88" t="s">
        <v>7529</v>
      </c>
      <c r="F1061" s="39" t="s">
        <v>5190</v>
      </c>
      <c r="G1061" s="86" t="s">
        <v>9781</v>
      </c>
      <c r="H1061" s="33"/>
      <c r="I1061" s="33" t="s">
        <v>8142</v>
      </c>
      <c r="J1061" s="33"/>
      <c r="K1061" s="33"/>
    </row>
    <row r="1062" spans="1:11">
      <c r="A1062" s="96" t="s">
        <v>5922</v>
      </c>
      <c r="B1062" s="86" t="s">
        <v>5925</v>
      </c>
      <c r="C1062" s="86" t="s">
        <v>9808</v>
      </c>
      <c r="D1062" s="43" t="s">
        <v>5865</v>
      </c>
      <c r="E1062" s="88" t="s">
        <v>7529</v>
      </c>
      <c r="F1062" s="39" t="s">
        <v>5190</v>
      </c>
      <c r="G1062" s="86" t="s">
        <v>9781</v>
      </c>
      <c r="H1062" s="33"/>
      <c r="I1062" s="33" t="s">
        <v>8142</v>
      </c>
      <c r="J1062" s="33"/>
      <c r="K1062" s="33"/>
    </row>
    <row r="1063" spans="1:11">
      <c r="A1063" s="96" t="s">
        <v>5926</v>
      </c>
      <c r="B1063" s="86" t="s">
        <v>5929</v>
      </c>
      <c r="C1063" s="86" t="s">
        <v>9808</v>
      </c>
      <c r="D1063" s="43" t="s">
        <v>5865</v>
      </c>
      <c r="E1063" s="88" t="s">
        <v>7529</v>
      </c>
      <c r="F1063" s="39" t="s">
        <v>5190</v>
      </c>
      <c r="G1063" s="86" t="s">
        <v>9781</v>
      </c>
      <c r="H1063" s="33"/>
      <c r="I1063" s="33" t="s">
        <v>8142</v>
      </c>
      <c r="J1063" s="33"/>
      <c r="K1063" s="33"/>
    </row>
    <row r="1064" spans="1:11">
      <c r="A1064" s="96" t="s">
        <v>5930</v>
      </c>
      <c r="B1064" s="86" t="s">
        <v>5933</v>
      </c>
      <c r="C1064" s="86" t="s">
        <v>9808</v>
      </c>
      <c r="D1064" s="43" t="s">
        <v>5865</v>
      </c>
      <c r="E1064" s="88" t="s">
        <v>7529</v>
      </c>
      <c r="F1064" s="39" t="s">
        <v>5190</v>
      </c>
      <c r="G1064" s="86" t="s">
        <v>9781</v>
      </c>
      <c r="H1064" s="33"/>
      <c r="I1064" s="33" t="s">
        <v>8142</v>
      </c>
      <c r="J1064" s="33"/>
      <c r="K1064" s="33"/>
    </row>
    <row r="1065" spans="1:11" ht="30">
      <c r="A1065" s="96" t="s">
        <v>5673</v>
      </c>
      <c r="B1065" s="86" t="s">
        <v>5938</v>
      </c>
      <c r="C1065" s="86" t="s">
        <v>9809</v>
      </c>
      <c r="D1065" s="43" t="s">
        <v>5865</v>
      </c>
      <c r="E1065" s="88" t="s">
        <v>7529</v>
      </c>
      <c r="F1065" s="39" t="s">
        <v>5190</v>
      </c>
      <c r="G1065" s="86" t="s">
        <v>9781</v>
      </c>
      <c r="H1065" s="33"/>
      <c r="I1065" s="33" t="s">
        <v>8142</v>
      </c>
      <c r="J1065" s="33"/>
      <c r="K1065" s="33"/>
    </row>
    <row r="1066" spans="1:11" ht="270">
      <c r="A1066" s="96" t="s">
        <v>5983</v>
      </c>
      <c r="B1066" s="86" t="s">
        <v>5999</v>
      </c>
      <c r="C1066" s="86" t="s">
        <v>9810</v>
      </c>
      <c r="D1066" s="43" t="s">
        <v>5865</v>
      </c>
      <c r="E1066" s="88" t="s">
        <v>7529</v>
      </c>
      <c r="F1066" s="39" t="s">
        <v>5190</v>
      </c>
      <c r="G1066" s="86" t="s">
        <v>9781</v>
      </c>
      <c r="H1066" s="33"/>
      <c r="I1066" s="33" t="s">
        <v>8142</v>
      </c>
      <c r="J1066" s="33"/>
      <c r="K1066" s="33"/>
    </row>
    <row r="1067" spans="1:11" ht="180">
      <c r="A1067" s="96" t="s">
        <v>5989</v>
      </c>
      <c r="B1067" s="86" t="s">
        <v>5992</v>
      </c>
      <c r="C1067" s="86" t="s">
        <v>9811</v>
      </c>
      <c r="D1067" s="43" t="s">
        <v>5865</v>
      </c>
      <c r="E1067" s="88" t="s">
        <v>7529</v>
      </c>
      <c r="F1067" s="39" t="s">
        <v>5190</v>
      </c>
      <c r="G1067" s="86" t="s">
        <v>9781</v>
      </c>
      <c r="H1067" s="33"/>
      <c r="I1067" s="33" t="s">
        <v>8142</v>
      </c>
      <c r="J1067" s="33"/>
      <c r="K1067" s="33"/>
    </row>
    <row r="1068" spans="1:11" ht="90">
      <c r="A1068" s="92" t="s">
        <v>6041</v>
      </c>
      <c r="B1068" s="93" t="s">
        <v>9812</v>
      </c>
      <c r="C1068" s="94" t="s">
        <v>9813</v>
      </c>
      <c r="D1068" s="43" t="s">
        <v>5865</v>
      </c>
      <c r="E1068" s="88" t="s">
        <v>7529</v>
      </c>
      <c r="F1068" s="39" t="s">
        <v>5190</v>
      </c>
      <c r="G1068" s="86" t="s">
        <v>9781</v>
      </c>
      <c r="H1068" s="33"/>
      <c r="I1068" s="33" t="s">
        <v>8142</v>
      </c>
      <c r="J1068" s="33"/>
      <c r="K1068" s="33"/>
    </row>
    <row r="1069" spans="1:11">
      <c r="A1069" s="102" t="s">
        <v>5909</v>
      </c>
      <c r="B1069" s="44" t="s">
        <v>9814</v>
      </c>
      <c r="C1069" s="55" t="s">
        <v>8145</v>
      </c>
      <c r="D1069" s="43" t="s">
        <v>5865</v>
      </c>
      <c r="E1069" s="103" t="s">
        <v>7529</v>
      </c>
      <c r="F1069" s="104" t="s">
        <v>5190</v>
      </c>
      <c r="G1069" s="105" t="s">
        <v>9781</v>
      </c>
      <c r="H1069" s="33"/>
      <c r="I1069" s="33" t="s">
        <v>8146</v>
      </c>
      <c r="J1069" s="38">
        <v>39264</v>
      </c>
      <c r="K1069" s="38">
        <v>39534</v>
      </c>
    </row>
    <row r="1070" spans="1:11" ht="30">
      <c r="A1070" s="96" t="s">
        <v>5947</v>
      </c>
      <c r="B1070" s="44" t="s">
        <v>9815</v>
      </c>
      <c r="C1070" s="86" t="s">
        <v>9816</v>
      </c>
      <c r="D1070" s="43" t="s">
        <v>5865</v>
      </c>
      <c r="E1070" s="88" t="s">
        <v>7529</v>
      </c>
      <c r="F1070" s="39" t="s">
        <v>5190</v>
      </c>
      <c r="G1070" s="86" t="s">
        <v>9781</v>
      </c>
      <c r="H1070" s="33"/>
      <c r="I1070" s="33" t="s">
        <v>8142</v>
      </c>
      <c r="J1070" s="33"/>
      <c r="K1070" s="33"/>
    </row>
    <row r="1071" spans="1:11">
      <c r="A1071" s="102" t="s">
        <v>5915</v>
      </c>
      <c r="B1071" s="44" t="s">
        <v>9817</v>
      </c>
      <c r="C1071" s="55" t="s">
        <v>8145</v>
      </c>
      <c r="D1071" s="43" t="s">
        <v>5865</v>
      </c>
      <c r="E1071" s="103" t="s">
        <v>7529</v>
      </c>
      <c r="F1071" s="104" t="s">
        <v>5190</v>
      </c>
      <c r="G1071" s="105" t="s">
        <v>9781</v>
      </c>
      <c r="H1071" s="33"/>
      <c r="I1071" s="33" t="s">
        <v>8146</v>
      </c>
      <c r="J1071" s="38">
        <v>39264</v>
      </c>
      <c r="K1071" s="38">
        <v>39534</v>
      </c>
    </row>
    <row r="1072" spans="1:11">
      <c r="A1072" s="102" t="s">
        <v>5919</v>
      </c>
      <c r="B1072" s="44" t="s">
        <v>9818</v>
      </c>
      <c r="C1072" s="55" t="s">
        <v>8145</v>
      </c>
      <c r="D1072" s="43" t="s">
        <v>5865</v>
      </c>
      <c r="E1072" s="103" t="s">
        <v>7529</v>
      </c>
      <c r="F1072" s="104" t="s">
        <v>5190</v>
      </c>
      <c r="G1072" s="105" t="s">
        <v>9781</v>
      </c>
      <c r="H1072" s="33"/>
      <c r="I1072" s="33" t="s">
        <v>8146</v>
      </c>
      <c r="J1072" s="38">
        <v>39264</v>
      </c>
      <c r="K1072" s="38">
        <v>39534</v>
      </c>
    </row>
    <row r="1073" spans="1:11">
      <c r="A1073" s="102" t="s">
        <v>5923</v>
      </c>
      <c r="B1073" s="44" t="s">
        <v>9819</v>
      </c>
      <c r="C1073" s="55" t="s">
        <v>8145</v>
      </c>
      <c r="D1073" s="43" t="s">
        <v>5865</v>
      </c>
      <c r="E1073" s="103" t="s">
        <v>7529</v>
      </c>
      <c r="F1073" s="104" t="s">
        <v>5190</v>
      </c>
      <c r="G1073" s="105" t="s">
        <v>9781</v>
      </c>
      <c r="H1073" s="33"/>
      <c r="I1073" s="33" t="s">
        <v>8146</v>
      </c>
      <c r="J1073" s="38">
        <v>39264</v>
      </c>
      <c r="K1073" s="38">
        <v>39534</v>
      </c>
    </row>
    <row r="1074" spans="1:11">
      <c r="A1074" s="102" t="s">
        <v>5927</v>
      </c>
      <c r="B1074" s="44" t="s">
        <v>9820</v>
      </c>
      <c r="C1074" s="55" t="s">
        <v>8145</v>
      </c>
      <c r="D1074" s="43" t="s">
        <v>5865</v>
      </c>
      <c r="E1074" s="103" t="s">
        <v>7529</v>
      </c>
      <c r="F1074" s="104" t="s">
        <v>5190</v>
      </c>
      <c r="G1074" s="105" t="s">
        <v>9781</v>
      </c>
      <c r="H1074" s="33"/>
      <c r="I1074" s="33" t="s">
        <v>8146</v>
      </c>
      <c r="J1074" s="38">
        <v>39264</v>
      </c>
      <c r="K1074" s="38">
        <v>39534</v>
      </c>
    </row>
    <row r="1075" spans="1:11">
      <c r="A1075" s="102" t="s">
        <v>5931</v>
      </c>
      <c r="B1075" s="44" t="s">
        <v>9821</v>
      </c>
      <c r="C1075" s="55" t="s">
        <v>8145</v>
      </c>
      <c r="D1075" s="43" t="s">
        <v>5865</v>
      </c>
      <c r="E1075" s="103" t="s">
        <v>7529</v>
      </c>
      <c r="F1075" s="104" t="s">
        <v>5190</v>
      </c>
      <c r="G1075" s="105" t="s">
        <v>9781</v>
      </c>
      <c r="H1075" s="33"/>
      <c r="I1075" s="33" t="s">
        <v>8146</v>
      </c>
      <c r="J1075" s="38">
        <v>39264</v>
      </c>
      <c r="K1075" s="38">
        <v>39534</v>
      </c>
    </row>
    <row r="1076" spans="1:11" ht="30">
      <c r="A1076" s="96" t="s">
        <v>5971</v>
      </c>
      <c r="B1076" s="86" t="s">
        <v>6126</v>
      </c>
      <c r="C1076" s="86" t="s">
        <v>9822</v>
      </c>
      <c r="D1076" s="43" t="s">
        <v>5865</v>
      </c>
      <c r="E1076" s="88" t="s">
        <v>7529</v>
      </c>
      <c r="F1076" s="39" t="s">
        <v>5190</v>
      </c>
      <c r="G1076" s="86" t="s">
        <v>9781</v>
      </c>
      <c r="H1076" s="33"/>
      <c r="I1076" s="33" t="s">
        <v>8142</v>
      </c>
      <c r="J1076" s="33"/>
      <c r="K1076" s="33"/>
    </row>
    <row r="1077" spans="1:11" ht="60">
      <c r="A1077" s="96" t="s">
        <v>5974</v>
      </c>
      <c r="B1077" s="86" t="s">
        <v>6130</v>
      </c>
      <c r="C1077" s="86" t="s">
        <v>9823</v>
      </c>
      <c r="D1077" s="43" t="s">
        <v>5865</v>
      </c>
      <c r="E1077" s="88" t="s">
        <v>7529</v>
      </c>
      <c r="F1077" s="39" t="s">
        <v>5190</v>
      </c>
      <c r="G1077" s="86" t="s">
        <v>9781</v>
      </c>
      <c r="H1077" s="33"/>
      <c r="I1077" s="33" t="s">
        <v>8142</v>
      </c>
      <c r="J1077" s="33"/>
      <c r="K1077" s="33"/>
    </row>
    <row r="1078" spans="1:11" ht="60" customHeight="1">
      <c r="A1078" s="96" t="s">
        <v>6044</v>
      </c>
      <c r="B1078" s="86" t="s">
        <v>6047</v>
      </c>
      <c r="C1078" s="86" t="s">
        <v>9824</v>
      </c>
      <c r="D1078" s="43" t="s">
        <v>5865</v>
      </c>
      <c r="E1078" s="88" t="s">
        <v>7529</v>
      </c>
      <c r="F1078" s="39" t="s">
        <v>5190</v>
      </c>
      <c r="G1078" s="86" t="s">
        <v>9781</v>
      </c>
      <c r="H1078" s="33"/>
      <c r="I1078" s="33" t="s">
        <v>8142</v>
      </c>
      <c r="J1078" s="33"/>
      <c r="K1078" s="38">
        <v>44721</v>
      </c>
    </row>
    <row r="1079" spans="1:11" ht="225">
      <c r="A1079" s="96" t="s">
        <v>6050</v>
      </c>
      <c r="B1079" s="86" t="s">
        <v>6053</v>
      </c>
      <c r="C1079" s="86" t="s">
        <v>9825</v>
      </c>
      <c r="D1079" s="43" t="s">
        <v>5865</v>
      </c>
      <c r="E1079" s="88" t="s">
        <v>7529</v>
      </c>
      <c r="F1079" s="39" t="s">
        <v>5190</v>
      </c>
      <c r="G1079" s="86" t="s">
        <v>9781</v>
      </c>
      <c r="H1079" s="33"/>
      <c r="I1079" s="33" t="s">
        <v>8142</v>
      </c>
      <c r="J1079" s="33"/>
      <c r="K1079" s="33"/>
    </row>
    <row r="1080" spans="1:11" ht="90">
      <c r="A1080" s="102" t="s">
        <v>6054</v>
      </c>
      <c r="B1080" s="86" t="s">
        <v>9826</v>
      </c>
      <c r="C1080" s="86" t="s">
        <v>9827</v>
      </c>
      <c r="D1080" s="43" t="s">
        <v>5865</v>
      </c>
      <c r="E1080" s="88" t="s">
        <v>7529</v>
      </c>
      <c r="F1080" s="39" t="s">
        <v>5190</v>
      </c>
      <c r="G1080" s="86" t="s">
        <v>9781</v>
      </c>
      <c r="H1080" s="33"/>
      <c r="I1080" s="33" t="s">
        <v>8146</v>
      </c>
      <c r="J1080" s="38">
        <v>43647</v>
      </c>
      <c r="K1080" s="33"/>
    </row>
    <row r="1081" spans="1:11" ht="240">
      <c r="A1081" s="96" t="s">
        <v>6058</v>
      </c>
      <c r="B1081" s="86" t="s">
        <v>9828</v>
      </c>
      <c r="C1081" s="86" t="s">
        <v>9829</v>
      </c>
      <c r="D1081" s="43" t="s">
        <v>5865</v>
      </c>
      <c r="E1081" s="88" t="s">
        <v>7529</v>
      </c>
      <c r="F1081" s="39" t="s">
        <v>5190</v>
      </c>
      <c r="G1081" s="86" t="s">
        <v>9781</v>
      </c>
      <c r="H1081" s="33"/>
      <c r="I1081" s="33" t="s">
        <v>8142</v>
      </c>
      <c r="J1081" s="33"/>
      <c r="K1081" s="33"/>
    </row>
    <row r="1082" spans="1:11" ht="30">
      <c r="A1082" s="102" t="s">
        <v>6062</v>
      </c>
      <c r="B1082" s="86" t="s">
        <v>9830</v>
      </c>
      <c r="C1082" s="86" t="s">
        <v>9831</v>
      </c>
      <c r="D1082" s="43" t="s">
        <v>5865</v>
      </c>
      <c r="E1082" s="88" t="s">
        <v>7529</v>
      </c>
      <c r="F1082" s="39" t="s">
        <v>5190</v>
      </c>
      <c r="G1082" s="86" t="s">
        <v>9781</v>
      </c>
      <c r="H1082" s="33"/>
      <c r="I1082" s="33" t="s">
        <v>8146</v>
      </c>
      <c r="J1082" s="38">
        <v>43647</v>
      </c>
      <c r="K1082" s="33"/>
    </row>
    <row r="1083" spans="1:11" ht="60">
      <c r="A1083" s="102" t="s">
        <v>6066</v>
      </c>
      <c r="B1083" s="86" t="s">
        <v>9832</v>
      </c>
      <c r="C1083" s="86" t="s">
        <v>9833</v>
      </c>
      <c r="D1083" s="43" t="s">
        <v>5865</v>
      </c>
      <c r="E1083" s="88" t="s">
        <v>7529</v>
      </c>
      <c r="F1083" s="39" t="s">
        <v>5190</v>
      </c>
      <c r="G1083" s="86" t="s">
        <v>9781</v>
      </c>
      <c r="H1083" s="33"/>
      <c r="I1083" s="33" t="s">
        <v>8146</v>
      </c>
      <c r="J1083" s="38">
        <v>43647</v>
      </c>
      <c r="K1083" s="33"/>
    </row>
    <row r="1084" spans="1:11" ht="60">
      <c r="A1084" s="102" t="s">
        <v>6070</v>
      </c>
      <c r="B1084" s="86" t="s">
        <v>9834</v>
      </c>
      <c r="C1084" s="86" t="s">
        <v>9835</v>
      </c>
      <c r="D1084" s="43" t="s">
        <v>5865</v>
      </c>
      <c r="E1084" s="88" t="s">
        <v>7529</v>
      </c>
      <c r="F1084" s="39" t="s">
        <v>5190</v>
      </c>
      <c r="G1084" s="86" t="s">
        <v>9781</v>
      </c>
      <c r="H1084" s="33"/>
      <c r="I1084" s="33" t="s">
        <v>8146</v>
      </c>
      <c r="J1084" s="38">
        <v>43647</v>
      </c>
      <c r="K1084" s="33"/>
    </row>
    <row r="1085" spans="1:11" ht="105">
      <c r="A1085" s="96" t="s">
        <v>6074</v>
      </c>
      <c r="B1085" s="86" t="s">
        <v>6076</v>
      </c>
      <c r="C1085" s="86" t="s">
        <v>9836</v>
      </c>
      <c r="D1085" s="43" t="s">
        <v>5865</v>
      </c>
      <c r="E1085" s="88" t="s">
        <v>7529</v>
      </c>
      <c r="F1085" s="39" t="s">
        <v>5190</v>
      </c>
      <c r="G1085" s="86" t="s">
        <v>9781</v>
      </c>
      <c r="H1085" s="33"/>
      <c r="I1085" s="33" t="s">
        <v>8142</v>
      </c>
      <c r="J1085" s="38">
        <v>43647</v>
      </c>
      <c r="K1085" s="38">
        <v>44502</v>
      </c>
    </row>
    <row r="1086" spans="1:11" ht="120">
      <c r="A1086" s="96" t="s">
        <v>6077</v>
      </c>
      <c r="B1086" s="86" t="s">
        <v>6080</v>
      </c>
      <c r="C1086" s="62" t="s">
        <v>9837</v>
      </c>
      <c r="D1086" s="43" t="s">
        <v>5865</v>
      </c>
      <c r="E1086" s="88" t="s">
        <v>7529</v>
      </c>
      <c r="F1086" s="39" t="s">
        <v>5190</v>
      </c>
      <c r="G1086" s="86" t="s">
        <v>9781</v>
      </c>
      <c r="H1086" s="33"/>
      <c r="I1086" s="33" t="s">
        <v>8142</v>
      </c>
      <c r="J1086" s="33"/>
      <c r="K1086" s="33"/>
    </row>
    <row r="1087" spans="1:11" ht="153.75">
      <c r="A1087" s="96" t="s">
        <v>6081</v>
      </c>
      <c r="B1087" s="86" t="s">
        <v>6084</v>
      </c>
      <c r="C1087" s="62" t="s">
        <v>9838</v>
      </c>
      <c r="D1087" s="43" t="s">
        <v>5865</v>
      </c>
      <c r="E1087" s="88" t="s">
        <v>7529</v>
      </c>
      <c r="F1087" s="39" t="s">
        <v>5190</v>
      </c>
      <c r="G1087" s="86" t="s">
        <v>9781</v>
      </c>
      <c r="H1087" s="33"/>
      <c r="I1087" s="33" t="s">
        <v>8142</v>
      </c>
      <c r="J1087" s="33"/>
      <c r="K1087" s="33"/>
    </row>
    <row r="1088" spans="1:11" ht="135">
      <c r="A1088" s="96" t="s">
        <v>6085</v>
      </c>
      <c r="B1088" s="86" t="s">
        <v>6088</v>
      </c>
      <c r="C1088" s="62" t="s">
        <v>9839</v>
      </c>
      <c r="D1088" s="43" t="s">
        <v>5865</v>
      </c>
      <c r="E1088" s="88" t="s">
        <v>7529</v>
      </c>
      <c r="F1088" s="39" t="s">
        <v>5190</v>
      </c>
      <c r="G1088" s="86" t="s">
        <v>9781</v>
      </c>
      <c r="H1088" s="33"/>
      <c r="I1088" s="33" t="s">
        <v>8142</v>
      </c>
      <c r="J1088" s="33"/>
      <c r="K1088" s="33"/>
    </row>
    <row r="1089" spans="1:11" ht="75">
      <c r="A1089" s="96" t="s">
        <v>6089</v>
      </c>
      <c r="B1089" s="106" t="s">
        <v>9840</v>
      </c>
      <c r="C1089" s="62" t="s">
        <v>9841</v>
      </c>
      <c r="D1089" s="43" t="s">
        <v>5865</v>
      </c>
      <c r="E1089" s="88" t="s">
        <v>7529</v>
      </c>
      <c r="F1089" s="39" t="s">
        <v>5190</v>
      </c>
      <c r="G1089" s="86" t="s">
        <v>9781</v>
      </c>
      <c r="H1089" s="33"/>
      <c r="I1089" s="33" t="s">
        <v>8142</v>
      </c>
      <c r="J1089" s="33"/>
      <c r="K1089" s="33"/>
    </row>
    <row r="1090" spans="1:11">
      <c r="A1090" s="102" t="s">
        <v>6093</v>
      </c>
      <c r="B1090" s="86" t="s">
        <v>9842</v>
      </c>
      <c r="C1090" s="62" t="s">
        <v>9843</v>
      </c>
      <c r="D1090" s="43" t="s">
        <v>5865</v>
      </c>
      <c r="E1090" s="88" t="s">
        <v>7529</v>
      </c>
      <c r="F1090" s="39" t="s">
        <v>5190</v>
      </c>
      <c r="G1090" s="86" t="s">
        <v>9781</v>
      </c>
      <c r="H1090" s="33"/>
      <c r="I1090" s="33" t="s">
        <v>8146</v>
      </c>
      <c r="J1090" s="38">
        <v>43647</v>
      </c>
      <c r="K1090" s="33"/>
    </row>
    <row r="1091" spans="1:11" ht="45">
      <c r="A1091" s="102" t="s">
        <v>6097</v>
      </c>
      <c r="B1091" s="86" t="s">
        <v>9844</v>
      </c>
      <c r="C1091" s="62" t="s">
        <v>9845</v>
      </c>
      <c r="D1091" s="43" t="s">
        <v>5865</v>
      </c>
      <c r="E1091" s="88" t="s">
        <v>7529</v>
      </c>
      <c r="F1091" s="39" t="s">
        <v>5190</v>
      </c>
      <c r="G1091" s="86" t="s">
        <v>9781</v>
      </c>
      <c r="H1091" s="33"/>
      <c r="I1091" s="33" t="s">
        <v>8146</v>
      </c>
      <c r="J1091" s="38">
        <v>43647</v>
      </c>
      <c r="K1091" s="33"/>
    </row>
    <row r="1092" spans="1:11" ht="45">
      <c r="A1092" s="96" t="s">
        <v>6101</v>
      </c>
      <c r="B1092" s="55" t="s">
        <v>9846</v>
      </c>
      <c r="C1092" s="62" t="s">
        <v>9847</v>
      </c>
      <c r="D1092" s="43" t="s">
        <v>5865</v>
      </c>
      <c r="E1092" s="88" t="s">
        <v>7529</v>
      </c>
      <c r="F1092" s="39" t="s">
        <v>5190</v>
      </c>
      <c r="G1092" s="86" t="s">
        <v>9781</v>
      </c>
      <c r="H1092" s="33"/>
      <c r="I1092" s="33" t="s">
        <v>8142</v>
      </c>
      <c r="J1092" s="38">
        <v>41456</v>
      </c>
      <c r="K1092" s="50">
        <v>41502</v>
      </c>
    </row>
    <row r="1093" spans="1:11" ht="84" customHeight="1">
      <c r="A1093" s="96" t="s">
        <v>6103</v>
      </c>
      <c r="B1093" s="55" t="s">
        <v>9848</v>
      </c>
      <c r="C1093" s="62" t="s">
        <v>9849</v>
      </c>
      <c r="D1093" s="43" t="s">
        <v>5865</v>
      </c>
      <c r="E1093" s="88" t="s">
        <v>7529</v>
      </c>
      <c r="F1093" s="39" t="s">
        <v>5190</v>
      </c>
      <c r="G1093" s="86" t="s">
        <v>9781</v>
      </c>
      <c r="H1093" s="33"/>
      <c r="I1093" s="33" t="s">
        <v>8142</v>
      </c>
      <c r="J1093" s="38">
        <v>41456</v>
      </c>
      <c r="K1093" s="50">
        <v>44502</v>
      </c>
    </row>
    <row r="1094" spans="1:11" ht="30">
      <c r="A1094" s="96" t="s">
        <v>6106</v>
      </c>
      <c r="B1094" s="86" t="s">
        <v>6109</v>
      </c>
      <c r="C1094" s="62" t="s">
        <v>9850</v>
      </c>
      <c r="D1094" s="43" t="s">
        <v>5865</v>
      </c>
      <c r="E1094" s="88" t="s">
        <v>7529</v>
      </c>
      <c r="F1094" s="39" t="s">
        <v>5190</v>
      </c>
      <c r="G1094" s="86" t="s">
        <v>9781</v>
      </c>
      <c r="H1094" s="33"/>
      <c r="I1094" s="33" t="s">
        <v>8142</v>
      </c>
      <c r="J1094" s="33"/>
      <c r="K1094" s="33"/>
    </row>
    <row r="1095" spans="1:11" ht="30">
      <c r="A1095" s="96" t="s">
        <v>6110</v>
      </c>
      <c r="B1095" s="86" t="s">
        <v>6113</v>
      </c>
      <c r="C1095" s="62" t="s">
        <v>9851</v>
      </c>
      <c r="D1095" s="43" t="s">
        <v>5865</v>
      </c>
      <c r="E1095" s="88" t="s">
        <v>7529</v>
      </c>
      <c r="F1095" s="39" t="s">
        <v>5190</v>
      </c>
      <c r="G1095" s="86" t="s">
        <v>9781</v>
      </c>
      <c r="H1095" s="33"/>
      <c r="I1095" s="33" t="s">
        <v>8142</v>
      </c>
      <c r="J1095" s="33"/>
      <c r="K1095" s="33"/>
    </row>
    <row r="1096" spans="1:11" ht="45">
      <c r="A1096" s="96" t="s">
        <v>6114</v>
      </c>
      <c r="B1096" s="86" t="s">
        <v>6116</v>
      </c>
      <c r="C1096" s="62" t="s">
        <v>9852</v>
      </c>
      <c r="D1096" s="43" t="s">
        <v>5865</v>
      </c>
      <c r="E1096" s="88" t="s">
        <v>7529</v>
      </c>
      <c r="F1096" s="39" t="s">
        <v>5190</v>
      </c>
      <c r="G1096" s="86" t="s">
        <v>9781</v>
      </c>
      <c r="H1096" s="33"/>
      <c r="I1096" s="33" t="s">
        <v>8142</v>
      </c>
      <c r="J1096" s="33"/>
      <c r="K1096" s="33"/>
    </row>
    <row r="1097" spans="1:11" ht="30">
      <c r="A1097" s="96" t="s">
        <v>6117</v>
      </c>
      <c r="B1097" s="86" t="s">
        <v>6120</v>
      </c>
      <c r="C1097" s="86" t="s">
        <v>9853</v>
      </c>
      <c r="D1097" s="43" t="s">
        <v>5865</v>
      </c>
      <c r="E1097" s="88" t="s">
        <v>7529</v>
      </c>
      <c r="F1097" s="39" t="s">
        <v>5190</v>
      </c>
      <c r="G1097" s="86" t="s">
        <v>9781</v>
      </c>
      <c r="H1097" s="33"/>
      <c r="I1097" s="33" t="s">
        <v>8142</v>
      </c>
      <c r="J1097" s="33"/>
      <c r="K1097" s="33"/>
    </row>
    <row r="1098" spans="1:11" ht="150">
      <c r="A1098" s="92" t="s">
        <v>9854</v>
      </c>
      <c r="B1098" s="93" t="s">
        <v>9855</v>
      </c>
      <c r="C1098" s="94" t="s">
        <v>9856</v>
      </c>
      <c r="D1098" s="43" t="s">
        <v>5865</v>
      </c>
      <c r="E1098" s="88" t="s">
        <v>7529</v>
      </c>
      <c r="F1098" s="39" t="s">
        <v>5190</v>
      </c>
      <c r="G1098" s="86" t="s">
        <v>9781</v>
      </c>
      <c r="H1098" s="33"/>
      <c r="I1098" s="33" t="s">
        <v>8142</v>
      </c>
      <c r="J1098" s="38"/>
      <c r="K1098" s="38"/>
    </row>
    <row r="1099" spans="1:11" ht="120">
      <c r="A1099" s="96" t="s">
        <v>6131</v>
      </c>
      <c r="B1099" s="86" t="s">
        <v>6134</v>
      </c>
      <c r="C1099" s="62" t="s">
        <v>9857</v>
      </c>
      <c r="D1099" s="43" t="s">
        <v>5865</v>
      </c>
      <c r="E1099" s="88" t="s">
        <v>7529</v>
      </c>
      <c r="F1099" s="39" t="s">
        <v>5190</v>
      </c>
      <c r="G1099" s="86" t="s">
        <v>9781</v>
      </c>
      <c r="H1099" s="33"/>
      <c r="I1099" s="33" t="s">
        <v>8142</v>
      </c>
      <c r="J1099" s="38">
        <v>42552</v>
      </c>
      <c r="K1099" s="38">
        <v>42396</v>
      </c>
    </row>
    <row r="1100" spans="1:11" ht="75">
      <c r="A1100" s="96" t="s">
        <v>6137</v>
      </c>
      <c r="B1100" s="86" t="s">
        <v>9858</v>
      </c>
      <c r="C1100" s="62" t="s">
        <v>9859</v>
      </c>
      <c r="D1100" s="43" t="s">
        <v>5865</v>
      </c>
      <c r="E1100" s="88" t="s">
        <v>7529</v>
      </c>
      <c r="F1100" s="39" t="s">
        <v>5190</v>
      </c>
      <c r="G1100" s="86" t="s">
        <v>9781</v>
      </c>
      <c r="H1100" s="33"/>
      <c r="I1100" s="33" t="s">
        <v>8142</v>
      </c>
      <c r="J1100" s="38">
        <v>42552</v>
      </c>
      <c r="K1100" s="38">
        <v>42396</v>
      </c>
    </row>
    <row r="1101" spans="1:11" ht="165" customHeight="1">
      <c r="A1101" s="96" t="s">
        <v>6141</v>
      </c>
      <c r="B1101" s="86" t="s">
        <v>6144</v>
      </c>
      <c r="C1101" s="62" t="s">
        <v>9860</v>
      </c>
      <c r="D1101" s="43" t="s">
        <v>5865</v>
      </c>
      <c r="E1101" s="88" t="s">
        <v>7529</v>
      </c>
      <c r="F1101" s="39" t="s">
        <v>5190</v>
      </c>
      <c r="G1101" s="86" t="s">
        <v>9781</v>
      </c>
      <c r="H1101" s="33"/>
      <c r="I1101" s="33" t="s">
        <v>8142</v>
      </c>
      <c r="J1101" s="38">
        <v>42552</v>
      </c>
      <c r="K1101" s="38">
        <v>42396</v>
      </c>
    </row>
    <row r="1102" spans="1:11" ht="135">
      <c r="A1102" s="96" t="s">
        <v>6145</v>
      </c>
      <c r="B1102" s="86" t="s">
        <v>6148</v>
      </c>
      <c r="C1102" s="62" t="s">
        <v>9861</v>
      </c>
      <c r="D1102" s="43" t="s">
        <v>5865</v>
      </c>
      <c r="E1102" s="88" t="s">
        <v>7529</v>
      </c>
      <c r="F1102" s="39" t="s">
        <v>5190</v>
      </c>
      <c r="G1102" s="86" t="s">
        <v>9781</v>
      </c>
      <c r="H1102" s="33"/>
      <c r="I1102" s="33" t="s">
        <v>8142</v>
      </c>
      <c r="J1102" s="38">
        <v>42552</v>
      </c>
      <c r="K1102" s="38">
        <v>42396</v>
      </c>
    </row>
    <row r="1103" spans="1:11" ht="108" customHeight="1">
      <c r="A1103" s="96" t="s">
        <v>6149</v>
      </c>
      <c r="B1103" s="86" t="s">
        <v>6152</v>
      </c>
      <c r="C1103" s="62" t="s">
        <v>9862</v>
      </c>
      <c r="D1103" s="43" t="s">
        <v>5865</v>
      </c>
      <c r="E1103" s="88" t="s">
        <v>7529</v>
      </c>
      <c r="F1103" s="39" t="s">
        <v>5190</v>
      </c>
      <c r="G1103" s="86" t="s">
        <v>9781</v>
      </c>
      <c r="H1103" s="33"/>
      <c r="I1103" s="33" t="s">
        <v>8142</v>
      </c>
      <c r="J1103" s="38">
        <v>42552</v>
      </c>
      <c r="K1103" s="38">
        <v>42396</v>
      </c>
    </row>
    <row r="1104" spans="1:11" ht="75">
      <c r="A1104" s="96" t="s">
        <v>6158</v>
      </c>
      <c r="B1104" s="86" t="s">
        <v>6161</v>
      </c>
      <c r="C1104" s="62" t="s">
        <v>9863</v>
      </c>
      <c r="D1104" s="43" t="s">
        <v>5752</v>
      </c>
      <c r="E1104" s="88" t="s">
        <v>9864</v>
      </c>
      <c r="F1104" s="39" t="s">
        <v>5190</v>
      </c>
      <c r="G1104" s="86" t="s">
        <v>9781</v>
      </c>
      <c r="H1104" s="33"/>
      <c r="I1104" s="33" t="s">
        <v>8142</v>
      </c>
      <c r="J1104" s="33"/>
      <c r="K1104" s="33"/>
    </row>
    <row r="1105" spans="1:11" ht="75">
      <c r="A1105" s="96" t="s">
        <v>6162</v>
      </c>
      <c r="B1105" s="86" t="s">
        <v>6165</v>
      </c>
      <c r="C1105" s="62" t="s">
        <v>9865</v>
      </c>
      <c r="D1105" s="43" t="s">
        <v>5752</v>
      </c>
      <c r="E1105" s="88" t="s">
        <v>9864</v>
      </c>
      <c r="F1105" s="39" t="s">
        <v>5190</v>
      </c>
      <c r="G1105" s="86" t="s">
        <v>9781</v>
      </c>
      <c r="H1105" s="33"/>
      <c r="I1105" s="33" t="s">
        <v>8142</v>
      </c>
      <c r="J1105" s="33"/>
      <c r="K1105" s="33"/>
    </row>
    <row r="1106" spans="1:11" ht="45">
      <c r="A1106" s="96" t="s">
        <v>6166</v>
      </c>
      <c r="B1106" s="86" t="s">
        <v>6168</v>
      </c>
      <c r="C1106" s="62" t="s">
        <v>9866</v>
      </c>
      <c r="D1106" s="43" t="s">
        <v>5752</v>
      </c>
      <c r="E1106" s="88" t="s">
        <v>9864</v>
      </c>
      <c r="F1106" s="39" t="s">
        <v>5190</v>
      </c>
      <c r="G1106" s="86" t="s">
        <v>9781</v>
      </c>
      <c r="H1106" s="33"/>
      <c r="I1106" s="33" t="s">
        <v>8142</v>
      </c>
      <c r="J1106" s="33"/>
      <c r="K1106" s="33"/>
    </row>
    <row r="1107" spans="1:11">
      <c r="A1107" s="96" t="s">
        <v>6169</v>
      </c>
      <c r="B1107" s="86" t="s">
        <v>6172</v>
      </c>
      <c r="C1107" s="62" t="s">
        <v>9867</v>
      </c>
      <c r="D1107" s="43" t="s">
        <v>5752</v>
      </c>
      <c r="E1107" s="88" t="s">
        <v>9864</v>
      </c>
      <c r="F1107" s="39" t="s">
        <v>5190</v>
      </c>
      <c r="G1107" s="86" t="s">
        <v>9781</v>
      </c>
      <c r="H1107" s="33"/>
      <c r="I1107" s="33" t="s">
        <v>8142</v>
      </c>
      <c r="J1107" s="33"/>
      <c r="K1107" s="33"/>
    </row>
    <row r="1108" spans="1:11" ht="152.25" customHeight="1">
      <c r="A1108" s="96" t="s">
        <v>5748</v>
      </c>
      <c r="B1108" s="86" t="s">
        <v>5749</v>
      </c>
      <c r="C1108" s="86" t="s">
        <v>9868</v>
      </c>
      <c r="D1108" s="43" t="s">
        <v>5752</v>
      </c>
      <c r="E1108" s="88" t="s">
        <v>9864</v>
      </c>
      <c r="F1108" s="39" t="s">
        <v>5190</v>
      </c>
      <c r="G1108" s="86" t="s">
        <v>9781</v>
      </c>
      <c r="H1108" s="95"/>
      <c r="I1108" s="33" t="s">
        <v>8142</v>
      </c>
      <c r="J1108" s="33"/>
      <c r="K1108" s="33"/>
    </row>
    <row r="1109" spans="1:11" ht="30">
      <c r="A1109" s="96" t="s">
        <v>6260</v>
      </c>
      <c r="B1109" s="86" t="s">
        <v>6261</v>
      </c>
      <c r="C1109" s="86" t="s">
        <v>9869</v>
      </c>
      <c r="D1109" s="43" t="s">
        <v>5752</v>
      </c>
      <c r="E1109" s="88" t="s">
        <v>9864</v>
      </c>
      <c r="F1109" s="39" t="s">
        <v>5190</v>
      </c>
      <c r="G1109" s="86" t="s">
        <v>9781</v>
      </c>
      <c r="H1109" s="95"/>
      <c r="I1109" s="33" t="s">
        <v>8142</v>
      </c>
      <c r="J1109" s="33"/>
      <c r="K1109" s="33"/>
    </row>
    <row r="1110" spans="1:11" ht="60.75" customHeight="1">
      <c r="A1110" s="96" t="s">
        <v>9870</v>
      </c>
      <c r="B1110" s="86" t="s">
        <v>9871</v>
      </c>
      <c r="C1110" s="86" t="s">
        <v>9872</v>
      </c>
      <c r="D1110" s="43" t="s">
        <v>5752</v>
      </c>
      <c r="E1110" s="88" t="s">
        <v>9864</v>
      </c>
      <c r="F1110" s="39" t="s">
        <v>5190</v>
      </c>
      <c r="G1110" s="86" t="s">
        <v>9781</v>
      </c>
      <c r="H1110" s="95"/>
      <c r="I1110" s="33" t="s">
        <v>8142</v>
      </c>
      <c r="J1110" s="33"/>
      <c r="K1110" s="33"/>
    </row>
    <row r="1111" spans="1:11" ht="244.5" customHeight="1">
      <c r="A1111" s="96" t="s">
        <v>6175</v>
      </c>
      <c r="B1111" s="86" t="s">
        <v>6177</v>
      </c>
      <c r="C1111" s="86" t="s">
        <v>9873</v>
      </c>
      <c r="D1111" s="43" t="s">
        <v>5752</v>
      </c>
      <c r="E1111" s="88" t="s">
        <v>9864</v>
      </c>
      <c r="F1111" s="39" t="s">
        <v>5190</v>
      </c>
      <c r="G1111" s="86" t="s">
        <v>9781</v>
      </c>
      <c r="H1111" s="95"/>
      <c r="I1111" s="33" t="s">
        <v>8142</v>
      </c>
      <c r="J1111" s="33"/>
      <c r="K1111" s="33"/>
    </row>
    <row r="1112" spans="1:11" ht="30">
      <c r="A1112" s="96" t="s">
        <v>6178</v>
      </c>
      <c r="B1112" s="86" t="s">
        <v>9874</v>
      </c>
      <c r="C1112" s="86" t="s">
        <v>9875</v>
      </c>
      <c r="D1112" s="43" t="s">
        <v>5752</v>
      </c>
      <c r="E1112" s="88" t="s">
        <v>9864</v>
      </c>
      <c r="F1112" s="39" t="s">
        <v>5190</v>
      </c>
      <c r="G1112" s="86" t="s">
        <v>9781</v>
      </c>
      <c r="H1112" s="95"/>
      <c r="I1112" s="33" t="s">
        <v>8142</v>
      </c>
      <c r="J1112" s="33"/>
      <c r="K1112" s="33"/>
    </row>
    <row r="1113" spans="1:11" ht="30">
      <c r="A1113" s="96" t="s">
        <v>9876</v>
      </c>
      <c r="B1113" s="86" t="s">
        <v>9877</v>
      </c>
      <c r="C1113" s="86" t="s">
        <v>9878</v>
      </c>
      <c r="D1113" s="43" t="s">
        <v>5752</v>
      </c>
      <c r="E1113" s="88" t="s">
        <v>9864</v>
      </c>
      <c r="F1113" s="39" t="s">
        <v>5190</v>
      </c>
      <c r="G1113" s="86" t="s">
        <v>9781</v>
      </c>
      <c r="H1113" s="95"/>
      <c r="I1113" s="33" t="s">
        <v>8142</v>
      </c>
      <c r="J1113" s="38">
        <v>40725</v>
      </c>
      <c r="K1113" s="38">
        <v>41040</v>
      </c>
    </row>
    <row r="1114" spans="1:11" ht="30">
      <c r="A1114" s="96" t="s">
        <v>9879</v>
      </c>
      <c r="B1114" s="86" t="s">
        <v>9880</v>
      </c>
      <c r="C1114" s="86" t="s">
        <v>9881</v>
      </c>
      <c r="D1114" s="43" t="s">
        <v>5752</v>
      </c>
      <c r="E1114" s="88" t="s">
        <v>9864</v>
      </c>
      <c r="F1114" s="39" t="s">
        <v>5190</v>
      </c>
      <c r="G1114" s="86" t="s">
        <v>9781</v>
      </c>
      <c r="H1114" s="95"/>
      <c r="I1114" s="33" t="s">
        <v>8142</v>
      </c>
      <c r="J1114" s="38">
        <v>40725</v>
      </c>
      <c r="K1114" s="38">
        <v>41040</v>
      </c>
    </row>
    <row r="1115" spans="1:11" ht="30">
      <c r="A1115" s="101" t="s">
        <v>9882</v>
      </c>
      <c r="B1115" s="86" t="s">
        <v>9883</v>
      </c>
      <c r="C1115" s="86" t="s">
        <v>9884</v>
      </c>
      <c r="D1115" s="43" t="s">
        <v>5752</v>
      </c>
      <c r="E1115" s="88" t="s">
        <v>9864</v>
      </c>
      <c r="F1115" s="39" t="s">
        <v>5190</v>
      </c>
      <c r="G1115" s="86" t="s">
        <v>9781</v>
      </c>
      <c r="H1115" s="95"/>
      <c r="I1115" s="33" t="s">
        <v>8142</v>
      </c>
      <c r="J1115" s="38">
        <v>42917</v>
      </c>
      <c r="K1115" s="38">
        <v>43286</v>
      </c>
    </row>
    <row r="1116" spans="1:11" ht="60">
      <c r="A1116" s="101" t="s">
        <v>9885</v>
      </c>
      <c r="B1116" s="86" t="s">
        <v>9886</v>
      </c>
      <c r="C1116" s="86" t="s">
        <v>9887</v>
      </c>
      <c r="D1116" s="43" t="s">
        <v>5752</v>
      </c>
      <c r="E1116" s="88" t="s">
        <v>9864</v>
      </c>
      <c r="F1116" s="39" t="s">
        <v>5190</v>
      </c>
      <c r="G1116" s="86" t="s">
        <v>9781</v>
      </c>
      <c r="H1116" s="95"/>
      <c r="I1116" s="33" t="s">
        <v>8142</v>
      </c>
      <c r="J1116" s="38">
        <v>43647</v>
      </c>
      <c r="K1116" s="38">
        <v>43908</v>
      </c>
    </row>
    <row r="1117" spans="1:11" ht="30">
      <c r="A1117" s="101" t="s">
        <v>6181</v>
      </c>
      <c r="B1117" s="86" t="s">
        <v>6182</v>
      </c>
      <c r="C1117" s="86" t="s">
        <v>9888</v>
      </c>
      <c r="D1117" s="43" t="s">
        <v>5752</v>
      </c>
      <c r="E1117" s="88" t="s">
        <v>9864</v>
      </c>
      <c r="F1117" s="39" t="s">
        <v>5190</v>
      </c>
      <c r="G1117" s="86" t="s">
        <v>9781</v>
      </c>
      <c r="H1117" s="95"/>
      <c r="I1117" s="33" t="s">
        <v>8142</v>
      </c>
      <c r="J1117" s="38">
        <v>43647</v>
      </c>
      <c r="K1117" s="38"/>
    </row>
    <row r="1118" spans="1:11" ht="30">
      <c r="A1118" s="101" t="s">
        <v>9889</v>
      </c>
      <c r="B1118" s="86" t="s">
        <v>9890</v>
      </c>
      <c r="C1118" s="86" t="s">
        <v>9891</v>
      </c>
      <c r="D1118" s="43" t="s">
        <v>5752</v>
      </c>
      <c r="E1118" s="88" t="s">
        <v>9864</v>
      </c>
      <c r="F1118" s="39" t="s">
        <v>5190</v>
      </c>
      <c r="G1118" s="86" t="s">
        <v>9781</v>
      </c>
      <c r="H1118" s="95"/>
      <c r="I1118" s="33" t="s">
        <v>8142</v>
      </c>
      <c r="J1118" s="38">
        <v>44013</v>
      </c>
      <c r="K1118" s="38"/>
    </row>
    <row r="1119" spans="1:11" ht="105">
      <c r="A1119" s="101" t="s">
        <v>6183</v>
      </c>
      <c r="B1119" s="86" t="s">
        <v>6185</v>
      </c>
      <c r="C1119" s="86" t="s">
        <v>9892</v>
      </c>
      <c r="D1119" s="43" t="s">
        <v>5752</v>
      </c>
      <c r="E1119" s="88" t="s">
        <v>9864</v>
      </c>
      <c r="F1119" s="39" t="s">
        <v>5190</v>
      </c>
      <c r="G1119" s="86" t="s">
        <v>9781</v>
      </c>
      <c r="H1119" s="95"/>
      <c r="I1119" s="33" t="s">
        <v>8142</v>
      </c>
      <c r="J1119" s="38">
        <v>44013</v>
      </c>
      <c r="K1119" s="38">
        <v>44123</v>
      </c>
    </row>
    <row r="1120" spans="1:11" ht="60">
      <c r="A1120" s="101" t="s">
        <v>9893</v>
      </c>
      <c r="B1120" s="86" t="s">
        <v>9894</v>
      </c>
      <c r="C1120" s="86" t="s">
        <v>9895</v>
      </c>
      <c r="D1120" s="43" t="s">
        <v>9896</v>
      </c>
      <c r="E1120" s="88" t="s">
        <v>9897</v>
      </c>
      <c r="F1120" s="39" t="s">
        <v>879</v>
      </c>
      <c r="G1120" s="86" t="s">
        <v>8167</v>
      </c>
      <c r="H1120" s="95"/>
      <c r="I1120" s="33" t="s">
        <v>8142</v>
      </c>
      <c r="J1120" s="38">
        <v>42917</v>
      </c>
      <c r="K1120" s="38">
        <v>43182</v>
      </c>
    </row>
    <row r="1121" spans="1:11">
      <c r="A1121" s="96" t="s">
        <v>6321</v>
      </c>
      <c r="B1121" s="86" t="s">
        <v>6324</v>
      </c>
      <c r="C1121" s="86" t="s">
        <v>9898</v>
      </c>
      <c r="D1121" s="43" t="s">
        <v>5752</v>
      </c>
      <c r="E1121" s="88" t="s">
        <v>9864</v>
      </c>
      <c r="F1121" s="39" t="s">
        <v>5190</v>
      </c>
      <c r="G1121" s="86" t="s">
        <v>9781</v>
      </c>
      <c r="H1121" s="95"/>
      <c r="I1121" s="33" t="s">
        <v>8142</v>
      </c>
      <c r="J1121" s="33"/>
      <c r="K1121" s="33"/>
    </row>
    <row r="1122" spans="1:11">
      <c r="A1122" s="96" t="s">
        <v>6327</v>
      </c>
      <c r="B1122" s="86" t="s">
        <v>6328</v>
      </c>
      <c r="C1122" s="86" t="s">
        <v>9899</v>
      </c>
      <c r="D1122" s="43" t="s">
        <v>1897</v>
      </c>
      <c r="E1122" s="88" t="s">
        <v>8870</v>
      </c>
      <c r="F1122" s="39" t="s">
        <v>5190</v>
      </c>
      <c r="G1122" s="86" t="s">
        <v>9781</v>
      </c>
      <c r="H1122" s="107" t="s">
        <v>8871</v>
      </c>
      <c r="I1122" s="33" t="s">
        <v>8142</v>
      </c>
      <c r="J1122" s="33"/>
      <c r="K1122" s="33"/>
    </row>
    <row r="1123" spans="1:11" ht="30">
      <c r="A1123" s="101" t="s">
        <v>6367</v>
      </c>
      <c r="B1123" s="86" t="s">
        <v>6370</v>
      </c>
      <c r="C1123" s="86" t="s">
        <v>9900</v>
      </c>
      <c r="D1123" s="43" t="s">
        <v>5865</v>
      </c>
      <c r="E1123" s="88" t="s">
        <v>7529</v>
      </c>
      <c r="F1123" s="39" t="s">
        <v>5190</v>
      </c>
      <c r="G1123" s="86" t="s">
        <v>9781</v>
      </c>
      <c r="H1123" s="95"/>
      <c r="I1123" s="33" t="s">
        <v>8142</v>
      </c>
      <c r="J1123" s="33"/>
      <c r="K1123" s="38">
        <v>43230</v>
      </c>
    </row>
    <row r="1124" spans="1:11" ht="30">
      <c r="A1124" s="102" t="s">
        <v>9901</v>
      </c>
      <c r="B1124" s="86" t="s">
        <v>9902</v>
      </c>
      <c r="C1124" s="86" t="s">
        <v>9900</v>
      </c>
      <c r="D1124" s="43" t="s">
        <v>5865</v>
      </c>
      <c r="E1124" s="88" t="s">
        <v>7529</v>
      </c>
      <c r="F1124" s="39" t="s">
        <v>5190</v>
      </c>
      <c r="G1124" s="86" t="s">
        <v>9781</v>
      </c>
      <c r="H1124" s="95"/>
      <c r="I1124" s="33" t="s">
        <v>8146</v>
      </c>
      <c r="J1124" s="38">
        <v>42917</v>
      </c>
      <c r="K1124" s="38">
        <v>43230</v>
      </c>
    </row>
    <row r="1125" spans="1:11" ht="344.25" customHeight="1">
      <c r="A1125" s="96" t="s">
        <v>6375</v>
      </c>
      <c r="B1125" s="86" t="s">
        <v>6378</v>
      </c>
      <c r="C1125" s="86" t="s">
        <v>9903</v>
      </c>
      <c r="D1125" s="43" t="s">
        <v>5865</v>
      </c>
      <c r="E1125" s="88" t="s">
        <v>7529</v>
      </c>
      <c r="F1125" s="39" t="s">
        <v>5190</v>
      </c>
      <c r="G1125" s="86" t="s">
        <v>9781</v>
      </c>
      <c r="H1125" s="95"/>
      <c r="I1125" s="33" t="s">
        <v>8142</v>
      </c>
      <c r="J1125" s="33"/>
      <c r="K1125" s="33"/>
    </row>
    <row r="1126" spans="1:11" ht="30">
      <c r="A1126" s="96" t="s">
        <v>6443</v>
      </c>
      <c r="B1126" s="86" t="s">
        <v>6446</v>
      </c>
      <c r="C1126" s="86" t="s">
        <v>9904</v>
      </c>
      <c r="D1126" s="43" t="s">
        <v>5865</v>
      </c>
      <c r="E1126" s="88" t="s">
        <v>7529</v>
      </c>
      <c r="F1126" s="39">
        <v>90100000</v>
      </c>
      <c r="G1126" s="86" t="s">
        <v>9905</v>
      </c>
      <c r="H1126" s="95"/>
      <c r="I1126" s="33" t="s">
        <v>8142</v>
      </c>
      <c r="J1126" s="33"/>
      <c r="K1126" s="38">
        <v>44974</v>
      </c>
    </row>
    <row r="1127" spans="1:11">
      <c r="A1127" s="102" t="s">
        <v>6450</v>
      </c>
      <c r="B1127" s="86" t="s">
        <v>9906</v>
      </c>
      <c r="C1127" s="35" t="s">
        <v>8153</v>
      </c>
      <c r="D1127" s="43" t="s">
        <v>5865</v>
      </c>
      <c r="E1127" s="88" t="s">
        <v>7529</v>
      </c>
      <c r="F1127" s="39" t="s">
        <v>9907</v>
      </c>
      <c r="G1127" s="86" t="s">
        <v>9908</v>
      </c>
      <c r="H1127" s="95"/>
      <c r="I1127" s="33" t="s">
        <v>8146</v>
      </c>
      <c r="J1127" s="38">
        <v>41456</v>
      </c>
      <c r="K1127" s="38">
        <v>41473</v>
      </c>
    </row>
    <row r="1128" spans="1:11">
      <c r="A1128" s="102" t="s">
        <v>9909</v>
      </c>
      <c r="B1128" s="86" t="s">
        <v>9910</v>
      </c>
      <c r="C1128" s="35" t="s">
        <v>8153</v>
      </c>
      <c r="D1128" s="43" t="s">
        <v>5865</v>
      </c>
      <c r="E1128" s="88" t="s">
        <v>7529</v>
      </c>
      <c r="F1128" s="39" t="s">
        <v>9907</v>
      </c>
      <c r="G1128" s="86" t="s">
        <v>9908</v>
      </c>
      <c r="H1128" s="95"/>
      <c r="I1128" s="33" t="s">
        <v>8146</v>
      </c>
      <c r="J1128" s="38">
        <v>41456</v>
      </c>
      <c r="K1128" s="38">
        <v>41473</v>
      </c>
    </row>
    <row r="1129" spans="1:11" s="16" customFormat="1" ht="45">
      <c r="A1129" s="43" t="s">
        <v>9911</v>
      </c>
      <c r="B1129" s="32" t="s">
        <v>9912</v>
      </c>
      <c r="C1129" s="35" t="s">
        <v>9913</v>
      </c>
      <c r="D1129" s="43" t="s">
        <v>3984</v>
      </c>
      <c r="E1129" s="61" t="s">
        <v>9650</v>
      </c>
      <c r="F1129" s="39">
        <v>90100000</v>
      </c>
      <c r="G1129" s="86" t="s">
        <v>9905</v>
      </c>
      <c r="H1129" s="95"/>
      <c r="I1129" s="33" t="s">
        <v>8142</v>
      </c>
      <c r="J1129" s="38">
        <v>41821</v>
      </c>
      <c r="K1129" s="38">
        <v>44974</v>
      </c>
    </row>
    <row r="1130" spans="1:11" ht="45">
      <c r="A1130" s="96" t="s">
        <v>6457</v>
      </c>
      <c r="B1130" s="86" t="s">
        <v>6460</v>
      </c>
      <c r="C1130" s="108" t="s">
        <v>9914</v>
      </c>
      <c r="D1130" s="43" t="s">
        <v>5865</v>
      </c>
      <c r="E1130" s="88" t="s">
        <v>7529</v>
      </c>
      <c r="F1130" s="39" t="s">
        <v>5190</v>
      </c>
      <c r="G1130" s="86" t="s">
        <v>9781</v>
      </c>
      <c r="H1130" s="95"/>
      <c r="I1130" s="33" t="s">
        <v>8142</v>
      </c>
      <c r="J1130" s="33"/>
      <c r="K1130" s="33"/>
    </row>
    <row r="1131" spans="1:11" ht="45">
      <c r="A1131" s="96" t="s">
        <v>6463</v>
      </c>
      <c r="B1131" s="86" t="s">
        <v>6466</v>
      </c>
      <c r="C1131" s="86" t="s">
        <v>9915</v>
      </c>
      <c r="D1131" s="43" t="s">
        <v>5865</v>
      </c>
      <c r="E1131" s="88" t="s">
        <v>7529</v>
      </c>
      <c r="F1131" s="39" t="s">
        <v>5190</v>
      </c>
      <c r="G1131" s="86" t="s">
        <v>9781</v>
      </c>
      <c r="H1131" s="95"/>
      <c r="I1131" s="33" t="s">
        <v>8142</v>
      </c>
      <c r="J1131" s="33"/>
      <c r="K1131" s="33"/>
    </row>
    <row r="1132" spans="1:11" ht="30">
      <c r="A1132" s="96" t="s">
        <v>6467</v>
      </c>
      <c r="B1132" s="86" t="s">
        <v>6470</v>
      </c>
      <c r="C1132" s="86" t="s">
        <v>9916</v>
      </c>
      <c r="D1132" s="43" t="s">
        <v>5865</v>
      </c>
      <c r="E1132" s="88" t="s">
        <v>7529</v>
      </c>
      <c r="F1132" s="39" t="s">
        <v>5190</v>
      </c>
      <c r="G1132" s="86" t="s">
        <v>9781</v>
      </c>
      <c r="H1132" s="33"/>
      <c r="I1132" s="33" t="s">
        <v>8142</v>
      </c>
      <c r="J1132" s="33"/>
      <c r="K1132" s="33"/>
    </row>
    <row r="1133" spans="1:11">
      <c r="A1133" s="96" t="s">
        <v>6471</v>
      </c>
      <c r="B1133" s="86" t="s">
        <v>9917</v>
      </c>
      <c r="C1133" s="86"/>
      <c r="D1133" s="43" t="s">
        <v>5865</v>
      </c>
      <c r="E1133" s="88" t="s">
        <v>7529</v>
      </c>
      <c r="F1133" s="39" t="s">
        <v>5190</v>
      </c>
      <c r="G1133" s="86" t="s">
        <v>9781</v>
      </c>
      <c r="H1133" s="33"/>
      <c r="I1133" s="33" t="s">
        <v>8142</v>
      </c>
      <c r="J1133" s="33"/>
      <c r="K1133" s="33"/>
    </row>
    <row r="1134" spans="1:11" ht="30">
      <c r="A1134" s="96" t="s">
        <v>6475</v>
      </c>
      <c r="B1134" s="86" t="s">
        <v>6478</v>
      </c>
      <c r="C1134" s="86" t="s">
        <v>9918</v>
      </c>
      <c r="D1134" s="43" t="s">
        <v>5865</v>
      </c>
      <c r="E1134" s="88" t="s">
        <v>7529</v>
      </c>
      <c r="F1134" s="39" t="s">
        <v>5190</v>
      </c>
      <c r="G1134" s="86" t="s">
        <v>9781</v>
      </c>
      <c r="H1134" s="33"/>
      <c r="I1134" s="33" t="s">
        <v>8142</v>
      </c>
      <c r="J1134" s="33"/>
      <c r="K1134" s="33"/>
    </row>
    <row r="1135" spans="1:11" ht="129.6" customHeight="1">
      <c r="A1135" s="96" t="s">
        <v>6483</v>
      </c>
      <c r="B1135" s="86" t="s">
        <v>6484</v>
      </c>
      <c r="C1135" s="86" t="s">
        <v>9919</v>
      </c>
      <c r="D1135" s="43" t="s">
        <v>4141</v>
      </c>
      <c r="E1135" s="88" t="s">
        <v>9553</v>
      </c>
      <c r="F1135" s="39" t="s">
        <v>6335</v>
      </c>
      <c r="G1135" s="86" t="s">
        <v>6337</v>
      </c>
      <c r="H1135" s="33"/>
      <c r="I1135" s="33" t="s">
        <v>8142</v>
      </c>
      <c r="J1135" s="33"/>
      <c r="K1135" s="38">
        <v>44565</v>
      </c>
    </row>
    <row r="1136" spans="1:11" ht="121.5" customHeight="1">
      <c r="A1136" s="96" t="s">
        <v>6502</v>
      </c>
      <c r="B1136" s="86" t="s">
        <v>6505</v>
      </c>
      <c r="C1136" s="86" t="s">
        <v>9920</v>
      </c>
      <c r="D1136" s="43" t="s">
        <v>5865</v>
      </c>
      <c r="E1136" s="88" t="s">
        <v>7529</v>
      </c>
      <c r="F1136" s="39" t="s">
        <v>5190</v>
      </c>
      <c r="G1136" s="86" t="s">
        <v>9781</v>
      </c>
      <c r="H1136" s="33"/>
      <c r="I1136" s="33" t="s">
        <v>8142</v>
      </c>
      <c r="J1136" s="33"/>
      <c r="K1136" s="38">
        <v>44502</v>
      </c>
    </row>
    <row r="1137" spans="1:11" ht="60">
      <c r="A1137" s="96" t="s">
        <v>6508</v>
      </c>
      <c r="B1137" s="86" t="s">
        <v>6510</v>
      </c>
      <c r="C1137" s="86" t="s">
        <v>9921</v>
      </c>
      <c r="D1137" s="43" t="s">
        <v>5865</v>
      </c>
      <c r="E1137" s="88" t="s">
        <v>7529</v>
      </c>
      <c r="F1137" s="39" t="s">
        <v>5190</v>
      </c>
      <c r="G1137" s="86" t="s">
        <v>9781</v>
      </c>
      <c r="H1137" s="33"/>
      <c r="I1137" s="33" t="s">
        <v>8142</v>
      </c>
      <c r="J1137" s="38">
        <v>44378</v>
      </c>
      <c r="K1137" s="38">
        <v>44502</v>
      </c>
    </row>
    <row r="1138" spans="1:11" ht="75">
      <c r="A1138" s="96" t="s">
        <v>6519</v>
      </c>
      <c r="B1138" s="86" t="s">
        <v>6521</v>
      </c>
      <c r="C1138" s="86" t="s">
        <v>9922</v>
      </c>
      <c r="D1138" s="43" t="s">
        <v>5865</v>
      </c>
      <c r="E1138" s="88" t="s">
        <v>7529</v>
      </c>
      <c r="F1138" s="39" t="s">
        <v>5190</v>
      </c>
      <c r="G1138" s="86" t="s">
        <v>9781</v>
      </c>
      <c r="H1138" s="33"/>
      <c r="I1138" s="33" t="s">
        <v>8142</v>
      </c>
      <c r="J1138" s="33"/>
      <c r="K1138" s="33"/>
    </row>
    <row r="1139" spans="1:11" ht="60" customHeight="1">
      <c r="A1139" s="96" t="s">
        <v>6522</v>
      </c>
      <c r="B1139" s="86" t="s">
        <v>6524</v>
      </c>
      <c r="C1139" s="86" t="s">
        <v>9923</v>
      </c>
      <c r="D1139" s="43" t="s">
        <v>5865</v>
      </c>
      <c r="E1139" s="88" t="s">
        <v>7529</v>
      </c>
      <c r="F1139" s="39" t="s">
        <v>5190</v>
      </c>
      <c r="G1139" s="86" t="s">
        <v>9781</v>
      </c>
      <c r="H1139" s="33"/>
      <c r="I1139" s="33" t="s">
        <v>8142</v>
      </c>
      <c r="J1139" s="38">
        <v>42552</v>
      </c>
      <c r="K1139" s="38">
        <v>44502</v>
      </c>
    </row>
    <row r="1140" spans="1:11" ht="136.5" customHeight="1">
      <c r="A1140" s="96" t="s">
        <v>6525</v>
      </c>
      <c r="B1140" s="86" t="s">
        <v>9924</v>
      </c>
      <c r="C1140" s="86" t="s">
        <v>9925</v>
      </c>
      <c r="D1140" s="43" t="s">
        <v>5865</v>
      </c>
      <c r="E1140" s="88" t="s">
        <v>7529</v>
      </c>
      <c r="F1140" s="39" t="s">
        <v>5190</v>
      </c>
      <c r="G1140" s="86" t="s">
        <v>9781</v>
      </c>
      <c r="H1140" s="33"/>
      <c r="I1140" s="33" t="s">
        <v>8142</v>
      </c>
      <c r="J1140" s="38">
        <v>43282</v>
      </c>
      <c r="K1140" s="38">
        <v>43626</v>
      </c>
    </row>
    <row r="1141" spans="1:11" ht="136.5" customHeight="1">
      <c r="A1141" s="96" t="s">
        <v>6528</v>
      </c>
      <c r="B1141" s="86" t="s">
        <v>6530</v>
      </c>
      <c r="C1141" s="86" t="s">
        <v>9926</v>
      </c>
      <c r="D1141" s="43" t="s">
        <v>5865</v>
      </c>
      <c r="E1141" s="88" t="s">
        <v>7529</v>
      </c>
      <c r="F1141" s="39" t="s">
        <v>5190</v>
      </c>
      <c r="G1141" s="86" t="s">
        <v>9781</v>
      </c>
      <c r="H1141" s="33"/>
      <c r="I1141" s="33" t="s">
        <v>8142</v>
      </c>
      <c r="J1141" s="38">
        <v>44378</v>
      </c>
      <c r="K1141" s="38">
        <v>44502</v>
      </c>
    </row>
    <row r="1142" spans="1:11" ht="75">
      <c r="A1142" s="96" t="s">
        <v>6536</v>
      </c>
      <c r="B1142" s="86" t="s">
        <v>6537</v>
      </c>
      <c r="C1142" s="86" t="s">
        <v>9927</v>
      </c>
      <c r="D1142" s="43" t="s">
        <v>5865</v>
      </c>
      <c r="E1142" s="88" t="s">
        <v>7529</v>
      </c>
      <c r="F1142" s="39" t="s">
        <v>5190</v>
      </c>
      <c r="G1142" s="86" t="s">
        <v>9781</v>
      </c>
      <c r="H1142" s="33"/>
      <c r="I1142" s="33" t="s">
        <v>8142</v>
      </c>
      <c r="J1142" s="33"/>
      <c r="K1142" s="33"/>
    </row>
    <row r="1143" spans="1:11" ht="105">
      <c r="A1143" s="96" t="s">
        <v>6548</v>
      </c>
      <c r="B1143" s="86" t="s">
        <v>6549</v>
      </c>
      <c r="C1143" s="86" t="s">
        <v>9928</v>
      </c>
      <c r="D1143" s="43" t="s">
        <v>5865</v>
      </c>
      <c r="E1143" s="88" t="s">
        <v>7529</v>
      </c>
      <c r="F1143" s="39" t="s">
        <v>5190</v>
      </c>
      <c r="G1143" s="86" t="s">
        <v>9781</v>
      </c>
      <c r="H1143" s="33"/>
      <c r="I1143" s="33" t="s">
        <v>8142</v>
      </c>
      <c r="J1143" s="33"/>
      <c r="K1143" s="33"/>
    </row>
    <row r="1144" spans="1:11" ht="45">
      <c r="A1144" s="96" t="s">
        <v>6811</v>
      </c>
      <c r="B1144" s="86" t="s">
        <v>6813</v>
      </c>
      <c r="C1144" s="86" t="s">
        <v>9929</v>
      </c>
      <c r="D1144" s="43" t="s">
        <v>5865</v>
      </c>
      <c r="E1144" s="88" t="s">
        <v>7529</v>
      </c>
      <c r="F1144" s="39" t="s">
        <v>5190</v>
      </c>
      <c r="G1144" s="86" t="s">
        <v>9781</v>
      </c>
      <c r="H1144" s="33"/>
      <c r="I1144" s="33" t="s">
        <v>8142</v>
      </c>
      <c r="J1144" s="38">
        <v>40360</v>
      </c>
      <c r="K1144" s="33"/>
    </row>
    <row r="1145" spans="1:11" ht="45">
      <c r="A1145" s="96" t="s">
        <v>6816</v>
      </c>
      <c r="B1145" s="86" t="s">
        <v>9930</v>
      </c>
      <c r="C1145" s="86" t="s">
        <v>9931</v>
      </c>
      <c r="D1145" s="43" t="s">
        <v>5865</v>
      </c>
      <c r="E1145" s="88" t="s">
        <v>7529</v>
      </c>
      <c r="F1145" s="39" t="s">
        <v>5190</v>
      </c>
      <c r="G1145" s="86" t="s">
        <v>9781</v>
      </c>
      <c r="H1145" s="33"/>
      <c r="I1145" s="33" t="s">
        <v>8142</v>
      </c>
      <c r="J1145" s="38">
        <v>40360</v>
      </c>
      <c r="K1145" s="33"/>
    </row>
    <row r="1146" spans="1:11" ht="30">
      <c r="A1146" s="96" t="s">
        <v>9932</v>
      </c>
      <c r="B1146" s="86" t="s">
        <v>9933</v>
      </c>
      <c r="C1146" s="86" t="s">
        <v>9934</v>
      </c>
      <c r="D1146" s="43" t="s">
        <v>5865</v>
      </c>
      <c r="E1146" s="88" t="s">
        <v>7529</v>
      </c>
      <c r="F1146" s="39" t="s">
        <v>5190</v>
      </c>
      <c r="G1146" s="86" t="s">
        <v>9781</v>
      </c>
      <c r="H1146" s="33"/>
      <c r="I1146" s="33" t="s">
        <v>8142</v>
      </c>
      <c r="J1146" s="38">
        <v>40360</v>
      </c>
      <c r="K1146" s="33"/>
    </row>
    <row r="1147" spans="1:11" ht="30">
      <c r="A1147" s="96" t="s">
        <v>9935</v>
      </c>
      <c r="B1147" s="86" t="s">
        <v>9936</v>
      </c>
      <c r="C1147" s="86" t="s">
        <v>9937</v>
      </c>
      <c r="D1147" s="43" t="s">
        <v>5865</v>
      </c>
      <c r="E1147" s="88" t="s">
        <v>7529</v>
      </c>
      <c r="F1147" s="39" t="s">
        <v>5190</v>
      </c>
      <c r="G1147" s="86" t="s">
        <v>9781</v>
      </c>
      <c r="H1147" s="33"/>
      <c r="I1147" s="33" t="s">
        <v>8142</v>
      </c>
      <c r="J1147" s="38">
        <v>40360</v>
      </c>
      <c r="K1147" s="33"/>
    </row>
    <row r="1148" spans="1:11" ht="30">
      <c r="A1148" s="96" t="s">
        <v>9938</v>
      </c>
      <c r="B1148" s="86" t="s">
        <v>9939</v>
      </c>
      <c r="C1148" s="86" t="s">
        <v>9940</v>
      </c>
      <c r="D1148" s="43" t="s">
        <v>5865</v>
      </c>
      <c r="E1148" s="88" t="s">
        <v>7529</v>
      </c>
      <c r="F1148" s="39" t="s">
        <v>5190</v>
      </c>
      <c r="G1148" s="86" t="s">
        <v>9781</v>
      </c>
      <c r="H1148" s="33"/>
      <c r="I1148" s="33" t="s">
        <v>8142</v>
      </c>
      <c r="J1148" s="38">
        <v>40725</v>
      </c>
      <c r="K1148" s="38">
        <v>41689</v>
      </c>
    </row>
    <row r="1149" spans="1:11" ht="30">
      <c r="A1149" s="96" t="s">
        <v>9941</v>
      </c>
      <c r="B1149" s="86" t="s">
        <v>9942</v>
      </c>
      <c r="C1149" s="86" t="s">
        <v>9943</v>
      </c>
      <c r="D1149" s="43" t="s">
        <v>5865</v>
      </c>
      <c r="E1149" s="88" t="s">
        <v>7529</v>
      </c>
      <c r="F1149" s="39" t="s">
        <v>5190</v>
      </c>
      <c r="G1149" s="86" t="s">
        <v>9781</v>
      </c>
      <c r="H1149" s="33"/>
      <c r="I1149" s="33" t="s">
        <v>8142</v>
      </c>
      <c r="J1149" s="38">
        <v>40725</v>
      </c>
      <c r="K1149" s="38">
        <v>41689</v>
      </c>
    </row>
    <row r="1150" spans="1:11" ht="30">
      <c r="A1150" s="96" t="s">
        <v>9944</v>
      </c>
      <c r="B1150" s="86" t="s">
        <v>9945</v>
      </c>
      <c r="C1150" s="86" t="s">
        <v>9946</v>
      </c>
      <c r="D1150" s="43" t="s">
        <v>5865</v>
      </c>
      <c r="E1150" s="88" t="s">
        <v>7529</v>
      </c>
      <c r="F1150" s="39" t="s">
        <v>5190</v>
      </c>
      <c r="G1150" s="86" t="s">
        <v>9781</v>
      </c>
      <c r="H1150" s="33"/>
      <c r="I1150" s="33" t="s">
        <v>8142</v>
      </c>
      <c r="J1150" s="38">
        <v>40360</v>
      </c>
      <c r="K1150" s="33"/>
    </row>
    <row r="1151" spans="1:11" ht="45">
      <c r="A1151" s="96" t="s">
        <v>6927</v>
      </c>
      <c r="B1151" s="86" t="s">
        <v>6929</v>
      </c>
      <c r="C1151" s="86" t="s">
        <v>9947</v>
      </c>
      <c r="D1151" s="43" t="s">
        <v>5865</v>
      </c>
      <c r="E1151" s="88" t="s">
        <v>7529</v>
      </c>
      <c r="F1151" s="39" t="s">
        <v>5190</v>
      </c>
      <c r="G1151" s="86" t="s">
        <v>9781</v>
      </c>
      <c r="H1151" s="33"/>
      <c r="I1151" s="33" t="s">
        <v>8142</v>
      </c>
      <c r="J1151" s="38">
        <v>40360</v>
      </c>
      <c r="K1151" s="33"/>
    </row>
    <row r="1152" spans="1:11" ht="60">
      <c r="A1152" s="96" t="s">
        <v>6932</v>
      </c>
      <c r="B1152" s="86" t="s">
        <v>6934</v>
      </c>
      <c r="C1152" s="86" t="s">
        <v>9948</v>
      </c>
      <c r="D1152" s="43" t="s">
        <v>5865</v>
      </c>
      <c r="E1152" s="88" t="s">
        <v>7529</v>
      </c>
      <c r="F1152" s="39" t="s">
        <v>5190</v>
      </c>
      <c r="G1152" s="86" t="s">
        <v>9781</v>
      </c>
      <c r="H1152" s="33"/>
      <c r="I1152" s="33" t="s">
        <v>8142</v>
      </c>
      <c r="J1152" s="38">
        <v>40360</v>
      </c>
      <c r="K1152" s="33"/>
    </row>
    <row r="1153" spans="1:11" ht="30">
      <c r="A1153" s="96" t="s">
        <v>9949</v>
      </c>
      <c r="B1153" s="86" t="s">
        <v>9950</v>
      </c>
      <c r="C1153" s="86" t="s">
        <v>9951</v>
      </c>
      <c r="D1153" s="43" t="s">
        <v>5865</v>
      </c>
      <c r="E1153" s="88" t="s">
        <v>7529</v>
      </c>
      <c r="F1153" s="39" t="s">
        <v>5190</v>
      </c>
      <c r="G1153" s="86" t="s">
        <v>9781</v>
      </c>
      <c r="H1153" s="33"/>
      <c r="I1153" s="33" t="s">
        <v>8142</v>
      </c>
      <c r="J1153" s="38">
        <v>40360</v>
      </c>
      <c r="K1153" s="33"/>
    </row>
    <row r="1154" spans="1:11" ht="60">
      <c r="A1154" s="96" t="s">
        <v>9952</v>
      </c>
      <c r="B1154" s="86" t="s">
        <v>9953</v>
      </c>
      <c r="C1154" s="86" t="s">
        <v>9954</v>
      </c>
      <c r="D1154" s="43" t="s">
        <v>5865</v>
      </c>
      <c r="E1154" s="88" t="s">
        <v>7529</v>
      </c>
      <c r="F1154" s="39" t="s">
        <v>5190</v>
      </c>
      <c r="G1154" s="86" t="s">
        <v>9781</v>
      </c>
      <c r="H1154" s="95"/>
      <c r="I1154" s="33" t="s">
        <v>8142</v>
      </c>
      <c r="J1154" s="38">
        <v>40725</v>
      </c>
      <c r="K1154" s="38">
        <v>40774</v>
      </c>
    </row>
    <row r="1155" spans="1:11" ht="60">
      <c r="A1155" s="96" t="s">
        <v>9955</v>
      </c>
      <c r="B1155" s="86" t="s">
        <v>9956</v>
      </c>
      <c r="C1155" s="86" t="s">
        <v>9957</v>
      </c>
      <c r="D1155" s="43" t="s">
        <v>5865</v>
      </c>
      <c r="E1155" s="88" t="s">
        <v>7529</v>
      </c>
      <c r="F1155" s="39" t="s">
        <v>5190</v>
      </c>
      <c r="G1155" s="86" t="s">
        <v>9781</v>
      </c>
      <c r="H1155" s="95"/>
      <c r="I1155" s="33" t="s">
        <v>8142</v>
      </c>
      <c r="J1155" s="38">
        <v>40725</v>
      </c>
      <c r="K1155" s="38">
        <v>40774</v>
      </c>
    </row>
    <row r="1156" spans="1:11" ht="75">
      <c r="A1156" s="96" t="s">
        <v>6973</v>
      </c>
      <c r="B1156" s="86" t="s">
        <v>6974</v>
      </c>
      <c r="C1156" s="86" t="s">
        <v>9958</v>
      </c>
      <c r="D1156" s="43" t="s">
        <v>5752</v>
      </c>
      <c r="E1156" s="88" t="s">
        <v>9864</v>
      </c>
      <c r="F1156" s="39" t="s">
        <v>5190</v>
      </c>
      <c r="G1156" s="86" t="s">
        <v>9781</v>
      </c>
      <c r="H1156" s="95"/>
      <c r="I1156" s="33" t="s">
        <v>8142</v>
      </c>
      <c r="J1156" s="38">
        <v>40360</v>
      </c>
      <c r="K1156" s="38">
        <v>40702</v>
      </c>
    </row>
    <row r="1157" spans="1:11" ht="75">
      <c r="A1157" s="96" t="s">
        <v>6977</v>
      </c>
      <c r="B1157" s="86" t="s">
        <v>6978</v>
      </c>
      <c r="C1157" s="86" t="s">
        <v>9959</v>
      </c>
      <c r="D1157" s="43" t="s">
        <v>5752</v>
      </c>
      <c r="E1157" s="88" t="s">
        <v>9864</v>
      </c>
      <c r="F1157" s="39" t="s">
        <v>5190</v>
      </c>
      <c r="G1157" s="86" t="s">
        <v>9781</v>
      </c>
      <c r="H1157" s="95"/>
      <c r="I1157" s="33" t="s">
        <v>8142</v>
      </c>
      <c r="J1157" s="38">
        <v>40360</v>
      </c>
      <c r="K1157" s="38">
        <v>40702</v>
      </c>
    </row>
    <row r="1158" spans="1:11" ht="120">
      <c r="A1158" s="96" t="s">
        <v>6979</v>
      </c>
      <c r="B1158" s="97" t="s">
        <v>6981</v>
      </c>
      <c r="C1158" s="86" t="s">
        <v>9960</v>
      </c>
      <c r="D1158" s="43" t="s">
        <v>5752</v>
      </c>
      <c r="E1158" s="88" t="s">
        <v>9864</v>
      </c>
      <c r="F1158" s="39" t="s">
        <v>5190</v>
      </c>
      <c r="G1158" s="86" t="s">
        <v>9781</v>
      </c>
      <c r="H1158" s="99"/>
      <c r="I1158" s="61" t="s">
        <v>8142</v>
      </c>
      <c r="J1158" s="38">
        <v>41456</v>
      </c>
      <c r="K1158" s="38">
        <v>41689</v>
      </c>
    </row>
    <row r="1159" spans="1:11" ht="120">
      <c r="A1159" s="96" t="s">
        <v>6982</v>
      </c>
      <c r="B1159" s="97" t="s">
        <v>6984</v>
      </c>
      <c r="C1159" s="86" t="s">
        <v>9961</v>
      </c>
      <c r="D1159" s="43" t="s">
        <v>5752</v>
      </c>
      <c r="E1159" s="88" t="s">
        <v>9864</v>
      </c>
      <c r="F1159" s="39" t="s">
        <v>5190</v>
      </c>
      <c r="G1159" s="86" t="s">
        <v>9781</v>
      </c>
      <c r="H1159" s="99"/>
      <c r="I1159" s="61" t="s">
        <v>8142</v>
      </c>
      <c r="J1159" s="38">
        <v>41456</v>
      </c>
      <c r="K1159" s="38">
        <v>41689</v>
      </c>
    </row>
    <row r="1160" spans="1:11" ht="30">
      <c r="A1160" s="96" t="s">
        <v>6552</v>
      </c>
      <c r="B1160" s="86" t="s">
        <v>6553</v>
      </c>
      <c r="C1160" s="86" t="s">
        <v>9962</v>
      </c>
      <c r="D1160" s="43" t="s">
        <v>5865</v>
      </c>
      <c r="E1160" s="88" t="s">
        <v>7529</v>
      </c>
      <c r="F1160" s="39" t="s">
        <v>5190</v>
      </c>
      <c r="G1160" s="86" t="s">
        <v>9781</v>
      </c>
      <c r="H1160" s="95"/>
      <c r="I1160" s="33" t="s">
        <v>8142</v>
      </c>
      <c r="J1160" s="33"/>
      <c r="K1160" s="33"/>
    </row>
    <row r="1161" spans="1:11" ht="30">
      <c r="A1161" s="96" t="s">
        <v>6570</v>
      </c>
      <c r="B1161" s="86" t="s">
        <v>6569</v>
      </c>
      <c r="C1161" s="86" t="s">
        <v>9962</v>
      </c>
      <c r="D1161" s="43" t="s">
        <v>5865</v>
      </c>
      <c r="E1161" s="88" t="s">
        <v>7529</v>
      </c>
      <c r="F1161" s="39" t="s">
        <v>5190</v>
      </c>
      <c r="G1161" s="86" t="s">
        <v>9781</v>
      </c>
      <c r="H1161" s="95"/>
      <c r="I1161" s="33" t="s">
        <v>8142</v>
      </c>
      <c r="J1161" s="33"/>
      <c r="K1161" s="33"/>
    </row>
    <row r="1162" spans="1:11" ht="255">
      <c r="A1162" s="96" t="s">
        <v>5985</v>
      </c>
      <c r="B1162" s="86" t="s">
        <v>5986</v>
      </c>
      <c r="C1162" s="86" t="s">
        <v>9963</v>
      </c>
      <c r="D1162" s="43" t="s">
        <v>5865</v>
      </c>
      <c r="E1162" s="88" t="s">
        <v>7529</v>
      </c>
      <c r="F1162" s="39" t="s">
        <v>5190</v>
      </c>
      <c r="G1162" s="86" t="s">
        <v>9781</v>
      </c>
      <c r="H1162" s="95"/>
      <c r="I1162" s="33" t="s">
        <v>8142</v>
      </c>
      <c r="J1162" s="33"/>
      <c r="K1162" s="33"/>
    </row>
    <row r="1163" spans="1:11" s="65" customFormat="1" ht="45">
      <c r="A1163" s="96" t="s">
        <v>6659</v>
      </c>
      <c r="B1163" s="86" t="s">
        <v>6660</v>
      </c>
      <c r="C1163" s="86" t="s">
        <v>9964</v>
      </c>
      <c r="D1163" s="43" t="s">
        <v>4366</v>
      </c>
      <c r="E1163" s="88" t="s">
        <v>9727</v>
      </c>
      <c r="F1163" s="39" t="s">
        <v>6661</v>
      </c>
      <c r="G1163" s="86" t="s">
        <v>9965</v>
      </c>
      <c r="H1163" s="107" t="s">
        <v>9729</v>
      </c>
      <c r="I1163" s="33" t="s">
        <v>8142</v>
      </c>
      <c r="J1163" s="33"/>
      <c r="K1163" s="33"/>
    </row>
    <row r="1164" spans="1:11" s="65" customFormat="1" ht="30">
      <c r="A1164" s="96" t="s">
        <v>6664</v>
      </c>
      <c r="B1164" s="86" t="s">
        <v>6665</v>
      </c>
      <c r="C1164" s="86" t="s">
        <v>9966</v>
      </c>
      <c r="D1164" s="43" t="s">
        <v>4366</v>
      </c>
      <c r="E1164" s="88" t="s">
        <v>9727</v>
      </c>
      <c r="F1164" s="39" t="s">
        <v>6666</v>
      </c>
      <c r="G1164" s="86" t="s">
        <v>6665</v>
      </c>
      <c r="H1164" s="107" t="s">
        <v>9729</v>
      </c>
      <c r="I1164" s="33" t="s">
        <v>8142</v>
      </c>
      <c r="J1164" s="33"/>
      <c r="K1164" s="33"/>
    </row>
    <row r="1165" spans="1:11" ht="30">
      <c r="A1165" s="96" t="s">
        <v>9967</v>
      </c>
      <c r="B1165" s="86" t="s">
        <v>9968</v>
      </c>
      <c r="C1165" s="86" t="s">
        <v>9969</v>
      </c>
      <c r="D1165" s="43" t="s">
        <v>5865</v>
      </c>
      <c r="E1165" s="88" t="s">
        <v>7529</v>
      </c>
      <c r="F1165" s="39" t="s">
        <v>9970</v>
      </c>
      <c r="G1165" s="86" t="s">
        <v>9968</v>
      </c>
      <c r="H1165" s="95"/>
      <c r="I1165" s="33" t="s">
        <v>8142</v>
      </c>
      <c r="J1165" s="33"/>
      <c r="K1165" s="33"/>
    </row>
    <row r="1166" spans="1:11" ht="45">
      <c r="A1166" s="96" t="s">
        <v>6669</v>
      </c>
      <c r="B1166" s="86" t="s">
        <v>6670</v>
      </c>
      <c r="C1166" s="86" t="s">
        <v>9971</v>
      </c>
      <c r="D1166" s="43" t="s">
        <v>4366</v>
      </c>
      <c r="E1166" s="88" t="s">
        <v>9727</v>
      </c>
      <c r="F1166" s="39">
        <v>90100000</v>
      </c>
      <c r="G1166" s="86" t="s">
        <v>9905</v>
      </c>
      <c r="H1166" s="107" t="s">
        <v>9729</v>
      </c>
      <c r="I1166" s="33" t="s">
        <v>8142</v>
      </c>
      <c r="J1166" s="33"/>
      <c r="K1166" s="38">
        <v>44974</v>
      </c>
    </row>
    <row r="1167" spans="1:11" ht="120">
      <c r="A1167" s="96" t="s">
        <v>6673</v>
      </c>
      <c r="B1167" s="86" t="s">
        <v>6674</v>
      </c>
      <c r="C1167" s="86" t="s">
        <v>9972</v>
      </c>
      <c r="D1167" s="43" t="s">
        <v>5865</v>
      </c>
      <c r="E1167" s="88" t="s">
        <v>7529</v>
      </c>
      <c r="F1167" s="39" t="s">
        <v>5190</v>
      </c>
      <c r="G1167" s="86" t="s">
        <v>9781</v>
      </c>
      <c r="H1167" s="95"/>
      <c r="I1167" s="33" t="s">
        <v>8142</v>
      </c>
      <c r="J1167" s="38">
        <v>41456</v>
      </c>
      <c r="K1167" s="38">
        <v>41912</v>
      </c>
    </row>
    <row r="1168" spans="1:11" ht="120">
      <c r="A1168" s="96" t="s">
        <v>6681</v>
      </c>
      <c r="B1168" s="86" t="s">
        <v>6682</v>
      </c>
      <c r="C1168" s="86" t="s">
        <v>9973</v>
      </c>
      <c r="D1168" s="43" t="s">
        <v>5865</v>
      </c>
      <c r="E1168" s="88" t="s">
        <v>7529</v>
      </c>
      <c r="F1168" s="39" t="s">
        <v>5190</v>
      </c>
      <c r="G1168" s="86" t="s">
        <v>9781</v>
      </c>
      <c r="H1168" s="95"/>
      <c r="I1168" s="33" t="s">
        <v>8142</v>
      </c>
      <c r="J1168" s="38"/>
      <c r="K1168" s="33"/>
    </row>
    <row r="1169" spans="1:11" ht="90">
      <c r="A1169" s="96" t="s">
        <v>6691</v>
      </c>
      <c r="B1169" s="86" t="s">
        <v>9974</v>
      </c>
      <c r="C1169" s="108" t="s">
        <v>9975</v>
      </c>
      <c r="D1169" s="43" t="s">
        <v>5865</v>
      </c>
      <c r="E1169" s="88" t="s">
        <v>7529</v>
      </c>
      <c r="F1169" s="39" t="s">
        <v>5190</v>
      </c>
      <c r="G1169" s="86" t="s">
        <v>9781</v>
      </c>
      <c r="H1169" s="95"/>
      <c r="I1169" s="33" t="s">
        <v>8142</v>
      </c>
      <c r="J1169" s="38">
        <v>41456</v>
      </c>
      <c r="K1169" s="50">
        <v>41474</v>
      </c>
    </row>
    <row r="1170" spans="1:11" ht="30">
      <c r="A1170" s="96" t="s">
        <v>6695</v>
      </c>
      <c r="B1170" s="86" t="s">
        <v>6696</v>
      </c>
      <c r="C1170" s="86" t="s">
        <v>9976</v>
      </c>
      <c r="D1170" s="43" t="s">
        <v>5865</v>
      </c>
      <c r="E1170" s="88" t="s">
        <v>7529</v>
      </c>
      <c r="F1170" s="39" t="s">
        <v>5190</v>
      </c>
      <c r="G1170" s="86" t="s">
        <v>9781</v>
      </c>
      <c r="H1170" s="95"/>
      <c r="I1170" s="33" t="s">
        <v>8142</v>
      </c>
      <c r="J1170" s="33"/>
      <c r="K1170" s="33"/>
    </row>
    <row r="1171" spans="1:11" ht="60">
      <c r="A1171" s="96" t="s">
        <v>7453</v>
      </c>
      <c r="B1171" s="86" t="s">
        <v>7455</v>
      </c>
      <c r="C1171" s="108" t="s">
        <v>9977</v>
      </c>
      <c r="D1171" s="43" t="s">
        <v>5865</v>
      </c>
      <c r="E1171" s="88" t="s">
        <v>7529</v>
      </c>
      <c r="F1171" s="39" t="s">
        <v>5190</v>
      </c>
      <c r="G1171" s="86" t="s">
        <v>9781</v>
      </c>
      <c r="H1171" s="107"/>
      <c r="I1171" s="33" t="s">
        <v>8142</v>
      </c>
      <c r="J1171" s="38">
        <v>41456</v>
      </c>
      <c r="K1171" s="50">
        <v>41474</v>
      </c>
    </row>
    <row r="1172" spans="1:11">
      <c r="A1172" s="96" t="s">
        <v>7456</v>
      </c>
      <c r="B1172" s="86" t="s">
        <v>7457</v>
      </c>
      <c r="C1172" s="100"/>
      <c r="D1172" s="43" t="s">
        <v>5865</v>
      </c>
      <c r="E1172" s="88" t="s">
        <v>7529</v>
      </c>
      <c r="F1172" s="39" t="s">
        <v>5190</v>
      </c>
      <c r="G1172" s="86" t="s">
        <v>9781</v>
      </c>
      <c r="H1172" s="33"/>
      <c r="I1172" s="33" t="s">
        <v>8142</v>
      </c>
      <c r="J1172" s="33"/>
      <c r="K1172" s="33"/>
    </row>
    <row r="1173" spans="1:11" ht="30">
      <c r="A1173" s="96" t="s">
        <v>9978</v>
      </c>
      <c r="B1173" s="86" t="s">
        <v>9979</v>
      </c>
      <c r="C1173" s="86" t="s">
        <v>9980</v>
      </c>
      <c r="D1173" s="43" t="s">
        <v>4366</v>
      </c>
      <c r="E1173" s="88" t="s">
        <v>9727</v>
      </c>
      <c r="F1173" s="39" t="s">
        <v>5190</v>
      </c>
      <c r="G1173" s="86" t="s">
        <v>9781</v>
      </c>
      <c r="H1173" s="33"/>
      <c r="I1173" s="33" t="s">
        <v>8142</v>
      </c>
      <c r="J1173" s="38"/>
      <c r="K1173" s="50">
        <v>41561</v>
      </c>
    </row>
    <row r="1174" spans="1:11" ht="75">
      <c r="A1174" s="101" t="s">
        <v>7458</v>
      </c>
      <c r="B1174" s="86" t="s">
        <v>7460</v>
      </c>
      <c r="C1174" s="86" t="s">
        <v>9981</v>
      </c>
      <c r="D1174" s="43" t="s">
        <v>5865</v>
      </c>
      <c r="E1174" s="88" t="s">
        <v>7529</v>
      </c>
      <c r="F1174" s="39" t="s">
        <v>5190</v>
      </c>
      <c r="G1174" s="86" t="s">
        <v>9781</v>
      </c>
      <c r="H1174" s="33"/>
      <c r="I1174" s="33" t="s">
        <v>8142</v>
      </c>
      <c r="J1174" s="38">
        <v>42186</v>
      </c>
      <c r="K1174" s="50">
        <v>42489</v>
      </c>
    </row>
    <row r="1175" spans="1:11" ht="60">
      <c r="A1175" s="96" t="s">
        <v>6699</v>
      </c>
      <c r="B1175" s="86" t="s">
        <v>6700</v>
      </c>
      <c r="C1175" s="86" t="s">
        <v>9982</v>
      </c>
      <c r="D1175" s="43" t="s">
        <v>5865</v>
      </c>
      <c r="E1175" s="88" t="s">
        <v>7529</v>
      </c>
      <c r="F1175" s="39" t="s">
        <v>5190</v>
      </c>
      <c r="G1175" s="86" t="s">
        <v>9781</v>
      </c>
      <c r="H1175" s="33"/>
      <c r="I1175" s="33" t="s">
        <v>8142</v>
      </c>
      <c r="J1175" s="33"/>
      <c r="K1175" s="38">
        <v>42172</v>
      </c>
    </row>
    <row r="1176" spans="1:11" ht="45">
      <c r="A1176" s="96" t="s">
        <v>6713</v>
      </c>
      <c r="B1176" s="86" t="s">
        <v>9983</v>
      </c>
      <c r="C1176" s="35" t="s">
        <v>9984</v>
      </c>
      <c r="D1176" s="43" t="s">
        <v>5865</v>
      </c>
      <c r="E1176" s="88" t="s">
        <v>7529</v>
      </c>
      <c r="F1176" s="39" t="s">
        <v>5190</v>
      </c>
      <c r="G1176" s="86" t="s">
        <v>9781</v>
      </c>
      <c r="H1176" s="33"/>
      <c r="I1176" s="33" t="s">
        <v>8142</v>
      </c>
      <c r="J1176" s="38">
        <v>41091</v>
      </c>
      <c r="K1176" s="38">
        <v>41455</v>
      </c>
    </row>
    <row r="1177" spans="1:11">
      <c r="A1177" s="96" t="s">
        <v>6717</v>
      </c>
      <c r="B1177" s="86" t="s">
        <v>9985</v>
      </c>
      <c r="C1177" s="86" t="s">
        <v>9986</v>
      </c>
      <c r="D1177" s="43" t="s">
        <v>5865</v>
      </c>
      <c r="E1177" s="88" t="s">
        <v>7529</v>
      </c>
      <c r="F1177" s="39" t="s">
        <v>5190</v>
      </c>
      <c r="G1177" s="86" t="s">
        <v>9781</v>
      </c>
      <c r="H1177" s="33"/>
      <c r="I1177" s="33" t="s">
        <v>8142</v>
      </c>
      <c r="J1177" s="33"/>
      <c r="K1177" s="33"/>
    </row>
    <row r="1178" spans="1:11" ht="45">
      <c r="A1178" s="96" t="s">
        <v>9987</v>
      </c>
      <c r="B1178" s="86" t="s">
        <v>9988</v>
      </c>
      <c r="C1178" s="86" t="s">
        <v>9989</v>
      </c>
      <c r="D1178" s="43" t="s">
        <v>5865</v>
      </c>
      <c r="E1178" s="88" t="s">
        <v>7529</v>
      </c>
      <c r="F1178" s="39" t="s">
        <v>5190</v>
      </c>
      <c r="G1178" s="86" t="s">
        <v>9781</v>
      </c>
      <c r="H1178" s="33"/>
      <c r="I1178" s="33" t="s">
        <v>8142</v>
      </c>
      <c r="J1178" s="33"/>
      <c r="K1178" s="33"/>
    </row>
    <row r="1179" spans="1:11" ht="345">
      <c r="A1179" s="102" t="s">
        <v>6720</v>
      </c>
      <c r="B1179" s="86" t="s">
        <v>9990</v>
      </c>
      <c r="C1179" s="86" t="s">
        <v>9991</v>
      </c>
      <c r="D1179" s="43" t="s">
        <v>5865</v>
      </c>
      <c r="E1179" s="88" t="s">
        <v>7529</v>
      </c>
      <c r="F1179" s="39" t="s">
        <v>5190</v>
      </c>
      <c r="G1179" s="86" t="s">
        <v>9781</v>
      </c>
      <c r="H1179" s="33"/>
      <c r="I1179" s="33" t="s">
        <v>8146</v>
      </c>
      <c r="J1179" s="38">
        <v>42941</v>
      </c>
      <c r="K1179" s="33"/>
    </row>
    <row r="1180" spans="1:11" ht="30">
      <c r="A1180" s="96" t="s">
        <v>9992</v>
      </c>
      <c r="B1180" s="86" t="s">
        <v>9993</v>
      </c>
      <c r="C1180" s="86" t="s">
        <v>9994</v>
      </c>
      <c r="D1180" s="43" t="s">
        <v>5865</v>
      </c>
      <c r="E1180" s="88" t="s">
        <v>7529</v>
      </c>
      <c r="F1180" s="39" t="s">
        <v>5190</v>
      </c>
      <c r="G1180" s="86" t="s">
        <v>9781</v>
      </c>
      <c r="H1180" s="33"/>
      <c r="I1180" s="33" t="s">
        <v>8142</v>
      </c>
      <c r="J1180" s="33"/>
      <c r="K1180" s="33"/>
    </row>
    <row r="1181" spans="1:11" ht="45">
      <c r="A1181" s="96" t="s">
        <v>9995</v>
      </c>
      <c r="B1181" s="86" t="s">
        <v>9996</v>
      </c>
      <c r="C1181" s="86" t="s">
        <v>9997</v>
      </c>
      <c r="D1181" s="43" t="s">
        <v>5865</v>
      </c>
      <c r="E1181" s="88" t="s">
        <v>7529</v>
      </c>
      <c r="F1181" s="39" t="s">
        <v>9998</v>
      </c>
      <c r="G1181" s="86" t="s">
        <v>9996</v>
      </c>
      <c r="H1181" s="33"/>
      <c r="I1181" s="33" t="s">
        <v>8142</v>
      </c>
      <c r="J1181" s="33"/>
      <c r="K1181" s="33"/>
    </row>
    <row r="1182" spans="1:11" ht="60">
      <c r="A1182" s="96" t="s">
        <v>6736</v>
      </c>
      <c r="B1182" s="86" t="s">
        <v>6737</v>
      </c>
      <c r="C1182" s="86" t="s">
        <v>9999</v>
      </c>
      <c r="D1182" s="43" t="s">
        <v>5865</v>
      </c>
      <c r="E1182" s="88" t="s">
        <v>7529</v>
      </c>
      <c r="F1182" s="39" t="s">
        <v>5190</v>
      </c>
      <c r="G1182" s="86" t="s">
        <v>9781</v>
      </c>
      <c r="H1182" s="33"/>
      <c r="I1182" s="33" t="s">
        <v>8142</v>
      </c>
      <c r="J1182" s="33"/>
      <c r="K1182" s="33"/>
    </row>
    <row r="1183" spans="1:11" ht="30">
      <c r="A1183" s="96" t="s">
        <v>6740</v>
      </c>
      <c r="B1183" s="86" t="s">
        <v>6741</v>
      </c>
      <c r="C1183" s="86" t="s">
        <v>10000</v>
      </c>
      <c r="D1183" s="43" t="s">
        <v>5865</v>
      </c>
      <c r="E1183" s="88" t="s">
        <v>7529</v>
      </c>
      <c r="F1183" s="39" t="s">
        <v>5190</v>
      </c>
      <c r="G1183" s="86" t="s">
        <v>9781</v>
      </c>
      <c r="H1183" s="33"/>
      <c r="I1183" s="33" t="s">
        <v>8142</v>
      </c>
      <c r="J1183" s="33"/>
      <c r="K1183" s="33"/>
    </row>
    <row r="1184" spans="1:11">
      <c r="A1184" s="96" t="s">
        <v>6744</v>
      </c>
      <c r="B1184" s="86" t="s">
        <v>10001</v>
      </c>
      <c r="C1184" s="86" t="s">
        <v>10002</v>
      </c>
      <c r="D1184" s="43" t="s">
        <v>5865</v>
      </c>
      <c r="E1184" s="88" t="s">
        <v>7529</v>
      </c>
      <c r="F1184" s="39" t="s">
        <v>5190</v>
      </c>
      <c r="G1184" s="86" t="s">
        <v>9781</v>
      </c>
      <c r="H1184" s="33"/>
      <c r="I1184" s="33" t="s">
        <v>8142</v>
      </c>
      <c r="J1184" s="33"/>
      <c r="K1184" s="33"/>
    </row>
    <row r="1185" spans="1:11" ht="30">
      <c r="A1185" s="96" t="s">
        <v>10003</v>
      </c>
      <c r="B1185" s="86" t="s">
        <v>10004</v>
      </c>
      <c r="C1185" s="86" t="s">
        <v>10005</v>
      </c>
      <c r="D1185" s="43" t="s">
        <v>5865</v>
      </c>
      <c r="E1185" s="88" t="s">
        <v>7529</v>
      </c>
      <c r="F1185" s="39" t="s">
        <v>5190</v>
      </c>
      <c r="G1185" s="86" t="s">
        <v>9781</v>
      </c>
      <c r="H1185" s="33"/>
      <c r="I1185" s="33" t="s">
        <v>8142</v>
      </c>
      <c r="J1185" s="33"/>
      <c r="K1185" s="33"/>
    </row>
    <row r="1186" spans="1:11" ht="30">
      <c r="A1186" s="96" t="s">
        <v>6748</v>
      </c>
      <c r="B1186" s="86" t="s">
        <v>6749</v>
      </c>
      <c r="C1186" s="86" t="s">
        <v>10006</v>
      </c>
      <c r="D1186" s="43" t="s">
        <v>5752</v>
      </c>
      <c r="E1186" s="88" t="s">
        <v>9864</v>
      </c>
      <c r="F1186" s="39" t="s">
        <v>5190</v>
      </c>
      <c r="G1186" s="86" t="s">
        <v>9781</v>
      </c>
      <c r="H1186" s="33"/>
      <c r="I1186" s="33" t="s">
        <v>8142</v>
      </c>
      <c r="J1186" s="33"/>
      <c r="K1186" s="33"/>
    </row>
    <row r="1187" spans="1:11">
      <c r="A1187" s="96" t="s">
        <v>10007</v>
      </c>
      <c r="B1187" s="86" t="s">
        <v>10008</v>
      </c>
      <c r="C1187" s="100"/>
      <c r="D1187" s="43" t="s">
        <v>5752</v>
      </c>
      <c r="E1187" s="88" t="s">
        <v>9864</v>
      </c>
      <c r="F1187" s="39" t="s">
        <v>5190</v>
      </c>
      <c r="G1187" s="86" t="s">
        <v>9781</v>
      </c>
      <c r="H1187" s="33"/>
      <c r="I1187" s="33" t="s">
        <v>8142</v>
      </c>
      <c r="J1187" s="33"/>
      <c r="K1187" s="33"/>
    </row>
    <row r="1188" spans="1:11">
      <c r="A1188" s="96" t="s">
        <v>6753</v>
      </c>
      <c r="B1188" s="86" t="s">
        <v>6754</v>
      </c>
      <c r="C1188" s="100"/>
      <c r="D1188" s="43" t="s">
        <v>5752</v>
      </c>
      <c r="E1188" s="88" t="s">
        <v>9864</v>
      </c>
      <c r="F1188" s="39" t="s">
        <v>5190</v>
      </c>
      <c r="G1188" s="86" t="s">
        <v>9781</v>
      </c>
      <c r="H1188" s="33"/>
      <c r="I1188" s="33" t="s">
        <v>8142</v>
      </c>
      <c r="J1188" s="33"/>
      <c r="K1188" s="33"/>
    </row>
    <row r="1189" spans="1:11" ht="30">
      <c r="A1189" s="96" t="s">
        <v>10009</v>
      </c>
      <c r="B1189" s="86" t="s">
        <v>10010</v>
      </c>
      <c r="C1189" s="86" t="s">
        <v>10011</v>
      </c>
      <c r="D1189" s="43" t="s">
        <v>5865</v>
      </c>
      <c r="E1189" s="88" t="s">
        <v>7529</v>
      </c>
      <c r="F1189" s="39" t="s">
        <v>5190</v>
      </c>
      <c r="G1189" s="86" t="s">
        <v>9781</v>
      </c>
      <c r="H1189" s="95"/>
      <c r="I1189" s="33" t="s">
        <v>8142</v>
      </c>
      <c r="J1189" s="33"/>
      <c r="K1189" s="33"/>
    </row>
    <row r="1190" spans="1:11" ht="45">
      <c r="A1190" s="96" t="s">
        <v>6780</v>
      </c>
      <c r="B1190" s="86" t="s">
        <v>6781</v>
      </c>
      <c r="C1190" s="86" t="s">
        <v>10012</v>
      </c>
      <c r="D1190" s="43" t="s">
        <v>5865</v>
      </c>
      <c r="E1190" s="88" t="s">
        <v>7529</v>
      </c>
      <c r="F1190" s="39" t="s">
        <v>5190</v>
      </c>
      <c r="G1190" s="86" t="s">
        <v>9781</v>
      </c>
      <c r="H1190" s="95"/>
      <c r="I1190" s="33" t="s">
        <v>8142</v>
      </c>
      <c r="J1190" s="33"/>
      <c r="K1190" s="33"/>
    </row>
    <row r="1191" spans="1:11" ht="45">
      <c r="A1191" s="96" t="s">
        <v>6772</v>
      </c>
      <c r="B1191" s="86" t="s">
        <v>6773</v>
      </c>
      <c r="C1191" s="86" t="s">
        <v>10013</v>
      </c>
      <c r="D1191" s="43" t="s">
        <v>5865</v>
      </c>
      <c r="E1191" s="88" t="s">
        <v>7529</v>
      </c>
      <c r="F1191" s="39" t="s">
        <v>5190</v>
      </c>
      <c r="G1191" s="86" t="s">
        <v>9781</v>
      </c>
      <c r="H1191" s="95"/>
      <c r="I1191" s="33" t="s">
        <v>8142</v>
      </c>
      <c r="J1191" s="38">
        <v>41456</v>
      </c>
      <c r="K1191" s="50">
        <v>41535</v>
      </c>
    </row>
    <row r="1192" spans="1:11" ht="30">
      <c r="A1192" s="96" t="s">
        <v>6999</v>
      </c>
      <c r="B1192" s="86" t="s">
        <v>6998</v>
      </c>
      <c r="C1192" s="86" t="s">
        <v>10014</v>
      </c>
      <c r="D1192" s="43" t="s">
        <v>5865</v>
      </c>
      <c r="E1192" s="88" t="s">
        <v>7529</v>
      </c>
      <c r="F1192" s="39" t="s">
        <v>5190</v>
      </c>
      <c r="G1192" s="86" t="s">
        <v>9781</v>
      </c>
      <c r="H1192" s="95"/>
      <c r="I1192" s="33" t="s">
        <v>8142</v>
      </c>
      <c r="J1192" s="33"/>
      <c r="K1192" s="33"/>
    </row>
    <row r="1193" spans="1:11" ht="30">
      <c r="A1193" s="96" t="s">
        <v>6818</v>
      </c>
      <c r="B1193" s="86" t="s">
        <v>6819</v>
      </c>
      <c r="C1193" s="86" t="s">
        <v>10015</v>
      </c>
      <c r="D1193" s="43" t="s">
        <v>5752</v>
      </c>
      <c r="E1193" s="88" t="s">
        <v>9864</v>
      </c>
      <c r="F1193" s="39" t="s">
        <v>5190</v>
      </c>
      <c r="G1193" s="86" t="s">
        <v>9781</v>
      </c>
      <c r="H1193" s="95"/>
      <c r="I1193" s="33" t="s">
        <v>8142</v>
      </c>
      <c r="J1193" s="33"/>
      <c r="K1193" s="33"/>
    </row>
    <row r="1194" spans="1:11" ht="30">
      <c r="A1194" s="96" t="s">
        <v>6796</v>
      </c>
      <c r="B1194" s="86" t="s">
        <v>6797</v>
      </c>
      <c r="C1194" s="86" t="s">
        <v>10016</v>
      </c>
      <c r="D1194" s="43" t="s">
        <v>5865</v>
      </c>
      <c r="E1194" s="88" t="s">
        <v>7529</v>
      </c>
      <c r="F1194" s="39" t="s">
        <v>5190</v>
      </c>
      <c r="G1194" s="86" t="s">
        <v>9781</v>
      </c>
      <c r="H1194" s="95"/>
      <c r="I1194" s="33" t="s">
        <v>8142</v>
      </c>
      <c r="J1194" s="33"/>
      <c r="K1194" s="33"/>
    </row>
    <row r="1195" spans="1:11">
      <c r="A1195" s="96" t="s">
        <v>6800</v>
      </c>
      <c r="B1195" s="86" t="s">
        <v>6799</v>
      </c>
      <c r="C1195" s="86" t="s">
        <v>10017</v>
      </c>
      <c r="D1195" s="43" t="s">
        <v>5865</v>
      </c>
      <c r="E1195" s="88" t="s">
        <v>7529</v>
      </c>
      <c r="F1195" s="39" t="s">
        <v>5190</v>
      </c>
      <c r="G1195" s="86" t="s">
        <v>9781</v>
      </c>
      <c r="H1195" s="95"/>
      <c r="I1195" s="33" t="s">
        <v>8142</v>
      </c>
      <c r="J1195" s="33"/>
      <c r="K1195" s="33"/>
    </row>
    <row r="1196" spans="1:11" ht="45">
      <c r="A1196" s="96" t="s">
        <v>6803</v>
      </c>
      <c r="B1196" s="86" t="s">
        <v>6802</v>
      </c>
      <c r="C1196" s="86" t="s">
        <v>10018</v>
      </c>
      <c r="D1196" s="43" t="s">
        <v>5865</v>
      </c>
      <c r="E1196" s="88" t="s">
        <v>7529</v>
      </c>
      <c r="F1196" s="39" t="s">
        <v>5190</v>
      </c>
      <c r="G1196" s="86" t="s">
        <v>9781</v>
      </c>
      <c r="H1196" s="95"/>
      <c r="I1196" s="33" t="s">
        <v>8142</v>
      </c>
      <c r="J1196" s="33"/>
      <c r="K1196" s="33"/>
    </row>
    <row r="1197" spans="1:11" ht="45">
      <c r="A1197" s="96" t="s">
        <v>6806</v>
      </c>
      <c r="B1197" s="86" t="s">
        <v>6805</v>
      </c>
      <c r="C1197" s="86" t="s">
        <v>10019</v>
      </c>
      <c r="D1197" s="43" t="s">
        <v>4175</v>
      </c>
      <c r="E1197" s="88" t="s">
        <v>9598</v>
      </c>
      <c r="F1197" s="39" t="s">
        <v>5190</v>
      </c>
      <c r="G1197" s="86" t="s">
        <v>9781</v>
      </c>
      <c r="H1197" s="107" t="s">
        <v>3028</v>
      </c>
      <c r="I1197" s="33" t="s">
        <v>8142</v>
      </c>
      <c r="J1197" s="33"/>
      <c r="K1197" s="33"/>
    </row>
    <row r="1198" spans="1:11" ht="30">
      <c r="A1198" s="96" t="s">
        <v>6809</v>
      </c>
      <c r="B1198" s="86" t="s">
        <v>6810</v>
      </c>
      <c r="C1198" s="86" t="s">
        <v>10020</v>
      </c>
      <c r="D1198" s="43" t="s">
        <v>4175</v>
      </c>
      <c r="E1198" s="88" t="s">
        <v>9598</v>
      </c>
      <c r="F1198" s="39" t="s">
        <v>5190</v>
      </c>
      <c r="G1198" s="86" t="s">
        <v>9781</v>
      </c>
      <c r="H1198" s="107" t="s">
        <v>3028</v>
      </c>
      <c r="I1198" s="33" t="s">
        <v>8142</v>
      </c>
      <c r="J1198" s="33"/>
      <c r="K1198" s="33"/>
    </row>
    <row r="1199" spans="1:11">
      <c r="A1199" s="96" t="s">
        <v>10021</v>
      </c>
      <c r="B1199" s="86" t="s">
        <v>10022</v>
      </c>
      <c r="C1199" s="86" t="s">
        <v>10023</v>
      </c>
      <c r="D1199" s="43" t="s">
        <v>5865</v>
      </c>
      <c r="E1199" s="88" t="s">
        <v>7529</v>
      </c>
      <c r="F1199" s="39" t="s">
        <v>879</v>
      </c>
      <c r="G1199" s="86" t="s">
        <v>8167</v>
      </c>
      <c r="H1199" s="95"/>
      <c r="I1199" s="33" t="s">
        <v>8142</v>
      </c>
      <c r="J1199" s="33"/>
      <c r="K1199" s="33"/>
    </row>
    <row r="1200" spans="1:11" ht="30">
      <c r="A1200" s="96" t="s">
        <v>10024</v>
      </c>
      <c r="B1200" s="97" t="s">
        <v>10025</v>
      </c>
      <c r="C1200" s="97" t="s">
        <v>10026</v>
      </c>
      <c r="D1200" s="43" t="s">
        <v>4366</v>
      </c>
      <c r="E1200" s="98" t="s">
        <v>9727</v>
      </c>
      <c r="F1200" s="96" t="s">
        <v>6666</v>
      </c>
      <c r="G1200" s="97" t="s">
        <v>6665</v>
      </c>
      <c r="H1200" s="99"/>
      <c r="I1200" s="33" t="s">
        <v>8142</v>
      </c>
      <c r="J1200" s="38">
        <v>41456</v>
      </c>
      <c r="K1200" s="38">
        <v>41452</v>
      </c>
    </row>
    <row r="1201" spans="1:11" ht="45">
      <c r="A1201" s="96" t="s">
        <v>10027</v>
      </c>
      <c r="B1201" s="97" t="s">
        <v>10028</v>
      </c>
      <c r="C1201" s="97" t="s">
        <v>10029</v>
      </c>
      <c r="D1201" s="43" t="s">
        <v>1573</v>
      </c>
      <c r="E1201" s="98" t="s">
        <v>8735</v>
      </c>
      <c r="F1201" s="96" t="s">
        <v>9970</v>
      </c>
      <c r="G1201" s="97" t="s">
        <v>9968</v>
      </c>
      <c r="H1201" s="99" t="s">
        <v>8871</v>
      </c>
      <c r="I1201" s="33" t="s">
        <v>8142</v>
      </c>
      <c r="J1201" s="38">
        <v>41456</v>
      </c>
      <c r="K1201" s="38">
        <v>41676</v>
      </c>
    </row>
    <row r="1202" spans="1:11" ht="330">
      <c r="A1202" s="96" t="s">
        <v>7464</v>
      </c>
      <c r="B1202" s="97" t="s">
        <v>10030</v>
      </c>
      <c r="C1202" s="97" t="s">
        <v>10031</v>
      </c>
      <c r="D1202" s="43" t="s">
        <v>5865</v>
      </c>
      <c r="E1202" s="88" t="s">
        <v>7529</v>
      </c>
      <c r="F1202" s="39" t="s">
        <v>5190</v>
      </c>
      <c r="G1202" s="86" t="s">
        <v>9781</v>
      </c>
      <c r="H1202" s="99"/>
      <c r="I1202" s="33" t="s">
        <v>8142</v>
      </c>
      <c r="J1202" s="38">
        <v>42552</v>
      </c>
      <c r="K1202" s="38">
        <v>42802</v>
      </c>
    </row>
    <row r="1203" spans="1:11" ht="270">
      <c r="A1203" s="96" t="s">
        <v>7467</v>
      </c>
      <c r="B1203" s="97" t="s">
        <v>10032</v>
      </c>
      <c r="C1203" s="97" t="s">
        <v>10033</v>
      </c>
      <c r="D1203" s="43" t="s">
        <v>5865</v>
      </c>
      <c r="E1203" s="88" t="s">
        <v>7529</v>
      </c>
      <c r="F1203" s="39" t="s">
        <v>5190</v>
      </c>
      <c r="G1203" s="86" t="s">
        <v>9781</v>
      </c>
      <c r="H1203" s="99"/>
      <c r="I1203" s="33" t="s">
        <v>8142</v>
      </c>
      <c r="J1203" s="38">
        <v>42552</v>
      </c>
      <c r="K1203" s="38">
        <v>42802</v>
      </c>
    </row>
    <row r="1204" spans="1:11" ht="195">
      <c r="A1204" s="96" t="s">
        <v>10034</v>
      </c>
      <c r="B1204" s="97" t="s">
        <v>10035</v>
      </c>
      <c r="C1204" s="97" t="s">
        <v>10036</v>
      </c>
      <c r="D1204" s="43" t="s">
        <v>5865</v>
      </c>
      <c r="E1204" s="88" t="s">
        <v>7529</v>
      </c>
      <c r="F1204" s="39" t="s">
        <v>5190</v>
      </c>
      <c r="G1204" s="86" t="s">
        <v>9781</v>
      </c>
      <c r="H1204" s="99"/>
      <c r="I1204" s="33" t="s">
        <v>8142</v>
      </c>
      <c r="J1204" s="38">
        <v>42552</v>
      </c>
      <c r="K1204" s="38">
        <v>42802</v>
      </c>
    </row>
    <row r="1205" spans="1:11" ht="285">
      <c r="A1205" s="96" t="s">
        <v>7470</v>
      </c>
      <c r="B1205" s="97" t="s">
        <v>10037</v>
      </c>
      <c r="C1205" s="97" t="s">
        <v>10038</v>
      </c>
      <c r="D1205" s="43" t="s">
        <v>5865</v>
      </c>
      <c r="E1205" s="88" t="s">
        <v>7529</v>
      </c>
      <c r="F1205" s="39" t="s">
        <v>5190</v>
      </c>
      <c r="G1205" s="86" t="s">
        <v>9781</v>
      </c>
      <c r="H1205" s="99"/>
      <c r="I1205" s="33" t="s">
        <v>8142</v>
      </c>
      <c r="J1205" s="38">
        <v>42552</v>
      </c>
      <c r="K1205" s="38">
        <v>42802</v>
      </c>
    </row>
    <row r="1206" spans="1:11" ht="409.5">
      <c r="A1206" s="96" t="s">
        <v>10039</v>
      </c>
      <c r="B1206" s="97" t="s">
        <v>10040</v>
      </c>
      <c r="C1206" s="97" t="s">
        <v>10041</v>
      </c>
      <c r="D1206" s="43" t="s">
        <v>5865</v>
      </c>
      <c r="E1206" s="88" t="s">
        <v>7529</v>
      </c>
      <c r="F1206" s="39" t="s">
        <v>5190</v>
      </c>
      <c r="G1206" s="86" t="s">
        <v>9781</v>
      </c>
      <c r="H1206" s="99"/>
      <c r="I1206" s="33" t="s">
        <v>8142</v>
      </c>
      <c r="J1206" s="38">
        <v>43647</v>
      </c>
      <c r="K1206" s="38">
        <v>43894</v>
      </c>
    </row>
    <row r="1207" spans="1:11" ht="30">
      <c r="A1207" s="96" t="s">
        <v>7476</v>
      </c>
      <c r="B1207" s="97" t="s">
        <v>7478</v>
      </c>
      <c r="C1207" s="97" t="s">
        <v>10042</v>
      </c>
      <c r="D1207" s="43" t="s">
        <v>5865</v>
      </c>
      <c r="E1207" s="88" t="s">
        <v>7529</v>
      </c>
      <c r="F1207" s="39" t="s">
        <v>5190</v>
      </c>
      <c r="G1207" s="86" t="s">
        <v>9781</v>
      </c>
      <c r="H1207" s="99"/>
      <c r="I1207" s="33" t="s">
        <v>8142</v>
      </c>
      <c r="J1207" s="38">
        <v>44378</v>
      </c>
      <c r="K1207" s="38">
        <v>44419</v>
      </c>
    </row>
    <row r="1208" spans="1:11">
      <c r="A1208" s="96" t="s">
        <v>7479</v>
      </c>
      <c r="B1208" s="86" t="s">
        <v>10043</v>
      </c>
      <c r="C1208" s="109" t="s">
        <v>10044</v>
      </c>
      <c r="D1208" s="43" t="s">
        <v>3984</v>
      </c>
      <c r="E1208" s="61" t="s">
        <v>9650</v>
      </c>
      <c r="F1208" s="39" t="s">
        <v>3983</v>
      </c>
      <c r="G1208" s="86" t="s">
        <v>9454</v>
      </c>
      <c r="H1208" s="107"/>
      <c r="I1208" s="33" t="s">
        <v>8142</v>
      </c>
      <c r="J1208" s="38">
        <v>43647</v>
      </c>
      <c r="K1208" s="38">
        <v>43963</v>
      </c>
    </row>
    <row r="1209" spans="1:11">
      <c r="A1209" s="96" t="s">
        <v>10045</v>
      </c>
      <c r="B1209" s="86" t="s">
        <v>10046</v>
      </c>
      <c r="C1209" s="109" t="s">
        <v>10047</v>
      </c>
      <c r="D1209" s="43" t="s">
        <v>3984</v>
      </c>
      <c r="E1209" s="61" t="s">
        <v>9650</v>
      </c>
      <c r="F1209" s="39" t="s">
        <v>5190</v>
      </c>
      <c r="G1209" s="86" t="s">
        <v>9781</v>
      </c>
      <c r="H1209" s="107" t="s">
        <v>9583</v>
      </c>
      <c r="I1209" s="33" t="s">
        <v>8142</v>
      </c>
      <c r="J1209" s="33"/>
      <c r="K1209" s="33"/>
    </row>
    <row r="1210" spans="1:11" ht="75">
      <c r="A1210" s="96" t="s">
        <v>6615</v>
      </c>
      <c r="B1210" s="86" t="s">
        <v>6616</v>
      </c>
      <c r="C1210" s="86" t="s">
        <v>10048</v>
      </c>
      <c r="D1210" s="43" t="s">
        <v>5865</v>
      </c>
      <c r="E1210" s="88" t="s">
        <v>7529</v>
      </c>
      <c r="F1210" s="39" t="s">
        <v>5190</v>
      </c>
      <c r="G1210" s="86" t="s">
        <v>9781</v>
      </c>
      <c r="H1210" s="95"/>
      <c r="I1210" s="33" t="s">
        <v>8142</v>
      </c>
      <c r="J1210" s="38">
        <v>41456</v>
      </c>
      <c r="K1210" s="50">
        <v>41912</v>
      </c>
    </row>
    <row r="1211" spans="1:11" ht="60">
      <c r="A1211" s="96" t="s">
        <v>10049</v>
      </c>
      <c r="B1211" s="86" t="s">
        <v>10050</v>
      </c>
      <c r="C1211" s="86" t="s">
        <v>10051</v>
      </c>
      <c r="D1211" s="43" t="s">
        <v>7180</v>
      </c>
      <c r="E1211" s="88" t="s">
        <v>10052</v>
      </c>
      <c r="F1211" s="39" t="s">
        <v>879</v>
      </c>
      <c r="G1211" s="86" t="s">
        <v>8167</v>
      </c>
      <c r="H1211" s="107" t="s">
        <v>10053</v>
      </c>
      <c r="I1211" s="33" t="s">
        <v>8142</v>
      </c>
      <c r="J1211" s="33"/>
      <c r="K1211" s="33"/>
    </row>
    <row r="1212" spans="1:11" s="65" customFormat="1" ht="60">
      <c r="A1212" s="96" t="s">
        <v>10054</v>
      </c>
      <c r="B1212" s="86" t="s">
        <v>10055</v>
      </c>
      <c r="C1212" s="86" t="s">
        <v>10051</v>
      </c>
      <c r="D1212" s="43" t="s">
        <v>7180</v>
      </c>
      <c r="E1212" s="88" t="s">
        <v>10052</v>
      </c>
      <c r="F1212" s="39" t="s">
        <v>879</v>
      </c>
      <c r="G1212" s="86" t="s">
        <v>8167</v>
      </c>
      <c r="H1212" s="107" t="s">
        <v>10053</v>
      </c>
      <c r="I1212" s="33" t="s">
        <v>8142</v>
      </c>
      <c r="J1212" s="33"/>
      <c r="K1212" s="33"/>
    </row>
    <row r="1213" spans="1:11" s="65" customFormat="1" ht="60">
      <c r="A1213" s="96" t="s">
        <v>10056</v>
      </c>
      <c r="B1213" s="86" t="s">
        <v>10057</v>
      </c>
      <c r="C1213" s="86" t="s">
        <v>10051</v>
      </c>
      <c r="D1213" s="43" t="s">
        <v>7180</v>
      </c>
      <c r="E1213" s="88" t="s">
        <v>10052</v>
      </c>
      <c r="F1213" s="39" t="s">
        <v>879</v>
      </c>
      <c r="G1213" s="86" t="s">
        <v>8167</v>
      </c>
      <c r="H1213" s="107" t="s">
        <v>10053</v>
      </c>
      <c r="I1213" s="33" t="s">
        <v>8142</v>
      </c>
      <c r="J1213" s="33"/>
      <c r="K1213" s="33"/>
    </row>
    <row r="1214" spans="1:11" ht="60">
      <c r="A1214" s="96" t="s">
        <v>10058</v>
      </c>
      <c r="B1214" s="86" t="s">
        <v>10059</v>
      </c>
      <c r="C1214" s="86" t="s">
        <v>10051</v>
      </c>
      <c r="D1214" s="43" t="s">
        <v>7180</v>
      </c>
      <c r="E1214" s="88" t="s">
        <v>10052</v>
      </c>
      <c r="F1214" s="39" t="s">
        <v>879</v>
      </c>
      <c r="G1214" s="86" t="s">
        <v>8167</v>
      </c>
      <c r="H1214" s="107" t="s">
        <v>10053</v>
      </c>
      <c r="I1214" s="33" t="s">
        <v>8142</v>
      </c>
      <c r="J1214" s="33"/>
      <c r="K1214" s="33"/>
    </row>
    <row r="1215" spans="1:11" ht="60">
      <c r="A1215" s="96" t="s">
        <v>10060</v>
      </c>
      <c r="B1215" s="86" t="s">
        <v>10061</v>
      </c>
      <c r="C1215" s="86" t="s">
        <v>10051</v>
      </c>
      <c r="D1215" s="43" t="s">
        <v>7180</v>
      </c>
      <c r="E1215" s="88" t="s">
        <v>10052</v>
      </c>
      <c r="F1215" s="39" t="s">
        <v>879</v>
      </c>
      <c r="G1215" s="86" t="s">
        <v>8167</v>
      </c>
      <c r="H1215" s="107" t="s">
        <v>10053</v>
      </c>
      <c r="I1215" s="33" t="s">
        <v>8142</v>
      </c>
      <c r="J1215" s="33"/>
      <c r="K1215" s="33"/>
    </row>
    <row r="1216" spans="1:11" ht="60">
      <c r="A1216" s="96" t="s">
        <v>10062</v>
      </c>
      <c r="B1216" s="86" t="s">
        <v>10063</v>
      </c>
      <c r="C1216" s="86" t="s">
        <v>10051</v>
      </c>
      <c r="D1216" s="43" t="s">
        <v>7180</v>
      </c>
      <c r="E1216" s="88" t="s">
        <v>10052</v>
      </c>
      <c r="F1216" s="39" t="s">
        <v>879</v>
      </c>
      <c r="G1216" s="86" t="s">
        <v>8167</v>
      </c>
      <c r="H1216" s="107" t="s">
        <v>10053</v>
      </c>
      <c r="I1216" s="33" t="s">
        <v>8142</v>
      </c>
      <c r="J1216" s="33"/>
      <c r="K1216" s="33"/>
    </row>
    <row r="1217" spans="1:11" ht="60">
      <c r="A1217" s="96" t="s">
        <v>10064</v>
      </c>
      <c r="B1217" s="86" t="s">
        <v>10065</v>
      </c>
      <c r="C1217" s="86" t="s">
        <v>10051</v>
      </c>
      <c r="D1217" s="43" t="s">
        <v>7180</v>
      </c>
      <c r="E1217" s="88" t="s">
        <v>10052</v>
      </c>
      <c r="F1217" s="39" t="s">
        <v>879</v>
      </c>
      <c r="G1217" s="86" t="s">
        <v>8167</v>
      </c>
      <c r="H1217" s="107" t="s">
        <v>10053</v>
      </c>
      <c r="I1217" s="33" t="s">
        <v>8142</v>
      </c>
      <c r="J1217" s="33"/>
      <c r="K1217" s="33"/>
    </row>
    <row r="1218" spans="1:11" ht="60">
      <c r="A1218" s="96" t="s">
        <v>7178</v>
      </c>
      <c r="B1218" s="86" t="s">
        <v>7179</v>
      </c>
      <c r="C1218" s="86" t="s">
        <v>10051</v>
      </c>
      <c r="D1218" s="43" t="s">
        <v>7180</v>
      </c>
      <c r="E1218" s="88" t="s">
        <v>10052</v>
      </c>
      <c r="F1218" s="39" t="s">
        <v>879</v>
      </c>
      <c r="G1218" s="86" t="s">
        <v>8167</v>
      </c>
      <c r="H1218" s="107" t="s">
        <v>10053</v>
      </c>
      <c r="I1218" s="33" t="s">
        <v>8142</v>
      </c>
      <c r="J1218" s="33"/>
      <c r="K1218" s="33"/>
    </row>
    <row r="1219" spans="1:11" ht="45">
      <c r="A1219" s="96" t="s">
        <v>10066</v>
      </c>
      <c r="B1219" s="86" t="s">
        <v>10067</v>
      </c>
      <c r="C1219" s="86" t="s">
        <v>10068</v>
      </c>
      <c r="D1219" s="43" t="s">
        <v>4366</v>
      </c>
      <c r="E1219" s="88" t="s">
        <v>9727</v>
      </c>
      <c r="F1219" s="39" t="s">
        <v>6661</v>
      </c>
      <c r="G1219" s="86" t="s">
        <v>9965</v>
      </c>
      <c r="H1219" s="107" t="s">
        <v>9729</v>
      </c>
      <c r="I1219" s="33" t="s">
        <v>8142</v>
      </c>
      <c r="J1219" s="33"/>
      <c r="K1219" s="33"/>
    </row>
    <row r="1220" spans="1:11" ht="46.5" customHeight="1">
      <c r="A1220" s="96" t="s">
        <v>7481</v>
      </c>
      <c r="B1220" s="86" t="s">
        <v>10069</v>
      </c>
      <c r="C1220" s="86" t="s">
        <v>10070</v>
      </c>
      <c r="D1220" s="43" t="s">
        <v>4141</v>
      </c>
      <c r="E1220" s="106" t="s">
        <v>9553</v>
      </c>
      <c r="F1220" s="39" t="s">
        <v>6335</v>
      </c>
      <c r="G1220" s="86" t="s">
        <v>6337</v>
      </c>
      <c r="H1220" s="107"/>
      <c r="I1220" s="33" t="s">
        <v>8142</v>
      </c>
      <c r="J1220" s="38">
        <v>43647</v>
      </c>
      <c r="K1220" s="38">
        <v>43746</v>
      </c>
    </row>
    <row r="1221" spans="1:11" ht="30">
      <c r="A1221" s="96" t="s">
        <v>7871</v>
      </c>
      <c r="B1221" s="86" t="s">
        <v>7873</v>
      </c>
      <c r="C1221" s="86" t="s">
        <v>10071</v>
      </c>
      <c r="D1221" s="43" t="s">
        <v>5865</v>
      </c>
      <c r="E1221" s="88" t="s">
        <v>7529</v>
      </c>
      <c r="F1221" s="39" t="s">
        <v>5190</v>
      </c>
      <c r="G1221" s="86" t="s">
        <v>9781</v>
      </c>
      <c r="H1221" s="95"/>
      <c r="I1221" s="33" t="s">
        <v>8142</v>
      </c>
      <c r="J1221" s="33"/>
      <c r="K1221" s="33"/>
    </row>
    <row r="1222" spans="1:11" ht="150">
      <c r="A1222" s="101" t="s">
        <v>10072</v>
      </c>
      <c r="B1222" s="86" t="s">
        <v>10073</v>
      </c>
      <c r="C1222" s="86" t="s">
        <v>10074</v>
      </c>
      <c r="D1222" s="43" t="s">
        <v>5865</v>
      </c>
      <c r="E1222" s="88" t="s">
        <v>7529</v>
      </c>
      <c r="F1222" s="39" t="s">
        <v>5190</v>
      </c>
      <c r="G1222" s="86" t="s">
        <v>9781</v>
      </c>
      <c r="H1222" s="95"/>
      <c r="I1222" s="33" t="s">
        <v>8142</v>
      </c>
      <c r="J1222" s="38">
        <v>43282</v>
      </c>
      <c r="K1222" s="38">
        <v>43404</v>
      </c>
    </row>
    <row r="1223" spans="1:11" ht="150">
      <c r="A1223" s="101" t="s">
        <v>10075</v>
      </c>
      <c r="B1223" s="86" t="s">
        <v>10076</v>
      </c>
      <c r="C1223" s="86" t="s">
        <v>10077</v>
      </c>
      <c r="D1223" s="43" t="s">
        <v>5865</v>
      </c>
      <c r="E1223" s="88" t="s">
        <v>7529</v>
      </c>
      <c r="F1223" s="39" t="s">
        <v>5190</v>
      </c>
      <c r="G1223" s="86" t="s">
        <v>9781</v>
      </c>
      <c r="H1223" s="95"/>
      <c r="I1223" s="33" t="s">
        <v>8142</v>
      </c>
      <c r="J1223" s="38">
        <v>43282</v>
      </c>
      <c r="K1223" s="38">
        <v>43404</v>
      </c>
    </row>
    <row r="1224" spans="1:11" ht="30">
      <c r="A1224" s="96" t="s">
        <v>7885</v>
      </c>
      <c r="B1224" s="86" t="s">
        <v>10078</v>
      </c>
      <c r="C1224" s="86"/>
      <c r="D1224" s="43" t="s">
        <v>4008</v>
      </c>
      <c r="E1224" s="77" t="s">
        <v>9456</v>
      </c>
      <c r="F1224" s="39" t="s">
        <v>6335</v>
      </c>
      <c r="G1224" s="86" t="s">
        <v>6337</v>
      </c>
      <c r="H1224" s="95"/>
      <c r="I1224" s="33" t="s">
        <v>8142</v>
      </c>
      <c r="J1224" s="33"/>
      <c r="K1224" s="33"/>
    </row>
    <row r="1225" spans="1:11">
      <c r="A1225" s="96" t="s">
        <v>7888</v>
      </c>
      <c r="B1225" s="86" t="s">
        <v>7890</v>
      </c>
      <c r="C1225" s="86"/>
      <c r="D1225" s="43" t="s">
        <v>4008</v>
      </c>
      <c r="E1225" s="77" t="s">
        <v>9456</v>
      </c>
      <c r="F1225" s="39" t="s">
        <v>6335</v>
      </c>
      <c r="G1225" s="86" t="s">
        <v>6337</v>
      </c>
      <c r="H1225" s="95"/>
      <c r="I1225" s="33" t="s">
        <v>8142</v>
      </c>
      <c r="J1225" s="33"/>
      <c r="K1225" s="33"/>
    </row>
    <row r="1226" spans="1:11">
      <c r="A1226" s="110" t="s">
        <v>7891</v>
      </c>
      <c r="B1226" s="86" t="s">
        <v>7893</v>
      </c>
      <c r="C1226" s="86"/>
      <c r="D1226" s="43" t="s">
        <v>4008</v>
      </c>
      <c r="E1226" s="77" t="s">
        <v>9456</v>
      </c>
      <c r="F1226" s="39" t="s">
        <v>6335</v>
      </c>
      <c r="G1226" s="86" t="s">
        <v>6337</v>
      </c>
      <c r="H1226" s="95"/>
      <c r="I1226" s="33" t="s">
        <v>8142</v>
      </c>
      <c r="J1226" s="33"/>
      <c r="K1226" s="33"/>
    </row>
    <row r="1227" spans="1:11">
      <c r="A1227" s="96" t="s">
        <v>7894</v>
      </c>
      <c r="B1227" s="86" t="s">
        <v>7896</v>
      </c>
      <c r="C1227" s="86"/>
      <c r="D1227" s="43" t="s">
        <v>4008</v>
      </c>
      <c r="E1227" s="77" t="s">
        <v>9456</v>
      </c>
      <c r="F1227" s="39" t="s">
        <v>6335</v>
      </c>
      <c r="G1227" s="86" t="s">
        <v>6337</v>
      </c>
      <c r="H1227" s="95"/>
      <c r="I1227" s="33" t="s">
        <v>8142</v>
      </c>
      <c r="J1227" s="33"/>
      <c r="K1227" s="33"/>
    </row>
    <row r="1228" spans="1:11">
      <c r="A1228" s="96" t="s">
        <v>7897</v>
      </c>
      <c r="B1228" s="86" t="s">
        <v>10079</v>
      </c>
      <c r="C1228" s="86"/>
      <c r="D1228" s="43" t="s">
        <v>4008</v>
      </c>
      <c r="E1228" s="77" t="s">
        <v>9456</v>
      </c>
      <c r="F1228" s="39" t="s">
        <v>6335</v>
      </c>
      <c r="G1228" s="86" t="s">
        <v>6337</v>
      </c>
      <c r="H1228" s="95"/>
      <c r="I1228" s="33" t="s">
        <v>8142</v>
      </c>
      <c r="J1228" s="33"/>
      <c r="K1228" s="33"/>
    </row>
    <row r="1229" spans="1:11">
      <c r="A1229" s="96" t="s">
        <v>7900</v>
      </c>
      <c r="B1229" s="44" t="s">
        <v>7902</v>
      </c>
      <c r="C1229" s="86"/>
      <c r="D1229" s="43" t="s">
        <v>4008</v>
      </c>
      <c r="E1229" s="77" t="s">
        <v>9456</v>
      </c>
      <c r="F1229" s="39" t="s">
        <v>6335</v>
      </c>
      <c r="G1229" s="86" t="s">
        <v>6337</v>
      </c>
      <c r="H1229" s="95"/>
      <c r="I1229" s="33" t="s">
        <v>8142</v>
      </c>
      <c r="J1229" s="33"/>
      <c r="K1229" s="33"/>
    </row>
    <row r="1230" spans="1:11">
      <c r="A1230" s="96" t="s">
        <v>7903</v>
      </c>
      <c r="B1230" s="86" t="s">
        <v>7905</v>
      </c>
      <c r="C1230" s="86"/>
      <c r="D1230" s="43" t="s">
        <v>4008</v>
      </c>
      <c r="E1230" s="77" t="s">
        <v>9456</v>
      </c>
      <c r="F1230" s="39" t="s">
        <v>6335</v>
      </c>
      <c r="G1230" s="86" t="s">
        <v>6337</v>
      </c>
      <c r="H1230" s="95"/>
      <c r="I1230" s="33" t="s">
        <v>8142</v>
      </c>
      <c r="J1230" s="33"/>
      <c r="K1230" s="33"/>
    </row>
    <row r="1231" spans="1:11">
      <c r="A1231" s="96" t="s">
        <v>7906</v>
      </c>
      <c r="B1231" s="44" t="s">
        <v>7908</v>
      </c>
      <c r="C1231" s="86"/>
      <c r="D1231" s="43" t="s">
        <v>4008</v>
      </c>
      <c r="E1231" s="77" t="s">
        <v>9456</v>
      </c>
      <c r="F1231" s="39" t="s">
        <v>6335</v>
      </c>
      <c r="G1231" s="86" t="s">
        <v>6337</v>
      </c>
      <c r="H1231" s="95"/>
      <c r="I1231" s="33" t="s">
        <v>8142</v>
      </c>
      <c r="J1231" s="33"/>
      <c r="K1231" s="33"/>
    </row>
    <row r="1232" spans="1:11">
      <c r="A1232" s="111" t="s">
        <v>7909</v>
      </c>
      <c r="B1232" s="86" t="s">
        <v>10080</v>
      </c>
      <c r="C1232" s="86"/>
      <c r="D1232" s="43" t="s">
        <v>4008</v>
      </c>
      <c r="E1232" s="77" t="s">
        <v>9456</v>
      </c>
      <c r="F1232" s="39" t="s">
        <v>6335</v>
      </c>
      <c r="G1232" s="86" t="s">
        <v>6337</v>
      </c>
      <c r="H1232" s="95"/>
      <c r="I1232" s="33" t="s">
        <v>8146</v>
      </c>
      <c r="J1232" s="33"/>
      <c r="K1232" s="33"/>
    </row>
    <row r="1233" spans="1:11" ht="30">
      <c r="A1233" s="96" t="s">
        <v>7912</v>
      </c>
      <c r="B1233" s="86" t="s">
        <v>10081</v>
      </c>
      <c r="C1233" s="86"/>
      <c r="D1233" s="43" t="s">
        <v>4008</v>
      </c>
      <c r="E1233" s="77" t="s">
        <v>9456</v>
      </c>
      <c r="F1233" s="39" t="s">
        <v>6335</v>
      </c>
      <c r="G1233" s="86" t="s">
        <v>6337</v>
      </c>
      <c r="H1233" s="33"/>
      <c r="I1233" s="33" t="s">
        <v>8142</v>
      </c>
      <c r="J1233" s="33"/>
      <c r="K1233" s="33"/>
    </row>
    <row r="1234" spans="1:11">
      <c r="A1234" s="96" t="s">
        <v>10082</v>
      </c>
      <c r="B1234" s="86" t="s">
        <v>10083</v>
      </c>
      <c r="C1234" s="86"/>
      <c r="D1234" s="43" t="s">
        <v>4008</v>
      </c>
      <c r="E1234" s="77" t="s">
        <v>9456</v>
      </c>
      <c r="F1234" s="39" t="s">
        <v>6335</v>
      </c>
      <c r="G1234" s="86" t="s">
        <v>6337</v>
      </c>
      <c r="H1234" s="33"/>
      <c r="I1234" s="33" t="s">
        <v>8142</v>
      </c>
      <c r="J1234" s="33"/>
      <c r="K1234" s="33"/>
    </row>
    <row r="1235" spans="1:11" ht="30">
      <c r="A1235" s="111" t="s">
        <v>7915</v>
      </c>
      <c r="B1235" s="86" t="s">
        <v>10084</v>
      </c>
      <c r="C1235" s="86"/>
      <c r="D1235" s="43" t="s">
        <v>4008</v>
      </c>
      <c r="E1235" s="77" t="s">
        <v>9456</v>
      </c>
      <c r="F1235" s="39" t="s">
        <v>6335</v>
      </c>
      <c r="G1235" s="86" t="s">
        <v>6337</v>
      </c>
      <c r="H1235" s="33"/>
      <c r="I1235" s="33" t="s">
        <v>8146</v>
      </c>
      <c r="J1235" s="33"/>
      <c r="K1235" s="38">
        <v>42499</v>
      </c>
    </row>
    <row r="1236" spans="1:11" ht="30">
      <c r="A1236" s="111" t="s">
        <v>7918</v>
      </c>
      <c r="B1236" s="86" t="s">
        <v>10085</v>
      </c>
      <c r="C1236" s="86"/>
      <c r="D1236" s="43" t="s">
        <v>4008</v>
      </c>
      <c r="E1236" s="77" t="s">
        <v>9456</v>
      </c>
      <c r="F1236" s="39" t="s">
        <v>6335</v>
      </c>
      <c r="G1236" s="86" t="s">
        <v>6337</v>
      </c>
      <c r="H1236" s="33"/>
      <c r="I1236" s="33" t="s">
        <v>8146</v>
      </c>
      <c r="J1236" s="33"/>
      <c r="K1236" s="38">
        <v>42499</v>
      </c>
    </row>
    <row r="1237" spans="1:11">
      <c r="A1237" s="96" t="s">
        <v>7921</v>
      </c>
      <c r="B1237" s="86" t="s">
        <v>7923</v>
      </c>
      <c r="C1237" s="86"/>
      <c r="D1237" s="43" t="s">
        <v>4008</v>
      </c>
      <c r="E1237" s="77" t="s">
        <v>9456</v>
      </c>
      <c r="F1237" s="39" t="s">
        <v>6335</v>
      </c>
      <c r="G1237" s="86" t="s">
        <v>6337</v>
      </c>
      <c r="H1237" s="33"/>
      <c r="I1237" s="33" t="s">
        <v>8142</v>
      </c>
      <c r="J1237" s="33"/>
      <c r="K1237" s="33"/>
    </row>
    <row r="1238" spans="1:11">
      <c r="A1238" s="96" t="s">
        <v>7924</v>
      </c>
      <c r="B1238" s="86" t="s">
        <v>7926</v>
      </c>
      <c r="C1238" s="86"/>
      <c r="D1238" s="43" t="s">
        <v>4008</v>
      </c>
      <c r="E1238" s="77" t="s">
        <v>9456</v>
      </c>
      <c r="F1238" s="39" t="s">
        <v>6335</v>
      </c>
      <c r="G1238" s="86" t="s">
        <v>6337</v>
      </c>
      <c r="H1238" s="33"/>
      <c r="I1238" s="33" t="s">
        <v>8142</v>
      </c>
      <c r="J1238" s="33"/>
      <c r="K1238" s="33"/>
    </row>
    <row r="1239" spans="1:11">
      <c r="A1239" s="101" t="s">
        <v>10086</v>
      </c>
      <c r="B1239" s="86" t="s">
        <v>10087</v>
      </c>
      <c r="C1239" s="86" t="s">
        <v>10088</v>
      </c>
      <c r="D1239" s="64" t="s">
        <v>4008</v>
      </c>
      <c r="E1239" s="77" t="s">
        <v>9456</v>
      </c>
      <c r="F1239" s="39" t="s">
        <v>6335</v>
      </c>
      <c r="G1239" s="86" t="s">
        <v>6337</v>
      </c>
      <c r="H1239" s="33"/>
      <c r="I1239" s="33" t="s">
        <v>8142</v>
      </c>
      <c r="J1239" s="38">
        <v>42186</v>
      </c>
      <c r="K1239" s="38">
        <v>42314</v>
      </c>
    </row>
    <row r="1240" spans="1:11">
      <c r="A1240" s="96" t="s">
        <v>7927</v>
      </c>
      <c r="B1240" s="86" t="s">
        <v>7929</v>
      </c>
      <c r="C1240" s="86"/>
      <c r="D1240" s="43" t="s">
        <v>4008</v>
      </c>
      <c r="E1240" s="77" t="s">
        <v>9456</v>
      </c>
      <c r="F1240" s="39" t="s">
        <v>6335</v>
      </c>
      <c r="G1240" s="86" t="s">
        <v>6337</v>
      </c>
      <c r="H1240" s="33"/>
      <c r="I1240" s="33" t="s">
        <v>8142</v>
      </c>
      <c r="J1240" s="33"/>
      <c r="K1240" s="33"/>
    </row>
    <row r="1241" spans="1:11" ht="30">
      <c r="A1241" s="111" t="s">
        <v>7930</v>
      </c>
      <c r="B1241" s="44" t="s">
        <v>10089</v>
      </c>
      <c r="C1241" s="55" t="s">
        <v>9664</v>
      </c>
      <c r="D1241" s="43" t="s">
        <v>4008</v>
      </c>
      <c r="E1241" s="77" t="s">
        <v>9456</v>
      </c>
      <c r="F1241" s="104" t="s">
        <v>6335</v>
      </c>
      <c r="G1241" s="105" t="s">
        <v>6337</v>
      </c>
      <c r="H1241" s="33"/>
      <c r="I1241" s="33" t="s">
        <v>8146</v>
      </c>
      <c r="J1241" s="38">
        <v>40360</v>
      </c>
      <c r="K1241" s="38">
        <v>40484</v>
      </c>
    </row>
    <row r="1242" spans="1:11">
      <c r="A1242" s="96" t="s">
        <v>7933</v>
      </c>
      <c r="B1242" s="86" t="s">
        <v>7935</v>
      </c>
      <c r="C1242" s="86"/>
      <c r="D1242" s="39" t="s">
        <v>4008</v>
      </c>
      <c r="E1242" s="77" t="s">
        <v>9456</v>
      </c>
      <c r="F1242" s="39" t="s">
        <v>6335</v>
      </c>
      <c r="G1242" s="86" t="s">
        <v>6337</v>
      </c>
      <c r="H1242" s="33"/>
      <c r="I1242" s="33" t="s">
        <v>8142</v>
      </c>
      <c r="J1242" s="33"/>
      <c r="K1242" s="33"/>
    </row>
    <row r="1243" spans="1:11">
      <c r="A1243" s="96" t="s">
        <v>7936</v>
      </c>
      <c r="B1243" s="86" t="s">
        <v>7938</v>
      </c>
      <c r="C1243" s="86"/>
      <c r="D1243" s="39" t="s">
        <v>4008</v>
      </c>
      <c r="E1243" s="77" t="s">
        <v>9456</v>
      </c>
      <c r="F1243" s="39" t="s">
        <v>6335</v>
      </c>
      <c r="G1243" s="86" t="s">
        <v>6337</v>
      </c>
      <c r="H1243" s="33"/>
      <c r="I1243" s="33" t="s">
        <v>8142</v>
      </c>
      <c r="J1243" s="33"/>
      <c r="K1243" s="33"/>
    </row>
    <row r="1244" spans="1:11">
      <c r="A1244" s="96" t="s">
        <v>7939</v>
      </c>
      <c r="B1244" s="86" t="s">
        <v>7941</v>
      </c>
      <c r="C1244" s="86"/>
      <c r="D1244" s="39" t="s">
        <v>4008</v>
      </c>
      <c r="E1244" s="77" t="s">
        <v>9456</v>
      </c>
      <c r="F1244" s="39" t="s">
        <v>6335</v>
      </c>
      <c r="G1244" s="86" t="s">
        <v>6337</v>
      </c>
      <c r="H1244" s="33"/>
      <c r="I1244" s="33" t="s">
        <v>8142</v>
      </c>
      <c r="J1244" s="33"/>
      <c r="K1244" s="33"/>
    </row>
    <row r="1245" spans="1:11">
      <c r="A1245" s="96" t="s">
        <v>10090</v>
      </c>
      <c r="B1245" s="86" t="s">
        <v>10091</v>
      </c>
      <c r="C1245" s="86"/>
      <c r="D1245" s="39" t="s">
        <v>4008</v>
      </c>
      <c r="E1245" s="77" t="s">
        <v>9456</v>
      </c>
      <c r="F1245" s="39" t="s">
        <v>6335</v>
      </c>
      <c r="G1245" s="86" t="s">
        <v>6337</v>
      </c>
      <c r="H1245" s="33"/>
      <c r="I1245" s="33" t="s">
        <v>8142</v>
      </c>
      <c r="J1245" s="33"/>
      <c r="K1245" s="33"/>
    </row>
    <row r="1246" spans="1:11">
      <c r="A1246" s="96" t="s">
        <v>7942</v>
      </c>
      <c r="B1246" s="86" t="s">
        <v>10092</v>
      </c>
      <c r="C1246" s="86"/>
      <c r="D1246" s="39" t="s">
        <v>4008</v>
      </c>
      <c r="E1246" s="77" t="s">
        <v>9456</v>
      </c>
      <c r="F1246" s="39" t="s">
        <v>6335</v>
      </c>
      <c r="G1246" s="86" t="s">
        <v>6337</v>
      </c>
      <c r="H1246" s="33"/>
      <c r="I1246" s="33" t="s">
        <v>8142</v>
      </c>
      <c r="J1246" s="33"/>
      <c r="K1246" s="33"/>
    </row>
    <row r="1247" spans="1:11">
      <c r="A1247" s="96" t="s">
        <v>7945</v>
      </c>
      <c r="B1247" s="86" t="s">
        <v>10093</v>
      </c>
      <c r="C1247" s="86"/>
      <c r="D1247" s="39" t="s">
        <v>4008</v>
      </c>
      <c r="E1247" s="77" t="s">
        <v>9456</v>
      </c>
      <c r="F1247" s="39" t="s">
        <v>6335</v>
      </c>
      <c r="G1247" s="86" t="s">
        <v>6337</v>
      </c>
      <c r="H1247" s="33"/>
      <c r="I1247" s="33" t="s">
        <v>8142</v>
      </c>
      <c r="J1247" s="33"/>
      <c r="K1247" s="33"/>
    </row>
    <row r="1248" spans="1:11">
      <c r="A1248" s="96" t="s">
        <v>7948</v>
      </c>
      <c r="B1248" s="86" t="s">
        <v>10094</v>
      </c>
      <c r="C1248" s="86"/>
      <c r="D1248" s="39" t="s">
        <v>4008</v>
      </c>
      <c r="E1248" s="77" t="s">
        <v>9456</v>
      </c>
      <c r="F1248" s="39" t="s">
        <v>6335</v>
      </c>
      <c r="G1248" s="86" t="s">
        <v>6337</v>
      </c>
      <c r="H1248" s="33"/>
      <c r="I1248" s="33" t="s">
        <v>8142</v>
      </c>
      <c r="J1248" s="33"/>
      <c r="K1248" s="33"/>
    </row>
    <row r="1249" spans="1:11">
      <c r="A1249" s="111" t="s">
        <v>7951</v>
      </c>
      <c r="B1249" s="86" t="s">
        <v>10095</v>
      </c>
      <c r="C1249" s="86"/>
      <c r="D1249" s="39" t="s">
        <v>4008</v>
      </c>
      <c r="E1249" s="77" t="s">
        <v>9456</v>
      </c>
      <c r="F1249" s="39" t="s">
        <v>6335</v>
      </c>
      <c r="G1249" s="86" t="s">
        <v>6337</v>
      </c>
      <c r="H1249" s="33"/>
      <c r="I1249" s="33" t="s">
        <v>8146</v>
      </c>
      <c r="J1249" s="33"/>
      <c r="K1249" s="33"/>
    </row>
    <row r="1250" spans="1:11">
      <c r="A1250" s="96" t="s">
        <v>7954</v>
      </c>
      <c r="B1250" s="86" t="s">
        <v>7956</v>
      </c>
      <c r="C1250" s="86"/>
      <c r="D1250" s="39" t="s">
        <v>4008</v>
      </c>
      <c r="E1250" s="77" t="s">
        <v>9456</v>
      </c>
      <c r="F1250" s="39" t="s">
        <v>6335</v>
      </c>
      <c r="G1250" s="86" t="s">
        <v>6337</v>
      </c>
      <c r="H1250" s="33"/>
      <c r="I1250" s="33" t="s">
        <v>8142</v>
      </c>
      <c r="J1250" s="33"/>
      <c r="K1250" s="33"/>
    </row>
    <row r="1251" spans="1:11">
      <c r="A1251" s="96" t="s">
        <v>7957</v>
      </c>
      <c r="B1251" s="86" t="s">
        <v>7959</v>
      </c>
      <c r="C1251" s="86"/>
      <c r="D1251" s="39" t="s">
        <v>4008</v>
      </c>
      <c r="E1251" s="77" t="s">
        <v>9456</v>
      </c>
      <c r="F1251" s="39" t="s">
        <v>6335</v>
      </c>
      <c r="G1251" s="86" t="s">
        <v>6337</v>
      </c>
      <c r="H1251" s="33"/>
      <c r="I1251" s="33" t="s">
        <v>8142</v>
      </c>
      <c r="J1251" s="33"/>
      <c r="K1251" s="33"/>
    </row>
    <row r="1252" spans="1:11">
      <c r="A1252" s="96" t="s">
        <v>7960</v>
      </c>
      <c r="B1252" s="86" t="s">
        <v>10096</v>
      </c>
      <c r="C1252" s="86"/>
      <c r="D1252" s="39" t="s">
        <v>4008</v>
      </c>
      <c r="E1252" s="77" t="s">
        <v>9456</v>
      </c>
      <c r="F1252" s="39" t="s">
        <v>6335</v>
      </c>
      <c r="G1252" s="86" t="s">
        <v>6337</v>
      </c>
      <c r="H1252" s="33"/>
      <c r="I1252" s="33" t="s">
        <v>8142</v>
      </c>
      <c r="J1252" s="33"/>
      <c r="K1252" s="33"/>
    </row>
    <row r="1253" spans="1:11">
      <c r="A1253" s="96" t="s">
        <v>7963</v>
      </c>
      <c r="B1253" s="86" t="s">
        <v>7965</v>
      </c>
      <c r="C1253" s="86"/>
      <c r="D1253" s="39" t="s">
        <v>4008</v>
      </c>
      <c r="E1253" s="77" t="s">
        <v>9456</v>
      </c>
      <c r="F1253" s="39" t="s">
        <v>6335</v>
      </c>
      <c r="G1253" s="86" t="s">
        <v>6337</v>
      </c>
      <c r="H1253" s="33"/>
      <c r="I1253" s="33" t="s">
        <v>8142</v>
      </c>
      <c r="J1253" s="33"/>
      <c r="K1253" s="33"/>
    </row>
    <row r="1254" spans="1:11">
      <c r="A1254" s="96" t="s">
        <v>7966</v>
      </c>
      <c r="B1254" s="86" t="s">
        <v>7968</v>
      </c>
      <c r="C1254" s="86"/>
      <c r="D1254" s="39" t="s">
        <v>4008</v>
      </c>
      <c r="E1254" s="77" t="s">
        <v>9456</v>
      </c>
      <c r="F1254" s="39" t="s">
        <v>6335</v>
      </c>
      <c r="G1254" s="86" t="s">
        <v>6337</v>
      </c>
      <c r="H1254" s="33"/>
      <c r="I1254" s="33" t="s">
        <v>8142</v>
      </c>
      <c r="J1254" s="33"/>
      <c r="K1254" s="33"/>
    </row>
    <row r="1255" spans="1:11">
      <c r="A1255" s="96" t="s">
        <v>7969</v>
      </c>
      <c r="B1255" s="86" t="s">
        <v>7971</v>
      </c>
      <c r="C1255" s="86"/>
      <c r="D1255" s="39" t="s">
        <v>4008</v>
      </c>
      <c r="E1255" s="77" t="s">
        <v>9456</v>
      </c>
      <c r="F1255" s="39" t="s">
        <v>6335</v>
      </c>
      <c r="G1255" s="86" t="s">
        <v>6337</v>
      </c>
      <c r="H1255" s="33"/>
      <c r="I1255" s="33" t="s">
        <v>8142</v>
      </c>
      <c r="J1255" s="33"/>
      <c r="K1255" s="33"/>
    </row>
    <row r="1256" spans="1:11">
      <c r="A1256" s="96" t="s">
        <v>7972</v>
      </c>
      <c r="B1256" s="86" t="s">
        <v>7974</v>
      </c>
      <c r="C1256" s="86"/>
      <c r="D1256" s="39" t="s">
        <v>4008</v>
      </c>
      <c r="E1256" s="77" t="s">
        <v>9456</v>
      </c>
      <c r="F1256" s="39" t="s">
        <v>6335</v>
      </c>
      <c r="G1256" s="86" t="s">
        <v>6337</v>
      </c>
      <c r="H1256" s="33"/>
      <c r="I1256" s="33" t="s">
        <v>8142</v>
      </c>
      <c r="J1256" s="33"/>
      <c r="K1256" s="33"/>
    </row>
    <row r="1257" spans="1:11">
      <c r="A1257" s="96" t="s">
        <v>7975</v>
      </c>
      <c r="B1257" s="86" t="s">
        <v>7977</v>
      </c>
      <c r="C1257" s="86"/>
      <c r="D1257" s="39" t="s">
        <v>4008</v>
      </c>
      <c r="E1257" s="77" t="s">
        <v>9456</v>
      </c>
      <c r="F1257" s="39" t="s">
        <v>6335</v>
      </c>
      <c r="G1257" s="86" t="s">
        <v>6337</v>
      </c>
      <c r="H1257" s="33"/>
      <c r="I1257" s="33" t="s">
        <v>8142</v>
      </c>
      <c r="J1257" s="33"/>
      <c r="K1257" s="33"/>
    </row>
    <row r="1258" spans="1:11">
      <c r="A1258" s="96" t="s">
        <v>7978</v>
      </c>
      <c r="B1258" s="86" t="s">
        <v>7980</v>
      </c>
      <c r="C1258" s="86"/>
      <c r="D1258" s="39" t="s">
        <v>4008</v>
      </c>
      <c r="E1258" s="77" t="s">
        <v>9456</v>
      </c>
      <c r="F1258" s="39" t="s">
        <v>6335</v>
      </c>
      <c r="G1258" s="86" t="s">
        <v>6337</v>
      </c>
      <c r="H1258" s="33"/>
      <c r="I1258" s="33" t="s">
        <v>8142</v>
      </c>
      <c r="J1258" s="33"/>
      <c r="K1258" s="33"/>
    </row>
    <row r="1259" spans="1:11">
      <c r="A1259" s="96" t="s">
        <v>7981</v>
      </c>
      <c r="B1259" s="86" t="s">
        <v>7983</v>
      </c>
      <c r="C1259" s="86"/>
      <c r="D1259" s="39" t="s">
        <v>4008</v>
      </c>
      <c r="E1259" s="77" t="s">
        <v>9456</v>
      </c>
      <c r="F1259" s="39" t="s">
        <v>6335</v>
      </c>
      <c r="G1259" s="86" t="s">
        <v>6337</v>
      </c>
      <c r="H1259" s="33"/>
      <c r="I1259" s="33" t="s">
        <v>8142</v>
      </c>
      <c r="J1259" s="33"/>
      <c r="K1259" s="33"/>
    </row>
    <row r="1260" spans="1:11">
      <c r="A1260" s="96" t="s">
        <v>7984</v>
      </c>
      <c r="B1260" s="86" t="s">
        <v>7986</v>
      </c>
      <c r="C1260" s="86"/>
      <c r="D1260" s="39" t="s">
        <v>4008</v>
      </c>
      <c r="E1260" s="77" t="s">
        <v>9456</v>
      </c>
      <c r="F1260" s="39" t="s">
        <v>6335</v>
      </c>
      <c r="G1260" s="86" t="s">
        <v>6337</v>
      </c>
      <c r="H1260" s="33"/>
      <c r="I1260" s="33" t="s">
        <v>8142</v>
      </c>
      <c r="J1260" s="33"/>
      <c r="K1260" s="33"/>
    </row>
    <row r="1261" spans="1:11">
      <c r="A1261" s="96" t="s">
        <v>7987</v>
      </c>
      <c r="B1261" s="86" t="s">
        <v>7989</v>
      </c>
      <c r="C1261" s="86"/>
      <c r="D1261" s="39" t="s">
        <v>4008</v>
      </c>
      <c r="E1261" s="77" t="s">
        <v>9456</v>
      </c>
      <c r="F1261" s="39" t="s">
        <v>6335</v>
      </c>
      <c r="G1261" s="86" t="s">
        <v>6337</v>
      </c>
      <c r="H1261" s="33"/>
      <c r="I1261" s="33" t="s">
        <v>8142</v>
      </c>
      <c r="J1261" s="33"/>
      <c r="K1261" s="33"/>
    </row>
    <row r="1262" spans="1:11">
      <c r="A1262" s="96" t="s">
        <v>7990</v>
      </c>
      <c r="B1262" s="86" t="s">
        <v>7992</v>
      </c>
      <c r="C1262" s="86"/>
      <c r="D1262" s="39" t="s">
        <v>4008</v>
      </c>
      <c r="E1262" s="77" t="s">
        <v>9456</v>
      </c>
      <c r="F1262" s="39" t="s">
        <v>6335</v>
      </c>
      <c r="G1262" s="86" t="s">
        <v>6337</v>
      </c>
      <c r="H1262" s="33"/>
      <c r="I1262" s="33" t="s">
        <v>8142</v>
      </c>
      <c r="J1262" s="33"/>
      <c r="K1262" s="33"/>
    </row>
    <row r="1263" spans="1:11">
      <c r="A1263" s="96" t="s">
        <v>7993</v>
      </c>
      <c r="B1263" s="86" t="s">
        <v>7995</v>
      </c>
      <c r="C1263" s="86"/>
      <c r="D1263" s="39" t="s">
        <v>4008</v>
      </c>
      <c r="E1263" s="77" t="s">
        <v>9456</v>
      </c>
      <c r="F1263" s="39" t="s">
        <v>6335</v>
      </c>
      <c r="G1263" s="86" t="s">
        <v>6337</v>
      </c>
      <c r="H1263" s="33"/>
      <c r="I1263" s="33" t="s">
        <v>8142</v>
      </c>
      <c r="J1263" s="33"/>
      <c r="K1263" s="33"/>
    </row>
    <row r="1264" spans="1:11">
      <c r="A1264" s="96" t="s">
        <v>7996</v>
      </c>
      <c r="B1264" s="86" t="s">
        <v>7998</v>
      </c>
      <c r="C1264" s="86"/>
      <c r="D1264" s="39" t="s">
        <v>4008</v>
      </c>
      <c r="E1264" s="77" t="s">
        <v>9456</v>
      </c>
      <c r="F1264" s="39" t="s">
        <v>6335</v>
      </c>
      <c r="G1264" s="86" t="s">
        <v>6337</v>
      </c>
      <c r="H1264" s="33"/>
      <c r="I1264" s="33" t="s">
        <v>8142</v>
      </c>
      <c r="J1264" s="33"/>
      <c r="K1264" s="33"/>
    </row>
    <row r="1265" spans="1:11">
      <c r="A1265" s="96" t="s">
        <v>7999</v>
      </c>
      <c r="B1265" s="86" t="s">
        <v>8001</v>
      </c>
      <c r="C1265" s="86"/>
      <c r="D1265" s="39" t="s">
        <v>4008</v>
      </c>
      <c r="E1265" s="77" t="s">
        <v>9456</v>
      </c>
      <c r="F1265" s="39" t="s">
        <v>6335</v>
      </c>
      <c r="G1265" s="86" t="s">
        <v>6337</v>
      </c>
      <c r="H1265" s="33"/>
      <c r="I1265" s="33" t="s">
        <v>8142</v>
      </c>
      <c r="J1265" s="33"/>
      <c r="K1265" s="33"/>
    </row>
    <row r="1266" spans="1:11">
      <c r="A1266" s="96" t="s">
        <v>8002</v>
      </c>
      <c r="B1266" s="86" t="s">
        <v>8004</v>
      </c>
      <c r="C1266" s="86"/>
      <c r="D1266" s="39" t="s">
        <v>4008</v>
      </c>
      <c r="E1266" s="77" t="s">
        <v>9456</v>
      </c>
      <c r="F1266" s="39" t="s">
        <v>6335</v>
      </c>
      <c r="G1266" s="86" t="s">
        <v>6337</v>
      </c>
      <c r="H1266" s="33"/>
      <c r="I1266" s="33" t="s">
        <v>8142</v>
      </c>
      <c r="J1266" s="33"/>
      <c r="K1266" s="33"/>
    </row>
    <row r="1267" spans="1:11" ht="30">
      <c r="A1267" s="96" t="s">
        <v>8005</v>
      </c>
      <c r="B1267" s="86" t="s">
        <v>10097</v>
      </c>
      <c r="C1267" s="86" t="s">
        <v>10098</v>
      </c>
      <c r="D1267" s="112" t="s">
        <v>4008</v>
      </c>
      <c r="E1267" s="77" t="s">
        <v>9456</v>
      </c>
      <c r="F1267" s="39" t="s">
        <v>6335</v>
      </c>
      <c r="G1267" s="86" t="s">
        <v>6337</v>
      </c>
      <c r="H1267" s="33"/>
      <c r="I1267" s="33" t="s">
        <v>8142</v>
      </c>
      <c r="J1267" s="38">
        <v>41821</v>
      </c>
      <c r="K1267" s="38">
        <v>42174</v>
      </c>
    </row>
    <row r="1268" spans="1:11" ht="30">
      <c r="A1268" s="96" t="s">
        <v>8008</v>
      </c>
      <c r="B1268" s="86" t="s">
        <v>10099</v>
      </c>
      <c r="C1268" s="86" t="s">
        <v>10100</v>
      </c>
      <c r="D1268" s="112" t="s">
        <v>4008</v>
      </c>
      <c r="E1268" s="77" t="s">
        <v>9456</v>
      </c>
      <c r="F1268" s="39" t="s">
        <v>6335</v>
      </c>
      <c r="G1268" s="86" t="s">
        <v>6337</v>
      </c>
      <c r="H1268" s="33"/>
      <c r="I1268" s="33" t="s">
        <v>8142</v>
      </c>
      <c r="J1268" s="38">
        <v>41821</v>
      </c>
      <c r="K1268" s="38">
        <v>42174</v>
      </c>
    </row>
    <row r="1269" spans="1:11">
      <c r="A1269" s="101" t="s">
        <v>10101</v>
      </c>
      <c r="B1269" s="86" t="s">
        <v>10102</v>
      </c>
      <c r="C1269" s="86"/>
      <c r="D1269" s="112" t="s">
        <v>4008</v>
      </c>
      <c r="E1269" s="77" t="s">
        <v>9456</v>
      </c>
      <c r="F1269" s="39" t="s">
        <v>6335</v>
      </c>
      <c r="G1269" s="86" t="s">
        <v>6337</v>
      </c>
      <c r="H1269" s="33"/>
      <c r="I1269" s="33" t="s">
        <v>8142</v>
      </c>
      <c r="J1269" s="38">
        <v>42552</v>
      </c>
      <c r="K1269" s="38">
        <v>42640</v>
      </c>
    </row>
    <row r="1270" spans="1:11">
      <c r="A1270" s="96" t="s">
        <v>8011</v>
      </c>
      <c r="B1270" s="86" t="s">
        <v>8013</v>
      </c>
      <c r="C1270" s="86"/>
      <c r="D1270" s="39" t="s">
        <v>4008</v>
      </c>
      <c r="E1270" s="77" t="s">
        <v>9456</v>
      </c>
      <c r="F1270" s="39" t="s">
        <v>6335</v>
      </c>
      <c r="G1270" s="86" t="s">
        <v>6337</v>
      </c>
      <c r="H1270" s="33"/>
      <c r="I1270" s="33" t="s">
        <v>8142</v>
      </c>
      <c r="J1270" s="33"/>
      <c r="K1270" s="33"/>
    </row>
    <row r="1271" spans="1:11">
      <c r="A1271" s="96" t="s">
        <v>8014</v>
      </c>
      <c r="B1271" s="86" t="s">
        <v>8016</v>
      </c>
      <c r="C1271" s="86"/>
      <c r="D1271" s="39" t="s">
        <v>4008</v>
      </c>
      <c r="E1271" s="77" t="s">
        <v>9456</v>
      </c>
      <c r="F1271" s="39" t="s">
        <v>6335</v>
      </c>
      <c r="G1271" s="86" t="s">
        <v>6337</v>
      </c>
      <c r="H1271" s="33"/>
      <c r="I1271" s="33" t="s">
        <v>8142</v>
      </c>
      <c r="J1271" s="33"/>
      <c r="K1271" s="33"/>
    </row>
    <row r="1272" spans="1:11">
      <c r="A1272" s="96" t="s">
        <v>8017</v>
      </c>
      <c r="B1272" s="86" t="s">
        <v>8019</v>
      </c>
      <c r="C1272" s="86"/>
      <c r="D1272" s="39" t="s">
        <v>4008</v>
      </c>
      <c r="E1272" s="77" t="s">
        <v>9456</v>
      </c>
      <c r="F1272" s="39" t="s">
        <v>6335</v>
      </c>
      <c r="G1272" s="86" t="s">
        <v>6337</v>
      </c>
      <c r="H1272" s="33"/>
      <c r="I1272" s="33" t="s">
        <v>8142</v>
      </c>
      <c r="J1272" s="33"/>
      <c r="K1272" s="33"/>
    </row>
    <row r="1273" spans="1:11">
      <c r="A1273" s="96" t="s">
        <v>8020</v>
      </c>
      <c r="B1273" s="86" t="s">
        <v>8022</v>
      </c>
      <c r="C1273" s="86"/>
      <c r="D1273" s="39" t="s">
        <v>4008</v>
      </c>
      <c r="E1273" s="77" t="s">
        <v>9456</v>
      </c>
      <c r="F1273" s="39" t="s">
        <v>6335</v>
      </c>
      <c r="G1273" s="86" t="s">
        <v>6337</v>
      </c>
      <c r="H1273" s="33"/>
      <c r="I1273" s="33" t="s">
        <v>8142</v>
      </c>
      <c r="J1273" s="33"/>
      <c r="K1273" s="33"/>
    </row>
    <row r="1274" spans="1:11">
      <c r="A1274" s="96" t="s">
        <v>8023</v>
      </c>
      <c r="B1274" s="86" t="s">
        <v>8025</v>
      </c>
      <c r="C1274" s="86"/>
      <c r="D1274" s="39" t="s">
        <v>4008</v>
      </c>
      <c r="E1274" s="77" t="s">
        <v>9456</v>
      </c>
      <c r="F1274" s="39" t="s">
        <v>6335</v>
      </c>
      <c r="G1274" s="86" t="s">
        <v>6337</v>
      </c>
      <c r="H1274" s="33"/>
      <c r="I1274" s="33" t="s">
        <v>8142</v>
      </c>
      <c r="J1274" s="33"/>
      <c r="K1274" s="33"/>
    </row>
    <row r="1275" spans="1:11">
      <c r="A1275" s="96" t="s">
        <v>8026</v>
      </c>
      <c r="B1275" s="86" t="s">
        <v>8028</v>
      </c>
      <c r="C1275" s="86"/>
      <c r="D1275" s="39" t="s">
        <v>4008</v>
      </c>
      <c r="E1275" s="77" t="s">
        <v>9456</v>
      </c>
      <c r="F1275" s="39" t="s">
        <v>6335</v>
      </c>
      <c r="G1275" s="86" t="s">
        <v>6337</v>
      </c>
      <c r="H1275" s="33"/>
      <c r="I1275" s="33" t="s">
        <v>8142</v>
      </c>
      <c r="J1275" s="33"/>
      <c r="K1275" s="33"/>
    </row>
    <row r="1276" spans="1:11">
      <c r="A1276" s="96" t="s">
        <v>8029</v>
      </c>
      <c r="B1276" s="86" t="s">
        <v>8031</v>
      </c>
      <c r="C1276" s="86"/>
      <c r="D1276" s="39" t="s">
        <v>4008</v>
      </c>
      <c r="E1276" s="77" t="s">
        <v>9456</v>
      </c>
      <c r="F1276" s="39" t="s">
        <v>6335</v>
      </c>
      <c r="G1276" s="86" t="s">
        <v>6337</v>
      </c>
      <c r="H1276" s="33"/>
      <c r="I1276" s="33" t="s">
        <v>8142</v>
      </c>
      <c r="J1276" s="33"/>
      <c r="K1276" s="33"/>
    </row>
    <row r="1277" spans="1:11">
      <c r="A1277" s="96" t="s">
        <v>8032</v>
      </c>
      <c r="B1277" s="86" t="s">
        <v>8034</v>
      </c>
      <c r="C1277" s="86"/>
      <c r="D1277" s="39" t="s">
        <v>4008</v>
      </c>
      <c r="E1277" s="77" t="s">
        <v>9456</v>
      </c>
      <c r="F1277" s="39" t="s">
        <v>6335</v>
      </c>
      <c r="G1277" s="86" t="s">
        <v>6337</v>
      </c>
      <c r="H1277" s="33"/>
      <c r="I1277" s="33" t="s">
        <v>8142</v>
      </c>
      <c r="J1277" s="33"/>
      <c r="K1277" s="33"/>
    </row>
    <row r="1278" spans="1:11">
      <c r="A1278" s="96" t="s">
        <v>8035</v>
      </c>
      <c r="B1278" s="86" t="s">
        <v>8037</v>
      </c>
      <c r="C1278" s="86"/>
      <c r="D1278" s="39" t="s">
        <v>4008</v>
      </c>
      <c r="E1278" s="77" t="s">
        <v>9456</v>
      </c>
      <c r="F1278" s="39" t="s">
        <v>6335</v>
      </c>
      <c r="G1278" s="86" t="s">
        <v>6337</v>
      </c>
      <c r="H1278" s="33"/>
      <c r="I1278" s="33" t="s">
        <v>8142</v>
      </c>
      <c r="J1278" s="33"/>
      <c r="K1278" s="33"/>
    </row>
    <row r="1279" spans="1:11">
      <c r="A1279" s="96" t="s">
        <v>8038</v>
      </c>
      <c r="B1279" s="86" t="s">
        <v>8040</v>
      </c>
      <c r="C1279" s="86"/>
      <c r="D1279" s="39" t="s">
        <v>4008</v>
      </c>
      <c r="E1279" s="77" t="s">
        <v>9456</v>
      </c>
      <c r="F1279" s="39" t="s">
        <v>6335</v>
      </c>
      <c r="G1279" s="86" t="s">
        <v>6337</v>
      </c>
      <c r="H1279" s="33"/>
      <c r="I1279" s="33" t="s">
        <v>8142</v>
      </c>
      <c r="J1279" s="33"/>
      <c r="K1279" s="33"/>
    </row>
    <row r="1280" spans="1:11">
      <c r="A1280" s="96" t="s">
        <v>8041</v>
      </c>
      <c r="B1280" s="86" t="s">
        <v>8043</v>
      </c>
      <c r="C1280" s="86"/>
      <c r="D1280" s="39" t="s">
        <v>4008</v>
      </c>
      <c r="E1280" s="77" t="s">
        <v>9456</v>
      </c>
      <c r="F1280" s="39" t="s">
        <v>6335</v>
      </c>
      <c r="G1280" s="86" t="s">
        <v>6337</v>
      </c>
      <c r="H1280" s="33"/>
      <c r="I1280" s="33" t="s">
        <v>8142</v>
      </c>
      <c r="J1280" s="33"/>
      <c r="K1280" s="33"/>
    </row>
    <row r="1281" spans="1:11">
      <c r="A1281" s="96" t="s">
        <v>8044</v>
      </c>
      <c r="B1281" s="86" t="s">
        <v>8046</v>
      </c>
      <c r="C1281" s="86"/>
      <c r="D1281" s="39" t="s">
        <v>4008</v>
      </c>
      <c r="E1281" s="77" t="s">
        <v>9456</v>
      </c>
      <c r="F1281" s="39" t="s">
        <v>6335</v>
      </c>
      <c r="G1281" s="86" t="s">
        <v>6337</v>
      </c>
      <c r="H1281" s="33"/>
      <c r="I1281" s="33" t="s">
        <v>8142</v>
      </c>
      <c r="J1281" s="33"/>
      <c r="K1281" s="33"/>
    </row>
    <row r="1282" spans="1:11">
      <c r="A1282" s="96" t="s">
        <v>8047</v>
      </c>
      <c r="B1282" s="86" t="s">
        <v>8049</v>
      </c>
      <c r="C1282" s="86"/>
      <c r="D1282" s="39" t="s">
        <v>4008</v>
      </c>
      <c r="E1282" s="77" t="s">
        <v>9456</v>
      </c>
      <c r="F1282" s="39" t="s">
        <v>6335</v>
      </c>
      <c r="G1282" s="86" t="s">
        <v>6337</v>
      </c>
      <c r="H1282" s="33"/>
      <c r="I1282" s="33" t="s">
        <v>8142</v>
      </c>
      <c r="J1282" s="33"/>
      <c r="K1282" s="33"/>
    </row>
    <row r="1283" spans="1:11">
      <c r="A1283" s="96" t="s">
        <v>8050</v>
      </c>
      <c r="B1283" s="86" t="s">
        <v>8052</v>
      </c>
      <c r="C1283" s="86"/>
      <c r="D1283" s="39" t="s">
        <v>4008</v>
      </c>
      <c r="E1283" s="77" t="s">
        <v>9456</v>
      </c>
      <c r="F1283" s="39" t="s">
        <v>6335</v>
      </c>
      <c r="G1283" s="86" t="s">
        <v>6337</v>
      </c>
      <c r="H1283" s="33"/>
      <c r="I1283" s="33" t="s">
        <v>8142</v>
      </c>
      <c r="J1283" s="33"/>
      <c r="K1283" s="33"/>
    </row>
    <row r="1284" spans="1:11">
      <c r="A1284" s="96" t="s">
        <v>8053</v>
      </c>
      <c r="B1284" s="86" t="s">
        <v>8055</v>
      </c>
      <c r="C1284" s="86"/>
      <c r="D1284" s="39" t="s">
        <v>4008</v>
      </c>
      <c r="E1284" s="77" t="s">
        <v>9456</v>
      </c>
      <c r="F1284" s="39" t="s">
        <v>6335</v>
      </c>
      <c r="G1284" s="86" t="s">
        <v>6337</v>
      </c>
      <c r="H1284" s="33"/>
      <c r="I1284" s="33" t="s">
        <v>8142</v>
      </c>
      <c r="J1284" s="33"/>
      <c r="K1284" s="33"/>
    </row>
    <row r="1285" spans="1:11">
      <c r="A1285" s="111" t="s">
        <v>8056</v>
      </c>
      <c r="B1285" s="86" t="s">
        <v>10103</v>
      </c>
      <c r="C1285" s="86"/>
      <c r="D1285" s="39" t="s">
        <v>4008</v>
      </c>
      <c r="E1285" s="77" t="s">
        <v>9456</v>
      </c>
      <c r="F1285" s="39" t="s">
        <v>6335</v>
      </c>
      <c r="G1285" s="86" t="s">
        <v>6337</v>
      </c>
      <c r="H1285" s="33"/>
      <c r="I1285" s="33" t="s">
        <v>8146</v>
      </c>
      <c r="J1285" s="38">
        <v>43647</v>
      </c>
      <c r="K1285" s="33"/>
    </row>
    <row r="1286" spans="1:11">
      <c r="A1286" s="111" t="s">
        <v>8059</v>
      </c>
      <c r="B1286" s="86" t="s">
        <v>10104</v>
      </c>
      <c r="C1286" s="86"/>
      <c r="D1286" s="39" t="s">
        <v>4008</v>
      </c>
      <c r="E1286" s="77" t="s">
        <v>9456</v>
      </c>
      <c r="F1286" s="39" t="s">
        <v>6335</v>
      </c>
      <c r="G1286" s="86" t="s">
        <v>6337</v>
      </c>
      <c r="H1286" s="33"/>
      <c r="I1286" s="33" t="s">
        <v>8146</v>
      </c>
      <c r="J1286" s="38">
        <v>43647</v>
      </c>
      <c r="K1286" s="33"/>
    </row>
    <row r="1287" spans="1:11">
      <c r="A1287" s="111" t="s">
        <v>8062</v>
      </c>
      <c r="B1287" s="86" t="s">
        <v>10105</v>
      </c>
      <c r="C1287" s="86"/>
      <c r="D1287" s="39" t="s">
        <v>4008</v>
      </c>
      <c r="E1287" s="77" t="s">
        <v>9456</v>
      </c>
      <c r="F1287" s="39" t="s">
        <v>6335</v>
      </c>
      <c r="G1287" s="86" t="s">
        <v>6337</v>
      </c>
      <c r="H1287" s="33"/>
      <c r="I1287" s="33" t="s">
        <v>8146</v>
      </c>
      <c r="J1287" s="38">
        <v>43647</v>
      </c>
      <c r="K1287" s="33"/>
    </row>
    <row r="1288" spans="1:11">
      <c r="A1288" s="96" t="s">
        <v>10106</v>
      </c>
      <c r="B1288" s="86" t="s">
        <v>10107</v>
      </c>
      <c r="C1288" s="86"/>
      <c r="D1288" s="39" t="s">
        <v>4008</v>
      </c>
      <c r="E1288" s="77" t="s">
        <v>9456</v>
      </c>
      <c r="F1288" s="39" t="s">
        <v>6335</v>
      </c>
      <c r="G1288" s="86" t="s">
        <v>6337</v>
      </c>
      <c r="H1288" s="33"/>
      <c r="I1288" s="33" t="s">
        <v>8142</v>
      </c>
      <c r="J1288" s="33"/>
      <c r="K1288" s="33"/>
    </row>
    <row r="1289" spans="1:11">
      <c r="A1289" s="96" t="s">
        <v>10108</v>
      </c>
      <c r="B1289" s="86" t="s">
        <v>10109</v>
      </c>
      <c r="C1289" s="86"/>
      <c r="D1289" s="39" t="s">
        <v>4008</v>
      </c>
      <c r="E1289" s="77" t="s">
        <v>9456</v>
      </c>
      <c r="F1289" s="39" t="s">
        <v>6335</v>
      </c>
      <c r="G1289" s="86" t="s">
        <v>6337</v>
      </c>
      <c r="H1289" s="33"/>
      <c r="I1289" s="33" t="s">
        <v>8142</v>
      </c>
      <c r="J1289" s="33"/>
      <c r="K1289" s="33"/>
    </row>
    <row r="1290" spans="1:11" ht="45">
      <c r="A1290" s="102" t="s">
        <v>10110</v>
      </c>
      <c r="B1290" s="86" t="s">
        <v>10111</v>
      </c>
      <c r="C1290" s="40" t="s">
        <v>9683</v>
      </c>
      <c r="D1290" s="39" t="s">
        <v>4008</v>
      </c>
      <c r="E1290" s="77" t="s">
        <v>9456</v>
      </c>
      <c r="F1290" s="39" t="s">
        <v>6335</v>
      </c>
      <c r="G1290" s="86" t="s">
        <v>6337</v>
      </c>
      <c r="H1290" s="33"/>
      <c r="I1290" s="33" t="s">
        <v>8146</v>
      </c>
      <c r="J1290" s="38">
        <v>41456</v>
      </c>
      <c r="K1290" s="38">
        <v>41596</v>
      </c>
    </row>
    <row r="1291" spans="1:11">
      <c r="A1291" s="96" t="s">
        <v>10112</v>
      </c>
      <c r="B1291" s="86" t="s">
        <v>10113</v>
      </c>
      <c r="C1291" s="86"/>
      <c r="D1291" s="39" t="s">
        <v>4008</v>
      </c>
      <c r="E1291" s="77" t="s">
        <v>9456</v>
      </c>
      <c r="F1291" s="39" t="s">
        <v>6335</v>
      </c>
      <c r="G1291" s="86" t="s">
        <v>6337</v>
      </c>
      <c r="H1291" s="33"/>
      <c r="I1291" s="33" t="s">
        <v>8142</v>
      </c>
      <c r="J1291" s="33"/>
      <c r="K1291" s="33"/>
    </row>
    <row r="1292" spans="1:11" ht="30">
      <c r="A1292" s="96" t="s">
        <v>7313</v>
      </c>
      <c r="B1292" s="86" t="s">
        <v>10114</v>
      </c>
      <c r="C1292" s="86"/>
      <c r="D1292" s="72" t="s">
        <v>4141</v>
      </c>
      <c r="E1292" s="46" t="s">
        <v>9553</v>
      </c>
      <c r="F1292" s="39" t="s">
        <v>6335</v>
      </c>
      <c r="G1292" s="86" t="s">
        <v>6337</v>
      </c>
      <c r="H1292" s="33"/>
      <c r="I1292" s="33" t="s">
        <v>8142</v>
      </c>
      <c r="J1292" s="33"/>
      <c r="K1292" s="33"/>
    </row>
    <row r="1293" spans="1:11">
      <c r="A1293" s="96" t="s">
        <v>10115</v>
      </c>
      <c r="B1293" s="86" t="s">
        <v>10116</v>
      </c>
      <c r="C1293" s="86"/>
      <c r="D1293" s="72" t="s">
        <v>4141</v>
      </c>
      <c r="E1293" s="46" t="s">
        <v>9553</v>
      </c>
      <c r="F1293" s="39" t="s">
        <v>6335</v>
      </c>
      <c r="G1293" s="86" t="s">
        <v>6337</v>
      </c>
      <c r="H1293" s="33"/>
      <c r="I1293" s="33" t="s">
        <v>8142</v>
      </c>
      <c r="J1293" s="38">
        <v>40360</v>
      </c>
      <c r="K1293" s="33"/>
    </row>
    <row r="1294" spans="1:11" ht="30">
      <c r="A1294" s="111" t="s">
        <v>10117</v>
      </c>
      <c r="B1294" s="86" t="s">
        <v>10118</v>
      </c>
      <c r="C1294" s="86"/>
      <c r="D1294" s="72" t="s">
        <v>4141</v>
      </c>
      <c r="E1294" s="46" t="s">
        <v>9553</v>
      </c>
      <c r="F1294" s="39" t="s">
        <v>6335</v>
      </c>
      <c r="G1294" s="86" t="s">
        <v>6337</v>
      </c>
      <c r="H1294" s="33"/>
      <c r="I1294" s="33" t="s">
        <v>8146</v>
      </c>
      <c r="J1294" s="38">
        <v>43647</v>
      </c>
      <c r="K1294" s="33"/>
    </row>
    <row r="1295" spans="1:11">
      <c r="A1295" s="96" t="s">
        <v>10119</v>
      </c>
      <c r="B1295" s="86" t="s">
        <v>10120</v>
      </c>
      <c r="C1295" s="86"/>
      <c r="D1295" s="72" t="s">
        <v>4141</v>
      </c>
      <c r="E1295" s="46" t="s">
        <v>9553</v>
      </c>
      <c r="F1295" s="39" t="s">
        <v>6335</v>
      </c>
      <c r="G1295" s="86" t="s">
        <v>6337</v>
      </c>
      <c r="H1295" s="33"/>
      <c r="I1295" s="33" t="s">
        <v>8142</v>
      </c>
      <c r="J1295" s="33"/>
      <c r="K1295" s="33"/>
    </row>
    <row r="1296" spans="1:11">
      <c r="A1296" s="96" t="s">
        <v>10121</v>
      </c>
      <c r="B1296" s="86" t="s">
        <v>10122</v>
      </c>
      <c r="C1296" s="86"/>
      <c r="D1296" s="72" t="s">
        <v>4141</v>
      </c>
      <c r="E1296" s="46" t="s">
        <v>9553</v>
      </c>
      <c r="F1296" s="39" t="s">
        <v>6335</v>
      </c>
      <c r="G1296" s="86" t="s">
        <v>6337</v>
      </c>
      <c r="H1296" s="33"/>
      <c r="I1296" s="33" t="s">
        <v>8142</v>
      </c>
      <c r="J1296" s="33"/>
      <c r="K1296" s="33"/>
    </row>
    <row r="1297" spans="1:11">
      <c r="A1297" s="96" t="s">
        <v>10123</v>
      </c>
      <c r="B1297" s="86" t="s">
        <v>10124</v>
      </c>
      <c r="C1297" s="86"/>
      <c r="D1297" s="72" t="s">
        <v>4141</v>
      </c>
      <c r="E1297" s="46" t="s">
        <v>9553</v>
      </c>
      <c r="F1297" s="39" t="s">
        <v>6335</v>
      </c>
      <c r="G1297" s="86" t="s">
        <v>6337</v>
      </c>
      <c r="H1297" s="33"/>
      <c r="I1297" s="33" t="s">
        <v>8142</v>
      </c>
      <c r="J1297" s="33"/>
      <c r="K1297" s="33"/>
    </row>
    <row r="1298" spans="1:11" ht="30">
      <c r="A1298" s="96" t="s">
        <v>10125</v>
      </c>
      <c r="B1298" s="86" t="s">
        <v>10126</v>
      </c>
      <c r="C1298" s="86" t="s">
        <v>10127</v>
      </c>
      <c r="D1298" s="72" t="s">
        <v>4141</v>
      </c>
      <c r="E1298" s="46" t="s">
        <v>9553</v>
      </c>
      <c r="F1298" s="39" t="s">
        <v>6335</v>
      </c>
      <c r="G1298" s="86" t="s">
        <v>6337</v>
      </c>
      <c r="H1298" s="33"/>
      <c r="I1298" s="33" t="s">
        <v>8142</v>
      </c>
      <c r="J1298" s="38">
        <v>42186</v>
      </c>
      <c r="K1298" s="38">
        <v>42494</v>
      </c>
    </row>
    <row r="1299" spans="1:11" ht="30">
      <c r="A1299" s="96" t="s">
        <v>10128</v>
      </c>
      <c r="B1299" s="86" t="s">
        <v>10129</v>
      </c>
      <c r="C1299" s="86" t="s">
        <v>10130</v>
      </c>
      <c r="D1299" s="72" t="s">
        <v>4141</v>
      </c>
      <c r="E1299" s="46" t="s">
        <v>9553</v>
      </c>
      <c r="F1299" s="39" t="s">
        <v>6335</v>
      </c>
      <c r="G1299" s="86" t="s">
        <v>6337</v>
      </c>
      <c r="H1299" s="33"/>
      <c r="I1299" s="33" t="s">
        <v>8142</v>
      </c>
      <c r="J1299" s="38">
        <v>42186</v>
      </c>
      <c r="K1299" s="38">
        <v>42494</v>
      </c>
    </row>
    <row r="1300" spans="1:11">
      <c r="A1300" s="96" t="s">
        <v>10131</v>
      </c>
      <c r="B1300" s="86" t="s">
        <v>10132</v>
      </c>
      <c r="C1300" s="86"/>
      <c r="D1300" s="72" t="s">
        <v>4141</v>
      </c>
      <c r="E1300" s="46" t="s">
        <v>9553</v>
      </c>
      <c r="F1300" s="39" t="s">
        <v>6335</v>
      </c>
      <c r="G1300" s="86" t="s">
        <v>6337</v>
      </c>
      <c r="H1300" s="33"/>
      <c r="I1300" s="33" t="s">
        <v>8142</v>
      </c>
      <c r="J1300" s="33"/>
      <c r="K1300" s="33"/>
    </row>
    <row r="1301" spans="1:11">
      <c r="A1301" s="96" t="s">
        <v>8065</v>
      </c>
      <c r="B1301" s="86" t="s">
        <v>8067</v>
      </c>
      <c r="C1301" s="86"/>
      <c r="D1301" s="72" t="s">
        <v>4141</v>
      </c>
      <c r="E1301" s="46" t="s">
        <v>9553</v>
      </c>
      <c r="F1301" s="39" t="s">
        <v>6335</v>
      </c>
      <c r="G1301" s="86" t="s">
        <v>6337</v>
      </c>
      <c r="H1301" s="33"/>
      <c r="I1301" s="33" t="s">
        <v>8142</v>
      </c>
      <c r="J1301" s="33"/>
      <c r="K1301" s="33"/>
    </row>
    <row r="1302" spans="1:11">
      <c r="A1302" s="96" t="s">
        <v>10133</v>
      </c>
      <c r="B1302" s="86" t="s">
        <v>10134</v>
      </c>
      <c r="C1302" s="86"/>
      <c r="D1302" s="72" t="s">
        <v>4141</v>
      </c>
      <c r="E1302" s="46" t="s">
        <v>9553</v>
      </c>
      <c r="F1302" s="39" t="s">
        <v>6335</v>
      </c>
      <c r="G1302" s="86" t="s">
        <v>6337</v>
      </c>
      <c r="H1302" s="33"/>
      <c r="I1302" s="33" t="s">
        <v>8142</v>
      </c>
      <c r="J1302" s="33"/>
      <c r="K1302" s="33"/>
    </row>
    <row r="1303" spans="1:11">
      <c r="A1303" s="96" t="s">
        <v>10135</v>
      </c>
      <c r="B1303" s="86" t="s">
        <v>10136</v>
      </c>
      <c r="C1303" s="86"/>
      <c r="D1303" s="72" t="s">
        <v>4141</v>
      </c>
      <c r="E1303" s="46" t="s">
        <v>9553</v>
      </c>
      <c r="F1303" s="39" t="s">
        <v>6335</v>
      </c>
      <c r="G1303" s="86" t="s">
        <v>6337</v>
      </c>
      <c r="H1303" s="33"/>
      <c r="I1303" s="33" t="s">
        <v>8142</v>
      </c>
      <c r="J1303" s="33"/>
      <c r="K1303" s="33"/>
    </row>
    <row r="1304" spans="1:11">
      <c r="A1304" s="96" t="s">
        <v>10137</v>
      </c>
      <c r="B1304" s="86" t="s">
        <v>10138</v>
      </c>
      <c r="C1304" s="86"/>
      <c r="D1304" s="72" t="s">
        <v>4141</v>
      </c>
      <c r="E1304" s="46" t="s">
        <v>9553</v>
      </c>
      <c r="F1304" s="39" t="s">
        <v>6335</v>
      </c>
      <c r="G1304" s="86" t="s">
        <v>6337</v>
      </c>
      <c r="H1304" s="33"/>
      <c r="I1304" s="33" t="s">
        <v>8142</v>
      </c>
      <c r="J1304" s="38">
        <v>42552</v>
      </c>
      <c r="K1304" s="38">
        <v>42594</v>
      </c>
    </row>
    <row r="1305" spans="1:11">
      <c r="A1305" s="96" t="s">
        <v>10139</v>
      </c>
      <c r="B1305" s="86" t="s">
        <v>10140</v>
      </c>
      <c r="C1305" s="86"/>
      <c r="D1305" s="72" t="s">
        <v>4141</v>
      </c>
      <c r="E1305" s="46" t="s">
        <v>9553</v>
      </c>
      <c r="F1305" s="39" t="s">
        <v>6335</v>
      </c>
      <c r="G1305" s="86" t="s">
        <v>6337</v>
      </c>
      <c r="H1305" s="33"/>
      <c r="I1305" s="33" t="s">
        <v>8142</v>
      </c>
      <c r="J1305" s="33"/>
      <c r="K1305" s="33"/>
    </row>
    <row r="1306" spans="1:11">
      <c r="A1306" s="96" t="s">
        <v>10141</v>
      </c>
      <c r="B1306" s="86" t="s">
        <v>10142</v>
      </c>
      <c r="C1306" s="86"/>
      <c r="D1306" s="72" t="s">
        <v>4141</v>
      </c>
      <c r="E1306" s="46" t="s">
        <v>9553</v>
      </c>
      <c r="F1306" s="39" t="s">
        <v>6335</v>
      </c>
      <c r="G1306" s="86" t="s">
        <v>6337</v>
      </c>
      <c r="H1306" s="33"/>
      <c r="I1306" s="33" t="s">
        <v>8142</v>
      </c>
      <c r="J1306" s="33"/>
      <c r="K1306" s="33"/>
    </row>
    <row r="1307" spans="1:11" ht="30">
      <c r="A1307" s="111" t="s">
        <v>8068</v>
      </c>
      <c r="B1307" s="86" t="s">
        <v>10143</v>
      </c>
      <c r="C1307" s="86"/>
      <c r="D1307" s="72" t="s">
        <v>4141</v>
      </c>
      <c r="E1307" s="46" t="s">
        <v>9553</v>
      </c>
      <c r="F1307" s="39" t="s">
        <v>6335</v>
      </c>
      <c r="G1307" s="86" t="s">
        <v>6337</v>
      </c>
      <c r="H1307" s="33"/>
      <c r="I1307" s="33" t="s">
        <v>8146</v>
      </c>
      <c r="J1307" s="38">
        <v>43647</v>
      </c>
      <c r="K1307" s="33"/>
    </row>
    <row r="1308" spans="1:11" ht="30">
      <c r="A1308" s="111" t="s">
        <v>10144</v>
      </c>
      <c r="B1308" s="86" t="s">
        <v>10145</v>
      </c>
      <c r="C1308" s="86"/>
      <c r="D1308" s="72" t="s">
        <v>4141</v>
      </c>
      <c r="E1308" s="46" t="s">
        <v>9553</v>
      </c>
      <c r="F1308" s="39" t="s">
        <v>6335</v>
      </c>
      <c r="G1308" s="86" t="s">
        <v>6337</v>
      </c>
      <c r="H1308" s="33"/>
      <c r="I1308" s="33" t="s">
        <v>8146</v>
      </c>
      <c r="J1308" s="38">
        <v>43647</v>
      </c>
      <c r="K1308" s="33"/>
    </row>
    <row r="1309" spans="1:11" ht="30">
      <c r="A1309" s="101" t="s">
        <v>7657</v>
      </c>
      <c r="B1309" s="86" t="s">
        <v>10146</v>
      </c>
      <c r="C1309" s="86" t="s">
        <v>10147</v>
      </c>
      <c r="D1309" s="39" t="s">
        <v>4137</v>
      </c>
      <c r="E1309" s="88" t="s">
        <v>9335</v>
      </c>
      <c r="F1309" s="39" t="s">
        <v>6335</v>
      </c>
      <c r="G1309" s="86" t="s">
        <v>6337</v>
      </c>
      <c r="H1309" s="107" t="s">
        <v>3028</v>
      </c>
      <c r="I1309" s="33" t="s">
        <v>8142</v>
      </c>
      <c r="J1309" s="38">
        <v>42552</v>
      </c>
      <c r="K1309" s="38">
        <v>42794</v>
      </c>
    </row>
    <row r="1310" spans="1:11" ht="30">
      <c r="A1310" s="101" t="s">
        <v>8072</v>
      </c>
      <c r="B1310" s="86" t="s">
        <v>10148</v>
      </c>
      <c r="C1310" s="86" t="s">
        <v>10149</v>
      </c>
      <c r="D1310" s="39">
        <v>723001</v>
      </c>
      <c r="E1310" s="88" t="s">
        <v>9335</v>
      </c>
      <c r="F1310" s="39" t="s">
        <v>6335</v>
      </c>
      <c r="G1310" s="86" t="s">
        <v>6337</v>
      </c>
      <c r="H1310" s="107" t="s">
        <v>3028</v>
      </c>
      <c r="I1310" s="33" t="s">
        <v>8142</v>
      </c>
      <c r="J1310" s="38">
        <v>42552</v>
      </c>
      <c r="K1310" s="38">
        <v>42795</v>
      </c>
    </row>
    <row r="1311" spans="1:11" ht="30">
      <c r="A1311" s="101" t="s">
        <v>10150</v>
      </c>
      <c r="B1311" s="86" t="s">
        <v>10151</v>
      </c>
      <c r="C1311" s="86" t="s">
        <v>10152</v>
      </c>
      <c r="D1311" s="39" t="s">
        <v>4137</v>
      </c>
      <c r="E1311" s="88" t="s">
        <v>9335</v>
      </c>
      <c r="F1311" s="39" t="s">
        <v>6335</v>
      </c>
      <c r="G1311" s="86" t="s">
        <v>6337</v>
      </c>
      <c r="H1311" s="107" t="s">
        <v>3028</v>
      </c>
      <c r="I1311" s="33" t="s">
        <v>8142</v>
      </c>
      <c r="J1311" s="38">
        <v>42552</v>
      </c>
      <c r="K1311" s="38">
        <v>42794</v>
      </c>
    </row>
    <row r="1312" spans="1:11" ht="30">
      <c r="A1312" s="101" t="s">
        <v>10153</v>
      </c>
      <c r="B1312" s="86" t="s">
        <v>10154</v>
      </c>
      <c r="C1312" s="86" t="s">
        <v>10155</v>
      </c>
      <c r="D1312" s="39" t="s">
        <v>4137</v>
      </c>
      <c r="E1312" s="88" t="s">
        <v>9335</v>
      </c>
      <c r="F1312" s="39" t="s">
        <v>6335</v>
      </c>
      <c r="G1312" s="86" t="s">
        <v>6337</v>
      </c>
      <c r="H1312" s="107" t="s">
        <v>3028</v>
      </c>
      <c r="I1312" s="33" t="s">
        <v>8142</v>
      </c>
      <c r="J1312" s="38">
        <v>42552</v>
      </c>
      <c r="K1312" s="38">
        <v>42794</v>
      </c>
    </row>
    <row r="1313" spans="1:11" ht="30">
      <c r="A1313" s="101" t="s">
        <v>10156</v>
      </c>
      <c r="B1313" s="86" t="s">
        <v>10157</v>
      </c>
      <c r="C1313" s="86" t="s">
        <v>10158</v>
      </c>
      <c r="D1313" s="39" t="s">
        <v>4137</v>
      </c>
      <c r="E1313" s="88" t="s">
        <v>9335</v>
      </c>
      <c r="F1313" s="39" t="s">
        <v>6335</v>
      </c>
      <c r="G1313" s="86" t="s">
        <v>6337</v>
      </c>
      <c r="H1313" s="107" t="s">
        <v>3028</v>
      </c>
      <c r="I1313" s="33" t="s">
        <v>8142</v>
      </c>
      <c r="J1313" s="38">
        <v>42552</v>
      </c>
      <c r="K1313" s="38">
        <v>42794</v>
      </c>
    </row>
    <row r="1314" spans="1:11">
      <c r="A1314" s="102" t="s">
        <v>10159</v>
      </c>
      <c r="B1314" s="86" t="s">
        <v>10160</v>
      </c>
      <c r="C1314" s="86"/>
      <c r="D1314" s="39" t="s">
        <v>4008</v>
      </c>
      <c r="E1314" s="77" t="s">
        <v>9456</v>
      </c>
      <c r="F1314" s="39" t="s">
        <v>6335</v>
      </c>
      <c r="G1314" s="86" t="s">
        <v>6337</v>
      </c>
      <c r="H1314" s="33"/>
      <c r="I1314" s="33" t="s">
        <v>8146</v>
      </c>
      <c r="J1314" s="33"/>
      <c r="K1314" s="33"/>
    </row>
    <row r="1315" spans="1:11">
      <c r="A1315" s="102" t="s">
        <v>10161</v>
      </c>
      <c r="B1315" s="105" t="s">
        <v>10162</v>
      </c>
      <c r="C1315" s="55" t="s">
        <v>8145</v>
      </c>
      <c r="D1315" s="39" t="s">
        <v>4008</v>
      </c>
      <c r="E1315" s="77" t="s">
        <v>9456</v>
      </c>
      <c r="F1315" s="104" t="s">
        <v>10163</v>
      </c>
      <c r="G1315" s="105" t="s">
        <v>10164</v>
      </c>
      <c r="H1315" s="33"/>
      <c r="I1315" s="33" t="s">
        <v>8146</v>
      </c>
      <c r="J1315" s="38">
        <v>38169</v>
      </c>
      <c r="K1315" s="38">
        <v>38230</v>
      </c>
    </row>
    <row r="1316" spans="1:11" ht="30">
      <c r="A1316" s="102" t="s">
        <v>10165</v>
      </c>
      <c r="B1316" s="86" t="s">
        <v>10166</v>
      </c>
      <c r="C1316" s="86"/>
      <c r="D1316" s="39" t="s">
        <v>4008</v>
      </c>
      <c r="E1316" s="77" t="s">
        <v>9456</v>
      </c>
      <c r="F1316" s="39" t="s">
        <v>10167</v>
      </c>
      <c r="G1316" s="86" t="s">
        <v>10168</v>
      </c>
      <c r="H1316" s="33"/>
      <c r="I1316" s="33" t="s">
        <v>8146</v>
      </c>
      <c r="J1316" s="33"/>
      <c r="K1316" s="38">
        <v>42499</v>
      </c>
    </row>
    <row r="1317" spans="1:11">
      <c r="A1317" s="102" t="s">
        <v>10169</v>
      </c>
      <c r="B1317" s="86" t="s">
        <v>10170</v>
      </c>
      <c r="C1317" s="86"/>
      <c r="D1317" s="39" t="s">
        <v>4008</v>
      </c>
      <c r="E1317" s="77" t="s">
        <v>9456</v>
      </c>
      <c r="F1317" s="39" t="s">
        <v>10171</v>
      </c>
      <c r="G1317" s="86" t="s">
        <v>10172</v>
      </c>
      <c r="H1317" s="33"/>
      <c r="I1317" s="33" t="s">
        <v>8146</v>
      </c>
      <c r="J1317" s="33"/>
      <c r="K1317" s="38">
        <v>42499</v>
      </c>
    </row>
    <row r="1318" spans="1:11" ht="30">
      <c r="A1318" s="102" t="s">
        <v>10173</v>
      </c>
      <c r="B1318" s="86" t="s">
        <v>10174</v>
      </c>
      <c r="C1318" s="86"/>
      <c r="D1318" s="39" t="s">
        <v>4008</v>
      </c>
      <c r="E1318" s="77" t="s">
        <v>9456</v>
      </c>
      <c r="F1318" s="39" t="s">
        <v>10175</v>
      </c>
      <c r="G1318" s="86" t="s">
        <v>10176</v>
      </c>
      <c r="H1318" s="33"/>
      <c r="I1318" s="33" t="s">
        <v>8146</v>
      </c>
      <c r="J1318" s="33"/>
      <c r="K1318" s="38">
        <v>42499</v>
      </c>
    </row>
    <row r="1319" spans="1:11" ht="30">
      <c r="A1319" s="102" t="s">
        <v>10177</v>
      </c>
      <c r="B1319" s="86" t="s">
        <v>10178</v>
      </c>
      <c r="C1319" s="86"/>
      <c r="D1319" s="39" t="s">
        <v>4008</v>
      </c>
      <c r="E1319" s="77" t="s">
        <v>9456</v>
      </c>
      <c r="F1319" s="39" t="s">
        <v>10179</v>
      </c>
      <c r="G1319" s="86" t="s">
        <v>10180</v>
      </c>
      <c r="H1319" s="33"/>
      <c r="I1319" s="33" t="s">
        <v>8146</v>
      </c>
      <c r="J1319" s="33"/>
      <c r="K1319" s="38">
        <v>42499</v>
      </c>
    </row>
    <row r="1320" spans="1:11">
      <c r="A1320" s="96" t="s">
        <v>10181</v>
      </c>
      <c r="B1320" s="86" t="s">
        <v>10182</v>
      </c>
      <c r="C1320" s="86"/>
      <c r="D1320" s="39" t="s">
        <v>4008</v>
      </c>
      <c r="E1320" s="77" t="s">
        <v>9456</v>
      </c>
      <c r="F1320" s="39" t="s">
        <v>10183</v>
      </c>
      <c r="G1320" s="86" t="s">
        <v>10184</v>
      </c>
      <c r="H1320" s="33"/>
      <c r="I1320" s="33" t="s">
        <v>8142</v>
      </c>
      <c r="J1320" s="33"/>
      <c r="K1320" s="33"/>
    </row>
    <row r="1321" spans="1:11" ht="30">
      <c r="A1321" s="102" t="s">
        <v>10185</v>
      </c>
      <c r="B1321" s="86" t="s">
        <v>10186</v>
      </c>
      <c r="C1321" s="86"/>
      <c r="D1321" s="39" t="s">
        <v>4008</v>
      </c>
      <c r="E1321" s="77" t="s">
        <v>9456</v>
      </c>
      <c r="F1321" s="39" t="s">
        <v>10187</v>
      </c>
      <c r="G1321" s="86" t="s">
        <v>10188</v>
      </c>
      <c r="H1321" s="33"/>
      <c r="I1321" s="33" t="s">
        <v>8146</v>
      </c>
      <c r="J1321" s="33"/>
      <c r="K1321" s="38">
        <v>42499</v>
      </c>
    </row>
    <row r="1322" spans="1:11" ht="30">
      <c r="A1322" s="102" t="s">
        <v>10189</v>
      </c>
      <c r="B1322" s="86" t="s">
        <v>10190</v>
      </c>
      <c r="C1322" s="86"/>
      <c r="D1322" s="39" t="s">
        <v>4008</v>
      </c>
      <c r="E1322" s="77" t="s">
        <v>9456</v>
      </c>
      <c r="F1322" s="39" t="s">
        <v>10191</v>
      </c>
      <c r="G1322" s="86" t="s">
        <v>10192</v>
      </c>
      <c r="H1322" s="33"/>
      <c r="I1322" s="33" t="s">
        <v>8146</v>
      </c>
      <c r="J1322" s="38">
        <v>43647</v>
      </c>
      <c r="K1322" s="33"/>
    </row>
    <row r="1323" spans="1:11" ht="30">
      <c r="A1323" s="102" t="s">
        <v>10193</v>
      </c>
      <c r="B1323" s="86" t="s">
        <v>10194</v>
      </c>
      <c r="C1323" s="86"/>
      <c r="D1323" s="39" t="s">
        <v>4008</v>
      </c>
      <c r="E1323" s="77" t="s">
        <v>9456</v>
      </c>
      <c r="F1323" s="39" t="s">
        <v>10195</v>
      </c>
      <c r="G1323" s="86" t="s">
        <v>10196</v>
      </c>
      <c r="H1323" s="33"/>
      <c r="I1323" s="33" t="s">
        <v>8146</v>
      </c>
      <c r="J1323" s="38">
        <v>43647</v>
      </c>
      <c r="K1323" s="33"/>
    </row>
    <row r="1324" spans="1:11">
      <c r="A1324" s="96" t="s">
        <v>10197</v>
      </c>
      <c r="B1324" s="86" t="s">
        <v>10198</v>
      </c>
      <c r="C1324" s="86"/>
      <c r="D1324" s="39" t="s">
        <v>4008</v>
      </c>
      <c r="E1324" s="77" t="s">
        <v>9456</v>
      </c>
      <c r="F1324" s="39" t="s">
        <v>10199</v>
      </c>
      <c r="G1324" s="86" t="s">
        <v>10200</v>
      </c>
      <c r="H1324" s="33"/>
      <c r="I1324" s="33" t="s">
        <v>8142</v>
      </c>
      <c r="J1324" s="33"/>
      <c r="K1324" s="33"/>
    </row>
    <row r="1325" spans="1:11">
      <c r="A1325" s="96" t="s">
        <v>7193</v>
      </c>
      <c r="B1325" s="86" t="s">
        <v>7194</v>
      </c>
      <c r="C1325" s="86"/>
      <c r="D1325" s="39" t="s">
        <v>4008</v>
      </c>
      <c r="E1325" s="77" t="s">
        <v>9456</v>
      </c>
      <c r="F1325" s="39" t="s">
        <v>7195</v>
      </c>
      <c r="G1325" s="86" t="s">
        <v>10201</v>
      </c>
      <c r="H1325" s="33"/>
      <c r="I1325" s="33" t="s">
        <v>8142</v>
      </c>
      <c r="J1325" s="33"/>
      <c r="K1325" s="33"/>
    </row>
    <row r="1326" spans="1:11">
      <c r="A1326" s="102" t="s">
        <v>7198</v>
      </c>
      <c r="B1326" s="86" t="s">
        <v>10202</v>
      </c>
      <c r="C1326" s="86"/>
      <c r="D1326" s="39" t="s">
        <v>4008</v>
      </c>
      <c r="E1326" s="77" t="s">
        <v>9456</v>
      </c>
      <c r="F1326" s="39" t="s">
        <v>7200</v>
      </c>
      <c r="G1326" s="86" t="s">
        <v>10203</v>
      </c>
      <c r="H1326" s="33"/>
      <c r="I1326" s="33" t="s">
        <v>8146</v>
      </c>
      <c r="J1326" s="38">
        <v>43647</v>
      </c>
      <c r="K1326" s="33"/>
    </row>
    <row r="1327" spans="1:11">
      <c r="A1327" s="102" t="s">
        <v>10204</v>
      </c>
      <c r="B1327" s="86" t="s">
        <v>10205</v>
      </c>
      <c r="C1327" s="86"/>
      <c r="D1327" s="39" t="s">
        <v>4008</v>
      </c>
      <c r="E1327" s="77" t="s">
        <v>9456</v>
      </c>
      <c r="F1327" s="39" t="s">
        <v>10206</v>
      </c>
      <c r="G1327" s="86" t="s">
        <v>10207</v>
      </c>
      <c r="H1327" s="33"/>
      <c r="I1327" s="33" t="s">
        <v>8146</v>
      </c>
      <c r="J1327" s="38">
        <v>43647</v>
      </c>
      <c r="K1327" s="33"/>
    </row>
    <row r="1328" spans="1:11">
      <c r="A1328" s="102" t="s">
        <v>7203</v>
      </c>
      <c r="B1328" s="86" t="s">
        <v>10208</v>
      </c>
      <c r="C1328" s="86"/>
      <c r="D1328" s="39" t="s">
        <v>4008</v>
      </c>
      <c r="E1328" s="77" t="s">
        <v>9456</v>
      </c>
      <c r="F1328" s="39" t="s">
        <v>7205</v>
      </c>
      <c r="G1328" s="86" t="s">
        <v>10209</v>
      </c>
      <c r="H1328" s="33"/>
      <c r="I1328" s="33" t="s">
        <v>8146</v>
      </c>
      <c r="J1328" s="38">
        <v>43647</v>
      </c>
      <c r="K1328" s="33"/>
    </row>
    <row r="1329" spans="1:11">
      <c r="A1329" s="96" t="s">
        <v>10210</v>
      </c>
      <c r="B1329" s="86" t="s">
        <v>10211</v>
      </c>
      <c r="C1329" s="86"/>
      <c r="D1329" s="39" t="s">
        <v>4008</v>
      </c>
      <c r="E1329" s="77" t="s">
        <v>9456</v>
      </c>
      <c r="F1329" s="39" t="s">
        <v>10212</v>
      </c>
      <c r="G1329" s="86" t="s">
        <v>10213</v>
      </c>
      <c r="H1329" s="33"/>
      <c r="I1329" s="33" t="s">
        <v>8142</v>
      </c>
      <c r="J1329" s="33"/>
      <c r="K1329" s="33"/>
    </row>
    <row r="1330" spans="1:11" ht="30">
      <c r="A1330" s="102" t="s">
        <v>10214</v>
      </c>
      <c r="B1330" s="86" t="s">
        <v>10215</v>
      </c>
      <c r="C1330" s="86"/>
      <c r="D1330" s="39" t="s">
        <v>4008</v>
      </c>
      <c r="E1330" s="77" t="s">
        <v>9456</v>
      </c>
      <c r="F1330" s="39" t="s">
        <v>10216</v>
      </c>
      <c r="G1330" s="86" t="s">
        <v>10217</v>
      </c>
      <c r="H1330" s="33"/>
      <c r="I1330" s="33" t="s">
        <v>8146</v>
      </c>
      <c r="J1330" s="33"/>
      <c r="K1330" s="38">
        <v>42499</v>
      </c>
    </row>
    <row r="1331" spans="1:11">
      <c r="A1331" s="102" t="s">
        <v>10218</v>
      </c>
      <c r="B1331" s="86" t="s">
        <v>10219</v>
      </c>
      <c r="C1331" s="86"/>
      <c r="D1331" s="39" t="s">
        <v>4008</v>
      </c>
      <c r="E1331" s="77" t="s">
        <v>9456</v>
      </c>
      <c r="F1331" s="39" t="s">
        <v>10220</v>
      </c>
      <c r="G1331" s="86" t="s">
        <v>10221</v>
      </c>
      <c r="H1331" s="33"/>
      <c r="I1331" s="33" t="s">
        <v>8146</v>
      </c>
      <c r="J1331" s="38">
        <v>43647</v>
      </c>
      <c r="K1331" s="38">
        <v>42499</v>
      </c>
    </row>
    <row r="1332" spans="1:11" ht="30">
      <c r="A1332" s="102" t="s">
        <v>10222</v>
      </c>
      <c r="B1332" s="86" t="s">
        <v>10223</v>
      </c>
      <c r="C1332" s="86"/>
      <c r="D1332" s="39" t="s">
        <v>4008</v>
      </c>
      <c r="E1332" s="77" t="s">
        <v>9456</v>
      </c>
      <c r="F1332" s="39" t="s">
        <v>10224</v>
      </c>
      <c r="G1332" s="86" t="s">
        <v>10225</v>
      </c>
      <c r="H1332" s="33"/>
      <c r="I1332" s="33" t="s">
        <v>8146</v>
      </c>
      <c r="J1332" s="33"/>
      <c r="K1332" s="38">
        <v>42499</v>
      </c>
    </row>
    <row r="1333" spans="1:11" ht="30">
      <c r="A1333" s="102" t="s">
        <v>10226</v>
      </c>
      <c r="B1333" s="86" t="s">
        <v>10227</v>
      </c>
      <c r="C1333" s="86"/>
      <c r="D1333" s="39" t="s">
        <v>4008</v>
      </c>
      <c r="E1333" s="77" t="s">
        <v>9456</v>
      </c>
      <c r="F1333" s="39" t="s">
        <v>10228</v>
      </c>
      <c r="G1333" s="86" t="s">
        <v>10229</v>
      </c>
      <c r="H1333" s="33"/>
      <c r="I1333" s="33" t="s">
        <v>8146</v>
      </c>
      <c r="J1333" s="33"/>
      <c r="K1333" s="38">
        <v>42499</v>
      </c>
    </row>
    <row r="1334" spans="1:11" ht="30">
      <c r="A1334" s="102" t="s">
        <v>10230</v>
      </c>
      <c r="B1334" s="86" t="s">
        <v>10231</v>
      </c>
      <c r="C1334" s="86"/>
      <c r="D1334" s="39" t="s">
        <v>4008</v>
      </c>
      <c r="E1334" s="77" t="s">
        <v>9456</v>
      </c>
      <c r="F1334" s="39" t="s">
        <v>10232</v>
      </c>
      <c r="G1334" s="86" t="s">
        <v>10233</v>
      </c>
      <c r="H1334" s="33"/>
      <c r="I1334" s="33" t="s">
        <v>8146</v>
      </c>
      <c r="J1334" s="33"/>
      <c r="K1334" s="38">
        <v>42499</v>
      </c>
    </row>
    <row r="1335" spans="1:11">
      <c r="A1335" s="96" t="s">
        <v>10234</v>
      </c>
      <c r="B1335" s="86" t="s">
        <v>10235</v>
      </c>
      <c r="C1335" s="86"/>
      <c r="D1335" s="39" t="s">
        <v>4008</v>
      </c>
      <c r="E1335" s="77" t="s">
        <v>9456</v>
      </c>
      <c r="F1335" s="39" t="s">
        <v>10236</v>
      </c>
      <c r="G1335" s="86" t="s">
        <v>10237</v>
      </c>
      <c r="H1335" s="33"/>
      <c r="I1335" s="33" t="s">
        <v>8146</v>
      </c>
      <c r="J1335" s="33"/>
      <c r="K1335" s="33"/>
    </row>
    <row r="1336" spans="1:11">
      <c r="A1336" s="96" t="s">
        <v>10238</v>
      </c>
      <c r="B1336" s="86" t="s">
        <v>10239</v>
      </c>
      <c r="C1336" s="86"/>
      <c r="D1336" s="39" t="s">
        <v>4008</v>
      </c>
      <c r="E1336" s="77" t="s">
        <v>9456</v>
      </c>
      <c r="F1336" s="39" t="s">
        <v>10240</v>
      </c>
      <c r="G1336" s="86" t="s">
        <v>10241</v>
      </c>
      <c r="H1336" s="33"/>
      <c r="I1336" s="33" t="s">
        <v>8146</v>
      </c>
      <c r="J1336" s="33"/>
      <c r="K1336" s="33"/>
    </row>
    <row r="1337" spans="1:11">
      <c r="A1337" s="102" t="s">
        <v>10242</v>
      </c>
      <c r="B1337" s="86" t="s">
        <v>10243</v>
      </c>
      <c r="C1337" s="86"/>
      <c r="D1337" s="39" t="s">
        <v>4008</v>
      </c>
      <c r="E1337" s="77" t="s">
        <v>9456</v>
      </c>
      <c r="F1337" s="39" t="s">
        <v>10244</v>
      </c>
      <c r="G1337" s="86" t="s">
        <v>10245</v>
      </c>
      <c r="H1337" s="33"/>
      <c r="I1337" s="33" t="s">
        <v>8146</v>
      </c>
      <c r="J1337" s="33"/>
      <c r="K1337" s="33"/>
    </row>
    <row r="1338" spans="1:11">
      <c r="A1338" s="102" t="s">
        <v>10246</v>
      </c>
      <c r="B1338" s="86" t="s">
        <v>10247</v>
      </c>
      <c r="C1338" s="86"/>
      <c r="D1338" s="39" t="s">
        <v>4008</v>
      </c>
      <c r="E1338" s="77" t="s">
        <v>9456</v>
      </c>
      <c r="F1338" s="39" t="s">
        <v>10248</v>
      </c>
      <c r="G1338" s="86" t="s">
        <v>10249</v>
      </c>
      <c r="H1338" s="33"/>
      <c r="I1338" s="33" t="s">
        <v>8146</v>
      </c>
      <c r="J1338" s="38">
        <v>43647</v>
      </c>
      <c r="K1338" s="33"/>
    </row>
    <row r="1339" spans="1:11">
      <c r="A1339" s="96" t="s">
        <v>7208</v>
      </c>
      <c r="B1339" s="86" t="s">
        <v>7209</v>
      </c>
      <c r="C1339" s="86"/>
      <c r="D1339" s="39" t="s">
        <v>4008</v>
      </c>
      <c r="E1339" s="77" t="s">
        <v>9456</v>
      </c>
      <c r="F1339" s="39" t="s">
        <v>7210</v>
      </c>
      <c r="G1339" s="86" t="s">
        <v>10250</v>
      </c>
      <c r="H1339" s="33"/>
      <c r="I1339" s="33" t="s">
        <v>8142</v>
      </c>
      <c r="J1339" s="33"/>
      <c r="K1339" s="33"/>
    </row>
    <row r="1340" spans="1:11" ht="30">
      <c r="A1340" s="96" t="s">
        <v>6333</v>
      </c>
      <c r="B1340" s="86" t="s">
        <v>10251</v>
      </c>
      <c r="C1340" s="86"/>
      <c r="D1340" s="39" t="s">
        <v>4008</v>
      </c>
      <c r="E1340" s="77" t="s">
        <v>9456</v>
      </c>
      <c r="F1340" s="39" t="s">
        <v>6335</v>
      </c>
      <c r="G1340" s="86" t="s">
        <v>6337</v>
      </c>
      <c r="H1340" s="33"/>
      <c r="I1340" s="33" t="s">
        <v>8142</v>
      </c>
      <c r="J1340" s="33"/>
      <c r="K1340" s="33"/>
    </row>
    <row r="1341" spans="1:11" ht="30">
      <c r="A1341" s="102" t="s">
        <v>10252</v>
      </c>
      <c r="B1341" s="86" t="s">
        <v>10253</v>
      </c>
      <c r="C1341" s="86"/>
      <c r="D1341" s="39" t="s">
        <v>4008</v>
      </c>
      <c r="E1341" s="77" t="s">
        <v>9456</v>
      </c>
      <c r="F1341" s="39" t="s">
        <v>10254</v>
      </c>
      <c r="G1341" s="86" t="s">
        <v>10255</v>
      </c>
      <c r="H1341" s="95"/>
      <c r="I1341" s="33" t="s">
        <v>8142</v>
      </c>
      <c r="J1341" s="33"/>
      <c r="K1341" s="38">
        <v>42499</v>
      </c>
    </row>
    <row r="1342" spans="1:11" ht="30">
      <c r="A1342" s="102" t="s">
        <v>10256</v>
      </c>
      <c r="B1342" s="86" t="s">
        <v>10257</v>
      </c>
      <c r="C1342" s="86"/>
      <c r="D1342" s="39" t="s">
        <v>4008</v>
      </c>
      <c r="E1342" s="77" t="s">
        <v>9456</v>
      </c>
      <c r="F1342" s="39" t="s">
        <v>10258</v>
      </c>
      <c r="G1342" s="86" t="s">
        <v>10259</v>
      </c>
      <c r="H1342" s="95"/>
      <c r="I1342" s="33" t="s">
        <v>8146</v>
      </c>
      <c r="J1342" s="38">
        <v>43647</v>
      </c>
      <c r="K1342" s="33"/>
    </row>
    <row r="1343" spans="1:11">
      <c r="A1343" s="96" t="s">
        <v>10260</v>
      </c>
      <c r="B1343" s="86" t="s">
        <v>10261</v>
      </c>
      <c r="C1343" s="86"/>
      <c r="D1343" s="39" t="s">
        <v>4008</v>
      </c>
      <c r="E1343" s="77" t="s">
        <v>9456</v>
      </c>
      <c r="F1343" s="39" t="s">
        <v>10262</v>
      </c>
      <c r="G1343" s="86" t="s">
        <v>10261</v>
      </c>
      <c r="H1343" s="95"/>
      <c r="I1343" s="33" t="s">
        <v>8142</v>
      </c>
      <c r="J1343" s="33"/>
      <c r="K1343" s="33"/>
    </row>
    <row r="1344" spans="1:11">
      <c r="A1344" s="96" t="s">
        <v>10263</v>
      </c>
      <c r="B1344" s="86" t="s">
        <v>10264</v>
      </c>
      <c r="C1344" s="86"/>
      <c r="D1344" s="39" t="s">
        <v>4008</v>
      </c>
      <c r="E1344" s="77" t="s">
        <v>9456</v>
      </c>
      <c r="F1344" s="39" t="s">
        <v>10265</v>
      </c>
      <c r="G1344" s="86" t="s">
        <v>10264</v>
      </c>
      <c r="H1344" s="95"/>
      <c r="I1344" s="33" t="s">
        <v>8142</v>
      </c>
      <c r="J1344" s="33"/>
      <c r="K1344" s="33"/>
    </row>
    <row r="1345" spans="1:11">
      <c r="A1345" s="96" t="s">
        <v>10266</v>
      </c>
      <c r="B1345" s="86" t="s">
        <v>10267</v>
      </c>
      <c r="C1345" s="86"/>
      <c r="D1345" s="39" t="s">
        <v>4008</v>
      </c>
      <c r="E1345" s="77" t="s">
        <v>9456</v>
      </c>
      <c r="F1345" s="39" t="s">
        <v>10268</v>
      </c>
      <c r="G1345" s="86" t="s">
        <v>10269</v>
      </c>
      <c r="H1345" s="95"/>
      <c r="I1345" s="33" t="s">
        <v>8142</v>
      </c>
      <c r="J1345" s="33"/>
      <c r="K1345" s="33"/>
    </row>
    <row r="1346" spans="1:11" ht="30">
      <c r="A1346" s="96" t="s">
        <v>10270</v>
      </c>
      <c r="B1346" s="86" t="s">
        <v>10271</v>
      </c>
      <c r="C1346" s="86" t="s">
        <v>10272</v>
      </c>
      <c r="D1346" s="39">
        <v>724004</v>
      </c>
      <c r="E1346" s="77" t="s">
        <v>9456</v>
      </c>
      <c r="F1346" s="112" t="s">
        <v>10273</v>
      </c>
      <c r="G1346" s="86" t="s">
        <v>10271</v>
      </c>
      <c r="H1346" s="95"/>
      <c r="I1346" s="33" t="s">
        <v>8142</v>
      </c>
      <c r="J1346" s="38">
        <v>41456</v>
      </c>
      <c r="K1346" s="50">
        <v>41621</v>
      </c>
    </row>
    <row r="1347" spans="1:11">
      <c r="A1347" s="102" t="s">
        <v>10274</v>
      </c>
      <c r="B1347" s="105" t="s">
        <v>10275</v>
      </c>
      <c r="C1347" s="55" t="s">
        <v>8145</v>
      </c>
      <c r="D1347" s="39" t="s">
        <v>4008</v>
      </c>
      <c r="E1347" s="77" t="s">
        <v>9456</v>
      </c>
      <c r="F1347" s="104" t="s">
        <v>6335</v>
      </c>
      <c r="G1347" s="105" t="s">
        <v>6337</v>
      </c>
      <c r="H1347" s="113"/>
      <c r="I1347" s="33" t="s">
        <v>8146</v>
      </c>
      <c r="J1347" s="38">
        <v>38169</v>
      </c>
      <c r="K1347" s="38">
        <v>38230</v>
      </c>
    </row>
    <row r="1348" spans="1:11">
      <c r="A1348" s="102" t="s">
        <v>10276</v>
      </c>
      <c r="B1348" s="105" t="s">
        <v>10277</v>
      </c>
      <c r="C1348" s="55" t="s">
        <v>8145</v>
      </c>
      <c r="D1348" s="39" t="s">
        <v>4008</v>
      </c>
      <c r="E1348" s="77" t="s">
        <v>9456</v>
      </c>
      <c r="F1348" s="104" t="s">
        <v>6335</v>
      </c>
      <c r="G1348" s="105" t="s">
        <v>6337</v>
      </c>
      <c r="H1348" s="113"/>
      <c r="I1348" s="33" t="s">
        <v>8146</v>
      </c>
      <c r="J1348" s="38">
        <v>38169</v>
      </c>
      <c r="K1348" s="38">
        <v>38230</v>
      </c>
    </row>
    <row r="1349" spans="1:11">
      <c r="A1349" s="102" t="s">
        <v>10278</v>
      </c>
      <c r="B1349" s="105" t="s">
        <v>10279</v>
      </c>
      <c r="C1349" s="55" t="s">
        <v>8145</v>
      </c>
      <c r="D1349" s="39" t="s">
        <v>4008</v>
      </c>
      <c r="E1349" s="77" t="s">
        <v>9456</v>
      </c>
      <c r="F1349" s="104" t="s">
        <v>6335</v>
      </c>
      <c r="G1349" s="105" t="s">
        <v>6337</v>
      </c>
      <c r="H1349" s="113"/>
      <c r="I1349" s="33" t="s">
        <v>8146</v>
      </c>
      <c r="J1349" s="38">
        <v>39264</v>
      </c>
      <c r="K1349" s="38">
        <v>39541</v>
      </c>
    </row>
    <row r="1350" spans="1:11">
      <c r="A1350" s="96" t="s">
        <v>8075</v>
      </c>
      <c r="B1350" s="86" t="s">
        <v>8078</v>
      </c>
      <c r="C1350" s="86"/>
      <c r="D1350" s="39" t="s">
        <v>4008</v>
      </c>
      <c r="E1350" s="77" t="s">
        <v>9456</v>
      </c>
      <c r="F1350" s="39" t="s">
        <v>8079</v>
      </c>
      <c r="G1350" s="86" t="s">
        <v>10280</v>
      </c>
      <c r="H1350" s="95"/>
      <c r="I1350" s="33" t="s">
        <v>8142</v>
      </c>
      <c r="J1350" s="33"/>
      <c r="K1350" s="33"/>
    </row>
    <row r="1351" spans="1:11" ht="30">
      <c r="A1351" s="102" t="s">
        <v>10281</v>
      </c>
      <c r="B1351" s="86" t="s">
        <v>10282</v>
      </c>
      <c r="C1351" s="86" t="s">
        <v>10283</v>
      </c>
      <c r="D1351" s="39" t="s">
        <v>4137</v>
      </c>
      <c r="E1351" s="88" t="s">
        <v>9335</v>
      </c>
      <c r="F1351" s="39" t="s">
        <v>6335</v>
      </c>
      <c r="G1351" s="86" t="s">
        <v>6337</v>
      </c>
      <c r="H1351" s="107" t="s">
        <v>3028</v>
      </c>
      <c r="I1351" s="33" t="s">
        <v>8146</v>
      </c>
      <c r="J1351" s="33"/>
      <c r="K1351" s="33"/>
    </row>
    <row r="1352" spans="1:11" ht="30">
      <c r="A1352" s="102" t="s">
        <v>10284</v>
      </c>
      <c r="B1352" s="86" t="s">
        <v>10285</v>
      </c>
      <c r="C1352" s="86"/>
      <c r="D1352" s="72" t="s">
        <v>4141</v>
      </c>
      <c r="E1352" s="46" t="s">
        <v>9553</v>
      </c>
      <c r="F1352" s="39" t="s">
        <v>10179</v>
      </c>
      <c r="G1352" s="86" t="s">
        <v>10180</v>
      </c>
      <c r="H1352" s="95"/>
      <c r="I1352" s="33" t="s">
        <v>8146</v>
      </c>
      <c r="J1352" s="33"/>
      <c r="K1352" s="38">
        <v>42499</v>
      </c>
    </row>
    <row r="1353" spans="1:11" ht="30">
      <c r="A1353" s="102" t="s">
        <v>10286</v>
      </c>
      <c r="B1353" s="86" t="s">
        <v>10287</v>
      </c>
      <c r="C1353" s="86"/>
      <c r="D1353" s="72" t="s">
        <v>4141</v>
      </c>
      <c r="E1353" s="46" t="s">
        <v>9553</v>
      </c>
      <c r="F1353" s="39" t="s">
        <v>10191</v>
      </c>
      <c r="G1353" s="86" t="s">
        <v>10192</v>
      </c>
      <c r="H1353" s="95"/>
      <c r="I1353" s="33" t="s">
        <v>8146</v>
      </c>
      <c r="J1353" s="38">
        <v>43647</v>
      </c>
      <c r="K1353" s="33"/>
    </row>
    <row r="1354" spans="1:11" ht="30">
      <c r="A1354" s="102" t="s">
        <v>10288</v>
      </c>
      <c r="B1354" s="86" t="s">
        <v>10289</v>
      </c>
      <c r="C1354" s="86"/>
      <c r="D1354" s="72" t="s">
        <v>4141</v>
      </c>
      <c r="E1354" s="46" t="s">
        <v>9553</v>
      </c>
      <c r="F1354" s="39" t="s">
        <v>10195</v>
      </c>
      <c r="G1354" s="86" t="s">
        <v>10196</v>
      </c>
      <c r="H1354" s="95"/>
      <c r="I1354" s="33" t="s">
        <v>8146</v>
      </c>
      <c r="J1354" s="38">
        <v>43647</v>
      </c>
      <c r="K1354" s="33"/>
    </row>
    <row r="1355" spans="1:11" ht="30">
      <c r="A1355" s="102" t="s">
        <v>10290</v>
      </c>
      <c r="B1355" s="86" t="s">
        <v>10291</v>
      </c>
      <c r="C1355" s="86"/>
      <c r="D1355" s="72" t="s">
        <v>4141</v>
      </c>
      <c r="E1355" s="46" t="s">
        <v>9553</v>
      </c>
      <c r="F1355" s="39" t="s">
        <v>10199</v>
      </c>
      <c r="G1355" s="86" t="s">
        <v>10200</v>
      </c>
      <c r="H1355" s="95"/>
      <c r="I1355" s="33" t="s">
        <v>8146</v>
      </c>
      <c r="J1355" s="33"/>
      <c r="K1355" s="33"/>
    </row>
    <row r="1356" spans="1:11" ht="30">
      <c r="A1356" s="102" t="s">
        <v>7215</v>
      </c>
      <c r="B1356" s="86" t="s">
        <v>10292</v>
      </c>
      <c r="C1356" s="86"/>
      <c r="D1356" s="72" t="s">
        <v>4141</v>
      </c>
      <c r="E1356" s="46" t="s">
        <v>9553</v>
      </c>
      <c r="F1356" s="39" t="s">
        <v>7195</v>
      </c>
      <c r="G1356" s="86" t="s">
        <v>10201</v>
      </c>
      <c r="H1356" s="95"/>
      <c r="I1356" s="33" t="s">
        <v>8146</v>
      </c>
      <c r="J1356" s="33"/>
      <c r="K1356" s="33"/>
    </row>
    <row r="1357" spans="1:11" ht="30">
      <c r="A1357" s="102" t="s">
        <v>7233</v>
      </c>
      <c r="B1357" s="86" t="s">
        <v>10293</v>
      </c>
      <c r="C1357" s="86"/>
      <c r="D1357" s="72" t="s">
        <v>4141</v>
      </c>
      <c r="E1357" s="46" t="s">
        <v>9553</v>
      </c>
      <c r="F1357" s="39" t="s">
        <v>7200</v>
      </c>
      <c r="G1357" s="86" t="s">
        <v>10203</v>
      </c>
      <c r="H1357" s="95"/>
      <c r="I1357" s="33" t="s">
        <v>8146</v>
      </c>
      <c r="J1357" s="38">
        <v>43647</v>
      </c>
      <c r="K1357" s="33"/>
    </row>
    <row r="1358" spans="1:11" ht="30">
      <c r="A1358" s="102" t="s">
        <v>10294</v>
      </c>
      <c r="B1358" s="86" t="s">
        <v>10295</v>
      </c>
      <c r="C1358" s="86"/>
      <c r="D1358" s="72" t="s">
        <v>4141</v>
      </c>
      <c r="E1358" s="46" t="s">
        <v>9553</v>
      </c>
      <c r="F1358" s="39" t="s">
        <v>7205</v>
      </c>
      <c r="G1358" s="86" t="s">
        <v>10209</v>
      </c>
      <c r="H1358" s="95"/>
      <c r="I1358" s="33" t="s">
        <v>8146</v>
      </c>
      <c r="J1358" s="38">
        <v>43647</v>
      </c>
      <c r="K1358" s="33"/>
    </row>
    <row r="1359" spans="1:11" ht="30">
      <c r="A1359" s="43" t="s">
        <v>10296</v>
      </c>
      <c r="B1359" s="44" t="s">
        <v>10297</v>
      </c>
      <c r="C1359" s="86" t="s">
        <v>10298</v>
      </c>
      <c r="D1359" s="72" t="s">
        <v>4141</v>
      </c>
      <c r="E1359" s="46" t="s">
        <v>9553</v>
      </c>
      <c r="F1359" s="48" t="s">
        <v>10212</v>
      </c>
      <c r="G1359" s="52" t="s">
        <v>10213</v>
      </c>
      <c r="H1359" s="95"/>
      <c r="I1359" s="33" t="s">
        <v>8142</v>
      </c>
      <c r="J1359" s="38">
        <v>41091</v>
      </c>
      <c r="K1359" s="38">
        <v>41390</v>
      </c>
    </row>
    <row r="1360" spans="1:11">
      <c r="A1360" s="96" t="s">
        <v>10299</v>
      </c>
      <c r="B1360" s="86" t="s">
        <v>10300</v>
      </c>
      <c r="C1360" s="86"/>
      <c r="D1360" s="72" t="s">
        <v>4141</v>
      </c>
      <c r="E1360" s="46" t="s">
        <v>9553</v>
      </c>
      <c r="F1360" s="39" t="s">
        <v>10236</v>
      </c>
      <c r="G1360" s="86" t="s">
        <v>10237</v>
      </c>
      <c r="H1360" s="95"/>
      <c r="I1360" s="33" t="s">
        <v>8146</v>
      </c>
      <c r="J1360" s="33"/>
      <c r="K1360" s="33"/>
    </row>
    <row r="1361" spans="1:11">
      <c r="A1361" s="96" t="s">
        <v>7223</v>
      </c>
      <c r="B1361" s="86" t="s">
        <v>7224</v>
      </c>
      <c r="C1361" s="86"/>
      <c r="D1361" s="72" t="s">
        <v>4141</v>
      </c>
      <c r="E1361" s="46" t="s">
        <v>9553</v>
      </c>
      <c r="F1361" s="39" t="s">
        <v>7210</v>
      </c>
      <c r="G1361" s="86" t="s">
        <v>10250</v>
      </c>
      <c r="H1361" s="95"/>
      <c r="I1361" s="33" t="s">
        <v>8142</v>
      </c>
      <c r="J1361" s="33"/>
      <c r="K1361" s="33"/>
    </row>
    <row r="1362" spans="1:11">
      <c r="A1362" s="96" t="s">
        <v>7219</v>
      </c>
      <c r="B1362" s="86" t="s">
        <v>7220</v>
      </c>
      <c r="C1362" s="86"/>
      <c r="D1362" s="72" t="s">
        <v>4141</v>
      </c>
      <c r="E1362" s="46" t="s">
        <v>9553</v>
      </c>
      <c r="F1362" s="39" t="s">
        <v>6335</v>
      </c>
      <c r="G1362" s="86" t="s">
        <v>6337</v>
      </c>
      <c r="H1362" s="95"/>
      <c r="I1362" s="33" t="s">
        <v>8142</v>
      </c>
      <c r="J1362" s="33"/>
      <c r="K1362" s="33"/>
    </row>
    <row r="1363" spans="1:11" ht="30">
      <c r="A1363" s="96" t="s">
        <v>10301</v>
      </c>
      <c r="B1363" s="86" t="s">
        <v>10302</v>
      </c>
      <c r="C1363" s="86"/>
      <c r="D1363" s="72" t="s">
        <v>4141</v>
      </c>
      <c r="E1363" s="46" t="s">
        <v>9574</v>
      </c>
      <c r="F1363" s="39" t="s">
        <v>10265</v>
      </c>
      <c r="G1363" s="86" t="s">
        <v>10264</v>
      </c>
      <c r="H1363" s="95"/>
      <c r="I1363" s="33" t="s">
        <v>8142</v>
      </c>
      <c r="J1363" s="33"/>
      <c r="K1363" s="33"/>
    </row>
    <row r="1364" spans="1:11">
      <c r="A1364" s="96" t="s">
        <v>10303</v>
      </c>
      <c r="B1364" s="86" t="s">
        <v>10304</v>
      </c>
      <c r="C1364" s="86"/>
      <c r="D1364" s="72" t="s">
        <v>4141</v>
      </c>
      <c r="E1364" s="46" t="s">
        <v>9574</v>
      </c>
      <c r="F1364" s="39" t="s">
        <v>10268</v>
      </c>
      <c r="G1364" s="86" t="s">
        <v>10269</v>
      </c>
      <c r="H1364" s="95"/>
      <c r="I1364" s="33" t="s">
        <v>8142</v>
      </c>
      <c r="J1364" s="33"/>
      <c r="K1364" s="33"/>
    </row>
    <row r="1365" spans="1:11">
      <c r="A1365" s="96" t="s">
        <v>7229</v>
      </c>
      <c r="B1365" s="86" t="s">
        <v>10305</v>
      </c>
      <c r="C1365" s="86"/>
      <c r="D1365" s="72" t="s">
        <v>4141</v>
      </c>
      <c r="E1365" s="46" t="s">
        <v>9553</v>
      </c>
      <c r="F1365" s="39" t="s">
        <v>6335</v>
      </c>
      <c r="G1365" s="86" t="s">
        <v>6337</v>
      </c>
      <c r="H1365" s="95"/>
      <c r="I1365" s="33" t="s">
        <v>8142</v>
      </c>
      <c r="J1365" s="33"/>
      <c r="K1365" s="33"/>
    </row>
    <row r="1366" spans="1:11" ht="30">
      <c r="A1366" s="96" t="s">
        <v>10306</v>
      </c>
      <c r="B1366" s="86" t="s">
        <v>10307</v>
      </c>
      <c r="C1366" s="86" t="s">
        <v>10308</v>
      </c>
      <c r="D1366" s="39" t="s">
        <v>3984</v>
      </c>
      <c r="E1366" s="61" t="s">
        <v>9650</v>
      </c>
      <c r="F1366" s="39">
        <v>98120000</v>
      </c>
      <c r="G1366" s="86" t="s">
        <v>6337</v>
      </c>
      <c r="H1366" s="107" t="s">
        <v>9583</v>
      </c>
      <c r="I1366" s="33" t="s">
        <v>8142</v>
      </c>
      <c r="J1366" s="38">
        <v>44013</v>
      </c>
      <c r="K1366" s="50">
        <v>44260</v>
      </c>
    </row>
    <row r="1367" spans="1:11" ht="30">
      <c r="A1367" s="96" t="s">
        <v>10309</v>
      </c>
      <c r="B1367" s="86" t="s">
        <v>10310</v>
      </c>
      <c r="C1367" s="86" t="s">
        <v>10311</v>
      </c>
      <c r="D1367" s="39" t="s">
        <v>3984</v>
      </c>
      <c r="E1367" s="61" t="s">
        <v>9650</v>
      </c>
      <c r="F1367" s="39">
        <v>98120681</v>
      </c>
      <c r="G1367" s="86" t="s">
        <v>9781</v>
      </c>
      <c r="H1367" s="107" t="s">
        <v>9583</v>
      </c>
      <c r="I1367" s="33" t="s">
        <v>8142</v>
      </c>
      <c r="J1367" s="38">
        <v>43647</v>
      </c>
      <c r="K1367" s="50">
        <v>43746</v>
      </c>
    </row>
    <row r="1368" spans="1:11" ht="45">
      <c r="A1368" s="96" t="s">
        <v>10312</v>
      </c>
      <c r="B1368" s="86" t="s">
        <v>10313</v>
      </c>
      <c r="C1368" s="86" t="s">
        <v>10314</v>
      </c>
      <c r="D1368" s="114" t="s">
        <v>4008</v>
      </c>
      <c r="E1368" s="77" t="s">
        <v>9456</v>
      </c>
      <c r="F1368" s="114" t="s">
        <v>6335</v>
      </c>
      <c r="G1368" s="115" t="s">
        <v>6337</v>
      </c>
      <c r="H1368" s="115"/>
      <c r="I1368" s="33" t="s">
        <v>8142</v>
      </c>
      <c r="J1368" s="38">
        <v>41091</v>
      </c>
      <c r="K1368" s="38">
        <v>41387</v>
      </c>
    </row>
    <row r="1369" spans="1:11" ht="45">
      <c r="A1369" s="96" t="s">
        <v>10315</v>
      </c>
      <c r="B1369" s="86" t="s">
        <v>10316</v>
      </c>
      <c r="C1369" s="86" t="s">
        <v>10317</v>
      </c>
      <c r="D1369" s="114" t="s">
        <v>4008</v>
      </c>
      <c r="E1369" s="77" t="s">
        <v>9456</v>
      </c>
      <c r="F1369" s="114" t="s">
        <v>6335</v>
      </c>
      <c r="G1369" s="115" t="s">
        <v>6337</v>
      </c>
      <c r="H1369" s="115"/>
      <c r="I1369" s="33" t="s">
        <v>8142</v>
      </c>
      <c r="J1369" s="38">
        <v>41091</v>
      </c>
      <c r="K1369" s="38">
        <v>41387</v>
      </c>
    </row>
    <row r="1370" spans="1:11" ht="30">
      <c r="A1370" s="96" t="s">
        <v>7241</v>
      </c>
      <c r="B1370" s="86" t="s">
        <v>7242</v>
      </c>
      <c r="C1370" s="86" t="s">
        <v>10318</v>
      </c>
      <c r="D1370" s="39" t="s">
        <v>3984</v>
      </c>
      <c r="E1370" s="61" t="s">
        <v>9650</v>
      </c>
      <c r="F1370" s="39" t="s">
        <v>7243</v>
      </c>
      <c r="G1370" s="86" t="s">
        <v>7242</v>
      </c>
      <c r="H1370" s="107" t="s">
        <v>9583</v>
      </c>
      <c r="I1370" s="33" t="s">
        <v>8142</v>
      </c>
      <c r="J1370" s="33"/>
      <c r="K1370" s="33"/>
    </row>
    <row r="1371" spans="1:11" ht="30">
      <c r="A1371" s="96" t="s">
        <v>7250</v>
      </c>
      <c r="B1371" s="86" t="s">
        <v>7251</v>
      </c>
      <c r="C1371" s="86" t="s">
        <v>10319</v>
      </c>
      <c r="D1371" s="39" t="s">
        <v>3984</v>
      </c>
      <c r="E1371" s="61" t="s">
        <v>9650</v>
      </c>
      <c r="F1371" s="39" t="s">
        <v>7252</v>
      </c>
      <c r="G1371" s="86" t="s">
        <v>7251</v>
      </c>
      <c r="H1371" s="107" t="s">
        <v>9583</v>
      </c>
      <c r="I1371" s="33" t="s">
        <v>8142</v>
      </c>
      <c r="J1371" s="33"/>
      <c r="K1371" s="33"/>
    </row>
    <row r="1372" spans="1:11" ht="30">
      <c r="A1372" s="96" t="s">
        <v>7255</v>
      </c>
      <c r="B1372" s="86" t="s">
        <v>7256</v>
      </c>
      <c r="C1372" s="86" t="s">
        <v>10320</v>
      </c>
      <c r="D1372" s="39" t="s">
        <v>4137</v>
      </c>
      <c r="E1372" s="88" t="s">
        <v>9335</v>
      </c>
      <c r="F1372" s="39" t="s">
        <v>5190</v>
      </c>
      <c r="G1372" s="86" t="s">
        <v>9781</v>
      </c>
      <c r="H1372" s="107" t="s">
        <v>3028</v>
      </c>
      <c r="I1372" s="33" t="s">
        <v>8142</v>
      </c>
      <c r="J1372" s="33"/>
      <c r="K1372" s="33"/>
    </row>
    <row r="1373" spans="1:11" ht="30">
      <c r="A1373" s="102" t="s">
        <v>7305</v>
      </c>
      <c r="B1373" s="86" t="s">
        <v>10321</v>
      </c>
      <c r="C1373" s="35" t="s">
        <v>10322</v>
      </c>
      <c r="D1373" s="39" t="s">
        <v>3984</v>
      </c>
      <c r="E1373" s="61" t="s">
        <v>9650</v>
      </c>
      <c r="F1373" s="39" t="s">
        <v>5190</v>
      </c>
      <c r="G1373" s="86" t="s">
        <v>9781</v>
      </c>
      <c r="H1373" s="107" t="s">
        <v>9583</v>
      </c>
      <c r="I1373" s="33" t="s">
        <v>8146</v>
      </c>
      <c r="J1373" s="38">
        <v>41456</v>
      </c>
      <c r="K1373" s="38">
        <v>41477</v>
      </c>
    </row>
    <row r="1374" spans="1:11">
      <c r="A1374" s="102" t="s">
        <v>10323</v>
      </c>
      <c r="B1374" s="86" t="s">
        <v>10324</v>
      </c>
      <c r="C1374" s="35" t="s">
        <v>10325</v>
      </c>
      <c r="D1374" s="39" t="s">
        <v>3984</v>
      </c>
      <c r="E1374" s="61" t="s">
        <v>9650</v>
      </c>
      <c r="F1374" s="39" t="s">
        <v>5190</v>
      </c>
      <c r="G1374" s="86" t="s">
        <v>9781</v>
      </c>
      <c r="H1374" s="107" t="s">
        <v>9583</v>
      </c>
      <c r="I1374" s="33" t="s">
        <v>8146</v>
      </c>
      <c r="J1374" s="38">
        <v>41456</v>
      </c>
      <c r="K1374" s="38">
        <v>41473</v>
      </c>
    </row>
    <row r="1375" spans="1:11" ht="30">
      <c r="A1375" s="102" t="s">
        <v>8085</v>
      </c>
      <c r="B1375" s="86" t="s">
        <v>10326</v>
      </c>
      <c r="C1375" s="86" t="s">
        <v>10327</v>
      </c>
      <c r="D1375" s="39" t="s">
        <v>3599</v>
      </c>
      <c r="E1375" s="88" t="s">
        <v>9307</v>
      </c>
      <c r="F1375" s="39" t="s">
        <v>5190</v>
      </c>
      <c r="G1375" s="86" t="s">
        <v>9781</v>
      </c>
      <c r="H1375" s="95"/>
      <c r="I1375" s="33" t="s">
        <v>8146</v>
      </c>
      <c r="J1375" s="33"/>
      <c r="K1375" s="38">
        <v>42492</v>
      </c>
    </row>
    <row r="1376" spans="1:11">
      <c r="A1376" s="102" t="s">
        <v>8088</v>
      </c>
      <c r="B1376" s="86" t="s">
        <v>10328</v>
      </c>
      <c r="C1376" s="86" t="s">
        <v>10329</v>
      </c>
      <c r="D1376" s="39" t="s">
        <v>4137</v>
      </c>
      <c r="E1376" s="88" t="s">
        <v>9335</v>
      </c>
      <c r="F1376" s="39" t="s">
        <v>5190</v>
      </c>
      <c r="G1376" s="86" t="s">
        <v>9781</v>
      </c>
      <c r="H1376" s="107" t="s">
        <v>3028</v>
      </c>
      <c r="I1376" s="33" t="s">
        <v>8146</v>
      </c>
      <c r="J1376" s="33"/>
      <c r="K1376" s="38">
        <v>42492</v>
      </c>
    </row>
    <row r="1377" spans="1:11">
      <c r="A1377" s="102" t="s">
        <v>10330</v>
      </c>
      <c r="B1377" s="86" t="s">
        <v>10331</v>
      </c>
      <c r="C1377" s="35" t="s">
        <v>10332</v>
      </c>
      <c r="D1377" s="39" t="s">
        <v>5865</v>
      </c>
      <c r="E1377" s="88" t="s">
        <v>7529</v>
      </c>
      <c r="F1377" s="39" t="s">
        <v>5190</v>
      </c>
      <c r="G1377" s="86" t="s">
        <v>9781</v>
      </c>
      <c r="H1377" s="95"/>
      <c r="I1377" s="33" t="s">
        <v>8146</v>
      </c>
      <c r="J1377" s="38">
        <v>41456</v>
      </c>
      <c r="K1377" s="38">
        <v>41473</v>
      </c>
    </row>
    <row r="1378" spans="1:11" ht="45">
      <c r="A1378" s="96" t="s">
        <v>10333</v>
      </c>
      <c r="B1378" s="86" t="s">
        <v>10334</v>
      </c>
      <c r="C1378" s="86" t="s">
        <v>10335</v>
      </c>
      <c r="D1378" s="39" t="s">
        <v>8120</v>
      </c>
      <c r="E1378" s="88" t="s">
        <v>10336</v>
      </c>
      <c r="F1378" s="39" t="s">
        <v>879</v>
      </c>
      <c r="G1378" s="86" t="s">
        <v>8167</v>
      </c>
      <c r="H1378" s="33"/>
      <c r="I1378" s="33" t="s">
        <v>8142</v>
      </c>
      <c r="J1378" s="33"/>
      <c r="K1378" s="33"/>
    </row>
    <row r="1379" spans="1:11" ht="60">
      <c r="A1379" s="29" t="s">
        <v>29</v>
      </c>
      <c r="B1379" s="30" t="s">
        <v>8141</v>
      </c>
      <c r="C1379" s="80" t="s">
        <v>10337</v>
      </c>
      <c r="D1379" s="39" t="s">
        <v>29</v>
      </c>
      <c r="E1379" s="88" t="s">
        <v>8141</v>
      </c>
      <c r="F1379" s="39" t="s">
        <v>879</v>
      </c>
      <c r="G1379" s="86" t="s">
        <v>8167</v>
      </c>
      <c r="H1379" s="33"/>
      <c r="I1379" s="33" t="s">
        <v>8142</v>
      </c>
      <c r="J1379" s="33"/>
      <c r="K1379" s="33"/>
    </row>
    <row r="1380" spans="1:11" ht="117.75" customHeight="1">
      <c r="A1380" s="29" t="s">
        <v>67</v>
      </c>
      <c r="B1380" s="30" t="s">
        <v>8160</v>
      </c>
      <c r="C1380" s="76" t="s">
        <v>10338</v>
      </c>
      <c r="D1380" s="39" t="s">
        <v>67</v>
      </c>
      <c r="E1380" s="88" t="s">
        <v>8160</v>
      </c>
      <c r="F1380" s="39" t="s">
        <v>879</v>
      </c>
      <c r="G1380" s="86" t="s">
        <v>8167</v>
      </c>
      <c r="H1380" s="33"/>
      <c r="I1380" s="33" t="s">
        <v>8142</v>
      </c>
      <c r="J1380" s="33"/>
      <c r="K1380" s="33"/>
    </row>
    <row r="1381" spans="1:11" ht="225.75" customHeight="1">
      <c r="A1381" s="29" t="s">
        <v>201</v>
      </c>
      <c r="B1381" s="30" t="s">
        <v>10339</v>
      </c>
      <c r="C1381" s="80" t="s">
        <v>10340</v>
      </c>
      <c r="D1381" s="39" t="s">
        <v>201</v>
      </c>
      <c r="E1381" s="88" t="s">
        <v>10339</v>
      </c>
      <c r="F1381" s="39" t="s">
        <v>879</v>
      </c>
      <c r="G1381" s="86" t="s">
        <v>8167</v>
      </c>
      <c r="H1381" s="33"/>
      <c r="I1381" s="33" t="s">
        <v>8142</v>
      </c>
      <c r="J1381" s="33"/>
      <c r="K1381" s="33"/>
    </row>
    <row r="1382" spans="1:11" ht="165" customHeight="1">
      <c r="A1382" s="29" t="s">
        <v>445</v>
      </c>
      <c r="B1382" s="30" t="s">
        <v>8275</v>
      </c>
      <c r="C1382" s="80" t="s">
        <v>10341</v>
      </c>
      <c r="D1382" s="39" t="s">
        <v>445</v>
      </c>
      <c r="E1382" s="88" t="s">
        <v>8275</v>
      </c>
      <c r="F1382" s="39" t="s">
        <v>879</v>
      </c>
      <c r="G1382" s="86" t="s">
        <v>8167</v>
      </c>
      <c r="H1382" s="33"/>
      <c r="I1382" s="33" t="s">
        <v>8142</v>
      </c>
      <c r="J1382" s="33"/>
      <c r="K1382" s="33"/>
    </row>
    <row r="1383" spans="1:11" ht="405" customHeight="1">
      <c r="A1383" s="29" t="s">
        <v>957</v>
      </c>
      <c r="B1383" s="30" t="s">
        <v>8548</v>
      </c>
      <c r="C1383" s="76" t="s">
        <v>10342</v>
      </c>
      <c r="D1383" s="39" t="s">
        <v>957</v>
      </c>
      <c r="E1383" s="88" t="s">
        <v>8548</v>
      </c>
      <c r="F1383" s="39" t="s">
        <v>879</v>
      </c>
      <c r="G1383" s="86" t="s">
        <v>8167</v>
      </c>
      <c r="H1383" s="33"/>
      <c r="I1383" s="33" t="s">
        <v>8142</v>
      </c>
      <c r="J1383" s="33"/>
      <c r="K1383" s="33"/>
    </row>
    <row r="1384" spans="1:11" ht="86.25" customHeight="1">
      <c r="A1384" s="29" t="s">
        <v>275</v>
      </c>
      <c r="B1384" s="30" t="s">
        <v>10343</v>
      </c>
      <c r="C1384" s="76" t="s">
        <v>10344</v>
      </c>
      <c r="D1384" s="39" t="s">
        <v>275</v>
      </c>
      <c r="E1384" s="88" t="s">
        <v>8205</v>
      </c>
      <c r="F1384" s="39" t="s">
        <v>879</v>
      </c>
      <c r="G1384" s="86" t="s">
        <v>8167</v>
      </c>
      <c r="H1384" s="33"/>
      <c r="I1384" s="33" t="s">
        <v>8142</v>
      </c>
      <c r="J1384" s="33"/>
      <c r="K1384" s="33"/>
    </row>
    <row r="1385" spans="1:11" ht="102" customHeight="1">
      <c r="A1385" s="29" t="s">
        <v>713</v>
      </c>
      <c r="B1385" s="30" t="s">
        <v>8526</v>
      </c>
      <c r="C1385" s="76" t="s">
        <v>10345</v>
      </c>
      <c r="D1385" s="39" t="s">
        <v>713</v>
      </c>
      <c r="E1385" s="88" t="s">
        <v>8526</v>
      </c>
      <c r="F1385" s="39" t="s">
        <v>879</v>
      </c>
      <c r="G1385" s="86" t="s">
        <v>8167</v>
      </c>
      <c r="H1385" s="33"/>
      <c r="I1385" s="33" t="s">
        <v>8142</v>
      </c>
      <c r="J1385" s="33"/>
      <c r="K1385" s="33"/>
    </row>
    <row r="1386" spans="1:11" ht="104.25" customHeight="1">
      <c r="A1386" s="29" t="s">
        <v>8262</v>
      </c>
      <c r="B1386" s="30" t="s">
        <v>8263</v>
      </c>
      <c r="C1386" s="76" t="s">
        <v>10346</v>
      </c>
      <c r="D1386" s="39" t="s">
        <v>8262</v>
      </c>
      <c r="E1386" s="88" t="s">
        <v>8263</v>
      </c>
      <c r="F1386" s="39" t="s">
        <v>879</v>
      </c>
      <c r="G1386" s="86" t="s">
        <v>8167</v>
      </c>
      <c r="H1386" s="33"/>
      <c r="I1386" s="33" t="s">
        <v>8142</v>
      </c>
      <c r="J1386" s="33"/>
      <c r="K1386" s="33"/>
    </row>
    <row r="1387" spans="1:11" ht="187.5" customHeight="1">
      <c r="A1387" s="29">
        <v>711111</v>
      </c>
      <c r="B1387" s="30" t="s">
        <v>8558</v>
      </c>
      <c r="C1387" s="76" t="s">
        <v>10347</v>
      </c>
      <c r="D1387" s="29">
        <v>711111</v>
      </c>
      <c r="E1387" s="30" t="s">
        <v>8558</v>
      </c>
      <c r="F1387" s="39" t="s">
        <v>879</v>
      </c>
      <c r="G1387" s="86" t="s">
        <v>8167</v>
      </c>
      <c r="H1387" s="33"/>
      <c r="I1387" s="33" t="s">
        <v>8142</v>
      </c>
      <c r="J1387" s="33"/>
      <c r="K1387" s="33"/>
    </row>
    <row r="1388" spans="1:11" ht="195">
      <c r="A1388" s="29" t="s">
        <v>8165</v>
      </c>
      <c r="B1388" s="30" t="s">
        <v>8166</v>
      </c>
      <c r="C1388" s="80" t="s">
        <v>10348</v>
      </c>
      <c r="D1388" s="39" t="s">
        <v>8165</v>
      </c>
      <c r="E1388" s="88" t="s">
        <v>8166</v>
      </c>
      <c r="F1388" s="39" t="s">
        <v>879</v>
      </c>
      <c r="G1388" s="86" t="s">
        <v>8167</v>
      </c>
      <c r="H1388" s="33"/>
      <c r="I1388" s="33" t="s">
        <v>8142</v>
      </c>
      <c r="J1388" s="33"/>
      <c r="K1388" s="33"/>
    </row>
    <row r="1389" spans="1:11" ht="224.25" customHeight="1">
      <c r="A1389" s="29" t="s">
        <v>8208</v>
      </c>
      <c r="B1389" s="30" t="s">
        <v>10349</v>
      </c>
      <c r="C1389" s="76" t="s">
        <v>10350</v>
      </c>
      <c r="D1389" s="39" t="s">
        <v>8208</v>
      </c>
      <c r="E1389" s="88" t="s">
        <v>10349</v>
      </c>
      <c r="F1389" s="39" t="s">
        <v>879</v>
      </c>
      <c r="G1389" s="86" t="s">
        <v>8167</v>
      </c>
      <c r="H1389" s="33"/>
      <c r="I1389" s="33" t="s">
        <v>8142</v>
      </c>
      <c r="J1389" s="33"/>
      <c r="K1389" s="33"/>
    </row>
    <row r="1390" spans="1:11" ht="105">
      <c r="A1390" s="29" t="s">
        <v>924</v>
      </c>
      <c r="B1390" s="30" t="s">
        <v>8246</v>
      </c>
      <c r="C1390" s="80" t="s">
        <v>10351</v>
      </c>
      <c r="D1390" s="39" t="s">
        <v>924</v>
      </c>
      <c r="E1390" s="88" t="s">
        <v>8246</v>
      </c>
      <c r="F1390" s="39" t="s">
        <v>879</v>
      </c>
      <c r="G1390" s="86" t="s">
        <v>8167</v>
      </c>
      <c r="H1390" s="33"/>
      <c r="I1390" s="33" t="s">
        <v>8142</v>
      </c>
      <c r="J1390" s="33"/>
      <c r="K1390" s="33"/>
    </row>
    <row r="1391" spans="1:11" ht="135">
      <c r="A1391" s="29" t="s">
        <v>8211</v>
      </c>
      <c r="B1391" s="30" t="s">
        <v>8205</v>
      </c>
      <c r="C1391" s="76" t="s">
        <v>10352</v>
      </c>
      <c r="D1391" s="39" t="s">
        <v>8211</v>
      </c>
      <c r="E1391" s="88" t="s">
        <v>8205</v>
      </c>
      <c r="F1391" s="39" t="s">
        <v>879</v>
      </c>
      <c r="G1391" s="86" t="s">
        <v>8167</v>
      </c>
      <c r="H1391" s="33"/>
      <c r="I1391" s="33" t="s">
        <v>8142</v>
      </c>
      <c r="J1391" s="33"/>
      <c r="K1391" s="33"/>
    </row>
    <row r="1392" spans="1:11" ht="45">
      <c r="A1392" s="29" t="s">
        <v>880</v>
      </c>
      <c r="B1392" s="30" t="s">
        <v>8546</v>
      </c>
      <c r="C1392" s="76" t="s">
        <v>10353</v>
      </c>
      <c r="D1392" s="39" t="s">
        <v>880</v>
      </c>
      <c r="E1392" s="88" t="s">
        <v>8546</v>
      </c>
      <c r="F1392" s="39" t="s">
        <v>879</v>
      </c>
      <c r="G1392" s="86" t="s">
        <v>8167</v>
      </c>
      <c r="H1392" s="33"/>
      <c r="I1392" s="33" t="s">
        <v>8142</v>
      </c>
      <c r="J1392" s="33"/>
      <c r="K1392" s="33"/>
    </row>
    <row r="1393" spans="1:11" ht="105">
      <c r="A1393" s="29" t="s">
        <v>872</v>
      </c>
      <c r="B1393" s="30" t="s">
        <v>8543</v>
      </c>
      <c r="C1393" s="80" t="s">
        <v>10354</v>
      </c>
      <c r="D1393" s="39" t="s">
        <v>872</v>
      </c>
      <c r="E1393" s="88" t="s">
        <v>8543</v>
      </c>
      <c r="F1393" s="39" t="s">
        <v>879</v>
      </c>
      <c r="G1393" s="86" t="s">
        <v>8167</v>
      </c>
      <c r="H1393" s="33"/>
      <c r="I1393" s="33" t="s">
        <v>8142</v>
      </c>
      <c r="J1393" s="33"/>
      <c r="K1393" s="33"/>
    </row>
    <row r="1394" spans="1:11" ht="378" customHeight="1">
      <c r="A1394" s="29" t="s">
        <v>985</v>
      </c>
      <c r="B1394" s="30" t="s">
        <v>8569</v>
      </c>
      <c r="C1394" s="76" t="s">
        <v>10355</v>
      </c>
      <c r="D1394" s="39" t="s">
        <v>985</v>
      </c>
      <c r="E1394" s="88" t="s">
        <v>8569</v>
      </c>
      <c r="F1394" s="39" t="s">
        <v>879</v>
      </c>
      <c r="G1394" s="86" t="s">
        <v>8167</v>
      </c>
      <c r="H1394" s="33"/>
      <c r="I1394" s="33" t="s">
        <v>8142</v>
      </c>
      <c r="J1394" s="33"/>
      <c r="K1394" s="33"/>
    </row>
    <row r="1395" spans="1:11" ht="30">
      <c r="A1395" s="29" t="s">
        <v>933</v>
      </c>
      <c r="B1395" s="30" t="s">
        <v>10356</v>
      </c>
      <c r="C1395" s="76" t="s">
        <v>10357</v>
      </c>
      <c r="D1395" s="39" t="s">
        <v>933</v>
      </c>
      <c r="E1395" s="88" t="s">
        <v>10356</v>
      </c>
      <c r="F1395" s="39" t="s">
        <v>879</v>
      </c>
      <c r="G1395" s="86" t="s">
        <v>8167</v>
      </c>
      <c r="H1395" s="33"/>
      <c r="I1395" s="33" t="s">
        <v>8142</v>
      </c>
      <c r="J1395" s="33"/>
      <c r="K1395" s="33"/>
    </row>
    <row r="1396" spans="1:11" ht="135">
      <c r="A1396" s="29" t="s">
        <v>965</v>
      </c>
      <c r="B1396" s="30" t="s">
        <v>10358</v>
      </c>
      <c r="C1396" s="76" t="s">
        <v>10359</v>
      </c>
      <c r="D1396" s="39" t="s">
        <v>965</v>
      </c>
      <c r="E1396" s="88" t="s">
        <v>8560</v>
      </c>
      <c r="F1396" s="39" t="s">
        <v>879</v>
      </c>
      <c r="G1396" s="86" t="s">
        <v>8167</v>
      </c>
      <c r="H1396" s="33"/>
      <c r="I1396" s="33" t="s">
        <v>8142</v>
      </c>
      <c r="J1396" s="33"/>
      <c r="K1396" s="33"/>
    </row>
    <row r="1397" spans="1:11" ht="165">
      <c r="A1397" s="29" t="s">
        <v>8272</v>
      </c>
      <c r="B1397" s="30" t="s">
        <v>8273</v>
      </c>
      <c r="C1397" s="76" t="s">
        <v>10346</v>
      </c>
      <c r="D1397" s="39" t="s">
        <v>8272</v>
      </c>
      <c r="E1397" s="88" t="s">
        <v>8273</v>
      </c>
      <c r="F1397" s="39" t="s">
        <v>879</v>
      </c>
      <c r="G1397" s="86" t="s">
        <v>8167</v>
      </c>
      <c r="H1397" s="33"/>
      <c r="I1397" s="33" t="s">
        <v>8142</v>
      </c>
      <c r="J1397" s="33"/>
      <c r="K1397" s="33"/>
    </row>
    <row r="1398" spans="1:11" ht="90">
      <c r="A1398" s="29">
        <v>711211</v>
      </c>
      <c r="B1398" s="30" t="s">
        <v>10360</v>
      </c>
      <c r="C1398" s="76" t="s">
        <v>10361</v>
      </c>
      <c r="D1398" s="39">
        <v>711211</v>
      </c>
      <c r="E1398" s="88" t="s">
        <v>10360</v>
      </c>
      <c r="F1398" s="39" t="s">
        <v>879</v>
      </c>
      <c r="G1398" s="86" t="s">
        <v>8167</v>
      </c>
      <c r="H1398" s="33"/>
      <c r="I1398" s="33" t="s">
        <v>8142</v>
      </c>
      <c r="J1398" s="33"/>
      <c r="K1398" s="33"/>
    </row>
    <row r="1399" spans="1:11" ht="60">
      <c r="A1399" s="29">
        <v>711212</v>
      </c>
      <c r="B1399" s="30" t="s">
        <v>10362</v>
      </c>
      <c r="C1399" s="76" t="s">
        <v>10363</v>
      </c>
      <c r="D1399" s="39">
        <v>711212</v>
      </c>
      <c r="E1399" s="88" t="s">
        <v>10362</v>
      </c>
      <c r="F1399" s="39" t="s">
        <v>879</v>
      </c>
      <c r="G1399" s="86" t="s">
        <v>8167</v>
      </c>
      <c r="H1399" s="33"/>
      <c r="I1399" s="33" t="s">
        <v>8142</v>
      </c>
      <c r="J1399" s="33"/>
      <c r="K1399" s="33"/>
    </row>
    <row r="1400" spans="1:11" ht="45">
      <c r="A1400" s="29">
        <v>711213</v>
      </c>
      <c r="B1400" s="30" t="s">
        <v>10364</v>
      </c>
      <c r="C1400" s="76" t="s">
        <v>10365</v>
      </c>
      <c r="D1400" s="39">
        <v>711213</v>
      </c>
      <c r="E1400" s="88" t="s">
        <v>10364</v>
      </c>
      <c r="F1400" s="39" t="s">
        <v>879</v>
      </c>
      <c r="G1400" s="86" t="s">
        <v>8167</v>
      </c>
      <c r="H1400" s="33"/>
      <c r="I1400" s="33" t="s">
        <v>8142</v>
      </c>
      <c r="J1400" s="33"/>
      <c r="K1400" s="33"/>
    </row>
    <row r="1401" spans="1:11" ht="183" customHeight="1">
      <c r="A1401" s="29">
        <v>711214</v>
      </c>
      <c r="B1401" s="30" t="s">
        <v>8564</v>
      </c>
      <c r="C1401" s="76" t="s">
        <v>10366</v>
      </c>
      <c r="D1401" s="39">
        <v>711214</v>
      </c>
      <c r="E1401" s="88" t="s">
        <v>8564</v>
      </c>
      <c r="F1401" s="39" t="s">
        <v>879</v>
      </c>
      <c r="G1401" s="86" t="s">
        <v>8167</v>
      </c>
      <c r="H1401" s="33"/>
      <c r="I1401" s="33" t="s">
        <v>8142</v>
      </c>
      <c r="J1401" s="33"/>
      <c r="K1401" s="33"/>
    </row>
    <row r="1402" spans="1:11" ht="121.5" customHeight="1">
      <c r="A1402" s="59" t="s">
        <v>8708</v>
      </c>
      <c r="B1402" s="60" t="s">
        <v>8709</v>
      </c>
      <c r="C1402" s="76" t="s">
        <v>10367</v>
      </c>
      <c r="D1402" s="39" t="s">
        <v>8708</v>
      </c>
      <c r="E1402" s="88" t="s">
        <v>8709</v>
      </c>
      <c r="F1402" s="39" t="s">
        <v>879</v>
      </c>
      <c r="G1402" s="86" t="s">
        <v>8167</v>
      </c>
      <c r="H1402" s="33"/>
      <c r="I1402" s="33" t="s">
        <v>8142</v>
      </c>
      <c r="J1402" s="33"/>
      <c r="K1402" s="33"/>
    </row>
    <row r="1403" spans="1:11" ht="123.75" customHeight="1">
      <c r="A1403" s="64" t="s">
        <v>1482</v>
      </c>
      <c r="B1403" s="33" t="s">
        <v>8712</v>
      </c>
      <c r="C1403" s="76" t="s">
        <v>10368</v>
      </c>
      <c r="D1403" s="39" t="s">
        <v>1482</v>
      </c>
      <c r="E1403" s="88" t="s">
        <v>8712</v>
      </c>
      <c r="F1403" s="39" t="s">
        <v>879</v>
      </c>
      <c r="G1403" s="86" t="s">
        <v>8167</v>
      </c>
      <c r="H1403" s="33"/>
      <c r="I1403" s="33" t="s">
        <v>8142</v>
      </c>
      <c r="J1403" s="33"/>
      <c r="K1403" s="33"/>
    </row>
    <row r="1404" spans="1:11" ht="128.25" customHeight="1">
      <c r="A1404" s="64" t="s">
        <v>1486</v>
      </c>
      <c r="B1404" s="33" t="s">
        <v>8716</v>
      </c>
      <c r="C1404" s="76" t="s">
        <v>10369</v>
      </c>
      <c r="D1404" s="39" t="s">
        <v>1486</v>
      </c>
      <c r="E1404" s="88" t="s">
        <v>8716</v>
      </c>
      <c r="F1404" s="39" t="s">
        <v>879</v>
      </c>
      <c r="G1404" s="86" t="s">
        <v>8167</v>
      </c>
      <c r="H1404" s="33"/>
      <c r="I1404" s="33" t="s">
        <v>8142</v>
      </c>
      <c r="J1404" s="33"/>
      <c r="K1404" s="33"/>
    </row>
    <row r="1405" spans="1:11" ht="111" customHeight="1">
      <c r="A1405" s="64" t="s">
        <v>1490</v>
      </c>
      <c r="B1405" s="33" t="s">
        <v>1489</v>
      </c>
      <c r="C1405" s="76" t="s">
        <v>10370</v>
      </c>
      <c r="D1405" s="39">
        <v>711304</v>
      </c>
      <c r="E1405" s="88" t="s">
        <v>1489</v>
      </c>
      <c r="F1405" s="39" t="s">
        <v>879</v>
      </c>
      <c r="G1405" s="86" t="s">
        <v>8167</v>
      </c>
      <c r="H1405" s="33"/>
      <c r="I1405" s="33" t="s">
        <v>8142</v>
      </c>
      <c r="J1405" s="33"/>
      <c r="K1405" s="38">
        <v>44721</v>
      </c>
    </row>
    <row r="1406" spans="1:11" ht="45" customHeight="1">
      <c r="A1406" s="64" t="s">
        <v>8723</v>
      </c>
      <c r="B1406" s="33" t="s">
        <v>8721</v>
      </c>
      <c r="C1406" s="76" t="s">
        <v>10371</v>
      </c>
      <c r="D1406" s="39">
        <v>711305</v>
      </c>
      <c r="E1406" s="88" t="s">
        <v>8721</v>
      </c>
      <c r="F1406" s="39" t="s">
        <v>879</v>
      </c>
      <c r="G1406" s="86" t="s">
        <v>8167</v>
      </c>
      <c r="H1406" s="33"/>
      <c r="I1406" s="33" t="s">
        <v>8142</v>
      </c>
      <c r="J1406" s="33"/>
      <c r="K1406" s="38"/>
    </row>
    <row r="1407" spans="1:11" ht="144.75" customHeight="1">
      <c r="A1407" s="43" t="s">
        <v>8727</v>
      </c>
      <c r="B1407" s="33" t="s">
        <v>10372</v>
      </c>
      <c r="C1407" s="76" t="s">
        <v>10373</v>
      </c>
      <c r="D1407" s="39" t="s">
        <v>8727</v>
      </c>
      <c r="E1407" s="88" t="s">
        <v>10372</v>
      </c>
      <c r="F1407" s="39" t="s">
        <v>879</v>
      </c>
      <c r="G1407" s="86" t="s">
        <v>8167</v>
      </c>
      <c r="H1407" s="33"/>
      <c r="I1407" s="33" t="s">
        <v>8142</v>
      </c>
      <c r="J1407" s="33"/>
      <c r="K1407" s="33"/>
    </row>
    <row r="1408" spans="1:11" ht="273" customHeight="1">
      <c r="A1408" s="45" t="s">
        <v>1502</v>
      </c>
      <c r="B1408" s="46" t="s">
        <v>8730</v>
      </c>
      <c r="C1408" s="76" t="s">
        <v>10374</v>
      </c>
      <c r="D1408" s="39" t="s">
        <v>1502</v>
      </c>
      <c r="E1408" s="88" t="s">
        <v>8730</v>
      </c>
      <c r="F1408" s="39" t="s">
        <v>879</v>
      </c>
      <c r="G1408" s="86" t="s">
        <v>8167</v>
      </c>
      <c r="H1408" s="33"/>
      <c r="I1408" s="33" t="s">
        <v>8142</v>
      </c>
      <c r="J1408" s="33"/>
      <c r="K1408" s="33"/>
    </row>
    <row r="1409" spans="1:11" ht="155.25" customHeight="1">
      <c r="A1409" s="45" t="s">
        <v>1590</v>
      </c>
      <c r="B1409" s="46" t="s">
        <v>8741</v>
      </c>
      <c r="C1409" s="76" t="s">
        <v>10375</v>
      </c>
      <c r="D1409" s="39" t="s">
        <v>1590</v>
      </c>
      <c r="E1409" s="88" t="s">
        <v>8741</v>
      </c>
      <c r="F1409" s="39" t="s">
        <v>879</v>
      </c>
      <c r="G1409" s="86" t="s">
        <v>8167</v>
      </c>
      <c r="H1409" s="33"/>
      <c r="I1409" s="33" t="s">
        <v>8142</v>
      </c>
      <c r="J1409" s="33"/>
      <c r="K1409" s="33"/>
    </row>
    <row r="1410" spans="1:11" ht="105">
      <c r="A1410" s="45" t="s">
        <v>1940</v>
      </c>
      <c r="B1410" s="46" t="s">
        <v>8882</v>
      </c>
      <c r="C1410" s="76" t="s">
        <v>10376</v>
      </c>
      <c r="D1410" s="39" t="s">
        <v>1940</v>
      </c>
      <c r="E1410" s="88" t="s">
        <v>8882</v>
      </c>
      <c r="F1410" s="39" t="s">
        <v>879</v>
      </c>
      <c r="G1410" s="86" t="s">
        <v>8167</v>
      </c>
      <c r="H1410" s="33"/>
      <c r="I1410" s="33" t="s">
        <v>8142</v>
      </c>
      <c r="J1410" s="33"/>
      <c r="K1410" s="33"/>
    </row>
    <row r="1411" spans="1:11" ht="186.75" customHeight="1">
      <c r="A1411" s="45" t="s">
        <v>1935</v>
      </c>
      <c r="B1411" s="46" t="s">
        <v>8884</v>
      </c>
      <c r="C1411" s="76" t="s">
        <v>10377</v>
      </c>
      <c r="D1411" s="39" t="s">
        <v>1935</v>
      </c>
      <c r="E1411" s="88" t="s">
        <v>8884</v>
      </c>
      <c r="F1411" s="39" t="s">
        <v>879</v>
      </c>
      <c r="G1411" s="86" t="s">
        <v>8167</v>
      </c>
      <c r="H1411" s="33"/>
      <c r="I1411" s="33" t="s">
        <v>8142</v>
      </c>
      <c r="J1411" s="33"/>
      <c r="K1411" s="33"/>
    </row>
    <row r="1412" spans="1:11" ht="212.25" customHeight="1">
      <c r="A1412" s="45" t="s">
        <v>1855</v>
      </c>
      <c r="B1412" s="46" t="s">
        <v>8857</v>
      </c>
      <c r="C1412" s="76" t="s">
        <v>10378</v>
      </c>
      <c r="D1412" s="39" t="s">
        <v>1855</v>
      </c>
      <c r="E1412" s="88" t="s">
        <v>8857</v>
      </c>
      <c r="F1412" s="39" t="s">
        <v>879</v>
      </c>
      <c r="G1412" s="86" t="s">
        <v>8167</v>
      </c>
      <c r="H1412" s="33"/>
      <c r="I1412" s="33" t="s">
        <v>8142</v>
      </c>
      <c r="J1412" s="33"/>
      <c r="K1412" s="33"/>
    </row>
    <row r="1413" spans="1:11" ht="150.75" customHeight="1">
      <c r="A1413" s="45" t="s">
        <v>2390</v>
      </c>
      <c r="B1413" s="46" t="s">
        <v>8970</v>
      </c>
      <c r="C1413" s="76" t="s">
        <v>10379</v>
      </c>
      <c r="D1413" s="39" t="s">
        <v>2390</v>
      </c>
      <c r="E1413" s="46" t="s">
        <v>8970</v>
      </c>
      <c r="F1413" s="39" t="s">
        <v>879</v>
      </c>
      <c r="G1413" s="86" t="s">
        <v>8167</v>
      </c>
      <c r="H1413" s="33"/>
      <c r="I1413" s="33" t="s">
        <v>8142</v>
      </c>
      <c r="J1413" s="33"/>
      <c r="K1413" s="38">
        <v>44721</v>
      </c>
    </row>
    <row r="1414" spans="1:11" ht="104.25" customHeight="1">
      <c r="A1414" s="45" t="s">
        <v>1573</v>
      </c>
      <c r="B1414" s="46" t="s">
        <v>8735</v>
      </c>
      <c r="C1414" s="76" t="s">
        <v>10380</v>
      </c>
      <c r="D1414" s="39" t="s">
        <v>1573</v>
      </c>
      <c r="E1414" s="88" t="s">
        <v>8735</v>
      </c>
      <c r="F1414" s="39" t="s">
        <v>879</v>
      </c>
      <c r="G1414" s="86" t="s">
        <v>8167</v>
      </c>
      <c r="H1414" s="85">
        <v>90</v>
      </c>
      <c r="I1414" s="33" t="s">
        <v>8142</v>
      </c>
      <c r="J1414" s="33"/>
      <c r="K1414" s="33"/>
    </row>
    <row r="1415" spans="1:11" ht="190.5" customHeight="1">
      <c r="A1415" s="45" t="s">
        <v>8955</v>
      </c>
      <c r="B1415" s="46" t="s">
        <v>8956</v>
      </c>
      <c r="C1415" s="76" t="s">
        <v>10381</v>
      </c>
      <c r="D1415" s="39" t="s">
        <v>8955</v>
      </c>
      <c r="E1415" s="88" t="s">
        <v>8956</v>
      </c>
      <c r="F1415" s="39" t="s">
        <v>879</v>
      </c>
      <c r="G1415" s="86" t="s">
        <v>8167</v>
      </c>
      <c r="H1415" s="33"/>
      <c r="I1415" s="33" t="s">
        <v>8142</v>
      </c>
      <c r="J1415" s="33"/>
      <c r="K1415" s="33"/>
    </row>
    <row r="1416" spans="1:11" ht="196.5" customHeight="1">
      <c r="A1416" s="45" t="s">
        <v>1770</v>
      </c>
      <c r="B1416" s="46" t="s">
        <v>8738</v>
      </c>
      <c r="C1416" s="76" t="s">
        <v>10382</v>
      </c>
      <c r="D1416" s="39" t="s">
        <v>1770</v>
      </c>
      <c r="E1416" s="88" t="s">
        <v>8738</v>
      </c>
      <c r="F1416" s="39" t="s">
        <v>879</v>
      </c>
      <c r="G1416" s="86" t="s">
        <v>8167</v>
      </c>
      <c r="H1416" s="33"/>
      <c r="I1416" s="33" t="s">
        <v>8142</v>
      </c>
      <c r="J1416" s="33"/>
      <c r="K1416" s="33"/>
    </row>
    <row r="1417" spans="1:11" ht="243" customHeight="1">
      <c r="A1417" s="45" t="s">
        <v>1901</v>
      </c>
      <c r="B1417" s="46" t="s">
        <v>8873</v>
      </c>
      <c r="C1417" s="76" t="s">
        <v>10383</v>
      </c>
      <c r="D1417" s="39" t="s">
        <v>1901</v>
      </c>
      <c r="E1417" s="88" t="s">
        <v>8873</v>
      </c>
      <c r="F1417" s="39" t="s">
        <v>879</v>
      </c>
      <c r="G1417" s="86" t="s">
        <v>8167</v>
      </c>
      <c r="H1417" s="33"/>
      <c r="I1417" s="33" t="s">
        <v>8142</v>
      </c>
      <c r="J1417" s="33"/>
      <c r="K1417" s="33"/>
    </row>
    <row r="1418" spans="1:11" ht="268.5" customHeight="1">
      <c r="A1418" s="45" t="s">
        <v>8974</v>
      </c>
      <c r="B1418" s="46" t="s">
        <v>8975</v>
      </c>
      <c r="C1418" s="76" t="s">
        <v>10384</v>
      </c>
      <c r="D1418" s="45" t="s">
        <v>8974</v>
      </c>
      <c r="E1418" s="46" t="s">
        <v>8975</v>
      </c>
      <c r="F1418" s="39" t="s">
        <v>879</v>
      </c>
      <c r="G1418" s="86" t="s">
        <v>8167</v>
      </c>
      <c r="H1418" s="33"/>
      <c r="I1418" s="33" t="s">
        <v>8142</v>
      </c>
      <c r="J1418" s="33"/>
      <c r="K1418" s="33"/>
    </row>
    <row r="1419" spans="1:11" ht="150.75" customHeight="1">
      <c r="A1419" s="45" t="s">
        <v>8979</v>
      </c>
      <c r="B1419" s="46" t="s">
        <v>8980</v>
      </c>
      <c r="C1419" s="76" t="s">
        <v>10385</v>
      </c>
      <c r="D1419" s="45" t="s">
        <v>8979</v>
      </c>
      <c r="E1419" s="46" t="s">
        <v>8980</v>
      </c>
      <c r="F1419" s="39" t="s">
        <v>879</v>
      </c>
      <c r="G1419" s="86" t="s">
        <v>8167</v>
      </c>
      <c r="H1419" s="33"/>
      <c r="I1419" s="33" t="s">
        <v>8142</v>
      </c>
      <c r="J1419" s="33"/>
      <c r="K1419" s="33"/>
    </row>
    <row r="1420" spans="1:11" ht="197.25" customHeight="1">
      <c r="A1420" s="45" t="s">
        <v>8887</v>
      </c>
      <c r="B1420" s="46" t="s">
        <v>8888</v>
      </c>
      <c r="C1420" s="76" t="s">
        <v>10386</v>
      </c>
      <c r="D1420" s="39" t="s">
        <v>8887</v>
      </c>
      <c r="E1420" s="88" t="s">
        <v>8888</v>
      </c>
      <c r="F1420" s="39" t="s">
        <v>879</v>
      </c>
      <c r="G1420" s="86" t="s">
        <v>8167</v>
      </c>
      <c r="H1420" s="33"/>
      <c r="I1420" s="33" t="s">
        <v>8142</v>
      </c>
      <c r="J1420" s="33"/>
      <c r="K1420" s="33"/>
    </row>
    <row r="1421" spans="1:11" ht="214.5" customHeight="1">
      <c r="A1421" s="45" t="s">
        <v>1878</v>
      </c>
      <c r="B1421" s="46" t="s">
        <v>8867</v>
      </c>
      <c r="C1421" s="76" t="s">
        <v>10378</v>
      </c>
      <c r="D1421" s="39" t="s">
        <v>1878</v>
      </c>
      <c r="E1421" s="88" t="s">
        <v>8867</v>
      </c>
      <c r="F1421" s="39" t="s">
        <v>879</v>
      </c>
      <c r="G1421" s="86" t="s">
        <v>8167</v>
      </c>
      <c r="H1421" s="33"/>
      <c r="I1421" s="33" t="s">
        <v>8142</v>
      </c>
      <c r="J1421" s="33"/>
      <c r="K1421" s="33"/>
    </row>
    <row r="1422" spans="1:11" ht="58.5" customHeight="1">
      <c r="A1422" s="45" t="s">
        <v>9027</v>
      </c>
      <c r="B1422" s="46" t="s">
        <v>9028</v>
      </c>
      <c r="C1422" s="76" t="s">
        <v>10387</v>
      </c>
      <c r="D1422" s="39" t="s">
        <v>9027</v>
      </c>
      <c r="E1422" s="88" t="s">
        <v>9028</v>
      </c>
      <c r="F1422" s="39" t="s">
        <v>879</v>
      </c>
      <c r="G1422" s="86" t="s">
        <v>8167</v>
      </c>
      <c r="H1422" s="85">
        <v>90</v>
      </c>
      <c r="I1422" s="33" t="s">
        <v>8142</v>
      </c>
      <c r="J1422" s="33"/>
      <c r="K1422" s="33"/>
    </row>
    <row r="1423" spans="1:11" ht="149.25" customHeight="1">
      <c r="A1423" s="45" t="s">
        <v>2059</v>
      </c>
      <c r="B1423" s="46" t="s">
        <v>9012</v>
      </c>
      <c r="C1423" s="76" t="s">
        <v>10379</v>
      </c>
      <c r="D1423" s="39" t="s">
        <v>2059</v>
      </c>
      <c r="E1423" s="46" t="s">
        <v>9012</v>
      </c>
      <c r="F1423" s="39" t="s">
        <v>879</v>
      </c>
      <c r="G1423" s="86" t="s">
        <v>8167</v>
      </c>
      <c r="H1423" s="33"/>
      <c r="I1423" s="33" t="s">
        <v>8142</v>
      </c>
      <c r="J1423" s="33"/>
      <c r="K1423" s="38">
        <v>44721</v>
      </c>
    </row>
    <row r="1424" spans="1:11" ht="197.25" customHeight="1">
      <c r="A1424" s="45" t="s">
        <v>2065</v>
      </c>
      <c r="B1424" s="46" t="s">
        <v>8965</v>
      </c>
      <c r="C1424" s="76" t="s">
        <v>10388</v>
      </c>
      <c r="D1424" s="39" t="s">
        <v>2065</v>
      </c>
      <c r="E1424" s="88" t="s">
        <v>8965</v>
      </c>
      <c r="F1424" s="39" t="s">
        <v>879</v>
      </c>
      <c r="G1424" s="86" t="s">
        <v>8167</v>
      </c>
      <c r="H1424" s="33"/>
      <c r="I1424" s="33" t="s">
        <v>8142</v>
      </c>
      <c r="J1424" s="33"/>
      <c r="K1424" s="38"/>
    </row>
    <row r="1425" spans="1:11" ht="182.25" customHeight="1">
      <c r="A1425" s="45" t="s">
        <v>2402</v>
      </c>
      <c r="B1425" s="46" t="s">
        <v>8962</v>
      </c>
      <c r="C1425" s="76" t="s">
        <v>10381</v>
      </c>
      <c r="D1425" s="39" t="s">
        <v>2402</v>
      </c>
      <c r="E1425" s="88" t="s">
        <v>8962</v>
      </c>
      <c r="F1425" s="39" t="s">
        <v>879</v>
      </c>
      <c r="G1425" s="86" t="s">
        <v>8167</v>
      </c>
      <c r="H1425" s="33"/>
      <c r="I1425" s="33" t="s">
        <v>8142</v>
      </c>
      <c r="J1425" s="33"/>
      <c r="K1425" s="33"/>
    </row>
    <row r="1426" spans="1:11" ht="272.25" customHeight="1">
      <c r="A1426" s="45" t="s">
        <v>1897</v>
      </c>
      <c r="B1426" s="46" t="s">
        <v>8870</v>
      </c>
      <c r="C1426" s="76" t="s">
        <v>10389</v>
      </c>
      <c r="D1426" s="39" t="s">
        <v>1897</v>
      </c>
      <c r="E1426" s="88" t="s">
        <v>8870</v>
      </c>
      <c r="F1426" s="39" t="s">
        <v>879</v>
      </c>
      <c r="G1426" s="86" t="s">
        <v>8167</v>
      </c>
      <c r="H1426" s="85">
        <v>90</v>
      </c>
      <c r="I1426" s="33" t="s">
        <v>8142</v>
      </c>
      <c r="J1426" s="33"/>
      <c r="K1426" s="33"/>
    </row>
    <row r="1427" spans="1:11" ht="193.5" customHeight="1">
      <c r="A1427" s="45" t="s">
        <v>1924</v>
      </c>
      <c r="B1427" s="46" t="s">
        <v>8875</v>
      </c>
      <c r="C1427" s="76" t="s">
        <v>10390</v>
      </c>
      <c r="D1427" s="39" t="s">
        <v>1924</v>
      </c>
      <c r="E1427" s="88" t="s">
        <v>8875</v>
      </c>
      <c r="F1427" s="39" t="s">
        <v>879</v>
      </c>
      <c r="G1427" s="86" t="s">
        <v>8167</v>
      </c>
      <c r="H1427" s="33"/>
      <c r="I1427" s="33" t="s">
        <v>8142</v>
      </c>
      <c r="J1427" s="33"/>
      <c r="K1427" s="33"/>
    </row>
    <row r="1428" spans="1:11" ht="75">
      <c r="A1428" s="45" t="s">
        <v>2394</v>
      </c>
      <c r="B1428" s="46" t="s">
        <v>9006</v>
      </c>
      <c r="C1428" s="76" t="s">
        <v>10391</v>
      </c>
      <c r="D1428" s="39" t="s">
        <v>2394</v>
      </c>
      <c r="E1428" s="88" t="s">
        <v>9006</v>
      </c>
      <c r="F1428" s="39" t="s">
        <v>879</v>
      </c>
      <c r="G1428" s="86" t="s">
        <v>8167</v>
      </c>
      <c r="H1428" s="33"/>
      <c r="I1428" s="33" t="s">
        <v>8142</v>
      </c>
      <c r="J1428" s="33"/>
      <c r="K1428" s="33"/>
    </row>
    <row r="1429" spans="1:11" ht="194.25" customHeight="1">
      <c r="A1429" s="45" t="s">
        <v>2398</v>
      </c>
      <c r="B1429" s="46" t="s">
        <v>9009</v>
      </c>
      <c r="C1429" s="76" t="s">
        <v>10392</v>
      </c>
      <c r="D1429" s="39" t="s">
        <v>2398</v>
      </c>
      <c r="E1429" s="88" t="s">
        <v>9009</v>
      </c>
      <c r="F1429" s="39" t="s">
        <v>879</v>
      </c>
      <c r="G1429" s="86" t="s">
        <v>8167</v>
      </c>
      <c r="H1429" s="33"/>
      <c r="I1429" s="33" t="s">
        <v>8142</v>
      </c>
      <c r="J1429" s="33"/>
      <c r="K1429" s="33"/>
    </row>
    <row r="1430" spans="1:11" ht="255.75" customHeight="1">
      <c r="A1430" s="45" t="s">
        <v>9016</v>
      </c>
      <c r="B1430" s="46" t="s">
        <v>9017</v>
      </c>
      <c r="C1430" s="76" t="s">
        <v>10393</v>
      </c>
      <c r="D1430" s="45" t="s">
        <v>9016</v>
      </c>
      <c r="E1430" s="46" t="s">
        <v>9017</v>
      </c>
      <c r="F1430" s="39" t="s">
        <v>879</v>
      </c>
      <c r="G1430" s="86" t="s">
        <v>8167</v>
      </c>
      <c r="H1430" s="33"/>
      <c r="I1430" s="33" t="s">
        <v>8142</v>
      </c>
      <c r="J1430" s="33"/>
      <c r="K1430" s="33"/>
    </row>
    <row r="1431" spans="1:11" ht="148.5" customHeight="1">
      <c r="A1431" s="45" t="s">
        <v>9021</v>
      </c>
      <c r="B1431" s="46" t="s">
        <v>9022</v>
      </c>
      <c r="C1431" s="76" t="s">
        <v>10394</v>
      </c>
      <c r="D1431" s="45" t="s">
        <v>9021</v>
      </c>
      <c r="E1431" s="46" t="s">
        <v>9022</v>
      </c>
      <c r="F1431" s="39" t="s">
        <v>879</v>
      </c>
      <c r="G1431" s="86" t="s">
        <v>8167</v>
      </c>
      <c r="H1431" s="33"/>
      <c r="I1431" s="33" t="s">
        <v>8142</v>
      </c>
      <c r="J1431" s="33"/>
      <c r="K1431" s="33"/>
    </row>
    <row r="1432" spans="1:11" ht="45">
      <c r="A1432" s="64" t="s">
        <v>9032</v>
      </c>
      <c r="B1432" s="33" t="s">
        <v>9033</v>
      </c>
      <c r="C1432" s="76" t="s">
        <v>10395</v>
      </c>
      <c r="D1432" s="39" t="s">
        <v>9032</v>
      </c>
      <c r="E1432" s="33" t="s">
        <v>9033</v>
      </c>
      <c r="F1432" s="39" t="s">
        <v>879</v>
      </c>
      <c r="G1432" s="86" t="s">
        <v>8167</v>
      </c>
      <c r="H1432" s="33"/>
      <c r="I1432" s="33" t="s">
        <v>8142</v>
      </c>
      <c r="J1432" s="33"/>
      <c r="K1432" s="33"/>
    </row>
    <row r="1433" spans="1:11" ht="123.75" customHeight="1">
      <c r="A1433" s="64" t="s">
        <v>2416</v>
      </c>
      <c r="B1433" s="33" t="s">
        <v>9034</v>
      </c>
      <c r="C1433" s="76" t="s">
        <v>10396</v>
      </c>
      <c r="D1433" s="39" t="s">
        <v>2416</v>
      </c>
      <c r="E1433" s="88" t="s">
        <v>9034</v>
      </c>
      <c r="F1433" s="39" t="s">
        <v>879</v>
      </c>
      <c r="G1433" s="86" t="s">
        <v>8167</v>
      </c>
      <c r="H1433" s="33"/>
      <c r="I1433" s="33" t="s">
        <v>8142</v>
      </c>
      <c r="J1433" s="33"/>
      <c r="K1433" s="33"/>
    </row>
    <row r="1434" spans="1:11" ht="117.75" customHeight="1">
      <c r="A1434" s="64" t="s">
        <v>9039</v>
      </c>
      <c r="B1434" s="33" t="s">
        <v>9037</v>
      </c>
      <c r="C1434" s="76" t="s">
        <v>10397</v>
      </c>
      <c r="D1434" s="39" t="s">
        <v>9039</v>
      </c>
      <c r="E1434" s="88" t="s">
        <v>9037</v>
      </c>
      <c r="F1434" s="39" t="s">
        <v>879</v>
      </c>
      <c r="G1434" s="86" t="s">
        <v>8167</v>
      </c>
      <c r="H1434" s="33"/>
      <c r="I1434" s="33" t="s">
        <v>8142</v>
      </c>
      <c r="J1434" s="33"/>
      <c r="K1434" s="33"/>
    </row>
    <row r="1435" spans="1:11" ht="105.75" customHeight="1">
      <c r="A1435" s="64" t="s">
        <v>9043</v>
      </c>
      <c r="B1435" s="33" t="s">
        <v>9041</v>
      </c>
      <c r="C1435" s="76" t="s">
        <v>10398</v>
      </c>
      <c r="D1435" s="39" t="s">
        <v>9043</v>
      </c>
      <c r="E1435" s="88" t="s">
        <v>9041</v>
      </c>
      <c r="F1435" s="39" t="s">
        <v>879</v>
      </c>
      <c r="G1435" s="86" t="s">
        <v>8167</v>
      </c>
      <c r="H1435" s="33"/>
      <c r="I1435" s="33" t="s">
        <v>8142</v>
      </c>
      <c r="J1435" s="33"/>
      <c r="K1435" s="33"/>
    </row>
    <row r="1436" spans="1:11" ht="120" customHeight="1">
      <c r="A1436" s="64" t="s">
        <v>2420</v>
      </c>
      <c r="B1436" s="33" t="s">
        <v>9046</v>
      </c>
      <c r="C1436" s="76" t="s">
        <v>10399</v>
      </c>
      <c r="D1436" s="39" t="s">
        <v>2420</v>
      </c>
      <c r="E1436" s="88" t="s">
        <v>9046</v>
      </c>
      <c r="F1436" s="39" t="s">
        <v>879</v>
      </c>
      <c r="G1436" s="86" t="s">
        <v>8167</v>
      </c>
      <c r="H1436" s="33"/>
      <c r="I1436" s="33" t="s">
        <v>8142</v>
      </c>
      <c r="J1436" s="33"/>
      <c r="K1436" s="33"/>
    </row>
    <row r="1437" spans="1:11" ht="45">
      <c r="A1437" s="64" t="s">
        <v>2424</v>
      </c>
      <c r="B1437" s="33" t="s">
        <v>9049</v>
      </c>
      <c r="C1437" s="76" t="s">
        <v>10400</v>
      </c>
      <c r="D1437" s="64" t="s">
        <v>2424</v>
      </c>
      <c r="E1437" s="33" t="s">
        <v>9049</v>
      </c>
      <c r="F1437" s="39" t="s">
        <v>879</v>
      </c>
      <c r="G1437" s="86" t="s">
        <v>8167</v>
      </c>
      <c r="H1437" s="33"/>
      <c r="I1437" s="33" t="s">
        <v>8142</v>
      </c>
      <c r="J1437" s="33"/>
      <c r="K1437" s="38">
        <v>44721</v>
      </c>
    </row>
    <row r="1438" spans="1:11" ht="45">
      <c r="A1438" s="64" t="s">
        <v>9053</v>
      </c>
      <c r="B1438" s="33" t="s">
        <v>9054</v>
      </c>
      <c r="C1438" s="116" t="s">
        <v>10401</v>
      </c>
      <c r="D1438" s="64" t="s">
        <v>9053</v>
      </c>
      <c r="E1438" s="33" t="s">
        <v>9054</v>
      </c>
      <c r="F1438" s="39" t="s">
        <v>879</v>
      </c>
      <c r="G1438" s="86" t="s">
        <v>8167</v>
      </c>
      <c r="H1438" s="33"/>
      <c r="I1438" s="33" t="s">
        <v>8142</v>
      </c>
      <c r="J1438" s="33"/>
      <c r="K1438" s="38"/>
    </row>
    <row r="1439" spans="1:11" ht="105">
      <c r="A1439" s="43" t="s">
        <v>9058</v>
      </c>
      <c r="B1439" s="33" t="s">
        <v>9056</v>
      </c>
      <c r="C1439" s="76" t="s">
        <v>10402</v>
      </c>
      <c r="D1439" s="39" t="s">
        <v>9058</v>
      </c>
      <c r="E1439" s="88" t="s">
        <v>9056</v>
      </c>
      <c r="F1439" s="39" t="s">
        <v>879</v>
      </c>
      <c r="G1439" s="86" t="s">
        <v>8167</v>
      </c>
      <c r="H1439" s="33"/>
      <c r="I1439" s="33" t="s">
        <v>8142</v>
      </c>
      <c r="J1439" s="33"/>
      <c r="K1439" s="33"/>
    </row>
    <row r="1440" spans="1:11" ht="60">
      <c r="A1440" s="45" t="s">
        <v>2460</v>
      </c>
      <c r="B1440" s="46" t="s">
        <v>9063</v>
      </c>
      <c r="C1440" s="76" t="s">
        <v>10403</v>
      </c>
      <c r="D1440" s="39" t="s">
        <v>2460</v>
      </c>
      <c r="E1440" s="88" t="s">
        <v>9063</v>
      </c>
      <c r="F1440" s="39" t="s">
        <v>879</v>
      </c>
      <c r="G1440" s="86" t="s">
        <v>8167</v>
      </c>
      <c r="H1440" s="33"/>
      <c r="I1440" s="33" t="s">
        <v>8142</v>
      </c>
      <c r="J1440" s="33"/>
      <c r="K1440" s="33"/>
    </row>
    <row r="1441" spans="1:11" ht="45">
      <c r="A1441" s="45" t="s">
        <v>2702</v>
      </c>
      <c r="B1441" s="46" t="s">
        <v>9171</v>
      </c>
      <c r="C1441" s="76" t="s">
        <v>10404</v>
      </c>
      <c r="D1441" s="39" t="s">
        <v>2702</v>
      </c>
      <c r="E1441" s="88" t="s">
        <v>9171</v>
      </c>
      <c r="F1441" s="39" t="s">
        <v>879</v>
      </c>
      <c r="G1441" s="86" t="s">
        <v>8167</v>
      </c>
      <c r="H1441" s="33"/>
      <c r="I1441" s="33" t="s">
        <v>8142</v>
      </c>
      <c r="J1441" s="33"/>
      <c r="K1441" s="33"/>
    </row>
    <row r="1442" spans="1:11" ht="90">
      <c r="A1442" s="45" t="s">
        <v>2706</v>
      </c>
      <c r="B1442" s="46" t="s">
        <v>9173</v>
      </c>
      <c r="C1442" s="76" t="s">
        <v>10405</v>
      </c>
      <c r="D1442" s="39" t="s">
        <v>2706</v>
      </c>
      <c r="E1442" s="88" t="s">
        <v>9173</v>
      </c>
      <c r="F1442" s="39" t="s">
        <v>879</v>
      </c>
      <c r="G1442" s="86" t="s">
        <v>8167</v>
      </c>
      <c r="H1442" s="33"/>
      <c r="I1442" s="33" t="s">
        <v>8142</v>
      </c>
      <c r="J1442" s="33"/>
      <c r="K1442" s="33"/>
    </row>
    <row r="1443" spans="1:11" ht="90">
      <c r="A1443" s="45" t="s">
        <v>2725</v>
      </c>
      <c r="B1443" s="46" t="s">
        <v>9178</v>
      </c>
      <c r="C1443" s="76" t="s">
        <v>10405</v>
      </c>
      <c r="D1443" s="39" t="s">
        <v>2725</v>
      </c>
      <c r="E1443" s="88" t="s">
        <v>9178</v>
      </c>
      <c r="F1443" s="39" t="s">
        <v>879</v>
      </c>
      <c r="G1443" s="86" t="s">
        <v>8167</v>
      </c>
      <c r="H1443" s="33"/>
      <c r="I1443" s="33" t="s">
        <v>8142</v>
      </c>
      <c r="J1443" s="33"/>
      <c r="K1443" s="33"/>
    </row>
    <row r="1444" spans="1:11" ht="90">
      <c r="A1444" s="45" t="s">
        <v>2710</v>
      </c>
      <c r="B1444" s="46" t="s">
        <v>9174</v>
      </c>
      <c r="C1444" s="76" t="s">
        <v>10405</v>
      </c>
      <c r="D1444" s="39" t="s">
        <v>2710</v>
      </c>
      <c r="E1444" s="88" t="s">
        <v>9174</v>
      </c>
      <c r="F1444" s="39" t="s">
        <v>879</v>
      </c>
      <c r="G1444" s="86" t="s">
        <v>8167</v>
      </c>
      <c r="H1444" s="33"/>
      <c r="I1444" s="33" t="s">
        <v>8142</v>
      </c>
      <c r="J1444" s="33"/>
      <c r="K1444" s="33"/>
    </row>
    <row r="1445" spans="1:11" ht="90">
      <c r="A1445" s="45" t="s">
        <v>2437</v>
      </c>
      <c r="B1445" s="46" t="s">
        <v>9059</v>
      </c>
      <c r="C1445" s="76" t="s">
        <v>10405</v>
      </c>
      <c r="D1445" s="39" t="s">
        <v>2437</v>
      </c>
      <c r="E1445" s="88" t="s">
        <v>9059</v>
      </c>
      <c r="F1445" s="39" t="s">
        <v>879</v>
      </c>
      <c r="G1445" s="86" t="s">
        <v>8167</v>
      </c>
      <c r="H1445" s="33"/>
      <c r="I1445" s="33" t="s">
        <v>8142</v>
      </c>
      <c r="J1445" s="33"/>
      <c r="K1445" s="33"/>
    </row>
    <row r="1446" spans="1:11" ht="90">
      <c r="A1446" s="45" t="s">
        <v>2717</v>
      </c>
      <c r="B1446" s="46" t="s">
        <v>9175</v>
      </c>
      <c r="C1446" s="76" t="s">
        <v>10405</v>
      </c>
      <c r="D1446" s="39" t="s">
        <v>2717</v>
      </c>
      <c r="E1446" s="88" t="s">
        <v>9175</v>
      </c>
      <c r="F1446" s="39" t="s">
        <v>879</v>
      </c>
      <c r="G1446" s="86" t="s">
        <v>8167</v>
      </c>
      <c r="H1446" s="33"/>
      <c r="I1446" s="33" t="s">
        <v>8142</v>
      </c>
      <c r="J1446" s="33"/>
      <c r="K1446" s="33"/>
    </row>
    <row r="1447" spans="1:11" ht="90">
      <c r="A1447" s="45" t="s">
        <v>2721</v>
      </c>
      <c r="B1447" s="46" t="s">
        <v>9177</v>
      </c>
      <c r="C1447" s="76" t="s">
        <v>10405</v>
      </c>
      <c r="D1447" s="39" t="s">
        <v>2721</v>
      </c>
      <c r="E1447" s="88" t="s">
        <v>9177</v>
      </c>
      <c r="F1447" s="39" t="s">
        <v>879</v>
      </c>
      <c r="G1447" s="86" t="s">
        <v>8167</v>
      </c>
      <c r="H1447" s="33"/>
      <c r="I1447" s="33" t="s">
        <v>8142</v>
      </c>
      <c r="J1447" s="33"/>
      <c r="K1447" s="33"/>
    </row>
    <row r="1448" spans="1:11" ht="135">
      <c r="A1448" s="45" t="s">
        <v>2894</v>
      </c>
      <c r="B1448" s="46" t="s">
        <v>9205</v>
      </c>
      <c r="C1448" s="76" t="s">
        <v>10406</v>
      </c>
      <c r="D1448" s="39" t="s">
        <v>2894</v>
      </c>
      <c r="E1448" s="88" t="s">
        <v>9205</v>
      </c>
      <c r="F1448" s="39" t="s">
        <v>879</v>
      </c>
      <c r="G1448" s="86" t="s">
        <v>8167</v>
      </c>
      <c r="H1448" s="33"/>
      <c r="I1448" s="33" t="s">
        <v>8142</v>
      </c>
      <c r="J1448" s="33"/>
      <c r="K1448" s="33"/>
    </row>
    <row r="1449" spans="1:11" ht="60">
      <c r="A1449" s="45" t="s">
        <v>2881</v>
      </c>
      <c r="B1449" s="46" t="s">
        <v>9202</v>
      </c>
      <c r="C1449" s="76" t="s">
        <v>10407</v>
      </c>
      <c r="D1449" s="39" t="s">
        <v>2881</v>
      </c>
      <c r="E1449" s="88" t="s">
        <v>9202</v>
      </c>
      <c r="F1449" s="39" t="s">
        <v>879</v>
      </c>
      <c r="G1449" s="86" t="s">
        <v>8167</v>
      </c>
      <c r="H1449" s="33"/>
      <c r="I1449" s="33" t="s">
        <v>8142</v>
      </c>
      <c r="J1449" s="33"/>
      <c r="K1449" s="33"/>
    </row>
    <row r="1450" spans="1:11" ht="30">
      <c r="A1450" s="43" t="s">
        <v>2953</v>
      </c>
      <c r="B1450" s="61" t="s">
        <v>9161</v>
      </c>
      <c r="C1450" s="76" t="s">
        <v>10408</v>
      </c>
      <c r="D1450" s="39" t="s">
        <v>2953</v>
      </c>
      <c r="E1450" s="88" t="s">
        <v>9161</v>
      </c>
      <c r="F1450" s="39" t="s">
        <v>879</v>
      </c>
      <c r="G1450" s="86" t="s">
        <v>8167</v>
      </c>
      <c r="H1450" s="33"/>
      <c r="I1450" s="33" t="s">
        <v>8142</v>
      </c>
      <c r="J1450" s="33"/>
      <c r="K1450" s="33"/>
    </row>
    <row r="1451" spans="1:11" ht="45">
      <c r="A1451" s="45" t="s">
        <v>2443</v>
      </c>
      <c r="B1451" s="46" t="s">
        <v>9060</v>
      </c>
      <c r="C1451" s="76" t="s">
        <v>10409</v>
      </c>
      <c r="D1451" s="39" t="s">
        <v>2443</v>
      </c>
      <c r="E1451" s="88" t="s">
        <v>9060</v>
      </c>
      <c r="F1451" s="39" t="s">
        <v>879</v>
      </c>
      <c r="G1451" s="86" t="s">
        <v>8167</v>
      </c>
      <c r="H1451" s="85">
        <v>90</v>
      </c>
      <c r="I1451" s="33" t="s">
        <v>8142</v>
      </c>
      <c r="J1451" s="33"/>
      <c r="K1451" s="33"/>
    </row>
    <row r="1452" spans="1:11" ht="75">
      <c r="A1452" s="45" t="s">
        <v>10410</v>
      </c>
      <c r="B1452" s="46" t="s">
        <v>10411</v>
      </c>
      <c r="C1452" s="76" t="s">
        <v>10412</v>
      </c>
      <c r="D1452" s="45" t="s">
        <v>10410</v>
      </c>
      <c r="E1452" s="46" t="s">
        <v>10411</v>
      </c>
      <c r="F1452" s="39" t="s">
        <v>879</v>
      </c>
      <c r="G1452" s="86" t="s">
        <v>8167</v>
      </c>
      <c r="H1452" s="85">
        <v>90</v>
      </c>
      <c r="I1452" s="33" t="s">
        <v>8142</v>
      </c>
      <c r="J1452" s="33"/>
      <c r="K1452" s="33"/>
    </row>
    <row r="1453" spans="1:11" ht="135">
      <c r="A1453" s="43" t="s">
        <v>3030</v>
      </c>
      <c r="B1453" s="61" t="s">
        <v>10413</v>
      </c>
      <c r="C1453" s="76" t="s">
        <v>10414</v>
      </c>
      <c r="D1453" s="39" t="s">
        <v>3030</v>
      </c>
      <c r="E1453" s="88" t="s">
        <v>10413</v>
      </c>
      <c r="F1453" s="39" t="s">
        <v>879</v>
      </c>
      <c r="G1453" s="86" t="s">
        <v>8167</v>
      </c>
      <c r="H1453" s="33"/>
      <c r="I1453" s="33" t="s">
        <v>8142</v>
      </c>
      <c r="J1453" s="33"/>
      <c r="K1453" s="33"/>
    </row>
    <row r="1454" spans="1:11" ht="105">
      <c r="A1454" s="45" t="s">
        <v>3556</v>
      </c>
      <c r="B1454" s="46" t="s">
        <v>9287</v>
      </c>
      <c r="C1454" s="76" t="s">
        <v>10415</v>
      </c>
      <c r="D1454" s="39" t="s">
        <v>3556</v>
      </c>
      <c r="E1454" s="88" t="s">
        <v>9287</v>
      </c>
      <c r="F1454" s="39" t="s">
        <v>879</v>
      </c>
      <c r="G1454" s="86" t="s">
        <v>8167</v>
      </c>
      <c r="H1454" s="33"/>
      <c r="I1454" s="33" t="s">
        <v>8142</v>
      </c>
      <c r="J1454" s="33"/>
      <c r="K1454" s="33"/>
    </row>
    <row r="1455" spans="1:11" ht="105">
      <c r="A1455" s="45" t="s">
        <v>3612</v>
      </c>
      <c r="B1455" s="46" t="s">
        <v>9316</v>
      </c>
      <c r="C1455" s="76" t="s">
        <v>10416</v>
      </c>
      <c r="D1455" s="39" t="s">
        <v>3612</v>
      </c>
      <c r="E1455" s="88" t="s">
        <v>9316</v>
      </c>
      <c r="F1455" s="39" t="s">
        <v>879</v>
      </c>
      <c r="G1455" s="86" t="s">
        <v>8167</v>
      </c>
      <c r="H1455" s="33"/>
      <c r="I1455" s="33" t="s">
        <v>8142</v>
      </c>
      <c r="J1455" s="33"/>
      <c r="K1455" s="33"/>
    </row>
    <row r="1456" spans="1:11" ht="105">
      <c r="A1456" s="45" t="s">
        <v>3668</v>
      </c>
      <c r="B1456" s="46" t="s">
        <v>9357</v>
      </c>
      <c r="C1456" s="76" t="s">
        <v>10417</v>
      </c>
      <c r="D1456" s="39" t="s">
        <v>3668</v>
      </c>
      <c r="E1456" s="88" t="s">
        <v>9357</v>
      </c>
      <c r="F1456" s="39" t="s">
        <v>879</v>
      </c>
      <c r="G1456" s="86" t="s">
        <v>8167</v>
      </c>
      <c r="H1456" s="33"/>
      <c r="I1456" s="33" t="s">
        <v>8142</v>
      </c>
      <c r="J1456" s="33"/>
      <c r="K1456" s="33"/>
    </row>
    <row r="1457" spans="1:11" ht="135">
      <c r="A1457" s="45" t="s">
        <v>4918</v>
      </c>
      <c r="B1457" s="46" t="s">
        <v>9737</v>
      </c>
      <c r="C1457" s="76" t="s">
        <v>10418</v>
      </c>
      <c r="D1457" s="39" t="s">
        <v>4918</v>
      </c>
      <c r="E1457" s="88" t="s">
        <v>9737</v>
      </c>
      <c r="F1457" s="39" t="s">
        <v>879</v>
      </c>
      <c r="G1457" s="86" t="s">
        <v>8167</v>
      </c>
      <c r="H1457" s="33"/>
      <c r="I1457" s="33" t="s">
        <v>8142</v>
      </c>
      <c r="J1457" s="33"/>
      <c r="K1457" s="33"/>
    </row>
    <row r="1458" spans="1:11" ht="180">
      <c r="A1458" s="45" t="s">
        <v>3711</v>
      </c>
      <c r="B1458" s="46" t="s">
        <v>10419</v>
      </c>
      <c r="C1458" s="76" t="s">
        <v>10420</v>
      </c>
      <c r="D1458" s="39" t="s">
        <v>3711</v>
      </c>
      <c r="E1458" s="88" t="s">
        <v>10419</v>
      </c>
      <c r="F1458" s="39" t="s">
        <v>879</v>
      </c>
      <c r="G1458" s="86" t="s">
        <v>8167</v>
      </c>
      <c r="H1458" s="33"/>
      <c r="I1458" s="33" t="s">
        <v>8142</v>
      </c>
      <c r="J1458" s="33"/>
      <c r="K1458" s="33"/>
    </row>
    <row r="1459" spans="1:11" ht="75">
      <c r="A1459" s="45" t="s">
        <v>4181</v>
      </c>
      <c r="B1459" s="46" t="s">
        <v>9600</v>
      </c>
      <c r="C1459" s="76" t="s">
        <v>10421</v>
      </c>
      <c r="D1459" s="39" t="s">
        <v>4181</v>
      </c>
      <c r="E1459" s="88" t="s">
        <v>9600</v>
      </c>
      <c r="F1459" s="39" t="s">
        <v>879</v>
      </c>
      <c r="G1459" s="86" t="s">
        <v>8167</v>
      </c>
      <c r="H1459" s="33"/>
      <c r="I1459" s="33" t="s">
        <v>8142</v>
      </c>
      <c r="J1459" s="33"/>
      <c r="K1459" s="33"/>
    </row>
    <row r="1460" spans="1:11" ht="105">
      <c r="A1460" s="45" t="s">
        <v>3654</v>
      </c>
      <c r="B1460" s="46" t="s">
        <v>9345</v>
      </c>
      <c r="C1460" s="76" t="s">
        <v>10422</v>
      </c>
      <c r="D1460" s="39" t="s">
        <v>3654</v>
      </c>
      <c r="E1460" s="88" t="s">
        <v>9345</v>
      </c>
      <c r="F1460" s="39" t="s">
        <v>879</v>
      </c>
      <c r="G1460" s="86" t="s">
        <v>8167</v>
      </c>
      <c r="H1460" s="33"/>
      <c r="I1460" s="33" t="s">
        <v>8142</v>
      </c>
      <c r="J1460" s="33"/>
      <c r="K1460" s="33"/>
    </row>
    <row r="1461" spans="1:11" ht="135">
      <c r="A1461" s="72" t="s">
        <v>9265</v>
      </c>
      <c r="B1461" s="46" t="s">
        <v>9266</v>
      </c>
      <c r="C1461" s="76" t="s">
        <v>10423</v>
      </c>
      <c r="D1461" s="39" t="s">
        <v>9265</v>
      </c>
      <c r="E1461" s="88" t="s">
        <v>9266</v>
      </c>
      <c r="F1461" s="39" t="s">
        <v>879</v>
      </c>
      <c r="G1461" s="86" t="s">
        <v>8167</v>
      </c>
      <c r="H1461" s="33"/>
      <c r="I1461" s="33" t="s">
        <v>8142</v>
      </c>
      <c r="J1461" s="33"/>
      <c r="K1461" s="33"/>
    </row>
    <row r="1462" spans="1:11" ht="135">
      <c r="A1462" s="72" t="s">
        <v>9421</v>
      </c>
      <c r="B1462" s="46" t="s">
        <v>9422</v>
      </c>
      <c r="C1462" s="76" t="s">
        <v>10423</v>
      </c>
      <c r="D1462" s="39" t="s">
        <v>9421</v>
      </c>
      <c r="E1462" s="88" t="s">
        <v>9422</v>
      </c>
      <c r="F1462" s="39" t="s">
        <v>879</v>
      </c>
      <c r="G1462" s="86" t="s">
        <v>8167</v>
      </c>
      <c r="H1462" s="33"/>
      <c r="I1462" s="33" t="s">
        <v>8142</v>
      </c>
      <c r="J1462" s="33"/>
      <c r="K1462" s="33"/>
    </row>
    <row r="1463" spans="1:11" ht="45">
      <c r="A1463" s="72" t="s">
        <v>4925</v>
      </c>
      <c r="B1463" s="46" t="s">
        <v>10424</v>
      </c>
      <c r="C1463" s="76" t="s">
        <v>10425</v>
      </c>
      <c r="D1463" s="72" t="s">
        <v>4925</v>
      </c>
      <c r="E1463" s="46" t="s">
        <v>10424</v>
      </c>
      <c r="F1463" s="39" t="s">
        <v>879</v>
      </c>
      <c r="G1463" s="86" t="s">
        <v>8167</v>
      </c>
      <c r="H1463" s="33"/>
      <c r="I1463" s="33" t="s">
        <v>8142</v>
      </c>
      <c r="J1463" s="33"/>
      <c r="K1463" s="38">
        <v>44721</v>
      </c>
    </row>
    <row r="1464" spans="1:11" ht="30">
      <c r="A1464" s="72" t="s">
        <v>10426</v>
      </c>
      <c r="B1464" s="46" t="s">
        <v>10427</v>
      </c>
      <c r="C1464" s="76" t="s">
        <v>10428</v>
      </c>
      <c r="D1464" s="72" t="s">
        <v>10426</v>
      </c>
      <c r="E1464" s="46" t="s">
        <v>10427</v>
      </c>
      <c r="F1464" s="39" t="s">
        <v>879</v>
      </c>
      <c r="G1464" s="86" t="s">
        <v>8167</v>
      </c>
      <c r="H1464" s="33"/>
      <c r="I1464" s="33" t="s">
        <v>8142</v>
      </c>
      <c r="J1464" s="33"/>
      <c r="K1464" s="38"/>
    </row>
    <row r="1465" spans="1:11" ht="210">
      <c r="A1465" s="43" t="s">
        <v>5195</v>
      </c>
      <c r="B1465" s="88" t="s">
        <v>9780</v>
      </c>
      <c r="C1465" s="76" t="s">
        <v>9779</v>
      </c>
      <c r="D1465" s="39" t="s">
        <v>5195</v>
      </c>
      <c r="E1465" s="88" t="s">
        <v>9780</v>
      </c>
      <c r="F1465" s="39" t="s">
        <v>879</v>
      </c>
      <c r="G1465" s="86" t="s">
        <v>8167</v>
      </c>
      <c r="H1465" s="33"/>
      <c r="I1465" s="33" t="s">
        <v>8142</v>
      </c>
      <c r="J1465" s="33"/>
      <c r="K1465" s="33"/>
    </row>
    <row r="1466" spans="1:11" ht="124.5">
      <c r="A1466" s="43" t="s">
        <v>5667</v>
      </c>
      <c r="B1466" s="88" t="s">
        <v>9792</v>
      </c>
      <c r="C1466" s="76" t="s">
        <v>10429</v>
      </c>
      <c r="D1466" s="39" t="s">
        <v>5667</v>
      </c>
      <c r="E1466" s="88" t="s">
        <v>9792</v>
      </c>
      <c r="F1466" s="39" t="s">
        <v>879</v>
      </c>
      <c r="G1466" s="86" t="s">
        <v>8167</v>
      </c>
      <c r="H1466" s="33"/>
      <c r="I1466" s="33" t="s">
        <v>8142</v>
      </c>
      <c r="J1466" s="33"/>
      <c r="K1466" s="33"/>
    </row>
    <row r="1467" spans="1:11" ht="210">
      <c r="A1467" s="43" t="s">
        <v>5752</v>
      </c>
      <c r="B1467" s="88" t="s">
        <v>9864</v>
      </c>
      <c r="C1467" s="76" t="s">
        <v>10430</v>
      </c>
      <c r="D1467" s="39" t="s">
        <v>5752</v>
      </c>
      <c r="E1467" s="88" t="s">
        <v>9864</v>
      </c>
      <c r="F1467" s="39" t="s">
        <v>879</v>
      </c>
      <c r="G1467" s="86" t="s">
        <v>8167</v>
      </c>
      <c r="H1467" s="33"/>
      <c r="I1467" s="33" t="s">
        <v>8142</v>
      </c>
      <c r="J1467" s="33"/>
      <c r="K1467" s="33"/>
    </row>
    <row r="1468" spans="1:11" ht="180">
      <c r="A1468" s="43" t="s">
        <v>5865</v>
      </c>
      <c r="B1468" s="88" t="s">
        <v>7529</v>
      </c>
      <c r="C1468" s="76" t="s">
        <v>10431</v>
      </c>
      <c r="D1468" s="39" t="s">
        <v>5865</v>
      </c>
      <c r="E1468" s="88" t="s">
        <v>7529</v>
      </c>
      <c r="F1468" s="39" t="s">
        <v>879</v>
      </c>
      <c r="G1468" s="86" t="s">
        <v>8167</v>
      </c>
      <c r="H1468" s="33"/>
      <c r="I1468" s="33" t="s">
        <v>8142</v>
      </c>
      <c r="J1468" s="33"/>
      <c r="K1468" s="33"/>
    </row>
    <row r="1469" spans="1:11" ht="60">
      <c r="A1469" s="43" t="s">
        <v>7180</v>
      </c>
      <c r="B1469" s="88" t="s">
        <v>10052</v>
      </c>
      <c r="C1469" s="76" t="s">
        <v>10432</v>
      </c>
      <c r="D1469" s="39" t="s">
        <v>7180</v>
      </c>
      <c r="E1469" s="88" t="s">
        <v>10052</v>
      </c>
      <c r="F1469" s="39" t="s">
        <v>879</v>
      </c>
      <c r="G1469" s="86" t="s">
        <v>8167</v>
      </c>
      <c r="H1469" s="85">
        <v>12</v>
      </c>
      <c r="I1469" s="33" t="s">
        <v>8142</v>
      </c>
      <c r="J1469" s="33"/>
      <c r="K1469" s="33"/>
    </row>
    <row r="1470" spans="1:11" ht="60">
      <c r="A1470" s="43" t="s">
        <v>3979</v>
      </c>
      <c r="B1470" s="61" t="s">
        <v>9426</v>
      </c>
      <c r="C1470" s="80" t="s">
        <v>10433</v>
      </c>
      <c r="D1470" s="39" t="s">
        <v>3979</v>
      </c>
      <c r="E1470" s="88" t="s">
        <v>9426</v>
      </c>
      <c r="F1470" s="39" t="s">
        <v>879</v>
      </c>
      <c r="G1470" s="86" t="s">
        <v>8167</v>
      </c>
      <c r="H1470" s="33"/>
      <c r="I1470" s="33" t="s">
        <v>8142</v>
      </c>
      <c r="J1470" s="33"/>
      <c r="K1470" s="33"/>
    </row>
    <row r="1471" spans="1:11" ht="135">
      <c r="A1471" s="64" t="s">
        <v>5680</v>
      </c>
      <c r="B1471" s="88" t="s">
        <v>9794</v>
      </c>
      <c r="C1471" s="76" t="s">
        <v>10434</v>
      </c>
      <c r="D1471" s="39" t="s">
        <v>5680</v>
      </c>
      <c r="E1471" s="88" t="s">
        <v>9794</v>
      </c>
      <c r="F1471" s="39" t="s">
        <v>879</v>
      </c>
      <c r="G1471" s="86" t="s">
        <v>8167</v>
      </c>
      <c r="H1471" s="33"/>
      <c r="I1471" s="33" t="s">
        <v>8142</v>
      </c>
      <c r="J1471" s="33"/>
      <c r="K1471" s="33"/>
    </row>
    <row r="1472" spans="1:11" ht="120">
      <c r="A1472" s="64" t="s">
        <v>5740</v>
      </c>
      <c r="B1472" s="88" t="s">
        <v>5738</v>
      </c>
      <c r="C1472" s="76" t="s">
        <v>10435</v>
      </c>
      <c r="D1472" s="39" t="s">
        <v>5740</v>
      </c>
      <c r="E1472" s="88" t="s">
        <v>5738</v>
      </c>
      <c r="F1472" s="39" t="s">
        <v>879</v>
      </c>
      <c r="G1472" s="86" t="s">
        <v>8167</v>
      </c>
      <c r="H1472" s="33"/>
      <c r="I1472" s="33" t="s">
        <v>8142</v>
      </c>
      <c r="J1472" s="33"/>
      <c r="K1472" s="33"/>
    </row>
    <row r="1473" spans="1:11" ht="135">
      <c r="A1473" s="43" t="s">
        <v>9896</v>
      </c>
      <c r="B1473" s="88" t="s">
        <v>9897</v>
      </c>
      <c r="C1473" s="76" t="s">
        <v>10423</v>
      </c>
      <c r="D1473" s="39" t="s">
        <v>9896</v>
      </c>
      <c r="E1473" s="88" t="s">
        <v>9897</v>
      </c>
      <c r="F1473" s="39" t="s">
        <v>879</v>
      </c>
      <c r="G1473" s="86" t="s">
        <v>8167</v>
      </c>
      <c r="H1473" s="33"/>
      <c r="I1473" s="33" t="s">
        <v>8142</v>
      </c>
      <c r="J1473" s="33"/>
      <c r="K1473" s="33"/>
    </row>
    <row r="1474" spans="1:11" ht="30">
      <c r="A1474" s="43" t="s">
        <v>10436</v>
      </c>
      <c r="B1474" s="88" t="s">
        <v>10437</v>
      </c>
      <c r="C1474" s="76" t="s">
        <v>10438</v>
      </c>
      <c r="D1474" s="39">
        <v>722010</v>
      </c>
      <c r="E1474" s="88" t="s">
        <v>10437</v>
      </c>
      <c r="F1474" s="39" t="s">
        <v>879</v>
      </c>
      <c r="G1474" s="86" t="s">
        <v>8167</v>
      </c>
      <c r="H1474" s="33"/>
      <c r="I1474" s="33" t="s">
        <v>8142</v>
      </c>
      <c r="J1474" s="33"/>
      <c r="K1474" s="33"/>
    </row>
    <row r="1475" spans="1:11" ht="30">
      <c r="A1475" s="43" t="s">
        <v>10439</v>
      </c>
      <c r="B1475" s="88" t="s">
        <v>10440</v>
      </c>
      <c r="C1475" s="76" t="s">
        <v>10441</v>
      </c>
      <c r="D1475" s="39">
        <v>722011</v>
      </c>
      <c r="E1475" s="88" t="s">
        <v>10440</v>
      </c>
      <c r="F1475" s="39" t="s">
        <v>879</v>
      </c>
      <c r="G1475" s="86" t="s">
        <v>8167</v>
      </c>
      <c r="H1475" s="33"/>
      <c r="I1475" s="33" t="s">
        <v>8142</v>
      </c>
      <c r="J1475" s="33"/>
      <c r="K1475" s="33"/>
    </row>
    <row r="1476" spans="1:11" ht="30">
      <c r="A1476" s="43" t="s">
        <v>10442</v>
      </c>
      <c r="B1476" s="88" t="s">
        <v>10443</v>
      </c>
      <c r="C1476" s="76" t="s">
        <v>10444</v>
      </c>
      <c r="D1476" s="39">
        <v>722012</v>
      </c>
      <c r="E1476" s="88" t="s">
        <v>10443</v>
      </c>
      <c r="F1476" s="39" t="s">
        <v>879</v>
      </c>
      <c r="G1476" s="86" t="s">
        <v>8167</v>
      </c>
      <c r="H1476" s="33"/>
      <c r="I1476" s="33" t="s">
        <v>8142</v>
      </c>
      <c r="J1476" s="33"/>
      <c r="K1476" s="33"/>
    </row>
    <row r="1477" spans="1:11" ht="75">
      <c r="A1477" s="112" t="s">
        <v>4137</v>
      </c>
      <c r="B1477" s="88" t="s">
        <v>9335</v>
      </c>
      <c r="C1477" s="76" t="s">
        <v>10445</v>
      </c>
      <c r="D1477" s="39" t="s">
        <v>4137</v>
      </c>
      <c r="E1477" s="88" t="s">
        <v>9335</v>
      </c>
      <c r="F1477" s="39" t="s">
        <v>879</v>
      </c>
      <c r="G1477" s="86" t="s">
        <v>8167</v>
      </c>
      <c r="H1477" s="85">
        <v>50</v>
      </c>
      <c r="I1477" s="33" t="s">
        <v>8142</v>
      </c>
      <c r="J1477" s="33"/>
      <c r="K1477" s="33"/>
    </row>
    <row r="1478" spans="1:11" ht="45">
      <c r="A1478" s="45" t="s">
        <v>3664</v>
      </c>
      <c r="B1478" s="46" t="s">
        <v>9355</v>
      </c>
      <c r="C1478" s="76" t="s">
        <v>10446</v>
      </c>
      <c r="D1478" s="39" t="s">
        <v>3664</v>
      </c>
      <c r="E1478" s="88" t="s">
        <v>9355</v>
      </c>
      <c r="F1478" s="39" t="s">
        <v>879</v>
      </c>
      <c r="G1478" s="86" t="s">
        <v>8167</v>
      </c>
      <c r="H1478" s="33"/>
      <c r="I1478" s="33" t="s">
        <v>8142</v>
      </c>
      <c r="J1478" s="33"/>
      <c r="K1478" s="33"/>
    </row>
    <row r="1479" spans="1:11" ht="75">
      <c r="A1479" s="45" t="s">
        <v>4175</v>
      </c>
      <c r="B1479" s="46" t="s">
        <v>9598</v>
      </c>
      <c r="C1479" s="76" t="s">
        <v>10447</v>
      </c>
      <c r="D1479" s="39" t="s">
        <v>4175</v>
      </c>
      <c r="E1479" s="88" t="s">
        <v>9598</v>
      </c>
      <c r="F1479" s="39" t="s">
        <v>879</v>
      </c>
      <c r="G1479" s="86" t="s">
        <v>8167</v>
      </c>
      <c r="H1479" s="85">
        <v>50</v>
      </c>
      <c r="I1479" s="33" t="s">
        <v>8142</v>
      </c>
      <c r="J1479" s="33"/>
      <c r="K1479" s="33"/>
    </row>
    <row r="1480" spans="1:11" ht="45">
      <c r="A1480" s="45" t="s">
        <v>4249</v>
      </c>
      <c r="B1480" s="46" t="s">
        <v>9633</v>
      </c>
      <c r="C1480" s="76" t="s">
        <v>10448</v>
      </c>
      <c r="D1480" s="39" t="s">
        <v>4249</v>
      </c>
      <c r="E1480" s="88" t="s">
        <v>9633</v>
      </c>
      <c r="F1480" s="39" t="s">
        <v>879</v>
      </c>
      <c r="G1480" s="86" t="s">
        <v>8167</v>
      </c>
      <c r="H1480" s="33"/>
      <c r="I1480" s="33" t="s">
        <v>8142</v>
      </c>
      <c r="J1480" s="33"/>
      <c r="K1480" s="33"/>
    </row>
    <row r="1481" spans="1:11" ht="45">
      <c r="A1481" s="43" t="s">
        <v>4366</v>
      </c>
      <c r="B1481" s="88" t="s">
        <v>9727</v>
      </c>
      <c r="C1481" s="76" t="s">
        <v>10449</v>
      </c>
      <c r="D1481" s="39" t="s">
        <v>4366</v>
      </c>
      <c r="E1481" s="88" t="s">
        <v>9727</v>
      </c>
      <c r="F1481" s="39" t="s">
        <v>879</v>
      </c>
      <c r="G1481" s="86" t="s">
        <v>8167</v>
      </c>
      <c r="H1481" s="85">
        <v>14</v>
      </c>
      <c r="I1481" s="33" t="s">
        <v>8142</v>
      </c>
      <c r="J1481" s="33"/>
      <c r="K1481" s="33"/>
    </row>
    <row r="1482" spans="1:11" ht="125.1" customHeight="1">
      <c r="A1482" s="45" t="s">
        <v>3984</v>
      </c>
      <c r="B1482" s="61" t="s">
        <v>9650</v>
      </c>
      <c r="C1482" s="80" t="s">
        <v>10450</v>
      </c>
      <c r="D1482" s="39" t="s">
        <v>3984</v>
      </c>
      <c r="E1482" s="88" t="s">
        <v>9650</v>
      </c>
      <c r="F1482" s="39" t="s">
        <v>879</v>
      </c>
      <c r="G1482" s="86" t="s">
        <v>8167</v>
      </c>
      <c r="H1482" s="85">
        <v>15</v>
      </c>
      <c r="I1482" s="33" t="s">
        <v>8142</v>
      </c>
      <c r="J1482" s="33"/>
      <c r="K1482" s="33"/>
    </row>
    <row r="1483" spans="1:11" ht="30">
      <c r="A1483" s="45" t="s">
        <v>3551</v>
      </c>
      <c r="B1483" s="46" t="s">
        <v>9290</v>
      </c>
      <c r="C1483" s="76" t="s">
        <v>10451</v>
      </c>
      <c r="D1483" s="39" t="s">
        <v>3551</v>
      </c>
      <c r="E1483" s="88" t="s">
        <v>9290</v>
      </c>
      <c r="F1483" s="39" t="s">
        <v>879</v>
      </c>
      <c r="G1483" s="86" t="s">
        <v>8167</v>
      </c>
      <c r="H1483" s="33"/>
      <c r="I1483" s="33" t="s">
        <v>8142</v>
      </c>
      <c r="J1483" s="33"/>
      <c r="K1483" s="33"/>
    </row>
    <row r="1484" spans="1:11" ht="30">
      <c r="A1484" s="43" t="s">
        <v>3617</v>
      </c>
      <c r="B1484" s="61" t="s">
        <v>9320</v>
      </c>
      <c r="C1484" s="76" t="s">
        <v>10452</v>
      </c>
      <c r="D1484" s="39" t="s">
        <v>3617</v>
      </c>
      <c r="E1484" s="88" t="s">
        <v>9320</v>
      </c>
      <c r="F1484" s="39" t="s">
        <v>879</v>
      </c>
      <c r="G1484" s="86" t="s">
        <v>8167</v>
      </c>
      <c r="H1484" s="33"/>
      <c r="I1484" s="33" t="s">
        <v>8142</v>
      </c>
      <c r="J1484" s="33"/>
      <c r="K1484" s="33"/>
    </row>
    <row r="1485" spans="1:11" ht="45">
      <c r="A1485" s="45" t="s">
        <v>3672</v>
      </c>
      <c r="B1485" s="46" t="s">
        <v>9359</v>
      </c>
      <c r="C1485" s="76" t="s">
        <v>10453</v>
      </c>
      <c r="D1485" s="39" t="s">
        <v>3672</v>
      </c>
      <c r="E1485" s="88" t="s">
        <v>9359</v>
      </c>
      <c r="F1485" s="39" t="s">
        <v>879</v>
      </c>
      <c r="G1485" s="86" t="s">
        <v>8167</v>
      </c>
      <c r="H1485" s="33"/>
      <c r="I1485" s="33" t="s">
        <v>8142</v>
      </c>
      <c r="J1485" s="33"/>
      <c r="K1485" s="33"/>
    </row>
    <row r="1486" spans="1:11" ht="30">
      <c r="A1486" s="45" t="s">
        <v>9348</v>
      </c>
      <c r="B1486" s="46" t="s">
        <v>9349</v>
      </c>
      <c r="C1486" s="76" t="s">
        <v>10454</v>
      </c>
      <c r="D1486" s="39" t="s">
        <v>9348</v>
      </c>
      <c r="E1486" s="88" t="s">
        <v>9349</v>
      </c>
      <c r="F1486" s="39" t="s">
        <v>879</v>
      </c>
      <c r="G1486" s="86" t="s">
        <v>8167</v>
      </c>
      <c r="H1486" s="33"/>
      <c r="I1486" s="33" t="s">
        <v>8142</v>
      </c>
      <c r="J1486" s="33"/>
      <c r="K1486" s="33"/>
    </row>
    <row r="1487" spans="1:11" ht="90">
      <c r="A1487" s="45" t="s">
        <v>3599</v>
      </c>
      <c r="B1487" s="46" t="s">
        <v>9307</v>
      </c>
      <c r="C1487" s="76" t="s">
        <v>10455</v>
      </c>
      <c r="D1487" s="39" t="s">
        <v>3599</v>
      </c>
      <c r="E1487" s="88" t="s">
        <v>9307</v>
      </c>
      <c r="F1487" s="39" t="s">
        <v>879</v>
      </c>
      <c r="G1487" s="86" t="s">
        <v>8167</v>
      </c>
      <c r="H1487" s="33"/>
      <c r="I1487" s="33" t="s">
        <v>8142</v>
      </c>
      <c r="J1487" s="33"/>
      <c r="K1487" s="33"/>
    </row>
    <row r="1488" spans="1:11">
      <c r="A1488" s="45" t="s">
        <v>10456</v>
      </c>
      <c r="B1488" s="46" t="s">
        <v>10457</v>
      </c>
      <c r="C1488" s="76" t="s">
        <v>10458</v>
      </c>
      <c r="D1488" s="39">
        <v>723012</v>
      </c>
      <c r="E1488" s="88" t="s">
        <v>10457</v>
      </c>
      <c r="F1488" s="39" t="s">
        <v>879</v>
      </c>
      <c r="G1488" s="86" t="s">
        <v>8167</v>
      </c>
      <c r="H1488" s="33"/>
      <c r="I1488" s="33" t="s">
        <v>8142</v>
      </c>
      <c r="J1488" s="33"/>
      <c r="K1488" s="33"/>
    </row>
    <row r="1489" spans="1:11">
      <c r="A1489" s="45" t="s">
        <v>10459</v>
      </c>
      <c r="B1489" s="46" t="s">
        <v>10460</v>
      </c>
      <c r="C1489" s="76" t="s">
        <v>10461</v>
      </c>
      <c r="D1489" s="39">
        <v>723013</v>
      </c>
      <c r="E1489" s="88" t="s">
        <v>10460</v>
      </c>
      <c r="F1489" s="39" t="s">
        <v>879</v>
      </c>
      <c r="G1489" s="86" t="s">
        <v>8167</v>
      </c>
      <c r="H1489" s="33"/>
      <c r="I1489" s="33" t="s">
        <v>8142</v>
      </c>
      <c r="J1489" s="33"/>
      <c r="K1489" s="33"/>
    </row>
    <row r="1490" spans="1:11">
      <c r="A1490" s="45" t="s">
        <v>10462</v>
      </c>
      <c r="B1490" s="46" t="s">
        <v>10463</v>
      </c>
      <c r="C1490" s="76" t="s">
        <v>10464</v>
      </c>
      <c r="D1490" s="39">
        <v>723014</v>
      </c>
      <c r="E1490" s="88" t="s">
        <v>10463</v>
      </c>
      <c r="F1490" s="39" t="s">
        <v>879</v>
      </c>
      <c r="G1490" s="86" t="s">
        <v>8167</v>
      </c>
      <c r="H1490" s="33"/>
      <c r="I1490" s="33" t="s">
        <v>8142</v>
      </c>
      <c r="J1490" s="33"/>
      <c r="K1490" s="33"/>
    </row>
    <row r="1491" spans="1:11" ht="45">
      <c r="A1491" s="43" t="s">
        <v>9338</v>
      </c>
      <c r="B1491" s="61" t="s">
        <v>9339</v>
      </c>
      <c r="C1491" s="76" t="s">
        <v>10465</v>
      </c>
      <c r="D1491" s="39" t="s">
        <v>9338</v>
      </c>
      <c r="E1491" s="88" t="s">
        <v>9339</v>
      </c>
      <c r="F1491" s="39" t="s">
        <v>879</v>
      </c>
      <c r="G1491" s="86" t="s">
        <v>8167</v>
      </c>
      <c r="H1491" s="33"/>
      <c r="I1491" s="33" t="s">
        <v>8142</v>
      </c>
      <c r="J1491" s="33"/>
      <c r="K1491" s="33"/>
    </row>
    <row r="1492" spans="1:11" ht="30">
      <c r="A1492" s="45" t="s">
        <v>3588</v>
      </c>
      <c r="B1492" s="46" t="s">
        <v>9302</v>
      </c>
      <c r="C1492" s="76" t="s">
        <v>10466</v>
      </c>
      <c r="D1492" s="39" t="s">
        <v>3588</v>
      </c>
      <c r="E1492" s="88" t="s">
        <v>9302</v>
      </c>
      <c r="F1492" s="39" t="s">
        <v>879</v>
      </c>
      <c r="G1492" s="86" t="s">
        <v>8167</v>
      </c>
      <c r="H1492" s="33"/>
      <c r="I1492" s="33" t="s">
        <v>8142</v>
      </c>
      <c r="J1492" s="33"/>
      <c r="K1492" s="33"/>
    </row>
    <row r="1493" spans="1:11" ht="75">
      <c r="A1493" s="45" t="s">
        <v>9644</v>
      </c>
      <c r="B1493" s="46" t="s">
        <v>9645</v>
      </c>
      <c r="C1493" s="76" t="s">
        <v>10467</v>
      </c>
      <c r="D1493" s="39" t="s">
        <v>9644</v>
      </c>
      <c r="E1493" s="88" t="s">
        <v>9645</v>
      </c>
      <c r="F1493" s="39" t="s">
        <v>879</v>
      </c>
      <c r="G1493" s="86" t="s">
        <v>8167</v>
      </c>
      <c r="H1493" s="33"/>
      <c r="I1493" s="33" t="s">
        <v>8142</v>
      </c>
      <c r="J1493" s="33"/>
      <c r="K1493" s="33"/>
    </row>
    <row r="1494" spans="1:11" ht="90">
      <c r="A1494" s="112" t="s">
        <v>4008</v>
      </c>
      <c r="B1494" s="46" t="s">
        <v>9456</v>
      </c>
      <c r="C1494" s="76" t="s">
        <v>10468</v>
      </c>
      <c r="D1494" s="39" t="s">
        <v>4008</v>
      </c>
      <c r="E1494" s="88" t="s">
        <v>9456</v>
      </c>
      <c r="F1494" s="39" t="s">
        <v>879</v>
      </c>
      <c r="G1494" s="86" t="s">
        <v>8167</v>
      </c>
      <c r="H1494" s="33"/>
      <c r="I1494" s="33" t="s">
        <v>8142</v>
      </c>
      <c r="J1494" s="33"/>
      <c r="K1494" s="33"/>
    </row>
    <row r="1495" spans="1:11" ht="75">
      <c r="A1495" s="72" t="s">
        <v>4141</v>
      </c>
      <c r="B1495" s="46" t="s">
        <v>9553</v>
      </c>
      <c r="C1495" s="76" t="s">
        <v>10469</v>
      </c>
      <c r="D1495" s="39" t="s">
        <v>4141</v>
      </c>
      <c r="E1495" s="88" t="s">
        <v>9553</v>
      </c>
      <c r="F1495" s="39" t="s">
        <v>879</v>
      </c>
      <c r="G1495" s="86" t="s">
        <v>8167</v>
      </c>
      <c r="H1495" s="85">
        <v>15</v>
      </c>
      <c r="I1495" s="33" t="s">
        <v>8142</v>
      </c>
      <c r="J1495" s="33"/>
      <c r="K1495" s="33"/>
    </row>
    <row r="1496" spans="1:11" ht="203.25">
      <c r="A1496" s="72" t="s">
        <v>10470</v>
      </c>
      <c r="B1496" s="46" t="s">
        <v>10471</v>
      </c>
      <c r="C1496" s="117" t="s">
        <v>10472</v>
      </c>
      <c r="D1496" s="39">
        <v>725001</v>
      </c>
      <c r="E1496" s="88" t="s">
        <v>10471</v>
      </c>
      <c r="F1496" s="39" t="s">
        <v>879</v>
      </c>
      <c r="G1496" s="86" t="s">
        <v>8167</v>
      </c>
      <c r="H1496" s="85"/>
      <c r="I1496" s="33" t="s">
        <v>8142</v>
      </c>
      <c r="J1496" s="33"/>
      <c r="K1496" s="33"/>
    </row>
    <row r="1497" spans="1:11" ht="30">
      <c r="A1497" s="39" t="s">
        <v>8120</v>
      </c>
      <c r="B1497" s="88" t="s">
        <v>10336</v>
      </c>
      <c r="C1497" s="76" t="s">
        <v>10473</v>
      </c>
      <c r="D1497" s="39" t="s">
        <v>8120</v>
      </c>
      <c r="E1497" s="88" t="s">
        <v>10336</v>
      </c>
      <c r="F1497" s="39" t="s">
        <v>879</v>
      </c>
      <c r="G1497" s="86" t="s">
        <v>8167</v>
      </c>
      <c r="H1497" s="33"/>
      <c r="I1497" s="33" t="s">
        <v>8142</v>
      </c>
      <c r="J1497" s="33"/>
      <c r="K1497" s="33"/>
    </row>
    <row r="1498" spans="1:11">
      <c r="A1498" s="118" t="s">
        <v>10474</v>
      </c>
      <c r="B1498" s="44"/>
      <c r="C1498" s="56"/>
      <c r="D1498" s="45"/>
      <c r="E1498" s="46"/>
      <c r="F1498" s="43"/>
      <c r="G1498" s="32"/>
      <c r="H1498" s="33"/>
      <c r="I1498" s="33"/>
      <c r="J1498" s="33"/>
      <c r="K1498" s="33"/>
    </row>
    <row r="1499" spans="1:11">
      <c r="A1499" s="54"/>
      <c r="B1499" s="35"/>
      <c r="C1499" s="36"/>
      <c r="D1499" s="53"/>
      <c r="E1499" s="30"/>
      <c r="F1499" s="54"/>
      <c r="G1499" s="32"/>
      <c r="H1499" s="33"/>
      <c r="I1499" s="33"/>
      <c r="J1499" s="38"/>
      <c r="K1499" s="38"/>
    </row>
    <row r="1500" spans="1:11">
      <c r="A1500" s="54"/>
      <c r="B1500" s="35"/>
      <c r="C1500" s="36"/>
      <c r="D1500" s="53"/>
      <c r="E1500" s="30"/>
      <c r="F1500" s="54"/>
      <c r="G1500" s="32"/>
      <c r="H1500" s="33"/>
      <c r="I1500" s="33"/>
      <c r="J1500" s="38"/>
      <c r="K1500" s="38"/>
    </row>
    <row r="1501" spans="1:11" ht="210">
      <c r="A1501" s="43"/>
      <c r="B1501" s="119" t="s">
        <v>10475</v>
      </c>
      <c r="C1501" s="120" t="s">
        <v>10476</v>
      </c>
      <c r="D1501" s="45"/>
      <c r="E1501" s="46"/>
      <c r="F1501" s="43"/>
      <c r="G1501" s="32"/>
      <c r="H1501" s="33"/>
      <c r="I1501" s="33"/>
      <c r="J1501" s="33"/>
      <c r="K1501" s="33"/>
    </row>
    <row r="1502" spans="1:11" ht="45">
      <c r="A1502" s="39"/>
      <c r="B1502" s="78" t="s">
        <v>10477</v>
      </c>
      <c r="C1502" s="94" t="s">
        <v>10478</v>
      </c>
      <c r="D1502" s="43"/>
      <c r="E1502" s="88"/>
      <c r="F1502" s="39"/>
      <c r="G1502" s="86"/>
      <c r="H1502" s="33"/>
      <c r="I1502" s="33"/>
      <c r="J1502" s="33"/>
      <c r="K1502" s="33"/>
    </row>
    <row r="1503" spans="1:11" ht="45">
      <c r="A1503" s="39"/>
      <c r="B1503" s="78" t="s">
        <v>10479</v>
      </c>
      <c r="C1503" s="94" t="s">
        <v>10480</v>
      </c>
      <c r="D1503" s="43"/>
      <c r="E1503" s="88"/>
      <c r="F1503" s="39"/>
      <c r="G1503" s="86"/>
      <c r="H1503" s="33"/>
      <c r="I1503" s="33"/>
      <c r="J1503" s="38"/>
      <c r="K1503" s="38"/>
    </row>
    <row r="1504" spans="1:11" ht="45">
      <c r="A1504" s="39"/>
      <c r="B1504" s="78" t="s">
        <v>10481</v>
      </c>
      <c r="C1504" s="94" t="s">
        <v>10482</v>
      </c>
      <c r="D1504" s="43"/>
      <c r="E1504" s="88"/>
      <c r="F1504" s="39"/>
      <c r="G1504" s="86"/>
      <c r="H1504" s="33"/>
      <c r="I1504" s="33"/>
      <c r="J1504" s="38"/>
      <c r="K1504" s="33"/>
    </row>
    <row r="1505" spans="1:11" ht="60">
      <c r="A1505" s="39"/>
      <c r="B1505" s="78" t="s">
        <v>10483</v>
      </c>
      <c r="C1505" s="94" t="s">
        <v>10484</v>
      </c>
      <c r="D1505" s="43"/>
      <c r="E1505" s="88"/>
      <c r="F1505" s="39"/>
      <c r="G1505" s="86"/>
      <c r="H1505" s="33"/>
      <c r="I1505" s="33"/>
      <c r="J1505" s="38"/>
      <c r="K1505" s="33"/>
    </row>
    <row r="1506" spans="1:11" ht="75">
      <c r="A1506" s="39"/>
      <c r="B1506" s="78" t="s">
        <v>10485</v>
      </c>
      <c r="C1506" s="94" t="s">
        <v>10486</v>
      </c>
      <c r="D1506" s="43"/>
      <c r="E1506" s="88"/>
      <c r="F1506" s="39"/>
      <c r="G1506" s="86"/>
      <c r="H1506" s="95"/>
      <c r="I1506" s="33"/>
      <c r="J1506" s="38"/>
      <c r="K1506" s="38"/>
    </row>
  </sheetData>
  <autoFilter ref="A3:K1498" xr:uid="{7C5A88F8-6535-47AE-995A-F7A4FB20B174}"/>
  <conditionalFormatting sqref="A1379:A1497">
    <cfRule type="duplicateValues" dxfId="839" priority="12"/>
  </conditionalFormatting>
  <conditionalFormatting sqref="C127:C1119">
    <cfRule type="containsText" dxfId="838" priority="11" stopIfTrue="1" operator="containsText" text="Pending">
      <formula>NOT(ISERROR(SEARCH("Pending",C127)))</formula>
    </cfRule>
  </conditionalFormatting>
  <conditionalFormatting sqref="C1127">
    <cfRule type="containsText" dxfId="837" priority="14" stopIfTrue="1" operator="containsText" text="Pending">
      <formula>NOT(ISERROR(SEARCH("Pending",C1127)))</formula>
    </cfRule>
  </conditionalFormatting>
  <conditionalFormatting sqref="C1180:C1181">
    <cfRule type="containsText" dxfId="836" priority="13" stopIfTrue="1" operator="containsText" text="Pending">
      <formula>NOT(ISERROR(SEARCH("Pending",C1180)))</formula>
    </cfRule>
  </conditionalFormatting>
  <conditionalFormatting sqref="C1503:C1506">
    <cfRule type="containsText" dxfId="835" priority="15" stopIfTrue="1" operator="containsText" text="Pending">
      <formula>NOT(ISERROR(SEARCH("Pending",C1503)))</formula>
    </cfRule>
  </conditionalFormatting>
  <conditionalFormatting sqref="D1387">
    <cfRule type="duplicateValues" dxfId="834" priority="8"/>
  </conditionalFormatting>
  <conditionalFormatting sqref="D1418">
    <cfRule type="duplicateValues" dxfId="833" priority="7"/>
  </conditionalFormatting>
  <conditionalFormatting sqref="D1419">
    <cfRule type="duplicateValues" dxfId="832" priority="6"/>
  </conditionalFormatting>
  <conditionalFormatting sqref="D1430">
    <cfRule type="duplicateValues" dxfId="831" priority="5"/>
  </conditionalFormatting>
  <conditionalFormatting sqref="D1431">
    <cfRule type="duplicateValues" dxfId="830" priority="4"/>
  </conditionalFormatting>
  <conditionalFormatting sqref="D1437">
    <cfRule type="duplicateValues" dxfId="829" priority="10"/>
  </conditionalFormatting>
  <conditionalFormatting sqref="D1438">
    <cfRule type="duplicateValues" dxfId="828" priority="3"/>
  </conditionalFormatting>
  <conditionalFormatting sqref="D1452">
    <cfRule type="duplicateValues" dxfId="827" priority="2"/>
  </conditionalFormatting>
  <conditionalFormatting sqref="D1463">
    <cfRule type="duplicateValues" dxfId="826" priority="9"/>
  </conditionalFormatting>
  <conditionalFormatting sqref="D1464">
    <cfRule type="duplicateValues" dxfId="825" priority="1"/>
  </conditionalFormatting>
  <pageMargins left="0.25" right="0.25" top="0.75" bottom="0.75" header="0.3" footer="0.3"/>
  <pageSetup scale="4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949E8-190B-4D46-85C9-09894C505C12}">
  <dimension ref="A1:T3951"/>
  <sheetViews>
    <sheetView zoomScale="50" zoomScaleNormal="50" workbookViewId="0">
      <selection activeCell="F14" sqref="F14"/>
    </sheetView>
  </sheetViews>
  <sheetFormatPr defaultRowHeight="12.75"/>
  <cols>
    <col min="1" max="1" width="14.85546875" customWidth="1"/>
    <col min="2" max="2" width="18.85546875" customWidth="1"/>
    <col min="3" max="3" width="36.140625" customWidth="1"/>
    <col min="4" max="4" width="41.85546875" customWidth="1"/>
    <col min="5" max="5" width="14.85546875" customWidth="1"/>
    <col min="6" max="6" width="19.5703125" customWidth="1"/>
    <col min="7" max="7" width="5.42578125" customWidth="1"/>
    <col min="8" max="8" width="20.28515625" customWidth="1"/>
    <col min="9" max="10" width="40" customWidth="1"/>
    <col min="11" max="11" width="17.5703125" customWidth="1"/>
    <col min="12" max="12" width="12.42578125" customWidth="1"/>
    <col min="13" max="13" width="40" customWidth="1"/>
    <col min="14" max="14" width="46.42578125" customWidth="1"/>
    <col min="15" max="15" width="28.28515625" customWidth="1"/>
    <col min="16" max="16" width="40" customWidth="1"/>
    <col min="17" max="17" width="17.5703125" customWidth="1"/>
    <col min="18" max="18" width="18.140625" customWidth="1"/>
    <col min="19" max="19" width="29.7109375" customWidth="1"/>
    <col min="20" max="20" width="17.42578125" customWidth="1"/>
    <col min="21" max="256" width="10.28515625" customWidth="1"/>
  </cols>
  <sheetData>
    <row r="1" spans="1:20" ht="14.25" thickTop="1" thickBot="1">
      <c r="A1" s="3" t="s">
        <v>2</v>
      </c>
      <c r="B1" s="3" t="s">
        <v>3</v>
      </c>
      <c r="C1" s="3" t="s">
        <v>4</v>
      </c>
      <c r="D1" s="8" t="s">
        <v>8125</v>
      </c>
      <c r="E1" s="3" t="s">
        <v>5</v>
      </c>
      <c r="F1" s="8" t="s">
        <v>6</v>
      </c>
      <c r="G1" s="3" t="s">
        <v>7</v>
      </c>
      <c r="H1" s="3" t="s">
        <v>8</v>
      </c>
      <c r="I1" s="3" t="s">
        <v>9</v>
      </c>
      <c r="J1" s="8" t="s">
        <v>8124</v>
      </c>
      <c r="K1" s="3" t="s">
        <v>10</v>
      </c>
      <c r="L1" s="3" t="s">
        <v>11</v>
      </c>
      <c r="M1" s="3" t="s">
        <v>12</v>
      </c>
      <c r="N1" s="8" t="s">
        <v>8123</v>
      </c>
      <c r="O1" s="3" t="s">
        <v>13</v>
      </c>
      <c r="P1" s="3" t="s">
        <v>14</v>
      </c>
      <c r="Q1" s="3" t="s">
        <v>15</v>
      </c>
      <c r="R1" s="3" t="s">
        <v>16</v>
      </c>
      <c r="S1" s="9" t="s">
        <v>8126</v>
      </c>
      <c r="T1" s="9" t="s">
        <v>6</v>
      </c>
    </row>
    <row r="2" spans="1:20" ht="13.5" thickTop="1">
      <c r="A2" s="4" t="s">
        <v>17</v>
      </c>
      <c r="B2" s="4" t="s">
        <v>18</v>
      </c>
      <c r="C2" s="4" t="s">
        <v>19</v>
      </c>
      <c r="D2" t="str">
        <f>A2&amp;" - "&amp;C2</f>
        <v>000000 - Inter Unit Cash Correction</v>
      </c>
      <c r="E2" s="2">
        <v>40360</v>
      </c>
      <c r="F2" s="4" t="s">
        <v>20</v>
      </c>
      <c r="G2" s="4" t="s">
        <v>21</v>
      </c>
      <c r="H2" s="4" t="s">
        <v>22</v>
      </c>
      <c r="I2" s="4" t="s">
        <v>23</v>
      </c>
      <c r="J2" s="4" t="str">
        <f>H2&amp;" - "&amp;I2</f>
        <v>101000 - Cash - Control Account</v>
      </c>
      <c r="K2" s="4" t="s">
        <v>24</v>
      </c>
      <c r="L2" s="4" t="s">
        <v>25</v>
      </c>
      <c r="M2" s="4" t="s">
        <v>26</v>
      </c>
      <c r="N2" t="str">
        <f>L2&amp;" - "&amp;M2</f>
        <v>101 - Cash in State Treasury and Agency Accounts</v>
      </c>
      <c r="O2" s="4" t="s">
        <v>27</v>
      </c>
      <c r="P2" s="4" t="s">
        <v>28</v>
      </c>
      <c r="Q2" s="4" t="s">
        <v>29</v>
      </c>
      <c r="R2" s="4" t="s">
        <v>30</v>
      </c>
      <c r="S2" t="str">
        <f>VLOOKUP(H2,'Object Code Definitions'!$A$3:$C$1497,3,0)</f>
        <v xml:space="preserve">This category is for cash and cash equivalents. Per GASB Statement 9, cash equivalents are defined as short-term, highly liquid investments that are both a) readily convertible to known amounts of cash and b) so near maturity that they present insignificant risk of changes in value because of changes in interest rates.  Examples: cash on hand, cash in state treasury, petty cash and bank accounts, etc.  See NACUBO's Financial Accounting and Reporting Manual (FARM) Section 302.2 for more information concerning the accounting forcash and cash equivalents. </v>
      </c>
      <c r="T2" t="str">
        <f>VLOOKUP(H2,'Object Code Definitions'!$A$3:$I$1497,9,0)</f>
        <v>Active</v>
      </c>
    </row>
    <row r="3" spans="1:20">
      <c r="A3" s="4" t="s">
        <v>31</v>
      </c>
      <c r="B3" s="4" t="s">
        <v>18</v>
      </c>
      <c r="C3" s="4" t="s">
        <v>32</v>
      </c>
      <c r="D3" t="str">
        <f t="shared" ref="D3:D66" si="0">A3&amp;" - "&amp;C3</f>
        <v>100000 - Cash-General</v>
      </c>
      <c r="E3" s="2">
        <v>41091</v>
      </c>
      <c r="F3" s="4" t="s">
        <v>21</v>
      </c>
      <c r="G3" s="4" t="s">
        <v>21</v>
      </c>
      <c r="H3" s="4" t="s">
        <v>33</v>
      </c>
      <c r="I3" s="4" t="s">
        <v>34</v>
      </c>
      <c r="J3" s="4" t="str">
        <f t="shared" ref="J3:J66" si="1">H3&amp;" - "&amp;I3</f>
        <v>101001 - General Cash</v>
      </c>
      <c r="K3" s="4" t="s">
        <v>24</v>
      </c>
      <c r="L3" s="4" t="s">
        <v>25</v>
      </c>
      <c r="M3" s="4" t="s">
        <v>26</v>
      </c>
      <c r="N3" t="str">
        <f t="shared" ref="N3:N66" si="2">L3&amp;" - "&amp;M3</f>
        <v>101 - Cash in State Treasury and Agency Accounts</v>
      </c>
      <c r="O3" s="4" t="s">
        <v>27</v>
      </c>
      <c r="P3" s="4" t="s">
        <v>28</v>
      </c>
      <c r="Q3" s="4" t="s">
        <v>29</v>
      </c>
      <c r="R3" s="4" t="s">
        <v>30</v>
      </c>
      <c r="S3" t="str">
        <f>VLOOKUP(H3,'Object Code Definitions'!$A$3:$C$1497,3,0)</f>
        <v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v>
      </c>
      <c r="T3" t="str">
        <f>VLOOKUP(H3,'Object Code Definitions'!$A$3:$I$1497,9,0)</f>
        <v>Active</v>
      </c>
    </row>
    <row r="4" spans="1:20">
      <c r="A4" s="4" t="s">
        <v>35</v>
      </c>
      <c r="B4" s="4" t="s">
        <v>18</v>
      </c>
      <c r="C4" s="4" t="s">
        <v>36</v>
      </c>
      <c r="D4" t="str">
        <f t="shared" si="0"/>
        <v>100001 - Cash Default</v>
      </c>
      <c r="E4" s="2">
        <v>40574</v>
      </c>
      <c r="F4" s="4" t="s">
        <v>20</v>
      </c>
      <c r="G4" s="4" t="s">
        <v>21</v>
      </c>
      <c r="H4" s="4" t="s">
        <v>33</v>
      </c>
      <c r="I4" s="4" t="s">
        <v>34</v>
      </c>
      <c r="J4" s="4" t="str">
        <f t="shared" si="1"/>
        <v>101001 - General Cash</v>
      </c>
      <c r="K4" s="4" t="s">
        <v>24</v>
      </c>
      <c r="L4" s="4" t="s">
        <v>25</v>
      </c>
      <c r="M4" s="4" t="s">
        <v>26</v>
      </c>
      <c r="N4" t="str">
        <f t="shared" si="2"/>
        <v>101 - Cash in State Treasury and Agency Accounts</v>
      </c>
      <c r="O4" s="4" t="s">
        <v>27</v>
      </c>
      <c r="P4" s="4" t="s">
        <v>28</v>
      </c>
      <c r="Q4" s="4" t="s">
        <v>29</v>
      </c>
      <c r="R4" s="4" t="s">
        <v>30</v>
      </c>
      <c r="S4" t="str">
        <f>VLOOKUP(H4,'Object Code Definitions'!$A$3:$C$1497,3,0)</f>
        <v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v>
      </c>
      <c r="T4" t="str">
        <f>VLOOKUP(H4,'Object Code Definitions'!$A$3:$I$1497,9,0)</f>
        <v>Active</v>
      </c>
    </row>
    <row r="5" spans="1:20">
      <c r="A5" s="4" t="s">
        <v>37</v>
      </c>
      <c r="B5" s="4" t="s">
        <v>18</v>
      </c>
      <c r="C5" s="4" t="s">
        <v>38</v>
      </c>
      <c r="D5" t="str">
        <f t="shared" si="0"/>
        <v>100030 - Cash-Agency Trust Fnd</v>
      </c>
      <c r="E5" s="2">
        <v>40574</v>
      </c>
      <c r="F5" s="4" t="s">
        <v>20</v>
      </c>
      <c r="G5" s="4" t="s">
        <v>21</v>
      </c>
      <c r="H5" s="4" t="s">
        <v>39</v>
      </c>
      <c r="I5" s="4" t="s">
        <v>40</v>
      </c>
      <c r="J5" s="4" t="str">
        <f t="shared" si="1"/>
        <v>101002 - Agency Trust Fund Cash (Obsolete)</v>
      </c>
      <c r="K5" s="4" t="s">
        <v>24</v>
      </c>
      <c r="L5" s="4" t="s">
        <v>25</v>
      </c>
      <c r="M5" s="4" t="s">
        <v>26</v>
      </c>
      <c r="N5" t="str">
        <f t="shared" si="2"/>
        <v>101 - Cash in State Treasury and Agency Accounts</v>
      </c>
      <c r="O5" s="4" t="s">
        <v>27</v>
      </c>
      <c r="P5" s="4" t="s">
        <v>28</v>
      </c>
      <c r="Q5" s="4" t="s">
        <v>29</v>
      </c>
      <c r="R5" s="4" t="s">
        <v>30</v>
      </c>
      <c r="S5" t="str">
        <f>VLOOKUP(H5,'Object Code Definitions'!$A$3:$C$1497,3,0)</f>
        <v>Deactivated as it is no longer be used.</v>
      </c>
      <c r="T5" t="str">
        <f>VLOOKUP(H5,'Object Code Definitions'!$A$3:$I$1497,9,0)</f>
        <v>Obsolete</v>
      </c>
    </row>
    <row r="6" spans="1:20">
      <c r="A6" s="4" t="s">
        <v>41</v>
      </c>
      <c r="B6" s="4" t="s">
        <v>18</v>
      </c>
      <c r="C6" s="4" t="s">
        <v>42</v>
      </c>
      <c r="D6" t="str">
        <f t="shared" si="0"/>
        <v>100060 - Cash-Revolving Fnd</v>
      </c>
      <c r="E6" s="2">
        <v>40574</v>
      </c>
      <c r="F6" s="4" t="s">
        <v>20</v>
      </c>
      <c r="G6" s="4" t="s">
        <v>21</v>
      </c>
      <c r="H6" s="4" t="s">
        <v>43</v>
      </c>
      <c r="I6" s="4" t="s">
        <v>44</v>
      </c>
      <c r="J6" s="4" t="str">
        <f t="shared" si="1"/>
        <v>101003 - Revolving Fund Cash (Obsolete)</v>
      </c>
      <c r="K6" s="4" t="s">
        <v>24</v>
      </c>
      <c r="L6" s="4" t="s">
        <v>25</v>
      </c>
      <c r="M6" s="4" t="s">
        <v>26</v>
      </c>
      <c r="N6" t="str">
        <f t="shared" si="2"/>
        <v>101 - Cash in State Treasury and Agency Accounts</v>
      </c>
      <c r="O6" s="4" t="s">
        <v>27</v>
      </c>
      <c r="P6" s="4" t="s">
        <v>28</v>
      </c>
      <c r="Q6" s="4" t="s">
        <v>29</v>
      </c>
      <c r="R6" s="4" t="s">
        <v>30</v>
      </c>
      <c r="S6" t="str">
        <f>VLOOKUP(H6,'Object Code Definitions'!$A$3:$C$1497,3,0)</f>
        <v>Deactivated as it is no longer be used.</v>
      </c>
      <c r="T6" t="str">
        <f>VLOOKUP(H6,'Object Code Definitions'!$A$3:$I$1497,9,0)</f>
        <v>Obsolete</v>
      </c>
    </row>
    <row r="7" spans="1:20">
      <c r="A7" s="4" t="s">
        <v>45</v>
      </c>
      <c r="B7" s="4" t="s">
        <v>18</v>
      </c>
      <c r="C7" s="4" t="s">
        <v>46</v>
      </c>
      <c r="D7" t="str">
        <f t="shared" si="0"/>
        <v>100090 - Cash-State Treasury</v>
      </c>
      <c r="E7" s="2">
        <v>40574</v>
      </c>
      <c r="F7" s="4" t="s">
        <v>20</v>
      </c>
      <c r="G7" s="4" t="s">
        <v>21</v>
      </c>
      <c r="H7" s="4" t="s">
        <v>47</v>
      </c>
      <c r="I7" s="4" t="s">
        <v>48</v>
      </c>
      <c r="J7" s="4" t="str">
        <f t="shared" si="1"/>
        <v>101004 - Cash in State Treasury (CO use only except in 0942)</v>
      </c>
      <c r="K7" s="4" t="s">
        <v>49</v>
      </c>
      <c r="L7" s="4" t="s">
        <v>25</v>
      </c>
      <c r="M7" s="4" t="s">
        <v>26</v>
      </c>
      <c r="N7" t="str">
        <f t="shared" si="2"/>
        <v>101 - Cash in State Treasury and Agency Accounts</v>
      </c>
      <c r="O7" s="4" t="s">
        <v>27</v>
      </c>
      <c r="P7" s="4" t="s">
        <v>28</v>
      </c>
      <c r="Q7" s="4" t="s">
        <v>29</v>
      </c>
      <c r="R7" s="4" t="s">
        <v>30</v>
      </c>
      <c r="S7" t="str">
        <f>VLOOKUP(H7,'Object Code Definitions'!$A$3:$C$1497,3,0)</f>
        <v xml:space="preserve">Cash balance held in the State Treasury to the credit of the fund in which it is recorded.  It is used by the CO only to reconcile the cash on deposit with the State Treasury (part of SMIF). </v>
      </c>
      <c r="T7" t="str">
        <f>VLOOKUP(H7,'Object Code Definitions'!$A$3:$I$1497,9,0)</f>
        <v>Active</v>
      </c>
    </row>
    <row r="8" spans="1:20">
      <c r="A8" s="4" t="s">
        <v>50</v>
      </c>
      <c r="B8" s="4" t="s">
        <v>18</v>
      </c>
      <c r="C8" s="4" t="s">
        <v>51</v>
      </c>
      <c r="D8" t="str">
        <f t="shared" si="0"/>
        <v>100120 - Cash-Transit to State Treasury</v>
      </c>
      <c r="E8" s="2">
        <v>40574</v>
      </c>
      <c r="F8" s="4" t="s">
        <v>20</v>
      </c>
      <c r="G8" s="4" t="s">
        <v>21</v>
      </c>
      <c r="H8" s="4" t="s">
        <v>52</v>
      </c>
      <c r="I8" s="4" t="s">
        <v>53</v>
      </c>
      <c r="J8" s="4" t="str">
        <f t="shared" si="1"/>
        <v>101005 - Cash in Transit to State Treasury</v>
      </c>
      <c r="K8" s="4" t="s">
        <v>54</v>
      </c>
      <c r="L8" s="4" t="s">
        <v>25</v>
      </c>
      <c r="M8" s="4" t="s">
        <v>26</v>
      </c>
      <c r="N8" t="str">
        <f t="shared" si="2"/>
        <v>101 - Cash in State Treasury and Agency Accounts</v>
      </c>
      <c r="O8" s="4" t="s">
        <v>27</v>
      </c>
      <c r="P8" s="4" t="s">
        <v>28</v>
      </c>
      <c r="Q8" s="4" t="s">
        <v>29</v>
      </c>
      <c r="R8" s="4" t="s">
        <v>30</v>
      </c>
      <c r="S8" t="str">
        <f>VLOOKUP(H8,'Object Code Definitions'!$A$3:$C$1497,3,0)</f>
        <v>Cash remitted by a campus to the State Treasury, but not yet credited by the State Controller's Office to the appropriate accounts.</v>
      </c>
      <c r="T8" t="str">
        <f>VLOOKUP(H8,'Object Code Definitions'!$A$3:$I$1497,9,0)</f>
        <v>Active</v>
      </c>
    </row>
    <row r="9" spans="1:20">
      <c r="A9" s="4" t="s">
        <v>55</v>
      </c>
      <c r="B9" s="4" t="s">
        <v>18</v>
      </c>
      <c r="C9" s="4" t="s">
        <v>56</v>
      </c>
      <c r="D9" t="str">
        <f t="shared" si="0"/>
        <v>100150 - Cash-Agency Accounts-Banks/S&amp;L</v>
      </c>
      <c r="E9" s="2">
        <v>40574</v>
      </c>
      <c r="F9" s="4" t="s">
        <v>20</v>
      </c>
      <c r="G9" s="4" t="s">
        <v>21</v>
      </c>
      <c r="H9" s="4" t="s">
        <v>57</v>
      </c>
      <c r="I9" s="4" t="s">
        <v>58</v>
      </c>
      <c r="J9" s="4" t="str">
        <f t="shared" si="1"/>
        <v>101006 - Cash in Agency Accounts-Banks/S&amp;L</v>
      </c>
      <c r="K9" s="4" t="s">
        <v>59</v>
      </c>
      <c r="L9" s="4" t="s">
        <v>25</v>
      </c>
      <c r="M9" s="4" t="s">
        <v>26</v>
      </c>
      <c r="N9" t="str">
        <f t="shared" si="2"/>
        <v>101 - Cash in State Treasury and Agency Accounts</v>
      </c>
      <c r="O9" s="4" t="s">
        <v>27</v>
      </c>
      <c r="P9" s="4" t="s">
        <v>28</v>
      </c>
      <c r="Q9" s="4" t="s">
        <v>29</v>
      </c>
      <c r="R9" s="4" t="s">
        <v>30</v>
      </c>
      <c r="S9" t="str">
        <f>VLOOKUP(H9,'Object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9" t="str">
        <f>VLOOKUP(H9,'Object Code Definitions'!$A$3:$I$1497,9,0)</f>
        <v>Active</v>
      </c>
    </row>
    <row r="10" spans="1:20">
      <c r="A10" s="4" t="s">
        <v>60</v>
      </c>
      <c r="B10" s="4" t="s">
        <v>18</v>
      </c>
      <c r="C10" s="4" t="s">
        <v>61</v>
      </c>
      <c r="D10" t="str">
        <f t="shared" si="0"/>
        <v>100151 - Cash in Bank-Wells Fargo</v>
      </c>
      <c r="E10" s="2">
        <v>40574</v>
      </c>
      <c r="F10" s="4" t="s">
        <v>20</v>
      </c>
      <c r="G10" s="4" t="s">
        <v>21</v>
      </c>
      <c r="H10" s="4" t="s">
        <v>62</v>
      </c>
      <c r="I10" s="4" t="s">
        <v>63</v>
      </c>
      <c r="J10" s="4" t="str">
        <f t="shared" si="1"/>
        <v>108090 - Investments-Other (Short-term)</v>
      </c>
      <c r="K10" s="4" t="s">
        <v>64</v>
      </c>
      <c r="L10" s="4" t="s">
        <v>65</v>
      </c>
      <c r="M10" s="4" t="s">
        <v>66</v>
      </c>
      <c r="N10" t="str">
        <f t="shared" si="2"/>
        <v>108 - Investments</v>
      </c>
      <c r="O10" s="4" t="s">
        <v>27</v>
      </c>
      <c r="P10" s="4" t="s">
        <v>28</v>
      </c>
      <c r="Q10" s="4" t="s">
        <v>67</v>
      </c>
      <c r="R10" s="4" t="s">
        <v>30</v>
      </c>
      <c r="S10">
        <f>VLOOKUP(H10,'Object Code Definitions'!$A$3:$C$1497,3,0)</f>
        <v>0</v>
      </c>
      <c r="T10" t="str">
        <f>VLOOKUP(H10,'Object Code Definitions'!$A$3:$I$1497,9,0)</f>
        <v>Active</v>
      </c>
    </row>
    <row r="11" spans="1:20">
      <c r="A11" s="4" t="s">
        <v>68</v>
      </c>
      <c r="B11" s="4" t="s">
        <v>18</v>
      </c>
      <c r="C11" s="4" t="s">
        <v>69</v>
      </c>
      <c r="D11" t="str">
        <f t="shared" si="0"/>
        <v>100152 - Cash in Bank-Bank of America</v>
      </c>
      <c r="E11" s="2">
        <v>40574</v>
      </c>
      <c r="F11" s="4" t="s">
        <v>20</v>
      </c>
      <c r="G11" s="4" t="s">
        <v>21</v>
      </c>
      <c r="H11" s="4" t="s">
        <v>57</v>
      </c>
      <c r="I11" s="4" t="s">
        <v>58</v>
      </c>
      <c r="J11" s="4" t="str">
        <f t="shared" si="1"/>
        <v>101006 - Cash in Agency Accounts-Banks/S&amp;L</v>
      </c>
      <c r="K11" s="4" t="s">
        <v>59</v>
      </c>
      <c r="L11" s="4" t="s">
        <v>25</v>
      </c>
      <c r="M11" s="4" t="s">
        <v>26</v>
      </c>
      <c r="N11" t="str">
        <f t="shared" si="2"/>
        <v>101 - Cash in State Treasury and Agency Accounts</v>
      </c>
      <c r="O11" s="4" t="s">
        <v>27</v>
      </c>
      <c r="P11" s="4" t="s">
        <v>28</v>
      </c>
      <c r="Q11" s="4" t="s">
        <v>29</v>
      </c>
      <c r="R11" s="4" t="s">
        <v>30</v>
      </c>
      <c r="S11" t="str">
        <f>VLOOKUP(H11,'Object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1" t="str">
        <f>VLOOKUP(H11,'Object Code Definitions'!$A$3:$I$1497,9,0)</f>
        <v>Active</v>
      </c>
    </row>
    <row r="12" spans="1:20">
      <c r="A12" s="4" t="s">
        <v>70</v>
      </c>
      <c r="B12" s="4" t="s">
        <v>18</v>
      </c>
      <c r="C12" s="4" t="s">
        <v>71</v>
      </c>
      <c r="D12" t="str">
        <f t="shared" si="0"/>
        <v>100153 - Cash in Bank-On-Line</v>
      </c>
      <c r="E12" s="2">
        <v>40574</v>
      </c>
      <c r="F12" s="4" t="s">
        <v>20</v>
      </c>
      <c r="G12" s="4" t="s">
        <v>21</v>
      </c>
      <c r="H12" s="4" t="s">
        <v>57</v>
      </c>
      <c r="I12" s="4" t="s">
        <v>58</v>
      </c>
      <c r="J12" s="4" t="str">
        <f t="shared" si="1"/>
        <v>101006 - Cash in Agency Accounts-Banks/S&amp;L</v>
      </c>
      <c r="K12" s="4" t="s">
        <v>59</v>
      </c>
      <c r="L12" s="4" t="s">
        <v>25</v>
      </c>
      <c r="M12" s="4" t="s">
        <v>26</v>
      </c>
      <c r="N12" t="str">
        <f t="shared" si="2"/>
        <v>101 - Cash in State Treasury and Agency Accounts</v>
      </c>
      <c r="O12" s="4" t="s">
        <v>27</v>
      </c>
      <c r="P12" s="4" t="s">
        <v>28</v>
      </c>
      <c r="Q12" s="4" t="s">
        <v>29</v>
      </c>
      <c r="R12" s="4" t="s">
        <v>30</v>
      </c>
      <c r="S12" t="str">
        <f>VLOOKUP(H12,'Object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2" t="str">
        <f>VLOOKUP(H12,'Object Code Definitions'!$A$3:$I$1497,9,0)</f>
        <v>Active</v>
      </c>
    </row>
    <row r="13" spans="1:20">
      <c r="A13" s="4" t="s">
        <v>72</v>
      </c>
      <c r="B13" s="4" t="s">
        <v>18</v>
      </c>
      <c r="C13" s="4" t="s">
        <v>73</v>
      </c>
      <c r="D13" t="str">
        <f t="shared" si="0"/>
        <v>100154 - Cash in Bank-High Desert C.U.</v>
      </c>
      <c r="E13" s="2">
        <v>40574</v>
      </c>
      <c r="F13" s="4" t="s">
        <v>20</v>
      </c>
      <c r="G13" s="4" t="s">
        <v>21</v>
      </c>
      <c r="H13" s="4" t="s">
        <v>57</v>
      </c>
      <c r="I13" s="4" t="s">
        <v>58</v>
      </c>
      <c r="J13" s="4" t="str">
        <f t="shared" si="1"/>
        <v>101006 - Cash in Agency Accounts-Banks/S&amp;L</v>
      </c>
      <c r="K13" s="4" t="s">
        <v>59</v>
      </c>
      <c r="L13" s="4" t="s">
        <v>25</v>
      </c>
      <c r="M13" s="4" t="s">
        <v>26</v>
      </c>
      <c r="N13" t="str">
        <f t="shared" si="2"/>
        <v>101 - Cash in State Treasury and Agency Accounts</v>
      </c>
      <c r="O13" s="4" t="s">
        <v>27</v>
      </c>
      <c r="P13" s="4" t="s">
        <v>28</v>
      </c>
      <c r="Q13" s="4" t="s">
        <v>29</v>
      </c>
      <c r="R13" s="4" t="s">
        <v>30</v>
      </c>
      <c r="S13" t="str">
        <f>VLOOKUP(H13,'Object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3" t="str">
        <f>VLOOKUP(H13,'Object Code Definitions'!$A$3:$I$1497,9,0)</f>
        <v>Active</v>
      </c>
    </row>
    <row r="14" spans="1:20">
      <c r="A14" s="4" t="s">
        <v>74</v>
      </c>
      <c r="B14" s="4" t="s">
        <v>18</v>
      </c>
      <c r="C14" s="4" t="s">
        <v>75</v>
      </c>
      <c r="D14" t="str">
        <f t="shared" si="0"/>
        <v>100155 - Cash in Bank - CBB</v>
      </c>
      <c r="E14" s="2">
        <v>40360</v>
      </c>
      <c r="F14" s="4" t="s">
        <v>21</v>
      </c>
      <c r="G14" s="4" t="s">
        <v>21</v>
      </c>
      <c r="H14" s="4" t="s">
        <v>57</v>
      </c>
      <c r="I14" s="4" t="s">
        <v>58</v>
      </c>
      <c r="J14" s="4" t="str">
        <f t="shared" si="1"/>
        <v>101006 - Cash in Agency Accounts-Banks/S&amp;L</v>
      </c>
      <c r="K14" s="4" t="s">
        <v>59</v>
      </c>
      <c r="L14" s="4" t="s">
        <v>25</v>
      </c>
      <c r="M14" s="4" t="s">
        <v>26</v>
      </c>
      <c r="N14" t="str">
        <f t="shared" si="2"/>
        <v>101 - Cash in State Treasury and Agency Accounts</v>
      </c>
      <c r="O14" s="4" t="s">
        <v>27</v>
      </c>
      <c r="P14" s="4" t="s">
        <v>28</v>
      </c>
      <c r="Q14" s="4" t="s">
        <v>29</v>
      </c>
      <c r="R14" s="4" t="s">
        <v>30</v>
      </c>
      <c r="S14" t="str">
        <f>VLOOKUP(H14,'Object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4" t="str">
        <f>VLOOKUP(H14,'Object Code Definitions'!$A$3:$I$1497,9,0)</f>
        <v>Active</v>
      </c>
    </row>
    <row r="15" spans="1:20">
      <c r="A15" s="4" t="s">
        <v>76</v>
      </c>
      <c r="B15" s="4" t="s">
        <v>18</v>
      </c>
      <c r="C15" s="4" t="s">
        <v>77</v>
      </c>
      <c r="D15" t="str">
        <f t="shared" si="0"/>
        <v>100156 - Cash in Bank-Common Fund</v>
      </c>
      <c r="E15" s="2">
        <v>40574</v>
      </c>
      <c r="F15" s="4" t="s">
        <v>20</v>
      </c>
      <c r="G15" s="4" t="s">
        <v>21</v>
      </c>
      <c r="H15" s="4" t="s">
        <v>57</v>
      </c>
      <c r="I15" s="4" t="s">
        <v>58</v>
      </c>
      <c r="J15" s="4" t="str">
        <f t="shared" si="1"/>
        <v>101006 - Cash in Agency Accounts-Banks/S&amp;L</v>
      </c>
      <c r="K15" s="4" t="s">
        <v>59</v>
      </c>
      <c r="L15" s="4" t="s">
        <v>25</v>
      </c>
      <c r="M15" s="4" t="s">
        <v>26</v>
      </c>
      <c r="N15" t="str">
        <f t="shared" si="2"/>
        <v>101 - Cash in State Treasury and Agency Accounts</v>
      </c>
      <c r="O15" s="4" t="s">
        <v>27</v>
      </c>
      <c r="P15" s="4" t="s">
        <v>28</v>
      </c>
      <c r="Q15" s="4" t="s">
        <v>29</v>
      </c>
      <c r="R15" s="4" t="s">
        <v>30</v>
      </c>
      <c r="S15" t="str">
        <f>VLOOKUP(H15,'Object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5" t="str">
        <f>VLOOKUP(H15,'Object Code Definitions'!$A$3:$I$1497,9,0)</f>
        <v>Active</v>
      </c>
    </row>
    <row r="16" spans="1:20">
      <c r="A16" s="4" t="s">
        <v>78</v>
      </c>
      <c r="B16" s="4" t="s">
        <v>18</v>
      </c>
      <c r="C16" s="4" t="s">
        <v>79</v>
      </c>
      <c r="D16" t="str">
        <f t="shared" si="0"/>
        <v>100157 - Cash in Bank-US Bank</v>
      </c>
      <c r="E16" s="2">
        <v>40574</v>
      </c>
      <c r="F16" s="4" t="s">
        <v>20</v>
      </c>
      <c r="G16" s="4" t="s">
        <v>21</v>
      </c>
      <c r="H16" s="4" t="s">
        <v>57</v>
      </c>
      <c r="I16" s="4" t="s">
        <v>58</v>
      </c>
      <c r="J16" s="4" t="str">
        <f t="shared" si="1"/>
        <v>101006 - Cash in Agency Accounts-Banks/S&amp;L</v>
      </c>
      <c r="K16" s="4" t="s">
        <v>59</v>
      </c>
      <c r="L16" s="4" t="s">
        <v>25</v>
      </c>
      <c r="M16" s="4" t="s">
        <v>26</v>
      </c>
      <c r="N16" t="str">
        <f t="shared" si="2"/>
        <v>101 - Cash in State Treasury and Agency Accounts</v>
      </c>
      <c r="O16" s="4" t="s">
        <v>27</v>
      </c>
      <c r="P16" s="4" t="s">
        <v>28</v>
      </c>
      <c r="Q16" s="4" t="s">
        <v>29</v>
      </c>
      <c r="R16" s="4" t="s">
        <v>30</v>
      </c>
      <c r="S16" t="str">
        <f>VLOOKUP(H16,'Object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6" t="str">
        <f>VLOOKUP(H16,'Object Code Definitions'!$A$3:$I$1497,9,0)</f>
        <v>Active</v>
      </c>
    </row>
    <row r="17" spans="1:20">
      <c r="A17" s="4" t="s">
        <v>80</v>
      </c>
      <c r="B17" s="4" t="s">
        <v>18</v>
      </c>
      <c r="C17" s="4" t="s">
        <v>81</v>
      </c>
      <c r="D17" t="str">
        <f t="shared" si="0"/>
        <v>100158 - Cash in Bank-CBB-Payroll</v>
      </c>
      <c r="E17" s="2">
        <v>40574</v>
      </c>
      <c r="F17" s="4" t="s">
        <v>20</v>
      </c>
      <c r="G17" s="4" t="s">
        <v>21</v>
      </c>
      <c r="H17" s="4" t="s">
        <v>57</v>
      </c>
      <c r="I17" s="4" t="s">
        <v>58</v>
      </c>
      <c r="J17" s="4" t="str">
        <f t="shared" si="1"/>
        <v>101006 - Cash in Agency Accounts-Banks/S&amp;L</v>
      </c>
      <c r="K17" s="4" t="s">
        <v>59</v>
      </c>
      <c r="L17" s="4" t="s">
        <v>25</v>
      </c>
      <c r="M17" s="4" t="s">
        <v>26</v>
      </c>
      <c r="N17" t="str">
        <f t="shared" si="2"/>
        <v>101 - Cash in State Treasury and Agency Accounts</v>
      </c>
      <c r="O17" s="4" t="s">
        <v>27</v>
      </c>
      <c r="P17" s="4" t="s">
        <v>28</v>
      </c>
      <c r="Q17" s="4" t="s">
        <v>29</v>
      </c>
      <c r="R17" s="4" t="s">
        <v>30</v>
      </c>
      <c r="S17" t="str">
        <f>VLOOKUP(H17,'Object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7" t="str">
        <f>VLOOKUP(H17,'Object Code Definitions'!$A$3:$I$1497,9,0)</f>
        <v>Active</v>
      </c>
    </row>
    <row r="18" spans="1:20">
      <c r="A18" s="4" t="s">
        <v>82</v>
      </c>
      <c r="B18" s="4" t="s">
        <v>18</v>
      </c>
      <c r="C18" s="4" t="s">
        <v>83</v>
      </c>
      <c r="D18" t="str">
        <f t="shared" si="0"/>
        <v>100159 - Cash in Bank-On-Line Giving</v>
      </c>
      <c r="E18" s="2">
        <v>40574</v>
      </c>
      <c r="F18" s="4" t="s">
        <v>20</v>
      </c>
      <c r="G18" s="4" t="s">
        <v>21</v>
      </c>
      <c r="H18" s="4" t="s">
        <v>33</v>
      </c>
      <c r="I18" s="4" t="s">
        <v>34</v>
      </c>
      <c r="J18" s="4" t="str">
        <f t="shared" si="1"/>
        <v>101001 - General Cash</v>
      </c>
      <c r="K18" s="4" t="s">
        <v>24</v>
      </c>
      <c r="L18" s="4" t="s">
        <v>25</v>
      </c>
      <c r="M18" s="4" t="s">
        <v>26</v>
      </c>
      <c r="N18" t="str">
        <f t="shared" si="2"/>
        <v>101 - Cash in State Treasury and Agency Accounts</v>
      </c>
      <c r="O18" s="4" t="s">
        <v>27</v>
      </c>
      <c r="P18" s="4" t="s">
        <v>28</v>
      </c>
      <c r="Q18" s="4" t="s">
        <v>29</v>
      </c>
      <c r="R18" s="4" t="s">
        <v>30</v>
      </c>
      <c r="S18" t="str">
        <f>VLOOKUP(H18,'Object Code Definitions'!$A$3:$C$1497,3,0)</f>
        <v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v>
      </c>
      <c r="T18" t="str">
        <f>VLOOKUP(H18,'Object Code Definitions'!$A$3:$I$1497,9,0)</f>
        <v>Active</v>
      </c>
    </row>
    <row r="19" spans="1:20">
      <c r="A19" s="4" t="s">
        <v>84</v>
      </c>
      <c r="B19" s="4" t="s">
        <v>18</v>
      </c>
      <c r="C19" s="4" t="s">
        <v>73</v>
      </c>
      <c r="D19" t="str">
        <f t="shared" si="0"/>
        <v>100160 - Cash in Bank-High Desert C.U.</v>
      </c>
      <c r="E19" s="2">
        <v>36526</v>
      </c>
      <c r="F19" s="4" t="s">
        <v>21</v>
      </c>
      <c r="G19" s="4" t="s">
        <v>21</v>
      </c>
      <c r="H19" s="4" t="s">
        <v>33</v>
      </c>
      <c r="I19" s="4" t="s">
        <v>34</v>
      </c>
      <c r="J19" s="4" t="str">
        <f t="shared" si="1"/>
        <v>101001 - General Cash</v>
      </c>
      <c r="K19" s="4" t="s">
        <v>24</v>
      </c>
      <c r="L19" s="4" t="s">
        <v>25</v>
      </c>
      <c r="M19" s="4" t="s">
        <v>26</v>
      </c>
      <c r="N19" t="str">
        <f t="shared" si="2"/>
        <v>101 - Cash in State Treasury and Agency Accounts</v>
      </c>
      <c r="O19" s="4" t="s">
        <v>27</v>
      </c>
      <c r="P19" s="4" t="s">
        <v>28</v>
      </c>
      <c r="Q19" s="4" t="s">
        <v>29</v>
      </c>
      <c r="R19" s="4" t="s">
        <v>30</v>
      </c>
      <c r="S19" t="str">
        <f>VLOOKUP(H19,'Object Code Definitions'!$A$3:$C$1497,3,0)</f>
        <v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v>
      </c>
      <c r="T19" t="str">
        <f>VLOOKUP(H19,'Object Code Definitions'!$A$3:$I$1497,9,0)</f>
        <v>Active</v>
      </c>
    </row>
    <row r="20" spans="1:20">
      <c r="A20" s="4" t="s">
        <v>85</v>
      </c>
      <c r="B20" s="4" t="s">
        <v>18</v>
      </c>
      <c r="C20" s="4" t="s">
        <v>86</v>
      </c>
      <c r="D20" t="str">
        <f t="shared" si="0"/>
        <v>100161 - Cash In Bank-Wells Fargo/Arena</v>
      </c>
      <c r="E20" s="2">
        <v>40574</v>
      </c>
      <c r="F20" s="4" t="s">
        <v>20</v>
      </c>
      <c r="G20" s="4" t="s">
        <v>21</v>
      </c>
      <c r="H20" s="4" t="s">
        <v>57</v>
      </c>
      <c r="I20" s="4" t="s">
        <v>58</v>
      </c>
      <c r="J20" s="4" t="str">
        <f t="shared" si="1"/>
        <v>101006 - Cash in Agency Accounts-Banks/S&amp;L</v>
      </c>
      <c r="K20" s="4" t="s">
        <v>59</v>
      </c>
      <c r="L20" s="4" t="s">
        <v>25</v>
      </c>
      <c r="M20" s="4" t="s">
        <v>26</v>
      </c>
      <c r="N20" t="str">
        <f t="shared" si="2"/>
        <v>101 - Cash in State Treasury and Agency Accounts</v>
      </c>
      <c r="O20" s="4" t="s">
        <v>27</v>
      </c>
      <c r="P20" s="4" t="s">
        <v>28</v>
      </c>
      <c r="Q20" s="4" t="s">
        <v>29</v>
      </c>
      <c r="R20" s="4" t="s">
        <v>30</v>
      </c>
      <c r="S20" t="str">
        <f>VLOOKUP(H20,'Object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20" t="str">
        <f>VLOOKUP(H20,'Object Code Definitions'!$A$3:$I$1497,9,0)</f>
        <v>Active</v>
      </c>
    </row>
    <row r="21" spans="1:20">
      <c r="A21" s="4" t="s">
        <v>87</v>
      </c>
      <c r="B21" s="4" t="s">
        <v>18</v>
      </c>
      <c r="C21" s="4" t="s">
        <v>88</v>
      </c>
      <c r="D21" t="str">
        <f t="shared" si="0"/>
        <v>100162 - Cash In Bank-Arrowhead CU</v>
      </c>
      <c r="E21" s="2">
        <v>40574</v>
      </c>
      <c r="F21" s="4" t="s">
        <v>20</v>
      </c>
      <c r="G21" s="4" t="s">
        <v>21</v>
      </c>
      <c r="H21" s="4" t="s">
        <v>57</v>
      </c>
      <c r="I21" s="4" t="s">
        <v>58</v>
      </c>
      <c r="J21" s="4" t="str">
        <f t="shared" si="1"/>
        <v>101006 - Cash in Agency Accounts-Banks/S&amp;L</v>
      </c>
      <c r="K21" s="4" t="s">
        <v>59</v>
      </c>
      <c r="L21" s="4" t="s">
        <v>25</v>
      </c>
      <c r="M21" s="4" t="s">
        <v>26</v>
      </c>
      <c r="N21" t="str">
        <f t="shared" si="2"/>
        <v>101 - Cash in State Treasury and Agency Accounts</v>
      </c>
      <c r="O21" s="4" t="s">
        <v>27</v>
      </c>
      <c r="P21" s="4" t="s">
        <v>28</v>
      </c>
      <c r="Q21" s="4" t="s">
        <v>29</v>
      </c>
      <c r="R21" s="4" t="s">
        <v>30</v>
      </c>
      <c r="S21" t="str">
        <f>VLOOKUP(H21,'Object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21" t="str">
        <f>VLOOKUP(H21,'Object Code Definitions'!$A$3:$I$1497,9,0)</f>
        <v>Active</v>
      </c>
    </row>
    <row r="22" spans="1:20">
      <c r="A22" s="4" t="s">
        <v>89</v>
      </c>
      <c r="B22" s="4" t="s">
        <v>18</v>
      </c>
      <c r="C22" s="4" t="s">
        <v>90</v>
      </c>
      <c r="D22" t="str">
        <f t="shared" si="0"/>
        <v>100163 - Cash InBank-WlsFrgo-PDCTheatre</v>
      </c>
      <c r="E22" s="2">
        <v>40574</v>
      </c>
      <c r="F22" s="4" t="s">
        <v>20</v>
      </c>
      <c r="G22" s="4" t="s">
        <v>21</v>
      </c>
      <c r="H22" s="4" t="s">
        <v>57</v>
      </c>
      <c r="I22" s="4" t="s">
        <v>58</v>
      </c>
      <c r="J22" s="4" t="str">
        <f t="shared" si="1"/>
        <v>101006 - Cash in Agency Accounts-Banks/S&amp;L</v>
      </c>
      <c r="K22" s="4" t="s">
        <v>59</v>
      </c>
      <c r="L22" s="4" t="s">
        <v>25</v>
      </c>
      <c r="M22" s="4" t="s">
        <v>26</v>
      </c>
      <c r="N22" t="str">
        <f t="shared" si="2"/>
        <v>101 - Cash in State Treasury and Agency Accounts</v>
      </c>
      <c r="O22" s="4" t="s">
        <v>27</v>
      </c>
      <c r="P22" s="4" t="s">
        <v>28</v>
      </c>
      <c r="Q22" s="4" t="s">
        <v>29</v>
      </c>
      <c r="R22" s="4" t="s">
        <v>30</v>
      </c>
      <c r="S22" t="str">
        <f>VLOOKUP(H22,'Object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22" t="str">
        <f>VLOOKUP(H22,'Object Code Definitions'!$A$3:$I$1497,9,0)</f>
        <v>Active</v>
      </c>
    </row>
    <row r="23" spans="1:20">
      <c r="A23" s="4" t="s">
        <v>91</v>
      </c>
      <c r="B23" s="4" t="s">
        <v>18</v>
      </c>
      <c r="C23" s="4" t="s">
        <v>92</v>
      </c>
      <c r="D23" t="str">
        <f t="shared" si="0"/>
        <v>100180 - Cash-Agency Accts w/ US Treas</v>
      </c>
      <c r="E23" s="2">
        <v>41821</v>
      </c>
      <c r="F23" s="4" t="s">
        <v>20</v>
      </c>
      <c r="G23" s="4" t="s">
        <v>21</v>
      </c>
      <c r="H23" s="4" t="s">
        <v>93</v>
      </c>
      <c r="I23" s="4" t="s">
        <v>94</v>
      </c>
      <c r="J23" s="4" t="str">
        <f t="shared" si="1"/>
        <v>101007 - Cash in Agency Accounts with U.S. Treasury (Obsolete)</v>
      </c>
      <c r="K23" s="4" t="s">
        <v>95</v>
      </c>
      <c r="L23" s="4" t="s">
        <v>25</v>
      </c>
      <c r="M23" s="4" t="s">
        <v>26</v>
      </c>
      <c r="N23" t="str">
        <f t="shared" si="2"/>
        <v>101 - Cash in State Treasury and Agency Accounts</v>
      </c>
      <c r="O23" s="4" t="s">
        <v>27</v>
      </c>
      <c r="P23" s="4" t="s">
        <v>28</v>
      </c>
      <c r="Q23" s="4" t="s">
        <v>29</v>
      </c>
      <c r="R23" s="4" t="s">
        <v>30</v>
      </c>
      <c r="S23" t="str">
        <f>VLOOKUP(H23,'Object Code Definitions'!$A$3:$C$1497,3,0)</f>
        <v>Deactivated as it is no longer used.</v>
      </c>
      <c r="T23" t="str">
        <f>VLOOKUP(H23,'Object Code Definitions'!$A$3:$I$1497,9,0)</f>
        <v>Obsolete</v>
      </c>
    </row>
    <row r="24" spans="1:20">
      <c r="A24" s="4" t="s">
        <v>96</v>
      </c>
      <c r="B24" s="4" t="s">
        <v>18</v>
      </c>
      <c r="C24" s="4" t="s">
        <v>97</v>
      </c>
      <c r="D24" t="str">
        <f t="shared" si="0"/>
        <v>100210 - Cash-With Fiscal Agents</v>
      </c>
      <c r="E24" s="2">
        <v>36526</v>
      </c>
      <c r="F24" s="4" t="s">
        <v>21</v>
      </c>
      <c r="G24" s="4" t="s">
        <v>21</v>
      </c>
      <c r="H24" s="4" t="s">
        <v>98</v>
      </c>
      <c r="I24" s="4" t="s">
        <v>99</v>
      </c>
      <c r="J24" s="4" t="str">
        <f t="shared" si="1"/>
        <v>101008 - Cash with Fiscal Agents</v>
      </c>
      <c r="K24" s="4" t="s">
        <v>100</v>
      </c>
      <c r="L24" s="4" t="s">
        <v>25</v>
      </c>
      <c r="M24" s="4" t="s">
        <v>26</v>
      </c>
      <c r="N24" t="str">
        <f t="shared" si="2"/>
        <v>101 - Cash in State Treasury and Agency Accounts</v>
      </c>
      <c r="O24" s="4" t="s">
        <v>27</v>
      </c>
      <c r="P24" s="4" t="s">
        <v>28</v>
      </c>
      <c r="Q24" s="4" t="s">
        <v>29</v>
      </c>
      <c r="R24" s="4" t="s">
        <v>30</v>
      </c>
      <c r="S24" t="str">
        <f>VLOOKUP(H24,'Object Code Definitions'!$A$3:$C$1497,3,0)</f>
        <v xml:space="preserve">Cash held when a fiduciary relationship exists. </v>
      </c>
      <c r="T24" t="str">
        <f>VLOOKUP(H24,'Object Code Definitions'!$A$3:$I$1497,9,0)</f>
        <v>Active</v>
      </c>
    </row>
    <row r="25" spans="1:20">
      <c r="A25" s="4" t="s">
        <v>101</v>
      </c>
      <c r="B25" s="4" t="s">
        <v>18</v>
      </c>
      <c r="C25" s="4" t="s">
        <v>102</v>
      </c>
      <c r="D25" t="str">
        <f t="shared" si="0"/>
        <v>100240 - Cash-On Hand</v>
      </c>
      <c r="E25" s="2">
        <v>40574</v>
      </c>
      <c r="F25" s="4" t="s">
        <v>20</v>
      </c>
      <c r="G25" s="4" t="s">
        <v>21</v>
      </c>
      <c r="H25" s="4" t="s">
        <v>103</v>
      </c>
      <c r="I25" s="4" t="s">
        <v>104</v>
      </c>
      <c r="J25" s="4" t="str">
        <f t="shared" si="1"/>
        <v>101009 - Cash on Hand</v>
      </c>
      <c r="K25" s="4" t="s">
        <v>105</v>
      </c>
      <c r="L25" s="4" t="s">
        <v>25</v>
      </c>
      <c r="M25" s="4" t="s">
        <v>26</v>
      </c>
      <c r="N25" t="str">
        <f t="shared" si="2"/>
        <v>101 - Cash in State Treasury and Agency Accounts</v>
      </c>
      <c r="O25" s="4" t="s">
        <v>27</v>
      </c>
      <c r="P25" s="4" t="s">
        <v>28</v>
      </c>
      <c r="Q25" s="4" t="s">
        <v>29</v>
      </c>
      <c r="R25" s="4" t="s">
        <v>30</v>
      </c>
      <c r="S25" t="str">
        <f>VLOOKUP(H25,'Object Code Definitions'!$A$3:$C$1497,3,0)</f>
        <v xml:space="preserve">Cash that is immediately available and can be spent as needed. </v>
      </c>
      <c r="T25" t="str">
        <f>VLOOKUP(H25,'Object Code Definitions'!$A$3:$I$1497,9,0)</f>
        <v>Active</v>
      </c>
    </row>
    <row r="26" spans="1:20">
      <c r="A26" s="4" t="s">
        <v>106</v>
      </c>
      <c r="B26" s="4" t="s">
        <v>18</v>
      </c>
      <c r="C26" s="4" t="s">
        <v>107</v>
      </c>
      <c r="D26" t="str">
        <f t="shared" si="0"/>
        <v>100241 - Cash on Hand - Petty Cash-FDN</v>
      </c>
      <c r="E26" s="2">
        <v>40574</v>
      </c>
      <c r="F26" s="4" t="s">
        <v>20</v>
      </c>
      <c r="G26" s="4" t="s">
        <v>21</v>
      </c>
      <c r="H26" s="4" t="s">
        <v>103</v>
      </c>
      <c r="I26" s="4" t="s">
        <v>104</v>
      </c>
      <c r="J26" s="4" t="str">
        <f t="shared" si="1"/>
        <v>101009 - Cash on Hand</v>
      </c>
      <c r="K26" s="4" t="s">
        <v>105</v>
      </c>
      <c r="L26" s="4" t="s">
        <v>25</v>
      </c>
      <c r="M26" s="4" t="s">
        <v>26</v>
      </c>
      <c r="N26" t="str">
        <f t="shared" si="2"/>
        <v>101 - Cash in State Treasury and Agency Accounts</v>
      </c>
      <c r="O26" s="4" t="s">
        <v>27</v>
      </c>
      <c r="P26" s="4" t="s">
        <v>28</v>
      </c>
      <c r="Q26" s="4" t="s">
        <v>29</v>
      </c>
      <c r="R26" s="4" t="s">
        <v>30</v>
      </c>
      <c r="S26" t="str">
        <f>VLOOKUP(H26,'Object Code Definitions'!$A$3:$C$1497,3,0)</f>
        <v xml:space="preserve">Cash that is immediately available and can be spent as needed. </v>
      </c>
      <c r="T26" t="str">
        <f>VLOOKUP(H26,'Object Code Definitions'!$A$3:$I$1497,9,0)</f>
        <v>Active</v>
      </c>
    </row>
    <row r="27" spans="1:20">
      <c r="A27" s="4" t="s">
        <v>108</v>
      </c>
      <c r="B27" s="4" t="s">
        <v>18</v>
      </c>
      <c r="C27" s="4" t="s">
        <v>109</v>
      </c>
      <c r="D27" t="str">
        <f t="shared" si="0"/>
        <v>100242 - Cash on Hand - Refunds-FDN</v>
      </c>
      <c r="E27" s="2">
        <v>40574</v>
      </c>
      <c r="F27" s="4" t="s">
        <v>20</v>
      </c>
      <c r="G27" s="4" t="s">
        <v>21</v>
      </c>
      <c r="H27" s="4" t="s">
        <v>103</v>
      </c>
      <c r="I27" s="4" t="s">
        <v>104</v>
      </c>
      <c r="J27" s="4" t="str">
        <f t="shared" si="1"/>
        <v>101009 - Cash on Hand</v>
      </c>
      <c r="K27" s="4" t="s">
        <v>105</v>
      </c>
      <c r="L27" s="4" t="s">
        <v>25</v>
      </c>
      <c r="M27" s="4" t="s">
        <v>26</v>
      </c>
      <c r="N27" t="str">
        <f t="shared" si="2"/>
        <v>101 - Cash in State Treasury and Agency Accounts</v>
      </c>
      <c r="O27" s="4" t="s">
        <v>27</v>
      </c>
      <c r="P27" s="4" t="s">
        <v>28</v>
      </c>
      <c r="Q27" s="4" t="s">
        <v>29</v>
      </c>
      <c r="R27" s="4" t="s">
        <v>30</v>
      </c>
      <c r="S27" t="str">
        <f>VLOOKUP(H27,'Object Code Definitions'!$A$3:$C$1497,3,0)</f>
        <v xml:space="preserve">Cash that is immediately available and can be spent as needed. </v>
      </c>
      <c r="T27" t="str">
        <f>VLOOKUP(H27,'Object Code Definitions'!$A$3:$I$1497,9,0)</f>
        <v>Active</v>
      </c>
    </row>
    <row r="28" spans="1:20">
      <c r="A28" s="4" t="s">
        <v>110</v>
      </c>
      <c r="B28" s="4" t="s">
        <v>18</v>
      </c>
      <c r="C28" s="4" t="s">
        <v>111</v>
      </c>
      <c r="D28" t="str">
        <f t="shared" si="0"/>
        <v>100243 - Cash on Hand - Buyback-FDN</v>
      </c>
      <c r="E28" s="2">
        <v>40574</v>
      </c>
      <c r="F28" s="4" t="s">
        <v>20</v>
      </c>
      <c r="G28" s="4" t="s">
        <v>21</v>
      </c>
      <c r="H28" s="4" t="s">
        <v>103</v>
      </c>
      <c r="I28" s="4" t="s">
        <v>104</v>
      </c>
      <c r="J28" s="4" t="str">
        <f t="shared" si="1"/>
        <v>101009 - Cash on Hand</v>
      </c>
      <c r="K28" s="4" t="s">
        <v>105</v>
      </c>
      <c r="L28" s="4" t="s">
        <v>25</v>
      </c>
      <c r="M28" s="4" t="s">
        <v>26</v>
      </c>
      <c r="N28" t="str">
        <f t="shared" si="2"/>
        <v>101 - Cash in State Treasury and Agency Accounts</v>
      </c>
      <c r="O28" s="4" t="s">
        <v>27</v>
      </c>
      <c r="P28" s="4" t="s">
        <v>28</v>
      </c>
      <c r="Q28" s="4" t="s">
        <v>29</v>
      </c>
      <c r="R28" s="4" t="s">
        <v>30</v>
      </c>
      <c r="S28" t="str">
        <f>VLOOKUP(H28,'Object Code Definitions'!$A$3:$C$1497,3,0)</f>
        <v xml:space="preserve">Cash that is immediately available and can be spent as needed. </v>
      </c>
      <c r="T28" t="str">
        <f>VLOOKUP(H28,'Object Code Definitions'!$A$3:$I$1497,9,0)</f>
        <v>Active</v>
      </c>
    </row>
    <row r="29" spans="1:20">
      <c r="A29" s="4" t="s">
        <v>112</v>
      </c>
      <c r="B29" s="4" t="s">
        <v>18</v>
      </c>
      <c r="C29" s="4" t="s">
        <v>113</v>
      </c>
      <c r="D29" t="str">
        <f t="shared" si="0"/>
        <v>100244 - Cash on Hand - Copier Vend-FDN</v>
      </c>
      <c r="E29" s="2">
        <v>40574</v>
      </c>
      <c r="F29" s="4" t="s">
        <v>20</v>
      </c>
      <c r="G29" s="4" t="s">
        <v>21</v>
      </c>
      <c r="H29" s="4" t="s">
        <v>103</v>
      </c>
      <c r="I29" s="4" t="s">
        <v>104</v>
      </c>
      <c r="J29" s="4" t="str">
        <f t="shared" si="1"/>
        <v>101009 - Cash on Hand</v>
      </c>
      <c r="K29" s="4" t="s">
        <v>105</v>
      </c>
      <c r="L29" s="4" t="s">
        <v>25</v>
      </c>
      <c r="M29" s="4" t="s">
        <v>26</v>
      </c>
      <c r="N29" t="str">
        <f t="shared" si="2"/>
        <v>101 - Cash in State Treasury and Agency Accounts</v>
      </c>
      <c r="O29" s="4" t="s">
        <v>27</v>
      </c>
      <c r="P29" s="4" t="s">
        <v>28</v>
      </c>
      <c r="Q29" s="4" t="s">
        <v>29</v>
      </c>
      <c r="R29" s="4" t="s">
        <v>30</v>
      </c>
      <c r="S29" t="str">
        <f>VLOOKUP(H29,'Object Code Definitions'!$A$3:$C$1497,3,0)</f>
        <v xml:space="preserve">Cash that is immediately available and can be spent as needed. </v>
      </c>
      <c r="T29" t="str">
        <f>VLOOKUP(H29,'Object Code Definitions'!$A$3:$I$1497,9,0)</f>
        <v>Active</v>
      </c>
    </row>
    <row r="30" spans="1:20">
      <c r="A30" s="4" t="s">
        <v>114</v>
      </c>
      <c r="B30" s="4" t="s">
        <v>18</v>
      </c>
      <c r="C30" s="4" t="s">
        <v>115</v>
      </c>
      <c r="D30" t="str">
        <f t="shared" si="0"/>
        <v>100250 - Gen.Cash-Remittance In Transit</v>
      </c>
      <c r="E30" s="2">
        <v>40574</v>
      </c>
      <c r="F30" s="4" t="s">
        <v>20</v>
      </c>
      <c r="G30" s="4" t="s">
        <v>21</v>
      </c>
      <c r="H30" s="4" t="s">
        <v>116</v>
      </c>
      <c r="I30" s="4" t="s">
        <v>117</v>
      </c>
      <c r="J30" s="4" t="str">
        <f t="shared" si="1"/>
        <v>101010 - General Cash-Remittance in Transit (Obsolete)</v>
      </c>
      <c r="K30" s="4" t="s">
        <v>118</v>
      </c>
      <c r="L30" s="4" t="s">
        <v>25</v>
      </c>
      <c r="M30" s="4" t="s">
        <v>26</v>
      </c>
      <c r="N30" t="str">
        <f t="shared" si="2"/>
        <v>101 - Cash in State Treasury and Agency Accounts</v>
      </c>
      <c r="O30" s="4" t="s">
        <v>27</v>
      </c>
      <c r="P30" s="4" t="s">
        <v>28</v>
      </c>
      <c r="Q30" s="4" t="s">
        <v>29</v>
      </c>
      <c r="R30" s="4" t="s">
        <v>30</v>
      </c>
      <c r="S30" t="str">
        <f>VLOOKUP(H30,'Object Code Definitions'!$A$3:$C$1497,3,0)</f>
        <v>Deactivated as it is no longer used.</v>
      </c>
      <c r="T30" t="str">
        <f>VLOOKUP(H30,'Object Code Definitions'!$A$3:$I$1497,9,0)</f>
        <v>Obsolete</v>
      </c>
    </row>
    <row r="31" spans="1:20">
      <c r="A31" s="4" t="s">
        <v>22</v>
      </c>
      <c r="B31" s="4" t="s">
        <v>22</v>
      </c>
      <c r="C31" s="4" t="s">
        <v>119</v>
      </c>
      <c r="D31" t="str">
        <f t="shared" si="0"/>
        <v>101000 - Cash</v>
      </c>
      <c r="E31" s="2">
        <v>41821</v>
      </c>
      <c r="F31" s="4" t="s">
        <v>20</v>
      </c>
      <c r="G31" s="4" t="s">
        <v>21</v>
      </c>
      <c r="H31" s="4" t="s">
        <v>22</v>
      </c>
      <c r="I31" s="4" t="s">
        <v>23</v>
      </c>
      <c r="J31" s="4" t="str">
        <f t="shared" si="1"/>
        <v>101000 - Cash - Control Account</v>
      </c>
      <c r="K31" s="4" t="s">
        <v>24</v>
      </c>
      <c r="L31" s="4" t="s">
        <v>25</v>
      </c>
      <c r="M31" s="4" t="s">
        <v>26</v>
      </c>
      <c r="N31" t="str">
        <f t="shared" si="2"/>
        <v>101 - Cash in State Treasury and Agency Accounts</v>
      </c>
      <c r="O31" s="4" t="s">
        <v>27</v>
      </c>
      <c r="P31" s="4" t="s">
        <v>28</v>
      </c>
      <c r="Q31" s="4" t="s">
        <v>29</v>
      </c>
      <c r="R31" s="4" t="s">
        <v>30</v>
      </c>
      <c r="S31" t="str">
        <f>VLOOKUP(H31,'Object Code Definitions'!$A$3:$C$1497,3,0)</f>
        <v xml:space="preserve">This category is for cash and cash equivalents. Per GASB Statement 9, cash equivalents are defined as short-term, highly liquid investments that are both a) readily convertible to known amounts of cash and b) so near maturity that they present insignificant risk of changes in value because of changes in interest rates.  Examples: cash on hand, cash in state treasury, petty cash and bank accounts, etc.  See NACUBO's Financial Accounting and Reporting Manual (FARM) Section 302.2 for more information concerning the accounting forcash and cash equivalents. </v>
      </c>
      <c r="T31" t="str">
        <f>VLOOKUP(H31,'Object Code Definitions'!$A$3:$I$1497,9,0)</f>
        <v>Active</v>
      </c>
    </row>
    <row r="32" spans="1:20">
      <c r="A32" s="4" t="s">
        <v>39</v>
      </c>
      <c r="B32" s="4" t="s">
        <v>37</v>
      </c>
      <c r="C32" s="4" t="s">
        <v>38</v>
      </c>
      <c r="D32" t="str">
        <f t="shared" si="0"/>
        <v>101002 - Cash-Agency Trust Fnd</v>
      </c>
      <c r="E32" s="2">
        <v>36526</v>
      </c>
      <c r="F32" s="4" t="s">
        <v>21</v>
      </c>
      <c r="G32" s="4" t="s">
        <v>21</v>
      </c>
      <c r="H32" s="4" t="s">
        <v>39</v>
      </c>
      <c r="I32" s="4" t="s">
        <v>40</v>
      </c>
      <c r="J32" s="4" t="str">
        <f t="shared" si="1"/>
        <v>101002 - Agency Trust Fund Cash (Obsolete)</v>
      </c>
      <c r="K32" s="4" t="s">
        <v>24</v>
      </c>
      <c r="L32" s="4" t="s">
        <v>25</v>
      </c>
      <c r="M32" s="4" t="s">
        <v>26</v>
      </c>
      <c r="N32" t="str">
        <f t="shared" si="2"/>
        <v>101 - Cash in State Treasury and Agency Accounts</v>
      </c>
      <c r="O32" s="4" t="s">
        <v>27</v>
      </c>
      <c r="P32" s="4" t="s">
        <v>28</v>
      </c>
      <c r="Q32" s="4" t="s">
        <v>29</v>
      </c>
      <c r="R32" s="4" t="s">
        <v>30</v>
      </c>
      <c r="S32" t="str">
        <f>VLOOKUP(H32,'Object Code Definitions'!$A$3:$C$1497,3,0)</f>
        <v>Deactivated as it is no longer be used.</v>
      </c>
      <c r="T32" t="str">
        <f>VLOOKUP(H32,'Object Code Definitions'!$A$3:$I$1497,9,0)</f>
        <v>Obsolete</v>
      </c>
    </row>
    <row r="33" spans="1:20">
      <c r="A33" s="4" t="s">
        <v>43</v>
      </c>
      <c r="B33" s="4" t="s">
        <v>41</v>
      </c>
      <c r="C33" s="4" t="s">
        <v>42</v>
      </c>
      <c r="D33" t="str">
        <f t="shared" si="0"/>
        <v>101003 - Cash-Revolving Fnd</v>
      </c>
      <c r="E33" s="2">
        <v>41821</v>
      </c>
      <c r="F33" s="4" t="s">
        <v>20</v>
      </c>
      <c r="G33" s="4" t="s">
        <v>21</v>
      </c>
      <c r="H33" s="4" t="s">
        <v>43</v>
      </c>
      <c r="I33" s="4" t="s">
        <v>44</v>
      </c>
      <c r="J33" s="4" t="str">
        <f t="shared" si="1"/>
        <v>101003 - Revolving Fund Cash (Obsolete)</v>
      </c>
      <c r="K33" s="4" t="s">
        <v>24</v>
      </c>
      <c r="L33" s="4" t="s">
        <v>25</v>
      </c>
      <c r="M33" s="4" t="s">
        <v>26</v>
      </c>
      <c r="N33" t="str">
        <f t="shared" si="2"/>
        <v>101 - Cash in State Treasury and Agency Accounts</v>
      </c>
      <c r="O33" s="4" t="s">
        <v>27</v>
      </c>
      <c r="P33" s="4" t="s">
        <v>28</v>
      </c>
      <c r="Q33" s="4" t="s">
        <v>29</v>
      </c>
      <c r="R33" s="4" t="s">
        <v>30</v>
      </c>
      <c r="S33" t="str">
        <f>VLOOKUP(H33,'Object Code Definitions'!$A$3:$C$1497,3,0)</f>
        <v>Deactivated as it is no longer be used.</v>
      </c>
      <c r="T33" t="str">
        <f>VLOOKUP(H33,'Object Code Definitions'!$A$3:$I$1497,9,0)</f>
        <v>Obsolete</v>
      </c>
    </row>
    <row r="34" spans="1:20">
      <c r="A34" s="4" t="s">
        <v>47</v>
      </c>
      <c r="B34" s="4" t="s">
        <v>45</v>
      </c>
      <c r="C34" s="4" t="s">
        <v>46</v>
      </c>
      <c r="D34" t="str">
        <f t="shared" si="0"/>
        <v>101004 - Cash-State Treasury</v>
      </c>
      <c r="E34" s="2">
        <v>36526</v>
      </c>
      <c r="F34" s="4" t="s">
        <v>21</v>
      </c>
      <c r="G34" s="4" t="s">
        <v>21</v>
      </c>
      <c r="H34" s="4" t="s">
        <v>47</v>
      </c>
      <c r="I34" s="4" t="s">
        <v>48</v>
      </c>
      <c r="J34" s="4" t="str">
        <f t="shared" si="1"/>
        <v>101004 - Cash in State Treasury (CO use only except in 0942)</v>
      </c>
      <c r="K34" s="4" t="s">
        <v>49</v>
      </c>
      <c r="L34" s="4" t="s">
        <v>25</v>
      </c>
      <c r="M34" s="4" t="s">
        <v>26</v>
      </c>
      <c r="N34" t="str">
        <f t="shared" si="2"/>
        <v>101 - Cash in State Treasury and Agency Accounts</v>
      </c>
      <c r="O34" s="4" t="s">
        <v>27</v>
      </c>
      <c r="P34" s="4" t="s">
        <v>28</v>
      </c>
      <c r="Q34" s="4" t="s">
        <v>29</v>
      </c>
      <c r="R34" s="4" t="s">
        <v>30</v>
      </c>
      <c r="S34" t="str">
        <f>VLOOKUP(H34,'Object Code Definitions'!$A$3:$C$1497,3,0)</f>
        <v xml:space="preserve">Cash balance held in the State Treasury to the credit of the fund in which it is recorded.  It is used by the CO only to reconcile the cash on deposit with the State Treasury (part of SMIF). </v>
      </c>
      <c r="T34" t="str">
        <f>VLOOKUP(H34,'Object Code Definitions'!$A$3:$I$1497,9,0)</f>
        <v>Active</v>
      </c>
    </row>
    <row r="35" spans="1:20">
      <c r="A35" s="4" t="s">
        <v>52</v>
      </c>
      <c r="B35" s="4" t="s">
        <v>50</v>
      </c>
      <c r="C35" s="4" t="s">
        <v>51</v>
      </c>
      <c r="D35" t="str">
        <f t="shared" si="0"/>
        <v>101005 - Cash-Transit to State Treasury</v>
      </c>
      <c r="E35" s="2">
        <v>36526</v>
      </c>
      <c r="F35" s="4" t="s">
        <v>21</v>
      </c>
      <c r="G35" s="4" t="s">
        <v>21</v>
      </c>
      <c r="H35" s="4" t="s">
        <v>52</v>
      </c>
      <c r="I35" s="4" t="s">
        <v>53</v>
      </c>
      <c r="J35" s="4" t="str">
        <f t="shared" si="1"/>
        <v>101005 - Cash in Transit to State Treasury</v>
      </c>
      <c r="K35" s="4" t="s">
        <v>54</v>
      </c>
      <c r="L35" s="4" t="s">
        <v>25</v>
      </c>
      <c r="M35" s="4" t="s">
        <v>26</v>
      </c>
      <c r="N35" t="str">
        <f t="shared" si="2"/>
        <v>101 - Cash in State Treasury and Agency Accounts</v>
      </c>
      <c r="O35" s="4" t="s">
        <v>27</v>
      </c>
      <c r="P35" s="4" t="s">
        <v>28</v>
      </c>
      <c r="Q35" s="4" t="s">
        <v>29</v>
      </c>
      <c r="R35" s="4" t="s">
        <v>30</v>
      </c>
      <c r="S35" t="str">
        <f>VLOOKUP(H35,'Object Code Definitions'!$A$3:$C$1497,3,0)</f>
        <v>Cash remitted by a campus to the State Treasury, but not yet credited by the State Controller's Office to the appropriate accounts.</v>
      </c>
      <c r="T35" t="str">
        <f>VLOOKUP(H35,'Object Code Definitions'!$A$3:$I$1497,9,0)</f>
        <v>Active</v>
      </c>
    </row>
    <row r="36" spans="1:20">
      <c r="A36" s="4" t="s">
        <v>57</v>
      </c>
      <c r="B36" s="4" t="s">
        <v>55</v>
      </c>
      <c r="C36" s="4" t="s">
        <v>56</v>
      </c>
      <c r="D36" t="str">
        <f t="shared" si="0"/>
        <v>101006 - Cash-Agency Accounts-Banks/S&amp;L</v>
      </c>
      <c r="E36" s="2">
        <v>36526</v>
      </c>
      <c r="F36" s="4" t="s">
        <v>21</v>
      </c>
      <c r="G36" s="4" t="s">
        <v>21</v>
      </c>
      <c r="H36" s="4" t="s">
        <v>57</v>
      </c>
      <c r="I36" s="4" t="s">
        <v>58</v>
      </c>
      <c r="J36" s="4" t="str">
        <f t="shared" si="1"/>
        <v>101006 - Cash in Agency Accounts-Banks/S&amp;L</v>
      </c>
      <c r="K36" s="4" t="s">
        <v>59</v>
      </c>
      <c r="L36" s="4" t="s">
        <v>25</v>
      </c>
      <c r="M36" s="4" t="s">
        <v>26</v>
      </c>
      <c r="N36" t="str">
        <f t="shared" si="2"/>
        <v>101 - Cash in State Treasury and Agency Accounts</v>
      </c>
      <c r="O36" s="4" t="s">
        <v>27</v>
      </c>
      <c r="P36" s="4" t="s">
        <v>28</v>
      </c>
      <c r="Q36" s="4" t="s">
        <v>29</v>
      </c>
      <c r="R36" s="4" t="s">
        <v>30</v>
      </c>
      <c r="S36" t="str">
        <f>VLOOKUP(H36,'Object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36" t="str">
        <f>VLOOKUP(H36,'Object Code Definitions'!$A$3:$I$1497,9,0)</f>
        <v>Active</v>
      </c>
    </row>
    <row r="37" spans="1:20">
      <c r="A37" s="4" t="s">
        <v>103</v>
      </c>
      <c r="B37" s="4" t="s">
        <v>101</v>
      </c>
      <c r="C37" s="4" t="s">
        <v>102</v>
      </c>
      <c r="D37" t="str">
        <f t="shared" si="0"/>
        <v>101009 - Cash-On Hand</v>
      </c>
      <c r="E37" s="2">
        <v>36526</v>
      </c>
      <c r="F37" s="4" t="s">
        <v>21</v>
      </c>
      <c r="G37" s="4" t="s">
        <v>21</v>
      </c>
      <c r="H37" s="4" t="s">
        <v>103</v>
      </c>
      <c r="I37" s="4" t="s">
        <v>104</v>
      </c>
      <c r="J37" s="4" t="str">
        <f t="shared" si="1"/>
        <v>101009 - Cash on Hand</v>
      </c>
      <c r="K37" s="4" t="s">
        <v>105</v>
      </c>
      <c r="L37" s="4" t="s">
        <v>25</v>
      </c>
      <c r="M37" s="4" t="s">
        <v>26</v>
      </c>
      <c r="N37" t="str">
        <f t="shared" si="2"/>
        <v>101 - Cash in State Treasury and Agency Accounts</v>
      </c>
      <c r="O37" s="4" t="s">
        <v>27</v>
      </c>
      <c r="P37" s="4" t="s">
        <v>28</v>
      </c>
      <c r="Q37" s="4" t="s">
        <v>29</v>
      </c>
      <c r="R37" s="4" t="s">
        <v>30</v>
      </c>
      <c r="S37" t="str">
        <f>VLOOKUP(H37,'Object Code Definitions'!$A$3:$C$1497,3,0)</f>
        <v xml:space="preserve">Cash that is immediately available and can be spent as needed. </v>
      </c>
      <c r="T37" t="str">
        <f>VLOOKUP(H37,'Object Code Definitions'!$A$3:$I$1497,9,0)</f>
        <v>Active</v>
      </c>
    </row>
    <row r="38" spans="1:20">
      <c r="A38" s="4" t="s">
        <v>116</v>
      </c>
      <c r="B38" s="4" t="s">
        <v>114</v>
      </c>
      <c r="C38" s="4" t="s">
        <v>115</v>
      </c>
      <c r="D38" t="str">
        <f t="shared" si="0"/>
        <v>101010 - Gen.Cash-Remittance In Transit</v>
      </c>
      <c r="E38" s="2">
        <v>41821</v>
      </c>
      <c r="F38" s="4" t="s">
        <v>20</v>
      </c>
      <c r="G38" s="4" t="s">
        <v>21</v>
      </c>
      <c r="H38" s="4" t="s">
        <v>116</v>
      </c>
      <c r="I38" s="4" t="s">
        <v>117</v>
      </c>
      <c r="J38" s="4" t="str">
        <f t="shared" si="1"/>
        <v>101010 - General Cash-Remittance in Transit (Obsolete)</v>
      </c>
      <c r="K38" s="4" t="s">
        <v>118</v>
      </c>
      <c r="L38" s="4" t="s">
        <v>25</v>
      </c>
      <c r="M38" s="4" t="s">
        <v>26</v>
      </c>
      <c r="N38" t="str">
        <f t="shared" si="2"/>
        <v>101 - Cash in State Treasury and Agency Accounts</v>
      </c>
      <c r="O38" s="4" t="s">
        <v>27</v>
      </c>
      <c r="P38" s="4" t="s">
        <v>28</v>
      </c>
      <c r="Q38" s="4" t="s">
        <v>29</v>
      </c>
      <c r="R38" s="4" t="s">
        <v>30</v>
      </c>
      <c r="S38" t="str">
        <f>VLOOKUP(H38,'Object Code Definitions'!$A$3:$C$1497,3,0)</f>
        <v>Deactivated as it is no longer used.</v>
      </c>
      <c r="T38" t="str">
        <f>VLOOKUP(H38,'Object Code Definitions'!$A$3:$I$1497,9,0)</f>
        <v>Obsolete</v>
      </c>
    </row>
    <row r="39" spans="1:20">
      <c r="A39" s="4" t="s">
        <v>120</v>
      </c>
      <c r="B39" s="4" t="s">
        <v>18</v>
      </c>
      <c r="C39" s="4" t="s">
        <v>121</v>
      </c>
      <c r="D39" t="str">
        <f t="shared" si="0"/>
        <v>101030 - TI-Repurchase Agreements</v>
      </c>
      <c r="E39" s="2">
        <v>40574</v>
      </c>
      <c r="F39" s="4" t="s">
        <v>20</v>
      </c>
      <c r="G39" s="4" t="s">
        <v>21</v>
      </c>
      <c r="H39" s="4" t="s">
        <v>122</v>
      </c>
      <c r="I39" s="4" t="s">
        <v>123</v>
      </c>
      <c r="J39" s="4" t="str">
        <f t="shared" si="1"/>
        <v>102002 - Repurchase Agreements (Obsolete)</v>
      </c>
      <c r="K39" s="4" t="s">
        <v>124</v>
      </c>
      <c r="L39" s="4" t="s">
        <v>125</v>
      </c>
      <c r="M39" s="4" t="s">
        <v>126</v>
      </c>
      <c r="N39" t="str">
        <f t="shared" si="2"/>
        <v>102 - Temporary Investments</v>
      </c>
      <c r="O39" s="4" t="s">
        <v>27</v>
      </c>
      <c r="P39" s="4" t="s">
        <v>28</v>
      </c>
      <c r="Q39" s="4" t="s">
        <v>67</v>
      </c>
      <c r="R39" s="4" t="s">
        <v>30</v>
      </c>
      <c r="S39" t="str">
        <f>VLOOKUP(H39,'Object Code Definitions'!$A$3:$C$1497,3,0)</f>
        <v>Deactivated as it is no longer used.</v>
      </c>
      <c r="T39" t="str">
        <f>VLOOKUP(H39,'Object Code Definitions'!$A$3:$I$1497,9,0)</f>
        <v>Obsolete</v>
      </c>
    </row>
    <row r="40" spans="1:20">
      <c r="A40" s="4" t="s">
        <v>127</v>
      </c>
      <c r="B40" s="4" t="s">
        <v>18</v>
      </c>
      <c r="C40" s="4" t="s">
        <v>128</v>
      </c>
      <c r="D40" t="str">
        <f t="shared" si="0"/>
        <v>101060 - TI-Invest in Time Deposits</v>
      </c>
      <c r="E40" s="2">
        <v>40574</v>
      </c>
      <c r="F40" s="4" t="s">
        <v>20</v>
      </c>
      <c r="G40" s="4" t="s">
        <v>21</v>
      </c>
      <c r="H40" s="4" t="s">
        <v>57</v>
      </c>
      <c r="I40" s="4" t="s">
        <v>58</v>
      </c>
      <c r="J40" s="4" t="str">
        <f t="shared" si="1"/>
        <v>101006 - Cash in Agency Accounts-Banks/S&amp;L</v>
      </c>
      <c r="K40" s="4" t="s">
        <v>59</v>
      </c>
      <c r="L40" s="4" t="s">
        <v>25</v>
      </c>
      <c r="M40" s="4" t="s">
        <v>26</v>
      </c>
      <c r="N40" t="str">
        <f t="shared" si="2"/>
        <v>101 - Cash in State Treasury and Agency Accounts</v>
      </c>
      <c r="O40" s="4" t="s">
        <v>27</v>
      </c>
      <c r="P40" s="4" t="s">
        <v>28</v>
      </c>
      <c r="Q40" s="4" t="s">
        <v>29</v>
      </c>
      <c r="R40" s="4" t="s">
        <v>30</v>
      </c>
      <c r="S40" t="str">
        <f>VLOOKUP(H40,'Object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40" t="str">
        <f>VLOOKUP(H40,'Object Code Definitions'!$A$3:$I$1497,9,0)</f>
        <v>Active</v>
      </c>
    </row>
    <row r="41" spans="1:20">
      <c r="A41" s="4" t="s">
        <v>129</v>
      </c>
      <c r="B41" s="4" t="s">
        <v>18</v>
      </c>
      <c r="C41" s="4" t="s">
        <v>130</v>
      </c>
      <c r="D41" t="str">
        <f t="shared" si="0"/>
        <v>101061 - TI-Inv in Time Dep-Short Term</v>
      </c>
      <c r="E41" s="2">
        <v>40574</v>
      </c>
      <c r="F41" s="4" t="s">
        <v>20</v>
      </c>
      <c r="G41" s="4" t="s">
        <v>21</v>
      </c>
      <c r="H41" s="4" t="s">
        <v>131</v>
      </c>
      <c r="I41" s="4" t="s">
        <v>132</v>
      </c>
      <c r="J41" s="4" t="str">
        <f t="shared" si="1"/>
        <v>102003 - Investment in Time Deposits (Obsolete)</v>
      </c>
      <c r="K41" s="4" t="s">
        <v>133</v>
      </c>
      <c r="L41" s="4" t="s">
        <v>125</v>
      </c>
      <c r="M41" s="4" t="s">
        <v>126</v>
      </c>
      <c r="N41" t="str">
        <f t="shared" si="2"/>
        <v>102 - Temporary Investments</v>
      </c>
      <c r="O41" s="4" t="s">
        <v>27</v>
      </c>
      <c r="P41" s="4" t="s">
        <v>28</v>
      </c>
      <c r="Q41" s="4" t="s">
        <v>67</v>
      </c>
      <c r="R41" s="4" t="s">
        <v>30</v>
      </c>
      <c r="S41" t="str">
        <f>VLOOKUP(H41,'Object Code Definitions'!$A$3:$C$1497,3,0)</f>
        <v>Deactivated as it is no longer used.</v>
      </c>
      <c r="T41" t="str">
        <f>VLOOKUP(H41,'Object Code Definitions'!$A$3:$I$1497,9,0)</f>
        <v>Obsolete</v>
      </c>
    </row>
    <row r="42" spans="1:20">
      <c r="A42" s="4" t="s">
        <v>134</v>
      </c>
      <c r="B42" s="4" t="s">
        <v>18</v>
      </c>
      <c r="C42" s="4" t="s">
        <v>135</v>
      </c>
      <c r="D42" t="str">
        <f t="shared" si="0"/>
        <v>101062 - TI-Inv Time Dep-Short Term-CBB</v>
      </c>
      <c r="E42" s="2">
        <v>40574</v>
      </c>
      <c r="F42" s="4" t="s">
        <v>20</v>
      </c>
      <c r="G42" s="4" t="s">
        <v>21</v>
      </c>
      <c r="H42" s="4" t="s">
        <v>131</v>
      </c>
      <c r="I42" s="4" t="s">
        <v>132</v>
      </c>
      <c r="J42" s="4" t="str">
        <f t="shared" si="1"/>
        <v>102003 - Investment in Time Deposits (Obsolete)</v>
      </c>
      <c r="K42" s="4" t="s">
        <v>133</v>
      </c>
      <c r="L42" s="4" t="s">
        <v>125</v>
      </c>
      <c r="M42" s="4" t="s">
        <v>126</v>
      </c>
      <c r="N42" t="str">
        <f t="shared" si="2"/>
        <v>102 - Temporary Investments</v>
      </c>
      <c r="O42" s="4" t="s">
        <v>27</v>
      </c>
      <c r="P42" s="4" t="s">
        <v>28</v>
      </c>
      <c r="Q42" s="4" t="s">
        <v>67</v>
      </c>
      <c r="R42" s="4" t="s">
        <v>30</v>
      </c>
      <c r="S42" t="str">
        <f>VLOOKUP(H42,'Object Code Definitions'!$A$3:$C$1497,3,0)</f>
        <v>Deactivated as it is no longer used.</v>
      </c>
      <c r="T42" t="str">
        <f>VLOOKUP(H42,'Object Code Definitions'!$A$3:$I$1497,9,0)</f>
        <v>Obsolete</v>
      </c>
    </row>
    <row r="43" spans="1:20">
      <c r="A43" s="4" t="s">
        <v>136</v>
      </c>
      <c r="B43" s="4" t="s">
        <v>18</v>
      </c>
      <c r="C43" s="4" t="s">
        <v>137</v>
      </c>
      <c r="D43" t="str">
        <f t="shared" si="0"/>
        <v>101063 - TI-Inv Time Dep-ST-I E Natl Bk</v>
      </c>
      <c r="E43" s="2">
        <v>40574</v>
      </c>
      <c r="F43" s="4" t="s">
        <v>20</v>
      </c>
      <c r="G43" s="4" t="s">
        <v>21</v>
      </c>
      <c r="H43" s="4" t="s">
        <v>131</v>
      </c>
      <c r="I43" s="4" t="s">
        <v>132</v>
      </c>
      <c r="J43" s="4" t="str">
        <f t="shared" si="1"/>
        <v>102003 - Investment in Time Deposits (Obsolete)</v>
      </c>
      <c r="K43" s="4" t="s">
        <v>133</v>
      </c>
      <c r="L43" s="4" t="s">
        <v>125</v>
      </c>
      <c r="M43" s="4" t="s">
        <v>126</v>
      </c>
      <c r="N43" t="str">
        <f t="shared" si="2"/>
        <v>102 - Temporary Investments</v>
      </c>
      <c r="O43" s="4" t="s">
        <v>27</v>
      </c>
      <c r="P43" s="4" t="s">
        <v>28</v>
      </c>
      <c r="Q43" s="4" t="s">
        <v>67</v>
      </c>
      <c r="R43" s="4" t="s">
        <v>30</v>
      </c>
      <c r="S43" t="str">
        <f>VLOOKUP(H43,'Object Code Definitions'!$A$3:$C$1497,3,0)</f>
        <v>Deactivated as it is no longer used.</v>
      </c>
      <c r="T43" t="str">
        <f>VLOOKUP(H43,'Object Code Definitions'!$A$3:$I$1497,9,0)</f>
        <v>Obsolete</v>
      </c>
    </row>
    <row r="44" spans="1:20">
      <c r="A44" s="4" t="s">
        <v>138</v>
      </c>
      <c r="B44" s="4" t="s">
        <v>18</v>
      </c>
      <c r="C44" s="4" t="s">
        <v>139</v>
      </c>
      <c r="D44" t="str">
        <f t="shared" si="0"/>
        <v>101064 - TI-Inv Time Dep-ST-Schwab</v>
      </c>
      <c r="E44" s="2">
        <v>40574</v>
      </c>
      <c r="F44" s="4" t="s">
        <v>20</v>
      </c>
      <c r="G44" s="4" t="s">
        <v>21</v>
      </c>
      <c r="H44" s="4" t="s">
        <v>131</v>
      </c>
      <c r="I44" s="4" t="s">
        <v>132</v>
      </c>
      <c r="J44" s="4" t="str">
        <f t="shared" si="1"/>
        <v>102003 - Investment in Time Deposits (Obsolete)</v>
      </c>
      <c r="K44" s="4" t="s">
        <v>133</v>
      </c>
      <c r="L44" s="4" t="s">
        <v>125</v>
      </c>
      <c r="M44" s="4" t="s">
        <v>126</v>
      </c>
      <c r="N44" t="str">
        <f t="shared" si="2"/>
        <v>102 - Temporary Investments</v>
      </c>
      <c r="O44" s="4" t="s">
        <v>27</v>
      </c>
      <c r="P44" s="4" t="s">
        <v>28</v>
      </c>
      <c r="Q44" s="4" t="s">
        <v>67</v>
      </c>
      <c r="R44" s="4" t="s">
        <v>30</v>
      </c>
      <c r="S44" t="str">
        <f>VLOOKUP(H44,'Object Code Definitions'!$A$3:$C$1497,3,0)</f>
        <v>Deactivated as it is no longer used.</v>
      </c>
      <c r="T44" t="str">
        <f>VLOOKUP(H44,'Object Code Definitions'!$A$3:$I$1497,9,0)</f>
        <v>Obsolete</v>
      </c>
    </row>
    <row r="45" spans="1:20">
      <c r="A45" s="4" t="s">
        <v>140</v>
      </c>
      <c r="B45" s="4" t="s">
        <v>18</v>
      </c>
      <c r="C45" s="4" t="s">
        <v>141</v>
      </c>
      <c r="D45" t="str">
        <f t="shared" si="0"/>
        <v>101065 - TI Time Dep-C/F Bookstore</v>
      </c>
      <c r="E45" s="2">
        <v>40574</v>
      </c>
      <c r="F45" s="4" t="s">
        <v>20</v>
      </c>
      <c r="G45" s="4" t="s">
        <v>21</v>
      </c>
      <c r="H45" s="4" t="s">
        <v>131</v>
      </c>
      <c r="I45" s="4" t="s">
        <v>132</v>
      </c>
      <c r="J45" s="4" t="str">
        <f t="shared" si="1"/>
        <v>102003 - Investment in Time Deposits (Obsolete)</v>
      </c>
      <c r="K45" s="4" t="s">
        <v>133</v>
      </c>
      <c r="L45" s="4" t="s">
        <v>125</v>
      </c>
      <c r="M45" s="4" t="s">
        <v>126</v>
      </c>
      <c r="N45" t="str">
        <f t="shared" si="2"/>
        <v>102 - Temporary Investments</v>
      </c>
      <c r="O45" s="4" t="s">
        <v>27</v>
      </c>
      <c r="P45" s="4" t="s">
        <v>28</v>
      </c>
      <c r="Q45" s="4" t="s">
        <v>67</v>
      </c>
      <c r="R45" s="4" t="s">
        <v>30</v>
      </c>
      <c r="S45" t="str">
        <f>VLOOKUP(H45,'Object Code Definitions'!$A$3:$C$1497,3,0)</f>
        <v>Deactivated as it is no longer used.</v>
      </c>
      <c r="T45" t="str">
        <f>VLOOKUP(H45,'Object Code Definitions'!$A$3:$I$1497,9,0)</f>
        <v>Obsolete</v>
      </c>
    </row>
    <row r="46" spans="1:20">
      <c r="A46" s="4" t="s">
        <v>142</v>
      </c>
      <c r="B46" s="4" t="s">
        <v>18</v>
      </c>
      <c r="C46" s="4" t="s">
        <v>143</v>
      </c>
      <c r="D46" t="str">
        <f t="shared" si="0"/>
        <v>101066 - TI-Inv Time Dep-CBB</v>
      </c>
      <c r="E46" s="2">
        <v>40574</v>
      </c>
      <c r="F46" s="4" t="s">
        <v>20</v>
      </c>
      <c r="G46" s="4" t="s">
        <v>21</v>
      </c>
      <c r="H46" s="4" t="s">
        <v>131</v>
      </c>
      <c r="I46" s="4" t="s">
        <v>132</v>
      </c>
      <c r="J46" s="4" t="str">
        <f t="shared" si="1"/>
        <v>102003 - Investment in Time Deposits (Obsolete)</v>
      </c>
      <c r="K46" s="4" t="s">
        <v>133</v>
      </c>
      <c r="L46" s="4" t="s">
        <v>125</v>
      </c>
      <c r="M46" s="4" t="s">
        <v>126</v>
      </c>
      <c r="N46" t="str">
        <f t="shared" si="2"/>
        <v>102 - Temporary Investments</v>
      </c>
      <c r="O46" s="4" t="s">
        <v>27</v>
      </c>
      <c r="P46" s="4" t="s">
        <v>28</v>
      </c>
      <c r="Q46" s="4" t="s">
        <v>67</v>
      </c>
      <c r="R46" s="4" t="s">
        <v>30</v>
      </c>
      <c r="S46" t="str">
        <f>VLOOKUP(H46,'Object Code Definitions'!$A$3:$C$1497,3,0)</f>
        <v>Deactivated as it is no longer used.</v>
      </c>
      <c r="T46" t="str">
        <f>VLOOKUP(H46,'Object Code Definitions'!$A$3:$I$1497,9,0)</f>
        <v>Obsolete</v>
      </c>
    </row>
    <row r="47" spans="1:20">
      <c r="A47" s="4" t="s">
        <v>144</v>
      </c>
      <c r="B47" s="4" t="s">
        <v>18</v>
      </c>
      <c r="C47" s="4" t="s">
        <v>145</v>
      </c>
      <c r="D47" t="str">
        <f t="shared" si="0"/>
        <v>101067 - IT-Inv Time Dep-Morgan Stanley</v>
      </c>
      <c r="E47" s="2">
        <v>40574</v>
      </c>
      <c r="F47" s="4" t="s">
        <v>20</v>
      </c>
      <c r="G47" s="4" t="s">
        <v>21</v>
      </c>
      <c r="H47" s="4" t="s">
        <v>131</v>
      </c>
      <c r="I47" s="4" t="s">
        <v>132</v>
      </c>
      <c r="J47" s="4" t="str">
        <f t="shared" si="1"/>
        <v>102003 - Investment in Time Deposits (Obsolete)</v>
      </c>
      <c r="K47" s="4" t="s">
        <v>133</v>
      </c>
      <c r="L47" s="4" t="s">
        <v>125</v>
      </c>
      <c r="M47" s="4" t="s">
        <v>126</v>
      </c>
      <c r="N47" t="str">
        <f t="shared" si="2"/>
        <v>102 - Temporary Investments</v>
      </c>
      <c r="O47" s="4" t="s">
        <v>27</v>
      </c>
      <c r="P47" s="4" t="s">
        <v>28</v>
      </c>
      <c r="Q47" s="4" t="s">
        <v>67</v>
      </c>
      <c r="R47" s="4" t="s">
        <v>30</v>
      </c>
      <c r="S47" t="str">
        <f>VLOOKUP(H47,'Object Code Definitions'!$A$3:$C$1497,3,0)</f>
        <v>Deactivated as it is no longer used.</v>
      </c>
      <c r="T47" t="str">
        <f>VLOOKUP(H47,'Object Code Definitions'!$A$3:$I$1497,9,0)</f>
        <v>Obsolete</v>
      </c>
    </row>
    <row r="48" spans="1:20">
      <c r="A48" s="4" t="s">
        <v>146</v>
      </c>
      <c r="B48" s="4" t="s">
        <v>18</v>
      </c>
      <c r="C48" s="4" t="s">
        <v>147</v>
      </c>
      <c r="D48" t="str">
        <f t="shared" si="0"/>
        <v>101075 - TI-Time Dep-Intermediate</v>
      </c>
      <c r="E48" s="2">
        <v>40574</v>
      </c>
      <c r="F48" s="4" t="s">
        <v>20</v>
      </c>
      <c r="G48" s="4" t="s">
        <v>21</v>
      </c>
      <c r="H48" s="4" t="s">
        <v>131</v>
      </c>
      <c r="I48" s="4" t="s">
        <v>132</v>
      </c>
      <c r="J48" s="4" t="str">
        <f t="shared" si="1"/>
        <v>102003 - Investment in Time Deposits (Obsolete)</v>
      </c>
      <c r="K48" s="4" t="s">
        <v>133</v>
      </c>
      <c r="L48" s="4" t="s">
        <v>125</v>
      </c>
      <c r="M48" s="4" t="s">
        <v>126</v>
      </c>
      <c r="N48" t="str">
        <f t="shared" si="2"/>
        <v>102 - Temporary Investments</v>
      </c>
      <c r="O48" s="4" t="s">
        <v>27</v>
      </c>
      <c r="P48" s="4" t="s">
        <v>28</v>
      </c>
      <c r="Q48" s="4" t="s">
        <v>67</v>
      </c>
      <c r="R48" s="4" t="s">
        <v>30</v>
      </c>
      <c r="S48" t="str">
        <f>VLOOKUP(H48,'Object Code Definitions'!$A$3:$C$1497,3,0)</f>
        <v>Deactivated as it is no longer used.</v>
      </c>
      <c r="T48" t="str">
        <f>VLOOKUP(H48,'Object Code Definitions'!$A$3:$I$1497,9,0)</f>
        <v>Obsolete</v>
      </c>
    </row>
    <row r="49" spans="1:20">
      <c r="A49" s="4" t="s">
        <v>148</v>
      </c>
      <c r="B49" s="4" t="s">
        <v>18</v>
      </c>
      <c r="C49" s="4" t="s">
        <v>149</v>
      </c>
      <c r="D49" t="str">
        <f t="shared" si="0"/>
        <v>101090 - TI-Invest in Subscrip Deposits</v>
      </c>
      <c r="E49" s="2">
        <v>41821</v>
      </c>
      <c r="F49" s="4" t="s">
        <v>20</v>
      </c>
      <c r="G49" s="4" t="s">
        <v>21</v>
      </c>
      <c r="H49" s="4" t="s">
        <v>150</v>
      </c>
      <c r="I49" s="4" t="s">
        <v>151</v>
      </c>
      <c r="J49" s="4" t="str">
        <f t="shared" si="1"/>
        <v>102004 - Investment in Subscription Deposits (Obsolete)</v>
      </c>
      <c r="K49" s="4" t="s">
        <v>152</v>
      </c>
      <c r="L49" s="4" t="s">
        <v>125</v>
      </c>
      <c r="M49" s="4" t="s">
        <v>126</v>
      </c>
      <c r="N49" t="str">
        <f t="shared" si="2"/>
        <v>102 - Temporary Investments</v>
      </c>
      <c r="O49" s="4" t="s">
        <v>27</v>
      </c>
      <c r="P49" s="4" t="s">
        <v>28</v>
      </c>
      <c r="Q49" s="4" t="s">
        <v>67</v>
      </c>
      <c r="R49" s="4" t="s">
        <v>30</v>
      </c>
      <c r="S49" t="str">
        <f>VLOOKUP(H49,'Object Code Definitions'!$A$3:$C$1497,3,0)</f>
        <v>Deactivated as it is no longer used.</v>
      </c>
      <c r="T49" t="str">
        <f>VLOOKUP(H49,'Object Code Definitions'!$A$3:$I$1497,9,0)</f>
        <v>Obsolete</v>
      </c>
    </row>
    <row r="50" spans="1:20">
      <c r="A50" s="4" t="s">
        <v>153</v>
      </c>
      <c r="B50" s="4" t="s">
        <v>153</v>
      </c>
      <c r="C50" s="4" t="s">
        <v>154</v>
      </c>
      <c r="D50" t="str">
        <f t="shared" si="0"/>
        <v>101100 - Cash-Short Term Investment</v>
      </c>
      <c r="E50" s="2">
        <v>40360</v>
      </c>
      <c r="F50" s="4" t="s">
        <v>20</v>
      </c>
      <c r="G50" s="4" t="s">
        <v>21</v>
      </c>
      <c r="H50" s="4" t="s">
        <v>153</v>
      </c>
      <c r="I50" s="4" t="s">
        <v>155</v>
      </c>
      <c r="J50" s="4" t="str">
        <f t="shared" si="1"/>
        <v>101100 - CSU Consolidated Investment Pool</v>
      </c>
      <c r="K50" s="4" t="s">
        <v>64</v>
      </c>
      <c r="L50" s="4" t="s">
        <v>65</v>
      </c>
      <c r="M50" s="4" t="s">
        <v>66</v>
      </c>
      <c r="N50" t="str">
        <f t="shared" si="2"/>
        <v>108 - Investments</v>
      </c>
      <c r="O50" s="4" t="s">
        <v>27</v>
      </c>
      <c r="P50" s="4" t="s">
        <v>28</v>
      </c>
      <c r="Q50" s="4" t="s">
        <v>67</v>
      </c>
      <c r="R50" s="4" t="s">
        <v>30</v>
      </c>
      <c r="S50" t="str">
        <f>VLOOKUP(H50,'Object Code Definitions'!$A$3:$C$1497,3,0)</f>
        <v xml:space="preserve">Used to record transactions that flow through the SWIFT portfolio.  It can only be used in state fund 0948. </v>
      </c>
      <c r="T50" t="str">
        <f>VLOOKUP(H50,'Object Code Definitions'!$A$3:$I$1497,9,0)</f>
        <v>Active</v>
      </c>
    </row>
    <row r="51" spans="1:20">
      <c r="A51" s="4" t="s">
        <v>156</v>
      </c>
      <c r="B51" s="4" t="s">
        <v>35</v>
      </c>
      <c r="C51" s="4" t="s">
        <v>36</v>
      </c>
      <c r="D51" t="str">
        <f t="shared" si="0"/>
        <v>101800 - Cash Default</v>
      </c>
      <c r="E51" s="2">
        <v>36526</v>
      </c>
      <c r="F51" s="4" t="s">
        <v>21</v>
      </c>
      <c r="G51" s="4" t="s">
        <v>21</v>
      </c>
      <c r="H51" s="4" t="s">
        <v>33</v>
      </c>
      <c r="I51" s="4" t="s">
        <v>34</v>
      </c>
      <c r="J51" s="4" t="str">
        <f t="shared" si="1"/>
        <v>101001 - General Cash</v>
      </c>
      <c r="K51" s="4" t="s">
        <v>24</v>
      </c>
      <c r="L51" s="4" t="s">
        <v>25</v>
      </c>
      <c r="M51" s="4" t="s">
        <v>26</v>
      </c>
      <c r="N51" t="str">
        <f t="shared" si="2"/>
        <v>101 - Cash in State Treasury and Agency Accounts</v>
      </c>
      <c r="O51" s="4" t="s">
        <v>27</v>
      </c>
      <c r="P51" s="4" t="s">
        <v>28</v>
      </c>
      <c r="Q51" s="4" t="s">
        <v>29</v>
      </c>
      <c r="R51" s="4" t="s">
        <v>30</v>
      </c>
      <c r="S51" t="str">
        <f>VLOOKUP(H51,'Object Code Definitions'!$A$3:$C$1497,3,0)</f>
        <v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v>
      </c>
      <c r="T51" t="str">
        <f>VLOOKUP(H51,'Object Code Definitions'!$A$3:$I$1497,9,0)</f>
        <v>Active</v>
      </c>
    </row>
    <row r="52" spans="1:20">
      <c r="A52" s="4" t="s">
        <v>157</v>
      </c>
      <c r="B52" s="4" t="s">
        <v>82</v>
      </c>
      <c r="C52" s="4" t="s">
        <v>83</v>
      </c>
      <c r="D52" t="str">
        <f t="shared" si="0"/>
        <v>101801 - Cash in Bank-On-Line Giving</v>
      </c>
      <c r="E52" s="2">
        <v>36526</v>
      </c>
      <c r="F52" s="4" t="s">
        <v>21</v>
      </c>
      <c r="G52" s="4" t="s">
        <v>21</v>
      </c>
      <c r="H52" s="4" t="s">
        <v>57</v>
      </c>
      <c r="I52" s="4" t="s">
        <v>58</v>
      </c>
      <c r="J52" s="4" t="str">
        <f t="shared" si="1"/>
        <v>101006 - Cash in Agency Accounts-Banks/S&amp;L</v>
      </c>
      <c r="K52" s="4" t="s">
        <v>59</v>
      </c>
      <c r="L52" s="4" t="s">
        <v>25</v>
      </c>
      <c r="M52" s="4" t="s">
        <v>26</v>
      </c>
      <c r="N52" t="str">
        <f t="shared" si="2"/>
        <v>101 - Cash in State Treasury and Agency Accounts</v>
      </c>
      <c r="O52" s="4" t="s">
        <v>27</v>
      </c>
      <c r="P52" s="4" t="s">
        <v>28</v>
      </c>
      <c r="Q52" s="4" t="s">
        <v>29</v>
      </c>
      <c r="R52" s="4" t="s">
        <v>30</v>
      </c>
      <c r="S52" t="str">
        <f>VLOOKUP(H52,'Object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2" t="str">
        <f>VLOOKUP(H52,'Object Code Definitions'!$A$3:$I$1497,9,0)</f>
        <v>Active</v>
      </c>
    </row>
    <row r="53" spans="1:20">
      <c r="A53" s="4" t="s">
        <v>158</v>
      </c>
      <c r="B53" s="4" t="s">
        <v>68</v>
      </c>
      <c r="C53" s="4" t="s">
        <v>69</v>
      </c>
      <c r="D53" t="str">
        <f t="shared" si="0"/>
        <v>101803 - Cash in Bank-Bank of America</v>
      </c>
      <c r="E53" s="2">
        <v>36526</v>
      </c>
      <c r="F53" s="4" t="s">
        <v>21</v>
      </c>
      <c r="G53" s="4" t="s">
        <v>21</v>
      </c>
      <c r="H53" s="4" t="s">
        <v>57</v>
      </c>
      <c r="I53" s="4" t="s">
        <v>58</v>
      </c>
      <c r="J53" s="4" t="str">
        <f t="shared" si="1"/>
        <v>101006 - Cash in Agency Accounts-Banks/S&amp;L</v>
      </c>
      <c r="K53" s="4" t="s">
        <v>59</v>
      </c>
      <c r="L53" s="4" t="s">
        <v>25</v>
      </c>
      <c r="M53" s="4" t="s">
        <v>26</v>
      </c>
      <c r="N53" t="str">
        <f t="shared" si="2"/>
        <v>101 - Cash in State Treasury and Agency Accounts</v>
      </c>
      <c r="O53" s="4" t="s">
        <v>27</v>
      </c>
      <c r="P53" s="4" t="s">
        <v>28</v>
      </c>
      <c r="Q53" s="4" t="s">
        <v>29</v>
      </c>
      <c r="R53" s="4" t="s">
        <v>30</v>
      </c>
      <c r="S53" t="str">
        <f>VLOOKUP(H53,'Object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3" t="str">
        <f>VLOOKUP(H53,'Object Code Definitions'!$A$3:$I$1497,9,0)</f>
        <v>Active</v>
      </c>
    </row>
    <row r="54" spans="1:20">
      <c r="A54" s="4" t="s">
        <v>159</v>
      </c>
      <c r="B54" s="4" t="s">
        <v>70</v>
      </c>
      <c r="C54" s="4" t="s">
        <v>71</v>
      </c>
      <c r="D54" t="str">
        <f t="shared" si="0"/>
        <v>101804 - Cash in Bank-On-Line</v>
      </c>
      <c r="E54" s="2">
        <v>36526</v>
      </c>
      <c r="F54" s="4" t="s">
        <v>21</v>
      </c>
      <c r="G54" s="4" t="s">
        <v>21</v>
      </c>
      <c r="H54" s="4" t="s">
        <v>57</v>
      </c>
      <c r="I54" s="4" t="s">
        <v>58</v>
      </c>
      <c r="J54" s="4" t="str">
        <f t="shared" si="1"/>
        <v>101006 - Cash in Agency Accounts-Banks/S&amp;L</v>
      </c>
      <c r="K54" s="4" t="s">
        <v>59</v>
      </c>
      <c r="L54" s="4" t="s">
        <v>25</v>
      </c>
      <c r="M54" s="4" t="s">
        <v>26</v>
      </c>
      <c r="N54" t="str">
        <f t="shared" si="2"/>
        <v>101 - Cash in State Treasury and Agency Accounts</v>
      </c>
      <c r="O54" s="4" t="s">
        <v>27</v>
      </c>
      <c r="P54" s="4" t="s">
        <v>28</v>
      </c>
      <c r="Q54" s="4" t="s">
        <v>29</v>
      </c>
      <c r="R54" s="4" t="s">
        <v>30</v>
      </c>
      <c r="S54" t="str">
        <f>VLOOKUP(H54,'Object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4" t="str">
        <f>VLOOKUP(H54,'Object Code Definitions'!$A$3:$I$1497,9,0)</f>
        <v>Active</v>
      </c>
    </row>
    <row r="55" spans="1:20">
      <c r="A55" s="4" t="s">
        <v>160</v>
      </c>
      <c r="B55" s="4" t="s">
        <v>72</v>
      </c>
      <c r="C55" s="4" t="s">
        <v>73</v>
      </c>
      <c r="D55" t="str">
        <f t="shared" si="0"/>
        <v>101805 - Cash in Bank-High Desert C.U.</v>
      </c>
      <c r="E55" s="2">
        <v>36526</v>
      </c>
      <c r="F55" s="4" t="s">
        <v>21</v>
      </c>
      <c r="G55" s="4" t="s">
        <v>21</v>
      </c>
      <c r="H55" s="4" t="s">
        <v>57</v>
      </c>
      <c r="I55" s="4" t="s">
        <v>58</v>
      </c>
      <c r="J55" s="4" t="str">
        <f t="shared" si="1"/>
        <v>101006 - Cash in Agency Accounts-Banks/S&amp;L</v>
      </c>
      <c r="K55" s="4" t="s">
        <v>59</v>
      </c>
      <c r="L55" s="4" t="s">
        <v>25</v>
      </c>
      <c r="M55" s="4" t="s">
        <v>26</v>
      </c>
      <c r="N55" t="str">
        <f t="shared" si="2"/>
        <v>101 - Cash in State Treasury and Agency Accounts</v>
      </c>
      <c r="O55" s="4" t="s">
        <v>27</v>
      </c>
      <c r="P55" s="4" t="s">
        <v>28</v>
      </c>
      <c r="Q55" s="4" t="s">
        <v>29</v>
      </c>
      <c r="R55" s="4" t="s">
        <v>30</v>
      </c>
      <c r="S55" t="str">
        <f>VLOOKUP(H55,'Object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5" t="str">
        <f>VLOOKUP(H55,'Object Code Definitions'!$A$3:$I$1497,9,0)</f>
        <v>Active</v>
      </c>
    </row>
    <row r="56" spans="1:20">
      <c r="A56" s="4" t="s">
        <v>161</v>
      </c>
      <c r="B56" s="4" t="s">
        <v>74</v>
      </c>
      <c r="C56" s="4" t="s">
        <v>75</v>
      </c>
      <c r="D56" t="str">
        <f t="shared" si="0"/>
        <v>101806 - Cash in Bank - CBB</v>
      </c>
      <c r="E56" s="2">
        <v>36526</v>
      </c>
      <c r="F56" s="4" t="s">
        <v>21</v>
      </c>
      <c r="G56" s="4" t="s">
        <v>21</v>
      </c>
      <c r="H56" s="4" t="s">
        <v>57</v>
      </c>
      <c r="I56" s="4" t="s">
        <v>58</v>
      </c>
      <c r="J56" s="4" t="str">
        <f t="shared" si="1"/>
        <v>101006 - Cash in Agency Accounts-Banks/S&amp;L</v>
      </c>
      <c r="K56" s="4" t="s">
        <v>59</v>
      </c>
      <c r="L56" s="4" t="s">
        <v>25</v>
      </c>
      <c r="M56" s="4" t="s">
        <v>26</v>
      </c>
      <c r="N56" t="str">
        <f t="shared" si="2"/>
        <v>101 - Cash in State Treasury and Agency Accounts</v>
      </c>
      <c r="O56" s="4" t="s">
        <v>27</v>
      </c>
      <c r="P56" s="4" t="s">
        <v>28</v>
      </c>
      <c r="Q56" s="4" t="s">
        <v>29</v>
      </c>
      <c r="R56" s="4" t="s">
        <v>30</v>
      </c>
      <c r="S56" t="str">
        <f>VLOOKUP(H56,'Object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6" t="str">
        <f>VLOOKUP(H56,'Object Code Definitions'!$A$3:$I$1497,9,0)</f>
        <v>Active</v>
      </c>
    </row>
    <row r="57" spans="1:20">
      <c r="A57" s="4" t="s">
        <v>162</v>
      </c>
      <c r="B57" s="4" t="s">
        <v>76</v>
      </c>
      <c r="C57" s="4" t="s">
        <v>77</v>
      </c>
      <c r="D57" t="str">
        <f t="shared" si="0"/>
        <v>101807 - Cash in Bank-Common Fund</v>
      </c>
      <c r="E57" s="2">
        <v>36526</v>
      </c>
      <c r="F57" s="4" t="s">
        <v>21</v>
      </c>
      <c r="G57" s="4" t="s">
        <v>21</v>
      </c>
      <c r="H57" s="4" t="s">
        <v>57</v>
      </c>
      <c r="I57" s="4" t="s">
        <v>58</v>
      </c>
      <c r="J57" s="4" t="str">
        <f t="shared" si="1"/>
        <v>101006 - Cash in Agency Accounts-Banks/S&amp;L</v>
      </c>
      <c r="K57" s="4" t="s">
        <v>59</v>
      </c>
      <c r="L57" s="4" t="s">
        <v>25</v>
      </c>
      <c r="M57" s="4" t="s">
        <v>26</v>
      </c>
      <c r="N57" t="str">
        <f t="shared" si="2"/>
        <v>101 - Cash in State Treasury and Agency Accounts</v>
      </c>
      <c r="O57" s="4" t="s">
        <v>27</v>
      </c>
      <c r="P57" s="4" t="s">
        <v>28</v>
      </c>
      <c r="Q57" s="4" t="s">
        <v>29</v>
      </c>
      <c r="R57" s="4" t="s">
        <v>30</v>
      </c>
      <c r="S57" t="str">
        <f>VLOOKUP(H57,'Object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7" t="str">
        <f>VLOOKUP(H57,'Object Code Definitions'!$A$3:$I$1497,9,0)</f>
        <v>Active</v>
      </c>
    </row>
    <row r="58" spans="1:20">
      <c r="A58" s="4" t="s">
        <v>163</v>
      </c>
      <c r="B58" s="4" t="s">
        <v>78</v>
      </c>
      <c r="C58" s="4" t="s">
        <v>79</v>
      </c>
      <c r="D58" t="str">
        <f t="shared" si="0"/>
        <v>101808 - Cash in Bank-US Bank</v>
      </c>
      <c r="E58" s="2">
        <v>36526</v>
      </c>
      <c r="F58" s="4" t="s">
        <v>21</v>
      </c>
      <c r="G58" s="4" t="s">
        <v>21</v>
      </c>
      <c r="H58" s="4" t="s">
        <v>57</v>
      </c>
      <c r="I58" s="4" t="s">
        <v>58</v>
      </c>
      <c r="J58" s="4" t="str">
        <f t="shared" si="1"/>
        <v>101006 - Cash in Agency Accounts-Banks/S&amp;L</v>
      </c>
      <c r="K58" s="4" t="s">
        <v>59</v>
      </c>
      <c r="L58" s="4" t="s">
        <v>25</v>
      </c>
      <c r="M58" s="4" t="s">
        <v>26</v>
      </c>
      <c r="N58" t="str">
        <f t="shared" si="2"/>
        <v>101 - Cash in State Treasury and Agency Accounts</v>
      </c>
      <c r="O58" s="4" t="s">
        <v>27</v>
      </c>
      <c r="P58" s="4" t="s">
        <v>28</v>
      </c>
      <c r="Q58" s="4" t="s">
        <v>29</v>
      </c>
      <c r="R58" s="4" t="s">
        <v>30</v>
      </c>
      <c r="S58" t="str">
        <f>VLOOKUP(H58,'Object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8" t="str">
        <f>VLOOKUP(H58,'Object Code Definitions'!$A$3:$I$1497,9,0)</f>
        <v>Active</v>
      </c>
    </row>
    <row r="59" spans="1:20">
      <c r="A59" s="4" t="s">
        <v>164</v>
      </c>
      <c r="B59" s="4" t="s">
        <v>80</v>
      </c>
      <c r="C59" s="4" t="s">
        <v>81</v>
      </c>
      <c r="D59" t="str">
        <f t="shared" si="0"/>
        <v>101809 - Cash in Bank-CBB-Payroll</v>
      </c>
      <c r="E59" s="2">
        <v>36526</v>
      </c>
      <c r="F59" s="4" t="s">
        <v>21</v>
      </c>
      <c r="G59" s="4" t="s">
        <v>21</v>
      </c>
      <c r="H59" s="4" t="s">
        <v>57</v>
      </c>
      <c r="I59" s="4" t="s">
        <v>58</v>
      </c>
      <c r="J59" s="4" t="str">
        <f t="shared" si="1"/>
        <v>101006 - Cash in Agency Accounts-Banks/S&amp;L</v>
      </c>
      <c r="K59" s="4" t="s">
        <v>59</v>
      </c>
      <c r="L59" s="4" t="s">
        <v>25</v>
      </c>
      <c r="M59" s="4" t="s">
        <v>26</v>
      </c>
      <c r="N59" t="str">
        <f t="shared" si="2"/>
        <v>101 - Cash in State Treasury and Agency Accounts</v>
      </c>
      <c r="O59" s="4" t="s">
        <v>27</v>
      </c>
      <c r="P59" s="4" t="s">
        <v>28</v>
      </c>
      <c r="Q59" s="4" t="s">
        <v>29</v>
      </c>
      <c r="R59" s="4" t="s">
        <v>30</v>
      </c>
      <c r="S59" t="str">
        <f>VLOOKUP(H59,'Object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9" t="str">
        <f>VLOOKUP(H59,'Object Code Definitions'!$A$3:$I$1497,9,0)</f>
        <v>Active</v>
      </c>
    </row>
    <row r="60" spans="1:20">
      <c r="A60" s="4" t="s">
        <v>165</v>
      </c>
      <c r="B60" s="4" t="s">
        <v>85</v>
      </c>
      <c r="C60" s="4" t="s">
        <v>86</v>
      </c>
      <c r="D60" t="str">
        <f t="shared" si="0"/>
        <v>101810 - Cash In Bank-Wells Fargo/Arena</v>
      </c>
      <c r="E60" s="2">
        <v>36526</v>
      </c>
      <c r="F60" s="4" t="s">
        <v>21</v>
      </c>
      <c r="G60" s="4" t="s">
        <v>21</v>
      </c>
      <c r="H60" s="4" t="s">
        <v>57</v>
      </c>
      <c r="I60" s="4" t="s">
        <v>58</v>
      </c>
      <c r="J60" s="4" t="str">
        <f t="shared" si="1"/>
        <v>101006 - Cash in Agency Accounts-Banks/S&amp;L</v>
      </c>
      <c r="K60" s="4" t="s">
        <v>59</v>
      </c>
      <c r="L60" s="4" t="s">
        <v>25</v>
      </c>
      <c r="M60" s="4" t="s">
        <v>26</v>
      </c>
      <c r="N60" t="str">
        <f t="shared" si="2"/>
        <v>101 - Cash in State Treasury and Agency Accounts</v>
      </c>
      <c r="O60" s="4" t="s">
        <v>27</v>
      </c>
      <c r="P60" s="4" t="s">
        <v>28</v>
      </c>
      <c r="Q60" s="4" t="s">
        <v>29</v>
      </c>
      <c r="R60" s="4" t="s">
        <v>30</v>
      </c>
      <c r="S60" t="str">
        <f>VLOOKUP(H60,'Object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0" t="str">
        <f>VLOOKUP(H60,'Object Code Definitions'!$A$3:$I$1497,9,0)</f>
        <v>Active</v>
      </c>
    </row>
    <row r="61" spans="1:20">
      <c r="A61" s="4" t="s">
        <v>166</v>
      </c>
      <c r="B61" s="4" t="s">
        <v>87</v>
      </c>
      <c r="C61" s="4" t="s">
        <v>88</v>
      </c>
      <c r="D61" t="str">
        <f t="shared" si="0"/>
        <v>101811 - Cash In Bank-Arrowhead CU</v>
      </c>
      <c r="E61" s="2">
        <v>36526</v>
      </c>
      <c r="F61" s="4" t="s">
        <v>21</v>
      </c>
      <c r="G61" s="4" t="s">
        <v>21</v>
      </c>
      <c r="H61" s="4" t="s">
        <v>57</v>
      </c>
      <c r="I61" s="4" t="s">
        <v>58</v>
      </c>
      <c r="J61" s="4" t="str">
        <f t="shared" si="1"/>
        <v>101006 - Cash in Agency Accounts-Banks/S&amp;L</v>
      </c>
      <c r="K61" s="4" t="s">
        <v>59</v>
      </c>
      <c r="L61" s="4" t="s">
        <v>25</v>
      </c>
      <c r="M61" s="4" t="s">
        <v>26</v>
      </c>
      <c r="N61" t="str">
        <f t="shared" si="2"/>
        <v>101 - Cash in State Treasury and Agency Accounts</v>
      </c>
      <c r="O61" s="4" t="s">
        <v>27</v>
      </c>
      <c r="P61" s="4" t="s">
        <v>28</v>
      </c>
      <c r="Q61" s="4" t="s">
        <v>29</v>
      </c>
      <c r="R61" s="4" t="s">
        <v>30</v>
      </c>
      <c r="S61" t="str">
        <f>VLOOKUP(H61,'Object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1" t="str">
        <f>VLOOKUP(H61,'Object Code Definitions'!$A$3:$I$1497,9,0)</f>
        <v>Active</v>
      </c>
    </row>
    <row r="62" spans="1:20">
      <c r="A62" s="4" t="s">
        <v>167</v>
      </c>
      <c r="B62" s="4" t="s">
        <v>89</v>
      </c>
      <c r="C62" s="4" t="s">
        <v>90</v>
      </c>
      <c r="D62" t="str">
        <f t="shared" si="0"/>
        <v>101812 - Cash InBank-WlsFrgo-PDCTheatre</v>
      </c>
      <c r="E62" s="2">
        <v>36526</v>
      </c>
      <c r="F62" s="4" t="s">
        <v>21</v>
      </c>
      <c r="G62" s="4" t="s">
        <v>21</v>
      </c>
      <c r="H62" s="4" t="s">
        <v>57</v>
      </c>
      <c r="I62" s="4" t="s">
        <v>58</v>
      </c>
      <c r="J62" s="4" t="str">
        <f t="shared" si="1"/>
        <v>101006 - Cash in Agency Accounts-Banks/S&amp;L</v>
      </c>
      <c r="K62" s="4" t="s">
        <v>59</v>
      </c>
      <c r="L62" s="4" t="s">
        <v>25</v>
      </c>
      <c r="M62" s="4" t="s">
        <v>26</v>
      </c>
      <c r="N62" t="str">
        <f t="shared" si="2"/>
        <v>101 - Cash in State Treasury and Agency Accounts</v>
      </c>
      <c r="O62" s="4" t="s">
        <v>27</v>
      </c>
      <c r="P62" s="4" t="s">
        <v>28</v>
      </c>
      <c r="Q62" s="4" t="s">
        <v>29</v>
      </c>
      <c r="R62" s="4" t="s">
        <v>30</v>
      </c>
      <c r="S62" t="str">
        <f>VLOOKUP(H62,'Object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2" t="str">
        <f>VLOOKUP(H62,'Object Code Definitions'!$A$3:$I$1497,9,0)</f>
        <v>Active</v>
      </c>
    </row>
    <row r="63" spans="1:20">
      <c r="A63" s="4" t="s">
        <v>168</v>
      </c>
      <c r="B63" s="4" t="s">
        <v>127</v>
      </c>
      <c r="C63" s="4" t="s">
        <v>128</v>
      </c>
      <c r="D63" t="str">
        <f t="shared" si="0"/>
        <v>101813 - TI-Invest in Time Deposits</v>
      </c>
      <c r="E63" s="2">
        <v>36526</v>
      </c>
      <c r="F63" s="4" t="s">
        <v>21</v>
      </c>
      <c r="G63" s="4" t="s">
        <v>21</v>
      </c>
      <c r="H63" s="4" t="s">
        <v>57</v>
      </c>
      <c r="I63" s="4" t="s">
        <v>58</v>
      </c>
      <c r="J63" s="4" t="str">
        <f t="shared" si="1"/>
        <v>101006 - Cash in Agency Accounts-Banks/S&amp;L</v>
      </c>
      <c r="K63" s="4" t="s">
        <v>59</v>
      </c>
      <c r="L63" s="4" t="s">
        <v>25</v>
      </c>
      <c r="M63" s="4" t="s">
        <v>26</v>
      </c>
      <c r="N63" t="str">
        <f t="shared" si="2"/>
        <v>101 - Cash in State Treasury and Agency Accounts</v>
      </c>
      <c r="O63" s="4" t="s">
        <v>27</v>
      </c>
      <c r="P63" s="4" t="s">
        <v>28</v>
      </c>
      <c r="Q63" s="4" t="s">
        <v>29</v>
      </c>
      <c r="R63" s="4" t="s">
        <v>30</v>
      </c>
      <c r="S63" t="str">
        <f>VLOOKUP(H63,'Object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3" t="str">
        <f>VLOOKUP(H63,'Object Code Definitions'!$A$3:$I$1497,9,0)</f>
        <v>Active</v>
      </c>
    </row>
    <row r="64" spans="1:20">
      <c r="A64" s="4" t="s">
        <v>169</v>
      </c>
      <c r="B64" s="4" t="s">
        <v>106</v>
      </c>
      <c r="C64" s="4" t="s">
        <v>107</v>
      </c>
      <c r="D64" t="str">
        <f t="shared" si="0"/>
        <v>101814 - Cash on Hand - Petty Cash-FDN</v>
      </c>
      <c r="E64" s="2">
        <v>36526</v>
      </c>
      <c r="F64" s="4" t="s">
        <v>21</v>
      </c>
      <c r="G64" s="4" t="s">
        <v>21</v>
      </c>
      <c r="H64" s="4" t="s">
        <v>103</v>
      </c>
      <c r="I64" s="4" t="s">
        <v>104</v>
      </c>
      <c r="J64" s="4" t="str">
        <f t="shared" si="1"/>
        <v>101009 - Cash on Hand</v>
      </c>
      <c r="K64" s="4" t="s">
        <v>105</v>
      </c>
      <c r="L64" s="4" t="s">
        <v>25</v>
      </c>
      <c r="M64" s="4" t="s">
        <v>26</v>
      </c>
      <c r="N64" t="str">
        <f t="shared" si="2"/>
        <v>101 - Cash in State Treasury and Agency Accounts</v>
      </c>
      <c r="O64" s="4" t="s">
        <v>27</v>
      </c>
      <c r="P64" s="4" t="s">
        <v>28</v>
      </c>
      <c r="Q64" s="4" t="s">
        <v>29</v>
      </c>
      <c r="R64" s="4" t="s">
        <v>30</v>
      </c>
      <c r="S64" t="str">
        <f>VLOOKUP(H64,'Object Code Definitions'!$A$3:$C$1497,3,0)</f>
        <v xml:space="preserve">Cash that is immediately available and can be spent as needed. </v>
      </c>
      <c r="T64" t="str">
        <f>VLOOKUP(H64,'Object Code Definitions'!$A$3:$I$1497,9,0)</f>
        <v>Active</v>
      </c>
    </row>
    <row r="65" spans="1:20">
      <c r="A65" s="4" t="s">
        <v>170</v>
      </c>
      <c r="B65" s="4" t="s">
        <v>108</v>
      </c>
      <c r="C65" s="4" t="s">
        <v>109</v>
      </c>
      <c r="D65" t="str">
        <f t="shared" si="0"/>
        <v>101815 - Cash on Hand - Refunds-FDN</v>
      </c>
      <c r="E65" s="2">
        <v>36526</v>
      </c>
      <c r="F65" s="4" t="s">
        <v>21</v>
      </c>
      <c r="G65" s="4" t="s">
        <v>21</v>
      </c>
      <c r="H65" s="4" t="s">
        <v>103</v>
      </c>
      <c r="I65" s="4" t="s">
        <v>104</v>
      </c>
      <c r="J65" s="4" t="str">
        <f t="shared" si="1"/>
        <v>101009 - Cash on Hand</v>
      </c>
      <c r="K65" s="4" t="s">
        <v>105</v>
      </c>
      <c r="L65" s="4" t="s">
        <v>25</v>
      </c>
      <c r="M65" s="4" t="s">
        <v>26</v>
      </c>
      <c r="N65" t="str">
        <f t="shared" si="2"/>
        <v>101 - Cash in State Treasury and Agency Accounts</v>
      </c>
      <c r="O65" s="4" t="s">
        <v>27</v>
      </c>
      <c r="P65" s="4" t="s">
        <v>28</v>
      </c>
      <c r="Q65" s="4" t="s">
        <v>29</v>
      </c>
      <c r="R65" s="4" t="s">
        <v>30</v>
      </c>
      <c r="S65" t="str">
        <f>VLOOKUP(H65,'Object Code Definitions'!$A$3:$C$1497,3,0)</f>
        <v xml:space="preserve">Cash that is immediately available and can be spent as needed. </v>
      </c>
      <c r="T65" t="str">
        <f>VLOOKUP(H65,'Object Code Definitions'!$A$3:$I$1497,9,0)</f>
        <v>Active</v>
      </c>
    </row>
    <row r="66" spans="1:20">
      <c r="A66" s="4" t="s">
        <v>171</v>
      </c>
      <c r="B66" s="4" t="s">
        <v>110</v>
      </c>
      <c r="C66" s="4" t="s">
        <v>111</v>
      </c>
      <c r="D66" t="str">
        <f t="shared" si="0"/>
        <v>101816 - Cash on Hand - Buyback-FDN</v>
      </c>
      <c r="E66" s="2">
        <v>36526</v>
      </c>
      <c r="F66" s="4" t="s">
        <v>21</v>
      </c>
      <c r="G66" s="4" t="s">
        <v>21</v>
      </c>
      <c r="H66" s="4" t="s">
        <v>103</v>
      </c>
      <c r="I66" s="4" t="s">
        <v>104</v>
      </c>
      <c r="J66" s="4" t="str">
        <f t="shared" si="1"/>
        <v>101009 - Cash on Hand</v>
      </c>
      <c r="K66" s="4" t="s">
        <v>105</v>
      </c>
      <c r="L66" s="4" t="s">
        <v>25</v>
      </c>
      <c r="M66" s="4" t="s">
        <v>26</v>
      </c>
      <c r="N66" t="str">
        <f t="shared" si="2"/>
        <v>101 - Cash in State Treasury and Agency Accounts</v>
      </c>
      <c r="O66" s="4" t="s">
        <v>27</v>
      </c>
      <c r="P66" s="4" t="s">
        <v>28</v>
      </c>
      <c r="Q66" s="4" t="s">
        <v>29</v>
      </c>
      <c r="R66" s="4" t="s">
        <v>30</v>
      </c>
      <c r="S66" t="str">
        <f>VLOOKUP(H66,'Object Code Definitions'!$A$3:$C$1497,3,0)</f>
        <v xml:space="preserve">Cash that is immediately available and can be spent as needed. </v>
      </c>
      <c r="T66" t="str">
        <f>VLOOKUP(H66,'Object Code Definitions'!$A$3:$I$1497,9,0)</f>
        <v>Active</v>
      </c>
    </row>
    <row r="67" spans="1:20">
      <c r="A67" s="4" t="s">
        <v>172</v>
      </c>
      <c r="B67" s="4" t="s">
        <v>112</v>
      </c>
      <c r="C67" s="4" t="s">
        <v>113</v>
      </c>
      <c r="D67" t="str">
        <f t="shared" ref="D67:D130" si="3">A67&amp;" - "&amp;C67</f>
        <v>101817 - Cash on Hand - Copier Vend-FDN</v>
      </c>
      <c r="E67" s="2">
        <v>36526</v>
      </c>
      <c r="F67" s="4" t="s">
        <v>21</v>
      </c>
      <c r="G67" s="4" t="s">
        <v>21</v>
      </c>
      <c r="H67" s="4" t="s">
        <v>103</v>
      </c>
      <c r="I67" s="4" t="s">
        <v>104</v>
      </c>
      <c r="J67" s="4" t="str">
        <f t="shared" ref="J67:J130" si="4">H67&amp;" - "&amp;I67</f>
        <v>101009 - Cash on Hand</v>
      </c>
      <c r="K67" s="4" t="s">
        <v>105</v>
      </c>
      <c r="L67" s="4" t="s">
        <v>25</v>
      </c>
      <c r="M67" s="4" t="s">
        <v>26</v>
      </c>
      <c r="N67" t="str">
        <f t="shared" ref="N67:N130" si="5">L67&amp;" - "&amp;M67</f>
        <v>101 - Cash in State Treasury and Agency Accounts</v>
      </c>
      <c r="O67" s="4" t="s">
        <v>27</v>
      </c>
      <c r="P67" s="4" t="s">
        <v>28</v>
      </c>
      <c r="Q67" s="4" t="s">
        <v>29</v>
      </c>
      <c r="R67" s="4" t="s">
        <v>30</v>
      </c>
      <c r="S67" t="str">
        <f>VLOOKUP(H67,'Object Code Definitions'!$A$3:$C$1497,3,0)</f>
        <v xml:space="preserve">Cash that is immediately available and can be spent as needed. </v>
      </c>
      <c r="T67" t="str">
        <f>VLOOKUP(H67,'Object Code Definitions'!$A$3:$I$1497,9,0)</f>
        <v>Active</v>
      </c>
    </row>
    <row r="68" spans="1:20">
      <c r="A68" s="4" t="s">
        <v>173</v>
      </c>
      <c r="B68" s="4" t="s">
        <v>173</v>
      </c>
      <c r="C68" s="4" t="s">
        <v>174</v>
      </c>
      <c r="D68" t="str">
        <f t="shared" si="3"/>
        <v>101818 - Cash in Bank-Independence Bank</v>
      </c>
      <c r="E68" s="2">
        <v>41821</v>
      </c>
      <c r="F68" s="4" t="s">
        <v>21</v>
      </c>
      <c r="G68" s="4" t="s">
        <v>21</v>
      </c>
      <c r="H68" s="4" t="s">
        <v>57</v>
      </c>
      <c r="I68" s="4" t="s">
        <v>58</v>
      </c>
      <c r="J68" s="4" t="str">
        <f t="shared" si="4"/>
        <v>101006 - Cash in Agency Accounts-Banks/S&amp;L</v>
      </c>
      <c r="K68" s="4" t="s">
        <v>59</v>
      </c>
      <c r="L68" s="4" t="s">
        <v>25</v>
      </c>
      <c r="M68" s="4" t="s">
        <v>26</v>
      </c>
      <c r="N68" t="str">
        <f t="shared" si="5"/>
        <v>101 - Cash in State Treasury and Agency Accounts</v>
      </c>
      <c r="O68" s="4" t="s">
        <v>27</v>
      </c>
      <c r="P68" s="4" t="s">
        <v>28</v>
      </c>
      <c r="Q68" s="4" t="s">
        <v>29</v>
      </c>
      <c r="R68" s="4" t="s">
        <v>30</v>
      </c>
      <c r="S68" t="str">
        <f>VLOOKUP(H68,'Object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8" t="str">
        <f>VLOOKUP(H68,'Object Code Definitions'!$A$3:$I$1497,9,0)</f>
        <v>Active</v>
      </c>
    </row>
    <row r="69" spans="1:20">
      <c r="A69" s="4" t="s">
        <v>175</v>
      </c>
      <c r="B69" s="4" t="s">
        <v>18</v>
      </c>
      <c r="C69" s="4" t="s">
        <v>176</v>
      </c>
      <c r="D69" t="str">
        <f t="shared" si="3"/>
        <v>101819 - Cash in Bank - CBB WCDG</v>
      </c>
      <c r="E69" s="2">
        <v>36526</v>
      </c>
      <c r="F69" s="4" t="s">
        <v>21</v>
      </c>
      <c r="G69" s="4" t="s">
        <v>21</v>
      </c>
      <c r="H69" s="4" t="s">
        <v>57</v>
      </c>
      <c r="I69" s="4" t="s">
        <v>58</v>
      </c>
      <c r="J69" s="4" t="str">
        <f t="shared" si="4"/>
        <v>101006 - Cash in Agency Accounts-Banks/S&amp;L</v>
      </c>
      <c r="K69" s="4" t="s">
        <v>59</v>
      </c>
      <c r="L69" s="4" t="s">
        <v>25</v>
      </c>
      <c r="M69" s="4" t="s">
        <v>26</v>
      </c>
      <c r="N69" t="str">
        <f t="shared" si="5"/>
        <v>101 - Cash in State Treasury and Agency Accounts</v>
      </c>
      <c r="O69" s="4" t="s">
        <v>27</v>
      </c>
      <c r="P69" s="4" t="s">
        <v>28</v>
      </c>
      <c r="Q69" s="4" t="s">
        <v>29</v>
      </c>
      <c r="R69" s="4" t="s">
        <v>30</v>
      </c>
      <c r="S69" t="str">
        <f>VLOOKUP(H69,'Object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9" t="str">
        <f>VLOOKUP(H69,'Object Code Definitions'!$A$3:$I$1497,9,0)</f>
        <v>Active</v>
      </c>
    </row>
    <row r="70" spans="1:20">
      <c r="A70" s="4" t="s">
        <v>177</v>
      </c>
      <c r="B70" s="4" t="s">
        <v>18</v>
      </c>
      <c r="C70" s="4" t="s">
        <v>178</v>
      </c>
      <c r="D70" t="str">
        <f t="shared" si="3"/>
        <v>101820 - Short Term Invest-MnyMkt Funds</v>
      </c>
      <c r="E70" s="2">
        <v>41091</v>
      </c>
      <c r="F70" s="4" t="s">
        <v>21</v>
      </c>
      <c r="G70" s="4" t="s">
        <v>21</v>
      </c>
      <c r="H70" s="4" t="s">
        <v>153</v>
      </c>
      <c r="I70" s="4" t="s">
        <v>155</v>
      </c>
      <c r="J70" s="4" t="str">
        <f t="shared" si="4"/>
        <v>101100 - CSU Consolidated Investment Pool</v>
      </c>
      <c r="K70" s="4" t="s">
        <v>64</v>
      </c>
      <c r="L70" s="4" t="s">
        <v>65</v>
      </c>
      <c r="M70" s="4" t="s">
        <v>66</v>
      </c>
      <c r="N70" t="str">
        <f t="shared" si="5"/>
        <v>108 - Investments</v>
      </c>
      <c r="O70" s="4" t="s">
        <v>27</v>
      </c>
      <c r="P70" s="4" t="s">
        <v>28</v>
      </c>
      <c r="Q70" s="4" t="s">
        <v>67</v>
      </c>
      <c r="R70" s="4" t="s">
        <v>30</v>
      </c>
      <c r="S70" t="str">
        <f>VLOOKUP(H70,'Object Code Definitions'!$A$3:$C$1497,3,0)</f>
        <v xml:space="preserve">Used to record transactions that flow through the SWIFT portfolio.  It can only be used in state fund 0948. </v>
      </c>
      <c r="T70" t="str">
        <f>VLOOKUP(H70,'Object Code Definitions'!$A$3:$I$1497,9,0)</f>
        <v>Active</v>
      </c>
    </row>
    <row r="71" spans="1:20">
      <c r="A71" s="4" t="s">
        <v>179</v>
      </c>
      <c r="B71" s="4" t="s">
        <v>18</v>
      </c>
      <c r="C71" s="4" t="s">
        <v>180</v>
      </c>
      <c r="D71" t="str">
        <f t="shared" si="3"/>
        <v>101821 - Cash In Bank-First FinancialCU</v>
      </c>
      <c r="E71" s="2">
        <v>41091</v>
      </c>
      <c r="F71" s="4" t="s">
        <v>21</v>
      </c>
      <c r="G71" s="4" t="s">
        <v>21</v>
      </c>
      <c r="H71" s="4" t="s">
        <v>57</v>
      </c>
      <c r="I71" s="4" t="s">
        <v>58</v>
      </c>
      <c r="J71" s="4" t="str">
        <f t="shared" si="4"/>
        <v>101006 - Cash in Agency Accounts-Banks/S&amp;L</v>
      </c>
      <c r="K71" s="4" t="s">
        <v>59</v>
      </c>
      <c r="L71" s="4" t="s">
        <v>25</v>
      </c>
      <c r="M71" s="4" t="s">
        <v>26</v>
      </c>
      <c r="N71" t="str">
        <f t="shared" si="5"/>
        <v>101 - Cash in State Treasury and Agency Accounts</v>
      </c>
      <c r="O71" s="4" t="s">
        <v>27</v>
      </c>
      <c r="P71" s="4" t="s">
        <v>28</v>
      </c>
      <c r="Q71" s="4" t="s">
        <v>29</v>
      </c>
      <c r="R71" s="4" t="s">
        <v>30</v>
      </c>
      <c r="S71" t="str">
        <f>VLOOKUP(H71,'Object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71" t="str">
        <f>VLOOKUP(H71,'Object Code Definitions'!$A$3:$I$1497,9,0)</f>
        <v>Active</v>
      </c>
    </row>
    <row r="72" spans="1:20">
      <c r="A72" s="4" t="s">
        <v>181</v>
      </c>
      <c r="B72" s="4" t="s">
        <v>18</v>
      </c>
      <c r="C72" s="4" t="s">
        <v>182</v>
      </c>
      <c r="D72" t="str">
        <f t="shared" si="3"/>
        <v>101822 - Cash in Bank - WFB PHL General</v>
      </c>
      <c r="E72" s="2">
        <v>44013</v>
      </c>
      <c r="F72" s="4" t="s">
        <v>21</v>
      </c>
      <c r="G72" s="4" t="s">
        <v>21</v>
      </c>
      <c r="H72" s="4" t="s">
        <v>57</v>
      </c>
      <c r="I72" s="4" t="s">
        <v>58</v>
      </c>
      <c r="J72" s="4" t="str">
        <f t="shared" si="4"/>
        <v>101006 - Cash in Agency Accounts-Banks/S&amp;L</v>
      </c>
      <c r="K72" s="4" t="s">
        <v>59</v>
      </c>
      <c r="L72" s="4" t="s">
        <v>25</v>
      </c>
      <c r="M72" s="4" t="s">
        <v>26</v>
      </c>
      <c r="N72" t="str">
        <f t="shared" si="5"/>
        <v>101 - Cash in State Treasury and Agency Accounts</v>
      </c>
      <c r="O72" s="4" t="s">
        <v>27</v>
      </c>
      <c r="P72" s="4" t="s">
        <v>28</v>
      </c>
      <c r="Q72" s="4" t="s">
        <v>29</v>
      </c>
      <c r="R72" s="4" t="s">
        <v>30</v>
      </c>
      <c r="S72" t="str">
        <f>VLOOKUP(H72,'Object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72" t="str">
        <f>VLOOKUP(H72,'Object Code Definitions'!$A$3:$I$1497,9,0)</f>
        <v>Active</v>
      </c>
    </row>
    <row r="73" spans="1:20">
      <c r="A73" s="4" t="s">
        <v>183</v>
      </c>
      <c r="B73" s="4" t="s">
        <v>18</v>
      </c>
      <c r="C73" s="4" t="s">
        <v>184</v>
      </c>
      <c r="D73" t="str">
        <f t="shared" si="3"/>
        <v>101823 - Cash in Bank - WFB PHL Online</v>
      </c>
      <c r="E73" s="2">
        <v>44013</v>
      </c>
      <c r="F73" s="4" t="s">
        <v>21</v>
      </c>
      <c r="G73" s="4" t="s">
        <v>21</v>
      </c>
      <c r="H73" s="4" t="s">
        <v>57</v>
      </c>
      <c r="I73" s="4" t="s">
        <v>58</v>
      </c>
      <c r="J73" s="4" t="str">
        <f t="shared" si="4"/>
        <v>101006 - Cash in Agency Accounts-Banks/S&amp;L</v>
      </c>
      <c r="K73" s="4" t="s">
        <v>59</v>
      </c>
      <c r="L73" s="4" t="s">
        <v>25</v>
      </c>
      <c r="M73" s="4" t="s">
        <v>26</v>
      </c>
      <c r="N73" t="str">
        <f t="shared" si="5"/>
        <v>101 - Cash in State Treasury and Agency Accounts</v>
      </c>
      <c r="O73" s="4" t="s">
        <v>27</v>
      </c>
      <c r="P73" s="4" t="s">
        <v>28</v>
      </c>
      <c r="Q73" s="4" t="s">
        <v>29</v>
      </c>
      <c r="R73" s="4" t="s">
        <v>30</v>
      </c>
      <c r="S73" t="str">
        <f>VLOOKUP(H73,'Object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73" t="str">
        <f>VLOOKUP(H73,'Object Code Definitions'!$A$3:$I$1497,9,0)</f>
        <v>Active</v>
      </c>
    </row>
    <row r="74" spans="1:20">
      <c r="A74" s="4" t="s">
        <v>185</v>
      </c>
      <c r="B74" s="4" t="s">
        <v>18</v>
      </c>
      <c r="C74" s="4" t="s">
        <v>186</v>
      </c>
      <c r="D74" t="str">
        <f t="shared" si="3"/>
        <v>101824 - Cash in Bank - WFB ASI Payroll</v>
      </c>
      <c r="E74" s="2">
        <v>44013</v>
      </c>
      <c r="F74" s="4" t="s">
        <v>21</v>
      </c>
      <c r="G74" s="4" t="s">
        <v>21</v>
      </c>
      <c r="H74" s="4" t="s">
        <v>57</v>
      </c>
      <c r="I74" s="4" t="s">
        <v>58</v>
      </c>
      <c r="J74" s="4" t="str">
        <f t="shared" si="4"/>
        <v>101006 - Cash in Agency Accounts-Banks/S&amp;L</v>
      </c>
      <c r="K74" s="4" t="s">
        <v>59</v>
      </c>
      <c r="L74" s="4" t="s">
        <v>25</v>
      </c>
      <c r="M74" s="4" t="s">
        <v>26</v>
      </c>
      <c r="N74" t="str">
        <f t="shared" si="5"/>
        <v>101 - Cash in State Treasury and Agency Accounts</v>
      </c>
      <c r="O74" s="4" t="s">
        <v>27</v>
      </c>
      <c r="P74" s="4" t="s">
        <v>28</v>
      </c>
      <c r="Q74" s="4" t="s">
        <v>29</v>
      </c>
      <c r="R74" s="4" t="s">
        <v>30</v>
      </c>
      <c r="S74" t="str">
        <f>VLOOKUP(H74,'Object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74" t="str">
        <f>VLOOKUP(H74,'Object Code Definitions'!$A$3:$I$1497,9,0)</f>
        <v>Active</v>
      </c>
    </row>
    <row r="75" spans="1:20">
      <c r="A75" s="4" t="s">
        <v>187</v>
      </c>
      <c r="B75" s="4" t="s">
        <v>18</v>
      </c>
      <c r="C75" s="4" t="s">
        <v>188</v>
      </c>
      <c r="D75" t="str">
        <f t="shared" si="3"/>
        <v>101825 - Cash in Bank-WFB SMSU Payroll</v>
      </c>
      <c r="E75" s="2">
        <v>44013</v>
      </c>
      <c r="F75" s="4" t="s">
        <v>21</v>
      </c>
      <c r="G75" s="4" t="s">
        <v>21</v>
      </c>
      <c r="H75" s="4" t="s">
        <v>57</v>
      </c>
      <c r="I75" s="4" t="s">
        <v>58</v>
      </c>
      <c r="J75" s="4" t="str">
        <f t="shared" si="4"/>
        <v>101006 - Cash in Agency Accounts-Banks/S&amp;L</v>
      </c>
      <c r="K75" s="4" t="s">
        <v>59</v>
      </c>
      <c r="L75" s="4" t="s">
        <v>25</v>
      </c>
      <c r="M75" s="4" t="s">
        <v>26</v>
      </c>
      <c r="N75" t="str">
        <f t="shared" si="5"/>
        <v>101 - Cash in State Treasury and Agency Accounts</v>
      </c>
      <c r="O75" s="4" t="s">
        <v>27</v>
      </c>
      <c r="P75" s="4" t="s">
        <v>28</v>
      </c>
      <c r="Q75" s="4" t="s">
        <v>29</v>
      </c>
      <c r="R75" s="4" t="s">
        <v>30</v>
      </c>
      <c r="S75" t="str">
        <f>VLOOKUP(H75,'Object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75" t="str">
        <f>VLOOKUP(H75,'Object Code Definitions'!$A$3:$I$1497,9,0)</f>
        <v>Active</v>
      </c>
    </row>
    <row r="76" spans="1:20">
      <c r="A76" s="4" t="s">
        <v>189</v>
      </c>
      <c r="B76" s="4" t="s">
        <v>18</v>
      </c>
      <c r="C76" s="4" t="s">
        <v>190</v>
      </c>
      <c r="D76" t="str">
        <f t="shared" si="3"/>
        <v>101826 - Short Term Invest-MnyMkt CBB</v>
      </c>
      <c r="E76" s="2">
        <v>44743</v>
      </c>
      <c r="F76" s="4" t="s">
        <v>21</v>
      </c>
      <c r="G76" s="4" t="s">
        <v>21</v>
      </c>
      <c r="H76" s="4" t="s">
        <v>153</v>
      </c>
      <c r="I76" s="4" t="s">
        <v>155</v>
      </c>
      <c r="J76" s="4" t="str">
        <f t="shared" si="4"/>
        <v>101100 - CSU Consolidated Investment Pool</v>
      </c>
      <c r="K76" s="4" t="s">
        <v>64</v>
      </c>
      <c r="L76" s="4" t="s">
        <v>65</v>
      </c>
      <c r="M76" s="4" t="s">
        <v>66</v>
      </c>
      <c r="N76" t="str">
        <f t="shared" si="5"/>
        <v>108 - Investments</v>
      </c>
      <c r="O76" s="4" t="s">
        <v>27</v>
      </c>
      <c r="P76" s="4" t="s">
        <v>28</v>
      </c>
      <c r="Q76" s="4" t="s">
        <v>67</v>
      </c>
      <c r="R76" s="4" t="s">
        <v>30</v>
      </c>
      <c r="S76" t="str">
        <f>VLOOKUP(H76,'Object Code Definitions'!$A$3:$C$1497,3,0)</f>
        <v xml:space="preserve">Used to record transactions that flow through the SWIFT portfolio.  It can only be used in state fund 0948. </v>
      </c>
      <c r="T76" t="str">
        <f>VLOOKUP(H76,'Object Code Definitions'!$A$3:$I$1497,9,0)</f>
        <v>Active</v>
      </c>
    </row>
    <row r="77" spans="1:20">
      <c r="A77" s="4" t="s">
        <v>191</v>
      </c>
      <c r="B77" s="4" t="s">
        <v>192</v>
      </c>
      <c r="C77" s="4" t="s">
        <v>193</v>
      </c>
      <c r="D77" t="str">
        <f t="shared" si="3"/>
        <v>101900 - Cash-ShortTermInvestment-SWIFT</v>
      </c>
      <c r="E77" s="2">
        <v>42186</v>
      </c>
      <c r="F77" s="4" t="s">
        <v>21</v>
      </c>
      <c r="G77" s="4" t="s">
        <v>21</v>
      </c>
      <c r="H77" s="4" t="s">
        <v>153</v>
      </c>
      <c r="I77" s="4" t="s">
        <v>155</v>
      </c>
      <c r="J77" s="4" t="str">
        <f t="shared" si="4"/>
        <v>101100 - CSU Consolidated Investment Pool</v>
      </c>
      <c r="K77" s="4" t="s">
        <v>64</v>
      </c>
      <c r="L77" s="4" t="s">
        <v>65</v>
      </c>
      <c r="M77" s="4" t="s">
        <v>66</v>
      </c>
      <c r="N77" t="str">
        <f t="shared" si="5"/>
        <v>108 - Investments</v>
      </c>
      <c r="O77" s="4" t="s">
        <v>27</v>
      </c>
      <c r="P77" s="4" t="s">
        <v>28</v>
      </c>
      <c r="Q77" s="4" t="s">
        <v>67</v>
      </c>
      <c r="R77" s="4" t="s">
        <v>30</v>
      </c>
      <c r="S77" t="str">
        <f>VLOOKUP(H77,'Object Code Definitions'!$A$3:$C$1497,3,0)</f>
        <v xml:space="preserve">Used to record transactions that flow through the SWIFT portfolio.  It can only be used in state fund 0948. </v>
      </c>
      <c r="T77" t="str">
        <f>VLOOKUP(H77,'Object Code Definitions'!$A$3:$I$1497,9,0)</f>
        <v>Active</v>
      </c>
    </row>
    <row r="78" spans="1:20">
      <c r="A78" s="4" t="s">
        <v>194</v>
      </c>
      <c r="B78" s="4" t="s">
        <v>18</v>
      </c>
      <c r="C78" s="4" t="s">
        <v>195</v>
      </c>
      <c r="D78" t="str">
        <f t="shared" si="3"/>
        <v>102000 - A/R-Abatements</v>
      </c>
      <c r="E78" s="2">
        <v>40574</v>
      </c>
      <c r="F78" s="4" t="s">
        <v>20</v>
      </c>
      <c r="G78" s="4" t="s">
        <v>21</v>
      </c>
      <c r="H78" s="4" t="s">
        <v>196</v>
      </c>
      <c r="I78" s="4" t="s">
        <v>197</v>
      </c>
      <c r="J78" s="4" t="str">
        <f t="shared" si="4"/>
        <v>103001 - Accounts Receivable-Abatements</v>
      </c>
      <c r="K78" s="4" t="s">
        <v>198</v>
      </c>
      <c r="L78" s="4" t="s">
        <v>199</v>
      </c>
      <c r="M78" s="4" t="s">
        <v>200</v>
      </c>
      <c r="N78" t="str">
        <f t="shared" si="5"/>
        <v>103 - Accounts Receivable</v>
      </c>
      <c r="O78" s="4" t="s">
        <v>27</v>
      </c>
      <c r="P78" s="4" t="s">
        <v>28</v>
      </c>
      <c r="Q78" s="4" t="s">
        <v>201</v>
      </c>
      <c r="R78" s="4" t="s">
        <v>30</v>
      </c>
      <c r="S78" t="str">
        <f>VLOOKUP(H78,'Object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78" t="str">
        <f>VLOOKUP(H78,'Object Code Definitions'!$A$3:$I$1497,9,0)</f>
        <v>Active</v>
      </c>
    </row>
    <row r="79" spans="1:20">
      <c r="A79" s="4" t="s">
        <v>202</v>
      </c>
      <c r="B79" s="4" t="s">
        <v>18</v>
      </c>
      <c r="C79" s="4" t="s">
        <v>203</v>
      </c>
      <c r="D79" t="str">
        <f t="shared" si="3"/>
        <v>102001 - A/R-Abate-Jury Duty</v>
      </c>
      <c r="E79" s="2">
        <v>40574</v>
      </c>
      <c r="F79" s="4" t="s">
        <v>20</v>
      </c>
      <c r="G79" s="4" t="s">
        <v>21</v>
      </c>
      <c r="H79" s="4" t="s">
        <v>196</v>
      </c>
      <c r="I79" s="4" t="s">
        <v>197</v>
      </c>
      <c r="J79" s="4" t="str">
        <f t="shared" si="4"/>
        <v>103001 - Accounts Receivable-Abatements</v>
      </c>
      <c r="K79" s="4" t="s">
        <v>198</v>
      </c>
      <c r="L79" s="4" t="s">
        <v>199</v>
      </c>
      <c r="M79" s="4" t="s">
        <v>200</v>
      </c>
      <c r="N79" t="str">
        <f t="shared" si="5"/>
        <v>103 - Accounts Receivable</v>
      </c>
      <c r="O79" s="4" t="s">
        <v>27</v>
      </c>
      <c r="P79" s="4" t="s">
        <v>28</v>
      </c>
      <c r="Q79" s="4" t="s">
        <v>201</v>
      </c>
      <c r="R79" s="4" t="s">
        <v>30</v>
      </c>
      <c r="S79" t="str">
        <f>VLOOKUP(H79,'Object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79" t="str">
        <f>VLOOKUP(H79,'Object Code Definitions'!$A$3:$I$1497,9,0)</f>
        <v>Active</v>
      </c>
    </row>
    <row r="80" spans="1:20">
      <c r="A80" s="4" t="s">
        <v>122</v>
      </c>
      <c r="B80" s="4" t="s">
        <v>18</v>
      </c>
      <c r="C80" s="4" t="s">
        <v>204</v>
      </c>
      <c r="D80" t="str">
        <f t="shared" si="3"/>
        <v>102002 - A/R-Abate-Payroll</v>
      </c>
      <c r="E80" s="2">
        <v>40574</v>
      </c>
      <c r="F80" s="4" t="s">
        <v>20</v>
      </c>
      <c r="G80" s="4" t="s">
        <v>21</v>
      </c>
      <c r="H80" s="4" t="s">
        <v>196</v>
      </c>
      <c r="I80" s="4" t="s">
        <v>197</v>
      </c>
      <c r="J80" s="4" t="str">
        <f t="shared" si="4"/>
        <v>103001 - Accounts Receivable-Abatements</v>
      </c>
      <c r="K80" s="4" t="s">
        <v>198</v>
      </c>
      <c r="L80" s="4" t="s">
        <v>199</v>
      </c>
      <c r="M80" s="4" t="s">
        <v>200</v>
      </c>
      <c r="N80" t="str">
        <f t="shared" si="5"/>
        <v>103 - Accounts Receivable</v>
      </c>
      <c r="O80" s="4" t="s">
        <v>27</v>
      </c>
      <c r="P80" s="4" t="s">
        <v>28</v>
      </c>
      <c r="Q80" s="4" t="s">
        <v>201</v>
      </c>
      <c r="R80" s="4" t="s">
        <v>30</v>
      </c>
      <c r="S80" t="str">
        <f>VLOOKUP(H80,'Object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80" t="str">
        <f>VLOOKUP(H80,'Object Code Definitions'!$A$3:$I$1497,9,0)</f>
        <v>Active</v>
      </c>
    </row>
    <row r="81" spans="1:20">
      <c r="A81" s="4" t="s">
        <v>131</v>
      </c>
      <c r="B81" s="4" t="s">
        <v>18</v>
      </c>
      <c r="C81" s="4" t="s">
        <v>205</v>
      </c>
      <c r="D81" t="str">
        <f t="shared" si="3"/>
        <v>102003 - A/R-Abatements 90009</v>
      </c>
      <c r="E81" s="2">
        <v>40574</v>
      </c>
      <c r="F81" s="4" t="s">
        <v>20</v>
      </c>
      <c r="G81" s="4" t="s">
        <v>21</v>
      </c>
      <c r="H81" s="4" t="s">
        <v>196</v>
      </c>
      <c r="I81" s="4" t="s">
        <v>197</v>
      </c>
      <c r="J81" s="4" t="str">
        <f t="shared" si="4"/>
        <v>103001 - Accounts Receivable-Abatements</v>
      </c>
      <c r="K81" s="4" t="s">
        <v>198</v>
      </c>
      <c r="L81" s="4" t="s">
        <v>199</v>
      </c>
      <c r="M81" s="4" t="s">
        <v>200</v>
      </c>
      <c r="N81" t="str">
        <f t="shared" si="5"/>
        <v>103 - Accounts Receivable</v>
      </c>
      <c r="O81" s="4" t="s">
        <v>27</v>
      </c>
      <c r="P81" s="4" t="s">
        <v>28</v>
      </c>
      <c r="Q81" s="4" t="s">
        <v>201</v>
      </c>
      <c r="R81" s="4" t="s">
        <v>30</v>
      </c>
      <c r="S81" t="str">
        <f>VLOOKUP(H81,'Object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81" t="str">
        <f>VLOOKUP(H81,'Object Code Definitions'!$A$3:$I$1497,9,0)</f>
        <v>Active</v>
      </c>
    </row>
    <row r="82" spans="1:20">
      <c r="A82" s="4" t="s">
        <v>206</v>
      </c>
      <c r="B82" s="4" t="s">
        <v>18</v>
      </c>
      <c r="C82" s="4" t="s">
        <v>207</v>
      </c>
      <c r="D82" t="str">
        <f t="shared" si="3"/>
        <v>102030 - A/R-Reimb</v>
      </c>
      <c r="E82" s="2">
        <v>40574</v>
      </c>
      <c r="F82" s="4" t="s">
        <v>20</v>
      </c>
      <c r="G82" s="4" t="s">
        <v>21</v>
      </c>
      <c r="H82" s="4" t="s">
        <v>208</v>
      </c>
      <c r="I82" s="4" t="s">
        <v>209</v>
      </c>
      <c r="J82" s="4" t="str">
        <f t="shared" si="4"/>
        <v>103002 - Accounts Receivable-Reimbursements</v>
      </c>
      <c r="K82" s="4" t="s">
        <v>210</v>
      </c>
      <c r="L82" s="4" t="s">
        <v>199</v>
      </c>
      <c r="M82" s="4" t="s">
        <v>200</v>
      </c>
      <c r="N82" t="str">
        <f t="shared" si="5"/>
        <v>103 - Accounts Receivable</v>
      </c>
      <c r="O82" s="4" t="s">
        <v>27</v>
      </c>
      <c r="P82" s="4" t="s">
        <v>28</v>
      </c>
      <c r="Q82" s="4" t="s">
        <v>201</v>
      </c>
      <c r="R82" s="4" t="s">
        <v>30</v>
      </c>
      <c r="S82" t="str">
        <f>VLOOKUP(H82,'Object Code Definitions'!$A$3:$C$1497,3,0)</f>
        <v xml:space="preserve">Amount receivable from state or non-state agencies; used in conjunction with reimbursement object codes (505XXX).  </v>
      </c>
      <c r="T82" t="str">
        <f>VLOOKUP(H82,'Object Code Definitions'!$A$3:$I$1497,9,0)</f>
        <v>Active</v>
      </c>
    </row>
    <row r="83" spans="1:20">
      <c r="A83" s="4" t="s">
        <v>211</v>
      </c>
      <c r="B83" s="4" t="s">
        <v>18</v>
      </c>
      <c r="C83" s="4" t="s">
        <v>212</v>
      </c>
      <c r="D83" t="str">
        <f t="shared" si="3"/>
        <v>102031 - A/R-Reimb-Lib Fines</v>
      </c>
      <c r="E83" s="2">
        <v>40574</v>
      </c>
      <c r="F83" s="4" t="s">
        <v>20</v>
      </c>
      <c r="G83" s="4" t="s">
        <v>21</v>
      </c>
      <c r="H83" s="4" t="s">
        <v>208</v>
      </c>
      <c r="I83" s="4" t="s">
        <v>209</v>
      </c>
      <c r="J83" s="4" t="str">
        <f t="shared" si="4"/>
        <v>103002 - Accounts Receivable-Reimbursements</v>
      </c>
      <c r="K83" s="4" t="s">
        <v>210</v>
      </c>
      <c r="L83" s="4" t="s">
        <v>199</v>
      </c>
      <c r="M83" s="4" t="s">
        <v>200</v>
      </c>
      <c r="N83" t="str">
        <f t="shared" si="5"/>
        <v>103 - Accounts Receivable</v>
      </c>
      <c r="O83" s="4" t="s">
        <v>27</v>
      </c>
      <c r="P83" s="4" t="s">
        <v>28</v>
      </c>
      <c r="Q83" s="4" t="s">
        <v>201</v>
      </c>
      <c r="R83" s="4" t="s">
        <v>30</v>
      </c>
      <c r="S83" t="str">
        <f>VLOOKUP(H83,'Object Code Definitions'!$A$3:$C$1497,3,0)</f>
        <v xml:space="preserve">Amount receivable from state or non-state agencies; used in conjunction with reimbursement object codes (505XXX).  </v>
      </c>
      <c r="T83" t="str">
        <f>VLOOKUP(H83,'Object Code Definitions'!$A$3:$I$1497,9,0)</f>
        <v>Active</v>
      </c>
    </row>
    <row r="84" spans="1:20">
      <c r="A84" s="4" t="s">
        <v>213</v>
      </c>
      <c r="B84" s="4" t="s">
        <v>18</v>
      </c>
      <c r="C84" s="4" t="s">
        <v>214</v>
      </c>
      <c r="D84" t="str">
        <f t="shared" si="3"/>
        <v>102032 - A/R-Reimb-Contracts</v>
      </c>
      <c r="E84" s="2">
        <v>40574</v>
      </c>
      <c r="F84" s="4" t="s">
        <v>20</v>
      </c>
      <c r="G84" s="4" t="s">
        <v>21</v>
      </c>
      <c r="H84" s="4" t="s">
        <v>208</v>
      </c>
      <c r="I84" s="4" t="s">
        <v>209</v>
      </c>
      <c r="J84" s="4" t="str">
        <f t="shared" si="4"/>
        <v>103002 - Accounts Receivable-Reimbursements</v>
      </c>
      <c r="K84" s="4" t="s">
        <v>210</v>
      </c>
      <c r="L84" s="4" t="s">
        <v>199</v>
      </c>
      <c r="M84" s="4" t="s">
        <v>200</v>
      </c>
      <c r="N84" t="str">
        <f t="shared" si="5"/>
        <v>103 - Accounts Receivable</v>
      </c>
      <c r="O84" s="4" t="s">
        <v>27</v>
      </c>
      <c r="P84" s="4" t="s">
        <v>28</v>
      </c>
      <c r="Q84" s="4" t="s">
        <v>201</v>
      </c>
      <c r="R84" s="4" t="s">
        <v>30</v>
      </c>
      <c r="S84" t="str">
        <f>VLOOKUP(H84,'Object Code Definitions'!$A$3:$C$1497,3,0)</f>
        <v xml:space="preserve">Amount receivable from state or non-state agencies; used in conjunction with reimbursement object codes (505XXX).  </v>
      </c>
      <c r="T84" t="str">
        <f>VLOOKUP(H84,'Object Code Definitions'!$A$3:$I$1497,9,0)</f>
        <v>Active</v>
      </c>
    </row>
    <row r="85" spans="1:20">
      <c r="A85" s="4" t="s">
        <v>215</v>
      </c>
      <c r="B85" s="4" t="s">
        <v>18</v>
      </c>
      <c r="C85" s="4" t="s">
        <v>216</v>
      </c>
      <c r="D85" t="str">
        <f t="shared" si="3"/>
        <v>102033 - A/R Nutrition Program</v>
      </c>
      <c r="E85" s="2">
        <v>40574</v>
      </c>
      <c r="F85" s="4" t="s">
        <v>20</v>
      </c>
      <c r="G85" s="4" t="s">
        <v>21</v>
      </c>
      <c r="H85" s="4" t="s">
        <v>208</v>
      </c>
      <c r="I85" s="4" t="s">
        <v>209</v>
      </c>
      <c r="J85" s="4" t="str">
        <f t="shared" si="4"/>
        <v>103002 - Accounts Receivable-Reimbursements</v>
      </c>
      <c r="K85" s="4" t="s">
        <v>210</v>
      </c>
      <c r="L85" s="4" t="s">
        <v>199</v>
      </c>
      <c r="M85" s="4" t="s">
        <v>200</v>
      </c>
      <c r="N85" t="str">
        <f t="shared" si="5"/>
        <v>103 - Accounts Receivable</v>
      </c>
      <c r="O85" s="4" t="s">
        <v>27</v>
      </c>
      <c r="P85" s="4" t="s">
        <v>28</v>
      </c>
      <c r="Q85" s="4" t="s">
        <v>201</v>
      </c>
      <c r="R85" s="4" t="s">
        <v>30</v>
      </c>
      <c r="S85" t="str">
        <f>VLOOKUP(H85,'Object Code Definitions'!$A$3:$C$1497,3,0)</f>
        <v xml:space="preserve">Amount receivable from state or non-state agencies; used in conjunction with reimbursement object codes (505XXX).  </v>
      </c>
      <c r="T85" t="str">
        <f>VLOOKUP(H85,'Object Code Definitions'!$A$3:$I$1497,9,0)</f>
        <v>Active</v>
      </c>
    </row>
    <row r="86" spans="1:20">
      <c r="A86" s="4" t="s">
        <v>217</v>
      </c>
      <c r="B86" s="4" t="s">
        <v>18</v>
      </c>
      <c r="C86" s="4" t="s">
        <v>218</v>
      </c>
      <c r="D86" t="str">
        <f t="shared" si="3"/>
        <v>102034 - A/R-Refunds Due Coca Cola</v>
      </c>
      <c r="E86" s="2">
        <v>40574</v>
      </c>
      <c r="F86" s="4" t="s">
        <v>20</v>
      </c>
      <c r="G86" s="4" t="s">
        <v>21</v>
      </c>
      <c r="H86" s="4" t="s">
        <v>208</v>
      </c>
      <c r="I86" s="4" t="s">
        <v>209</v>
      </c>
      <c r="J86" s="4" t="str">
        <f t="shared" si="4"/>
        <v>103002 - Accounts Receivable-Reimbursements</v>
      </c>
      <c r="K86" s="4" t="s">
        <v>210</v>
      </c>
      <c r="L86" s="4" t="s">
        <v>199</v>
      </c>
      <c r="M86" s="4" t="s">
        <v>200</v>
      </c>
      <c r="N86" t="str">
        <f t="shared" si="5"/>
        <v>103 - Accounts Receivable</v>
      </c>
      <c r="O86" s="4" t="s">
        <v>27</v>
      </c>
      <c r="P86" s="4" t="s">
        <v>28</v>
      </c>
      <c r="Q86" s="4" t="s">
        <v>201</v>
      </c>
      <c r="R86" s="4" t="s">
        <v>30</v>
      </c>
      <c r="S86" t="str">
        <f>VLOOKUP(H86,'Object Code Definitions'!$A$3:$C$1497,3,0)</f>
        <v xml:space="preserve">Amount receivable from state or non-state agencies; used in conjunction with reimbursement object codes (505XXX).  </v>
      </c>
      <c r="T86" t="str">
        <f>VLOOKUP(H86,'Object Code Definitions'!$A$3:$I$1497,9,0)</f>
        <v>Active</v>
      </c>
    </row>
    <row r="87" spans="1:20">
      <c r="A87" s="4" t="s">
        <v>219</v>
      </c>
      <c r="B87" s="4" t="s">
        <v>18</v>
      </c>
      <c r="C87" s="4" t="s">
        <v>220</v>
      </c>
      <c r="D87" t="str">
        <f t="shared" si="3"/>
        <v>102035 - A/R- Commissions</v>
      </c>
      <c r="E87" s="2">
        <v>40574</v>
      </c>
      <c r="F87" s="4" t="s">
        <v>20</v>
      </c>
      <c r="G87" s="4" t="s">
        <v>21</v>
      </c>
      <c r="H87" s="4" t="s">
        <v>208</v>
      </c>
      <c r="I87" s="4" t="s">
        <v>209</v>
      </c>
      <c r="J87" s="4" t="str">
        <f t="shared" si="4"/>
        <v>103002 - Accounts Receivable-Reimbursements</v>
      </c>
      <c r="K87" s="4" t="s">
        <v>210</v>
      </c>
      <c r="L87" s="4" t="s">
        <v>199</v>
      </c>
      <c r="M87" s="4" t="s">
        <v>200</v>
      </c>
      <c r="N87" t="str">
        <f t="shared" si="5"/>
        <v>103 - Accounts Receivable</v>
      </c>
      <c r="O87" s="4" t="s">
        <v>27</v>
      </c>
      <c r="P87" s="4" t="s">
        <v>28</v>
      </c>
      <c r="Q87" s="4" t="s">
        <v>201</v>
      </c>
      <c r="R87" s="4" t="s">
        <v>30</v>
      </c>
      <c r="S87" t="str">
        <f>VLOOKUP(H87,'Object Code Definitions'!$A$3:$C$1497,3,0)</f>
        <v xml:space="preserve">Amount receivable from state or non-state agencies; used in conjunction with reimbursement object codes (505XXX).  </v>
      </c>
      <c r="T87" t="str">
        <f>VLOOKUP(H87,'Object Code Definitions'!$A$3:$I$1497,9,0)</f>
        <v>Active</v>
      </c>
    </row>
    <row r="88" spans="1:20">
      <c r="A88" s="4" t="s">
        <v>221</v>
      </c>
      <c r="B88" s="4" t="s">
        <v>18</v>
      </c>
      <c r="C88" s="4" t="s">
        <v>222</v>
      </c>
      <c r="D88" t="str">
        <f t="shared" si="3"/>
        <v>102036 - A/R-Coyote Cards</v>
      </c>
      <c r="E88" s="2">
        <v>40574</v>
      </c>
      <c r="F88" s="4" t="s">
        <v>20</v>
      </c>
      <c r="G88" s="4" t="s">
        <v>21</v>
      </c>
      <c r="H88" s="4" t="s">
        <v>208</v>
      </c>
      <c r="I88" s="4" t="s">
        <v>209</v>
      </c>
      <c r="J88" s="4" t="str">
        <f t="shared" si="4"/>
        <v>103002 - Accounts Receivable-Reimbursements</v>
      </c>
      <c r="K88" s="4" t="s">
        <v>210</v>
      </c>
      <c r="L88" s="4" t="s">
        <v>199</v>
      </c>
      <c r="M88" s="4" t="s">
        <v>200</v>
      </c>
      <c r="N88" t="str">
        <f t="shared" si="5"/>
        <v>103 - Accounts Receivable</v>
      </c>
      <c r="O88" s="4" t="s">
        <v>27</v>
      </c>
      <c r="P88" s="4" t="s">
        <v>28</v>
      </c>
      <c r="Q88" s="4" t="s">
        <v>201</v>
      </c>
      <c r="R88" s="4" t="s">
        <v>30</v>
      </c>
      <c r="S88" t="str">
        <f>VLOOKUP(H88,'Object Code Definitions'!$A$3:$C$1497,3,0)</f>
        <v xml:space="preserve">Amount receivable from state or non-state agencies; used in conjunction with reimbursement object codes (505XXX).  </v>
      </c>
      <c r="T88" t="str">
        <f>VLOOKUP(H88,'Object Code Definitions'!$A$3:$I$1497,9,0)</f>
        <v>Active</v>
      </c>
    </row>
    <row r="89" spans="1:20">
      <c r="A89" s="4" t="s">
        <v>223</v>
      </c>
      <c r="B89" s="4" t="s">
        <v>18</v>
      </c>
      <c r="C89" s="4" t="s">
        <v>224</v>
      </c>
      <c r="D89" t="str">
        <f t="shared" si="3"/>
        <v>102037 - A/R-Refund Take a Break</v>
      </c>
      <c r="E89" s="2">
        <v>40574</v>
      </c>
      <c r="F89" s="4" t="s">
        <v>20</v>
      </c>
      <c r="G89" s="4" t="s">
        <v>21</v>
      </c>
      <c r="H89" s="4" t="s">
        <v>208</v>
      </c>
      <c r="I89" s="4" t="s">
        <v>209</v>
      </c>
      <c r="J89" s="4" t="str">
        <f t="shared" si="4"/>
        <v>103002 - Accounts Receivable-Reimbursements</v>
      </c>
      <c r="K89" s="4" t="s">
        <v>210</v>
      </c>
      <c r="L89" s="4" t="s">
        <v>199</v>
      </c>
      <c r="M89" s="4" t="s">
        <v>200</v>
      </c>
      <c r="N89" t="str">
        <f t="shared" si="5"/>
        <v>103 - Accounts Receivable</v>
      </c>
      <c r="O89" s="4" t="s">
        <v>27</v>
      </c>
      <c r="P89" s="4" t="s">
        <v>28</v>
      </c>
      <c r="Q89" s="4" t="s">
        <v>201</v>
      </c>
      <c r="R89" s="4" t="s">
        <v>30</v>
      </c>
      <c r="S89" t="str">
        <f>VLOOKUP(H89,'Object Code Definitions'!$A$3:$C$1497,3,0)</f>
        <v xml:space="preserve">Amount receivable from state or non-state agencies; used in conjunction with reimbursement object codes (505XXX).  </v>
      </c>
      <c r="T89" t="str">
        <f>VLOOKUP(H89,'Object Code Definitions'!$A$3:$I$1497,9,0)</f>
        <v>Active</v>
      </c>
    </row>
    <row r="90" spans="1:20">
      <c r="A90" s="4" t="s">
        <v>225</v>
      </c>
      <c r="B90" s="4" t="s">
        <v>18</v>
      </c>
      <c r="C90" s="4" t="s">
        <v>226</v>
      </c>
      <c r="D90" t="str">
        <f t="shared" si="3"/>
        <v>102038 - A/R-COINSTAR</v>
      </c>
      <c r="E90" s="2">
        <v>40574</v>
      </c>
      <c r="F90" s="4" t="s">
        <v>20</v>
      </c>
      <c r="G90" s="4" t="s">
        <v>21</v>
      </c>
      <c r="H90" s="4" t="s">
        <v>208</v>
      </c>
      <c r="I90" s="4" t="s">
        <v>209</v>
      </c>
      <c r="J90" s="4" t="str">
        <f t="shared" si="4"/>
        <v>103002 - Accounts Receivable-Reimbursements</v>
      </c>
      <c r="K90" s="4" t="s">
        <v>210</v>
      </c>
      <c r="L90" s="4" t="s">
        <v>199</v>
      </c>
      <c r="M90" s="4" t="s">
        <v>200</v>
      </c>
      <c r="N90" t="str">
        <f t="shared" si="5"/>
        <v>103 - Accounts Receivable</v>
      </c>
      <c r="O90" s="4" t="s">
        <v>27</v>
      </c>
      <c r="P90" s="4" t="s">
        <v>28</v>
      </c>
      <c r="Q90" s="4" t="s">
        <v>201</v>
      </c>
      <c r="R90" s="4" t="s">
        <v>30</v>
      </c>
      <c r="S90" t="str">
        <f>VLOOKUP(H90,'Object Code Definitions'!$A$3:$C$1497,3,0)</f>
        <v xml:space="preserve">Amount receivable from state or non-state agencies; used in conjunction with reimbursement object codes (505XXX).  </v>
      </c>
      <c r="T90" t="str">
        <f>VLOOKUP(H90,'Object Code Definitions'!$A$3:$I$1497,9,0)</f>
        <v>Active</v>
      </c>
    </row>
    <row r="91" spans="1:20">
      <c r="A91" s="4" t="s">
        <v>227</v>
      </c>
      <c r="B91" s="4" t="s">
        <v>18</v>
      </c>
      <c r="C91" s="4" t="s">
        <v>228</v>
      </c>
      <c r="D91" t="str">
        <f t="shared" si="3"/>
        <v>102039 - A/R - Foundation Scholarships</v>
      </c>
      <c r="E91" s="2">
        <v>40574</v>
      </c>
      <c r="F91" s="4" t="s">
        <v>20</v>
      </c>
      <c r="G91" s="4" t="s">
        <v>21</v>
      </c>
      <c r="H91" s="4" t="s">
        <v>208</v>
      </c>
      <c r="I91" s="4" t="s">
        <v>209</v>
      </c>
      <c r="J91" s="4" t="str">
        <f t="shared" si="4"/>
        <v>103002 - Accounts Receivable-Reimbursements</v>
      </c>
      <c r="K91" s="4" t="s">
        <v>210</v>
      </c>
      <c r="L91" s="4" t="s">
        <v>199</v>
      </c>
      <c r="M91" s="4" t="s">
        <v>200</v>
      </c>
      <c r="N91" t="str">
        <f t="shared" si="5"/>
        <v>103 - Accounts Receivable</v>
      </c>
      <c r="O91" s="4" t="s">
        <v>27</v>
      </c>
      <c r="P91" s="4" t="s">
        <v>28</v>
      </c>
      <c r="Q91" s="4" t="s">
        <v>201</v>
      </c>
      <c r="R91" s="4" t="s">
        <v>30</v>
      </c>
      <c r="S91" t="str">
        <f>VLOOKUP(H91,'Object Code Definitions'!$A$3:$C$1497,3,0)</f>
        <v xml:space="preserve">Amount receivable from state or non-state agencies; used in conjunction with reimbursement object codes (505XXX).  </v>
      </c>
      <c r="T91" t="str">
        <f>VLOOKUP(H91,'Object Code Definitions'!$A$3:$I$1497,9,0)</f>
        <v>Active</v>
      </c>
    </row>
    <row r="92" spans="1:20">
      <c r="A92" s="4" t="s">
        <v>229</v>
      </c>
      <c r="B92" s="4" t="s">
        <v>18</v>
      </c>
      <c r="C92" s="4" t="s">
        <v>230</v>
      </c>
      <c r="D92" t="str">
        <f t="shared" si="3"/>
        <v>102040 - A/R - COBRA Payments</v>
      </c>
      <c r="E92" s="2">
        <v>40574</v>
      </c>
      <c r="F92" s="4" t="s">
        <v>20</v>
      </c>
      <c r="G92" s="4" t="s">
        <v>21</v>
      </c>
      <c r="H92" s="4" t="s">
        <v>208</v>
      </c>
      <c r="I92" s="4" t="s">
        <v>209</v>
      </c>
      <c r="J92" s="4" t="str">
        <f t="shared" si="4"/>
        <v>103002 - Accounts Receivable-Reimbursements</v>
      </c>
      <c r="K92" s="4" t="s">
        <v>210</v>
      </c>
      <c r="L92" s="4" t="s">
        <v>199</v>
      </c>
      <c r="M92" s="4" t="s">
        <v>200</v>
      </c>
      <c r="N92" t="str">
        <f t="shared" si="5"/>
        <v>103 - Accounts Receivable</v>
      </c>
      <c r="O92" s="4" t="s">
        <v>27</v>
      </c>
      <c r="P92" s="4" t="s">
        <v>28</v>
      </c>
      <c r="Q92" s="4" t="s">
        <v>201</v>
      </c>
      <c r="R92" s="4" t="s">
        <v>30</v>
      </c>
      <c r="S92" t="str">
        <f>VLOOKUP(H92,'Object Code Definitions'!$A$3:$C$1497,3,0)</f>
        <v xml:space="preserve">Amount receivable from state or non-state agencies; used in conjunction with reimbursement object codes (505XXX).  </v>
      </c>
      <c r="T92" t="str">
        <f>VLOOKUP(H92,'Object Code Definitions'!$A$3:$I$1497,9,0)</f>
        <v>Active</v>
      </c>
    </row>
    <row r="93" spans="1:20">
      <c r="A93" s="4" t="s">
        <v>231</v>
      </c>
      <c r="B93" s="4" t="s">
        <v>18</v>
      </c>
      <c r="C93" s="4" t="s">
        <v>232</v>
      </c>
      <c r="D93" t="str">
        <f t="shared" si="3"/>
        <v>102060 - A/R-Oper Rev</v>
      </c>
      <c r="E93" s="2">
        <v>40574</v>
      </c>
      <c r="F93" s="4" t="s">
        <v>20</v>
      </c>
      <c r="G93" s="4" t="s">
        <v>21</v>
      </c>
      <c r="H93" s="4" t="s">
        <v>233</v>
      </c>
      <c r="I93" s="4" t="s">
        <v>234</v>
      </c>
      <c r="J93" s="4" t="str">
        <f t="shared" si="4"/>
        <v>103004 - Accounts Receivable-Operating Revenue</v>
      </c>
      <c r="K93" s="4" t="s">
        <v>235</v>
      </c>
      <c r="L93" s="4" t="s">
        <v>199</v>
      </c>
      <c r="M93" s="4" t="s">
        <v>200</v>
      </c>
      <c r="N93" t="str">
        <f t="shared" si="5"/>
        <v>103 - Accounts Receivable</v>
      </c>
      <c r="O93" s="4" t="s">
        <v>27</v>
      </c>
      <c r="P93" s="4" t="s">
        <v>28</v>
      </c>
      <c r="Q93" s="4" t="s">
        <v>201</v>
      </c>
      <c r="R93" s="4" t="s">
        <v>30</v>
      </c>
      <c r="S93" t="str">
        <f>VLOOKUP(H93,'Object Code Definitions'!$A$3:$C$1497,3,0)</f>
        <v xml:space="preserve">Revenue receivable from private entities.  It is distinguished from FOC 103003 as it is to be used in non-governmental funds only.. </v>
      </c>
      <c r="T93" t="str">
        <f>VLOOKUP(H93,'Object Code Definitions'!$A$3:$I$1497,9,0)</f>
        <v>Active</v>
      </c>
    </row>
    <row r="94" spans="1:20">
      <c r="A94" s="4" t="s">
        <v>236</v>
      </c>
      <c r="B94" s="4" t="s">
        <v>18</v>
      </c>
      <c r="C94" s="4" t="s">
        <v>237</v>
      </c>
      <c r="D94" t="str">
        <f t="shared" si="3"/>
        <v>102061 - A/R- Oper Rev-Contracts</v>
      </c>
      <c r="E94" s="2">
        <v>40574</v>
      </c>
      <c r="F94" s="4" t="s">
        <v>20</v>
      </c>
      <c r="G94" s="4" t="s">
        <v>21</v>
      </c>
      <c r="H94" s="4" t="s">
        <v>233</v>
      </c>
      <c r="I94" s="4" t="s">
        <v>234</v>
      </c>
      <c r="J94" s="4" t="str">
        <f t="shared" si="4"/>
        <v>103004 - Accounts Receivable-Operating Revenue</v>
      </c>
      <c r="K94" s="4" t="s">
        <v>235</v>
      </c>
      <c r="L94" s="4" t="s">
        <v>199</v>
      </c>
      <c r="M94" s="4" t="s">
        <v>200</v>
      </c>
      <c r="N94" t="str">
        <f t="shared" si="5"/>
        <v>103 - Accounts Receivable</v>
      </c>
      <c r="O94" s="4" t="s">
        <v>27</v>
      </c>
      <c r="P94" s="4" t="s">
        <v>28</v>
      </c>
      <c r="Q94" s="4" t="s">
        <v>201</v>
      </c>
      <c r="R94" s="4" t="s">
        <v>30</v>
      </c>
      <c r="S94" t="str">
        <f>VLOOKUP(H94,'Object Code Definitions'!$A$3:$C$1497,3,0)</f>
        <v xml:space="preserve">Revenue receivable from private entities.  It is distinguished from FOC 103003 as it is to be used in non-governmental funds only.. </v>
      </c>
      <c r="T94" t="str">
        <f>VLOOKUP(H94,'Object Code Definitions'!$A$3:$I$1497,9,0)</f>
        <v>Active</v>
      </c>
    </row>
    <row r="95" spans="1:20">
      <c r="A95" s="4" t="s">
        <v>238</v>
      </c>
      <c r="B95" s="4" t="s">
        <v>18</v>
      </c>
      <c r="C95" s="4" t="s">
        <v>239</v>
      </c>
      <c r="D95" t="str">
        <f t="shared" si="3"/>
        <v>102062 - A/R-OperRev-Sponsor Clrng Acct</v>
      </c>
      <c r="E95" s="2">
        <v>40574</v>
      </c>
      <c r="F95" s="4" t="s">
        <v>20</v>
      </c>
      <c r="G95" s="4" t="s">
        <v>21</v>
      </c>
      <c r="H95" s="4" t="s">
        <v>233</v>
      </c>
      <c r="I95" s="4" t="s">
        <v>234</v>
      </c>
      <c r="J95" s="4" t="str">
        <f t="shared" si="4"/>
        <v>103004 - Accounts Receivable-Operating Revenue</v>
      </c>
      <c r="K95" s="4" t="s">
        <v>235</v>
      </c>
      <c r="L95" s="4" t="s">
        <v>199</v>
      </c>
      <c r="M95" s="4" t="s">
        <v>200</v>
      </c>
      <c r="N95" t="str">
        <f t="shared" si="5"/>
        <v>103 - Accounts Receivable</v>
      </c>
      <c r="O95" s="4" t="s">
        <v>27</v>
      </c>
      <c r="P95" s="4" t="s">
        <v>28</v>
      </c>
      <c r="Q95" s="4" t="s">
        <v>201</v>
      </c>
      <c r="R95" s="4" t="s">
        <v>30</v>
      </c>
      <c r="S95" t="str">
        <f>VLOOKUP(H95,'Object Code Definitions'!$A$3:$C$1497,3,0)</f>
        <v xml:space="preserve">Revenue receivable from private entities.  It is distinguished from FOC 103003 as it is to be used in non-governmental funds only.. </v>
      </c>
      <c r="T95" t="str">
        <f>VLOOKUP(H95,'Object Code Definitions'!$A$3:$I$1497,9,0)</f>
        <v>Active</v>
      </c>
    </row>
    <row r="96" spans="1:20">
      <c r="A96" s="4" t="s">
        <v>240</v>
      </c>
      <c r="B96" s="4" t="s">
        <v>18</v>
      </c>
      <c r="C96" s="4" t="s">
        <v>241</v>
      </c>
      <c r="D96" t="str">
        <f t="shared" si="3"/>
        <v>102063 - A/R - Student Union</v>
      </c>
      <c r="E96" s="2">
        <v>40574</v>
      </c>
      <c r="F96" s="4" t="s">
        <v>20</v>
      </c>
      <c r="G96" s="4" t="s">
        <v>21</v>
      </c>
      <c r="H96" s="4" t="s">
        <v>242</v>
      </c>
      <c r="I96" s="4" t="s">
        <v>243</v>
      </c>
      <c r="J96" s="4" t="str">
        <f t="shared" si="4"/>
        <v>103003 - Accounts Receivable-Revenue (Governmental Funds Only)</v>
      </c>
      <c r="K96" s="4" t="s">
        <v>244</v>
      </c>
      <c r="L96" s="4" t="s">
        <v>199</v>
      </c>
      <c r="M96" s="4" t="s">
        <v>200</v>
      </c>
      <c r="N96" t="str">
        <f t="shared" si="5"/>
        <v>103 - Accounts Receivable</v>
      </c>
      <c r="O96" s="4" t="s">
        <v>27</v>
      </c>
      <c r="P96" s="4" t="s">
        <v>28</v>
      </c>
      <c r="Q96" s="4" t="s">
        <v>201</v>
      </c>
      <c r="R96" s="4" t="s">
        <v>30</v>
      </c>
      <c r="S96" t="str">
        <f>VLOOKUP(H96,'Object Code Definitions'!$A$3:$C$1497,3,0)</f>
        <v>Revenue receivable from private entities which when collected will be remitted to the State Treasury.  It is used only in governmental funds, however, due to the implementation of the Revenue Management Program (RMP), it is used infrequently by the CSU.  An example of a revenue source for which this account would be used is the proceeds from sale of state property.</v>
      </c>
      <c r="T96" t="str">
        <f>VLOOKUP(H96,'Object Code Definitions'!$A$3:$I$1497,9,0)</f>
        <v>Active</v>
      </c>
    </row>
    <row r="97" spans="1:20">
      <c r="A97" s="4" t="s">
        <v>245</v>
      </c>
      <c r="B97" s="4" t="s">
        <v>18</v>
      </c>
      <c r="C97" s="4" t="s">
        <v>232</v>
      </c>
      <c r="D97" t="str">
        <f t="shared" si="3"/>
        <v>102090 - A/R-Oper Rev</v>
      </c>
      <c r="E97" s="2">
        <v>40574</v>
      </c>
      <c r="F97" s="4" t="s">
        <v>20</v>
      </c>
      <c r="G97" s="4" t="s">
        <v>21</v>
      </c>
      <c r="H97" s="4" t="s">
        <v>233</v>
      </c>
      <c r="I97" s="4" t="s">
        <v>234</v>
      </c>
      <c r="J97" s="4" t="str">
        <f t="shared" si="4"/>
        <v>103004 - Accounts Receivable-Operating Revenue</v>
      </c>
      <c r="K97" s="4" t="s">
        <v>235</v>
      </c>
      <c r="L97" s="4" t="s">
        <v>199</v>
      </c>
      <c r="M97" s="4" t="s">
        <v>200</v>
      </c>
      <c r="N97" t="str">
        <f t="shared" si="5"/>
        <v>103 - Accounts Receivable</v>
      </c>
      <c r="O97" s="4" t="s">
        <v>27</v>
      </c>
      <c r="P97" s="4" t="s">
        <v>28</v>
      </c>
      <c r="Q97" s="4" t="s">
        <v>201</v>
      </c>
      <c r="R97" s="4" t="s">
        <v>30</v>
      </c>
      <c r="S97" t="str">
        <f>VLOOKUP(H97,'Object Code Definitions'!$A$3:$C$1497,3,0)</f>
        <v xml:space="preserve">Revenue receivable from private entities.  It is distinguished from FOC 103003 as it is to be used in non-governmental funds only.. </v>
      </c>
      <c r="T97" t="str">
        <f>VLOOKUP(H97,'Object Code Definitions'!$A$3:$I$1497,9,0)</f>
        <v>Active</v>
      </c>
    </row>
    <row r="98" spans="1:20">
      <c r="A98" s="4" t="s">
        <v>246</v>
      </c>
      <c r="B98" s="4" t="s">
        <v>18</v>
      </c>
      <c r="C98" s="4" t="s">
        <v>247</v>
      </c>
      <c r="D98" t="str">
        <f t="shared" si="3"/>
        <v>102091 - A/R-Oper Rev-BR Clearing</v>
      </c>
      <c r="E98" s="2">
        <v>40574</v>
      </c>
      <c r="F98" s="4" t="s">
        <v>20</v>
      </c>
      <c r="G98" s="4" t="s">
        <v>21</v>
      </c>
      <c r="H98" s="4" t="s">
        <v>233</v>
      </c>
      <c r="I98" s="4" t="s">
        <v>234</v>
      </c>
      <c r="J98" s="4" t="str">
        <f t="shared" si="4"/>
        <v>103004 - Accounts Receivable-Operating Revenue</v>
      </c>
      <c r="K98" s="4" t="s">
        <v>235</v>
      </c>
      <c r="L98" s="4" t="s">
        <v>199</v>
      </c>
      <c r="M98" s="4" t="s">
        <v>200</v>
      </c>
      <c r="N98" t="str">
        <f t="shared" si="5"/>
        <v>103 - Accounts Receivable</v>
      </c>
      <c r="O98" s="4" t="s">
        <v>27</v>
      </c>
      <c r="P98" s="4" t="s">
        <v>28</v>
      </c>
      <c r="Q98" s="4" t="s">
        <v>201</v>
      </c>
      <c r="R98" s="4" t="s">
        <v>30</v>
      </c>
      <c r="S98" t="str">
        <f>VLOOKUP(H98,'Object Code Definitions'!$A$3:$C$1497,3,0)</f>
        <v xml:space="preserve">Revenue receivable from private entities.  It is distinguished from FOC 103003 as it is to be used in non-governmental funds only.. </v>
      </c>
      <c r="T98" t="str">
        <f>VLOOKUP(H98,'Object Code Definitions'!$A$3:$I$1497,9,0)</f>
        <v>Active</v>
      </c>
    </row>
    <row r="99" spans="1:20">
      <c r="A99" s="4" t="s">
        <v>248</v>
      </c>
      <c r="B99" s="4" t="s">
        <v>18</v>
      </c>
      <c r="C99" s="4" t="s">
        <v>249</v>
      </c>
      <c r="D99" t="str">
        <f t="shared" si="3"/>
        <v>102092 - A/R-Oper Rev-Contract</v>
      </c>
      <c r="E99" s="2">
        <v>40574</v>
      </c>
      <c r="F99" s="4" t="s">
        <v>20</v>
      </c>
      <c r="G99" s="4" t="s">
        <v>21</v>
      </c>
      <c r="H99" s="4" t="s">
        <v>233</v>
      </c>
      <c r="I99" s="4" t="s">
        <v>234</v>
      </c>
      <c r="J99" s="4" t="str">
        <f t="shared" si="4"/>
        <v>103004 - Accounts Receivable-Operating Revenue</v>
      </c>
      <c r="K99" s="4" t="s">
        <v>235</v>
      </c>
      <c r="L99" s="4" t="s">
        <v>199</v>
      </c>
      <c r="M99" s="4" t="s">
        <v>200</v>
      </c>
      <c r="N99" t="str">
        <f t="shared" si="5"/>
        <v>103 - Accounts Receivable</v>
      </c>
      <c r="O99" s="4" t="s">
        <v>27</v>
      </c>
      <c r="P99" s="4" t="s">
        <v>28</v>
      </c>
      <c r="Q99" s="4" t="s">
        <v>201</v>
      </c>
      <c r="R99" s="4" t="s">
        <v>30</v>
      </c>
      <c r="S99" t="str">
        <f>VLOOKUP(H99,'Object Code Definitions'!$A$3:$C$1497,3,0)</f>
        <v xml:space="preserve">Revenue receivable from private entities.  It is distinguished from FOC 103003 as it is to be used in non-governmental funds only.. </v>
      </c>
      <c r="T99" t="str">
        <f>VLOOKUP(H99,'Object Code Definitions'!$A$3:$I$1497,9,0)</f>
        <v>Active</v>
      </c>
    </row>
    <row r="100" spans="1:20">
      <c r="A100" s="4" t="s">
        <v>250</v>
      </c>
      <c r="B100" s="4" t="s">
        <v>18</v>
      </c>
      <c r="C100" s="4" t="s">
        <v>251</v>
      </c>
      <c r="D100" t="str">
        <f t="shared" si="3"/>
        <v>102093 - A/R-Meal Plan FDN</v>
      </c>
      <c r="E100" s="2">
        <v>36526</v>
      </c>
      <c r="F100" s="4" t="s">
        <v>21</v>
      </c>
      <c r="G100" s="4" t="s">
        <v>21</v>
      </c>
      <c r="H100" s="4" t="s">
        <v>233</v>
      </c>
      <c r="I100" s="4" t="s">
        <v>234</v>
      </c>
      <c r="J100" s="4" t="str">
        <f t="shared" si="4"/>
        <v>103004 - Accounts Receivable-Operating Revenue</v>
      </c>
      <c r="K100" s="4" t="s">
        <v>235</v>
      </c>
      <c r="L100" s="4" t="s">
        <v>199</v>
      </c>
      <c r="M100" s="4" t="s">
        <v>200</v>
      </c>
      <c r="N100" t="str">
        <f t="shared" si="5"/>
        <v>103 - Accounts Receivable</v>
      </c>
      <c r="O100" s="4" t="s">
        <v>27</v>
      </c>
      <c r="P100" s="4" t="s">
        <v>28</v>
      </c>
      <c r="Q100" s="4" t="s">
        <v>201</v>
      </c>
      <c r="R100" s="4" t="s">
        <v>30</v>
      </c>
      <c r="S100" t="str">
        <f>VLOOKUP(H100,'Object Code Definitions'!$A$3:$C$1497,3,0)</f>
        <v xml:space="preserve">Revenue receivable from private entities.  It is distinguished from FOC 103003 as it is to be used in non-governmental funds only.. </v>
      </c>
      <c r="T100" t="str">
        <f>VLOOKUP(H100,'Object Code Definitions'!$A$3:$I$1497,9,0)</f>
        <v>Active</v>
      </c>
    </row>
    <row r="101" spans="1:20">
      <c r="A101" s="4" t="s">
        <v>252</v>
      </c>
      <c r="B101" s="4" t="s">
        <v>18</v>
      </c>
      <c r="C101" s="4" t="s">
        <v>253</v>
      </c>
      <c r="D101" t="str">
        <f t="shared" si="3"/>
        <v>102120 - A/R-Dishonored Chks</v>
      </c>
      <c r="E101" s="2">
        <v>40574</v>
      </c>
      <c r="F101" s="4" t="s">
        <v>20</v>
      </c>
      <c r="G101" s="4" t="s">
        <v>21</v>
      </c>
      <c r="H101" s="4" t="s">
        <v>254</v>
      </c>
      <c r="I101" s="4" t="s">
        <v>255</v>
      </c>
      <c r="J101" s="4" t="str">
        <f t="shared" si="4"/>
        <v>103005 - Accounts Receivable-Dishonored Checks</v>
      </c>
      <c r="K101" s="4" t="s">
        <v>256</v>
      </c>
      <c r="L101" s="4" t="s">
        <v>199</v>
      </c>
      <c r="M101" s="4" t="s">
        <v>200</v>
      </c>
      <c r="N101" t="str">
        <f t="shared" si="5"/>
        <v>103 - Accounts Receivable</v>
      </c>
      <c r="O101" s="4" t="s">
        <v>27</v>
      </c>
      <c r="P101" s="4" t="s">
        <v>28</v>
      </c>
      <c r="Q101" s="4" t="s">
        <v>201</v>
      </c>
      <c r="R101" s="4" t="s">
        <v>30</v>
      </c>
      <c r="S101" t="str">
        <f>VLOOKUP(H101,'Object Code Definitions'!$A$3:$C$1497,3,0)</f>
        <v>Amount receivable from persons whose checks have been dishonored by banks. This account is credited when dishonored checks are redeposited or replaced.</v>
      </c>
      <c r="T101" t="str">
        <f>VLOOKUP(H101,'Object Code Definitions'!$A$3:$I$1497,9,0)</f>
        <v>Active</v>
      </c>
    </row>
    <row r="102" spans="1:20">
      <c r="A102" s="4" t="s">
        <v>257</v>
      </c>
      <c r="B102" s="4" t="s">
        <v>18</v>
      </c>
      <c r="C102" s="4" t="s">
        <v>258</v>
      </c>
      <c r="D102" t="str">
        <f t="shared" si="3"/>
        <v>102121 - A/R-Dishonored Chks-FDN</v>
      </c>
      <c r="E102" s="2">
        <v>40574</v>
      </c>
      <c r="F102" s="4" t="s">
        <v>20</v>
      </c>
      <c r="G102" s="4" t="s">
        <v>21</v>
      </c>
      <c r="H102" s="4" t="s">
        <v>254</v>
      </c>
      <c r="I102" s="4" t="s">
        <v>255</v>
      </c>
      <c r="J102" s="4" t="str">
        <f t="shared" si="4"/>
        <v>103005 - Accounts Receivable-Dishonored Checks</v>
      </c>
      <c r="K102" s="4" t="s">
        <v>256</v>
      </c>
      <c r="L102" s="4" t="s">
        <v>199</v>
      </c>
      <c r="M102" s="4" t="s">
        <v>200</v>
      </c>
      <c r="N102" t="str">
        <f t="shared" si="5"/>
        <v>103 - Accounts Receivable</v>
      </c>
      <c r="O102" s="4" t="s">
        <v>27</v>
      </c>
      <c r="P102" s="4" t="s">
        <v>28</v>
      </c>
      <c r="Q102" s="4" t="s">
        <v>201</v>
      </c>
      <c r="R102" s="4" t="s">
        <v>30</v>
      </c>
      <c r="S102" t="str">
        <f>VLOOKUP(H102,'Object Code Definitions'!$A$3:$C$1497,3,0)</f>
        <v>Amount receivable from persons whose checks have been dishonored by banks. This account is credited when dishonored checks are redeposited or replaced.</v>
      </c>
      <c r="T102" t="str">
        <f>VLOOKUP(H102,'Object Code Definitions'!$A$3:$I$1497,9,0)</f>
        <v>Active</v>
      </c>
    </row>
    <row r="103" spans="1:20">
      <c r="A103" s="4" t="s">
        <v>259</v>
      </c>
      <c r="B103" s="4" t="s">
        <v>18</v>
      </c>
      <c r="C103" s="4" t="s">
        <v>260</v>
      </c>
      <c r="D103" t="str">
        <f t="shared" si="3"/>
        <v>102123 - A/R-Dishonored Chks 90009</v>
      </c>
      <c r="E103" s="2">
        <v>40574</v>
      </c>
      <c r="F103" s="4" t="s">
        <v>20</v>
      </c>
      <c r="G103" s="4" t="s">
        <v>21</v>
      </c>
      <c r="H103" s="4" t="s">
        <v>254</v>
      </c>
      <c r="I103" s="4" t="s">
        <v>255</v>
      </c>
      <c r="J103" s="4" t="str">
        <f t="shared" si="4"/>
        <v>103005 - Accounts Receivable-Dishonored Checks</v>
      </c>
      <c r="K103" s="4" t="s">
        <v>256</v>
      </c>
      <c r="L103" s="4" t="s">
        <v>199</v>
      </c>
      <c r="M103" s="4" t="s">
        <v>200</v>
      </c>
      <c r="N103" t="str">
        <f t="shared" si="5"/>
        <v>103 - Accounts Receivable</v>
      </c>
      <c r="O103" s="4" t="s">
        <v>27</v>
      </c>
      <c r="P103" s="4" t="s">
        <v>28</v>
      </c>
      <c r="Q103" s="4" t="s">
        <v>201</v>
      </c>
      <c r="R103" s="4" t="s">
        <v>30</v>
      </c>
      <c r="S103" t="str">
        <f>VLOOKUP(H103,'Object Code Definitions'!$A$3:$C$1497,3,0)</f>
        <v>Amount receivable from persons whose checks have been dishonored by banks. This account is credited when dishonored checks are redeposited or replaced.</v>
      </c>
      <c r="T103" t="str">
        <f>VLOOKUP(H103,'Object Code Definitions'!$A$3:$I$1497,9,0)</f>
        <v>Active</v>
      </c>
    </row>
    <row r="104" spans="1:20">
      <c r="A104" s="4" t="s">
        <v>261</v>
      </c>
      <c r="B104" s="4" t="s">
        <v>18</v>
      </c>
      <c r="C104" s="4" t="s">
        <v>262</v>
      </c>
      <c r="D104" t="str">
        <f t="shared" si="3"/>
        <v>102150 - A/R-Cash Shortages</v>
      </c>
      <c r="E104" s="2">
        <v>40574</v>
      </c>
      <c r="F104" s="4" t="s">
        <v>20</v>
      </c>
      <c r="G104" s="4" t="s">
        <v>21</v>
      </c>
      <c r="H104" s="4" t="s">
        <v>263</v>
      </c>
      <c r="I104" s="4" t="s">
        <v>264</v>
      </c>
      <c r="J104" s="4" t="str">
        <f t="shared" si="4"/>
        <v>103006 - Accounts Receivable-Cash Shortages</v>
      </c>
      <c r="K104" s="4" t="s">
        <v>265</v>
      </c>
      <c r="L104" s="4" t="s">
        <v>199</v>
      </c>
      <c r="M104" s="4" t="s">
        <v>200</v>
      </c>
      <c r="N104" t="str">
        <f t="shared" si="5"/>
        <v>103 - Accounts Receivable</v>
      </c>
      <c r="O104" s="4" t="s">
        <v>27</v>
      </c>
      <c r="P104" s="4" t="s">
        <v>28</v>
      </c>
      <c r="Q104" s="4" t="s">
        <v>201</v>
      </c>
      <c r="R104" s="4" t="s">
        <v>30</v>
      </c>
      <c r="S104" t="str">
        <f>VLOOKUP(H104,'Object Code Definitions'!$A$3:$C$1497,3,0)</f>
        <v>Amounts receivable from cashiers with cash shortages. This account is credited when relief from accountability is obtained from the State Board of Control or the cashier makes restitution.</v>
      </c>
      <c r="T104" t="str">
        <f>VLOOKUP(H104,'Object Code Definitions'!$A$3:$I$1497,9,0)</f>
        <v>Active</v>
      </c>
    </row>
    <row r="105" spans="1:20">
      <c r="A105" s="4" t="s">
        <v>266</v>
      </c>
      <c r="B105" s="4" t="s">
        <v>18</v>
      </c>
      <c r="C105" s="4" t="s">
        <v>267</v>
      </c>
      <c r="D105" t="str">
        <f t="shared" si="3"/>
        <v>102180 - A/R-Other</v>
      </c>
      <c r="E105" s="2">
        <v>40574</v>
      </c>
      <c r="F105" s="4" t="s">
        <v>20</v>
      </c>
      <c r="G105" s="4" t="s">
        <v>21</v>
      </c>
      <c r="H105" s="4" t="s">
        <v>268</v>
      </c>
      <c r="I105" s="4" t="s">
        <v>269</v>
      </c>
      <c r="J105" s="4" t="str">
        <f t="shared" si="4"/>
        <v>103007 - Accounts Receivable-Other</v>
      </c>
      <c r="K105" s="4" t="s">
        <v>270</v>
      </c>
      <c r="L105" s="4" t="s">
        <v>199</v>
      </c>
      <c r="M105" s="4" t="s">
        <v>200</v>
      </c>
      <c r="N105" t="str">
        <f t="shared" si="5"/>
        <v>103 - Accounts Receivable</v>
      </c>
      <c r="O105" s="4" t="s">
        <v>27</v>
      </c>
      <c r="P105" s="4" t="s">
        <v>28</v>
      </c>
      <c r="Q105" s="4" t="s">
        <v>201</v>
      </c>
      <c r="R105" s="4" t="s">
        <v>30</v>
      </c>
      <c r="S105" t="str">
        <f>VLOOKUP(H105,'Object Code Definitions'!$A$3:$C$1497,3,0)</f>
        <v>Used when no other more specific receivables account is available.  It should be used with discretion.</v>
      </c>
      <c r="T105" t="str">
        <f>VLOOKUP(H105,'Object Code Definitions'!$A$3:$I$1497,9,0)</f>
        <v>Active</v>
      </c>
    </row>
    <row r="106" spans="1:20">
      <c r="A106" s="4" t="s">
        <v>271</v>
      </c>
      <c r="B106" s="4" t="s">
        <v>18</v>
      </c>
      <c r="C106" s="4" t="s">
        <v>272</v>
      </c>
      <c r="D106" t="str">
        <f t="shared" si="3"/>
        <v>102181 - A/R-Pledges</v>
      </c>
      <c r="E106" s="2">
        <v>40574</v>
      </c>
      <c r="F106" s="4" t="s">
        <v>20</v>
      </c>
      <c r="G106" s="4" t="s">
        <v>21</v>
      </c>
      <c r="H106" s="4" t="s">
        <v>273</v>
      </c>
      <c r="I106" s="4" t="s">
        <v>274</v>
      </c>
      <c r="J106" s="4" t="str">
        <f t="shared" si="4"/>
        <v>103015 - Pledges Receivable-Current (GAAP-Aux Use Only)</v>
      </c>
      <c r="K106" s="4" t="s">
        <v>270</v>
      </c>
      <c r="L106" s="4" t="s">
        <v>199</v>
      </c>
      <c r="M106" s="4" t="s">
        <v>200</v>
      </c>
      <c r="N106" t="str">
        <f t="shared" si="5"/>
        <v>103 - Accounts Receivable</v>
      </c>
      <c r="O106" s="4" t="s">
        <v>27</v>
      </c>
      <c r="P106" s="4" t="s">
        <v>28</v>
      </c>
      <c r="Q106" s="4" t="s">
        <v>275</v>
      </c>
      <c r="R106" s="4" t="s">
        <v>30</v>
      </c>
      <c r="S106" t="str">
        <f>VLOOKUP(H106,'Object Code Definitions'!$A$3:$C$1497,3,0)</f>
        <v>For auxiliary organization use only.  Mapping to state general ledger number (GLAN) is only for the purpose of generating an AR aging report in CFS and is not intended to imply that this account is to be used for state reporting purposes.  The State of California does not recognize pledges receivable in legal-basis accounting and does not have an account for it.</v>
      </c>
      <c r="T106" t="str">
        <f>VLOOKUP(H106,'Object Code Definitions'!$A$3:$I$1497,9,0)</f>
        <v>Active</v>
      </c>
    </row>
    <row r="107" spans="1:20">
      <c r="A107" s="4" t="s">
        <v>276</v>
      </c>
      <c r="B107" s="4" t="s">
        <v>18</v>
      </c>
      <c r="C107" s="4" t="s">
        <v>277</v>
      </c>
      <c r="D107" t="str">
        <f t="shared" si="3"/>
        <v>102190 - A/R-Hsng Rnt Owed Seller-UV</v>
      </c>
      <c r="E107" s="2">
        <v>40574</v>
      </c>
      <c r="F107" s="4" t="s">
        <v>20</v>
      </c>
      <c r="G107" s="4" t="s">
        <v>21</v>
      </c>
      <c r="H107" s="4" t="s">
        <v>268</v>
      </c>
      <c r="I107" s="4" t="s">
        <v>269</v>
      </c>
      <c r="J107" s="4" t="str">
        <f t="shared" si="4"/>
        <v>103007 - Accounts Receivable-Other</v>
      </c>
      <c r="K107" s="4" t="s">
        <v>270</v>
      </c>
      <c r="L107" s="4" t="s">
        <v>199</v>
      </c>
      <c r="M107" s="4" t="s">
        <v>200</v>
      </c>
      <c r="N107" t="str">
        <f t="shared" si="5"/>
        <v>103 - Accounts Receivable</v>
      </c>
      <c r="O107" s="4" t="s">
        <v>27</v>
      </c>
      <c r="P107" s="4" t="s">
        <v>28</v>
      </c>
      <c r="Q107" s="4" t="s">
        <v>201</v>
      </c>
      <c r="R107" s="4" t="s">
        <v>30</v>
      </c>
      <c r="S107" t="str">
        <f>VLOOKUP(H107,'Object Code Definitions'!$A$3:$C$1497,3,0)</f>
        <v>Used when no other more specific receivables account is available.  It should be used with discretion.</v>
      </c>
      <c r="T107" t="str">
        <f>VLOOKUP(H107,'Object Code Definitions'!$A$3:$I$1497,9,0)</f>
        <v>Active</v>
      </c>
    </row>
    <row r="108" spans="1:20">
      <c r="A108" s="4" t="s">
        <v>278</v>
      </c>
      <c r="B108" s="4" t="s">
        <v>18</v>
      </c>
      <c r="C108" s="4" t="s">
        <v>279</v>
      </c>
      <c r="D108" t="str">
        <f t="shared" si="3"/>
        <v>102194 - A/R-FDN HR Benefits Clrng Acct</v>
      </c>
      <c r="E108" s="2">
        <v>36526</v>
      </c>
      <c r="F108" s="4" t="s">
        <v>21</v>
      </c>
      <c r="G108" s="4" t="s">
        <v>21</v>
      </c>
      <c r="H108" s="4" t="s">
        <v>268</v>
      </c>
      <c r="I108" s="4" t="s">
        <v>269</v>
      </c>
      <c r="J108" s="4" t="str">
        <f t="shared" si="4"/>
        <v>103007 - Accounts Receivable-Other</v>
      </c>
      <c r="K108" s="4" t="s">
        <v>270</v>
      </c>
      <c r="L108" s="4" t="s">
        <v>199</v>
      </c>
      <c r="M108" s="4" t="s">
        <v>200</v>
      </c>
      <c r="N108" t="str">
        <f t="shared" si="5"/>
        <v>103 - Accounts Receivable</v>
      </c>
      <c r="O108" s="4" t="s">
        <v>27</v>
      </c>
      <c r="P108" s="4" t="s">
        <v>28</v>
      </c>
      <c r="Q108" s="4" t="s">
        <v>201</v>
      </c>
      <c r="R108" s="4" t="s">
        <v>30</v>
      </c>
      <c r="S108" t="str">
        <f>VLOOKUP(H108,'Object Code Definitions'!$A$3:$C$1497,3,0)</f>
        <v>Used when no other more specific receivables account is available.  It should be used with discretion.</v>
      </c>
      <c r="T108" t="str">
        <f>VLOOKUP(H108,'Object Code Definitions'!$A$3:$I$1497,9,0)</f>
        <v>Active</v>
      </c>
    </row>
    <row r="109" spans="1:20">
      <c r="A109" s="4" t="s">
        <v>280</v>
      </c>
      <c r="B109" s="4" t="s">
        <v>18</v>
      </c>
      <c r="C109" s="4" t="s">
        <v>281</v>
      </c>
      <c r="D109" t="str">
        <f t="shared" si="3"/>
        <v>102195 - A/R - Social Wrk Repmt Agmt</v>
      </c>
      <c r="E109" s="2">
        <v>40574</v>
      </c>
      <c r="F109" s="4" t="s">
        <v>20</v>
      </c>
      <c r="G109" s="4" t="s">
        <v>21</v>
      </c>
      <c r="H109" s="4" t="s">
        <v>268</v>
      </c>
      <c r="I109" s="4" t="s">
        <v>269</v>
      </c>
      <c r="J109" s="4" t="str">
        <f t="shared" si="4"/>
        <v>103007 - Accounts Receivable-Other</v>
      </c>
      <c r="K109" s="4" t="s">
        <v>270</v>
      </c>
      <c r="L109" s="4" t="s">
        <v>199</v>
      </c>
      <c r="M109" s="4" t="s">
        <v>200</v>
      </c>
      <c r="N109" t="str">
        <f t="shared" si="5"/>
        <v>103 - Accounts Receivable</v>
      </c>
      <c r="O109" s="4" t="s">
        <v>27</v>
      </c>
      <c r="P109" s="4" t="s">
        <v>28</v>
      </c>
      <c r="Q109" s="4" t="s">
        <v>201</v>
      </c>
      <c r="R109" s="4" t="s">
        <v>30</v>
      </c>
      <c r="S109" t="str">
        <f>VLOOKUP(H109,'Object Code Definitions'!$A$3:$C$1497,3,0)</f>
        <v>Used when no other more specific receivables account is available.  It should be used with discretion.</v>
      </c>
      <c r="T109" t="str">
        <f>VLOOKUP(H109,'Object Code Definitions'!$A$3:$I$1497,9,0)</f>
        <v>Active</v>
      </c>
    </row>
    <row r="110" spans="1:20">
      <c r="A110" s="4" t="s">
        <v>282</v>
      </c>
      <c r="B110" s="4" t="s">
        <v>18</v>
      </c>
      <c r="C110" s="4" t="s">
        <v>283</v>
      </c>
      <c r="D110" t="str">
        <f t="shared" si="3"/>
        <v>102196 - A/R FDN- CSBS - START</v>
      </c>
      <c r="E110" s="2">
        <v>36526</v>
      </c>
      <c r="F110" s="4" t="s">
        <v>21</v>
      </c>
      <c r="G110" s="4" t="s">
        <v>21</v>
      </c>
      <c r="H110" s="4" t="s">
        <v>268</v>
      </c>
      <c r="I110" s="4" t="s">
        <v>269</v>
      </c>
      <c r="J110" s="4" t="str">
        <f t="shared" si="4"/>
        <v>103007 - Accounts Receivable-Other</v>
      </c>
      <c r="K110" s="4" t="s">
        <v>270</v>
      </c>
      <c r="L110" s="4" t="s">
        <v>199</v>
      </c>
      <c r="M110" s="4" t="s">
        <v>200</v>
      </c>
      <c r="N110" t="str">
        <f t="shared" si="5"/>
        <v>103 - Accounts Receivable</v>
      </c>
      <c r="O110" s="4" t="s">
        <v>27</v>
      </c>
      <c r="P110" s="4" t="s">
        <v>28</v>
      </c>
      <c r="Q110" s="4" t="s">
        <v>201</v>
      </c>
      <c r="R110" s="4" t="s">
        <v>30</v>
      </c>
      <c r="S110" t="str">
        <f>VLOOKUP(H110,'Object Code Definitions'!$A$3:$C$1497,3,0)</f>
        <v>Used when no other more specific receivables account is available.  It should be used with discretion.</v>
      </c>
      <c r="T110" t="str">
        <f>VLOOKUP(H110,'Object Code Definitions'!$A$3:$I$1497,9,0)</f>
        <v>Active</v>
      </c>
    </row>
    <row r="111" spans="1:20">
      <c r="A111" s="4" t="s">
        <v>284</v>
      </c>
      <c r="B111" s="4" t="s">
        <v>18</v>
      </c>
      <c r="C111" s="4" t="s">
        <v>285</v>
      </c>
      <c r="D111" t="str">
        <f t="shared" si="3"/>
        <v>102210 - A/R-Accrued Intrst. Recv.</v>
      </c>
      <c r="E111" s="2">
        <v>40574</v>
      </c>
      <c r="F111" s="4" t="s">
        <v>20</v>
      </c>
      <c r="G111" s="4" t="s">
        <v>21</v>
      </c>
      <c r="H111" s="4" t="s">
        <v>286</v>
      </c>
      <c r="I111" s="4" t="s">
        <v>287</v>
      </c>
      <c r="J111" s="4" t="str">
        <f t="shared" si="4"/>
        <v>103008 - Accrued Interest Receivable</v>
      </c>
      <c r="K111" s="4" t="s">
        <v>288</v>
      </c>
      <c r="L111" s="4" t="s">
        <v>199</v>
      </c>
      <c r="M111" s="4" t="s">
        <v>200</v>
      </c>
      <c r="N111" t="str">
        <f t="shared" si="5"/>
        <v>103 - Accounts Receivable</v>
      </c>
      <c r="O111" s="4" t="s">
        <v>27</v>
      </c>
      <c r="P111" s="4" t="s">
        <v>28</v>
      </c>
      <c r="Q111" s="4" t="s">
        <v>201</v>
      </c>
      <c r="R111" s="4" t="s">
        <v>30</v>
      </c>
      <c r="S111" t="str">
        <f>VLOOKUP(H111,'Object Code Definitions'!$A$3:$C$1497,3,0)</f>
        <v>Amount receivable for unpaid interest accrued to the date of purchase of securities and included in their purchase price when purchased between interest payment dates. The applicable portion of the first interest payment received on such securities is credited to this account rather than to revenue.</v>
      </c>
      <c r="T111" t="str">
        <f>VLOOKUP(H111,'Object Code Definitions'!$A$3:$I$1497,9,0)</f>
        <v>Active</v>
      </c>
    </row>
    <row r="112" spans="1:20">
      <c r="A112" s="4" t="s">
        <v>289</v>
      </c>
      <c r="B112" s="4" t="s">
        <v>18</v>
      </c>
      <c r="C112" s="4" t="s">
        <v>290</v>
      </c>
      <c r="D112" t="str">
        <f t="shared" si="3"/>
        <v>102240 - A/R-Loans</v>
      </c>
      <c r="E112" s="2">
        <v>40574</v>
      </c>
      <c r="F112" s="4" t="s">
        <v>20</v>
      </c>
      <c r="G112" s="4" t="s">
        <v>21</v>
      </c>
      <c r="H112" s="4" t="s">
        <v>291</v>
      </c>
      <c r="I112" s="4" t="s">
        <v>292</v>
      </c>
      <c r="J112" s="4" t="str">
        <f t="shared" si="4"/>
        <v>103009 - Accounts Receivable-Loans</v>
      </c>
      <c r="K112" s="4" t="s">
        <v>293</v>
      </c>
      <c r="L112" s="4" t="s">
        <v>199</v>
      </c>
      <c r="M112" s="4" t="s">
        <v>200</v>
      </c>
      <c r="N112" t="str">
        <f t="shared" si="5"/>
        <v>103 - Accounts Receivable</v>
      </c>
      <c r="O112" s="4" t="s">
        <v>27</v>
      </c>
      <c r="P112" s="4" t="s">
        <v>28</v>
      </c>
      <c r="Q112" s="4" t="s">
        <v>201</v>
      </c>
      <c r="R112" s="4" t="s">
        <v>30</v>
      </c>
      <c r="S112" t="str">
        <f>VLOOKUP(H112,'Object Code Definitions'!$A$3:$C$1497,3,0)</f>
        <v xml:space="preserve">Amount due from private entities for loans made to them.  FOC 109001, Student Loans Receivable, and FOC 109002, Construction Loans, should be used when they are more descriptive of the transaction being recorded. </v>
      </c>
      <c r="T112" t="str">
        <f>VLOOKUP(H112,'Object Code Definitions'!$A$3:$I$1497,9,0)</f>
        <v>Active</v>
      </c>
    </row>
    <row r="113" spans="1:20">
      <c r="A113" s="4" t="s">
        <v>294</v>
      </c>
      <c r="B113" s="4" t="s">
        <v>18</v>
      </c>
      <c r="C113" s="4" t="s">
        <v>295</v>
      </c>
      <c r="D113" t="str">
        <f t="shared" si="3"/>
        <v>102250 - A/R - Restitution Payments</v>
      </c>
      <c r="E113" s="2">
        <v>36526</v>
      </c>
      <c r="F113" s="4" t="s">
        <v>21</v>
      </c>
      <c r="G113" s="4" t="s">
        <v>21</v>
      </c>
      <c r="H113" s="4" t="s">
        <v>291</v>
      </c>
      <c r="I113" s="4" t="s">
        <v>292</v>
      </c>
      <c r="J113" s="4" t="str">
        <f t="shared" si="4"/>
        <v>103009 - Accounts Receivable-Loans</v>
      </c>
      <c r="K113" s="4" t="s">
        <v>293</v>
      </c>
      <c r="L113" s="4" t="s">
        <v>199</v>
      </c>
      <c r="M113" s="4" t="s">
        <v>200</v>
      </c>
      <c r="N113" t="str">
        <f t="shared" si="5"/>
        <v>103 - Accounts Receivable</v>
      </c>
      <c r="O113" s="4" t="s">
        <v>27</v>
      </c>
      <c r="P113" s="4" t="s">
        <v>28</v>
      </c>
      <c r="Q113" s="4" t="s">
        <v>201</v>
      </c>
      <c r="R113" s="4" t="s">
        <v>30</v>
      </c>
      <c r="S113" t="str">
        <f>VLOOKUP(H113,'Object Code Definitions'!$A$3:$C$1497,3,0)</f>
        <v xml:space="preserve">Amount due from private entities for loans made to them.  FOC 109001, Student Loans Receivable, and FOC 109002, Construction Loans, should be used when they are more descriptive of the transaction being recorded. </v>
      </c>
      <c r="T113" t="str">
        <f>VLOOKUP(H113,'Object Code Definitions'!$A$3:$I$1497,9,0)</f>
        <v>Active</v>
      </c>
    </row>
    <row r="114" spans="1:20">
      <c r="A114" s="4" t="s">
        <v>296</v>
      </c>
      <c r="B114" s="4" t="s">
        <v>18</v>
      </c>
      <c r="C114" s="4" t="s">
        <v>297</v>
      </c>
      <c r="D114" t="str">
        <f t="shared" si="3"/>
        <v>102270 - A/R-Audit Exceptions</v>
      </c>
      <c r="E114" s="2">
        <v>36526</v>
      </c>
      <c r="F114" s="4" t="s">
        <v>21</v>
      </c>
      <c r="G114" s="4" t="s">
        <v>21</v>
      </c>
      <c r="H114" s="4" t="s">
        <v>298</v>
      </c>
      <c r="I114" s="4" t="s">
        <v>299</v>
      </c>
      <c r="J114" s="4" t="str">
        <f t="shared" si="4"/>
        <v>103010 - Accounts Receivable-Audit Exceptions (AR Module Clearing)</v>
      </c>
      <c r="K114" s="4" t="s">
        <v>300</v>
      </c>
      <c r="L114" s="4" t="s">
        <v>199</v>
      </c>
      <c r="M114" s="4" t="s">
        <v>200</v>
      </c>
      <c r="N114" t="str">
        <f t="shared" si="5"/>
        <v>103 - Accounts Receivable</v>
      </c>
      <c r="O114" s="4" t="s">
        <v>27</v>
      </c>
      <c r="P114" s="4" t="s">
        <v>28</v>
      </c>
      <c r="Q114" s="4" t="s">
        <v>201</v>
      </c>
      <c r="R114" s="4" t="s">
        <v>30</v>
      </c>
      <c r="S114" t="str">
        <f>VLOOKUP(H114,'Object Code Definitions'!$A$3:$C$1497,3,0)</f>
        <v>Used as the Maintenance Control Distribution Code (similar to a clearing account) in the PeopleSoft accounts receivable module.  This object code should not be used for any other purpose.</v>
      </c>
      <c r="T114" t="str">
        <f>VLOOKUP(H114,'Object Code Definitions'!$A$3:$I$1497,9,0)</f>
        <v>Active</v>
      </c>
    </row>
    <row r="115" spans="1:20">
      <c r="A115" s="4" t="s">
        <v>301</v>
      </c>
      <c r="B115" s="4" t="s">
        <v>18</v>
      </c>
      <c r="C115" s="4" t="s">
        <v>302</v>
      </c>
      <c r="D115" t="str">
        <f t="shared" si="3"/>
        <v>102300 - A/R-Pstpnd Prop Tx-Principal</v>
      </c>
      <c r="E115" s="2">
        <v>41821</v>
      </c>
      <c r="F115" s="4" t="s">
        <v>20</v>
      </c>
      <c r="G115" s="4" t="s">
        <v>21</v>
      </c>
      <c r="H115" s="4" t="s">
        <v>303</v>
      </c>
      <c r="I115" s="4" t="s">
        <v>304</v>
      </c>
      <c r="J115" s="4" t="str">
        <f t="shared" si="4"/>
        <v>103011 - Postponed Property Tax-Principal (Obsolete)</v>
      </c>
      <c r="K115" s="4" t="s">
        <v>305</v>
      </c>
      <c r="L115" s="4" t="s">
        <v>199</v>
      </c>
      <c r="M115" s="4" t="s">
        <v>200</v>
      </c>
      <c r="N115" t="str">
        <f t="shared" si="5"/>
        <v>103 - Accounts Receivable</v>
      </c>
      <c r="O115" s="4" t="s">
        <v>27</v>
      </c>
      <c r="P115" s="4" t="s">
        <v>28</v>
      </c>
      <c r="Q115" s="4" t="s">
        <v>201</v>
      </c>
      <c r="R115" s="4" t="s">
        <v>30</v>
      </c>
      <c r="S115" t="str">
        <f>VLOOKUP(H115,'Object Code Definitions'!$A$3:$C$1497,3,0)</f>
        <v>Deactivated as it is no longer used.</v>
      </c>
      <c r="T115" t="str">
        <f>VLOOKUP(H115,'Object Code Definitions'!$A$3:$I$1497,9,0)</f>
        <v>Obsolete</v>
      </c>
    </row>
    <row r="116" spans="1:20">
      <c r="A116" s="4" t="s">
        <v>306</v>
      </c>
      <c r="B116" s="4" t="s">
        <v>18</v>
      </c>
      <c r="C116" s="4" t="s">
        <v>307</v>
      </c>
      <c r="D116" t="str">
        <f t="shared" si="3"/>
        <v>102330 - A/R-Pstpnd Prop Tx-Interest</v>
      </c>
      <c r="E116" s="2">
        <v>41821</v>
      </c>
      <c r="F116" s="4" t="s">
        <v>20</v>
      </c>
      <c r="G116" s="4" t="s">
        <v>21</v>
      </c>
      <c r="H116" s="4" t="s">
        <v>308</v>
      </c>
      <c r="I116" s="4" t="s">
        <v>309</v>
      </c>
      <c r="J116" s="4" t="str">
        <f t="shared" si="4"/>
        <v>103012 - Postponed Property Tax-Interest (Obsolete)</v>
      </c>
      <c r="K116" s="4" t="s">
        <v>310</v>
      </c>
      <c r="L116" s="4" t="s">
        <v>199</v>
      </c>
      <c r="M116" s="4" t="s">
        <v>200</v>
      </c>
      <c r="N116" t="str">
        <f t="shared" si="5"/>
        <v>103 - Accounts Receivable</v>
      </c>
      <c r="O116" s="4" t="s">
        <v>27</v>
      </c>
      <c r="P116" s="4" t="s">
        <v>28</v>
      </c>
      <c r="Q116" s="4" t="s">
        <v>201</v>
      </c>
      <c r="R116" s="4" t="s">
        <v>30</v>
      </c>
      <c r="S116" t="str">
        <f>VLOOKUP(H116,'Object Code Definitions'!$A$3:$C$1497,3,0)</f>
        <v>Deactivated as it is no longer used.</v>
      </c>
      <c r="T116" t="str">
        <f>VLOOKUP(H116,'Object Code Definitions'!$A$3:$I$1497,9,0)</f>
        <v>Obsolete</v>
      </c>
    </row>
    <row r="117" spans="1:20">
      <c r="A117" s="4" t="s">
        <v>311</v>
      </c>
      <c r="B117" s="4" t="s">
        <v>18</v>
      </c>
      <c r="C117" s="4" t="s">
        <v>312</v>
      </c>
      <c r="D117" t="str">
        <f t="shared" si="3"/>
        <v>102360 - A/R-Retire Contribs Rec.</v>
      </c>
      <c r="E117" s="2">
        <v>36526</v>
      </c>
      <c r="F117" s="4" t="s">
        <v>21</v>
      </c>
      <c r="G117" s="4" t="s">
        <v>21</v>
      </c>
      <c r="H117" s="4" t="s">
        <v>313</v>
      </c>
      <c r="I117" s="4" t="s">
        <v>314</v>
      </c>
      <c r="J117" s="4" t="str">
        <f t="shared" si="4"/>
        <v>103013 - Retirement Contributions Receivable (Obsolete)</v>
      </c>
      <c r="K117" s="4" t="s">
        <v>315</v>
      </c>
      <c r="L117" s="4" t="s">
        <v>199</v>
      </c>
      <c r="M117" s="4" t="s">
        <v>200</v>
      </c>
      <c r="N117" t="str">
        <f t="shared" si="5"/>
        <v>103 - Accounts Receivable</v>
      </c>
      <c r="O117" s="4" t="s">
        <v>27</v>
      </c>
      <c r="P117" s="4" t="s">
        <v>28</v>
      </c>
      <c r="Q117" s="4" t="s">
        <v>201</v>
      </c>
      <c r="R117" s="4" t="s">
        <v>30</v>
      </c>
      <c r="S117" t="str">
        <f>VLOOKUP(H117,'Object Code Definitions'!$A$3:$C$1497,3,0)</f>
        <v>Deactivated as it is no longer used.</v>
      </c>
      <c r="T117" t="str">
        <f>VLOOKUP(H117,'Object Code Definitions'!$A$3:$I$1497,9,0)</f>
        <v>Obsolete</v>
      </c>
    </row>
    <row r="118" spans="1:20">
      <c r="A118" s="4" t="s">
        <v>316</v>
      </c>
      <c r="B118" s="4" t="s">
        <v>18</v>
      </c>
      <c r="C118" s="4" t="s">
        <v>317</v>
      </c>
      <c r="D118" t="str">
        <f t="shared" si="3"/>
        <v>102390 - A/R-Contingent Rec.</v>
      </c>
      <c r="E118" s="2">
        <v>40574</v>
      </c>
      <c r="F118" s="4" t="s">
        <v>20</v>
      </c>
      <c r="G118" s="4" t="s">
        <v>21</v>
      </c>
      <c r="H118" s="4" t="s">
        <v>318</v>
      </c>
      <c r="I118" s="4" t="s">
        <v>319</v>
      </c>
      <c r="J118" s="4" t="str">
        <f t="shared" si="4"/>
        <v>103014 - Contingent Receivables (Obsolete)</v>
      </c>
      <c r="K118" s="4" t="s">
        <v>320</v>
      </c>
      <c r="L118" s="4" t="s">
        <v>199</v>
      </c>
      <c r="M118" s="4" t="s">
        <v>200</v>
      </c>
      <c r="N118" t="str">
        <f t="shared" si="5"/>
        <v>103 - Accounts Receivable</v>
      </c>
      <c r="O118" s="4" t="s">
        <v>27</v>
      </c>
      <c r="P118" s="4" t="s">
        <v>28</v>
      </c>
      <c r="Q118" s="4" t="s">
        <v>201</v>
      </c>
      <c r="R118" s="4" t="s">
        <v>30</v>
      </c>
      <c r="S118" t="str">
        <f>VLOOKUP(H118,'Object Code Definitions'!$A$3:$C$1497,3,0)</f>
        <v>Deactivated as it is no longer used.</v>
      </c>
      <c r="T118" t="str">
        <f>VLOOKUP(H118,'Object Code Definitions'!$A$3:$I$1497,9,0)</f>
        <v>Obsolete</v>
      </c>
    </row>
    <row r="119" spans="1:20">
      <c r="A119" s="4" t="s">
        <v>321</v>
      </c>
      <c r="B119" s="4" t="s">
        <v>18</v>
      </c>
      <c r="C119" s="4" t="s">
        <v>322</v>
      </c>
      <c r="D119" t="str">
        <f t="shared" si="3"/>
        <v>102800 - A/R SF Clearing</v>
      </c>
      <c r="E119" s="2">
        <v>40574</v>
      </c>
      <c r="F119" s="4" t="s">
        <v>20</v>
      </c>
      <c r="G119" s="4" t="s">
        <v>21</v>
      </c>
      <c r="H119" s="4" t="s">
        <v>268</v>
      </c>
      <c r="I119" s="4" t="s">
        <v>269</v>
      </c>
      <c r="J119" s="4" t="str">
        <f t="shared" si="4"/>
        <v>103007 - Accounts Receivable-Other</v>
      </c>
      <c r="K119" s="4" t="s">
        <v>270</v>
      </c>
      <c r="L119" s="4" t="s">
        <v>199</v>
      </c>
      <c r="M119" s="4" t="s">
        <v>200</v>
      </c>
      <c r="N119" t="str">
        <f t="shared" si="5"/>
        <v>103 - Accounts Receivable</v>
      </c>
      <c r="O119" s="4" t="s">
        <v>27</v>
      </c>
      <c r="P119" s="4" t="s">
        <v>28</v>
      </c>
      <c r="Q119" s="4" t="s">
        <v>201</v>
      </c>
      <c r="R119" s="4" t="s">
        <v>30</v>
      </c>
      <c r="S119" t="str">
        <f>VLOOKUP(H119,'Object Code Definitions'!$A$3:$C$1497,3,0)</f>
        <v>Used when no other more specific receivables account is available.  It should be used with discretion.</v>
      </c>
      <c r="T119" t="str">
        <f>VLOOKUP(H119,'Object Code Definitions'!$A$3:$I$1497,9,0)</f>
        <v>Active</v>
      </c>
    </row>
    <row r="120" spans="1:20">
      <c r="A120" s="4" t="s">
        <v>323</v>
      </c>
      <c r="B120" s="4" t="s">
        <v>120</v>
      </c>
      <c r="C120" s="4" t="s">
        <v>121</v>
      </c>
      <c r="D120" t="str">
        <f t="shared" si="3"/>
        <v>102801 - TI-Repurchase Agreements</v>
      </c>
      <c r="E120" s="2">
        <v>41821</v>
      </c>
      <c r="F120" s="4" t="s">
        <v>20</v>
      </c>
      <c r="G120" s="4" t="s">
        <v>21</v>
      </c>
      <c r="H120" s="4" t="s">
        <v>122</v>
      </c>
      <c r="I120" s="4" t="s">
        <v>123</v>
      </c>
      <c r="J120" s="4" t="str">
        <f t="shared" si="4"/>
        <v>102002 - Repurchase Agreements (Obsolete)</v>
      </c>
      <c r="K120" s="4" t="s">
        <v>124</v>
      </c>
      <c r="L120" s="4" t="s">
        <v>125</v>
      </c>
      <c r="M120" s="4" t="s">
        <v>126</v>
      </c>
      <c r="N120" t="str">
        <f t="shared" si="5"/>
        <v>102 - Temporary Investments</v>
      </c>
      <c r="O120" s="4" t="s">
        <v>27</v>
      </c>
      <c r="P120" s="4" t="s">
        <v>28</v>
      </c>
      <c r="Q120" s="4" t="s">
        <v>67</v>
      </c>
      <c r="R120" s="4" t="s">
        <v>30</v>
      </c>
      <c r="S120" t="str">
        <f>VLOOKUP(H120,'Object Code Definitions'!$A$3:$C$1497,3,0)</f>
        <v>Deactivated as it is no longer used.</v>
      </c>
      <c r="T120" t="str">
        <f>VLOOKUP(H120,'Object Code Definitions'!$A$3:$I$1497,9,0)</f>
        <v>Obsolete</v>
      </c>
    </row>
    <row r="121" spans="1:20">
      <c r="A121" s="4" t="s">
        <v>324</v>
      </c>
      <c r="B121" s="4" t="s">
        <v>129</v>
      </c>
      <c r="C121" s="4" t="s">
        <v>130</v>
      </c>
      <c r="D121" t="str">
        <f t="shared" si="3"/>
        <v>102802 - TI-Inv in Time Dep-Short Term</v>
      </c>
      <c r="E121" s="2">
        <v>41821</v>
      </c>
      <c r="F121" s="4" t="s">
        <v>20</v>
      </c>
      <c r="G121" s="4" t="s">
        <v>21</v>
      </c>
      <c r="H121" s="4" t="s">
        <v>131</v>
      </c>
      <c r="I121" s="4" t="s">
        <v>132</v>
      </c>
      <c r="J121" s="4" t="str">
        <f t="shared" si="4"/>
        <v>102003 - Investment in Time Deposits (Obsolete)</v>
      </c>
      <c r="K121" s="4" t="s">
        <v>133</v>
      </c>
      <c r="L121" s="4" t="s">
        <v>125</v>
      </c>
      <c r="M121" s="4" t="s">
        <v>126</v>
      </c>
      <c r="N121" t="str">
        <f t="shared" si="5"/>
        <v>102 - Temporary Investments</v>
      </c>
      <c r="O121" s="4" t="s">
        <v>27</v>
      </c>
      <c r="P121" s="4" t="s">
        <v>28</v>
      </c>
      <c r="Q121" s="4" t="s">
        <v>67</v>
      </c>
      <c r="R121" s="4" t="s">
        <v>30</v>
      </c>
      <c r="S121" t="str">
        <f>VLOOKUP(H121,'Object Code Definitions'!$A$3:$C$1497,3,0)</f>
        <v>Deactivated as it is no longer used.</v>
      </c>
      <c r="T121" t="str">
        <f>VLOOKUP(H121,'Object Code Definitions'!$A$3:$I$1497,9,0)</f>
        <v>Obsolete</v>
      </c>
    </row>
    <row r="122" spans="1:20">
      <c r="A122" s="4" t="s">
        <v>325</v>
      </c>
      <c r="B122" s="4" t="s">
        <v>134</v>
      </c>
      <c r="C122" s="4" t="s">
        <v>135</v>
      </c>
      <c r="D122" t="str">
        <f t="shared" si="3"/>
        <v>102803 - TI-Inv Time Dep-Short Term-CBB</v>
      </c>
      <c r="E122" s="2">
        <v>36526</v>
      </c>
      <c r="F122" s="4" t="s">
        <v>21</v>
      </c>
      <c r="G122" s="4" t="s">
        <v>21</v>
      </c>
      <c r="H122" s="4" t="s">
        <v>131</v>
      </c>
      <c r="I122" s="4" t="s">
        <v>132</v>
      </c>
      <c r="J122" s="4" t="str">
        <f t="shared" si="4"/>
        <v>102003 - Investment in Time Deposits (Obsolete)</v>
      </c>
      <c r="K122" s="4" t="s">
        <v>133</v>
      </c>
      <c r="L122" s="4" t="s">
        <v>125</v>
      </c>
      <c r="M122" s="4" t="s">
        <v>126</v>
      </c>
      <c r="N122" t="str">
        <f t="shared" si="5"/>
        <v>102 - Temporary Investments</v>
      </c>
      <c r="O122" s="4" t="s">
        <v>27</v>
      </c>
      <c r="P122" s="4" t="s">
        <v>28</v>
      </c>
      <c r="Q122" s="4" t="s">
        <v>67</v>
      </c>
      <c r="R122" s="4" t="s">
        <v>30</v>
      </c>
      <c r="S122" t="str">
        <f>VLOOKUP(H122,'Object Code Definitions'!$A$3:$C$1497,3,0)</f>
        <v>Deactivated as it is no longer used.</v>
      </c>
      <c r="T122" t="str">
        <f>VLOOKUP(H122,'Object Code Definitions'!$A$3:$I$1497,9,0)</f>
        <v>Obsolete</v>
      </c>
    </row>
    <row r="123" spans="1:20">
      <c r="A123" s="4" t="s">
        <v>326</v>
      </c>
      <c r="B123" s="4" t="s">
        <v>136</v>
      </c>
      <c r="C123" s="4" t="s">
        <v>137</v>
      </c>
      <c r="D123" t="str">
        <f t="shared" si="3"/>
        <v>102804 - TI-Inv Time Dep-ST-I E Natl Bk</v>
      </c>
      <c r="E123" s="2">
        <v>41821</v>
      </c>
      <c r="F123" s="4" t="s">
        <v>20</v>
      </c>
      <c r="G123" s="4" t="s">
        <v>21</v>
      </c>
      <c r="H123" s="4" t="s">
        <v>131</v>
      </c>
      <c r="I123" s="4" t="s">
        <v>132</v>
      </c>
      <c r="J123" s="4" t="str">
        <f t="shared" si="4"/>
        <v>102003 - Investment in Time Deposits (Obsolete)</v>
      </c>
      <c r="K123" s="4" t="s">
        <v>133</v>
      </c>
      <c r="L123" s="4" t="s">
        <v>125</v>
      </c>
      <c r="M123" s="4" t="s">
        <v>126</v>
      </c>
      <c r="N123" t="str">
        <f t="shared" si="5"/>
        <v>102 - Temporary Investments</v>
      </c>
      <c r="O123" s="4" t="s">
        <v>27</v>
      </c>
      <c r="P123" s="4" t="s">
        <v>28</v>
      </c>
      <c r="Q123" s="4" t="s">
        <v>67</v>
      </c>
      <c r="R123" s="4" t="s">
        <v>30</v>
      </c>
      <c r="S123" t="str">
        <f>VLOOKUP(H123,'Object Code Definitions'!$A$3:$C$1497,3,0)</f>
        <v>Deactivated as it is no longer used.</v>
      </c>
      <c r="T123" t="str">
        <f>VLOOKUP(H123,'Object Code Definitions'!$A$3:$I$1497,9,0)</f>
        <v>Obsolete</v>
      </c>
    </row>
    <row r="124" spans="1:20">
      <c r="A124" s="4" t="s">
        <v>327</v>
      </c>
      <c r="B124" s="4" t="s">
        <v>138</v>
      </c>
      <c r="C124" s="4" t="s">
        <v>139</v>
      </c>
      <c r="D124" t="str">
        <f t="shared" si="3"/>
        <v>102805 - TI-Inv Time Dep-ST-Schwab</v>
      </c>
      <c r="E124" s="2">
        <v>36526</v>
      </c>
      <c r="F124" s="4" t="s">
        <v>21</v>
      </c>
      <c r="G124" s="4" t="s">
        <v>21</v>
      </c>
      <c r="H124" s="4" t="s">
        <v>131</v>
      </c>
      <c r="I124" s="4" t="s">
        <v>132</v>
      </c>
      <c r="J124" s="4" t="str">
        <f t="shared" si="4"/>
        <v>102003 - Investment in Time Deposits (Obsolete)</v>
      </c>
      <c r="K124" s="4" t="s">
        <v>133</v>
      </c>
      <c r="L124" s="4" t="s">
        <v>125</v>
      </c>
      <c r="M124" s="4" t="s">
        <v>126</v>
      </c>
      <c r="N124" t="str">
        <f t="shared" si="5"/>
        <v>102 - Temporary Investments</v>
      </c>
      <c r="O124" s="4" t="s">
        <v>27</v>
      </c>
      <c r="P124" s="4" t="s">
        <v>28</v>
      </c>
      <c r="Q124" s="4" t="s">
        <v>67</v>
      </c>
      <c r="R124" s="4" t="s">
        <v>30</v>
      </c>
      <c r="S124" t="str">
        <f>VLOOKUP(H124,'Object Code Definitions'!$A$3:$C$1497,3,0)</f>
        <v>Deactivated as it is no longer used.</v>
      </c>
      <c r="T124" t="str">
        <f>VLOOKUP(H124,'Object Code Definitions'!$A$3:$I$1497,9,0)</f>
        <v>Obsolete</v>
      </c>
    </row>
    <row r="125" spans="1:20">
      <c r="A125" s="4" t="s">
        <v>328</v>
      </c>
      <c r="B125" s="4" t="s">
        <v>140</v>
      </c>
      <c r="C125" s="4" t="s">
        <v>141</v>
      </c>
      <c r="D125" t="str">
        <f t="shared" si="3"/>
        <v>102806 - TI Time Dep-C/F Bookstore</v>
      </c>
      <c r="E125" s="2">
        <v>36526</v>
      </c>
      <c r="F125" s="4" t="s">
        <v>21</v>
      </c>
      <c r="G125" s="4" t="s">
        <v>21</v>
      </c>
      <c r="H125" s="4" t="s">
        <v>131</v>
      </c>
      <c r="I125" s="4" t="s">
        <v>132</v>
      </c>
      <c r="J125" s="4" t="str">
        <f t="shared" si="4"/>
        <v>102003 - Investment in Time Deposits (Obsolete)</v>
      </c>
      <c r="K125" s="4" t="s">
        <v>133</v>
      </c>
      <c r="L125" s="4" t="s">
        <v>125</v>
      </c>
      <c r="M125" s="4" t="s">
        <v>126</v>
      </c>
      <c r="N125" t="str">
        <f t="shared" si="5"/>
        <v>102 - Temporary Investments</v>
      </c>
      <c r="O125" s="4" t="s">
        <v>27</v>
      </c>
      <c r="P125" s="4" t="s">
        <v>28</v>
      </c>
      <c r="Q125" s="4" t="s">
        <v>67</v>
      </c>
      <c r="R125" s="4" t="s">
        <v>30</v>
      </c>
      <c r="S125" t="str">
        <f>VLOOKUP(H125,'Object Code Definitions'!$A$3:$C$1497,3,0)</f>
        <v>Deactivated as it is no longer used.</v>
      </c>
      <c r="T125" t="str">
        <f>VLOOKUP(H125,'Object Code Definitions'!$A$3:$I$1497,9,0)</f>
        <v>Obsolete</v>
      </c>
    </row>
    <row r="126" spans="1:20">
      <c r="A126" s="4" t="s">
        <v>329</v>
      </c>
      <c r="B126" s="4" t="s">
        <v>142</v>
      </c>
      <c r="C126" s="4" t="s">
        <v>143</v>
      </c>
      <c r="D126" t="str">
        <f t="shared" si="3"/>
        <v>102807 - TI-Inv Time Dep-CBB</v>
      </c>
      <c r="E126" s="2">
        <v>36526</v>
      </c>
      <c r="F126" s="4" t="s">
        <v>21</v>
      </c>
      <c r="G126" s="4" t="s">
        <v>21</v>
      </c>
      <c r="H126" s="4" t="s">
        <v>131</v>
      </c>
      <c r="I126" s="4" t="s">
        <v>132</v>
      </c>
      <c r="J126" s="4" t="str">
        <f t="shared" si="4"/>
        <v>102003 - Investment in Time Deposits (Obsolete)</v>
      </c>
      <c r="K126" s="4" t="s">
        <v>133</v>
      </c>
      <c r="L126" s="4" t="s">
        <v>125</v>
      </c>
      <c r="M126" s="4" t="s">
        <v>126</v>
      </c>
      <c r="N126" t="str">
        <f t="shared" si="5"/>
        <v>102 - Temporary Investments</v>
      </c>
      <c r="O126" s="4" t="s">
        <v>27</v>
      </c>
      <c r="P126" s="4" t="s">
        <v>28</v>
      </c>
      <c r="Q126" s="4" t="s">
        <v>67</v>
      </c>
      <c r="R126" s="4" t="s">
        <v>30</v>
      </c>
      <c r="S126" t="str">
        <f>VLOOKUP(H126,'Object Code Definitions'!$A$3:$C$1497,3,0)</f>
        <v>Deactivated as it is no longer used.</v>
      </c>
      <c r="T126" t="str">
        <f>VLOOKUP(H126,'Object Code Definitions'!$A$3:$I$1497,9,0)</f>
        <v>Obsolete</v>
      </c>
    </row>
    <row r="127" spans="1:20">
      <c r="A127" s="4" t="s">
        <v>330</v>
      </c>
      <c r="B127" s="4" t="s">
        <v>144</v>
      </c>
      <c r="C127" s="4" t="s">
        <v>145</v>
      </c>
      <c r="D127" t="str">
        <f t="shared" si="3"/>
        <v>102808 - IT-Inv Time Dep-Morgan Stanley</v>
      </c>
      <c r="E127" s="2">
        <v>36526</v>
      </c>
      <c r="F127" s="4" t="s">
        <v>21</v>
      </c>
      <c r="G127" s="4" t="s">
        <v>21</v>
      </c>
      <c r="H127" s="4" t="s">
        <v>131</v>
      </c>
      <c r="I127" s="4" t="s">
        <v>132</v>
      </c>
      <c r="J127" s="4" t="str">
        <f t="shared" si="4"/>
        <v>102003 - Investment in Time Deposits (Obsolete)</v>
      </c>
      <c r="K127" s="4" t="s">
        <v>133</v>
      </c>
      <c r="L127" s="4" t="s">
        <v>125</v>
      </c>
      <c r="M127" s="4" t="s">
        <v>126</v>
      </c>
      <c r="N127" t="str">
        <f t="shared" si="5"/>
        <v>102 - Temporary Investments</v>
      </c>
      <c r="O127" s="4" t="s">
        <v>27</v>
      </c>
      <c r="P127" s="4" t="s">
        <v>28</v>
      </c>
      <c r="Q127" s="4" t="s">
        <v>67</v>
      </c>
      <c r="R127" s="4" t="s">
        <v>30</v>
      </c>
      <c r="S127" t="str">
        <f>VLOOKUP(H127,'Object Code Definitions'!$A$3:$C$1497,3,0)</f>
        <v>Deactivated as it is no longer used.</v>
      </c>
      <c r="T127" t="str">
        <f>VLOOKUP(H127,'Object Code Definitions'!$A$3:$I$1497,9,0)</f>
        <v>Obsolete</v>
      </c>
    </row>
    <row r="128" spans="1:20">
      <c r="A128" s="4" t="s">
        <v>331</v>
      </c>
      <c r="B128" s="4" t="s">
        <v>146</v>
      </c>
      <c r="C128" s="4" t="s">
        <v>147</v>
      </c>
      <c r="D128" t="str">
        <f t="shared" si="3"/>
        <v>102809 - TI-Time Dep-Intermediate</v>
      </c>
      <c r="E128" s="2">
        <v>36526</v>
      </c>
      <c r="F128" s="4" t="s">
        <v>21</v>
      </c>
      <c r="G128" s="4" t="s">
        <v>21</v>
      </c>
      <c r="H128" s="4" t="s">
        <v>131</v>
      </c>
      <c r="I128" s="4" t="s">
        <v>132</v>
      </c>
      <c r="J128" s="4" t="str">
        <f t="shared" si="4"/>
        <v>102003 - Investment in Time Deposits (Obsolete)</v>
      </c>
      <c r="K128" s="4" t="s">
        <v>133</v>
      </c>
      <c r="L128" s="4" t="s">
        <v>125</v>
      </c>
      <c r="M128" s="4" t="s">
        <v>126</v>
      </c>
      <c r="N128" t="str">
        <f t="shared" si="5"/>
        <v>102 - Temporary Investments</v>
      </c>
      <c r="O128" s="4" t="s">
        <v>27</v>
      </c>
      <c r="P128" s="4" t="s">
        <v>28</v>
      </c>
      <c r="Q128" s="4" t="s">
        <v>67</v>
      </c>
      <c r="R128" s="4" t="s">
        <v>30</v>
      </c>
      <c r="S128" t="str">
        <f>VLOOKUP(H128,'Object Code Definitions'!$A$3:$C$1497,3,0)</f>
        <v>Deactivated as it is no longer used.</v>
      </c>
      <c r="T128" t="str">
        <f>VLOOKUP(H128,'Object Code Definitions'!$A$3:$I$1497,9,0)</f>
        <v>Obsolete</v>
      </c>
    </row>
    <row r="129" spans="1:20">
      <c r="A129" s="4" t="s">
        <v>332</v>
      </c>
      <c r="B129" s="4" t="s">
        <v>18</v>
      </c>
      <c r="C129" s="4" t="s">
        <v>333</v>
      </c>
      <c r="D129" t="str">
        <f t="shared" si="3"/>
        <v>102810 - TI-Inv Time Dep-CBB OPEB</v>
      </c>
      <c r="E129" s="2">
        <v>40360</v>
      </c>
      <c r="F129" s="4" t="s">
        <v>21</v>
      </c>
      <c r="G129" s="4" t="s">
        <v>21</v>
      </c>
      <c r="H129" s="4" t="s">
        <v>131</v>
      </c>
      <c r="I129" s="4" t="s">
        <v>132</v>
      </c>
      <c r="J129" s="4" t="str">
        <f t="shared" si="4"/>
        <v>102003 - Investment in Time Deposits (Obsolete)</v>
      </c>
      <c r="K129" s="4" t="s">
        <v>133</v>
      </c>
      <c r="L129" s="4" t="s">
        <v>125</v>
      </c>
      <c r="M129" s="4" t="s">
        <v>126</v>
      </c>
      <c r="N129" t="str">
        <f t="shared" si="5"/>
        <v>102 - Temporary Investments</v>
      </c>
      <c r="O129" s="4" t="s">
        <v>27</v>
      </c>
      <c r="P129" s="4" t="s">
        <v>28</v>
      </c>
      <c r="Q129" s="4" t="s">
        <v>67</v>
      </c>
      <c r="R129" s="4" t="s">
        <v>30</v>
      </c>
      <c r="S129" t="str">
        <f>VLOOKUP(H129,'Object Code Definitions'!$A$3:$C$1497,3,0)</f>
        <v>Deactivated as it is no longer used.</v>
      </c>
      <c r="T129" t="str">
        <f>VLOOKUP(H129,'Object Code Definitions'!$A$3:$I$1497,9,0)</f>
        <v>Obsolete</v>
      </c>
    </row>
    <row r="130" spans="1:20">
      <c r="A130" s="4" t="s">
        <v>334</v>
      </c>
      <c r="B130" s="4" t="s">
        <v>18</v>
      </c>
      <c r="C130" s="4" t="s">
        <v>335</v>
      </c>
      <c r="D130" t="str">
        <f t="shared" si="3"/>
        <v>102888 - AR/BI Control Suspense</v>
      </c>
      <c r="E130" s="2">
        <v>40574</v>
      </c>
      <c r="F130" s="4" t="s">
        <v>20</v>
      </c>
      <c r="G130" s="4" t="s">
        <v>21</v>
      </c>
      <c r="H130" s="4" t="s">
        <v>268</v>
      </c>
      <c r="I130" s="4" t="s">
        <v>269</v>
      </c>
      <c r="J130" s="4" t="str">
        <f t="shared" si="4"/>
        <v>103007 - Accounts Receivable-Other</v>
      </c>
      <c r="K130" s="4" t="s">
        <v>270</v>
      </c>
      <c r="L130" s="4" t="s">
        <v>199</v>
      </c>
      <c r="M130" s="4" t="s">
        <v>200</v>
      </c>
      <c r="N130" t="str">
        <f t="shared" si="5"/>
        <v>103 - Accounts Receivable</v>
      </c>
      <c r="O130" s="4" t="s">
        <v>27</v>
      </c>
      <c r="P130" s="4" t="s">
        <v>28</v>
      </c>
      <c r="Q130" s="4" t="s">
        <v>201</v>
      </c>
      <c r="R130" s="4" t="s">
        <v>30</v>
      </c>
      <c r="S130" t="str">
        <f>VLOOKUP(H130,'Object Code Definitions'!$A$3:$C$1497,3,0)</f>
        <v>Used when no other more specific receivables account is available.  It should be used with discretion.</v>
      </c>
      <c r="T130" t="str">
        <f>VLOOKUP(H130,'Object Code Definitions'!$A$3:$I$1497,9,0)</f>
        <v>Active</v>
      </c>
    </row>
    <row r="131" spans="1:20">
      <c r="A131" s="4" t="s">
        <v>336</v>
      </c>
      <c r="B131" s="4" t="s">
        <v>18</v>
      </c>
      <c r="C131" s="4" t="s">
        <v>337</v>
      </c>
      <c r="D131" t="str">
        <f t="shared" ref="D131:D194" si="6">A131&amp;" - "&amp;C131</f>
        <v>102999 - A/R-Budget Offset DO NOT USE</v>
      </c>
      <c r="E131" s="2">
        <v>36526</v>
      </c>
      <c r="F131" s="4" t="s">
        <v>21</v>
      </c>
      <c r="G131" s="4" t="s">
        <v>21</v>
      </c>
      <c r="H131" s="4" t="s">
        <v>268</v>
      </c>
      <c r="I131" s="4" t="s">
        <v>269</v>
      </c>
      <c r="J131" s="4" t="str">
        <f t="shared" ref="J131:J194" si="7">H131&amp;" - "&amp;I131</f>
        <v>103007 - Accounts Receivable-Other</v>
      </c>
      <c r="K131" s="4" t="s">
        <v>270</v>
      </c>
      <c r="L131" s="4" t="s">
        <v>199</v>
      </c>
      <c r="M131" s="4" t="s">
        <v>200</v>
      </c>
      <c r="N131" t="str">
        <f t="shared" ref="N131:N194" si="8">L131&amp;" - "&amp;M131</f>
        <v>103 - Accounts Receivable</v>
      </c>
      <c r="O131" s="4" t="s">
        <v>27</v>
      </c>
      <c r="P131" s="4" t="s">
        <v>28</v>
      </c>
      <c r="Q131" s="4" t="s">
        <v>201</v>
      </c>
      <c r="R131" s="4" t="s">
        <v>30</v>
      </c>
      <c r="S131" t="str">
        <f>VLOOKUP(H131,'Object Code Definitions'!$A$3:$C$1497,3,0)</f>
        <v>Used when no other more specific receivables account is available.  It should be used with discretion.</v>
      </c>
      <c r="T131" t="str">
        <f>VLOOKUP(H131,'Object Code Definitions'!$A$3:$I$1497,9,0)</f>
        <v>Active</v>
      </c>
    </row>
    <row r="132" spans="1:20">
      <c r="A132" s="4" t="s">
        <v>338</v>
      </c>
      <c r="B132" s="4" t="s">
        <v>18</v>
      </c>
      <c r="C132" s="4" t="s">
        <v>339</v>
      </c>
      <c r="D132" t="str">
        <f t="shared" si="6"/>
        <v>103000 - AllwUncoll-A/R Abatements</v>
      </c>
      <c r="E132" s="2">
        <v>40574</v>
      </c>
      <c r="F132" s="4" t="s">
        <v>20</v>
      </c>
      <c r="G132" s="4" t="s">
        <v>21</v>
      </c>
      <c r="H132" s="4" t="s">
        <v>340</v>
      </c>
      <c r="I132" s="4" t="s">
        <v>341</v>
      </c>
      <c r="J132" s="4" t="str">
        <f t="shared" si="7"/>
        <v>104001 - Allowance Uncollectible Accounts-A/R Abatements</v>
      </c>
      <c r="K132" s="4" t="s">
        <v>342</v>
      </c>
      <c r="L132" s="4" t="s">
        <v>343</v>
      </c>
      <c r="M132" s="4" t="s">
        <v>344</v>
      </c>
      <c r="N132" t="str">
        <f t="shared" si="8"/>
        <v>104 - Allowance for Uncollectible Accounts</v>
      </c>
      <c r="O132" s="4" t="s">
        <v>27</v>
      </c>
      <c r="P132" s="4" t="s">
        <v>28</v>
      </c>
      <c r="Q132" s="4" t="s">
        <v>201</v>
      </c>
      <c r="R132" s="4" t="s">
        <v>30</v>
      </c>
      <c r="S132" t="str">
        <f>VLOOKUP(H132,'Object Code Definitions'!$A$3:$C$1497,3,0)</f>
        <v>Contra receivables account for object code 103001.</v>
      </c>
      <c r="T132" t="str">
        <f>VLOOKUP(H132,'Object Code Definitions'!$A$3:$I$1497,9,0)</f>
        <v>Active</v>
      </c>
    </row>
    <row r="133" spans="1:20">
      <c r="A133" s="4" t="s">
        <v>196</v>
      </c>
      <c r="B133" s="4" t="s">
        <v>194</v>
      </c>
      <c r="C133" s="4" t="s">
        <v>195</v>
      </c>
      <c r="D133" t="str">
        <f t="shared" si="6"/>
        <v>103001 - A/R-Abatements</v>
      </c>
      <c r="E133" s="2">
        <v>36526</v>
      </c>
      <c r="F133" s="4" t="s">
        <v>21</v>
      </c>
      <c r="G133" s="4" t="s">
        <v>21</v>
      </c>
      <c r="H133" s="4" t="s">
        <v>196</v>
      </c>
      <c r="I133" s="4" t="s">
        <v>197</v>
      </c>
      <c r="J133" s="4" t="str">
        <f t="shared" si="7"/>
        <v>103001 - Accounts Receivable-Abatements</v>
      </c>
      <c r="K133" s="4" t="s">
        <v>198</v>
      </c>
      <c r="L133" s="4" t="s">
        <v>199</v>
      </c>
      <c r="M133" s="4" t="s">
        <v>200</v>
      </c>
      <c r="N133" t="str">
        <f t="shared" si="8"/>
        <v>103 - Accounts Receivable</v>
      </c>
      <c r="O133" s="4" t="s">
        <v>27</v>
      </c>
      <c r="P133" s="4" t="s">
        <v>28</v>
      </c>
      <c r="Q133" s="4" t="s">
        <v>201</v>
      </c>
      <c r="R133" s="4" t="s">
        <v>30</v>
      </c>
      <c r="S133" t="str">
        <f>VLOOKUP(H133,'Object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133" t="str">
        <f>VLOOKUP(H133,'Object Code Definitions'!$A$3:$I$1497,9,0)</f>
        <v>Active</v>
      </c>
    </row>
    <row r="134" spans="1:20">
      <c r="A134" s="4" t="s">
        <v>208</v>
      </c>
      <c r="B134" s="4" t="s">
        <v>206</v>
      </c>
      <c r="C134" s="4" t="s">
        <v>207</v>
      </c>
      <c r="D134" t="str">
        <f t="shared" si="6"/>
        <v>103002 - A/R-Reimb</v>
      </c>
      <c r="E134" s="2">
        <v>36526</v>
      </c>
      <c r="F134" s="4" t="s">
        <v>21</v>
      </c>
      <c r="G134" s="4" t="s">
        <v>21</v>
      </c>
      <c r="H134" s="4" t="s">
        <v>208</v>
      </c>
      <c r="I134" s="4" t="s">
        <v>209</v>
      </c>
      <c r="J134" s="4" t="str">
        <f t="shared" si="7"/>
        <v>103002 - Accounts Receivable-Reimbursements</v>
      </c>
      <c r="K134" s="4" t="s">
        <v>210</v>
      </c>
      <c r="L134" s="4" t="s">
        <v>199</v>
      </c>
      <c r="M134" s="4" t="s">
        <v>200</v>
      </c>
      <c r="N134" t="str">
        <f t="shared" si="8"/>
        <v>103 - Accounts Receivable</v>
      </c>
      <c r="O134" s="4" t="s">
        <v>27</v>
      </c>
      <c r="P134" s="4" t="s">
        <v>28</v>
      </c>
      <c r="Q134" s="4" t="s">
        <v>201</v>
      </c>
      <c r="R134" s="4" t="s">
        <v>30</v>
      </c>
      <c r="S134" t="str">
        <f>VLOOKUP(H134,'Object Code Definitions'!$A$3:$C$1497,3,0)</f>
        <v xml:space="preserve">Amount receivable from state or non-state agencies; used in conjunction with reimbursement object codes (505XXX).  </v>
      </c>
      <c r="T134" t="str">
        <f>VLOOKUP(H134,'Object Code Definitions'!$A$3:$I$1497,9,0)</f>
        <v>Active</v>
      </c>
    </row>
    <row r="135" spans="1:20">
      <c r="A135" s="4" t="s">
        <v>242</v>
      </c>
      <c r="B135" s="4" t="s">
        <v>18</v>
      </c>
      <c r="C135" s="4" t="s">
        <v>345</v>
      </c>
      <c r="D135" t="str">
        <f t="shared" si="6"/>
        <v>103003 - AllwUncoll-A/R Abatements 9009</v>
      </c>
      <c r="E135" s="2">
        <v>40574</v>
      </c>
      <c r="F135" s="4" t="s">
        <v>20</v>
      </c>
      <c r="G135" s="4" t="s">
        <v>21</v>
      </c>
      <c r="H135" s="4" t="s">
        <v>340</v>
      </c>
      <c r="I135" s="4" t="s">
        <v>341</v>
      </c>
      <c r="J135" s="4" t="str">
        <f t="shared" si="7"/>
        <v>104001 - Allowance Uncollectible Accounts-A/R Abatements</v>
      </c>
      <c r="K135" s="4" t="s">
        <v>342</v>
      </c>
      <c r="L135" s="4" t="s">
        <v>343</v>
      </c>
      <c r="M135" s="4" t="s">
        <v>344</v>
      </c>
      <c r="N135" t="str">
        <f t="shared" si="8"/>
        <v>104 - Allowance for Uncollectible Accounts</v>
      </c>
      <c r="O135" s="4" t="s">
        <v>27</v>
      </c>
      <c r="P135" s="4" t="s">
        <v>28</v>
      </c>
      <c r="Q135" s="4" t="s">
        <v>201</v>
      </c>
      <c r="R135" s="4" t="s">
        <v>30</v>
      </c>
      <c r="S135" t="str">
        <f>VLOOKUP(H135,'Object Code Definitions'!$A$3:$C$1497,3,0)</f>
        <v>Contra receivables account for object code 103001.</v>
      </c>
      <c r="T135" t="str">
        <f>VLOOKUP(H135,'Object Code Definitions'!$A$3:$I$1497,9,0)</f>
        <v>Active</v>
      </c>
    </row>
    <row r="136" spans="1:20">
      <c r="A136" s="4" t="s">
        <v>233</v>
      </c>
      <c r="B136" s="4" t="s">
        <v>231</v>
      </c>
      <c r="C136" s="4" t="s">
        <v>232</v>
      </c>
      <c r="D136" t="str">
        <f t="shared" si="6"/>
        <v>103004 - A/R-Oper Rev</v>
      </c>
      <c r="E136" s="2">
        <v>36526</v>
      </c>
      <c r="F136" s="4" t="s">
        <v>21</v>
      </c>
      <c r="G136" s="4" t="s">
        <v>21</v>
      </c>
      <c r="H136" s="4" t="s">
        <v>233</v>
      </c>
      <c r="I136" s="4" t="s">
        <v>234</v>
      </c>
      <c r="J136" s="4" t="str">
        <f t="shared" si="7"/>
        <v>103004 - Accounts Receivable-Operating Revenue</v>
      </c>
      <c r="K136" s="4" t="s">
        <v>235</v>
      </c>
      <c r="L136" s="4" t="s">
        <v>199</v>
      </c>
      <c r="M136" s="4" t="s">
        <v>200</v>
      </c>
      <c r="N136" t="str">
        <f t="shared" si="8"/>
        <v>103 - Accounts Receivable</v>
      </c>
      <c r="O136" s="4" t="s">
        <v>27</v>
      </c>
      <c r="P136" s="4" t="s">
        <v>28</v>
      </c>
      <c r="Q136" s="4" t="s">
        <v>201</v>
      </c>
      <c r="R136" s="4" t="s">
        <v>30</v>
      </c>
      <c r="S136" t="str">
        <f>VLOOKUP(H136,'Object Code Definitions'!$A$3:$C$1497,3,0)</f>
        <v xml:space="preserve">Revenue receivable from private entities.  It is distinguished from FOC 103003 as it is to be used in non-governmental funds only.. </v>
      </c>
      <c r="T136" t="str">
        <f>VLOOKUP(H136,'Object Code Definitions'!$A$3:$I$1497,9,0)</f>
        <v>Active</v>
      </c>
    </row>
    <row r="137" spans="1:20">
      <c r="A137" s="4" t="s">
        <v>254</v>
      </c>
      <c r="B137" s="4" t="s">
        <v>252</v>
      </c>
      <c r="C137" s="4" t="s">
        <v>253</v>
      </c>
      <c r="D137" t="str">
        <f t="shared" si="6"/>
        <v>103005 - A/R-Dishonored Chks</v>
      </c>
      <c r="E137" s="2">
        <v>36526</v>
      </c>
      <c r="F137" s="4" t="s">
        <v>21</v>
      </c>
      <c r="G137" s="4" t="s">
        <v>21</v>
      </c>
      <c r="H137" s="4" t="s">
        <v>254</v>
      </c>
      <c r="I137" s="4" t="s">
        <v>255</v>
      </c>
      <c r="J137" s="4" t="str">
        <f t="shared" si="7"/>
        <v>103005 - Accounts Receivable-Dishonored Checks</v>
      </c>
      <c r="K137" s="4" t="s">
        <v>256</v>
      </c>
      <c r="L137" s="4" t="s">
        <v>199</v>
      </c>
      <c r="M137" s="4" t="s">
        <v>200</v>
      </c>
      <c r="N137" t="str">
        <f t="shared" si="8"/>
        <v>103 - Accounts Receivable</v>
      </c>
      <c r="O137" s="4" t="s">
        <v>27</v>
      </c>
      <c r="P137" s="4" t="s">
        <v>28</v>
      </c>
      <c r="Q137" s="4" t="s">
        <v>201</v>
      </c>
      <c r="R137" s="4" t="s">
        <v>30</v>
      </c>
      <c r="S137" t="str">
        <f>VLOOKUP(H137,'Object Code Definitions'!$A$3:$C$1497,3,0)</f>
        <v>Amount receivable from persons whose checks have been dishonored by banks. This account is credited when dishonored checks are redeposited or replaced.</v>
      </c>
      <c r="T137" t="str">
        <f>VLOOKUP(H137,'Object Code Definitions'!$A$3:$I$1497,9,0)</f>
        <v>Active</v>
      </c>
    </row>
    <row r="138" spans="1:20">
      <c r="A138" s="4" t="s">
        <v>263</v>
      </c>
      <c r="B138" s="4" t="s">
        <v>261</v>
      </c>
      <c r="C138" s="4" t="s">
        <v>262</v>
      </c>
      <c r="D138" t="str">
        <f t="shared" si="6"/>
        <v>103006 - A/R-Cash Shortages</v>
      </c>
      <c r="E138" s="2">
        <v>36526</v>
      </c>
      <c r="F138" s="4" t="s">
        <v>21</v>
      </c>
      <c r="G138" s="4" t="s">
        <v>21</v>
      </c>
      <c r="H138" s="4" t="s">
        <v>263</v>
      </c>
      <c r="I138" s="4" t="s">
        <v>264</v>
      </c>
      <c r="J138" s="4" t="str">
        <f t="shared" si="7"/>
        <v>103006 - Accounts Receivable-Cash Shortages</v>
      </c>
      <c r="K138" s="4" t="s">
        <v>265</v>
      </c>
      <c r="L138" s="4" t="s">
        <v>199</v>
      </c>
      <c r="M138" s="4" t="s">
        <v>200</v>
      </c>
      <c r="N138" t="str">
        <f t="shared" si="8"/>
        <v>103 - Accounts Receivable</v>
      </c>
      <c r="O138" s="4" t="s">
        <v>27</v>
      </c>
      <c r="P138" s="4" t="s">
        <v>28</v>
      </c>
      <c r="Q138" s="4" t="s">
        <v>201</v>
      </c>
      <c r="R138" s="4" t="s">
        <v>30</v>
      </c>
      <c r="S138" t="str">
        <f>VLOOKUP(H138,'Object Code Definitions'!$A$3:$C$1497,3,0)</f>
        <v>Amounts receivable from cashiers with cash shortages. This account is credited when relief from accountability is obtained from the State Board of Control or the cashier makes restitution.</v>
      </c>
      <c r="T138" t="str">
        <f>VLOOKUP(H138,'Object Code Definitions'!$A$3:$I$1497,9,0)</f>
        <v>Active</v>
      </c>
    </row>
    <row r="139" spans="1:20">
      <c r="A139" s="4" t="s">
        <v>268</v>
      </c>
      <c r="B139" s="4" t="s">
        <v>266</v>
      </c>
      <c r="C139" s="4" t="s">
        <v>267</v>
      </c>
      <c r="D139" t="str">
        <f t="shared" si="6"/>
        <v>103007 - A/R-Other</v>
      </c>
      <c r="E139" s="2">
        <v>36526</v>
      </c>
      <c r="F139" s="4" t="s">
        <v>21</v>
      </c>
      <c r="G139" s="4" t="s">
        <v>21</v>
      </c>
      <c r="H139" s="4" t="s">
        <v>268</v>
      </c>
      <c r="I139" s="4" t="s">
        <v>269</v>
      </c>
      <c r="J139" s="4" t="str">
        <f t="shared" si="7"/>
        <v>103007 - Accounts Receivable-Other</v>
      </c>
      <c r="K139" s="4" t="s">
        <v>270</v>
      </c>
      <c r="L139" s="4" t="s">
        <v>199</v>
      </c>
      <c r="M139" s="4" t="s">
        <v>200</v>
      </c>
      <c r="N139" t="str">
        <f t="shared" si="8"/>
        <v>103 - Accounts Receivable</v>
      </c>
      <c r="O139" s="4" t="s">
        <v>27</v>
      </c>
      <c r="P139" s="4" t="s">
        <v>28</v>
      </c>
      <c r="Q139" s="4" t="s">
        <v>201</v>
      </c>
      <c r="R139" s="4" t="s">
        <v>30</v>
      </c>
      <c r="S139" t="str">
        <f>VLOOKUP(H139,'Object Code Definitions'!$A$3:$C$1497,3,0)</f>
        <v>Used when no other more specific receivables account is available.  It should be used with discretion.</v>
      </c>
      <c r="T139" t="str">
        <f>VLOOKUP(H139,'Object Code Definitions'!$A$3:$I$1497,9,0)</f>
        <v>Active</v>
      </c>
    </row>
    <row r="140" spans="1:20">
      <c r="A140" s="4" t="s">
        <v>286</v>
      </c>
      <c r="B140" s="4" t="s">
        <v>284</v>
      </c>
      <c r="C140" s="4" t="s">
        <v>285</v>
      </c>
      <c r="D140" t="str">
        <f t="shared" si="6"/>
        <v>103008 - A/R-Accrued Intrst. Recv.</v>
      </c>
      <c r="E140" s="2">
        <v>36526</v>
      </c>
      <c r="F140" s="4" t="s">
        <v>21</v>
      </c>
      <c r="G140" s="4" t="s">
        <v>21</v>
      </c>
      <c r="H140" s="4" t="s">
        <v>286</v>
      </c>
      <c r="I140" s="4" t="s">
        <v>287</v>
      </c>
      <c r="J140" s="4" t="str">
        <f t="shared" si="7"/>
        <v>103008 - Accrued Interest Receivable</v>
      </c>
      <c r="K140" s="4" t="s">
        <v>288</v>
      </c>
      <c r="L140" s="4" t="s">
        <v>199</v>
      </c>
      <c r="M140" s="4" t="s">
        <v>200</v>
      </c>
      <c r="N140" t="str">
        <f t="shared" si="8"/>
        <v>103 - Accounts Receivable</v>
      </c>
      <c r="O140" s="4" t="s">
        <v>27</v>
      </c>
      <c r="P140" s="4" t="s">
        <v>28</v>
      </c>
      <c r="Q140" s="4" t="s">
        <v>201</v>
      </c>
      <c r="R140" s="4" t="s">
        <v>30</v>
      </c>
      <c r="S140" t="str">
        <f>VLOOKUP(H140,'Object Code Definitions'!$A$3:$C$1497,3,0)</f>
        <v>Amount receivable for unpaid interest accrued to the date of purchase of securities and included in their purchase price when purchased between interest payment dates. The applicable portion of the first interest payment received on such securities is credited to this account rather than to revenue.</v>
      </c>
      <c r="T140" t="str">
        <f>VLOOKUP(H140,'Object Code Definitions'!$A$3:$I$1497,9,0)</f>
        <v>Active</v>
      </c>
    </row>
    <row r="141" spans="1:20">
      <c r="A141" s="4" t="s">
        <v>291</v>
      </c>
      <c r="B141" s="4" t="s">
        <v>289</v>
      </c>
      <c r="C141" s="4" t="s">
        <v>290</v>
      </c>
      <c r="D141" t="str">
        <f t="shared" si="6"/>
        <v>103009 - A/R-Loans</v>
      </c>
      <c r="E141" s="2">
        <v>36526</v>
      </c>
      <c r="F141" s="4" t="s">
        <v>21</v>
      </c>
      <c r="G141" s="4" t="s">
        <v>21</v>
      </c>
      <c r="H141" s="4" t="s">
        <v>291</v>
      </c>
      <c r="I141" s="4" t="s">
        <v>292</v>
      </c>
      <c r="J141" s="4" t="str">
        <f t="shared" si="7"/>
        <v>103009 - Accounts Receivable-Loans</v>
      </c>
      <c r="K141" s="4" t="s">
        <v>293</v>
      </c>
      <c r="L141" s="4" t="s">
        <v>199</v>
      </c>
      <c r="M141" s="4" t="s">
        <v>200</v>
      </c>
      <c r="N141" t="str">
        <f t="shared" si="8"/>
        <v>103 - Accounts Receivable</v>
      </c>
      <c r="O141" s="4" t="s">
        <v>27</v>
      </c>
      <c r="P141" s="4" t="s">
        <v>28</v>
      </c>
      <c r="Q141" s="4" t="s">
        <v>201</v>
      </c>
      <c r="R141" s="4" t="s">
        <v>30</v>
      </c>
      <c r="S141" t="str">
        <f>VLOOKUP(H141,'Object Code Definitions'!$A$3:$C$1497,3,0)</f>
        <v xml:space="preserve">Amount due from private entities for loans made to them.  FOC 109001, Student Loans Receivable, and FOC 109002, Construction Loans, should be used when they are more descriptive of the transaction being recorded. </v>
      </c>
      <c r="T141" t="str">
        <f>VLOOKUP(H141,'Object Code Definitions'!$A$3:$I$1497,9,0)</f>
        <v>Active</v>
      </c>
    </row>
    <row r="142" spans="1:20">
      <c r="A142" s="4" t="s">
        <v>298</v>
      </c>
      <c r="B142" s="4" t="s">
        <v>18</v>
      </c>
      <c r="C142" s="4" t="s">
        <v>346</v>
      </c>
      <c r="D142" t="str">
        <f t="shared" si="6"/>
        <v>103010 - A/R-Meal Plan Chartwells-FDN</v>
      </c>
      <c r="E142" s="2">
        <v>44378</v>
      </c>
      <c r="F142" s="4" t="s">
        <v>21</v>
      </c>
      <c r="G142" s="4" t="s">
        <v>21</v>
      </c>
      <c r="H142" s="4" t="s">
        <v>233</v>
      </c>
      <c r="I142" s="4" t="s">
        <v>234</v>
      </c>
      <c r="J142" s="4" t="str">
        <f t="shared" si="7"/>
        <v>103004 - Accounts Receivable-Operating Revenue</v>
      </c>
      <c r="K142" s="4" t="s">
        <v>235</v>
      </c>
      <c r="L142" s="4" t="s">
        <v>199</v>
      </c>
      <c r="M142" s="4" t="s">
        <v>200</v>
      </c>
      <c r="N142" t="str">
        <f t="shared" si="8"/>
        <v>103 - Accounts Receivable</v>
      </c>
      <c r="O142" s="4" t="s">
        <v>27</v>
      </c>
      <c r="P142" s="4" t="s">
        <v>28</v>
      </c>
      <c r="Q142" s="4" t="s">
        <v>201</v>
      </c>
      <c r="R142" s="4" t="s">
        <v>30</v>
      </c>
      <c r="S142" t="str">
        <f>VLOOKUP(H142,'Object Code Definitions'!$A$3:$C$1497,3,0)</f>
        <v xml:space="preserve">Revenue receivable from private entities.  It is distinguished from FOC 103003 as it is to be used in non-governmental funds only.. </v>
      </c>
      <c r="T142" t="str">
        <f>VLOOKUP(H142,'Object Code Definitions'!$A$3:$I$1497,9,0)</f>
        <v>Active</v>
      </c>
    </row>
    <row r="143" spans="1:20">
      <c r="A143" s="4" t="s">
        <v>303</v>
      </c>
      <c r="B143" s="4" t="s">
        <v>18</v>
      </c>
      <c r="C143" s="4" t="s">
        <v>347</v>
      </c>
      <c r="D143" t="str">
        <f t="shared" si="6"/>
        <v>103011 - A/R-Travel Adv (Concur)</v>
      </c>
      <c r="E143" s="2">
        <v>36526</v>
      </c>
      <c r="F143" s="4" t="s">
        <v>21</v>
      </c>
      <c r="G143" s="4" t="s">
        <v>21</v>
      </c>
      <c r="H143" s="4" t="s">
        <v>208</v>
      </c>
      <c r="I143" s="4" t="s">
        <v>209</v>
      </c>
      <c r="J143" s="4" t="str">
        <f t="shared" si="7"/>
        <v>103002 - Accounts Receivable-Reimbursements</v>
      </c>
      <c r="K143" s="4" t="s">
        <v>210</v>
      </c>
      <c r="L143" s="4" t="s">
        <v>199</v>
      </c>
      <c r="M143" s="4" t="s">
        <v>200</v>
      </c>
      <c r="N143" t="str">
        <f t="shared" si="8"/>
        <v>103 - Accounts Receivable</v>
      </c>
      <c r="O143" s="4" t="s">
        <v>27</v>
      </c>
      <c r="P143" s="4" t="s">
        <v>28</v>
      </c>
      <c r="Q143" s="4" t="s">
        <v>201</v>
      </c>
      <c r="R143" s="4" t="s">
        <v>30</v>
      </c>
      <c r="S143" t="str">
        <f>VLOOKUP(H143,'Object Code Definitions'!$A$3:$C$1497,3,0)</f>
        <v xml:space="preserve">Amount receivable from state or non-state agencies; used in conjunction with reimbursement object codes (505XXX).  </v>
      </c>
      <c r="T143" t="str">
        <f>VLOOKUP(H143,'Object Code Definitions'!$A$3:$I$1497,9,0)</f>
        <v>Active</v>
      </c>
    </row>
    <row r="144" spans="1:20">
      <c r="A144" s="4" t="s">
        <v>318</v>
      </c>
      <c r="B144" s="4" t="s">
        <v>316</v>
      </c>
      <c r="C144" s="4" t="s">
        <v>317</v>
      </c>
      <c r="D144" t="str">
        <f t="shared" si="6"/>
        <v>103014 - A/R-Contingent Rec.</v>
      </c>
      <c r="E144" s="2">
        <v>36526</v>
      </c>
      <c r="F144" s="4" t="s">
        <v>21</v>
      </c>
      <c r="G144" s="4" t="s">
        <v>21</v>
      </c>
      <c r="H144" s="4" t="s">
        <v>318</v>
      </c>
      <c r="I144" s="4" t="s">
        <v>319</v>
      </c>
      <c r="J144" s="4" t="str">
        <f t="shared" si="7"/>
        <v>103014 - Contingent Receivables (Obsolete)</v>
      </c>
      <c r="K144" s="4" t="s">
        <v>320</v>
      </c>
      <c r="L144" s="4" t="s">
        <v>199</v>
      </c>
      <c r="M144" s="4" t="s">
        <v>200</v>
      </c>
      <c r="N144" t="str">
        <f t="shared" si="8"/>
        <v>103 - Accounts Receivable</v>
      </c>
      <c r="O144" s="4" t="s">
        <v>27</v>
      </c>
      <c r="P144" s="4" t="s">
        <v>28</v>
      </c>
      <c r="Q144" s="4" t="s">
        <v>201</v>
      </c>
      <c r="R144" s="4" t="s">
        <v>30</v>
      </c>
      <c r="S144" t="str">
        <f>VLOOKUP(H144,'Object Code Definitions'!$A$3:$C$1497,3,0)</f>
        <v>Deactivated as it is no longer used.</v>
      </c>
      <c r="T144" t="str">
        <f>VLOOKUP(H144,'Object Code Definitions'!$A$3:$I$1497,9,0)</f>
        <v>Obsolete</v>
      </c>
    </row>
    <row r="145" spans="1:20">
      <c r="A145" s="4" t="s">
        <v>273</v>
      </c>
      <c r="B145" s="4" t="s">
        <v>271</v>
      </c>
      <c r="C145" s="4" t="s">
        <v>272</v>
      </c>
      <c r="D145" t="str">
        <f t="shared" si="6"/>
        <v>103015 - A/R-Pledges</v>
      </c>
      <c r="E145" s="2">
        <v>36526</v>
      </c>
      <c r="F145" s="4" t="s">
        <v>21</v>
      </c>
      <c r="G145" s="4" t="s">
        <v>21</v>
      </c>
      <c r="H145" s="4" t="s">
        <v>273</v>
      </c>
      <c r="I145" s="4" t="s">
        <v>274</v>
      </c>
      <c r="J145" s="4" t="str">
        <f t="shared" si="7"/>
        <v>103015 - Pledges Receivable-Current (GAAP-Aux Use Only)</v>
      </c>
      <c r="K145" s="4" t="s">
        <v>270</v>
      </c>
      <c r="L145" s="4" t="s">
        <v>199</v>
      </c>
      <c r="M145" s="4" t="s">
        <v>200</v>
      </c>
      <c r="N145" t="str">
        <f t="shared" si="8"/>
        <v>103 - Accounts Receivable</v>
      </c>
      <c r="O145" s="4" t="s">
        <v>27</v>
      </c>
      <c r="P145" s="4" t="s">
        <v>28</v>
      </c>
      <c r="Q145" s="4" t="s">
        <v>275</v>
      </c>
      <c r="R145" s="4" t="s">
        <v>30</v>
      </c>
      <c r="S145" t="str">
        <f>VLOOKUP(H145,'Object Code Definitions'!$A$3:$C$1497,3,0)</f>
        <v>For auxiliary organization use only.  Mapping to state general ledger number (GLAN) is only for the purpose of generating an AR aging report in CFS and is not intended to imply that this account is to be used for state reporting purposes.  The State of California does not recognize pledges receivable in legal-basis accounting and does not have an account for it.</v>
      </c>
      <c r="T145" t="str">
        <f>VLOOKUP(H145,'Object Code Definitions'!$A$3:$I$1497,9,0)</f>
        <v>Active</v>
      </c>
    </row>
    <row r="146" spans="1:20">
      <c r="A146" s="4" t="s">
        <v>348</v>
      </c>
      <c r="B146" s="4" t="s">
        <v>18</v>
      </c>
      <c r="C146" s="4" t="s">
        <v>349</v>
      </c>
      <c r="D146" t="str">
        <f t="shared" si="6"/>
        <v>103030 - AllwUncoll-A/R Reimbur</v>
      </c>
      <c r="E146" s="2">
        <v>40574</v>
      </c>
      <c r="F146" s="4" t="s">
        <v>20</v>
      </c>
      <c r="G146" s="4" t="s">
        <v>21</v>
      </c>
      <c r="H146" s="4" t="s">
        <v>350</v>
      </c>
      <c r="I146" s="4" t="s">
        <v>351</v>
      </c>
      <c r="J146" s="4" t="str">
        <f t="shared" si="7"/>
        <v>104002 - Allowance Uncollectible Accounts-A/R Reimbursements</v>
      </c>
      <c r="K146" s="4" t="s">
        <v>352</v>
      </c>
      <c r="L146" s="4" t="s">
        <v>343</v>
      </c>
      <c r="M146" s="4" t="s">
        <v>344</v>
      </c>
      <c r="N146" t="str">
        <f t="shared" si="8"/>
        <v>104 - Allowance for Uncollectible Accounts</v>
      </c>
      <c r="O146" s="4" t="s">
        <v>27</v>
      </c>
      <c r="P146" s="4" t="s">
        <v>28</v>
      </c>
      <c r="Q146" s="4" t="s">
        <v>201</v>
      </c>
      <c r="R146" s="4" t="s">
        <v>30</v>
      </c>
      <c r="S146" t="str">
        <f>VLOOKUP(H146,'Object Code Definitions'!$A$3:$C$1497,3,0)</f>
        <v>Contra receivables account for object code 103002.</v>
      </c>
      <c r="T146" t="str">
        <f>VLOOKUP(H146,'Object Code Definitions'!$A$3:$I$1497,9,0)</f>
        <v>Active</v>
      </c>
    </row>
    <row r="147" spans="1:20">
      <c r="A147" s="4" t="s">
        <v>353</v>
      </c>
      <c r="B147" s="4" t="s">
        <v>18</v>
      </c>
      <c r="C147" s="4" t="s">
        <v>354</v>
      </c>
      <c r="D147" t="str">
        <f t="shared" si="6"/>
        <v>103060 - AllwUncoll-A/R Oper Revenue</v>
      </c>
      <c r="E147" s="2">
        <v>40574</v>
      </c>
      <c r="F147" s="4" t="s">
        <v>20</v>
      </c>
      <c r="G147" s="4" t="s">
        <v>21</v>
      </c>
      <c r="H147" s="4" t="s">
        <v>355</v>
      </c>
      <c r="I147" s="4" t="s">
        <v>356</v>
      </c>
      <c r="J147" s="4" t="str">
        <f t="shared" si="7"/>
        <v>104004 - Allowance Uncollectible Accounts-A/R Operating Revenue</v>
      </c>
      <c r="K147" s="4" t="s">
        <v>357</v>
      </c>
      <c r="L147" s="4" t="s">
        <v>343</v>
      </c>
      <c r="M147" s="4" t="s">
        <v>344</v>
      </c>
      <c r="N147" t="str">
        <f t="shared" si="8"/>
        <v>104 - Allowance for Uncollectible Accounts</v>
      </c>
      <c r="O147" s="4" t="s">
        <v>27</v>
      </c>
      <c r="P147" s="4" t="s">
        <v>28</v>
      </c>
      <c r="Q147" s="4" t="s">
        <v>201</v>
      </c>
      <c r="R147" s="4" t="s">
        <v>30</v>
      </c>
      <c r="S147" t="str">
        <f>VLOOKUP(H147,'Object Code Definitions'!$A$3:$C$1497,3,0)</f>
        <v>Contra receivables account for object code 103004.</v>
      </c>
      <c r="T147" t="str">
        <f>VLOOKUP(H147,'Object Code Definitions'!$A$3:$I$1497,9,0)</f>
        <v>Active</v>
      </c>
    </row>
    <row r="148" spans="1:20">
      <c r="A148" s="4" t="s">
        <v>358</v>
      </c>
      <c r="B148" s="4" t="s">
        <v>18</v>
      </c>
      <c r="C148" s="4" t="s">
        <v>359</v>
      </c>
      <c r="D148" t="str">
        <f t="shared" si="6"/>
        <v>103063 - AllwUncoll-A/R Oper Rev 90009</v>
      </c>
      <c r="E148" s="2">
        <v>40574</v>
      </c>
      <c r="F148" s="4" t="s">
        <v>20</v>
      </c>
      <c r="G148" s="4" t="s">
        <v>21</v>
      </c>
      <c r="H148" s="4" t="s">
        <v>355</v>
      </c>
      <c r="I148" s="4" t="s">
        <v>356</v>
      </c>
      <c r="J148" s="4" t="str">
        <f t="shared" si="7"/>
        <v>104004 - Allowance Uncollectible Accounts-A/R Operating Revenue</v>
      </c>
      <c r="K148" s="4" t="s">
        <v>357</v>
      </c>
      <c r="L148" s="4" t="s">
        <v>343</v>
      </c>
      <c r="M148" s="4" t="s">
        <v>344</v>
      </c>
      <c r="N148" t="str">
        <f t="shared" si="8"/>
        <v>104 - Allowance for Uncollectible Accounts</v>
      </c>
      <c r="O148" s="4" t="s">
        <v>27</v>
      </c>
      <c r="P148" s="4" t="s">
        <v>28</v>
      </c>
      <c r="Q148" s="4" t="s">
        <v>201</v>
      </c>
      <c r="R148" s="4" t="s">
        <v>30</v>
      </c>
      <c r="S148" t="str">
        <f>VLOOKUP(H148,'Object Code Definitions'!$A$3:$C$1497,3,0)</f>
        <v>Contra receivables account for object code 103004.</v>
      </c>
      <c r="T148" t="str">
        <f>VLOOKUP(H148,'Object Code Definitions'!$A$3:$I$1497,9,0)</f>
        <v>Active</v>
      </c>
    </row>
    <row r="149" spans="1:20">
      <c r="A149" s="4" t="s">
        <v>360</v>
      </c>
      <c r="B149" s="4" t="s">
        <v>18</v>
      </c>
      <c r="C149" s="4" t="s">
        <v>361</v>
      </c>
      <c r="D149" t="str">
        <f t="shared" si="6"/>
        <v>103090 - AllwUncoll-A/R Operating Rev</v>
      </c>
      <c r="E149" s="2">
        <v>40574</v>
      </c>
      <c r="F149" s="4" t="s">
        <v>20</v>
      </c>
      <c r="G149" s="4" t="s">
        <v>21</v>
      </c>
      <c r="H149" s="4" t="s">
        <v>355</v>
      </c>
      <c r="I149" s="4" t="s">
        <v>356</v>
      </c>
      <c r="J149" s="4" t="str">
        <f t="shared" si="7"/>
        <v>104004 - Allowance Uncollectible Accounts-A/R Operating Revenue</v>
      </c>
      <c r="K149" s="4" t="s">
        <v>357</v>
      </c>
      <c r="L149" s="4" t="s">
        <v>343</v>
      </c>
      <c r="M149" s="4" t="s">
        <v>344</v>
      </c>
      <c r="N149" t="str">
        <f t="shared" si="8"/>
        <v>104 - Allowance for Uncollectible Accounts</v>
      </c>
      <c r="O149" s="4" t="s">
        <v>27</v>
      </c>
      <c r="P149" s="4" t="s">
        <v>28</v>
      </c>
      <c r="Q149" s="4" t="s">
        <v>201</v>
      </c>
      <c r="R149" s="4" t="s">
        <v>30</v>
      </c>
      <c r="S149" t="str">
        <f>VLOOKUP(H149,'Object Code Definitions'!$A$3:$C$1497,3,0)</f>
        <v>Contra receivables account for object code 103004.</v>
      </c>
      <c r="T149" t="str">
        <f>VLOOKUP(H149,'Object Code Definitions'!$A$3:$I$1497,9,0)</f>
        <v>Active</v>
      </c>
    </row>
    <row r="150" spans="1:20">
      <c r="A150" s="4" t="s">
        <v>362</v>
      </c>
      <c r="B150" s="4" t="s">
        <v>18</v>
      </c>
      <c r="C150" s="4" t="s">
        <v>363</v>
      </c>
      <c r="D150" t="str">
        <f t="shared" si="6"/>
        <v>103120 - AllwUncoll-A/R Dishnrd Checks</v>
      </c>
      <c r="E150" s="2">
        <v>40574</v>
      </c>
      <c r="F150" s="4" t="s">
        <v>20</v>
      </c>
      <c r="G150" s="4" t="s">
        <v>21</v>
      </c>
      <c r="H150" s="4" t="s">
        <v>364</v>
      </c>
      <c r="I150" s="4" t="s">
        <v>365</v>
      </c>
      <c r="J150" s="4" t="str">
        <f t="shared" si="7"/>
        <v>104005 - Allowance Uncollectible Accounts-A/R Dishonored Checks</v>
      </c>
      <c r="K150" s="4" t="s">
        <v>366</v>
      </c>
      <c r="L150" s="4" t="s">
        <v>343</v>
      </c>
      <c r="M150" s="4" t="s">
        <v>344</v>
      </c>
      <c r="N150" t="str">
        <f t="shared" si="8"/>
        <v>104 - Allowance for Uncollectible Accounts</v>
      </c>
      <c r="O150" s="4" t="s">
        <v>27</v>
      </c>
      <c r="P150" s="4" t="s">
        <v>28</v>
      </c>
      <c r="Q150" s="4" t="s">
        <v>201</v>
      </c>
      <c r="R150" s="4" t="s">
        <v>30</v>
      </c>
      <c r="S150" t="str">
        <f>VLOOKUP(H150,'Object Code Definitions'!$A$3:$C$1497,3,0)</f>
        <v>Deactivated as it is no longer be used.</v>
      </c>
      <c r="T150" t="str">
        <f>VLOOKUP(H150,'Object Code Definitions'!$A$3:$I$1497,9,0)</f>
        <v>Obsolete</v>
      </c>
    </row>
    <row r="151" spans="1:20">
      <c r="A151" s="4" t="s">
        <v>367</v>
      </c>
      <c r="B151" s="4" t="s">
        <v>18</v>
      </c>
      <c r="C151" s="4" t="s">
        <v>368</v>
      </c>
      <c r="D151" t="str">
        <f t="shared" si="6"/>
        <v>103123 - AllwUncoll-A/R Dish Chk 90009</v>
      </c>
      <c r="E151" s="2">
        <v>40574</v>
      </c>
      <c r="F151" s="4" t="s">
        <v>20</v>
      </c>
      <c r="G151" s="4" t="s">
        <v>21</v>
      </c>
      <c r="H151" s="4" t="s">
        <v>364</v>
      </c>
      <c r="I151" s="4" t="s">
        <v>365</v>
      </c>
      <c r="J151" s="4" t="str">
        <f t="shared" si="7"/>
        <v>104005 - Allowance Uncollectible Accounts-A/R Dishonored Checks</v>
      </c>
      <c r="K151" s="4" t="s">
        <v>366</v>
      </c>
      <c r="L151" s="4" t="s">
        <v>343</v>
      </c>
      <c r="M151" s="4" t="s">
        <v>344</v>
      </c>
      <c r="N151" t="str">
        <f t="shared" si="8"/>
        <v>104 - Allowance for Uncollectible Accounts</v>
      </c>
      <c r="O151" s="4" t="s">
        <v>27</v>
      </c>
      <c r="P151" s="4" t="s">
        <v>28</v>
      </c>
      <c r="Q151" s="4" t="s">
        <v>201</v>
      </c>
      <c r="R151" s="4" t="s">
        <v>30</v>
      </c>
      <c r="S151" t="str">
        <f>VLOOKUP(H151,'Object Code Definitions'!$A$3:$C$1497,3,0)</f>
        <v>Deactivated as it is no longer be used.</v>
      </c>
      <c r="T151" t="str">
        <f>VLOOKUP(H151,'Object Code Definitions'!$A$3:$I$1497,9,0)</f>
        <v>Obsolete</v>
      </c>
    </row>
    <row r="152" spans="1:20">
      <c r="A152" s="4" t="s">
        <v>369</v>
      </c>
      <c r="B152" s="4" t="s">
        <v>18</v>
      </c>
      <c r="C152" s="4" t="s">
        <v>370</v>
      </c>
      <c r="D152" t="str">
        <f t="shared" si="6"/>
        <v>103150 - AllwUncoll-A/R Cash Shortage</v>
      </c>
      <c r="E152" s="2">
        <v>40574</v>
      </c>
      <c r="F152" s="4" t="s">
        <v>20</v>
      </c>
      <c r="G152" s="4" t="s">
        <v>21</v>
      </c>
      <c r="H152" s="4" t="s">
        <v>371</v>
      </c>
      <c r="I152" s="4" t="s">
        <v>372</v>
      </c>
      <c r="J152" s="4" t="str">
        <f t="shared" si="7"/>
        <v>104006 - Allowance Uncollectible Accounts-A/R Cash Shortage (Obsolete</v>
      </c>
      <c r="K152" s="4" t="s">
        <v>373</v>
      </c>
      <c r="L152" s="4" t="s">
        <v>343</v>
      </c>
      <c r="M152" s="4" t="s">
        <v>344</v>
      </c>
      <c r="N152" t="str">
        <f t="shared" si="8"/>
        <v>104 - Allowance for Uncollectible Accounts</v>
      </c>
      <c r="O152" s="4" t="s">
        <v>27</v>
      </c>
      <c r="P152" s="4" t="s">
        <v>28</v>
      </c>
      <c r="Q152" s="4" t="s">
        <v>201</v>
      </c>
      <c r="R152" s="4" t="s">
        <v>30</v>
      </c>
      <c r="S152" t="str">
        <f>VLOOKUP(H152,'Object Code Definitions'!$A$3:$C$1497,3,0)</f>
        <v>Deactivated as it is no longer used.</v>
      </c>
      <c r="T152" t="str">
        <f>VLOOKUP(H152,'Object Code Definitions'!$A$3:$I$1497,9,0)</f>
        <v>Obsolete</v>
      </c>
    </row>
    <row r="153" spans="1:20">
      <c r="A153" s="4" t="s">
        <v>374</v>
      </c>
      <c r="B153" s="4" t="s">
        <v>18</v>
      </c>
      <c r="C153" s="4" t="s">
        <v>375</v>
      </c>
      <c r="D153" t="str">
        <f t="shared" si="6"/>
        <v>103180 - AllwUncoll-A/R Other</v>
      </c>
      <c r="E153" s="2">
        <v>40574</v>
      </c>
      <c r="F153" s="4" t="s">
        <v>20</v>
      </c>
      <c r="G153" s="4" t="s">
        <v>21</v>
      </c>
      <c r="H153" s="4" t="s">
        <v>376</v>
      </c>
      <c r="I153" s="4" t="s">
        <v>377</v>
      </c>
      <c r="J153" s="4" t="str">
        <f t="shared" si="7"/>
        <v>104007 - Allowance Uncollectible Accounts-A/R Other</v>
      </c>
      <c r="K153" s="4" t="s">
        <v>378</v>
      </c>
      <c r="L153" s="4" t="s">
        <v>343</v>
      </c>
      <c r="M153" s="4" t="s">
        <v>344</v>
      </c>
      <c r="N153" t="str">
        <f t="shared" si="8"/>
        <v>104 - Allowance for Uncollectible Accounts</v>
      </c>
      <c r="O153" s="4" t="s">
        <v>27</v>
      </c>
      <c r="P153" s="4" t="s">
        <v>28</v>
      </c>
      <c r="Q153" s="4" t="s">
        <v>201</v>
      </c>
      <c r="R153" s="4" t="s">
        <v>30</v>
      </c>
      <c r="S153" t="str">
        <f>VLOOKUP(H153,'Object Code Definitions'!$A$3:$C$1497,3,0)</f>
        <v>Contra receivables account for object code 103007.</v>
      </c>
      <c r="T153" t="str">
        <f>VLOOKUP(H153,'Object Code Definitions'!$A$3:$I$1497,9,0)</f>
        <v>Active</v>
      </c>
    </row>
    <row r="154" spans="1:20">
      <c r="A154" s="4" t="s">
        <v>379</v>
      </c>
      <c r="B154" s="4" t="s">
        <v>18</v>
      </c>
      <c r="C154" s="4" t="s">
        <v>380</v>
      </c>
      <c r="D154" t="str">
        <f t="shared" si="6"/>
        <v>103210 - AllwUncoll-Accured Intrst Recv</v>
      </c>
      <c r="E154" s="2">
        <v>36526</v>
      </c>
      <c r="F154" s="4" t="s">
        <v>21</v>
      </c>
      <c r="G154" s="4" t="s">
        <v>21</v>
      </c>
      <c r="H154" s="4" t="s">
        <v>381</v>
      </c>
      <c r="I154" s="4" t="s">
        <v>382</v>
      </c>
      <c r="J154" s="4" t="str">
        <f t="shared" si="7"/>
        <v>104008 - Allowance Uncollectible Accounts-Accrued Interest Receivable</v>
      </c>
      <c r="K154" s="4" t="s">
        <v>383</v>
      </c>
      <c r="L154" s="4" t="s">
        <v>343</v>
      </c>
      <c r="M154" s="4" t="s">
        <v>344</v>
      </c>
      <c r="N154" t="str">
        <f t="shared" si="8"/>
        <v>104 - Allowance for Uncollectible Accounts</v>
      </c>
      <c r="O154" s="4" t="s">
        <v>27</v>
      </c>
      <c r="P154" s="4" t="s">
        <v>28</v>
      </c>
      <c r="Q154" s="4" t="s">
        <v>201</v>
      </c>
      <c r="R154" s="4" t="s">
        <v>30</v>
      </c>
      <c r="S154" t="str">
        <f>VLOOKUP(H154,'Object Code Definitions'!$A$3:$C$1497,3,0)</f>
        <v>Contra receivables account for object code 103008.</v>
      </c>
      <c r="T154" t="str">
        <f>VLOOKUP(H154,'Object Code Definitions'!$A$3:$I$1497,9,0)</f>
        <v>Active</v>
      </c>
    </row>
    <row r="155" spans="1:20">
      <c r="A155" s="4" t="s">
        <v>384</v>
      </c>
      <c r="B155" s="4" t="s">
        <v>18</v>
      </c>
      <c r="C155" s="4" t="s">
        <v>385</v>
      </c>
      <c r="D155" t="str">
        <f t="shared" si="6"/>
        <v>103240 - AllwUncoll-A/R Loans</v>
      </c>
      <c r="E155" s="2">
        <v>40574</v>
      </c>
      <c r="F155" s="4" t="s">
        <v>20</v>
      </c>
      <c r="G155" s="4" t="s">
        <v>21</v>
      </c>
      <c r="H155" s="4" t="s">
        <v>386</v>
      </c>
      <c r="I155" s="4" t="s">
        <v>387</v>
      </c>
      <c r="J155" s="4" t="str">
        <f t="shared" si="7"/>
        <v>104009 - Allowance Uncollectible Accounts-A/R Loans</v>
      </c>
      <c r="K155" s="4" t="s">
        <v>388</v>
      </c>
      <c r="L155" s="4" t="s">
        <v>343</v>
      </c>
      <c r="M155" s="4" t="s">
        <v>344</v>
      </c>
      <c r="N155" t="str">
        <f t="shared" si="8"/>
        <v>104 - Allowance for Uncollectible Accounts</v>
      </c>
      <c r="O155" s="4" t="s">
        <v>27</v>
      </c>
      <c r="P155" s="4" t="s">
        <v>28</v>
      </c>
      <c r="Q155" s="4" t="s">
        <v>201</v>
      </c>
      <c r="R155" s="4" t="s">
        <v>30</v>
      </c>
      <c r="S155" t="str">
        <f>VLOOKUP(H155,'Object Code Definitions'!$A$3:$C$1497,3,0)</f>
        <v>Contra receivables account for object code 103009.</v>
      </c>
      <c r="T155" t="str">
        <f>VLOOKUP(H155,'Object Code Definitions'!$A$3:$I$1497,9,0)</f>
        <v>Active</v>
      </c>
    </row>
    <row r="156" spans="1:20">
      <c r="A156" s="4" t="s">
        <v>389</v>
      </c>
      <c r="B156" s="4" t="s">
        <v>18</v>
      </c>
      <c r="C156" s="4" t="s">
        <v>390</v>
      </c>
      <c r="D156" t="str">
        <f t="shared" si="6"/>
        <v>103270 - AllwUncoll-A/R Audit Exceptns</v>
      </c>
      <c r="E156" s="2">
        <v>41821</v>
      </c>
      <c r="F156" s="4" t="s">
        <v>20</v>
      </c>
      <c r="G156" s="4" t="s">
        <v>21</v>
      </c>
      <c r="H156" s="4" t="s">
        <v>391</v>
      </c>
      <c r="I156" s="4" t="s">
        <v>392</v>
      </c>
      <c r="J156" s="4" t="str">
        <f t="shared" si="7"/>
        <v>104010 - Allowance Uncollectible Accounts-A/R Audit Exceptions (Obsol</v>
      </c>
      <c r="K156" s="4" t="s">
        <v>393</v>
      </c>
      <c r="L156" s="4" t="s">
        <v>343</v>
      </c>
      <c r="M156" s="4" t="s">
        <v>344</v>
      </c>
      <c r="N156" t="str">
        <f t="shared" si="8"/>
        <v>104 - Allowance for Uncollectible Accounts</v>
      </c>
      <c r="O156" s="4" t="s">
        <v>27</v>
      </c>
      <c r="P156" s="4" t="s">
        <v>28</v>
      </c>
      <c r="Q156" s="4" t="s">
        <v>201</v>
      </c>
      <c r="R156" s="4" t="s">
        <v>30</v>
      </c>
      <c r="S156" t="str">
        <f>VLOOKUP(H156,'Object Code Definitions'!$A$3:$C$1497,3,0)</f>
        <v>Deactivated as it is no longer used.</v>
      </c>
      <c r="T156" t="str">
        <f>VLOOKUP(H156,'Object Code Definitions'!$A$3:$I$1497,9,0)</f>
        <v>Obsolete</v>
      </c>
    </row>
    <row r="157" spans="1:20">
      <c r="A157" s="4" t="s">
        <v>394</v>
      </c>
      <c r="B157" s="4" t="s">
        <v>18</v>
      </c>
      <c r="C157" s="4" t="s">
        <v>395</v>
      </c>
      <c r="D157" t="str">
        <f t="shared" si="6"/>
        <v>103300 - AllwUncoll-A/R Pstpnd PropTax</v>
      </c>
      <c r="E157" s="2">
        <v>36526</v>
      </c>
      <c r="F157" s="4" t="s">
        <v>21</v>
      </c>
      <c r="G157" s="4" t="s">
        <v>21</v>
      </c>
      <c r="H157" s="4" t="s">
        <v>396</v>
      </c>
      <c r="I157" s="4" t="s">
        <v>397</v>
      </c>
      <c r="J157" s="4" t="str">
        <f t="shared" si="7"/>
        <v>104011 - Allowance Uncollectible Accounts-A/R Postponed Property Tax-</v>
      </c>
      <c r="K157" s="4" t="s">
        <v>398</v>
      </c>
      <c r="L157" s="4" t="s">
        <v>343</v>
      </c>
      <c r="M157" s="4" t="s">
        <v>344</v>
      </c>
      <c r="N157" t="str">
        <f t="shared" si="8"/>
        <v>104 - Allowance for Uncollectible Accounts</v>
      </c>
      <c r="O157" s="4" t="s">
        <v>27</v>
      </c>
      <c r="P157" s="4" t="s">
        <v>28</v>
      </c>
      <c r="Q157" s="4" t="s">
        <v>201</v>
      </c>
      <c r="R157" s="4" t="s">
        <v>30</v>
      </c>
      <c r="S157" t="str">
        <f>VLOOKUP(H157,'Object Code Definitions'!$A$3:$C$1497,3,0)</f>
        <v>Deactivated as it is no longer used.</v>
      </c>
      <c r="T157" t="str">
        <f>VLOOKUP(H157,'Object Code Definitions'!$A$3:$I$1497,9,0)</f>
        <v>Obsolete</v>
      </c>
    </row>
    <row r="158" spans="1:20">
      <c r="A158" s="4" t="s">
        <v>399</v>
      </c>
      <c r="B158" s="4" t="s">
        <v>18</v>
      </c>
      <c r="C158" s="4" t="s">
        <v>400</v>
      </c>
      <c r="D158" t="str">
        <f t="shared" si="6"/>
        <v>103330 - AllwUncoll-Retirement Contrib</v>
      </c>
      <c r="E158" s="2">
        <v>41821</v>
      </c>
      <c r="F158" s="4" t="s">
        <v>20</v>
      </c>
      <c r="G158" s="4" t="s">
        <v>21</v>
      </c>
      <c r="H158" s="4" t="s">
        <v>401</v>
      </c>
      <c r="I158" s="4" t="s">
        <v>402</v>
      </c>
      <c r="J158" s="4" t="str">
        <f t="shared" si="7"/>
        <v>104012 - Allowance Uncollectible Accounts-Retirement Contributions (O</v>
      </c>
      <c r="K158" s="4" t="s">
        <v>403</v>
      </c>
      <c r="L158" s="4" t="s">
        <v>343</v>
      </c>
      <c r="M158" s="4" t="s">
        <v>344</v>
      </c>
      <c r="N158" t="str">
        <f t="shared" si="8"/>
        <v>104 - Allowance for Uncollectible Accounts</v>
      </c>
      <c r="O158" s="4" t="s">
        <v>27</v>
      </c>
      <c r="P158" s="4" t="s">
        <v>28</v>
      </c>
      <c r="Q158" s="4" t="s">
        <v>201</v>
      </c>
      <c r="R158" s="4" t="s">
        <v>30</v>
      </c>
      <c r="S158" t="str">
        <f>VLOOKUP(H158,'Object Code Definitions'!$A$3:$C$1497,3,0)</f>
        <v>Deactivated as it is no longer used.</v>
      </c>
      <c r="T158" t="str">
        <f>VLOOKUP(H158,'Object Code Definitions'!$A$3:$I$1497,9,0)</f>
        <v>Obsolete</v>
      </c>
    </row>
    <row r="159" spans="1:20">
      <c r="A159" s="4" t="s">
        <v>404</v>
      </c>
      <c r="B159" s="4" t="s">
        <v>18</v>
      </c>
      <c r="C159" s="4" t="s">
        <v>405</v>
      </c>
      <c r="D159" t="str">
        <f t="shared" si="6"/>
        <v>103360 - AllwUncoll-Contingent ReC</v>
      </c>
      <c r="E159" s="2">
        <v>41821</v>
      </c>
      <c r="F159" s="4" t="s">
        <v>20</v>
      </c>
      <c r="G159" s="4" t="s">
        <v>21</v>
      </c>
      <c r="H159" s="4" t="s">
        <v>406</v>
      </c>
      <c r="I159" s="4" t="s">
        <v>407</v>
      </c>
      <c r="J159" s="4" t="str">
        <f t="shared" si="7"/>
        <v>104013 - Allowance Uncollectible Accounts-Contingent Receivables (Obs</v>
      </c>
      <c r="K159" s="4" t="s">
        <v>408</v>
      </c>
      <c r="L159" s="4" t="s">
        <v>343</v>
      </c>
      <c r="M159" s="4" t="s">
        <v>344</v>
      </c>
      <c r="N159" t="str">
        <f t="shared" si="8"/>
        <v>104 - Allowance for Uncollectible Accounts</v>
      </c>
      <c r="O159" s="4" t="s">
        <v>27</v>
      </c>
      <c r="P159" s="4" t="s">
        <v>28</v>
      </c>
      <c r="Q159" s="4" t="s">
        <v>201</v>
      </c>
      <c r="R159" s="4" t="s">
        <v>30</v>
      </c>
      <c r="S159" t="str">
        <f>VLOOKUP(H159,'Object Code Definitions'!$A$3:$C$1497,3,0)</f>
        <v>Deactivated as it is no longer used.</v>
      </c>
      <c r="T159" t="str">
        <f>VLOOKUP(H159,'Object Code Definitions'!$A$3:$I$1497,9,0)</f>
        <v>Obsolete</v>
      </c>
    </row>
    <row r="160" spans="1:20">
      <c r="A160" s="4" t="s">
        <v>409</v>
      </c>
      <c r="B160" s="4" t="s">
        <v>202</v>
      </c>
      <c r="C160" s="4" t="s">
        <v>203</v>
      </c>
      <c r="D160" t="str">
        <f t="shared" si="6"/>
        <v>103800 - A/R-Abate-Jury Duty</v>
      </c>
      <c r="E160" s="2">
        <v>36526</v>
      </c>
      <c r="F160" s="4" t="s">
        <v>21</v>
      </c>
      <c r="G160" s="4" t="s">
        <v>21</v>
      </c>
      <c r="H160" s="4" t="s">
        <v>196</v>
      </c>
      <c r="I160" s="4" t="s">
        <v>197</v>
      </c>
      <c r="J160" s="4" t="str">
        <f t="shared" si="7"/>
        <v>103001 - Accounts Receivable-Abatements</v>
      </c>
      <c r="K160" s="4" t="s">
        <v>198</v>
      </c>
      <c r="L160" s="4" t="s">
        <v>199</v>
      </c>
      <c r="M160" s="4" t="s">
        <v>200</v>
      </c>
      <c r="N160" t="str">
        <f t="shared" si="8"/>
        <v>103 - Accounts Receivable</v>
      </c>
      <c r="O160" s="4" t="s">
        <v>27</v>
      </c>
      <c r="P160" s="4" t="s">
        <v>28</v>
      </c>
      <c r="Q160" s="4" t="s">
        <v>201</v>
      </c>
      <c r="R160" s="4" t="s">
        <v>30</v>
      </c>
      <c r="S160" t="str">
        <f>VLOOKUP(H160,'Object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160" t="str">
        <f>VLOOKUP(H160,'Object Code Definitions'!$A$3:$I$1497,9,0)</f>
        <v>Active</v>
      </c>
    </row>
    <row r="161" spans="1:20">
      <c r="A161" s="4" t="s">
        <v>410</v>
      </c>
      <c r="B161" s="4" t="s">
        <v>122</v>
      </c>
      <c r="C161" s="4" t="s">
        <v>204</v>
      </c>
      <c r="D161" t="str">
        <f t="shared" si="6"/>
        <v>103801 - A/R-Abate-Payroll</v>
      </c>
      <c r="E161" s="2">
        <v>36526</v>
      </c>
      <c r="F161" s="4" t="s">
        <v>21</v>
      </c>
      <c r="G161" s="4" t="s">
        <v>21</v>
      </c>
      <c r="H161" s="4" t="s">
        <v>196</v>
      </c>
      <c r="I161" s="4" t="s">
        <v>197</v>
      </c>
      <c r="J161" s="4" t="str">
        <f t="shared" si="7"/>
        <v>103001 - Accounts Receivable-Abatements</v>
      </c>
      <c r="K161" s="4" t="s">
        <v>198</v>
      </c>
      <c r="L161" s="4" t="s">
        <v>199</v>
      </c>
      <c r="M161" s="4" t="s">
        <v>200</v>
      </c>
      <c r="N161" t="str">
        <f t="shared" si="8"/>
        <v>103 - Accounts Receivable</v>
      </c>
      <c r="O161" s="4" t="s">
        <v>27</v>
      </c>
      <c r="P161" s="4" t="s">
        <v>28</v>
      </c>
      <c r="Q161" s="4" t="s">
        <v>201</v>
      </c>
      <c r="R161" s="4" t="s">
        <v>30</v>
      </c>
      <c r="S161" t="str">
        <f>VLOOKUP(H161,'Object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161" t="str">
        <f>VLOOKUP(H161,'Object Code Definitions'!$A$3:$I$1497,9,0)</f>
        <v>Active</v>
      </c>
    </row>
    <row r="162" spans="1:20">
      <c r="A162" s="4" t="s">
        <v>411</v>
      </c>
      <c r="B162" s="4" t="s">
        <v>131</v>
      </c>
      <c r="C162" s="4" t="s">
        <v>205</v>
      </c>
      <c r="D162" t="str">
        <f t="shared" si="6"/>
        <v>103802 - A/R-Abatements 90009</v>
      </c>
      <c r="E162" s="2">
        <v>36526</v>
      </c>
      <c r="F162" s="4" t="s">
        <v>21</v>
      </c>
      <c r="G162" s="4" t="s">
        <v>21</v>
      </c>
      <c r="H162" s="4" t="s">
        <v>196</v>
      </c>
      <c r="I162" s="4" t="s">
        <v>197</v>
      </c>
      <c r="J162" s="4" t="str">
        <f t="shared" si="7"/>
        <v>103001 - Accounts Receivable-Abatements</v>
      </c>
      <c r="K162" s="4" t="s">
        <v>198</v>
      </c>
      <c r="L162" s="4" t="s">
        <v>199</v>
      </c>
      <c r="M162" s="4" t="s">
        <v>200</v>
      </c>
      <c r="N162" t="str">
        <f t="shared" si="8"/>
        <v>103 - Accounts Receivable</v>
      </c>
      <c r="O162" s="4" t="s">
        <v>27</v>
      </c>
      <c r="P162" s="4" t="s">
        <v>28</v>
      </c>
      <c r="Q162" s="4" t="s">
        <v>201</v>
      </c>
      <c r="R162" s="4" t="s">
        <v>30</v>
      </c>
      <c r="S162" t="str">
        <f>VLOOKUP(H162,'Object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162" t="str">
        <f>VLOOKUP(H162,'Object Code Definitions'!$A$3:$I$1497,9,0)</f>
        <v>Active</v>
      </c>
    </row>
    <row r="163" spans="1:20">
      <c r="A163" s="4" t="s">
        <v>412</v>
      </c>
      <c r="B163" s="4" t="s">
        <v>211</v>
      </c>
      <c r="C163" s="4" t="s">
        <v>212</v>
      </c>
      <c r="D163" t="str">
        <f t="shared" si="6"/>
        <v>103803 - A/R-Reimb-Lib Fines</v>
      </c>
      <c r="E163" s="2">
        <v>36526</v>
      </c>
      <c r="F163" s="4" t="s">
        <v>21</v>
      </c>
      <c r="G163" s="4" t="s">
        <v>21</v>
      </c>
      <c r="H163" s="4" t="s">
        <v>208</v>
      </c>
      <c r="I163" s="4" t="s">
        <v>209</v>
      </c>
      <c r="J163" s="4" t="str">
        <f t="shared" si="7"/>
        <v>103002 - Accounts Receivable-Reimbursements</v>
      </c>
      <c r="K163" s="4" t="s">
        <v>210</v>
      </c>
      <c r="L163" s="4" t="s">
        <v>199</v>
      </c>
      <c r="M163" s="4" t="s">
        <v>200</v>
      </c>
      <c r="N163" t="str">
        <f t="shared" si="8"/>
        <v>103 - Accounts Receivable</v>
      </c>
      <c r="O163" s="4" t="s">
        <v>27</v>
      </c>
      <c r="P163" s="4" t="s">
        <v>28</v>
      </c>
      <c r="Q163" s="4" t="s">
        <v>201</v>
      </c>
      <c r="R163" s="4" t="s">
        <v>30</v>
      </c>
      <c r="S163" t="str">
        <f>VLOOKUP(H163,'Object Code Definitions'!$A$3:$C$1497,3,0)</f>
        <v xml:space="preserve">Amount receivable from state or non-state agencies; used in conjunction with reimbursement object codes (505XXX).  </v>
      </c>
      <c r="T163" t="str">
        <f>VLOOKUP(H163,'Object Code Definitions'!$A$3:$I$1497,9,0)</f>
        <v>Active</v>
      </c>
    </row>
    <row r="164" spans="1:20">
      <c r="A164" s="4" t="s">
        <v>413</v>
      </c>
      <c r="B164" s="4" t="s">
        <v>213</v>
      </c>
      <c r="C164" s="4" t="s">
        <v>214</v>
      </c>
      <c r="D164" t="str">
        <f t="shared" si="6"/>
        <v>103804 - A/R-Reimb-Contracts</v>
      </c>
      <c r="E164" s="2">
        <v>36526</v>
      </c>
      <c r="F164" s="4" t="s">
        <v>21</v>
      </c>
      <c r="G164" s="4" t="s">
        <v>21</v>
      </c>
      <c r="H164" s="4" t="s">
        <v>208</v>
      </c>
      <c r="I164" s="4" t="s">
        <v>209</v>
      </c>
      <c r="J164" s="4" t="str">
        <f t="shared" si="7"/>
        <v>103002 - Accounts Receivable-Reimbursements</v>
      </c>
      <c r="K164" s="4" t="s">
        <v>210</v>
      </c>
      <c r="L164" s="4" t="s">
        <v>199</v>
      </c>
      <c r="M164" s="4" t="s">
        <v>200</v>
      </c>
      <c r="N164" t="str">
        <f t="shared" si="8"/>
        <v>103 - Accounts Receivable</v>
      </c>
      <c r="O164" s="4" t="s">
        <v>27</v>
      </c>
      <c r="P164" s="4" t="s">
        <v>28</v>
      </c>
      <c r="Q164" s="4" t="s">
        <v>201</v>
      </c>
      <c r="R164" s="4" t="s">
        <v>30</v>
      </c>
      <c r="S164" t="str">
        <f>VLOOKUP(H164,'Object Code Definitions'!$A$3:$C$1497,3,0)</f>
        <v xml:space="preserve">Amount receivable from state or non-state agencies; used in conjunction with reimbursement object codes (505XXX).  </v>
      </c>
      <c r="T164" t="str">
        <f>VLOOKUP(H164,'Object Code Definitions'!$A$3:$I$1497,9,0)</f>
        <v>Active</v>
      </c>
    </row>
    <row r="165" spans="1:20">
      <c r="A165" s="4" t="s">
        <v>414</v>
      </c>
      <c r="B165" s="4" t="s">
        <v>215</v>
      </c>
      <c r="C165" s="4" t="s">
        <v>216</v>
      </c>
      <c r="D165" t="str">
        <f t="shared" si="6"/>
        <v>103805 - A/R Nutrition Program</v>
      </c>
      <c r="E165" s="2">
        <v>36526</v>
      </c>
      <c r="F165" s="4" t="s">
        <v>21</v>
      </c>
      <c r="G165" s="4" t="s">
        <v>21</v>
      </c>
      <c r="H165" s="4" t="s">
        <v>208</v>
      </c>
      <c r="I165" s="4" t="s">
        <v>209</v>
      </c>
      <c r="J165" s="4" t="str">
        <f t="shared" si="7"/>
        <v>103002 - Accounts Receivable-Reimbursements</v>
      </c>
      <c r="K165" s="4" t="s">
        <v>210</v>
      </c>
      <c r="L165" s="4" t="s">
        <v>199</v>
      </c>
      <c r="M165" s="4" t="s">
        <v>200</v>
      </c>
      <c r="N165" t="str">
        <f t="shared" si="8"/>
        <v>103 - Accounts Receivable</v>
      </c>
      <c r="O165" s="4" t="s">
        <v>27</v>
      </c>
      <c r="P165" s="4" t="s">
        <v>28</v>
      </c>
      <c r="Q165" s="4" t="s">
        <v>201</v>
      </c>
      <c r="R165" s="4" t="s">
        <v>30</v>
      </c>
      <c r="S165" t="str">
        <f>VLOOKUP(H165,'Object Code Definitions'!$A$3:$C$1497,3,0)</f>
        <v xml:space="preserve">Amount receivable from state or non-state agencies; used in conjunction with reimbursement object codes (505XXX).  </v>
      </c>
      <c r="T165" t="str">
        <f>VLOOKUP(H165,'Object Code Definitions'!$A$3:$I$1497,9,0)</f>
        <v>Active</v>
      </c>
    </row>
    <row r="166" spans="1:20">
      <c r="A166" s="4" t="s">
        <v>415</v>
      </c>
      <c r="B166" s="4" t="s">
        <v>217</v>
      </c>
      <c r="C166" s="4" t="s">
        <v>218</v>
      </c>
      <c r="D166" t="str">
        <f t="shared" si="6"/>
        <v>103806 - A/R-Refunds Due Coca Cola</v>
      </c>
      <c r="E166" s="2">
        <v>36526</v>
      </c>
      <c r="F166" s="4" t="s">
        <v>21</v>
      </c>
      <c r="G166" s="4" t="s">
        <v>21</v>
      </c>
      <c r="H166" s="4" t="s">
        <v>208</v>
      </c>
      <c r="I166" s="4" t="s">
        <v>209</v>
      </c>
      <c r="J166" s="4" t="str">
        <f t="shared" si="7"/>
        <v>103002 - Accounts Receivable-Reimbursements</v>
      </c>
      <c r="K166" s="4" t="s">
        <v>210</v>
      </c>
      <c r="L166" s="4" t="s">
        <v>199</v>
      </c>
      <c r="M166" s="4" t="s">
        <v>200</v>
      </c>
      <c r="N166" t="str">
        <f t="shared" si="8"/>
        <v>103 - Accounts Receivable</v>
      </c>
      <c r="O166" s="4" t="s">
        <v>27</v>
      </c>
      <c r="P166" s="4" t="s">
        <v>28</v>
      </c>
      <c r="Q166" s="4" t="s">
        <v>201</v>
      </c>
      <c r="R166" s="4" t="s">
        <v>30</v>
      </c>
      <c r="S166" t="str">
        <f>VLOOKUP(H166,'Object Code Definitions'!$A$3:$C$1497,3,0)</f>
        <v xml:space="preserve">Amount receivable from state or non-state agencies; used in conjunction with reimbursement object codes (505XXX).  </v>
      </c>
      <c r="T166" t="str">
        <f>VLOOKUP(H166,'Object Code Definitions'!$A$3:$I$1497,9,0)</f>
        <v>Active</v>
      </c>
    </row>
    <row r="167" spans="1:20">
      <c r="A167" s="4" t="s">
        <v>416</v>
      </c>
      <c r="B167" s="4" t="s">
        <v>219</v>
      </c>
      <c r="C167" s="4" t="s">
        <v>220</v>
      </c>
      <c r="D167" t="str">
        <f t="shared" si="6"/>
        <v>103807 - A/R- Commissions</v>
      </c>
      <c r="E167" s="2">
        <v>36526</v>
      </c>
      <c r="F167" s="4" t="s">
        <v>21</v>
      </c>
      <c r="G167" s="4" t="s">
        <v>21</v>
      </c>
      <c r="H167" s="4" t="s">
        <v>208</v>
      </c>
      <c r="I167" s="4" t="s">
        <v>209</v>
      </c>
      <c r="J167" s="4" t="str">
        <f t="shared" si="7"/>
        <v>103002 - Accounts Receivable-Reimbursements</v>
      </c>
      <c r="K167" s="4" t="s">
        <v>210</v>
      </c>
      <c r="L167" s="4" t="s">
        <v>199</v>
      </c>
      <c r="M167" s="4" t="s">
        <v>200</v>
      </c>
      <c r="N167" t="str">
        <f t="shared" si="8"/>
        <v>103 - Accounts Receivable</v>
      </c>
      <c r="O167" s="4" t="s">
        <v>27</v>
      </c>
      <c r="P167" s="4" t="s">
        <v>28</v>
      </c>
      <c r="Q167" s="4" t="s">
        <v>201</v>
      </c>
      <c r="R167" s="4" t="s">
        <v>30</v>
      </c>
      <c r="S167" t="str">
        <f>VLOOKUP(H167,'Object Code Definitions'!$A$3:$C$1497,3,0)</f>
        <v xml:space="preserve">Amount receivable from state or non-state agencies; used in conjunction with reimbursement object codes (505XXX).  </v>
      </c>
      <c r="T167" t="str">
        <f>VLOOKUP(H167,'Object Code Definitions'!$A$3:$I$1497,9,0)</f>
        <v>Active</v>
      </c>
    </row>
    <row r="168" spans="1:20">
      <c r="A168" s="4" t="s">
        <v>417</v>
      </c>
      <c r="B168" s="4" t="s">
        <v>221</v>
      </c>
      <c r="C168" s="4" t="s">
        <v>222</v>
      </c>
      <c r="D168" t="str">
        <f t="shared" si="6"/>
        <v>103808 - A/R-Coyote Cards</v>
      </c>
      <c r="E168" s="2">
        <v>36526</v>
      </c>
      <c r="F168" s="4" t="s">
        <v>21</v>
      </c>
      <c r="G168" s="4" t="s">
        <v>21</v>
      </c>
      <c r="H168" s="4" t="s">
        <v>208</v>
      </c>
      <c r="I168" s="4" t="s">
        <v>209</v>
      </c>
      <c r="J168" s="4" t="str">
        <f t="shared" si="7"/>
        <v>103002 - Accounts Receivable-Reimbursements</v>
      </c>
      <c r="K168" s="4" t="s">
        <v>210</v>
      </c>
      <c r="L168" s="4" t="s">
        <v>199</v>
      </c>
      <c r="M168" s="4" t="s">
        <v>200</v>
      </c>
      <c r="N168" t="str">
        <f t="shared" si="8"/>
        <v>103 - Accounts Receivable</v>
      </c>
      <c r="O168" s="4" t="s">
        <v>27</v>
      </c>
      <c r="P168" s="4" t="s">
        <v>28</v>
      </c>
      <c r="Q168" s="4" t="s">
        <v>201</v>
      </c>
      <c r="R168" s="4" t="s">
        <v>30</v>
      </c>
      <c r="S168" t="str">
        <f>VLOOKUP(H168,'Object Code Definitions'!$A$3:$C$1497,3,0)</f>
        <v xml:space="preserve">Amount receivable from state or non-state agencies; used in conjunction with reimbursement object codes (505XXX).  </v>
      </c>
      <c r="T168" t="str">
        <f>VLOOKUP(H168,'Object Code Definitions'!$A$3:$I$1497,9,0)</f>
        <v>Active</v>
      </c>
    </row>
    <row r="169" spans="1:20">
      <c r="A169" s="4" t="s">
        <v>418</v>
      </c>
      <c r="B169" s="4" t="s">
        <v>223</v>
      </c>
      <c r="C169" s="4" t="s">
        <v>224</v>
      </c>
      <c r="D169" t="str">
        <f t="shared" si="6"/>
        <v>103809 - A/R-Refund Take a Break</v>
      </c>
      <c r="E169" s="2">
        <v>36526</v>
      </c>
      <c r="F169" s="4" t="s">
        <v>21</v>
      </c>
      <c r="G169" s="4" t="s">
        <v>21</v>
      </c>
      <c r="H169" s="4" t="s">
        <v>208</v>
      </c>
      <c r="I169" s="4" t="s">
        <v>209</v>
      </c>
      <c r="J169" s="4" t="str">
        <f t="shared" si="7"/>
        <v>103002 - Accounts Receivable-Reimbursements</v>
      </c>
      <c r="K169" s="4" t="s">
        <v>210</v>
      </c>
      <c r="L169" s="4" t="s">
        <v>199</v>
      </c>
      <c r="M169" s="4" t="s">
        <v>200</v>
      </c>
      <c r="N169" t="str">
        <f t="shared" si="8"/>
        <v>103 - Accounts Receivable</v>
      </c>
      <c r="O169" s="4" t="s">
        <v>27</v>
      </c>
      <c r="P169" s="4" t="s">
        <v>28</v>
      </c>
      <c r="Q169" s="4" t="s">
        <v>201</v>
      </c>
      <c r="R169" s="4" t="s">
        <v>30</v>
      </c>
      <c r="S169" t="str">
        <f>VLOOKUP(H169,'Object Code Definitions'!$A$3:$C$1497,3,0)</f>
        <v xml:space="preserve">Amount receivable from state or non-state agencies; used in conjunction with reimbursement object codes (505XXX).  </v>
      </c>
      <c r="T169" t="str">
        <f>VLOOKUP(H169,'Object Code Definitions'!$A$3:$I$1497,9,0)</f>
        <v>Active</v>
      </c>
    </row>
    <row r="170" spans="1:20">
      <c r="A170" s="4" t="s">
        <v>419</v>
      </c>
      <c r="B170" s="4" t="s">
        <v>225</v>
      </c>
      <c r="C170" s="4" t="s">
        <v>226</v>
      </c>
      <c r="D170" t="str">
        <f t="shared" si="6"/>
        <v>103810 - A/R-COINSTAR</v>
      </c>
      <c r="E170" s="2">
        <v>36526</v>
      </c>
      <c r="F170" s="4" t="s">
        <v>21</v>
      </c>
      <c r="G170" s="4" t="s">
        <v>21</v>
      </c>
      <c r="H170" s="4" t="s">
        <v>208</v>
      </c>
      <c r="I170" s="4" t="s">
        <v>209</v>
      </c>
      <c r="J170" s="4" t="str">
        <f t="shared" si="7"/>
        <v>103002 - Accounts Receivable-Reimbursements</v>
      </c>
      <c r="K170" s="4" t="s">
        <v>210</v>
      </c>
      <c r="L170" s="4" t="s">
        <v>199</v>
      </c>
      <c r="M170" s="4" t="s">
        <v>200</v>
      </c>
      <c r="N170" t="str">
        <f t="shared" si="8"/>
        <v>103 - Accounts Receivable</v>
      </c>
      <c r="O170" s="4" t="s">
        <v>27</v>
      </c>
      <c r="P170" s="4" t="s">
        <v>28</v>
      </c>
      <c r="Q170" s="4" t="s">
        <v>201</v>
      </c>
      <c r="R170" s="4" t="s">
        <v>30</v>
      </c>
      <c r="S170" t="str">
        <f>VLOOKUP(H170,'Object Code Definitions'!$A$3:$C$1497,3,0)</f>
        <v xml:space="preserve">Amount receivable from state or non-state agencies; used in conjunction with reimbursement object codes (505XXX).  </v>
      </c>
      <c r="T170" t="str">
        <f>VLOOKUP(H170,'Object Code Definitions'!$A$3:$I$1497,9,0)</f>
        <v>Active</v>
      </c>
    </row>
    <row r="171" spans="1:20">
      <c r="A171" s="4" t="s">
        <v>420</v>
      </c>
      <c r="B171" s="4" t="s">
        <v>227</v>
      </c>
      <c r="C171" s="4" t="s">
        <v>228</v>
      </c>
      <c r="D171" t="str">
        <f t="shared" si="6"/>
        <v>103811 - A/R - Foundation Scholarships</v>
      </c>
      <c r="E171" s="2">
        <v>36526</v>
      </c>
      <c r="F171" s="4" t="s">
        <v>21</v>
      </c>
      <c r="G171" s="4" t="s">
        <v>21</v>
      </c>
      <c r="H171" s="4" t="s">
        <v>208</v>
      </c>
      <c r="I171" s="4" t="s">
        <v>209</v>
      </c>
      <c r="J171" s="4" t="str">
        <f t="shared" si="7"/>
        <v>103002 - Accounts Receivable-Reimbursements</v>
      </c>
      <c r="K171" s="4" t="s">
        <v>210</v>
      </c>
      <c r="L171" s="4" t="s">
        <v>199</v>
      </c>
      <c r="M171" s="4" t="s">
        <v>200</v>
      </c>
      <c r="N171" t="str">
        <f t="shared" si="8"/>
        <v>103 - Accounts Receivable</v>
      </c>
      <c r="O171" s="4" t="s">
        <v>27</v>
      </c>
      <c r="P171" s="4" t="s">
        <v>28</v>
      </c>
      <c r="Q171" s="4" t="s">
        <v>201</v>
      </c>
      <c r="R171" s="4" t="s">
        <v>30</v>
      </c>
      <c r="S171" t="str">
        <f>VLOOKUP(H171,'Object Code Definitions'!$A$3:$C$1497,3,0)</f>
        <v xml:space="preserve">Amount receivable from state or non-state agencies; used in conjunction with reimbursement object codes (505XXX).  </v>
      </c>
      <c r="T171" t="str">
        <f>VLOOKUP(H171,'Object Code Definitions'!$A$3:$I$1497,9,0)</f>
        <v>Active</v>
      </c>
    </row>
    <row r="172" spans="1:20">
      <c r="A172" s="4" t="s">
        <v>421</v>
      </c>
      <c r="B172" s="4" t="s">
        <v>229</v>
      </c>
      <c r="C172" s="4" t="s">
        <v>230</v>
      </c>
      <c r="D172" t="str">
        <f t="shared" si="6"/>
        <v>103812 - A/R - COBRA Payments</v>
      </c>
      <c r="E172" s="2">
        <v>36526</v>
      </c>
      <c r="F172" s="4" t="s">
        <v>21</v>
      </c>
      <c r="G172" s="4" t="s">
        <v>21</v>
      </c>
      <c r="H172" s="4" t="s">
        <v>208</v>
      </c>
      <c r="I172" s="4" t="s">
        <v>209</v>
      </c>
      <c r="J172" s="4" t="str">
        <f t="shared" si="7"/>
        <v>103002 - Accounts Receivable-Reimbursements</v>
      </c>
      <c r="K172" s="4" t="s">
        <v>210</v>
      </c>
      <c r="L172" s="4" t="s">
        <v>199</v>
      </c>
      <c r="M172" s="4" t="s">
        <v>200</v>
      </c>
      <c r="N172" t="str">
        <f t="shared" si="8"/>
        <v>103 - Accounts Receivable</v>
      </c>
      <c r="O172" s="4" t="s">
        <v>27</v>
      </c>
      <c r="P172" s="4" t="s">
        <v>28</v>
      </c>
      <c r="Q172" s="4" t="s">
        <v>201</v>
      </c>
      <c r="R172" s="4" t="s">
        <v>30</v>
      </c>
      <c r="S172" t="str">
        <f>VLOOKUP(H172,'Object Code Definitions'!$A$3:$C$1497,3,0)</f>
        <v xml:space="preserve">Amount receivable from state or non-state agencies; used in conjunction with reimbursement object codes (505XXX).  </v>
      </c>
      <c r="T172" t="str">
        <f>VLOOKUP(H172,'Object Code Definitions'!$A$3:$I$1497,9,0)</f>
        <v>Active</v>
      </c>
    </row>
    <row r="173" spans="1:20">
      <c r="A173" s="4" t="s">
        <v>422</v>
      </c>
      <c r="B173" s="4" t="s">
        <v>236</v>
      </c>
      <c r="C173" s="4" t="s">
        <v>237</v>
      </c>
      <c r="D173" t="str">
        <f t="shared" si="6"/>
        <v>103813 - A/R- Oper Rev-Contracts</v>
      </c>
      <c r="E173" s="2">
        <v>36526</v>
      </c>
      <c r="F173" s="4" t="s">
        <v>21</v>
      </c>
      <c r="G173" s="4" t="s">
        <v>21</v>
      </c>
      <c r="H173" s="4" t="s">
        <v>233</v>
      </c>
      <c r="I173" s="4" t="s">
        <v>234</v>
      </c>
      <c r="J173" s="4" t="str">
        <f t="shared" si="7"/>
        <v>103004 - Accounts Receivable-Operating Revenue</v>
      </c>
      <c r="K173" s="4" t="s">
        <v>235</v>
      </c>
      <c r="L173" s="4" t="s">
        <v>199</v>
      </c>
      <c r="M173" s="4" t="s">
        <v>200</v>
      </c>
      <c r="N173" t="str">
        <f t="shared" si="8"/>
        <v>103 - Accounts Receivable</v>
      </c>
      <c r="O173" s="4" t="s">
        <v>27</v>
      </c>
      <c r="P173" s="4" t="s">
        <v>28</v>
      </c>
      <c r="Q173" s="4" t="s">
        <v>201</v>
      </c>
      <c r="R173" s="4" t="s">
        <v>30</v>
      </c>
      <c r="S173" t="str">
        <f>VLOOKUP(H173,'Object Code Definitions'!$A$3:$C$1497,3,0)</f>
        <v xml:space="preserve">Revenue receivable from private entities.  It is distinguished from FOC 103003 as it is to be used in non-governmental funds only.. </v>
      </c>
      <c r="T173" t="str">
        <f>VLOOKUP(H173,'Object Code Definitions'!$A$3:$I$1497,9,0)</f>
        <v>Active</v>
      </c>
    </row>
    <row r="174" spans="1:20">
      <c r="A174" s="4" t="s">
        <v>423</v>
      </c>
      <c r="B174" s="4" t="s">
        <v>238</v>
      </c>
      <c r="C174" s="4" t="s">
        <v>239</v>
      </c>
      <c r="D174" t="str">
        <f t="shared" si="6"/>
        <v>103814 - A/R-OperRev-Sponsor Clrng Acct</v>
      </c>
      <c r="E174" s="2">
        <v>36526</v>
      </c>
      <c r="F174" s="4" t="s">
        <v>21</v>
      </c>
      <c r="G174" s="4" t="s">
        <v>21</v>
      </c>
      <c r="H174" s="4" t="s">
        <v>233</v>
      </c>
      <c r="I174" s="4" t="s">
        <v>234</v>
      </c>
      <c r="J174" s="4" t="str">
        <f t="shared" si="7"/>
        <v>103004 - Accounts Receivable-Operating Revenue</v>
      </c>
      <c r="K174" s="4" t="s">
        <v>235</v>
      </c>
      <c r="L174" s="4" t="s">
        <v>199</v>
      </c>
      <c r="M174" s="4" t="s">
        <v>200</v>
      </c>
      <c r="N174" t="str">
        <f t="shared" si="8"/>
        <v>103 - Accounts Receivable</v>
      </c>
      <c r="O174" s="4" t="s">
        <v>27</v>
      </c>
      <c r="P174" s="4" t="s">
        <v>28</v>
      </c>
      <c r="Q174" s="4" t="s">
        <v>201</v>
      </c>
      <c r="R174" s="4" t="s">
        <v>30</v>
      </c>
      <c r="S174" t="str">
        <f>VLOOKUP(H174,'Object Code Definitions'!$A$3:$C$1497,3,0)</f>
        <v xml:space="preserve">Revenue receivable from private entities.  It is distinguished from FOC 103003 as it is to be used in non-governmental funds only.. </v>
      </c>
      <c r="T174" t="str">
        <f>VLOOKUP(H174,'Object Code Definitions'!$A$3:$I$1497,9,0)</f>
        <v>Active</v>
      </c>
    </row>
    <row r="175" spans="1:20">
      <c r="A175" s="4" t="s">
        <v>424</v>
      </c>
      <c r="B175" s="4" t="s">
        <v>245</v>
      </c>
      <c r="C175" s="4" t="s">
        <v>232</v>
      </c>
      <c r="D175" t="str">
        <f t="shared" si="6"/>
        <v>103815 - A/R-Oper Rev</v>
      </c>
      <c r="E175" s="2">
        <v>36526</v>
      </c>
      <c r="F175" s="4" t="s">
        <v>21</v>
      </c>
      <c r="G175" s="4" t="s">
        <v>21</v>
      </c>
      <c r="H175" s="4" t="s">
        <v>233</v>
      </c>
      <c r="I175" s="4" t="s">
        <v>234</v>
      </c>
      <c r="J175" s="4" t="str">
        <f t="shared" si="7"/>
        <v>103004 - Accounts Receivable-Operating Revenue</v>
      </c>
      <c r="K175" s="4" t="s">
        <v>235</v>
      </c>
      <c r="L175" s="4" t="s">
        <v>199</v>
      </c>
      <c r="M175" s="4" t="s">
        <v>200</v>
      </c>
      <c r="N175" t="str">
        <f t="shared" si="8"/>
        <v>103 - Accounts Receivable</v>
      </c>
      <c r="O175" s="4" t="s">
        <v>27</v>
      </c>
      <c r="P175" s="4" t="s">
        <v>28</v>
      </c>
      <c r="Q175" s="4" t="s">
        <v>201</v>
      </c>
      <c r="R175" s="4" t="s">
        <v>30</v>
      </c>
      <c r="S175" t="str">
        <f>VLOOKUP(H175,'Object Code Definitions'!$A$3:$C$1497,3,0)</f>
        <v xml:space="preserve">Revenue receivable from private entities.  It is distinguished from FOC 103003 as it is to be used in non-governmental funds only.. </v>
      </c>
      <c r="T175" t="str">
        <f>VLOOKUP(H175,'Object Code Definitions'!$A$3:$I$1497,9,0)</f>
        <v>Active</v>
      </c>
    </row>
    <row r="176" spans="1:20">
      <c r="A176" s="4" t="s">
        <v>425</v>
      </c>
      <c r="B176" s="4" t="s">
        <v>246</v>
      </c>
      <c r="C176" s="4" t="s">
        <v>247</v>
      </c>
      <c r="D176" t="str">
        <f t="shared" si="6"/>
        <v>103816 - A/R-Oper Rev-BR Clearing</v>
      </c>
      <c r="E176" s="2">
        <v>36526</v>
      </c>
      <c r="F176" s="4" t="s">
        <v>21</v>
      </c>
      <c r="G176" s="4" t="s">
        <v>21</v>
      </c>
      <c r="H176" s="4" t="s">
        <v>233</v>
      </c>
      <c r="I176" s="4" t="s">
        <v>234</v>
      </c>
      <c r="J176" s="4" t="str">
        <f t="shared" si="7"/>
        <v>103004 - Accounts Receivable-Operating Revenue</v>
      </c>
      <c r="K176" s="4" t="s">
        <v>235</v>
      </c>
      <c r="L176" s="4" t="s">
        <v>199</v>
      </c>
      <c r="M176" s="4" t="s">
        <v>200</v>
      </c>
      <c r="N176" t="str">
        <f t="shared" si="8"/>
        <v>103 - Accounts Receivable</v>
      </c>
      <c r="O176" s="4" t="s">
        <v>27</v>
      </c>
      <c r="P176" s="4" t="s">
        <v>28</v>
      </c>
      <c r="Q176" s="4" t="s">
        <v>201</v>
      </c>
      <c r="R176" s="4" t="s">
        <v>30</v>
      </c>
      <c r="S176" t="str">
        <f>VLOOKUP(H176,'Object Code Definitions'!$A$3:$C$1497,3,0)</f>
        <v xml:space="preserve">Revenue receivable from private entities.  It is distinguished from FOC 103003 as it is to be used in non-governmental funds only.. </v>
      </c>
      <c r="T176" t="str">
        <f>VLOOKUP(H176,'Object Code Definitions'!$A$3:$I$1497,9,0)</f>
        <v>Active</v>
      </c>
    </row>
    <row r="177" spans="1:20">
      <c r="A177" s="4" t="s">
        <v>426</v>
      </c>
      <c r="B177" s="4" t="s">
        <v>248</v>
      </c>
      <c r="C177" s="4" t="s">
        <v>249</v>
      </c>
      <c r="D177" t="str">
        <f t="shared" si="6"/>
        <v>103817 - A/R-Oper Rev-Contract</v>
      </c>
      <c r="E177" s="2">
        <v>36526</v>
      </c>
      <c r="F177" s="4" t="s">
        <v>21</v>
      </c>
      <c r="G177" s="4" t="s">
        <v>21</v>
      </c>
      <c r="H177" s="4" t="s">
        <v>233</v>
      </c>
      <c r="I177" s="4" t="s">
        <v>234</v>
      </c>
      <c r="J177" s="4" t="str">
        <f t="shared" si="7"/>
        <v>103004 - Accounts Receivable-Operating Revenue</v>
      </c>
      <c r="K177" s="4" t="s">
        <v>235</v>
      </c>
      <c r="L177" s="4" t="s">
        <v>199</v>
      </c>
      <c r="M177" s="4" t="s">
        <v>200</v>
      </c>
      <c r="N177" t="str">
        <f t="shared" si="8"/>
        <v>103 - Accounts Receivable</v>
      </c>
      <c r="O177" s="4" t="s">
        <v>27</v>
      </c>
      <c r="P177" s="4" t="s">
        <v>28</v>
      </c>
      <c r="Q177" s="4" t="s">
        <v>201</v>
      </c>
      <c r="R177" s="4" t="s">
        <v>30</v>
      </c>
      <c r="S177" t="str">
        <f>VLOOKUP(H177,'Object Code Definitions'!$A$3:$C$1497,3,0)</f>
        <v xml:space="preserve">Revenue receivable from private entities.  It is distinguished from FOC 103003 as it is to be used in non-governmental funds only.. </v>
      </c>
      <c r="T177" t="str">
        <f>VLOOKUP(H177,'Object Code Definitions'!$A$3:$I$1497,9,0)</f>
        <v>Active</v>
      </c>
    </row>
    <row r="178" spans="1:20">
      <c r="A178" s="4" t="s">
        <v>427</v>
      </c>
      <c r="B178" s="4" t="s">
        <v>257</v>
      </c>
      <c r="C178" s="4" t="s">
        <v>258</v>
      </c>
      <c r="D178" t="str">
        <f t="shared" si="6"/>
        <v>103819 - A/R-Dishonored Chks-FDN</v>
      </c>
      <c r="E178" s="2">
        <v>36526</v>
      </c>
      <c r="F178" s="4" t="s">
        <v>21</v>
      </c>
      <c r="G178" s="4" t="s">
        <v>21</v>
      </c>
      <c r="H178" s="4" t="s">
        <v>254</v>
      </c>
      <c r="I178" s="4" t="s">
        <v>255</v>
      </c>
      <c r="J178" s="4" t="str">
        <f t="shared" si="7"/>
        <v>103005 - Accounts Receivable-Dishonored Checks</v>
      </c>
      <c r="K178" s="4" t="s">
        <v>256</v>
      </c>
      <c r="L178" s="4" t="s">
        <v>199</v>
      </c>
      <c r="M178" s="4" t="s">
        <v>200</v>
      </c>
      <c r="N178" t="str">
        <f t="shared" si="8"/>
        <v>103 - Accounts Receivable</v>
      </c>
      <c r="O178" s="4" t="s">
        <v>27</v>
      </c>
      <c r="P178" s="4" t="s">
        <v>28</v>
      </c>
      <c r="Q178" s="4" t="s">
        <v>201</v>
      </c>
      <c r="R178" s="4" t="s">
        <v>30</v>
      </c>
      <c r="S178" t="str">
        <f>VLOOKUP(H178,'Object Code Definitions'!$A$3:$C$1497,3,0)</f>
        <v>Amount receivable from persons whose checks have been dishonored by banks. This account is credited when dishonored checks are redeposited or replaced.</v>
      </c>
      <c r="T178" t="str">
        <f>VLOOKUP(H178,'Object Code Definitions'!$A$3:$I$1497,9,0)</f>
        <v>Active</v>
      </c>
    </row>
    <row r="179" spans="1:20">
      <c r="A179" s="4" t="s">
        <v>428</v>
      </c>
      <c r="B179" s="4" t="s">
        <v>259</v>
      </c>
      <c r="C179" s="4" t="s">
        <v>260</v>
      </c>
      <c r="D179" t="str">
        <f t="shared" si="6"/>
        <v>103820 - A/R-Dishonored Chks 90009</v>
      </c>
      <c r="E179" s="2">
        <v>36526</v>
      </c>
      <c r="F179" s="4" t="s">
        <v>21</v>
      </c>
      <c r="G179" s="4" t="s">
        <v>21</v>
      </c>
      <c r="H179" s="4" t="s">
        <v>254</v>
      </c>
      <c r="I179" s="4" t="s">
        <v>255</v>
      </c>
      <c r="J179" s="4" t="str">
        <f t="shared" si="7"/>
        <v>103005 - Accounts Receivable-Dishonored Checks</v>
      </c>
      <c r="K179" s="4" t="s">
        <v>256</v>
      </c>
      <c r="L179" s="4" t="s">
        <v>199</v>
      </c>
      <c r="M179" s="4" t="s">
        <v>200</v>
      </c>
      <c r="N179" t="str">
        <f t="shared" si="8"/>
        <v>103 - Accounts Receivable</v>
      </c>
      <c r="O179" s="4" t="s">
        <v>27</v>
      </c>
      <c r="P179" s="4" t="s">
        <v>28</v>
      </c>
      <c r="Q179" s="4" t="s">
        <v>201</v>
      </c>
      <c r="R179" s="4" t="s">
        <v>30</v>
      </c>
      <c r="S179" t="str">
        <f>VLOOKUP(H179,'Object Code Definitions'!$A$3:$C$1497,3,0)</f>
        <v>Amount receivable from persons whose checks have been dishonored by banks. This account is credited when dishonored checks are redeposited or replaced.</v>
      </c>
      <c r="T179" t="str">
        <f>VLOOKUP(H179,'Object Code Definitions'!$A$3:$I$1497,9,0)</f>
        <v>Active</v>
      </c>
    </row>
    <row r="180" spans="1:20">
      <c r="A180" s="4" t="s">
        <v>429</v>
      </c>
      <c r="B180" s="4" t="s">
        <v>276</v>
      </c>
      <c r="C180" s="4" t="s">
        <v>277</v>
      </c>
      <c r="D180" t="str">
        <f t="shared" si="6"/>
        <v>103821 - A/R-Hsng Rnt Owed Seller-UV</v>
      </c>
      <c r="E180" s="2">
        <v>36526</v>
      </c>
      <c r="F180" s="4" t="s">
        <v>21</v>
      </c>
      <c r="G180" s="4" t="s">
        <v>21</v>
      </c>
      <c r="H180" s="4" t="s">
        <v>268</v>
      </c>
      <c r="I180" s="4" t="s">
        <v>269</v>
      </c>
      <c r="J180" s="4" t="str">
        <f t="shared" si="7"/>
        <v>103007 - Accounts Receivable-Other</v>
      </c>
      <c r="K180" s="4" t="s">
        <v>270</v>
      </c>
      <c r="L180" s="4" t="s">
        <v>199</v>
      </c>
      <c r="M180" s="4" t="s">
        <v>200</v>
      </c>
      <c r="N180" t="str">
        <f t="shared" si="8"/>
        <v>103 - Accounts Receivable</v>
      </c>
      <c r="O180" s="4" t="s">
        <v>27</v>
      </c>
      <c r="P180" s="4" t="s">
        <v>28</v>
      </c>
      <c r="Q180" s="4" t="s">
        <v>201</v>
      </c>
      <c r="R180" s="4" t="s">
        <v>30</v>
      </c>
      <c r="S180" t="str">
        <f>VLOOKUP(H180,'Object Code Definitions'!$A$3:$C$1497,3,0)</f>
        <v>Used when no other more specific receivables account is available.  It should be used with discretion.</v>
      </c>
      <c r="T180" t="str">
        <f>VLOOKUP(H180,'Object Code Definitions'!$A$3:$I$1497,9,0)</f>
        <v>Active</v>
      </c>
    </row>
    <row r="181" spans="1:20">
      <c r="A181" s="4" t="s">
        <v>430</v>
      </c>
      <c r="B181" s="4" t="s">
        <v>280</v>
      </c>
      <c r="C181" s="4" t="s">
        <v>281</v>
      </c>
      <c r="D181" t="str">
        <f t="shared" si="6"/>
        <v>103823 - A/R - Social Wrk Repmt Agmt</v>
      </c>
      <c r="E181" s="2">
        <v>36526</v>
      </c>
      <c r="F181" s="4" t="s">
        <v>21</v>
      </c>
      <c r="G181" s="4" t="s">
        <v>21</v>
      </c>
      <c r="H181" s="4" t="s">
        <v>268</v>
      </c>
      <c r="I181" s="4" t="s">
        <v>269</v>
      </c>
      <c r="J181" s="4" t="str">
        <f t="shared" si="7"/>
        <v>103007 - Accounts Receivable-Other</v>
      </c>
      <c r="K181" s="4" t="s">
        <v>270</v>
      </c>
      <c r="L181" s="4" t="s">
        <v>199</v>
      </c>
      <c r="M181" s="4" t="s">
        <v>200</v>
      </c>
      <c r="N181" t="str">
        <f t="shared" si="8"/>
        <v>103 - Accounts Receivable</v>
      </c>
      <c r="O181" s="4" t="s">
        <v>27</v>
      </c>
      <c r="P181" s="4" t="s">
        <v>28</v>
      </c>
      <c r="Q181" s="4" t="s">
        <v>201</v>
      </c>
      <c r="R181" s="4" t="s">
        <v>30</v>
      </c>
      <c r="S181" t="str">
        <f>VLOOKUP(H181,'Object Code Definitions'!$A$3:$C$1497,3,0)</f>
        <v>Used when no other more specific receivables account is available.  It should be used with discretion.</v>
      </c>
      <c r="T181" t="str">
        <f>VLOOKUP(H181,'Object Code Definitions'!$A$3:$I$1497,9,0)</f>
        <v>Active</v>
      </c>
    </row>
    <row r="182" spans="1:20">
      <c r="A182" s="4" t="s">
        <v>431</v>
      </c>
      <c r="B182" s="4" t="s">
        <v>321</v>
      </c>
      <c r="C182" s="4" t="s">
        <v>322</v>
      </c>
      <c r="D182" t="str">
        <f t="shared" si="6"/>
        <v>103825 - A/R SF Clearing</v>
      </c>
      <c r="E182" s="2">
        <v>36526</v>
      </c>
      <c r="F182" s="4" t="s">
        <v>21</v>
      </c>
      <c r="G182" s="4" t="s">
        <v>21</v>
      </c>
      <c r="H182" s="4" t="s">
        <v>268</v>
      </c>
      <c r="I182" s="4" t="s">
        <v>269</v>
      </c>
      <c r="J182" s="4" t="str">
        <f t="shared" si="7"/>
        <v>103007 - Accounts Receivable-Other</v>
      </c>
      <c r="K182" s="4" t="s">
        <v>270</v>
      </c>
      <c r="L182" s="4" t="s">
        <v>199</v>
      </c>
      <c r="M182" s="4" t="s">
        <v>200</v>
      </c>
      <c r="N182" t="str">
        <f t="shared" si="8"/>
        <v>103 - Accounts Receivable</v>
      </c>
      <c r="O182" s="4" t="s">
        <v>27</v>
      </c>
      <c r="P182" s="4" t="s">
        <v>28</v>
      </c>
      <c r="Q182" s="4" t="s">
        <v>201</v>
      </c>
      <c r="R182" s="4" t="s">
        <v>30</v>
      </c>
      <c r="S182" t="str">
        <f>VLOOKUP(H182,'Object Code Definitions'!$A$3:$C$1497,3,0)</f>
        <v>Used when no other more specific receivables account is available.  It should be used with discretion.</v>
      </c>
      <c r="T182" t="str">
        <f>VLOOKUP(H182,'Object Code Definitions'!$A$3:$I$1497,9,0)</f>
        <v>Active</v>
      </c>
    </row>
    <row r="183" spans="1:20">
      <c r="A183" s="4" t="s">
        <v>432</v>
      </c>
      <c r="B183" s="4" t="s">
        <v>334</v>
      </c>
      <c r="C183" s="4" t="s">
        <v>335</v>
      </c>
      <c r="D183" t="str">
        <f t="shared" si="6"/>
        <v>103826 - AR/BI Control Suspense</v>
      </c>
      <c r="E183" s="2">
        <v>36526</v>
      </c>
      <c r="F183" s="4" t="s">
        <v>21</v>
      </c>
      <c r="G183" s="4" t="s">
        <v>21</v>
      </c>
      <c r="H183" s="4" t="s">
        <v>268</v>
      </c>
      <c r="I183" s="4" t="s">
        <v>269</v>
      </c>
      <c r="J183" s="4" t="str">
        <f t="shared" si="7"/>
        <v>103007 - Accounts Receivable-Other</v>
      </c>
      <c r="K183" s="4" t="s">
        <v>270</v>
      </c>
      <c r="L183" s="4" t="s">
        <v>199</v>
      </c>
      <c r="M183" s="4" t="s">
        <v>200</v>
      </c>
      <c r="N183" t="str">
        <f t="shared" si="8"/>
        <v>103 - Accounts Receivable</v>
      </c>
      <c r="O183" s="4" t="s">
        <v>27</v>
      </c>
      <c r="P183" s="4" t="s">
        <v>28</v>
      </c>
      <c r="Q183" s="4" t="s">
        <v>201</v>
      </c>
      <c r="R183" s="4" t="s">
        <v>30</v>
      </c>
      <c r="S183" t="str">
        <f>VLOOKUP(H183,'Object Code Definitions'!$A$3:$C$1497,3,0)</f>
        <v>Used when no other more specific receivables account is available.  It should be used with discretion.</v>
      </c>
      <c r="T183" t="str">
        <f>VLOOKUP(H183,'Object Code Definitions'!$A$3:$I$1497,9,0)</f>
        <v>Active</v>
      </c>
    </row>
    <row r="184" spans="1:20">
      <c r="A184" s="4" t="s">
        <v>433</v>
      </c>
      <c r="B184" s="4" t="s">
        <v>240</v>
      </c>
      <c r="C184" s="4" t="s">
        <v>241</v>
      </c>
      <c r="D184" t="str">
        <f t="shared" si="6"/>
        <v>103829 - A/R - Student Union</v>
      </c>
      <c r="E184" s="2">
        <v>36526</v>
      </c>
      <c r="F184" s="4" t="s">
        <v>21</v>
      </c>
      <c r="G184" s="4" t="s">
        <v>21</v>
      </c>
      <c r="H184" s="4" t="s">
        <v>242</v>
      </c>
      <c r="I184" s="4" t="s">
        <v>243</v>
      </c>
      <c r="J184" s="4" t="str">
        <f t="shared" si="7"/>
        <v>103003 - Accounts Receivable-Revenue (Governmental Funds Only)</v>
      </c>
      <c r="K184" s="4" t="s">
        <v>244</v>
      </c>
      <c r="L184" s="4" t="s">
        <v>199</v>
      </c>
      <c r="M184" s="4" t="s">
        <v>200</v>
      </c>
      <c r="N184" t="str">
        <f t="shared" si="8"/>
        <v>103 - Accounts Receivable</v>
      </c>
      <c r="O184" s="4" t="s">
        <v>27</v>
      </c>
      <c r="P184" s="4" t="s">
        <v>28</v>
      </c>
      <c r="Q184" s="4" t="s">
        <v>201</v>
      </c>
      <c r="R184" s="4" t="s">
        <v>30</v>
      </c>
      <c r="S184" t="str">
        <f>VLOOKUP(H184,'Object Code Definitions'!$A$3:$C$1497,3,0)</f>
        <v>Revenue receivable from private entities which when collected will be remitted to the State Treasury.  It is used only in governmental funds, however, due to the implementation of the Revenue Management Program (RMP), it is used infrequently by the CSU.  An example of a revenue source for which this account would be used is the proceeds from sale of state property.</v>
      </c>
      <c r="T184" t="str">
        <f>VLOOKUP(H184,'Object Code Definitions'!$A$3:$I$1497,9,0)</f>
        <v>Active</v>
      </c>
    </row>
    <row r="185" spans="1:20">
      <c r="A185" s="4" t="s">
        <v>434</v>
      </c>
      <c r="B185" s="4" t="s">
        <v>18</v>
      </c>
      <c r="C185" s="4" t="s">
        <v>435</v>
      </c>
      <c r="D185" t="str">
        <f t="shared" si="6"/>
        <v>103830 - Library Fines AR Oper Revenue</v>
      </c>
      <c r="E185" s="2">
        <v>40360</v>
      </c>
      <c r="F185" s="4" t="s">
        <v>21</v>
      </c>
      <c r="G185" s="4" t="s">
        <v>21</v>
      </c>
      <c r="H185" s="4" t="s">
        <v>233</v>
      </c>
      <c r="I185" s="4" t="s">
        <v>234</v>
      </c>
      <c r="J185" s="4" t="str">
        <f t="shared" si="7"/>
        <v>103004 - Accounts Receivable-Operating Revenue</v>
      </c>
      <c r="K185" s="4" t="s">
        <v>235</v>
      </c>
      <c r="L185" s="4" t="s">
        <v>199</v>
      </c>
      <c r="M185" s="4" t="s">
        <v>200</v>
      </c>
      <c r="N185" t="str">
        <f t="shared" si="8"/>
        <v>103 - Accounts Receivable</v>
      </c>
      <c r="O185" s="4" t="s">
        <v>27</v>
      </c>
      <c r="P185" s="4" t="s">
        <v>28</v>
      </c>
      <c r="Q185" s="4" t="s">
        <v>201</v>
      </c>
      <c r="R185" s="4" t="s">
        <v>30</v>
      </c>
      <c r="S185" t="str">
        <f>VLOOKUP(H185,'Object Code Definitions'!$A$3:$C$1497,3,0)</f>
        <v xml:space="preserve">Revenue receivable from private entities.  It is distinguished from FOC 103003 as it is to be used in non-governmental funds only.. </v>
      </c>
      <c r="T185" t="str">
        <f>VLOOKUP(H185,'Object Code Definitions'!$A$3:$I$1497,9,0)</f>
        <v>Active</v>
      </c>
    </row>
    <row r="186" spans="1:20">
      <c r="A186" s="4" t="s">
        <v>436</v>
      </c>
      <c r="B186" s="4" t="s">
        <v>18</v>
      </c>
      <c r="C186" s="4" t="s">
        <v>437</v>
      </c>
      <c r="D186" t="str">
        <f t="shared" si="6"/>
        <v>103831 - A/R - Gift Annuities  (Aux)</v>
      </c>
      <c r="E186" s="2">
        <v>40725</v>
      </c>
      <c r="F186" s="4" t="s">
        <v>21</v>
      </c>
      <c r="G186" s="4" t="s">
        <v>21</v>
      </c>
      <c r="H186" s="4" t="s">
        <v>268</v>
      </c>
      <c r="I186" s="4" t="s">
        <v>269</v>
      </c>
      <c r="J186" s="4" t="str">
        <f t="shared" si="7"/>
        <v>103007 - Accounts Receivable-Other</v>
      </c>
      <c r="K186" s="4" t="s">
        <v>270</v>
      </c>
      <c r="L186" s="4" t="s">
        <v>199</v>
      </c>
      <c r="M186" s="4" t="s">
        <v>200</v>
      </c>
      <c r="N186" t="str">
        <f t="shared" si="8"/>
        <v>103 - Accounts Receivable</v>
      </c>
      <c r="O186" s="4" t="s">
        <v>27</v>
      </c>
      <c r="P186" s="4" t="s">
        <v>28</v>
      </c>
      <c r="Q186" s="4" t="s">
        <v>201</v>
      </c>
      <c r="R186" s="4" t="s">
        <v>30</v>
      </c>
      <c r="S186" t="str">
        <f>VLOOKUP(H186,'Object Code Definitions'!$A$3:$C$1497,3,0)</f>
        <v>Used when no other more specific receivables account is available.  It should be used with discretion.</v>
      </c>
      <c r="T186" t="str">
        <f>VLOOKUP(H186,'Object Code Definitions'!$A$3:$I$1497,9,0)</f>
        <v>Active</v>
      </c>
    </row>
    <row r="187" spans="1:20">
      <c r="A187" s="4" t="s">
        <v>438</v>
      </c>
      <c r="B187" s="4" t="s">
        <v>18</v>
      </c>
      <c r="C187" s="4" t="s">
        <v>439</v>
      </c>
      <c r="D187" t="str">
        <f t="shared" si="6"/>
        <v>104000 - DueFr-Gen Fnd</v>
      </c>
      <c r="E187" s="2">
        <v>40574</v>
      </c>
      <c r="F187" s="4" t="s">
        <v>20</v>
      </c>
      <c r="G187" s="4" t="s">
        <v>21</v>
      </c>
      <c r="H187" s="4" t="s">
        <v>440</v>
      </c>
      <c r="I187" s="4" t="s">
        <v>441</v>
      </c>
      <c r="J187" s="4" t="str">
        <f t="shared" si="7"/>
        <v>105001 - Due from General Fund</v>
      </c>
      <c r="K187" s="4" t="s">
        <v>442</v>
      </c>
      <c r="L187" s="4" t="s">
        <v>443</v>
      </c>
      <c r="M187" s="4" t="s">
        <v>444</v>
      </c>
      <c r="N187" t="str">
        <f t="shared" si="8"/>
        <v>105 - Due from Other Funds or Appropriations</v>
      </c>
      <c r="O187" s="4" t="s">
        <v>27</v>
      </c>
      <c r="P187" s="4" t="s">
        <v>28</v>
      </c>
      <c r="Q187" s="4" t="s">
        <v>445</v>
      </c>
      <c r="R187" s="4" t="s">
        <v>30</v>
      </c>
      <c r="S187" t="str">
        <f>VLOOKUP(H187,'Object Code Definitions'!$A$3:$C$1497,3,0)</f>
        <v>Amount receivable from the specified state fund.</v>
      </c>
      <c r="T187" t="str">
        <f>VLOOKUP(H187,'Object Code Definitions'!$A$3:$I$1497,9,0)</f>
        <v>Active</v>
      </c>
    </row>
    <row r="188" spans="1:20">
      <c r="A188" s="4" t="s">
        <v>340</v>
      </c>
      <c r="B188" s="4" t="s">
        <v>338</v>
      </c>
      <c r="C188" s="4" t="s">
        <v>339</v>
      </c>
      <c r="D188" t="str">
        <f t="shared" si="6"/>
        <v>104001 - AllwUncoll-A/R Abatements</v>
      </c>
      <c r="E188" s="2">
        <v>36526</v>
      </c>
      <c r="F188" s="4" t="s">
        <v>21</v>
      </c>
      <c r="G188" s="4" t="s">
        <v>21</v>
      </c>
      <c r="H188" s="4" t="s">
        <v>340</v>
      </c>
      <c r="I188" s="4" t="s">
        <v>341</v>
      </c>
      <c r="J188" s="4" t="str">
        <f t="shared" si="7"/>
        <v>104001 - Allowance Uncollectible Accounts-A/R Abatements</v>
      </c>
      <c r="K188" s="4" t="s">
        <v>342</v>
      </c>
      <c r="L188" s="4" t="s">
        <v>343</v>
      </c>
      <c r="M188" s="4" t="s">
        <v>344</v>
      </c>
      <c r="N188" t="str">
        <f t="shared" si="8"/>
        <v>104 - Allowance for Uncollectible Accounts</v>
      </c>
      <c r="O188" s="4" t="s">
        <v>27</v>
      </c>
      <c r="P188" s="4" t="s">
        <v>28</v>
      </c>
      <c r="Q188" s="4" t="s">
        <v>201</v>
      </c>
      <c r="R188" s="4" t="s">
        <v>30</v>
      </c>
      <c r="S188" t="str">
        <f>VLOOKUP(H188,'Object Code Definitions'!$A$3:$C$1497,3,0)</f>
        <v>Contra receivables account for object code 103001.</v>
      </c>
      <c r="T188" t="str">
        <f>VLOOKUP(H188,'Object Code Definitions'!$A$3:$I$1497,9,0)</f>
        <v>Active</v>
      </c>
    </row>
    <row r="189" spans="1:20">
      <c r="A189" s="4" t="s">
        <v>350</v>
      </c>
      <c r="B189" s="4" t="s">
        <v>348</v>
      </c>
      <c r="C189" s="4" t="s">
        <v>349</v>
      </c>
      <c r="D189" t="str">
        <f t="shared" si="6"/>
        <v>104002 - AllwUncoll-A/R Reimbur</v>
      </c>
      <c r="E189" s="2">
        <v>36526</v>
      </c>
      <c r="F189" s="4" t="s">
        <v>21</v>
      </c>
      <c r="G189" s="4" t="s">
        <v>21</v>
      </c>
      <c r="H189" s="4" t="s">
        <v>350</v>
      </c>
      <c r="I189" s="4" t="s">
        <v>351</v>
      </c>
      <c r="J189" s="4" t="str">
        <f t="shared" si="7"/>
        <v>104002 - Allowance Uncollectible Accounts-A/R Reimbursements</v>
      </c>
      <c r="K189" s="4" t="s">
        <v>352</v>
      </c>
      <c r="L189" s="4" t="s">
        <v>343</v>
      </c>
      <c r="M189" s="4" t="s">
        <v>344</v>
      </c>
      <c r="N189" t="str">
        <f t="shared" si="8"/>
        <v>104 - Allowance for Uncollectible Accounts</v>
      </c>
      <c r="O189" s="4" t="s">
        <v>27</v>
      </c>
      <c r="P189" s="4" t="s">
        <v>28</v>
      </c>
      <c r="Q189" s="4" t="s">
        <v>201</v>
      </c>
      <c r="R189" s="4" t="s">
        <v>30</v>
      </c>
      <c r="S189" t="str">
        <f>VLOOKUP(H189,'Object Code Definitions'!$A$3:$C$1497,3,0)</f>
        <v>Contra receivables account for object code 103002.</v>
      </c>
      <c r="T189" t="str">
        <f>VLOOKUP(H189,'Object Code Definitions'!$A$3:$I$1497,9,0)</f>
        <v>Active</v>
      </c>
    </row>
    <row r="190" spans="1:20">
      <c r="A190" s="4" t="s">
        <v>355</v>
      </c>
      <c r="B190" s="4" t="s">
        <v>353</v>
      </c>
      <c r="C190" s="4" t="s">
        <v>354</v>
      </c>
      <c r="D190" t="str">
        <f t="shared" si="6"/>
        <v>104004 - AllwUncoll-A/R Oper Revenue</v>
      </c>
      <c r="E190" s="2">
        <v>36526</v>
      </c>
      <c r="F190" s="4" t="s">
        <v>21</v>
      </c>
      <c r="G190" s="4" t="s">
        <v>21</v>
      </c>
      <c r="H190" s="4" t="s">
        <v>355</v>
      </c>
      <c r="I190" s="4" t="s">
        <v>356</v>
      </c>
      <c r="J190" s="4" t="str">
        <f t="shared" si="7"/>
        <v>104004 - Allowance Uncollectible Accounts-A/R Operating Revenue</v>
      </c>
      <c r="K190" s="4" t="s">
        <v>357</v>
      </c>
      <c r="L190" s="4" t="s">
        <v>343</v>
      </c>
      <c r="M190" s="4" t="s">
        <v>344</v>
      </c>
      <c r="N190" t="str">
        <f t="shared" si="8"/>
        <v>104 - Allowance for Uncollectible Accounts</v>
      </c>
      <c r="O190" s="4" t="s">
        <v>27</v>
      </c>
      <c r="P190" s="4" t="s">
        <v>28</v>
      </c>
      <c r="Q190" s="4" t="s">
        <v>201</v>
      </c>
      <c r="R190" s="4" t="s">
        <v>30</v>
      </c>
      <c r="S190" t="str">
        <f>VLOOKUP(H190,'Object Code Definitions'!$A$3:$C$1497,3,0)</f>
        <v>Contra receivables account for object code 103004.</v>
      </c>
      <c r="T190" t="str">
        <f>VLOOKUP(H190,'Object Code Definitions'!$A$3:$I$1497,9,0)</f>
        <v>Active</v>
      </c>
    </row>
    <row r="191" spans="1:20">
      <c r="A191" s="4" t="s">
        <v>364</v>
      </c>
      <c r="B191" s="4" t="s">
        <v>362</v>
      </c>
      <c r="C191" s="4" t="s">
        <v>363</v>
      </c>
      <c r="D191" t="str">
        <f t="shared" si="6"/>
        <v>104005 - AllwUncoll-A/R Dishnrd Checks</v>
      </c>
      <c r="E191" s="2">
        <v>36526</v>
      </c>
      <c r="F191" s="4" t="s">
        <v>21</v>
      </c>
      <c r="G191" s="4" t="s">
        <v>21</v>
      </c>
      <c r="H191" s="4" t="s">
        <v>364</v>
      </c>
      <c r="I191" s="4" t="s">
        <v>365</v>
      </c>
      <c r="J191" s="4" t="str">
        <f t="shared" si="7"/>
        <v>104005 - Allowance Uncollectible Accounts-A/R Dishonored Checks</v>
      </c>
      <c r="K191" s="4" t="s">
        <v>366</v>
      </c>
      <c r="L191" s="4" t="s">
        <v>343</v>
      </c>
      <c r="M191" s="4" t="s">
        <v>344</v>
      </c>
      <c r="N191" t="str">
        <f t="shared" si="8"/>
        <v>104 - Allowance for Uncollectible Accounts</v>
      </c>
      <c r="O191" s="4" t="s">
        <v>27</v>
      </c>
      <c r="P191" s="4" t="s">
        <v>28</v>
      </c>
      <c r="Q191" s="4" t="s">
        <v>201</v>
      </c>
      <c r="R191" s="4" t="s">
        <v>30</v>
      </c>
      <c r="S191" t="str">
        <f>VLOOKUP(H191,'Object Code Definitions'!$A$3:$C$1497,3,0)</f>
        <v>Deactivated as it is no longer be used.</v>
      </c>
      <c r="T191" t="str">
        <f>VLOOKUP(H191,'Object Code Definitions'!$A$3:$I$1497,9,0)</f>
        <v>Obsolete</v>
      </c>
    </row>
    <row r="192" spans="1:20">
      <c r="A192" s="4" t="s">
        <v>371</v>
      </c>
      <c r="B192" s="4" t="s">
        <v>369</v>
      </c>
      <c r="C192" s="4" t="s">
        <v>370</v>
      </c>
      <c r="D192" t="str">
        <f t="shared" si="6"/>
        <v>104006 - AllwUncoll-A/R Cash Shortage</v>
      </c>
      <c r="E192" s="2">
        <v>41821</v>
      </c>
      <c r="F192" s="4" t="s">
        <v>20</v>
      </c>
      <c r="G192" s="4" t="s">
        <v>21</v>
      </c>
      <c r="H192" s="4" t="s">
        <v>371</v>
      </c>
      <c r="I192" s="4" t="s">
        <v>372</v>
      </c>
      <c r="J192" s="4" t="str">
        <f t="shared" si="7"/>
        <v>104006 - Allowance Uncollectible Accounts-A/R Cash Shortage (Obsolete</v>
      </c>
      <c r="K192" s="4" t="s">
        <v>373</v>
      </c>
      <c r="L192" s="4" t="s">
        <v>343</v>
      </c>
      <c r="M192" s="4" t="s">
        <v>344</v>
      </c>
      <c r="N192" t="str">
        <f t="shared" si="8"/>
        <v>104 - Allowance for Uncollectible Accounts</v>
      </c>
      <c r="O192" s="4" t="s">
        <v>27</v>
      </c>
      <c r="P192" s="4" t="s">
        <v>28</v>
      </c>
      <c r="Q192" s="4" t="s">
        <v>201</v>
      </c>
      <c r="R192" s="4" t="s">
        <v>30</v>
      </c>
      <c r="S192" t="str">
        <f>VLOOKUP(H192,'Object Code Definitions'!$A$3:$C$1497,3,0)</f>
        <v>Deactivated as it is no longer used.</v>
      </c>
      <c r="T192" t="str">
        <f>VLOOKUP(H192,'Object Code Definitions'!$A$3:$I$1497,9,0)</f>
        <v>Obsolete</v>
      </c>
    </row>
    <row r="193" spans="1:20">
      <c r="A193" s="4" t="s">
        <v>376</v>
      </c>
      <c r="B193" s="4" t="s">
        <v>374</v>
      </c>
      <c r="C193" s="4" t="s">
        <v>375</v>
      </c>
      <c r="D193" t="str">
        <f t="shared" si="6"/>
        <v>104007 - AllwUncoll-A/R Other</v>
      </c>
      <c r="E193" s="2">
        <v>36526</v>
      </c>
      <c r="F193" s="4" t="s">
        <v>21</v>
      </c>
      <c r="G193" s="4" t="s">
        <v>21</v>
      </c>
      <c r="H193" s="4" t="s">
        <v>376</v>
      </c>
      <c r="I193" s="4" t="s">
        <v>377</v>
      </c>
      <c r="J193" s="4" t="str">
        <f t="shared" si="7"/>
        <v>104007 - Allowance Uncollectible Accounts-A/R Other</v>
      </c>
      <c r="K193" s="4" t="s">
        <v>378</v>
      </c>
      <c r="L193" s="4" t="s">
        <v>343</v>
      </c>
      <c r="M193" s="4" t="s">
        <v>344</v>
      </c>
      <c r="N193" t="str">
        <f t="shared" si="8"/>
        <v>104 - Allowance for Uncollectible Accounts</v>
      </c>
      <c r="O193" s="4" t="s">
        <v>27</v>
      </c>
      <c r="P193" s="4" t="s">
        <v>28</v>
      </c>
      <c r="Q193" s="4" t="s">
        <v>201</v>
      </c>
      <c r="R193" s="4" t="s">
        <v>30</v>
      </c>
      <c r="S193" t="str">
        <f>VLOOKUP(H193,'Object Code Definitions'!$A$3:$C$1497,3,0)</f>
        <v>Contra receivables account for object code 103007.</v>
      </c>
      <c r="T193" t="str">
        <f>VLOOKUP(H193,'Object Code Definitions'!$A$3:$I$1497,9,0)</f>
        <v>Active</v>
      </c>
    </row>
    <row r="194" spans="1:20">
      <c r="A194" s="4" t="s">
        <v>386</v>
      </c>
      <c r="B194" s="4" t="s">
        <v>384</v>
      </c>
      <c r="C194" s="4" t="s">
        <v>385</v>
      </c>
      <c r="D194" t="str">
        <f t="shared" si="6"/>
        <v>104009 - AllwUncoll-A/R Loans</v>
      </c>
      <c r="E194" s="2">
        <v>36526</v>
      </c>
      <c r="F194" s="4" t="s">
        <v>21</v>
      </c>
      <c r="G194" s="4" t="s">
        <v>21</v>
      </c>
      <c r="H194" s="4" t="s">
        <v>386</v>
      </c>
      <c r="I194" s="4" t="s">
        <v>387</v>
      </c>
      <c r="J194" s="4" t="str">
        <f t="shared" si="7"/>
        <v>104009 - Allowance Uncollectible Accounts-A/R Loans</v>
      </c>
      <c r="K194" s="4" t="s">
        <v>388</v>
      </c>
      <c r="L194" s="4" t="s">
        <v>343</v>
      </c>
      <c r="M194" s="4" t="s">
        <v>344</v>
      </c>
      <c r="N194" t="str">
        <f t="shared" si="8"/>
        <v>104 - Allowance for Uncollectible Accounts</v>
      </c>
      <c r="O194" s="4" t="s">
        <v>27</v>
      </c>
      <c r="P194" s="4" t="s">
        <v>28</v>
      </c>
      <c r="Q194" s="4" t="s">
        <v>201</v>
      </c>
      <c r="R194" s="4" t="s">
        <v>30</v>
      </c>
      <c r="S194" t="str">
        <f>VLOOKUP(H194,'Object Code Definitions'!$A$3:$C$1497,3,0)</f>
        <v>Contra receivables account for object code 103009.</v>
      </c>
      <c r="T194" t="str">
        <f>VLOOKUP(H194,'Object Code Definitions'!$A$3:$I$1497,9,0)</f>
        <v>Active</v>
      </c>
    </row>
    <row r="195" spans="1:20">
      <c r="A195" s="4" t="s">
        <v>446</v>
      </c>
      <c r="B195" s="4" t="s">
        <v>18</v>
      </c>
      <c r="C195" s="4" t="s">
        <v>447</v>
      </c>
      <c r="D195" t="str">
        <f t="shared" ref="D195:D258" si="9">A195&amp;" - "&amp;C195</f>
        <v>104030 - DueFr-Sp Act For Cap Outlay</v>
      </c>
      <c r="E195" s="2">
        <v>40574</v>
      </c>
      <c r="F195" s="4" t="s">
        <v>20</v>
      </c>
      <c r="G195" s="4" t="s">
        <v>21</v>
      </c>
      <c r="H195" s="4" t="s">
        <v>448</v>
      </c>
      <c r="I195" s="4" t="s">
        <v>449</v>
      </c>
      <c r="J195" s="4" t="str">
        <f t="shared" ref="J195:J258" si="10">H195&amp;" - "&amp;I195</f>
        <v>105002 - Due from Special Account for Capital Outlay (Obsolete)</v>
      </c>
      <c r="K195" s="4" t="s">
        <v>450</v>
      </c>
      <c r="L195" s="4" t="s">
        <v>443</v>
      </c>
      <c r="M195" s="4" t="s">
        <v>444</v>
      </c>
      <c r="N195" t="str">
        <f t="shared" ref="N195:N258" si="11">L195&amp;" - "&amp;M195</f>
        <v>105 - Due from Other Funds or Appropriations</v>
      </c>
      <c r="O195" s="4" t="s">
        <v>27</v>
      </c>
      <c r="P195" s="4" t="s">
        <v>28</v>
      </c>
      <c r="Q195" s="4" t="s">
        <v>445</v>
      </c>
      <c r="R195" s="4" t="s">
        <v>30</v>
      </c>
      <c r="S195" t="str">
        <f>VLOOKUP(H195,'Object Code Definitions'!$A$3:$C$1497,3,0)</f>
        <v>Amount receivable from the specified state fund.</v>
      </c>
      <c r="T195" t="str">
        <f>VLOOKUP(H195,'Object Code Definitions'!$A$3:$I$1497,9,0)</f>
        <v>obsolete</v>
      </c>
    </row>
    <row r="196" spans="1:20">
      <c r="A196" s="4" t="s">
        <v>451</v>
      </c>
      <c r="B196" s="4" t="s">
        <v>18</v>
      </c>
      <c r="C196" s="4" t="s">
        <v>452</v>
      </c>
      <c r="D196" t="str">
        <f t="shared" si="9"/>
        <v>104060 - DueFr-Energy &amp; Resources Fnd</v>
      </c>
      <c r="E196" s="2">
        <v>36526</v>
      </c>
      <c r="F196" s="4" t="s">
        <v>21</v>
      </c>
      <c r="G196" s="4" t="s">
        <v>21</v>
      </c>
      <c r="H196" s="4" t="s">
        <v>453</v>
      </c>
      <c r="I196" s="4" t="s">
        <v>454</v>
      </c>
      <c r="J196" s="4" t="str">
        <f t="shared" si="10"/>
        <v>105003 - Due from Energy and Resources Fund (Obsolete)</v>
      </c>
      <c r="K196" s="4" t="s">
        <v>455</v>
      </c>
      <c r="L196" s="4" t="s">
        <v>443</v>
      </c>
      <c r="M196" s="4" t="s">
        <v>444</v>
      </c>
      <c r="N196" t="str">
        <f t="shared" si="11"/>
        <v>105 - Due from Other Funds or Appropriations</v>
      </c>
      <c r="O196" s="4" t="s">
        <v>27</v>
      </c>
      <c r="P196" s="4" t="s">
        <v>28</v>
      </c>
      <c r="Q196" s="4" t="s">
        <v>445</v>
      </c>
      <c r="R196" s="4" t="s">
        <v>30</v>
      </c>
      <c r="S196" t="str">
        <f>VLOOKUP(H196,'Object Code Definitions'!$A$3:$C$1497,3,0)</f>
        <v xml:space="preserve">Deactivated as the state fund is obsolete. </v>
      </c>
      <c r="T196" t="str">
        <f>VLOOKUP(H196,'Object Code Definitions'!$A$3:$I$1497,9,0)</f>
        <v>Obsolete</v>
      </c>
    </row>
    <row r="197" spans="1:20">
      <c r="A197" s="4" t="s">
        <v>456</v>
      </c>
      <c r="B197" s="4" t="s">
        <v>18</v>
      </c>
      <c r="C197" s="4" t="s">
        <v>457</v>
      </c>
      <c r="D197" t="str">
        <f t="shared" si="9"/>
        <v>104090 - DueFr-1987 Hi Edu Eqke Acct</v>
      </c>
      <c r="E197" s="2">
        <v>36526</v>
      </c>
      <c r="F197" s="4" t="s">
        <v>21</v>
      </c>
      <c r="G197" s="4" t="s">
        <v>21</v>
      </c>
      <c r="H197" s="4" t="s">
        <v>458</v>
      </c>
      <c r="I197" s="4" t="s">
        <v>459</v>
      </c>
      <c r="J197" s="4" t="str">
        <f t="shared" si="10"/>
        <v>105004 - Due from 1987 Higher Education Earthquake Account (Obsolete)</v>
      </c>
      <c r="K197" s="4" t="s">
        <v>460</v>
      </c>
      <c r="L197" s="4" t="s">
        <v>443</v>
      </c>
      <c r="M197" s="4" t="s">
        <v>444</v>
      </c>
      <c r="N197" t="str">
        <f t="shared" si="11"/>
        <v>105 - Due from Other Funds or Appropriations</v>
      </c>
      <c r="O197" s="4" t="s">
        <v>27</v>
      </c>
      <c r="P197" s="4" t="s">
        <v>28</v>
      </c>
      <c r="Q197" s="4" t="s">
        <v>445</v>
      </c>
      <c r="R197" s="4" t="s">
        <v>30</v>
      </c>
      <c r="S197" t="str">
        <f>VLOOKUP(H197,'Object Code Definitions'!$A$3:$C$1497,3,0)</f>
        <v xml:space="preserve">Deactivated as the state fund is obsolete. </v>
      </c>
      <c r="T197" t="str">
        <f>VLOOKUP(H197,'Object Code Definitions'!$A$3:$I$1497,9,0)</f>
        <v>Obsolete</v>
      </c>
    </row>
    <row r="198" spans="1:20">
      <c r="A198" s="4" t="s">
        <v>461</v>
      </c>
      <c r="B198" s="4" t="s">
        <v>18</v>
      </c>
      <c r="C198" s="4" t="s">
        <v>462</v>
      </c>
      <c r="D198" t="str">
        <f t="shared" si="9"/>
        <v>104120 - DueFr-Hi Ed Fees &amp; Income</v>
      </c>
      <c r="E198" s="2">
        <v>40574</v>
      </c>
      <c r="F198" s="4" t="s">
        <v>20</v>
      </c>
      <c r="G198" s="4" t="s">
        <v>21</v>
      </c>
      <c r="H198" s="4" t="s">
        <v>463</v>
      </c>
      <c r="I198" s="4" t="s">
        <v>464</v>
      </c>
      <c r="J198" s="4" t="str">
        <f t="shared" si="10"/>
        <v>105005 - Due from Higher Education Fees and Income (Obsolete)</v>
      </c>
      <c r="K198" s="4" t="s">
        <v>465</v>
      </c>
      <c r="L198" s="4" t="s">
        <v>443</v>
      </c>
      <c r="M198" s="4" t="s">
        <v>444</v>
      </c>
      <c r="N198" t="str">
        <f t="shared" si="11"/>
        <v>105 - Due from Other Funds or Appropriations</v>
      </c>
      <c r="O198" s="4" t="s">
        <v>27</v>
      </c>
      <c r="P198" s="4" t="s">
        <v>28</v>
      </c>
      <c r="Q198" s="4" t="s">
        <v>445</v>
      </c>
      <c r="R198" s="4" t="s">
        <v>30</v>
      </c>
      <c r="S198" t="str">
        <f>VLOOKUP(H198,'Object Code Definitions'!$A$3:$C$1497,3,0)</f>
        <v xml:space="preserve">Deactivated as the state fund is obsolete. </v>
      </c>
      <c r="T198" t="str">
        <f>VLOOKUP(H198,'Object Code Definitions'!$A$3:$I$1497,9,0)</f>
        <v>Obsolete</v>
      </c>
    </row>
    <row r="199" spans="1:20">
      <c r="A199" s="4" t="s">
        <v>466</v>
      </c>
      <c r="B199" s="4" t="s">
        <v>18</v>
      </c>
      <c r="C199" s="4" t="s">
        <v>467</v>
      </c>
      <c r="D199" t="str">
        <f t="shared" si="9"/>
        <v>104150 - DueFr-Afford Student Hsing</v>
      </c>
      <c r="E199" s="2">
        <v>36526</v>
      </c>
      <c r="F199" s="4" t="s">
        <v>21</v>
      </c>
      <c r="G199" s="4" t="s">
        <v>21</v>
      </c>
      <c r="H199" s="4" t="s">
        <v>468</v>
      </c>
      <c r="I199" s="4" t="s">
        <v>469</v>
      </c>
      <c r="J199" s="4" t="str">
        <f t="shared" si="10"/>
        <v>105006 - Due from Affordable Student Housing</v>
      </c>
      <c r="K199" s="4" t="s">
        <v>470</v>
      </c>
      <c r="L199" s="4" t="s">
        <v>443</v>
      </c>
      <c r="M199" s="4" t="s">
        <v>444</v>
      </c>
      <c r="N199" t="str">
        <f t="shared" si="11"/>
        <v>105 - Due from Other Funds or Appropriations</v>
      </c>
      <c r="O199" s="4" t="s">
        <v>27</v>
      </c>
      <c r="P199" s="4" t="s">
        <v>28</v>
      </c>
      <c r="Q199" s="4" t="s">
        <v>445</v>
      </c>
      <c r="R199" s="4" t="s">
        <v>30</v>
      </c>
      <c r="S199" t="str">
        <f>VLOOKUP(H199,'Object Code Definitions'!$A$3:$C$1497,3,0)</f>
        <v>Amount receivable from the specified state fund.</v>
      </c>
      <c r="T199" t="str">
        <f>VLOOKUP(H199,'Object Code Definitions'!$A$3:$I$1497,9,0)</f>
        <v>Active</v>
      </c>
    </row>
    <row r="200" spans="1:20">
      <c r="A200" s="4" t="s">
        <v>471</v>
      </c>
      <c r="B200" s="4" t="s">
        <v>18</v>
      </c>
      <c r="C200" s="4" t="s">
        <v>472</v>
      </c>
      <c r="D200" t="str">
        <f t="shared" si="9"/>
        <v>104180 - DueFr-Hi Ed Tech Ed Rev Fnd</v>
      </c>
      <c r="E200" s="2">
        <v>36526</v>
      </c>
      <c r="F200" s="4" t="s">
        <v>21</v>
      </c>
      <c r="G200" s="4" t="s">
        <v>21</v>
      </c>
      <c r="H200" s="4" t="s">
        <v>473</v>
      </c>
      <c r="I200" s="4" t="s">
        <v>474</v>
      </c>
      <c r="J200" s="4" t="str">
        <f t="shared" si="10"/>
        <v>105007 - Due from High Education Technology Education Revenue Fund (O</v>
      </c>
      <c r="K200" s="4" t="s">
        <v>475</v>
      </c>
      <c r="L200" s="4" t="s">
        <v>443</v>
      </c>
      <c r="M200" s="4" t="s">
        <v>444</v>
      </c>
      <c r="N200" t="str">
        <f t="shared" si="11"/>
        <v>105 - Due from Other Funds or Appropriations</v>
      </c>
      <c r="O200" s="4" t="s">
        <v>27</v>
      </c>
      <c r="P200" s="4" t="s">
        <v>28</v>
      </c>
      <c r="Q200" s="4" t="s">
        <v>445</v>
      </c>
      <c r="R200" s="4" t="s">
        <v>30</v>
      </c>
      <c r="S200" t="str">
        <f>VLOOKUP(H200,'Object Code Definitions'!$A$3:$C$1497,3,0)</f>
        <v>Amount receivable from the specified state fund.</v>
      </c>
      <c r="T200" t="str">
        <f>VLOOKUP(H200,'Object Code Definitions'!$A$3:$I$1497,9,0)</f>
        <v>Obsolete</v>
      </c>
    </row>
    <row r="201" spans="1:20">
      <c r="A201" s="4" t="s">
        <v>476</v>
      </c>
      <c r="B201" s="4" t="s">
        <v>18</v>
      </c>
      <c r="C201" s="4" t="s">
        <v>477</v>
      </c>
      <c r="D201" t="str">
        <f t="shared" si="9"/>
        <v>104210 - DueFr-Continuing Ed Rev Fnd</v>
      </c>
      <c r="E201" s="2">
        <v>40574</v>
      </c>
      <c r="F201" s="4" t="s">
        <v>20</v>
      </c>
      <c r="G201" s="4" t="s">
        <v>21</v>
      </c>
      <c r="H201" s="4" t="s">
        <v>478</v>
      </c>
      <c r="I201" s="4" t="s">
        <v>479</v>
      </c>
      <c r="J201" s="4" t="str">
        <f t="shared" si="10"/>
        <v>105008 - Due from Continuing Education Revenue Fund (Obsolete)</v>
      </c>
      <c r="K201" s="4" t="s">
        <v>480</v>
      </c>
      <c r="L201" s="4" t="s">
        <v>443</v>
      </c>
      <c r="M201" s="4" t="s">
        <v>444</v>
      </c>
      <c r="N201" t="str">
        <f t="shared" si="11"/>
        <v>105 - Due from Other Funds or Appropriations</v>
      </c>
      <c r="O201" s="4" t="s">
        <v>27</v>
      </c>
      <c r="P201" s="4" t="s">
        <v>28</v>
      </c>
      <c r="Q201" s="4" t="s">
        <v>445</v>
      </c>
      <c r="R201" s="4" t="s">
        <v>30</v>
      </c>
      <c r="S201" t="str">
        <f>VLOOKUP(H201,'Object Code Definitions'!$A$3:$C$1497,3,0)</f>
        <v xml:space="preserve">Deactivated as the state fund is obsolete. </v>
      </c>
      <c r="T201" t="str">
        <f>VLOOKUP(H201,'Object Code Definitions'!$A$3:$I$1497,9,0)</f>
        <v>Obsolete</v>
      </c>
    </row>
    <row r="202" spans="1:20">
      <c r="A202" s="4" t="s">
        <v>481</v>
      </c>
      <c r="B202" s="4" t="s">
        <v>18</v>
      </c>
      <c r="C202" s="4" t="s">
        <v>482</v>
      </c>
      <c r="D202" t="str">
        <f t="shared" si="9"/>
        <v>104240 - DueFr-Dorm Bldg Maint Eqp</v>
      </c>
      <c r="E202" s="2">
        <v>40574</v>
      </c>
      <c r="F202" s="4" t="s">
        <v>20</v>
      </c>
      <c r="G202" s="4" t="s">
        <v>21</v>
      </c>
      <c r="H202" s="4" t="s">
        <v>483</v>
      </c>
      <c r="I202" s="4" t="s">
        <v>484</v>
      </c>
      <c r="J202" s="4" t="str">
        <f t="shared" si="10"/>
        <v>105009 - Due from Dormitory Building Maintenance Equipment Reserve Fu</v>
      </c>
      <c r="K202" s="4" t="s">
        <v>485</v>
      </c>
      <c r="L202" s="4" t="s">
        <v>443</v>
      </c>
      <c r="M202" s="4" t="s">
        <v>444</v>
      </c>
      <c r="N202" t="str">
        <f t="shared" si="11"/>
        <v>105 - Due from Other Funds or Appropriations</v>
      </c>
      <c r="O202" s="4" t="s">
        <v>27</v>
      </c>
      <c r="P202" s="4" t="s">
        <v>28</v>
      </c>
      <c r="Q202" s="4" t="s">
        <v>445</v>
      </c>
      <c r="R202" s="4" t="s">
        <v>30</v>
      </c>
      <c r="S202" t="str">
        <f>VLOOKUP(H202,'Object Code Definitions'!$A$3:$C$1497,3,0)</f>
        <v>Amount receivable from the specified state fund.</v>
      </c>
      <c r="T202" t="str">
        <f>VLOOKUP(H202,'Object Code Definitions'!$A$3:$I$1497,9,0)</f>
        <v>Obsolete</v>
      </c>
    </row>
    <row r="203" spans="1:20">
      <c r="A203" s="4" t="s">
        <v>486</v>
      </c>
      <c r="B203" s="4" t="s">
        <v>18</v>
      </c>
      <c r="C203" s="4" t="s">
        <v>487</v>
      </c>
      <c r="D203" t="str">
        <f t="shared" si="9"/>
        <v>104270 - DueFr-Dorm Constr. Fnd</v>
      </c>
      <c r="E203" s="2">
        <v>40574</v>
      </c>
      <c r="F203" s="4" t="s">
        <v>20</v>
      </c>
      <c r="G203" s="4" t="s">
        <v>21</v>
      </c>
      <c r="H203" s="4" t="s">
        <v>488</v>
      </c>
      <c r="I203" s="4" t="s">
        <v>489</v>
      </c>
      <c r="J203" s="4" t="str">
        <f t="shared" si="10"/>
        <v>105010 - Due from Dormitory Construction Fund</v>
      </c>
      <c r="K203" s="4" t="s">
        <v>490</v>
      </c>
      <c r="L203" s="4" t="s">
        <v>443</v>
      </c>
      <c r="M203" s="4" t="s">
        <v>444</v>
      </c>
      <c r="N203" t="str">
        <f t="shared" si="11"/>
        <v>105 - Due from Other Funds or Appropriations</v>
      </c>
      <c r="O203" s="4" t="s">
        <v>27</v>
      </c>
      <c r="P203" s="4" t="s">
        <v>28</v>
      </c>
      <c r="Q203" s="4" t="s">
        <v>445</v>
      </c>
      <c r="R203" s="4" t="s">
        <v>30</v>
      </c>
      <c r="S203" t="str">
        <f>VLOOKUP(H203,'Object Code Definitions'!$A$3:$C$1497,3,0)</f>
        <v>Amount receivable from the specified state fund.</v>
      </c>
      <c r="T203" t="str">
        <f>VLOOKUP(H203,'Object Code Definitions'!$A$3:$I$1497,9,0)</f>
        <v>Active</v>
      </c>
    </row>
    <row r="204" spans="1:20">
      <c r="A204" s="4" t="s">
        <v>491</v>
      </c>
      <c r="B204" s="4" t="s">
        <v>18</v>
      </c>
      <c r="C204" s="4" t="s">
        <v>492</v>
      </c>
      <c r="D204" t="str">
        <f t="shared" si="9"/>
        <v>104300 - DueFr-Dorm Int &amp; Redemp Fnd</v>
      </c>
      <c r="E204" s="2">
        <v>36526</v>
      </c>
      <c r="F204" s="4" t="s">
        <v>21</v>
      </c>
      <c r="G204" s="4" t="s">
        <v>21</v>
      </c>
      <c r="H204" s="4" t="s">
        <v>493</v>
      </c>
      <c r="I204" s="4" t="s">
        <v>494</v>
      </c>
      <c r="J204" s="4" t="str">
        <f t="shared" si="10"/>
        <v>105011 - Due from Dormitory Interest and Redemption Fund</v>
      </c>
      <c r="K204" s="4" t="s">
        <v>495</v>
      </c>
      <c r="L204" s="4" t="s">
        <v>443</v>
      </c>
      <c r="M204" s="4" t="s">
        <v>444</v>
      </c>
      <c r="N204" t="str">
        <f t="shared" si="11"/>
        <v>105 - Due from Other Funds or Appropriations</v>
      </c>
      <c r="O204" s="4" t="s">
        <v>27</v>
      </c>
      <c r="P204" s="4" t="s">
        <v>28</v>
      </c>
      <c r="Q204" s="4" t="s">
        <v>445</v>
      </c>
      <c r="R204" s="4" t="s">
        <v>30</v>
      </c>
      <c r="S204" t="str">
        <f>VLOOKUP(H204,'Object Code Definitions'!$A$3:$C$1497,3,0)</f>
        <v>Amount receivable from the specified state fund.</v>
      </c>
      <c r="T204" t="str">
        <f>VLOOKUP(H204,'Object Code Definitions'!$A$3:$I$1497,9,0)</f>
        <v>Active</v>
      </c>
    </row>
    <row r="205" spans="1:20">
      <c r="A205" s="4" t="s">
        <v>496</v>
      </c>
      <c r="B205" s="4" t="s">
        <v>18</v>
      </c>
      <c r="C205" s="4" t="s">
        <v>497</v>
      </c>
      <c r="D205" t="str">
        <f t="shared" si="9"/>
        <v>104330 - DueFr-Dorm Revenue Fnd</v>
      </c>
      <c r="E205" s="2">
        <v>40574</v>
      </c>
      <c r="F205" s="4" t="s">
        <v>20</v>
      </c>
      <c r="G205" s="4" t="s">
        <v>21</v>
      </c>
      <c r="H205" s="4" t="s">
        <v>498</v>
      </c>
      <c r="I205" s="4" t="s">
        <v>499</v>
      </c>
      <c r="J205" s="4" t="str">
        <f t="shared" si="10"/>
        <v>105012 - Due from Dormitory Revenue Fund (Obsolete)</v>
      </c>
      <c r="K205" s="4" t="s">
        <v>500</v>
      </c>
      <c r="L205" s="4" t="s">
        <v>443</v>
      </c>
      <c r="M205" s="4" t="s">
        <v>444</v>
      </c>
      <c r="N205" t="str">
        <f t="shared" si="11"/>
        <v>105 - Due from Other Funds or Appropriations</v>
      </c>
      <c r="O205" s="4" t="s">
        <v>27</v>
      </c>
      <c r="P205" s="4" t="s">
        <v>28</v>
      </c>
      <c r="Q205" s="4" t="s">
        <v>445</v>
      </c>
      <c r="R205" s="4" t="s">
        <v>30</v>
      </c>
      <c r="S205" t="str">
        <f>VLOOKUP(H205,'Object Code Definitions'!$A$3:$C$1497,3,0)</f>
        <v>Amount receivable from the specified state fund.</v>
      </c>
      <c r="T205" t="str">
        <f>VLOOKUP(H205,'Object Code Definitions'!$A$3:$I$1497,9,0)</f>
        <v>Obsolete</v>
      </c>
    </row>
    <row r="206" spans="1:20">
      <c r="A206" s="4" t="s">
        <v>501</v>
      </c>
      <c r="B206" s="4" t="s">
        <v>18</v>
      </c>
      <c r="C206" s="4" t="s">
        <v>502</v>
      </c>
      <c r="D206" t="str">
        <f t="shared" si="9"/>
        <v>104331 - Due Fr-DRU-Student Union</v>
      </c>
      <c r="E206" s="2">
        <v>40574</v>
      </c>
      <c r="F206" s="4" t="s">
        <v>20</v>
      </c>
      <c r="G206" s="4" t="s">
        <v>21</v>
      </c>
      <c r="H206" s="4" t="s">
        <v>498</v>
      </c>
      <c r="I206" s="4" t="s">
        <v>499</v>
      </c>
      <c r="J206" s="4" t="str">
        <f t="shared" si="10"/>
        <v>105012 - Due from Dormitory Revenue Fund (Obsolete)</v>
      </c>
      <c r="K206" s="4" t="s">
        <v>500</v>
      </c>
      <c r="L206" s="4" t="s">
        <v>443</v>
      </c>
      <c r="M206" s="4" t="s">
        <v>444</v>
      </c>
      <c r="N206" t="str">
        <f t="shared" si="11"/>
        <v>105 - Due from Other Funds or Appropriations</v>
      </c>
      <c r="O206" s="4" t="s">
        <v>27</v>
      </c>
      <c r="P206" s="4" t="s">
        <v>28</v>
      </c>
      <c r="Q206" s="4" t="s">
        <v>445</v>
      </c>
      <c r="R206" s="4" t="s">
        <v>30</v>
      </c>
      <c r="S206" t="str">
        <f>VLOOKUP(H206,'Object Code Definitions'!$A$3:$C$1497,3,0)</f>
        <v>Amount receivable from the specified state fund.</v>
      </c>
      <c r="T206" t="str">
        <f>VLOOKUP(H206,'Object Code Definitions'!$A$3:$I$1497,9,0)</f>
        <v>Obsolete</v>
      </c>
    </row>
    <row r="207" spans="1:20">
      <c r="A207" s="4" t="s">
        <v>503</v>
      </c>
      <c r="B207" s="4" t="s">
        <v>18</v>
      </c>
      <c r="C207" s="4" t="s">
        <v>504</v>
      </c>
      <c r="D207" t="str">
        <f t="shared" si="9"/>
        <v>104332 - Due Fr-DRF-Parking</v>
      </c>
      <c r="E207" s="2">
        <v>40574</v>
      </c>
      <c r="F207" s="4" t="s">
        <v>20</v>
      </c>
      <c r="G207" s="4" t="s">
        <v>21</v>
      </c>
      <c r="H207" s="4" t="s">
        <v>498</v>
      </c>
      <c r="I207" s="4" t="s">
        <v>499</v>
      </c>
      <c r="J207" s="4" t="str">
        <f t="shared" si="10"/>
        <v>105012 - Due from Dormitory Revenue Fund (Obsolete)</v>
      </c>
      <c r="K207" s="4" t="s">
        <v>500</v>
      </c>
      <c r="L207" s="4" t="s">
        <v>443</v>
      </c>
      <c r="M207" s="4" t="s">
        <v>444</v>
      </c>
      <c r="N207" t="str">
        <f t="shared" si="11"/>
        <v>105 - Due from Other Funds or Appropriations</v>
      </c>
      <c r="O207" s="4" t="s">
        <v>27</v>
      </c>
      <c r="P207" s="4" t="s">
        <v>28</v>
      </c>
      <c r="Q207" s="4" t="s">
        <v>445</v>
      </c>
      <c r="R207" s="4" t="s">
        <v>30</v>
      </c>
      <c r="S207" t="str">
        <f>VLOOKUP(H207,'Object Code Definitions'!$A$3:$C$1497,3,0)</f>
        <v>Amount receivable from the specified state fund.</v>
      </c>
      <c r="T207" t="str">
        <f>VLOOKUP(H207,'Object Code Definitions'!$A$3:$I$1497,9,0)</f>
        <v>Obsolete</v>
      </c>
    </row>
    <row r="208" spans="1:20">
      <c r="A208" s="4" t="s">
        <v>505</v>
      </c>
      <c r="B208" s="4" t="s">
        <v>18</v>
      </c>
      <c r="C208" s="4" t="s">
        <v>506</v>
      </c>
      <c r="D208" t="str">
        <f t="shared" si="9"/>
        <v>104360 - DueFr-Facilities Revenue Fnd</v>
      </c>
      <c r="E208" s="2">
        <v>40574</v>
      </c>
      <c r="F208" s="4" t="s">
        <v>20</v>
      </c>
      <c r="G208" s="4" t="s">
        <v>21</v>
      </c>
      <c r="H208" s="4" t="s">
        <v>507</v>
      </c>
      <c r="I208" s="4" t="s">
        <v>508</v>
      </c>
      <c r="J208" s="4" t="str">
        <f t="shared" si="10"/>
        <v>105013 - Due from Facilities Revenue Fund (Obsolete)</v>
      </c>
      <c r="K208" s="4" t="s">
        <v>509</v>
      </c>
      <c r="L208" s="4" t="s">
        <v>443</v>
      </c>
      <c r="M208" s="4" t="s">
        <v>444</v>
      </c>
      <c r="N208" t="str">
        <f t="shared" si="11"/>
        <v>105 - Due from Other Funds or Appropriations</v>
      </c>
      <c r="O208" s="4" t="s">
        <v>27</v>
      </c>
      <c r="P208" s="4" t="s">
        <v>28</v>
      </c>
      <c r="Q208" s="4" t="s">
        <v>445</v>
      </c>
      <c r="R208" s="4" t="s">
        <v>30</v>
      </c>
      <c r="S208" t="str">
        <f>VLOOKUP(H208,'Object Code Definitions'!$A$3:$C$1497,3,0)</f>
        <v>Amount receivable from the specified state fund.</v>
      </c>
      <c r="T208" t="str">
        <f>VLOOKUP(H208,'Object Code Definitions'!$A$3:$I$1497,9,0)</f>
        <v>Obsolete</v>
      </c>
    </row>
    <row r="209" spans="1:20">
      <c r="A209" s="4" t="s">
        <v>510</v>
      </c>
      <c r="B209" s="4" t="s">
        <v>18</v>
      </c>
      <c r="C209" s="4" t="s">
        <v>511</v>
      </c>
      <c r="D209" t="str">
        <f t="shared" si="9"/>
        <v>104390 - DueFr-Parking Revenue Fnd</v>
      </c>
      <c r="E209" s="2">
        <v>40574</v>
      </c>
      <c r="F209" s="4" t="s">
        <v>20</v>
      </c>
      <c r="G209" s="4" t="s">
        <v>21</v>
      </c>
      <c r="H209" s="4" t="s">
        <v>512</v>
      </c>
      <c r="I209" s="4" t="s">
        <v>513</v>
      </c>
      <c r="J209" s="4" t="str">
        <f t="shared" si="10"/>
        <v>105014 - Due from Parking Revenue Fund (Obsolete)</v>
      </c>
      <c r="K209" s="4" t="s">
        <v>514</v>
      </c>
      <c r="L209" s="4" t="s">
        <v>443</v>
      </c>
      <c r="M209" s="4" t="s">
        <v>444</v>
      </c>
      <c r="N209" t="str">
        <f t="shared" si="11"/>
        <v>105 - Due from Other Funds or Appropriations</v>
      </c>
      <c r="O209" s="4" t="s">
        <v>27</v>
      </c>
      <c r="P209" s="4" t="s">
        <v>28</v>
      </c>
      <c r="Q209" s="4" t="s">
        <v>445</v>
      </c>
      <c r="R209" s="4" t="s">
        <v>30</v>
      </c>
      <c r="S209" t="str">
        <f>VLOOKUP(H209,'Object Code Definitions'!$A$3:$C$1497,3,0)</f>
        <v>Amount receivable from the specified state fund.</v>
      </c>
      <c r="T209" t="str">
        <f>VLOOKUP(H209,'Object Code Definitions'!$A$3:$I$1497,9,0)</f>
        <v>Obsolete</v>
      </c>
    </row>
    <row r="210" spans="1:20">
      <c r="A210" s="4" t="s">
        <v>515</v>
      </c>
      <c r="B210" s="4" t="s">
        <v>18</v>
      </c>
      <c r="C210" s="4" t="s">
        <v>516</v>
      </c>
      <c r="D210" t="str">
        <f t="shared" si="9"/>
        <v>104420 - DueFr-Public Bldg Const Fnd</v>
      </c>
      <c r="E210" s="2">
        <v>40574</v>
      </c>
      <c r="F210" s="4" t="s">
        <v>20</v>
      </c>
      <c r="G210" s="4" t="s">
        <v>21</v>
      </c>
      <c r="H210" s="4" t="s">
        <v>517</v>
      </c>
      <c r="I210" s="4" t="s">
        <v>518</v>
      </c>
      <c r="J210" s="4" t="str">
        <f t="shared" si="10"/>
        <v>105015 - Due from Public Building Construction Fund</v>
      </c>
      <c r="K210" s="4" t="s">
        <v>519</v>
      </c>
      <c r="L210" s="4" t="s">
        <v>443</v>
      </c>
      <c r="M210" s="4" t="s">
        <v>444</v>
      </c>
      <c r="N210" t="str">
        <f t="shared" si="11"/>
        <v>105 - Due from Other Funds or Appropriations</v>
      </c>
      <c r="O210" s="4" t="s">
        <v>27</v>
      </c>
      <c r="P210" s="4" t="s">
        <v>28</v>
      </c>
      <c r="Q210" s="4" t="s">
        <v>445</v>
      </c>
      <c r="R210" s="4" t="s">
        <v>30</v>
      </c>
      <c r="S210" t="str">
        <f>VLOOKUP(H210,'Object Code Definitions'!$A$3:$C$1497,3,0)</f>
        <v>Amount receivable from the specified state fund.</v>
      </c>
      <c r="T210" t="str">
        <f>VLOOKUP(H210,'Object Code Definitions'!$A$3:$I$1497,9,0)</f>
        <v>Active</v>
      </c>
    </row>
    <row r="211" spans="1:20">
      <c r="A211" s="4" t="s">
        <v>520</v>
      </c>
      <c r="B211" s="4" t="s">
        <v>18</v>
      </c>
      <c r="C211" s="4" t="s">
        <v>521</v>
      </c>
      <c r="D211" t="str">
        <f t="shared" si="9"/>
        <v>104450 - DueFr-92 Hi Ed Cap Outly Bd Fd</v>
      </c>
      <c r="E211" s="2">
        <v>36526</v>
      </c>
      <c r="F211" s="4" t="s">
        <v>21</v>
      </c>
      <c r="G211" s="4" t="s">
        <v>21</v>
      </c>
      <c r="H211" s="4" t="s">
        <v>522</v>
      </c>
      <c r="I211" s="4" t="s">
        <v>523</v>
      </c>
      <c r="J211" s="4" t="str">
        <f t="shared" si="10"/>
        <v>105016 - Due from 1992 Higher Educ Cap Out Bond Fund (Obsolete)</v>
      </c>
      <c r="K211" s="4" t="s">
        <v>524</v>
      </c>
      <c r="L211" s="4" t="s">
        <v>443</v>
      </c>
      <c r="M211" s="4" t="s">
        <v>444</v>
      </c>
      <c r="N211" t="str">
        <f t="shared" si="11"/>
        <v>105 - Due from Other Funds or Appropriations</v>
      </c>
      <c r="O211" s="4" t="s">
        <v>27</v>
      </c>
      <c r="P211" s="4" t="s">
        <v>28</v>
      </c>
      <c r="Q211" s="4" t="s">
        <v>445</v>
      </c>
      <c r="R211" s="4" t="s">
        <v>30</v>
      </c>
      <c r="S211" t="str">
        <f>VLOOKUP(H211,'Object Code Definitions'!$A$3:$C$1497,3,0)</f>
        <v xml:space="preserve">Deactivated as the state fund is obsolete. </v>
      </c>
      <c r="T211" t="str">
        <f>VLOOKUP(H211,'Object Code Definitions'!$A$3:$I$1497,9,0)</f>
        <v>Obsolete</v>
      </c>
    </row>
    <row r="212" spans="1:20">
      <c r="A212" s="4" t="s">
        <v>525</v>
      </c>
      <c r="B212" s="4" t="s">
        <v>18</v>
      </c>
      <c r="C212" s="4" t="s">
        <v>526</v>
      </c>
      <c r="D212" t="str">
        <f t="shared" si="9"/>
        <v>104480 - DueFr-Const Pgm Fnd</v>
      </c>
      <c r="E212" s="2">
        <v>36526</v>
      </c>
      <c r="F212" s="4" t="s">
        <v>21</v>
      </c>
      <c r="G212" s="4" t="s">
        <v>21</v>
      </c>
      <c r="H212" s="4" t="s">
        <v>527</v>
      </c>
      <c r="I212" s="4" t="s">
        <v>528</v>
      </c>
      <c r="J212" s="4" t="str">
        <f t="shared" si="10"/>
        <v>105017 - Due from Construction Program Fund (Obsolete)</v>
      </c>
      <c r="K212" s="4" t="s">
        <v>529</v>
      </c>
      <c r="L212" s="4" t="s">
        <v>443</v>
      </c>
      <c r="M212" s="4" t="s">
        <v>444</v>
      </c>
      <c r="N212" t="str">
        <f t="shared" si="11"/>
        <v>105 - Due from Other Funds or Appropriations</v>
      </c>
      <c r="O212" s="4" t="s">
        <v>27</v>
      </c>
      <c r="P212" s="4" t="s">
        <v>28</v>
      </c>
      <c r="Q212" s="4" t="s">
        <v>445</v>
      </c>
      <c r="R212" s="4" t="s">
        <v>30</v>
      </c>
      <c r="S212" t="str">
        <f>VLOOKUP(H212,'Object Code Definitions'!$A$3:$C$1497,3,0)</f>
        <v>Amount receivable from the specified state fund.</v>
      </c>
      <c r="T212" t="str">
        <f>VLOOKUP(H212,'Object Code Definitions'!$A$3:$I$1497,9,0)</f>
        <v>Obsolete</v>
      </c>
    </row>
    <row r="213" spans="1:20">
      <c r="A213" s="4" t="s">
        <v>530</v>
      </c>
      <c r="B213" s="4" t="s">
        <v>18</v>
      </c>
      <c r="C213" s="4" t="s">
        <v>531</v>
      </c>
      <c r="D213" t="str">
        <f t="shared" si="9"/>
        <v>104510 - DueFr-Hi Ed Cap Outlay Bond Fd</v>
      </c>
      <c r="E213" s="2">
        <v>40574</v>
      </c>
      <c r="F213" s="4" t="s">
        <v>20</v>
      </c>
      <c r="G213" s="4" t="s">
        <v>21</v>
      </c>
      <c r="H213" s="4" t="s">
        <v>532</v>
      </c>
      <c r="I213" s="4" t="s">
        <v>533</v>
      </c>
      <c r="J213" s="4" t="str">
        <f t="shared" si="10"/>
        <v>105018 - Due from Higher Education Capital Outlay Bond Fund (Obsolete</v>
      </c>
      <c r="K213" s="4" t="s">
        <v>534</v>
      </c>
      <c r="L213" s="4" t="s">
        <v>443</v>
      </c>
      <c r="M213" s="4" t="s">
        <v>444</v>
      </c>
      <c r="N213" t="str">
        <f t="shared" si="11"/>
        <v>105 - Due from Other Funds or Appropriations</v>
      </c>
      <c r="O213" s="4" t="s">
        <v>27</v>
      </c>
      <c r="P213" s="4" t="s">
        <v>28</v>
      </c>
      <c r="Q213" s="4" t="s">
        <v>445</v>
      </c>
      <c r="R213" s="4" t="s">
        <v>30</v>
      </c>
      <c r="S213" t="str">
        <f>VLOOKUP(H213,'Object Code Definitions'!$A$3:$C$1497,3,0)</f>
        <v xml:space="preserve">Deactivated as the state fund is obsolete. </v>
      </c>
      <c r="T213" t="str">
        <f>VLOOKUP(H213,'Object Code Definitions'!$A$3:$I$1497,9,0)</f>
        <v>Obsolete</v>
      </c>
    </row>
    <row r="214" spans="1:20">
      <c r="A214" s="4" t="s">
        <v>535</v>
      </c>
      <c r="B214" s="4" t="s">
        <v>18</v>
      </c>
      <c r="C214" s="4" t="s">
        <v>536</v>
      </c>
      <c r="D214" t="str">
        <f t="shared" si="9"/>
        <v>104540 - DueFr-88 Hi Ed Cap Outly Bd Fd</v>
      </c>
      <c r="E214" s="2">
        <v>40574</v>
      </c>
      <c r="F214" s="4" t="s">
        <v>20</v>
      </c>
      <c r="G214" s="4" t="s">
        <v>21</v>
      </c>
      <c r="H214" s="4" t="s">
        <v>537</v>
      </c>
      <c r="I214" s="4" t="s">
        <v>538</v>
      </c>
      <c r="J214" s="4" t="str">
        <f t="shared" si="10"/>
        <v>105019 - Due from 1988 Higher Educ  Cap Out Bond Fund (Obsolete)</v>
      </c>
      <c r="K214" s="4" t="s">
        <v>539</v>
      </c>
      <c r="L214" s="4" t="s">
        <v>443</v>
      </c>
      <c r="M214" s="4" t="s">
        <v>444</v>
      </c>
      <c r="N214" t="str">
        <f t="shared" si="11"/>
        <v>105 - Due from Other Funds or Appropriations</v>
      </c>
      <c r="O214" s="4" t="s">
        <v>27</v>
      </c>
      <c r="P214" s="4" t="s">
        <v>28</v>
      </c>
      <c r="Q214" s="4" t="s">
        <v>445</v>
      </c>
      <c r="R214" s="4" t="s">
        <v>30</v>
      </c>
      <c r="S214" t="str">
        <f>VLOOKUP(H214,'Object Code Definitions'!$A$3:$C$1497,3,0)</f>
        <v>Amount receivable from the specified state fund.</v>
      </c>
      <c r="T214" t="str">
        <f>VLOOKUP(H214,'Object Code Definitions'!$A$3:$I$1497,9,0)</f>
        <v>Obsolete</v>
      </c>
    </row>
    <row r="215" spans="1:20">
      <c r="A215" s="4" t="s">
        <v>540</v>
      </c>
      <c r="B215" s="4" t="s">
        <v>18</v>
      </c>
      <c r="C215" s="4" t="s">
        <v>541</v>
      </c>
      <c r="D215" t="str">
        <f t="shared" si="9"/>
        <v>104570 - DueFr-90 Hi Ed Cap Outly Bd Fd</v>
      </c>
      <c r="E215" s="2">
        <v>36526</v>
      </c>
      <c r="F215" s="4" t="s">
        <v>21</v>
      </c>
      <c r="G215" s="4" t="s">
        <v>21</v>
      </c>
      <c r="H215" s="4" t="s">
        <v>542</v>
      </c>
      <c r="I215" s="4" t="s">
        <v>543</v>
      </c>
      <c r="J215" s="4" t="str">
        <f t="shared" si="10"/>
        <v>105020 - Due from 1990 Higher Educ Cap Out Bond Fund (Obsolete)</v>
      </c>
      <c r="K215" s="4" t="s">
        <v>544</v>
      </c>
      <c r="L215" s="4" t="s">
        <v>443</v>
      </c>
      <c r="M215" s="4" t="s">
        <v>444</v>
      </c>
      <c r="N215" t="str">
        <f t="shared" si="11"/>
        <v>105 - Due from Other Funds or Appropriations</v>
      </c>
      <c r="O215" s="4" t="s">
        <v>27</v>
      </c>
      <c r="P215" s="4" t="s">
        <v>28</v>
      </c>
      <c r="Q215" s="4" t="s">
        <v>445</v>
      </c>
      <c r="R215" s="4" t="s">
        <v>30</v>
      </c>
      <c r="S215" t="str">
        <f>VLOOKUP(H215,'Object Code Definitions'!$A$3:$C$1497,3,0)</f>
        <v xml:space="preserve">Deactivated as the state fund is obsolete. </v>
      </c>
      <c r="T215" t="str">
        <f>VLOOKUP(H215,'Object Code Definitions'!$A$3:$I$1497,9,0)</f>
        <v>Obsolete</v>
      </c>
    </row>
    <row r="216" spans="1:20">
      <c r="A216" s="4" t="s">
        <v>545</v>
      </c>
      <c r="B216" s="4" t="s">
        <v>18</v>
      </c>
      <c r="C216" s="4" t="s">
        <v>546</v>
      </c>
      <c r="D216" t="str">
        <f t="shared" si="9"/>
        <v>104600 - DueFr-CSU Lottery Ed Fnd</v>
      </c>
      <c r="E216" s="2">
        <v>40574</v>
      </c>
      <c r="F216" s="4" t="s">
        <v>20</v>
      </c>
      <c r="G216" s="4" t="s">
        <v>21</v>
      </c>
      <c r="H216" s="4" t="s">
        <v>547</v>
      </c>
      <c r="I216" s="4" t="s">
        <v>548</v>
      </c>
      <c r="J216" s="4" t="str">
        <f t="shared" si="10"/>
        <v>105021 - Due from CSU Lottery Education Fund</v>
      </c>
      <c r="K216" s="4" t="s">
        <v>549</v>
      </c>
      <c r="L216" s="4" t="s">
        <v>443</v>
      </c>
      <c r="M216" s="4" t="s">
        <v>444</v>
      </c>
      <c r="N216" t="str">
        <f t="shared" si="11"/>
        <v>105 - Due from Other Funds or Appropriations</v>
      </c>
      <c r="O216" s="4" t="s">
        <v>27</v>
      </c>
      <c r="P216" s="4" t="s">
        <v>28</v>
      </c>
      <c r="Q216" s="4" t="s">
        <v>445</v>
      </c>
      <c r="R216" s="4" t="s">
        <v>30</v>
      </c>
      <c r="S216" t="str">
        <f>VLOOKUP(H216,'Object Code Definitions'!$A$3:$C$1497,3,0)</f>
        <v>Amount receivable from the specified state fund.</v>
      </c>
      <c r="T216" t="str">
        <f>VLOOKUP(H216,'Object Code Definitions'!$A$3:$I$1497,9,0)</f>
        <v>Obsolete</v>
      </c>
    </row>
    <row r="217" spans="1:20">
      <c r="A217" s="4" t="s">
        <v>550</v>
      </c>
      <c r="B217" s="4" t="s">
        <v>18</v>
      </c>
      <c r="C217" s="4" t="s">
        <v>551</v>
      </c>
      <c r="D217" t="str">
        <f t="shared" si="9"/>
        <v>104630 - DueFr-Fed Trust Fnd</v>
      </c>
      <c r="E217" s="2">
        <v>36526</v>
      </c>
      <c r="F217" s="4" t="s">
        <v>21</v>
      </c>
      <c r="G217" s="4" t="s">
        <v>21</v>
      </c>
      <c r="H217" s="4" t="s">
        <v>552</v>
      </c>
      <c r="I217" s="4" t="s">
        <v>553</v>
      </c>
      <c r="J217" s="4" t="str">
        <f t="shared" si="10"/>
        <v>105022 - Due from Federal Trust Fund</v>
      </c>
      <c r="K217" s="4" t="s">
        <v>554</v>
      </c>
      <c r="L217" s="4" t="s">
        <v>443</v>
      </c>
      <c r="M217" s="4" t="s">
        <v>444</v>
      </c>
      <c r="N217" t="str">
        <f t="shared" si="11"/>
        <v>105 - Due from Other Funds or Appropriations</v>
      </c>
      <c r="O217" s="4" t="s">
        <v>27</v>
      </c>
      <c r="P217" s="4" t="s">
        <v>28</v>
      </c>
      <c r="Q217" s="4" t="s">
        <v>445</v>
      </c>
      <c r="R217" s="4" t="s">
        <v>30</v>
      </c>
      <c r="S217" t="str">
        <f>VLOOKUP(H217,'Object Code Definitions'!$A$3:$C$1497,3,0)</f>
        <v>Amount receivable from the specified state fund.</v>
      </c>
      <c r="T217" t="str">
        <f>VLOOKUP(H217,'Object Code Definitions'!$A$3:$I$1497,9,0)</f>
        <v>Obsolete</v>
      </c>
    </row>
    <row r="218" spans="1:20">
      <c r="A218" s="4" t="s">
        <v>555</v>
      </c>
      <c r="B218" s="4" t="s">
        <v>18</v>
      </c>
      <c r="C218" s="4" t="s">
        <v>556</v>
      </c>
      <c r="D218" t="str">
        <f t="shared" si="9"/>
        <v>104660 - DueFr-Special Deposit Fnd</v>
      </c>
      <c r="E218" s="2">
        <v>36526</v>
      </c>
      <c r="F218" s="4" t="s">
        <v>21</v>
      </c>
      <c r="G218" s="4" t="s">
        <v>21</v>
      </c>
      <c r="H218" s="4" t="s">
        <v>557</v>
      </c>
      <c r="I218" s="4" t="s">
        <v>558</v>
      </c>
      <c r="J218" s="4" t="str">
        <f t="shared" si="10"/>
        <v>105023 - Due from Special Deposit Fund</v>
      </c>
      <c r="K218" s="4" t="s">
        <v>559</v>
      </c>
      <c r="L218" s="4" t="s">
        <v>443</v>
      </c>
      <c r="M218" s="4" t="s">
        <v>444</v>
      </c>
      <c r="N218" t="str">
        <f t="shared" si="11"/>
        <v>105 - Due from Other Funds or Appropriations</v>
      </c>
      <c r="O218" s="4" t="s">
        <v>27</v>
      </c>
      <c r="P218" s="4" t="s">
        <v>28</v>
      </c>
      <c r="Q218" s="4" t="s">
        <v>445</v>
      </c>
      <c r="R218" s="4" t="s">
        <v>30</v>
      </c>
      <c r="S218" t="str">
        <f>VLOOKUP(H218,'Object Code Definitions'!$A$3:$C$1497,3,0)</f>
        <v>Amount receivable from the specified state fund.</v>
      </c>
      <c r="T218" t="str">
        <f>VLOOKUP(H218,'Object Code Definitions'!$A$3:$I$1497,9,0)</f>
        <v>Obsolete</v>
      </c>
    </row>
    <row r="219" spans="1:20">
      <c r="A219" s="4" t="s">
        <v>560</v>
      </c>
      <c r="B219" s="4" t="s">
        <v>18</v>
      </c>
      <c r="C219" s="4" t="s">
        <v>561</v>
      </c>
      <c r="D219" t="str">
        <f t="shared" si="9"/>
        <v>104690 - DueFr-Special Projects Fnd</v>
      </c>
      <c r="E219" s="2">
        <v>36526</v>
      </c>
      <c r="F219" s="4" t="s">
        <v>21</v>
      </c>
      <c r="G219" s="4" t="s">
        <v>21</v>
      </c>
      <c r="H219" s="4" t="s">
        <v>562</v>
      </c>
      <c r="I219" s="4" t="s">
        <v>563</v>
      </c>
      <c r="J219" s="4" t="str">
        <f t="shared" si="10"/>
        <v>105024 - Due from Special Projects Fund (Obsolete)</v>
      </c>
      <c r="K219" s="4" t="s">
        <v>564</v>
      </c>
      <c r="L219" s="4" t="s">
        <v>443</v>
      </c>
      <c r="M219" s="4" t="s">
        <v>444</v>
      </c>
      <c r="N219" t="str">
        <f t="shared" si="11"/>
        <v>105 - Due from Other Funds or Appropriations</v>
      </c>
      <c r="O219" s="4" t="s">
        <v>27</v>
      </c>
      <c r="P219" s="4" t="s">
        <v>28</v>
      </c>
      <c r="Q219" s="4" t="s">
        <v>445</v>
      </c>
      <c r="R219" s="4" t="s">
        <v>30</v>
      </c>
      <c r="S219" t="str">
        <f>VLOOKUP(H219,'Object Code Definitions'!$A$3:$C$1497,3,0)</f>
        <v xml:space="preserve">Deactivated as the state fund is obsolete. </v>
      </c>
      <c r="T219" t="str">
        <f>VLOOKUP(H219,'Object Code Definitions'!$A$3:$I$1497,9,0)</f>
        <v>Obsolete</v>
      </c>
    </row>
    <row r="220" spans="1:20">
      <c r="A220" s="4" t="s">
        <v>565</v>
      </c>
      <c r="B220" s="4" t="s">
        <v>18</v>
      </c>
      <c r="C220" s="4" t="s">
        <v>566</v>
      </c>
      <c r="D220" t="str">
        <f t="shared" si="9"/>
        <v>104720 - DueFr-Trust Fnd</v>
      </c>
      <c r="E220" s="2">
        <v>40574</v>
      </c>
      <c r="F220" s="4" t="s">
        <v>20</v>
      </c>
      <c r="G220" s="4" t="s">
        <v>21</v>
      </c>
      <c r="H220" s="4" t="s">
        <v>567</v>
      </c>
      <c r="I220" s="4" t="s">
        <v>568</v>
      </c>
      <c r="J220" s="4" t="str">
        <f t="shared" si="10"/>
        <v>105025 - Due from Trust Fund</v>
      </c>
      <c r="K220" s="4" t="s">
        <v>569</v>
      </c>
      <c r="L220" s="4" t="s">
        <v>443</v>
      </c>
      <c r="M220" s="4" t="s">
        <v>444</v>
      </c>
      <c r="N220" t="str">
        <f t="shared" si="11"/>
        <v>105 - Due from Other Funds or Appropriations</v>
      </c>
      <c r="O220" s="4" t="s">
        <v>27</v>
      </c>
      <c r="P220" s="4" t="s">
        <v>28</v>
      </c>
      <c r="Q220" s="4" t="s">
        <v>445</v>
      </c>
      <c r="R220" s="4" t="s">
        <v>30</v>
      </c>
      <c r="S220" t="str">
        <f>VLOOKUP(H220,'Object Code Definitions'!$A$3:$C$1497,3,0)</f>
        <v>Amount receivable from the specified state fund.</v>
      </c>
      <c r="T220" t="str">
        <f>VLOOKUP(H220,'Object Code Definitions'!$A$3:$I$1497,9,0)</f>
        <v>Active</v>
      </c>
    </row>
    <row r="221" spans="1:20">
      <c r="A221" s="4" t="s">
        <v>570</v>
      </c>
      <c r="B221" s="4" t="s">
        <v>18</v>
      </c>
      <c r="C221" s="4" t="s">
        <v>571</v>
      </c>
      <c r="D221" t="str">
        <f t="shared" si="9"/>
        <v>104750 - DueFr-Office Revolving Fnd</v>
      </c>
      <c r="E221" s="2">
        <v>40574</v>
      </c>
      <c r="F221" s="4" t="s">
        <v>20</v>
      </c>
      <c r="G221" s="4" t="s">
        <v>21</v>
      </c>
      <c r="H221" s="4" t="s">
        <v>572</v>
      </c>
      <c r="I221" s="4" t="s">
        <v>573</v>
      </c>
      <c r="J221" s="4" t="str">
        <f t="shared" si="10"/>
        <v>105026 - Due from Office Revolving Fund (Obsolete)</v>
      </c>
      <c r="K221" s="4" t="s">
        <v>574</v>
      </c>
      <c r="L221" s="4" t="s">
        <v>443</v>
      </c>
      <c r="M221" s="4" t="s">
        <v>444</v>
      </c>
      <c r="N221" t="str">
        <f t="shared" si="11"/>
        <v>105 - Due from Other Funds or Appropriations</v>
      </c>
      <c r="O221" s="4" t="s">
        <v>27</v>
      </c>
      <c r="P221" s="4" t="s">
        <v>28</v>
      </c>
      <c r="Q221" s="4" t="s">
        <v>445</v>
      </c>
      <c r="R221" s="4" t="s">
        <v>30</v>
      </c>
      <c r="S221" t="str">
        <f>VLOOKUP(H221,'Object Code Definitions'!$A$3:$C$1497,3,0)</f>
        <v xml:space="preserve">Deactivated as the state fund is obsolete. </v>
      </c>
      <c r="T221" t="str">
        <f>VLOOKUP(H221,'Object Code Definitions'!$A$3:$I$1497,9,0)</f>
        <v>Obsolete</v>
      </c>
    </row>
    <row r="222" spans="1:20">
      <c r="A222" s="4" t="s">
        <v>575</v>
      </c>
      <c r="B222" s="4" t="s">
        <v>18</v>
      </c>
      <c r="C222" s="4" t="s">
        <v>576</v>
      </c>
      <c r="D222" t="str">
        <f t="shared" si="9"/>
        <v>104780 - DueFr-Surplus $ Investment Fnd</v>
      </c>
      <c r="E222" s="2">
        <v>36526</v>
      </c>
      <c r="F222" s="4" t="s">
        <v>21</v>
      </c>
      <c r="G222" s="4" t="s">
        <v>21</v>
      </c>
      <c r="H222" s="4" t="s">
        <v>577</v>
      </c>
      <c r="I222" s="4" t="s">
        <v>578</v>
      </c>
      <c r="J222" s="4" t="str">
        <f t="shared" si="10"/>
        <v>105030 - Due from Surplus Money Investment Fund (Obsolete)</v>
      </c>
      <c r="K222" s="4" t="s">
        <v>579</v>
      </c>
      <c r="L222" s="4" t="s">
        <v>443</v>
      </c>
      <c r="M222" s="4" t="s">
        <v>444</v>
      </c>
      <c r="N222" t="str">
        <f t="shared" si="11"/>
        <v>105 - Due from Other Funds or Appropriations</v>
      </c>
      <c r="O222" s="4" t="s">
        <v>27</v>
      </c>
      <c r="P222" s="4" t="s">
        <v>28</v>
      </c>
      <c r="Q222" s="4" t="s">
        <v>201</v>
      </c>
      <c r="R222" s="4" t="s">
        <v>30</v>
      </c>
      <c r="S222" t="str">
        <f>VLOOKUP(H222,'Object Code Definitions'!$A$3:$C$1497,3,0)</f>
        <v>Amount receivable from the specified state fund.</v>
      </c>
      <c r="T222" t="str">
        <f>VLOOKUP(H222,'Object Code Definitions'!$A$3:$I$1497,9,0)</f>
        <v>Obsolete</v>
      </c>
    </row>
    <row r="223" spans="1:20">
      <c r="A223" s="4" t="s">
        <v>580</v>
      </c>
      <c r="B223" s="4" t="s">
        <v>242</v>
      </c>
      <c r="C223" s="4" t="s">
        <v>345</v>
      </c>
      <c r="D223" t="str">
        <f t="shared" si="9"/>
        <v>104800 - AllwUncoll-A/R Abatements 9009</v>
      </c>
      <c r="E223" s="2">
        <v>36526</v>
      </c>
      <c r="F223" s="4" t="s">
        <v>21</v>
      </c>
      <c r="G223" s="4" t="s">
        <v>21</v>
      </c>
      <c r="H223" s="4" t="s">
        <v>340</v>
      </c>
      <c r="I223" s="4" t="s">
        <v>341</v>
      </c>
      <c r="J223" s="4" t="str">
        <f t="shared" si="10"/>
        <v>104001 - Allowance Uncollectible Accounts-A/R Abatements</v>
      </c>
      <c r="K223" s="4" t="s">
        <v>342</v>
      </c>
      <c r="L223" s="4" t="s">
        <v>343</v>
      </c>
      <c r="M223" s="4" t="s">
        <v>344</v>
      </c>
      <c r="N223" t="str">
        <f t="shared" si="11"/>
        <v>104 - Allowance for Uncollectible Accounts</v>
      </c>
      <c r="O223" s="4" t="s">
        <v>27</v>
      </c>
      <c r="P223" s="4" t="s">
        <v>28</v>
      </c>
      <c r="Q223" s="4" t="s">
        <v>201</v>
      </c>
      <c r="R223" s="4" t="s">
        <v>30</v>
      </c>
      <c r="S223" t="str">
        <f>VLOOKUP(H223,'Object Code Definitions'!$A$3:$C$1497,3,0)</f>
        <v>Contra receivables account for object code 103001.</v>
      </c>
      <c r="T223" t="str">
        <f>VLOOKUP(H223,'Object Code Definitions'!$A$3:$I$1497,9,0)</f>
        <v>Active</v>
      </c>
    </row>
    <row r="224" spans="1:20">
      <c r="A224" s="4" t="s">
        <v>581</v>
      </c>
      <c r="B224" s="4" t="s">
        <v>358</v>
      </c>
      <c r="C224" s="4" t="s">
        <v>359</v>
      </c>
      <c r="D224" t="str">
        <f t="shared" si="9"/>
        <v>104801 - AllwUncoll-A/R Oper Rev 90009</v>
      </c>
      <c r="E224" s="2">
        <v>36526</v>
      </c>
      <c r="F224" s="4" t="s">
        <v>21</v>
      </c>
      <c r="G224" s="4" t="s">
        <v>21</v>
      </c>
      <c r="H224" s="4" t="s">
        <v>355</v>
      </c>
      <c r="I224" s="4" t="s">
        <v>356</v>
      </c>
      <c r="J224" s="4" t="str">
        <f t="shared" si="10"/>
        <v>104004 - Allowance Uncollectible Accounts-A/R Operating Revenue</v>
      </c>
      <c r="K224" s="4" t="s">
        <v>357</v>
      </c>
      <c r="L224" s="4" t="s">
        <v>343</v>
      </c>
      <c r="M224" s="4" t="s">
        <v>344</v>
      </c>
      <c r="N224" t="str">
        <f t="shared" si="11"/>
        <v>104 - Allowance for Uncollectible Accounts</v>
      </c>
      <c r="O224" s="4" t="s">
        <v>27</v>
      </c>
      <c r="P224" s="4" t="s">
        <v>28</v>
      </c>
      <c r="Q224" s="4" t="s">
        <v>201</v>
      </c>
      <c r="R224" s="4" t="s">
        <v>30</v>
      </c>
      <c r="S224" t="str">
        <f>VLOOKUP(H224,'Object Code Definitions'!$A$3:$C$1497,3,0)</f>
        <v>Contra receivables account for object code 103004.</v>
      </c>
      <c r="T224" t="str">
        <f>VLOOKUP(H224,'Object Code Definitions'!$A$3:$I$1497,9,0)</f>
        <v>Active</v>
      </c>
    </row>
    <row r="225" spans="1:20">
      <c r="A225" s="4" t="s">
        <v>582</v>
      </c>
      <c r="B225" s="4" t="s">
        <v>360</v>
      </c>
      <c r="C225" s="4" t="s">
        <v>361</v>
      </c>
      <c r="D225" t="str">
        <f t="shared" si="9"/>
        <v>104802 - AllwUncoll-A/R Operating Rev</v>
      </c>
      <c r="E225" s="2">
        <v>36526</v>
      </c>
      <c r="F225" s="4" t="s">
        <v>21</v>
      </c>
      <c r="G225" s="4" t="s">
        <v>21</v>
      </c>
      <c r="H225" s="4" t="s">
        <v>355</v>
      </c>
      <c r="I225" s="4" t="s">
        <v>356</v>
      </c>
      <c r="J225" s="4" t="str">
        <f t="shared" si="10"/>
        <v>104004 - Allowance Uncollectible Accounts-A/R Operating Revenue</v>
      </c>
      <c r="K225" s="4" t="s">
        <v>357</v>
      </c>
      <c r="L225" s="4" t="s">
        <v>343</v>
      </c>
      <c r="M225" s="4" t="s">
        <v>344</v>
      </c>
      <c r="N225" t="str">
        <f t="shared" si="11"/>
        <v>104 - Allowance for Uncollectible Accounts</v>
      </c>
      <c r="O225" s="4" t="s">
        <v>27</v>
      </c>
      <c r="P225" s="4" t="s">
        <v>28</v>
      </c>
      <c r="Q225" s="4" t="s">
        <v>201</v>
      </c>
      <c r="R225" s="4" t="s">
        <v>30</v>
      </c>
      <c r="S225" t="str">
        <f>VLOOKUP(H225,'Object Code Definitions'!$A$3:$C$1497,3,0)</f>
        <v>Contra receivables account for object code 103004.</v>
      </c>
      <c r="T225" t="str">
        <f>VLOOKUP(H225,'Object Code Definitions'!$A$3:$I$1497,9,0)</f>
        <v>Active</v>
      </c>
    </row>
    <row r="226" spans="1:20">
      <c r="A226" s="4" t="s">
        <v>583</v>
      </c>
      <c r="B226" s="4" t="s">
        <v>367</v>
      </c>
      <c r="C226" s="4" t="s">
        <v>368</v>
      </c>
      <c r="D226" t="str">
        <f t="shared" si="9"/>
        <v>104803 - AllwUncoll-A/R Dish Chk 90009</v>
      </c>
      <c r="E226" s="2">
        <v>36526</v>
      </c>
      <c r="F226" s="4" t="s">
        <v>21</v>
      </c>
      <c r="G226" s="4" t="s">
        <v>21</v>
      </c>
      <c r="H226" s="4" t="s">
        <v>364</v>
      </c>
      <c r="I226" s="4" t="s">
        <v>365</v>
      </c>
      <c r="J226" s="4" t="str">
        <f t="shared" si="10"/>
        <v>104005 - Allowance Uncollectible Accounts-A/R Dishonored Checks</v>
      </c>
      <c r="K226" s="4" t="s">
        <v>366</v>
      </c>
      <c r="L226" s="4" t="s">
        <v>343</v>
      </c>
      <c r="M226" s="4" t="s">
        <v>344</v>
      </c>
      <c r="N226" t="str">
        <f t="shared" si="11"/>
        <v>104 - Allowance for Uncollectible Accounts</v>
      </c>
      <c r="O226" s="4" t="s">
        <v>27</v>
      </c>
      <c r="P226" s="4" t="s">
        <v>28</v>
      </c>
      <c r="Q226" s="4" t="s">
        <v>201</v>
      </c>
      <c r="R226" s="4" t="s">
        <v>30</v>
      </c>
      <c r="S226" t="str">
        <f>VLOOKUP(H226,'Object Code Definitions'!$A$3:$C$1497,3,0)</f>
        <v>Deactivated as it is no longer be used.</v>
      </c>
      <c r="T226" t="str">
        <f>VLOOKUP(H226,'Object Code Definitions'!$A$3:$I$1497,9,0)</f>
        <v>Obsolete</v>
      </c>
    </row>
    <row r="227" spans="1:20">
      <c r="A227" s="4" t="s">
        <v>584</v>
      </c>
      <c r="B227" s="4" t="s">
        <v>18</v>
      </c>
      <c r="C227" s="4" t="s">
        <v>585</v>
      </c>
      <c r="D227" t="str">
        <f t="shared" si="9"/>
        <v>104810 - DueFr-State Lottery Ed Fnd</v>
      </c>
      <c r="E227" s="2">
        <v>36526</v>
      </c>
      <c r="F227" s="4" t="s">
        <v>21</v>
      </c>
      <c r="G227" s="4" t="s">
        <v>21</v>
      </c>
      <c r="H227" s="4" t="s">
        <v>586</v>
      </c>
      <c r="I227" s="4" t="s">
        <v>587</v>
      </c>
      <c r="J227" s="4" t="str">
        <f t="shared" si="10"/>
        <v>105031 - Due from State Lottery Education Fund (Obsolete)</v>
      </c>
      <c r="K227" s="4" t="s">
        <v>588</v>
      </c>
      <c r="L227" s="4" t="s">
        <v>443</v>
      </c>
      <c r="M227" s="4" t="s">
        <v>444</v>
      </c>
      <c r="N227" t="str">
        <f t="shared" si="11"/>
        <v>105 - Due from Other Funds or Appropriations</v>
      </c>
      <c r="O227" s="4" t="s">
        <v>27</v>
      </c>
      <c r="P227" s="4" t="s">
        <v>28</v>
      </c>
      <c r="Q227" s="4" t="s">
        <v>201</v>
      </c>
      <c r="R227" s="4" t="s">
        <v>30</v>
      </c>
      <c r="S227" t="str">
        <f>VLOOKUP(H227,'Object Code Definitions'!$A$3:$C$1497,3,0)</f>
        <v>Amount receivable from the specified state fund.</v>
      </c>
      <c r="T227" t="str">
        <f>VLOOKUP(H227,'Object Code Definitions'!$A$3:$I$1497,9,0)</f>
        <v>Obsolete</v>
      </c>
    </row>
    <row r="228" spans="1:20">
      <c r="A228" s="4" t="s">
        <v>589</v>
      </c>
      <c r="B228" s="4" t="s">
        <v>18</v>
      </c>
      <c r="C228" s="4" t="s">
        <v>590</v>
      </c>
      <c r="D228" t="str">
        <f t="shared" si="9"/>
        <v>105000 - DueFr-Oth Apprps Accts Sub-Fnd</v>
      </c>
      <c r="E228" s="2">
        <v>40574</v>
      </c>
      <c r="F228" s="4" t="s">
        <v>20</v>
      </c>
      <c r="G228" s="4" t="s">
        <v>21</v>
      </c>
      <c r="H228" s="4" t="s">
        <v>591</v>
      </c>
      <c r="I228" s="4" t="s">
        <v>592</v>
      </c>
      <c r="J228" s="4" t="str">
        <f t="shared" si="10"/>
        <v>105027 - Due from Other Apprns, Accts, Sub-Funds Within the Same Stat</v>
      </c>
      <c r="K228" s="4" t="s">
        <v>593</v>
      </c>
      <c r="L228" s="4" t="s">
        <v>443</v>
      </c>
      <c r="M228" s="4" t="s">
        <v>444</v>
      </c>
      <c r="N228" t="str">
        <f t="shared" si="11"/>
        <v>105 - Due from Other Funds or Appropriations</v>
      </c>
      <c r="O228" s="4" t="s">
        <v>27</v>
      </c>
      <c r="P228" s="4" t="s">
        <v>28</v>
      </c>
      <c r="Q228" s="4" t="s">
        <v>445</v>
      </c>
      <c r="R228" s="4" t="s">
        <v>30</v>
      </c>
      <c r="S228" t="str">
        <f>VLOOKUP(H228,'Object Code Definitions'!$A$3:$C$1497,3,0)</f>
        <v>Amount receivable from the specified type of state funds.</v>
      </c>
      <c r="T228" t="str">
        <f>VLOOKUP(H228,'Object Code Definitions'!$A$3:$I$1497,9,0)</f>
        <v>Active</v>
      </c>
    </row>
    <row r="229" spans="1:20">
      <c r="A229" s="4" t="s">
        <v>440</v>
      </c>
      <c r="B229" s="4" t="s">
        <v>438</v>
      </c>
      <c r="C229" s="4" t="s">
        <v>439</v>
      </c>
      <c r="D229" t="str">
        <f t="shared" si="9"/>
        <v>105001 - DueFr-Gen Fnd</v>
      </c>
      <c r="E229" s="2">
        <v>36526</v>
      </c>
      <c r="F229" s="4" t="s">
        <v>21</v>
      </c>
      <c r="G229" s="4" t="s">
        <v>21</v>
      </c>
      <c r="H229" s="4" t="s">
        <v>440</v>
      </c>
      <c r="I229" s="4" t="s">
        <v>441</v>
      </c>
      <c r="J229" s="4" t="str">
        <f t="shared" si="10"/>
        <v>105001 - Due from General Fund</v>
      </c>
      <c r="K229" s="4" t="s">
        <v>442</v>
      </c>
      <c r="L229" s="4" t="s">
        <v>443</v>
      </c>
      <c r="M229" s="4" t="s">
        <v>444</v>
      </c>
      <c r="N229" t="str">
        <f t="shared" si="11"/>
        <v>105 - Due from Other Funds or Appropriations</v>
      </c>
      <c r="O229" s="4" t="s">
        <v>27</v>
      </c>
      <c r="P229" s="4" t="s">
        <v>28</v>
      </c>
      <c r="Q229" s="4" t="s">
        <v>445</v>
      </c>
      <c r="R229" s="4" t="s">
        <v>30</v>
      </c>
      <c r="S229" t="str">
        <f>VLOOKUP(H229,'Object Code Definitions'!$A$3:$C$1497,3,0)</f>
        <v>Amount receivable from the specified state fund.</v>
      </c>
      <c r="T229" t="str">
        <f>VLOOKUP(H229,'Object Code Definitions'!$A$3:$I$1497,9,0)</f>
        <v>Active</v>
      </c>
    </row>
    <row r="230" spans="1:20">
      <c r="A230" s="4" t="s">
        <v>448</v>
      </c>
      <c r="B230" s="4" t="s">
        <v>446</v>
      </c>
      <c r="C230" s="4" t="s">
        <v>447</v>
      </c>
      <c r="D230" t="str">
        <f t="shared" si="9"/>
        <v>105002 - DueFr-Sp Act For Cap Outlay</v>
      </c>
      <c r="E230" s="2">
        <v>36526</v>
      </c>
      <c r="F230" s="4" t="s">
        <v>21</v>
      </c>
      <c r="G230" s="4" t="s">
        <v>21</v>
      </c>
      <c r="H230" s="4" t="s">
        <v>448</v>
      </c>
      <c r="I230" s="4" t="s">
        <v>449</v>
      </c>
      <c r="J230" s="4" t="str">
        <f t="shared" si="10"/>
        <v>105002 - Due from Special Account for Capital Outlay (Obsolete)</v>
      </c>
      <c r="K230" s="4" t="s">
        <v>450</v>
      </c>
      <c r="L230" s="4" t="s">
        <v>443</v>
      </c>
      <c r="M230" s="4" t="s">
        <v>444</v>
      </c>
      <c r="N230" t="str">
        <f t="shared" si="11"/>
        <v>105 - Due from Other Funds or Appropriations</v>
      </c>
      <c r="O230" s="4" t="s">
        <v>27</v>
      </c>
      <c r="P230" s="4" t="s">
        <v>28</v>
      </c>
      <c r="Q230" s="4" t="s">
        <v>445</v>
      </c>
      <c r="R230" s="4" t="s">
        <v>30</v>
      </c>
      <c r="S230" t="str">
        <f>VLOOKUP(H230,'Object Code Definitions'!$A$3:$C$1497,3,0)</f>
        <v>Amount receivable from the specified state fund.</v>
      </c>
      <c r="T230" t="str">
        <f>VLOOKUP(H230,'Object Code Definitions'!$A$3:$I$1497,9,0)</f>
        <v>obsolete</v>
      </c>
    </row>
    <row r="231" spans="1:20">
      <c r="A231" s="4" t="s">
        <v>463</v>
      </c>
      <c r="B231" s="4" t="s">
        <v>461</v>
      </c>
      <c r="C231" s="4" t="s">
        <v>462</v>
      </c>
      <c r="D231" t="str">
        <f t="shared" si="9"/>
        <v>105005 - DueFr-Hi Ed Fees &amp; Income</v>
      </c>
      <c r="E231" s="2">
        <v>36526</v>
      </c>
      <c r="F231" s="4" t="s">
        <v>21</v>
      </c>
      <c r="G231" s="4" t="s">
        <v>21</v>
      </c>
      <c r="H231" s="4" t="s">
        <v>463</v>
      </c>
      <c r="I231" s="4" t="s">
        <v>464</v>
      </c>
      <c r="J231" s="4" t="str">
        <f t="shared" si="10"/>
        <v>105005 - Due from Higher Education Fees and Income (Obsolete)</v>
      </c>
      <c r="K231" s="4" t="s">
        <v>465</v>
      </c>
      <c r="L231" s="4" t="s">
        <v>443</v>
      </c>
      <c r="M231" s="4" t="s">
        <v>444</v>
      </c>
      <c r="N231" t="str">
        <f t="shared" si="11"/>
        <v>105 - Due from Other Funds or Appropriations</v>
      </c>
      <c r="O231" s="4" t="s">
        <v>27</v>
      </c>
      <c r="P231" s="4" t="s">
        <v>28</v>
      </c>
      <c r="Q231" s="4" t="s">
        <v>445</v>
      </c>
      <c r="R231" s="4" t="s">
        <v>30</v>
      </c>
      <c r="S231" t="str">
        <f>VLOOKUP(H231,'Object Code Definitions'!$A$3:$C$1497,3,0)</f>
        <v xml:space="preserve">Deactivated as the state fund is obsolete. </v>
      </c>
      <c r="T231" t="str">
        <f>VLOOKUP(H231,'Object Code Definitions'!$A$3:$I$1497,9,0)</f>
        <v>Obsolete</v>
      </c>
    </row>
    <row r="232" spans="1:20">
      <c r="A232" s="4" t="s">
        <v>478</v>
      </c>
      <c r="B232" s="4" t="s">
        <v>476</v>
      </c>
      <c r="C232" s="4" t="s">
        <v>477</v>
      </c>
      <c r="D232" t="str">
        <f t="shared" si="9"/>
        <v>105008 - DueFr-Continuing Ed Rev Fnd</v>
      </c>
      <c r="E232" s="2">
        <v>36526</v>
      </c>
      <c r="F232" s="4" t="s">
        <v>21</v>
      </c>
      <c r="G232" s="4" t="s">
        <v>21</v>
      </c>
      <c r="H232" s="4" t="s">
        <v>478</v>
      </c>
      <c r="I232" s="4" t="s">
        <v>479</v>
      </c>
      <c r="J232" s="4" t="str">
        <f t="shared" si="10"/>
        <v>105008 - Due from Continuing Education Revenue Fund (Obsolete)</v>
      </c>
      <c r="K232" s="4" t="s">
        <v>480</v>
      </c>
      <c r="L232" s="4" t="s">
        <v>443</v>
      </c>
      <c r="M232" s="4" t="s">
        <v>444</v>
      </c>
      <c r="N232" t="str">
        <f t="shared" si="11"/>
        <v>105 - Due from Other Funds or Appropriations</v>
      </c>
      <c r="O232" s="4" t="s">
        <v>27</v>
      </c>
      <c r="P232" s="4" t="s">
        <v>28</v>
      </c>
      <c r="Q232" s="4" t="s">
        <v>445</v>
      </c>
      <c r="R232" s="4" t="s">
        <v>30</v>
      </c>
      <c r="S232" t="str">
        <f>VLOOKUP(H232,'Object Code Definitions'!$A$3:$C$1497,3,0)</f>
        <v xml:space="preserve">Deactivated as the state fund is obsolete. </v>
      </c>
      <c r="T232" t="str">
        <f>VLOOKUP(H232,'Object Code Definitions'!$A$3:$I$1497,9,0)</f>
        <v>Obsolete</v>
      </c>
    </row>
    <row r="233" spans="1:20">
      <c r="A233" s="4" t="s">
        <v>483</v>
      </c>
      <c r="B233" s="4" t="s">
        <v>481</v>
      </c>
      <c r="C233" s="4" t="s">
        <v>482</v>
      </c>
      <c r="D233" t="str">
        <f t="shared" si="9"/>
        <v>105009 - DueFr-Dorm Bldg Maint Eqp</v>
      </c>
      <c r="E233" s="2">
        <v>36526</v>
      </c>
      <c r="F233" s="4" t="s">
        <v>21</v>
      </c>
      <c r="G233" s="4" t="s">
        <v>21</v>
      </c>
      <c r="H233" s="4" t="s">
        <v>483</v>
      </c>
      <c r="I233" s="4" t="s">
        <v>484</v>
      </c>
      <c r="J233" s="4" t="str">
        <f t="shared" si="10"/>
        <v>105009 - Due from Dormitory Building Maintenance Equipment Reserve Fu</v>
      </c>
      <c r="K233" s="4" t="s">
        <v>485</v>
      </c>
      <c r="L233" s="4" t="s">
        <v>443</v>
      </c>
      <c r="M233" s="4" t="s">
        <v>444</v>
      </c>
      <c r="N233" t="str">
        <f t="shared" si="11"/>
        <v>105 - Due from Other Funds or Appropriations</v>
      </c>
      <c r="O233" s="4" t="s">
        <v>27</v>
      </c>
      <c r="P233" s="4" t="s">
        <v>28</v>
      </c>
      <c r="Q233" s="4" t="s">
        <v>445</v>
      </c>
      <c r="R233" s="4" t="s">
        <v>30</v>
      </c>
      <c r="S233" t="str">
        <f>VLOOKUP(H233,'Object Code Definitions'!$A$3:$C$1497,3,0)</f>
        <v>Amount receivable from the specified state fund.</v>
      </c>
      <c r="T233" t="str">
        <f>VLOOKUP(H233,'Object Code Definitions'!$A$3:$I$1497,9,0)</f>
        <v>Obsolete</v>
      </c>
    </row>
    <row r="234" spans="1:20">
      <c r="A234" s="4" t="s">
        <v>488</v>
      </c>
      <c r="B234" s="4" t="s">
        <v>486</v>
      </c>
      <c r="C234" s="4" t="s">
        <v>487</v>
      </c>
      <c r="D234" t="str">
        <f t="shared" si="9"/>
        <v>105010 - DueFr-Dorm Constr. Fnd</v>
      </c>
      <c r="E234" s="2">
        <v>36526</v>
      </c>
      <c r="F234" s="4" t="s">
        <v>21</v>
      </c>
      <c r="G234" s="4" t="s">
        <v>21</v>
      </c>
      <c r="H234" s="4" t="s">
        <v>488</v>
      </c>
      <c r="I234" s="4" t="s">
        <v>489</v>
      </c>
      <c r="J234" s="4" t="str">
        <f t="shared" si="10"/>
        <v>105010 - Due from Dormitory Construction Fund</v>
      </c>
      <c r="K234" s="4" t="s">
        <v>490</v>
      </c>
      <c r="L234" s="4" t="s">
        <v>443</v>
      </c>
      <c r="M234" s="4" t="s">
        <v>444</v>
      </c>
      <c r="N234" t="str">
        <f t="shared" si="11"/>
        <v>105 - Due from Other Funds or Appropriations</v>
      </c>
      <c r="O234" s="4" t="s">
        <v>27</v>
      </c>
      <c r="P234" s="4" t="s">
        <v>28</v>
      </c>
      <c r="Q234" s="4" t="s">
        <v>445</v>
      </c>
      <c r="R234" s="4" t="s">
        <v>30</v>
      </c>
      <c r="S234" t="str">
        <f>VLOOKUP(H234,'Object Code Definitions'!$A$3:$C$1497,3,0)</f>
        <v>Amount receivable from the specified state fund.</v>
      </c>
      <c r="T234" t="str">
        <f>VLOOKUP(H234,'Object Code Definitions'!$A$3:$I$1497,9,0)</f>
        <v>Active</v>
      </c>
    </row>
    <row r="235" spans="1:20">
      <c r="A235" s="4" t="s">
        <v>498</v>
      </c>
      <c r="B235" s="4" t="s">
        <v>496</v>
      </c>
      <c r="C235" s="4" t="s">
        <v>497</v>
      </c>
      <c r="D235" t="str">
        <f t="shared" si="9"/>
        <v>105012 - DueFr-Dorm Revenue Fnd</v>
      </c>
      <c r="E235" s="2">
        <v>36526</v>
      </c>
      <c r="F235" s="4" t="s">
        <v>21</v>
      </c>
      <c r="G235" s="4" t="s">
        <v>21</v>
      </c>
      <c r="H235" s="4" t="s">
        <v>498</v>
      </c>
      <c r="I235" s="4" t="s">
        <v>499</v>
      </c>
      <c r="J235" s="4" t="str">
        <f t="shared" si="10"/>
        <v>105012 - Due from Dormitory Revenue Fund (Obsolete)</v>
      </c>
      <c r="K235" s="4" t="s">
        <v>500</v>
      </c>
      <c r="L235" s="4" t="s">
        <v>443</v>
      </c>
      <c r="M235" s="4" t="s">
        <v>444</v>
      </c>
      <c r="N235" t="str">
        <f t="shared" si="11"/>
        <v>105 - Due from Other Funds or Appropriations</v>
      </c>
      <c r="O235" s="4" t="s">
        <v>27</v>
      </c>
      <c r="P235" s="4" t="s">
        <v>28</v>
      </c>
      <c r="Q235" s="4" t="s">
        <v>445</v>
      </c>
      <c r="R235" s="4" t="s">
        <v>30</v>
      </c>
      <c r="S235" t="str">
        <f>VLOOKUP(H235,'Object Code Definitions'!$A$3:$C$1497,3,0)</f>
        <v>Amount receivable from the specified state fund.</v>
      </c>
      <c r="T235" t="str">
        <f>VLOOKUP(H235,'Object Code Definitions'!$A$3:$I$1497,9,0)</f>
        <v>Obsolete</v>
      </c>
    </row>
    <row r="236" spans="1:20">
      <c r="A236" s="4" t="s">
        <v>507</v>
      </c>
      <c r="B236" s="4" t="s">
        <v>505</v>
      </c>
      <c r="C236" s="4" t="s">
        <v>506</v>
      </c>
      <c r="D236" t="str">
        <f t="shared" si="9"/>
        <v>105013 - DueFr-Facilities Revenue Fnd</v>
      </c>
      <c r="E236" s="2">
        <v>36526</v>
      </c>
      <c r="F236" s="4" t="s">
        <v>21</v>
      </c>
      <c r="G236" s="4" t="s">
        <v>21</v>
      </c>
      <c r="H236" s="4" t="s">
        <v>507</v>
      </c>
      <c r="I236" s="4" t="s">
        <v>508</v>
      </c>
      <c r="J236" s="4" t="str">
        <f t="shared" si="10"/>
        <v>105013 - Due from Facilities Revenue Fund (Obsolete)</v>
      </c>
      <c r="K236" s="4" t="s">
        <v>509</v>
      </c>
      <c r="L236" s="4" t="s">
        <v>443</v>
      </c>
      <c r="M236" s="4" t="s">
        <v>444</v>
      </c>
      <c r="N236" t="str">
        <f t="shared" si="11"/>
        <v>105 - Due from Other Funds or Appropriations</v>
      </c>
      <c r="O236" s="4" t="s">
        <v>27</v>
      </c>
      <c r="P236" s="4" t="s">
        <v>28</v>
      </c>
      <c r="Q236" s="4" t="s">
        <v>445</v>
      </c>
      <c r="R236" s="4" t="s">
        <v>30</v>
      </c>
      <c r="S236" t="str">
        <f>VLOOKUP(H236,'Object Code Definitions'!$A$3:$C$1497,3,0)</f>
        <v>Amount receivable from the specified state fund.</v>
      </c>
      <c r="T236" t="str">
        <f>VLOOKUP(H236,'Object Code Definitions'!$A$3:$I$1497,9,0)</f>
        <v>Obsolete</v>
      </c>
    </row>
    <row r="237" spans="1:20">
      <c r="A237" s="4" t="s">
        <v>512</v>
      </c>
      <c r="B237" s="4" t="s">
        <v>510</v>
      </c>
      <c r="C237" s="4" t="s">
        <v>511</v>
      </c>
      <c r="D237" t="str">
        <f t="shared" si="9"/>
        <v>105014 - DueFr-Parking Revenue Fnd</v>
      </c>
      <c r="E237" s="2">
        <v>36526</v>
      </c>
      <c r="F237" s="4" t="s">
        <v>21</v>
      </c>
      <c r="G237" s="4" t="s">
        <v>21</v>
      </c>
      <c r="H237" s="4" t="s">
        <v>512</v>
      </c>
      <c r="I237" s="4" t="s">
        <v>513</v>
      </c>
      <c r="J237" s="4" t="str">
        <f t="shared" si="10"/>
        <v>105014 - Due from Parking Revenue Fund (Obsolete)</v>
      </c>
      <c r="K237" s="4" t="s">
        <v>514</v>
      </c>
      <c r="L237" s="4" t="s">
        <v>443</v>
      </c>
      <c r="M237" s="4" t="s">
        <v>444</v>
      </c>
      <c r="N237" t="str">
        <f t="shared" si="11"/>
        <v>105 - Due from Other Funds or Appropriations</v>
      </c>
      <c r="O237" s="4" t="s">
        <v>27</v>
      </c>
      <c r="P237" s="4" t="s">
        <v>28</v>
      </c>
      <c r="Q237" s="4" t="s">
        <v>445</v>
      </c>
      <c r="R237" s="4" t="s">
        <v>30</v>
      </c>
      <c r="S237" t="str">
        <f>VLOOKUP(H237,'Object Code Definitions'!$A$3:$C$1497,3,0)</f>
        <v>Amount receivable from the specified state fund.</v>
      </c>
      <c r="T237" t="str">
        <f>VLOOKUP(H237,'Object Code Definitions'!$A$3:$I$1497,9,0)</f>
        <v>Obsolete</v>
      </c>
    </row>
    <row r="238" spans="1:20">
      <c r="A238" s="4" t="s">
        <v>517</v>
      </c>
      <c r="B238" s="4" t="s">
        <v>515</v>
      </c>
      <c r="C238" s="4" t="s">
        <v>516</v>
      </c>
      <c r="D238" t="str">
        <f t="shared" si="9"/>
        <v>105015 - DueFr-Public Bldg Const Fnd</v>
      </c>
      <c r="E238" s="2">
        <v>36526</v>
      </c>
      <c r="F238" s="4" t="s">
        <v>21</v>
      </c>
      <c r="G238" s="4" t="s">
        <v>21</v>
      </c>
      <c r="H238" s="4" t="s">
        <v>517</v>
      </c>
      <c r="I238" s="4" t="s">
        <v>518</v>
      </c>
      <c r="J238" s="4" t="str">
        <f t="shared" si="10"/>
        <v>105015 - Due from Public Building Construction Fund</v>
      </c>
      <c r="K238" s="4" t="s">
        <v>519</v>
      </c>
      <c r="L238" s="4" t="s">
        <v>443</v>
      </c>
      <c r="M238" s="4" t="s">
        <v>444</v>
      </c>
      <c r="N238" t="str">
        <f t="shared" si="11"/>
        <v>105 - Due from Other Funds or Appropriations</v>
      </c>
      <c r="O238" s="4" t="s">
        <v>27</v>
      </c>
      <c r="P238" s="4" t="s">
        <v>28</v>
      </c>
      <c r="Q238" s="4" t="s">
        <v>445</v>
      </c>
      <c r="R238" s="4" t="s">
        <v>30</v>
      </c>
      <c r="S238" t="str">
        <f>VLOOKUP(H238,'Object Code Definitions'!$A$3:$C$1497,3,0)</f>
        <v>Amount receivable from the specified state fund.</v>
      </c>
      <c r="T238" t="str">
        <f>VLOOKUP(H238,'Object Code Definitions'!$A$3:$I$1497,9,0)</f>
        <v>Active</v>
      </c>
    </row>
    <row r="239" spans="1:20">
      <c r="A239" s="4" t="s">
        <v>532</v>
      </c>
      <c r="B239" s="4" t="s">
        <v>530</v>
      </c>
      <c r="C239" s="4" t="s">
        <v>531</v>
      </c>
      <c r="D239" t="str">
        <f t="shared" si="9"/>
        <v>105018 - DueFr-Hi Ed Cap Outlay Bond Fd</v>
      </c>
      <c r="E239" s="2">
        <v>36526</v>
      </c>
      <c r="F239" s="4" t="s">
        <v>21</v>
      </c>
      <c r="G239" s="4" t="s">
        <v>21</v>
      </c>
      <c r="H239" s="4" t="s">
        <v>532</v>
      </c>
      <c r="I239" s="4" t="s">
        <v>533</v>
      </c>
      <c r="J239" s="4" t="str">
        <f t="shared" si="10"/>
        <v>105018 - Due from Higher Education Capital Outlay Bond Fund (Obsolete</v>
      </c>
      <c r="K239" s="4" t="s">
        <v>534</v>
      </c>
      <c r="L239" s="4" t="s">
        <v>443</v>
      </c>
      <c r="M239" s="4" t="s">
        <v>444</v>
      </c>
      <c r="N239" t="str">
        <f t="shared" si="11"/>
        <v>105 - Due from Other Funds or Appropriations</v>
      </c>
      <c r="O239" s="4" t="s">
        <v>27</v>
      </c>
      <c r="P239" s="4" t="s">
        <v>28</v>
      </c>
      <c r="Q239" s="4" t="s">
        <v>445</v>
      </c>
      <c r="R239" s="4" t="s">
        <v>30</v>
      </c>
      <c r="S239" t="str">
        <f>VLOOKUP(H239,'Object Code Definitions'!$A$3:$C$1497,3,0)</f>
        <v xml:space="preserve">Deactivated as the state fund is obsolete. </v>
      </c>
      <c r="T239" t="str">
        <f>VLOOKUP(H239,'Object Code Definitions'!$A$3:$I$1497,9,0)</f>
        <v>Obsolete</v>
      </c>
    </row>
    <row r="240" spans="1:20">
      <c r="A240" s="4" t="s">
        <v>537</v>
      </c>
      <c r="B240" s="4" t="s">
        <v>535</v>
      </c>
      <c r="C240" s="4" t="s">
        <v>536</v>
      </c>
      <c r="D240" t="str">
        <f t="shared" si="9"/>
        <v>105019 - DueFr-88 Hi Ed Cap Outly Bd Fd</v>
      </c>
      <c r="E240" s="2">
        <v>36526</v>
      </c>
      <c r="F240" s="4" t="s">
        <v>21</v>
      </c>
      <c r="G240" s="4" t="s">
        <v>21</v>
      </c>
      <c r="H240" s="4" t="s">
        <v>537</v>
      </c>
      <c r="I240" s="4" t="s">
        <v>538</v>
      </c>
      <c r="J240" s="4" t="str">
        <f t="shared" si="10"/>
        <v>105019 - Due from 1988 Higher Educ  Cap Out Bond Fund (Obsolete)</v>
      </c>
      <c r="K240" s="4" t="s">
        <v>539</v>
      </c>
      <c r="L240" s="4" t="s">
        <v>443</v>
      </c>
      <c r="M240" s="4" t="s">
        <v>444</v>
      </c>
      <c r="N240" t="str">
        <f t="shared" si="11"/>
        <v>105 - Due from Other Funds or Appropriations</v>
      </c>
      <c r="O240" s="4" t="s">
        <v>27</v>
      </c>
      <c r="P240" s="4" t="s">
        <v>28</v>
      </c>
      <c r="Q240" s="4" t="s">
        <v>445</v>
      </c>
      <c r="R240" s="4" t="s">
        <v>30</v>
      </c>
      <c r="S240" t="str">
        <f>VLOOKUP(H240,'Object Code Definitions'!$A$3:$C$1497,3,0)</f>
        <v>Amount receivable from the specified state fund.</v>
      </c>
      <c r="T240" t="str">
        <f>VLOOKUP(H240,'Object Code Definitions'!$A$3:$I$1497,9,0)</f>
        <v>Obsolete</v>
      </c>
    </row>
    <row r="241" spans="1:20">
      <c r="A241" s="4" t="s">
        <v>547</v>
      </c>
      <c r="B241" s="4" t="s">
        <v>545</v>
      </c>
      <c r="C241" s="4" t="s">
        <v>546</v>
      </c>
      <c r="D241" t="str">
        <f t="shared" si="9"/>
        <v>105021 - DueFr-CSU Lottery Ed Fnd</v>
      </c>
      <c r="E241" s="2">
        <v>36526</v>
      </c>
      <c r="F241" s="4" t="s">
        <v>21</v>
      </c>
      <c r="G241" s="4" t="s">
        <v>21</v>
      </c>
      <c r="H241" s="4" t="s">
        <v>547</v>
      </c>
      <c r="I241" s="4" t="s">
        <v>548</v>
      </c>
      <c r="J241" s="4" t="str">
        <f t="shared" si="10"/>
        <v>105021 - Due from CSU Lottery Education Fund</v>
      </c>
      <c r="K241" s="4" t="s">
        <v>549</v>
      </c>
      <c r="L241" s="4" t="s">
        <v>443</v>
      </c>
      <c r="M241" s="4" t="s">
        <v>444</v>
      </c>
      <c r="N241" t="str">
        <f t="shared" si="11"/>
        <v>105 - Due from Other Funds or Appropriations</v>
      </c>
      <c r="O241" s="4" t="s">
        <v>27</v>
      </c>
      <c r="P241" s="4" t="s">
        <v>28</v>
      </c>
      <c r="Q241" s="4" t="s">
        <v>445</v>
      </c>
      <c r="R241" s="4" t="s">
        <v>30</v>
      </c>
      <c r="S241" t="str">
        <f>VLOOKUP(H241,'Object Code Definitions'!$A$3:$C$1497,3,0)</f>
        <v>Amount receivable from the specified state fund.</v>
      </c>
      <c r="T241" t="str">
        <f>VLOOKUP(H241,'Object Code Definitions'!$A$3:$I$1497,9,0)</f>
        <v>Obsolete</v>
      </c>
    </row>
    <row r="242" spans="1:20">
      <c r="A242" s="4" t="s">
        <v>567</v>
      </c>
      <c r="B242" s="4" t="s">
        <v>565</v>
      </c>
      <c r="C242" s="4" t="s">
        <v>566</v>
      </c>
      <c r="D242" t="str">
        <f t="shared" si="9"/>
        <v>105025 - DueFr-Trust Fnd</v>
      </c>
      <c r="E242" s="2">
        <v>36526</v>
      </c>
      <c r="F242" s="4" t="s">
        <v>21</v>
      </c>
      <c r="G242" s="4" t="s">
        <v>21</v>
      </c>
      <c r="H242" s="4" t="s">
        <v>567</v>
      </c>
      <c r="I242" s="4" t="s">
        <v>568</v>
      </c>
      <c r="J242" s="4" t="str">
        <f t="shared" si="10"/>
        <v>105025 - Due from Trust Fund</v>
      </c>
      <c r="K242" s="4" t="s">
        <v>569</v>
      </c>
      <c r="L242" s="4" t="s">
        <v>443</v>
      </c>
      <c r="M242" s="4" t="s">
        <v>444</v>
      </c>
      <c r="N242" t="str">
        <f t="shared" si="11"/>
        <v>105 - Due from Other Funds or Appropriations</v>
      </c>
      <c r="O242" s="4" t="s">
        <v>27</v>
      </c>
      <c r="P242" s="4" t="s">
        <v>28</v>
      </c>
      <c r="Q242" s="4" t="s">
        <v>445</v>
      </c>
      <c r="R242" s="4" t="s">
        <v>30</v>
      </c>
      <c r="S242" t="str">
        <f>VLOOKUP(H242,'Object Code Definitions'!$A$3:$C$1497,3,0)</f>
        <v>Amount receivable from the specified state fund.</v>
      </c>
      <c r="T242" t="str">
        <f>VLOOKUP(H242,'Object Code Definitions'!$A$3:$I$1497,9,0)</f>
        <v>Active</v>
      </c>
    </row>
    <row r="243" spans="1:20">
      <c r="A243" s="4" t="s">
        <v>572</v>
      </c>
      <c r="B243" s="4" t="s">
        <v>570</v>
      </c>
      <c r="C243" s="4" t="s">
        <v>571</v>
      </c>
      <c r="D243" t="str">
        <f t="shared" si="9"/>
        <v>105026 - DueFr-Office Revolving Fnd</v>
      </c>
      <c r="E243" s="2">
        <v>36526</v>
      </c>
      <c r="F243" s="4" t="s">
        <v>21</v>
      </c>
      <c r="G243" s="4" t="s">
        <v>21</v>
      </c>
      <c r="H243" s="4" t="s">
        <v>572</v>
      </c>
      <c r="I243" s="4" t="s">
        <v>573</v>
      </c>
      <c r="J243" s="4" t="str">
        <f t="shared" si="10"/>
        <v>105026 - Due from Office Revolving Fund (Obsolete)</v>
      </c>
      <c r="K243" s="4" t="s">
        <v>574</v>
      </c>
      <c r="L243" s="4" t="s">
        <v>443</v>
      </c>
      <c r="M243" s="4" t="s">
        <v>444</v>
      </c>
      <c r="N243" t="str">
        <f t="shared" si="11"/>
        <v>105 - Due from Other Funds or Appropriations</v>
      </c>
      <c r="O243" s="4" t="s">
        <v>27</v>
      </c>
      <c r="P243" s="4" t="s">
        <v>28</v>
      </c>
      <c r="Q243" s="4" t="s">
        <v>445</v>
      </c>
      <c r="R243" s="4" t="s">
        <v>30</v>
      </c>
      <c r="S243" t="str">
        <f>VLOOKUP(H243,'Object Code Definitions'!$A$3:$C$1497,3,0)</f>
        <v xml:space="preserve">Deactivated as the state fund is obsolete. </v>
      </c>
      <c r="T243" t="str">
        <f>VLOOKUP(H243,'Object Code Definitions'!$A$3:$I$1497,9,0)</f>
        <v>Obsolete</v>
      </c>
    </row>
    <row r="244" spans="1:20">
      <c r="A244" s="4" t="s">
        <v>591</v>
      </c>
      <c r="B244" s="4" t="s">
        <v>589</v>
      </c>
      <c r="C244" s="4" t="s">
        <v>590</v>
      </c>
      <c r="D244" t="str">
        <f t="shared" si="9"/>
        <v>105027 - DueFr-Oth Apprps Accts Sub-Fnd</v>
      </c>
      <c r="E244" s="2">
        <v>36526</v>
      </c>
      <c r="F244" s="4" t="s">
        <v>21</v>
      </c>
      <c r="G244" s="4" t="s">
        <v>21</v>
      </c>
      <c r="H244" s="4" t="s">
        <v>591</v>
      </c>
      <c r="I244" s="4" t="s">
        <v>592</v>
      </c>
      <c r="J244" s="4" t="str">
        <f t="shared" si="10"/>
        <v>105027 - Due from Other Apprns, Accts, Sub-Funds Within the Same Stat</v>
      </c>
      <c r="K244" s="4" t="s">
        <v>593</v>
      </c>
      <c r="L244" s="4" t="s">
        <v>443</v>
      </c>
      <c r="M244" s="4" t="s">
        <v>444</v>
      </c>
      <c r="N244" t="str">
        <f t="shared" si="11"/>
        <v>105 - Due from Other Funds or Appropriations</v>
      </c>
      <c r="O244" s="4" t="s">
        <v>27</v>
      </c>
      <c r="P244" s="4" t="s">
        <v>28</v>
      </c>
      <c r="Q244" s="4" t="s">
        <v>445</v>
      </c>
      <c r="R244" s="4" t="s">
        <v>30</v>
      </c>
      <c r="S244" t="str">
        <f>VLOOKUP(H244,'Object Code Definitions'!$A$3:$C$1497,3,0)</f>
        <v>Amount receivable from the specified type of state funds.</v>
      </c>
      <c r="T244" t="str">
        <f>VLOOKUP(H244,'Object Code Definitions'!$A$3:$I$1497,9,0)</f>
        <v>Active</v>
      </c>
    </row>
    <row r="245" spans="1:20">
      <c r="A245" s="4" t="s">
        <v>594</v>
      </c>
      <c r="B245" s="4" t="s">
        <v>595</v>
      </c>
      <c r="C245" s="4" t="s">
        <v>596</v>
      </c>
      <c r="D245" t="str">
        <f t="shared" si="9"/>
        <v>105032 - DueFr-Fed Govt</v>
      </c>
      <c r="E245" s="2">
        <v>42552</v>
      </c>
      <c r="F245" s="4" t="s">
        <v>20</v>
      </c>
      <c r="G245" s="4" t="s">
        <v>21</v>
      </c>
      <c r="H245" s="4" t="s">
        <v>594</v>
      </c>
      <c r="I245" s="4" t="s">
        <v>597</v>
      </c>
      <c r="J245" s="4" t="str">
        <f t="shared" si="10"/>
        <v>105032 - Due from Federal Government (Obsolete)</v>
      </c>
      <c r="K245" s="4" t="s">
        <v>598</v>
      </c>
      <c r="L245" s="4" t="s">
        <v>443</v>
      </c>
      <c r="M245" s="4" t="s">
        <v>444</v>
      </c>
      <c r="N245" t="str">
        <f t="shared" si="11"/>
        <v>105 - Due from Other Funds or Appropriations</v>
      </c>
      <c r="O245" s="4" t="s">
        <v>27</v>
      </c>
      <c r="P245" s="4" t="s">
        <v>28</v>
      </c>
      <c r="Q245" s="4" t="s">
        <v>201</v>
      </c>
      <c r="R245" s="4" t="s">
        <v>30</v>
      </c>
      <c r="S245">
        <f>VLOOKUP(H245,'Object Code Definitions'!$A$3:$C$1497,3,0)</f>
        <v>0</v>
      </c>
      <c r="T245" t="str">
        <f>VLOOKUP(H245,'Object Code Definitions'!$A$3:$I$1497,9,0)</f>
        <v>Obsolete</v>
      </c>
    </row>
    <row r="246" spans="1:20">
      <c r="A246" s="4" t="s">
        <v>599</v>
      </c>
      <c r="B246" s="4" t="s">
        <v>600</v>
      </c>
      <c r="C246" s="4" t="s">
        <v>601</v>
      </c>
      <c r="D246" t="str">
        <f t="shared" si="9"/>
        <v>105033 - DueFr-Oth Govt Entities</v>
      </c>
      <c r="E246" s="2">
        <v>42552</v>
      </c>
      <c r="F246" s="4" t="s">
        <v>20</v>
      </c>
      <c r="G246" s="4" t="s">
        <v>21</v>
      </c>
      <c r="H246" s="4" t="s">
        <v>599</v>
      </c>
      <c r="I246" s="4" t="s">
        <v>602</v>
      </c>
      <c r="J246" s="4" t="str">
        <f t="shared" si="10"/>
        <v>105033 - Due from Other Governmental Entities (Obsolete)</v>
      </c>
      <c r="K246" s="4" t="s">
        <v>603</v>
      </c>
      <c r="L246" s="4" t="s">
        <v>443</v>
      </c>
      <c r="M246" s="4" t="s">
        <v>444</v>
      </c>
      <c r="N246" t="str">
        <f t="shared" si="11"/>
        <v>105 - Due from Other Funds or Appropriations</v>
      </c>
      <c r="O246" s="4" t="s">
        <v>27</v>
      </c>
      <c r="P246" s="4" t="s">
        <v>28</v>
      </c>
      <c r="Q246" s="4" t="s">
        <v>201</v>
      </c>
      <c r="R246" s="4" t="s">
        <v>30</v>
      </c>
      <c r="S246">
        <f>VLOOKUP(H246,'Object Code Definitions'!$A$3:$C$1497,3,0)</f>
        <v>0</v>
      </c>
      <c r="T246" t="str">
        <f>VLOOKUP(H246,'Object Code Definitions'!$A$3:$I$1497,9,0)</f>
        <v>Obsolete</v>
      </c>
    </row>
    <row r="247" spans="1:20">
      <c r="A247" s="4" t="s">
        <v>604</v>
      </c>
      <c r="B247" s="4" t="s">
        <v>605</v>
      </c>
      <c r="C247" s="4" t="s">
        <v>606</v>
      </c>
      <c r="D247" t="str">
        <f t="shared" si="9"/>
        <v>105034 - DueFr-'96 Hi Ed Cap Outlay Bnd</v>
      </c>
      <c r="E247" s="2">
        <v>36526</v>
      </c>
      <c r="F247" s="4" t="s">
        <v>21</v>
      </c>
      <c r="G247" s="4" t="s">
        <v>21</v>
      </c>
      <c r="H247" s="4" t="s">
        <v>604</v>
      </c>
      <c r="I247" s="4" t="s">
        <v>607</v>
      </c>
      <c r="J247" s="4" t="str">
        <f t="shared" si="10"/>
        <v>105034 - Due from 1996 Higher Education Capital Outlay Bond Fund</v>
      </c>
      <c r="K247" s="4" t="s">
        <v>608</v>
      </c>
      <c r="L247" s="4" t="s">
        <v>443</v>
      </c>
      <c r="M247" s="4" t="s">
        <v>444</v>
      </c>
      <c r="N247" t="str">
        <f t="shared" si="11"/>
        <v>105 - Due from Other Funds or Appropriations</v>
      </c>
      <c r="O247" s="4" t="s">
        <v>27</v>
      </c>
      <c r="P247" s="4" t="s">
        <v>28</v>
      </c>
      <c r="Q247" s="4" t="s">
        <v>445</v>
      </c>
      <c r="R247" s="4" t="s">
        <v>30</v>
      </c>
      <c r="S247" t="str">
        <f>VLOOKUP(H247,'Object Code Definitions'!$A$3:$C$1497,3,0)</f>
        <v>Amount receivable from the specified state fund.</v>
      </c>
      <c r="T247" t="str">
        <f>VLOOKUP(H247,'Object Code Definitions'!$A$3:$I$1497,9,0)</f>
        <v>Active</v>
      </c>
    </row>
    <row r="248" spans="1:20">
      <c r="A248" s="4" t="s">
        <v>609</v>
      </c>
      <c r="B248" s="4" t="s">
        <v>610</v>
      </c>
      <c r="C248" s="4" t="s">
        <v>611</v>
      </c>
      <c r="D248" t="str">
        <f t="shared" si="9"/>
        <v>105035 - DueFr-'98 Hi Ed Cap Outlay Bnd</v>
      </c>
      <c r="E248" s="2">
        <v>36526</v>
      </c>
      <c r="F248" s="4" t="s">
        <v>21</v>
      </c>
      <c r="G248" s="4" t="s">
        <v>21</v>
      </c>
      <c r="H248" s="4" t="s">
        <v>609</v>
      </c>
      <c r="I248" s="4" t="s">
        <v>612</v>
      </c>
      <c r="J248" s="4" t="str">
        <f t="shared" si="10"/>
        <v>105035 - Due from 1998 Higher Education Capital Outlay Bond Fund</v>
      </c>
      <c r="K248" s="4" t="s">
        <v>613</v>
      </c>
      <c r="L248" s="4" t="s">
        <v>443</v>
      </c>
      <c r="M248" s="4" t="s">
        <v>444</v>
      </c>
      <c r="N248" t="str">
        <f t="shared" si="11"/>
        <v>105 - Due from Other Funds or Appropriations</v>
      </c>
      <c r="O248" s="4" t="s">
        <v>27</v>
      </c>
      <c r="P248" s="4" t="s">
        <v>28</v>
      </c>
      <c r="Q248" s="4" t="s">
        <v>445</v>
      </c>
      <c r="R248" s="4" t="s">
        <v>30</v>
      </c>
      <c r="S248" t="str">
        <f>VLOOKUP(H248,'Object Code Definitions'!$A$3:$C$1497,3,0)</f>
        <v>Amount receivable from the specified state fund.</v>
      </c>
      <c r="T248" t="str">
        <f>VLOOKUP(H248,'Object Code Definitions'!$A$3:$I$1497,9,0)</f>
        <v>Obsolete</v>
      </c>
    </row>
    <row r="249" spans="1:20">
      <c r="A249" s="4" t="s">
        <v>614</v>
      </c>
      <c r="B249" s="4" t="s">
        <v>615</v>
      </c>
      <c r="C249" s="4" t="s">
        <v>616</v>
      </c>
      <c r="D249" t="str">
        <f t="shared" si="9"/>
        <v>105036 - DueFr-'02 Hi Ed Cap Outlay Bnd</v>
      </c>
      <c r="E249" s="2">
        <v>36526</v>
      </c>
      <c r="F249" s="4" t="s">
        <v>21</v>
      </c>
      <c r="G249" s="4" t="s">
        <v>21</v>
      </c>
      <c r="H249" s="4" t="s">
        <v>614</v>
      </c>
      <c r="I249" s="4" t="s">
        <v>617</v>
      </c>
      <c r="J249" s="4" t="str">
        <f t="shared" si="10"/>
        <v>105036 - Due from 2002 Higher Education Capital Outlay Bond Fund</v>
      </c>
      <c r="K249" s="4" t="s">
        <v>618</v>
      </c>
      <c r="L249" s="4" t="s">
        <v>443</v>
      </c>
      <c r="M249" s="4" t="s">
        <v>444</v>
      </c>
      <c r="N249" t="str">
        <f t="shared" si="11"/>
        <v>105 - Due from Other Funds or Appropriations</v>
      </c>
      <c r="O249" s="4" t="s">
        <v>27</v>
      </c>
      <c r="P249" s="4" t="s">
        <v>28</v>
      </c>
      <c r="Q249" s="4" t="s">
        <v>445</v>
      </c>
      <c r="R249" s="4" t="s">
        <v>30</v>
      </c>
      <c r="S249" t="str">
        <f>VLOOKUP(H249,'Object Code Definitions'!$A$3:$C$1497,3,0)</f>
        <v>Amount receivable from the specified state fund.</v>
      </c>
      <c r="T249" t="str">
        <f>VLOOKUP(H249,'Object Code Definitions'!$A$3:$I$1497,9,0)</f>
        <v>Active</v>
      </c>
    </row>
    <row r="250" spans="1:20">
      <c r="A250" s="4" t="s">
        <v>619</v>
      </c>
      <c r="B250" s="4" t="s">
        <v>620</v>
      </c>
      <c r="C250" s="4" t="s">
        <v>621</v>
      </c>
      <c r="D250" t="str">
        <f t="shared" si="9"/>
        <v>105037 - DueFr-'04 Hi Ed Cap Outlay Bnd</v>
      </c>
      <c r="E250" s="2">
        <v>36526</v>
      </c>
      <c r="F250" s="4" t="s">
        <v>21</v>
      </c>
      <c r="G250" s="4" t="s">
        <v>21</v>
      </c>
      <c r="H250" s="4" t="s">
        <v>619</v>
      </c>
      <c r="I250" s="4" t="s">
        <v>622</v>
      </c>
      <c r="J250" s="4" t="str">
        <f t="shared" si="10"/>
        <v>105037 - Due from 2004 Higher Education Capital Outlay Bond Fund</v>
      </c>
      <c r="K250" s="4" t="s">
        <v>623</v>
      </c>
      <c r="L250" s="4" t="s">
        <v>443</v>
      </c>
      <c r="M250" s="4" t="s">
        <v>444</v>
      </c>
      <c r="N250" t="str">
        <f t="shared" si="11"/>
        <v>105 - Due from Other Funds or Appropriations</v>
      </c>
      <c r="O250" s="4" t="s">
        <v>27</v>
      </c>
      <c r="P250" s="4" t="s">
        <v>28</v>
      </c>
      <c r="Q250" s="4" t="s">
        <v>445</v>
      </c>
      <c r="R250" s="4" t="s">
        <v>30</v>
      </c>
      <c r="S250" t="str">
        <f>VLOOKUP(H250,'Object Code Definitions'!$A$3:$C$1497,3,0)</f>
        <v>Amount receivable from the specified state fund.</v>
      </c>
      <c r="T250" t="str">
        <f>VLOOKUP(H250,'Object Code Definitions'!$A$3:$I$1497,9,0)</f>
        <v>Active</v>
      </c>
    </row>
    <row r="251" spans="1:20">
      <c r="A251" s="4" t="s">
        <v>624</v>
      </c>
      <c r="B251" s="4" t="s">
        <v>625</v>
      </c>
      <c r="C251" s="4" t="s">
        <v>626</v>
      </c>
      <c r="D251" t="str">
        <f t="shared" si="9"/>
        <v>105038 - DueFr-'06 Hi Ed CapOutlay 6048</v>
      </c>
      <c r="E251" s="2">
        <v>36526</v>
      </c>
      <c r="F251" s="4" t="s">
        <v>21</v>
      </c>
      <c r="G251" s="4" t="s">
        <v>21</v>
      </c>
      <c r="H251" s="4" t="s">
        <v>624</v>
      </c>
      <c r="I251" s="4" t="s">
        <v>627</v>
      </c>
      <c r="J251" s="4" t="str">
        <f t="shared" si="10"/>
        <v>105038 - Due from 2006 Higher Education Capital Outlay Bond Fund</v>
      </c>
      <c r="K251" s="4" t="s">
        <v>628</v>
      </c>
      <c r="L251" s="4" t="s">
        <v>443</v>
      </c>
      <c r="M251" s="4" t="s">
        <v>444</v>
      </c>
      <c r="N251" t="str">
        <f t="shared" si="11"/>
        <v>105 - Due from Other Funds or Appropriations</v>
      </c>
      <c r="O251" s="4" t="s">
        <v>27</v>
      </c>
      <c r="P251" s="4" t="s">
        <v>28</v>
      </c>
      <c r="Q251" s="4" t="s">
        <v>445</v>
      </c>
      <c r="R251" s="4" t="s">
        <v>30</v>
      </c>
      <c r="S251" t="str">
        <f>VLOOKUP(H251,'Object Code Definitions'!$A$3:$C$1497,3,0)</f>
        <v>Amount receivable from the specified state fund.</v>
      </c>
      <c r="T251" t="str">
        <f>VLOOKUP(H251,'Object Code Definitions'!$A$3:$I$1497,9,0)</f>
        <v>Active</v>
      </c>
    </row>
    <row r="252" spans="1:20">
      <c r="A252" s="4" t="s">
        <v>595</v>
      </c>
      <c r="B252" s="4" t="s">
        <v>18</v>
      </c>
      <c r="C252" s="4" t="s">
        <v>596</v>
      </c>
      <c r="D252" t="str">
        <f t="shared" si="9"/>
        <v>105090 - DueFr-Fed Govt</v>
      </c>
      <c r="E252" s="2">
        <v>40574</v>
      </c>
      <c r="F252" s="4" t="s">
        <v>20</v>
      </c>
      <c r="G252" s="4" t="s">
        <v>21</v>
      </c>
      <c r="H252" s="4" t="s">
        <v>594</v>
      </c>
      <c r="I252" s="4" t="s">
        <v>597</v>
      </c>
      <c r="J252" s="4" t="str">
        <f t="shared" si="10"/>
        <v>105032 - Due from Federal Government (Obsolete)</v>
      </c>
      <c r="K252" s="4" t="s">
        <v>598</v>
      </c>
      <c r="L252" s="4" t="s">
        <v>443</v>
      </c>
      <c r="M252" s="4" t="s">
        <v>444</v>
      </c>
      <c r="N252" t="str">
        <f t="shared" si="11"/>
        <v>105 - Due from Other Funds or Appropriations</v>
      </c>
      <c r="O252" s="4" t="s">
        <v>27</v>
      </c>
      <c r="P252" s="4" t="s">
        <v>28</v>
      </c>
      <c r="Q252" s="4" t="s">
        <v>201</v>
      </c>
      <c r="R252" s="4" t="s">
        <v>30</v>
      </c>
      <c r="S252">
        <f>VLOOKUP(H252,'Object Code Definitions'!$A$3:$C$1497,3,0)</f>
        <v>0</v>
      </c>
      <c r="T252" t="str">
        <f>VLOOKUP(H252,'Object Code Definitions'!$A$3:$I$1497,9,0)</f>
        <v>Obsolete</v>
      </c>
    </row>
    <row r="253" spans="1:20">
      <c r="A253" s="4" t="s">
        <v>600</v>
      </c>
      <c r="B253" s="4" t="s">
        <v>18</v>
      </c>
      <c r="C253" s="4" t="s">
        <v>601</v>
      </c>
      <c r="D253" t="str">
        <f t="shared" si="9"/>
        <v>105120 - DueFr-Oth Govt Entities</v>
      </c>
      <c r="E253" s="2">
        <v>40574</v>
      </c>
      <c r="F253" s="4" t="s">
        <v>20</v>
      </c>
      <c r="G253" s="4" t="s">
        <v>21</v>
      </c>
      <c r="H253" s="4" t="s">
        <v>599</v>
      </c>
      <c r="I253" s="4" t="s">
        <v>602</v>
      </c>
      <c r="J253" s="4" t="str">
        <f t="shared" si="10"/>
        <v>105033 - Due from Other Governmental Entities (Obsolete)</v>
      </c>
      <c r="K253" s="4" t="s">
        <v>603</v>
      </c>
      <c r="L253" s="4" t="s">
        <v>443</v>
      </c>
      <c r="M253" s="4" t="s">
        <v>444</v>
      </c>
      <c r="N253" t="str">
        <f t="shared" si="11"/>
        <v>105 - Due from Other Funds or Appropriations</v>
      </c>
      <c r="O253" s="4" t="s">
        <v>27</v>
      </c>
      <c r="P253" s="4" t="s">
        <v>28</v>
      </c>
      <c r="Q253" s="4" t="s">
        <v>201</v>
      </c>
      <c r="R253" s="4" t="s">
        <v>30</v>
      </c>
      <c r="S253">
        <f>VLOOKUP(H253,'Object Code Definitions'!$A$3:$C$1497,3,0)</f>
        <v>0</v>
      </c>
      <c r="T253" t="str">
        <f>VLOOKUP(H253,'Object Code Definitions'!$A$3:$I$1497,9,0)</f>
        <v>Obsolete</v>
      </c>
    </row>
    <row r="254" spans="1:20">
      <c r="A254" s="4" t="s">
        <v>629</v>
      </c>
      <c r="B254" s="4" t="s">
        <v>18</v>
      </c>
      <c r="C254" s="4" t="s">
        <v>630</v>
      </c>
      <c r="D254" t="str">
        <f t="shared" si="9"/>
        <v>105127 - Due Fr-OtrFdW/InSamStFd Not948</v>
      </c>
      <c r="E254" s="2">
        <v>42917</v>
      </c>
      <c r="F254" s="4" t="s">
        <v>21</v>
      </c>
      <c r="G254" s="4" t="s">
        <v>21</v>
      </c>
      <c r="H254" s="4" t="s">
        <v>629</v>
      </c>
      <c r="I254" s="4" t="s">
        <v>631</v>
      </c>
      <c r="J254" s="4" t="str">
        <f t="shared" si="10"/>
        <v>105127 - Due from other funds within same state fund other than 0948</v>
      </c>
      <c r="K254" s="4" t="s">
        <v>593</v>
      </c>
      <c r="L254" s="4" t="s">
        <v>443</v>
      </c>
      <c r="M254" s="4" t="s">
        <v>444</v>
      </c>
      <c r="N254" t="str">
        <f t="shared" si="11"/>
        <v>105 - Due from Other Funds or Appropriations</v>
      </c>
      <c r="O254" s="4" t="s">
        <v>27</v>
      </c>
      <c r="P254" s="4" t="s">
        <v>28</v>
      </c>
      <c r="Q254" s="4" t="s">
        <v>201</v>
      </c>
      <c r="R254" s="4" t="s">
        <v>30</v>
      </c>
      <c r="S254" t="str">
        <f>VLOOKUP(H254,'Object Code Definitions'!$A$3:$C$1497,3,0)</f>
        <v>Amount receivable from the specified type of state funds in connection with transactions between state agencies.</v>
      </c>
      <c r="T254" t="str">
        <f>VLOOKUP(H254,'Object Code Definitions'!$A$3:$I$1497,9,0)</f>
        <v>Active</v>
      </c>
    </row>
    <row r="255" spans="1:20">
      <c r="A255" s="4" t="s">
        <v>605</v>
      </c>
      <c r="B255" s="4" t="s">
        <v>18</v>
      </c>
      <c r="C255" s="4" t="s">
        <v>606</v>
      </c>
      <c r="D255" t="str">
        <f t="shared" si="9"/>
        <v>105150 - DueFr-'96 Hi Ed Cap Outlay Bnd</v>
      </c>
      <c r="E255" s="2">
        <v>40574</v>
      </c>
      <c r="F255" s="4" t="s">
        <v>20</v>
      </c>
      <c r="G255" s="4" t="s">
        <v>21</v>
      </c>
      <c r="H255" s="4" t="s">
        <v>604</v>
      </c>
      <c r="I255" s="4" t="s">
        <v>607</v>
      </c>
      <c r="J255" s="4" t="str">
        <f t="shared" si="10"/>
        <v>105034 - Due from 1996 Higher Education Capital Outlay Bond Fund</v>
      </c>
      <c r="K255" s="4" t="s">
        <v>608</v>
      </c>
      <c r="L255" s="4" t="s">
        <v>443</v>
      </c>
      <c r="M255" s="4" t="s">
        <v>444</v>
      </c>
      <c r="N255" t="str">
        <f t="shared" si="11"/>
        <v>105 - Due from Other Funds or Appropriations</v>
      </c>
      <c r="O255" s="4" t="s">
        <v>27</v>
      </c>
      <c r="P255" s="4" t="s">
        <v>28</v>
      </c>
      <c r="Q255" s="4" t="s">
        <v>445</v>
      </c>
      <c r="R255" s="4" t="s">
        <v>30</v>
      </c>
      <c r="S255" t="str">
        <f>VLOOKUP(H255,'Object Code Definitions'!$A$3:$C$1497,3,0)</f>
        <v>Amount receivable from the specified state fund.</v>
      </c>
      <c r="T255" t="str">
        <f>VLOOKUP(H255,'Object Code Definitions'!$A$3:$I$1497,9,0)</f>
        <v>Active</v>
      </c>
    </row>
    <row r="256" spans="1:20">
      <c r="A256" s="4" t="s">
        <v>610</v>
      </c>
      <c r="B256" s="4" t="s">
        <v>18</v>
      </c>
      <c r="C256" s="4" t="s">
        <v>611</v>
      </c>
      <c r="D256" t="str">
        <f t="shared" si="9"/>
        <v>105180 - DueFr-'98 Hi Ed Cap Outlay Bnd</v>
      </c>
      <c r="E256" s="2">
        <v>40574</v>
      </c>
      <c r="F256" s="4" t="s">
        <v>20</v>
      </c>
      <c r="G256" s="4" t="s">
        <v>21</v>
      </c>
      <c r="H256" s="4" t="s">
        <v>609</v>
      </c>
      <c r="I256" s="4" t="s">
        <v>612</v>
      </c>
      <c r="J256" s="4" t="str">
        <f t="shared" si="10"/>
        <v>105035 - Due from 1998 Higher Education Capital Outlay Bond Fund</v>
      </c>
      <c r="K256" s="4" t="s">
        <v>613</v>
      </c>
      <c r="L256" s="4" t="s">
        <v>443</v>
      </c>
      <c r="M256" s="4" t="s">
        <v>444</v>
      </c>
      <c r="N256" t="str">
        <f t="shared" si="11"/>
        <v>105 - Due from Other Funds or Appropriations</v>
      </c>
      <c r="O256" s="4" t="s">
        <v>27</v>
      </c>
      <c r="P256" s="4" t="s">
        <v>28</v>
      </c>
      <c r="Q256" s="4" t="s">
        <v>445</v>
      </c>
      <c r="R256" s="4" t="s">
        <v>30</v>
      </c>
      <c r="S256" t="str">
        <f>VLOOKUP(H256,'Object Code Definitions'!$A$3:$C$1497,3,0)</f>
        <v>Amount receivable from the specified state fund.</v>
      </c>
      <c r="T256" t="str">
        <f>VLOOKUP(H256,'Object Code Definitions'!$A$3:$I$1497,9,0)</f>
        <v>Obsolete</v>
      </c>
    </row>
    <row r="257" spans="1:20">
      <c r="A257" s="4" t="s">
        <v>615</v>
      </c>
      <c r="B257" s="4" t="s">
        <v>18</v>
      </c>
      <c r="C257" s="4" t="s">
        <v>616</v>
      </c>
      <c r="D257" t="str">
        <f t="shared" si="9"/>
        <v>105200 - DueFr-'02 Hi Ed Cap Outlay Bnd</v>
      </c>
      <c r="E257" s="2">
        <v>40574</v>
      </c>
      <c r="F257" s="4" t="s">
        <v>20</v>
      </c>
      <c r="G257" s="4" t="s">
        <v>21</v>
      </c>
      <c r="H257" s="4" t="s">
        <v>614</v>
      </c>
      <c r="I257" s="4" t="s">
        <v>617</v>
      </c>
      <c r="J257" s="4" t="str">
        <f t="shared" si="10"/>
        <v>105036 - Due from 2002 Higher Education Capital Outlay Bond Fund</v>
      </c>
      <c r="K257" s="4" t="s">
        <v>618</v>
      </c>
      <c r="L257" s="4" t="s">
        <v>443</v>
      </c>
      <c r="M257" s="4" t="s">
        <v>444</v>
      </c>
      <c r="N257" t="str">
        <f t="shared" si="11"/>
        <v>105 - Due from Other Funds or Appropriations</v>
      </c>
      <c r="O257" s="4" t="s">
        <v>27</v>
      </c>
      <c r="P257" s="4" t="s">
        <v>28</v>
      </c>
      <c r="Q257" s="4" t="s">
        <v>445</v>
      </c>
      <c r="R257" s="4" t="s">
        <v>30</v>
      </c>
      <c r="S257" t="str">
        <f>VLOOKUP(H257,'Object Code Definitions'!$A$3:$C$1497,3,0)</f>
        <v>Amount receivable from the specified state fund.</v>
      </c>
      <c r="T257" t="str">
        <f>VLOOKUP(H257,'Object Code Definitions'!$A$3:$I$1497,9,0)</f>
        <v>Active</v>
      </c>
    </row>
    <row r="258" spans="1:20">
      <c r="A258" s="4" t="s">
        <v>620</v>
      </c>
      <c r="B258" s="4" t="s">
        <v>18</v>
      </c>
      <c r="C258" s="4" t="s">
        <v>621</v>
      </c>
      <c r="D258" t="str">
        <f t="shared" si="9"/>
        <v>105230 - DueFr-'04 Hi Ed Cap Outlay Bnd</v>
      </c>
      <c r="E258" s="2">
        <v>40574</v>
      </c>
      <c r="F258" s="4" t="s">
        <v>20</v>
      </c>
      <c r="G258" s="4" t="s">
        <v>21</v>
      </c>
      <c r="H258" s="4" t="s">
        <v>619</v>
      </c>
      <c r="I258" s="4" t="s">
        <v>622</v>
      </c>
      <c r="J258" s="4" t="str">
        <f t="shared" si="10"/>
        <v>105037 - Due from 2004 Higher Education Capital Outlay Bond Fund</v>
      </c>
      <c r="K258" s="4" t="s">
        <v>623</v>
      </c>
      <c r="L258" s="4" t="s">
        <v>443</v>
      </c>
      <c r="M258" s="4" t="s">
        <v>444</v>
      </c>
      <c r="N258" t="str">
        <f t="shared" si="11"/>
        <v>105 - Due from Other Funds or Appropriations</v>
      </c>
      <c r="O258" s="4" t="s">
        <v>27</v>
      </c>
      <c r="P258" s="4" t="s">
        <v>28</v>
      </c>
      <c r="Q258" s="4" t="s">
        <v>445</v>
      </c>
      <c r="R258" s="4" t="s">
        <v>30</v>
      </c>
      <c r="S258" t="str">
        <f>VLOOKUP(H258,'Object Code Definitions'!$A$3:$C$1497,3,0)</f>
        <v>Amount receivable from the specified state fund.</v>
      </c>
      <c r="T258" t="str">
        <f>VLOOKUP(H258,'Object Code Definitions'!$A$3:$I$1497,9,0)</f>
        <v>Active</v>
      </c>
    </row>
    <row r="259" spans="1:20">
      <c r="A259" s="4" t="s">
        <v>625</v>
      </c>
      <c r="B259" s="4" t="s">
        <v>18</v>
      </c>
      <c r="C259" s="4" t="s">
        <v>626</v>
      </c>
      <c r="D259" t="str">
        <f t="shared" ref="D259:D322" si="12">A259&amp;" - "&amp;C259</f>
        <v>105240 - DueFr-'06 Hi Ed CapOutlay 6048</v>
      </c>
      <c r="E259" s="2">
        <v>40574</v>
      </c>
      <c r="F259" s="4" t="s">
        <v>20</v>
      </c>
      <c r="G259" s="4" t="s">
        <v>21</v>
      </c>
      <c r="H259" s="4" t="s">
        <v>624</v>
      </c>
      <c r="I259" s="4" t="s">
        <v>627</v>
      </c>
      <c r="J259" s="4" t="str">
        <f t="shared" ref="J259:J322" si="13">H259&amp;" - "&amp;I259</f>
        <v>105038 - Due from 2006 Higher Education Capital Outlay Bond Fund</v>
      </c>
      <c r="K259" s="4" t="s">
        <v>628</v>
      </c>
      <c r="L259" s="4" t="s">
        <v>443</v>
      </c>
      <c r="M259" s="4" t="s">
        <v>444</v>
      </c>
      <c r="N259" t="str">
        <f t="shared" ref="N259:N322" si="14">L259&amp;" - "&amp;M259</f>
        <v>105 - Due from Other Funds or Appropriations</v>
      </c>
      <c r="O259" s="4" t="s">
        <v>27</v>
      </c>
      <c r="P259" s="4" t="s">
        <v>28</v>
      </c>
      <c r="Q259" s="4" t="s">
        <v>445</v>
      </c>
      <c r="R259" s="4" t="s">
        <v>30</v>
      </c>
      <c r="S259" t="str">
        <f>VLOOKUP(H259,'Object Code Definitions'!$A$3:$C$1497,3,0)</f>
        <v>Amount receivable from the specified state fund.</v>
      </c>
      <c r="T259" t="str">
        <f>VLOOKUP(H259,'Object Code Definitions'!$A$3:$I$1497,9,0)</f>
        <v>Active</v>
      </c>
    </row>
    <row r="260" spans="1:20">
      <c r="A260" s="4" t="s">
        <v>632</v>
      </c>
      <c r="B260" s="4" t="s">
        <v>18</v>
      </c>
      <c r="C260" s="4" t="s">
        <v>633</v>
      </c>
      <c r="D260" t="str">
        <f t="shared" si="12"/>
        <v>105700 - Due Fm Other Funds w/in FDN</v>
      </c>
      <c r="E260" s="2">
        <v>41456</v>
      </c>
      <c r="F260" s="4" t="s">
        <v>21</v>
      </c>
      <c r="G260" s="4" t="s">
        <v>21</v>
      </c>
      <c r="H260" s="4" t="s">
        <v>591</v>
      </c>
      <c r="I260" s="4" t="s">
        <v>592</v>
      </c>
      <c r="J260" s="4" t="str">
        <f t="shared" si="13"/>
        <v>105027 - Due from Other Apprns, Accts, Sub-Funds Within the Same Stat</v>
      </c>
      <c r="K260" s="4" t="s">
        <v>593</v>
      </c>
      <c r="L260" s="4" t="s">
        <v>443</v>
      </c>
      <c r="M260" s="4" t="s">
        <v>444</v>
      </c>
      <c r="N260" t="str">
        <f t="shared" si="14"/>
        <v>105 - Due from Other Funds or Appropriations</v>
      </c>
      <c r="O260" s="4" t="s">
        <v>27</v>
      </c>
      <c r="P260" s="4" t="s">
        <v>28</v>
      </c>
      <c r="Q260" s="4" t="s">
        <v>445</v>
      </c>
      <c r="R260" s="4" t="s">
        <v>30</v>
      </c>
      <c r="S260" t="str">
        <f>VLOOKUP(H260,'Object Code Definitions'!$A$3:$C$1497,3,0)</f>
        <v>Amount receivable from the specified type of state funds.</v>
      </c>
      <c r="T260" t="str">
        <f>VLOOKUP(H260,'Object Code Definitions'!$A$3:$I$1497,9,0)</f>
        <v>Active</v>
      </c>
    </row>
    <row r="261" spans="1:20">
      <c r="A261" s="4" t="s">
        <v>634</v>
      </c>
      <c r="B261" s="4" t="s">
        <v>501</v>
      </c>
      <c r="C261" s="4" t="s">
        <v>502</v>
      </c>
      <c r="D261" t="str">
        <f t="shared" si="12"/>
        <v>105800 - Due Fr-DRU-Student Union</v>
      </c>
      <c r="E261" s="2">
        <v>36526</v>
      </c>
      <c r="F261" s="4" t="s">
        <v>21</v>
      </c>
      <c r="G261" s="4" t="s">
        <v>21</v>
      </c>
      <c r="H261" s="4" t="s">
        <v>498</v>
      </c>
      <c r="I261" s="4" t="s">
        <v>499</v>
      </c>
      <c r="J261" s="4" t="str">
        <f t="shared" si="13"/>
        <v>105012 - Due from Dormitory Revenue Fund (Obsolete)</v>
      </c>
      <c r="K261" s="4" t="s">
        <v>500</v>
      </c>
      <c r="L261" s="4" t="s">
        <v>443</v>
      </c>
      <c r="M261" s="4" t="s">
        <v>444</v>
      </c>
      <c r="N261" t="str">
        <f t="shared" si="14"/>
        <v>105 - Due from Other Funds or Appropriations</v>
      </c>
      <c r="O261" s="4" t="s">
        <v>27</v>
      </c>
      <c r="P261" s="4" t="s">
        <v>28</v>
      </c>
      <c r="Q261" s="4" t="s">
        <v>445</v>
      </c>
      <c r="R261" s="4" t="s">
        <v>30</v>
      </c>
      <c r="S261" t="str">
        <f>VLOOKUP(H261,'Object Code Definitions'!$A$3:$C$1497,3,0)</f>
        <v>Amount receivable from the specified state fund.</v>
      </c>
      <c r="T261" t="str">
        <f>VLOOKUP(H261,'Object Code Definitions'!$A$3:$I$1497,9,0)</f>
        <v>Obsolete</v>
      </c>
    </row>
    <row r="262" spans="1:20">
      <c r="A262" s="4" t="s">
        <v>635</v>
      </c>
      <c r="B262" s="4" t="s">
        <v>503</v>
      </c>
      <c r="C262" s="4" t="s">
        <v>504</v>
      </c>
      <c r="D262" t="str">
        <f t="shared" si="12"/>
        <v>105801 - Due Fr-DRF-Parking</v>
      </c>
      <c r="E262" s="2">
        <v>36526</v>
      </c>
      <c r="F262" s="4" t="s">
        <v>21</v>
      </c>
      <c r="G262" s="4" t="s">
        <v>21</v>
      </c>
      <c r="H262" s="4" t="s">
        <v>498</v>
      </c>
      <c r="I262" s="4" t="s">
        <v>499</v>
      </c>
      <c r="J262" s="4" t="str">
        <f t="shared" si="13"/>
        <v>105012 - Due from Dormitory Revenue Fund (Obsolete)</v>
      </c>
      <c r="K262" s="4" t="s">
        <v>500</v>
      </c>
      <c r="L262" s="4" t="s">
        <v>443</v>
      </c>
      <c r="M262" s="4" t="s">
        <v>444</v>
      </c>
      <c r="N262" t="str">
        <f t="shared" si="14"/>
        <v>105 - Due from Other Funds or Appropriations</v>
      </c>
      <c r="O262" s="4" t="s">
        <v>27</v>
      </c>
      <c r="P262" s="4" t="s">
        <v>28</v>
      </c>
      <c r="Q262" s="4" t="s">
        <v>445</v>
      </c>
      <c r="R262" s="4" t="s">
        <v>30</v>
      </c>
      <c r="S262" t="str">
        <f>VLOOKUP(H262,'Object Code Definitions'!$A$3:$C$1497,3,0)</f>
        <v>Amount receivable from the specified state fund.</v>
      </c>
      <c r="T262" t="str">
        <f>VLOOKUP(H262,'Object Code Definitions'!$A$3:$I$1497,9,0)</f>
        <v>Obsolete</v>
      </c>
    </row>
    <row r="263" spans="1:20">
      <c r="A263" s="4" t="s">
        <v>636</v>
      </c>
      <c r="B263" s="4" t="s">
        <v>18</v>
      </c>
      <c r="C263" s="4" t="s">
        <v>637</v>
      </c>
      <c r="D263" t="str">
        <f t="shared" si="12"/>
        <v>106000 - ProvDefr-Abatements</v>
      </c>
      <c r="E263" s="2">
        <v>40574</v>
      </c>
      <c r="F263" s="4" t="s">
        <v>20</v>
      </c>
      <c r="G263" s="4" t="s">
        <v>21</v>
      </c>
      <c r="H263" s="4" t="s">
        <v>638</v>
      </c>
      <c r="I263" s="4" t="s">
        <v>639</v>
      </c>
      <c r="J263" s="4" t="str">
        <f t="shared" si="13"/>
        <v>106001 - Provision Deferred Receivables-A/R Abatements (Obsolete)</v>
      </c>
      <c r="K263" s="4" t="s">
        <v>640</v>
      </c>
      <c r="L263" s="4" t="s">
        <v>641</v>
      </c>
      <c r="M263" s="4" t="s">
        <v>642</v>
      </c>
      <c r="N263" t="str">
        <f t="shared" si="14"/>
        <v>106 - Provision for Deferred Receivables (Credit Balance)</v>
      </c>
      <c r="O263" s="4" t="s">
        <v>27</v>
      </c>
      <c r="P263" s="4" t="s">
        <v>28</v>
      </c>
      <c r="Q263" s="4" t="s">
        <v>201</v>
      </c>
      <c r="R263" s="4" t="s">
        <v>30</v>
      </c>
      <c r="S263" t="str">
        <f>VLOOKUP(H263,'Object Code Definitions'!$A$3:$C$1497,3,0)</f>
        <v>Deactivated as it is no longer be used.</v>
      </c>
      <c r="T263" t="str">
        <f>VLOOKUP(H263,'Object Code Definitions'!$A$3:$I$1497,9,0)</f>
        <v>Obsolete</v>
      </c>
    </row>
    <row r="264" spans="1:20">
      <c r="A264" s="4" t="s">
        <v>638</v>
      </c>
      <c r="B264" s="4" t="s">
        <v>636</v>
      </c>
      <c r="C264" s="4" t="s">
        <v>637</v>
      </c>
      <c r="D264" t="str">
        <f t="shared" si="12"/>
        <v>106001 - ProvDefr-Abatements</v>
      </c>
      <c r="E264" s="2">
        <v>41821</v>
      </c>
      <c r="F264" s="4" t="s">
        <v>20</v>
      </c>
      <c r="G264" s="4" t="s">
        <v>21</v>
      </c>
      <c r="H264" s="4" t="s">
        <v>638</v>
      </c>
      <c r="I264" s="4" t="s">
        <v>639</v>
      </c>
      <c r="J264" s="4" t="str">
        <f t="shared" si="13"/>
        <v>106001 - Provision Deferred Receivables-A/R Abatements (Obsolete)</v>
      </c>
      <c r="K264" s="4" t="s">
        <v>640</v>
      </c>
      <c r="L264" s="4" t="s">
        <v>641</v>
      </c>
      <c r="M264" s="4" t="s">
        <v>642</v>
      </c>
      <c r="N264" t="str">
        <f t="shared" si="14"/>
        <v>106 - Provision for Deferred Receivables (Credit Balance)</v>
      </c>
      <c r="O264" s="4" t="s">
        <v>27</v>
      </c>
      <c r="P264" s="4" t="s">
        <v>28</v>
      </c>
      <c r="Q264" s="4" t="s">
        <v>201</v>
      </c>
      <c r="R264" s="4" t="s">
        <v>30</v>
      </c>
      <c r="S264" t="str">
        <f>VLOOKUP(H264,'Object Code Definitions'!$A$3:$C$1497,3,0)</f>
        <v>Deactivated as it is no longer be used.</v>
      </c>
      <c r="T264" t="str">
        <f>VLOOKUP(H264,'Object Code Definitions'!$A$3:$I$1497,9,0)</f>
        <v>Obsolete</v>
      </c>
    </row>
    <row r="265" spans="1:20">
      <c r="A265" s="4" t="s">
        <v>643</v>
      </c>
      <c r="B265" s="4" t="s">
        <v>644</v>
      </c>
      <c r="C265" s="4" t="s">
        <v>645</v>
      </c>
      <c r="D265" t="str">
        <f t="shared" si="12"/>
        <v>106002 - ProvDefr-Reimbursements</v>
      </c>
      <c r="E265" s="2">
        <v>41821</v>
      </c>
      <c r="F265" s="4" t="s">
        <v>20</v>
      </c>
      <c r="G265" s="4" t="s">
        <v>21</v>
      </c>
      <c r="H265" s="4" t="s">
        <v>643</v>
      </c>
      <c r="I265" s="4" t="s">
        <v>646</v>
      </c>
      <c r="J265" s="4" t="str">
        <f t="shared" si="13"/>
        <v>106002 - Provision Deferred Receivables-A/R Reimbursements (Obsolete)</v>
      </c>
      <c r="K265" s="4" t="s">
        <v>647</v>
      </c>
      <c r="L265" s="4" t="s">
        <v>641</v>
      </c>
      <c r="M265" s="4" t="s">
        <v>642</v>
      </c>
      <c r="N265" t="str">
        <f t="shared" si="14"/>
        <v>106 - Provision for Deferred Receivables (Credit Balance)</v>
      </c>
      <c r="O265" s="4" t="s">
        <v>27</v>
      </c>
      <c r="P265" s="4" t="s">
        <v>28</v>
      </c>
      <c r="Q265" s="4" t="s">
        <v>201</v>
      </c>
      <c r="R265" s="4" t="s">
        <v>30</v>
      </c>
      <c r="S265" t="str">
        <f>VLOOKUP(H265,'Object Code Definitions'!$A$3:$C$1497,3,0)</f>
        <v>Deactivated as it is no longer be used.</v>
      </c>
      <c r="T265" t="str">
        <f>VLOOKUP(H265,'Object Code Definitions'!$A$3:$I$1497,9,0)</f>
        <v>Obsolete</v>
      </c>
    </row>
    <row r="266" spans="1:20">
      <c r="A266" s="4" t="s">
        <v>648</v>
      </c>
      <c r="B266" s="4" t="s">
        <v>649</v>
      </c>
      <c r="C266" s="4" t="s">
        <v>650</v>
      </c>
      <c r="D266" t="str">
        <f t="shared" si="12"/>
        <v>106004 - ProvDefrRec-A/R Oper Rev</v>
      </c>
      <c r="E266" s="2">
        <v>36526</v>
      </c>
      <c r="F266" s="4" t="s">
        <v>21</v>
      </c>
      <c r="G266" s="4" t="s">
        <v>21</v>
      </c>
      <c r="H266" s="4" t="s">
        <v>648</v>
      </c>
      <c r="I266" s="4" t="s">
        <v>651</v>
      </c>
      <c r="J266" s="4" t="str">
        <f t="shared" si="13"/>
        <v>106004 - Provision Deferred Receivables-A/R Operating Revenue</v>
      </c>
      <c r="K266" s="4" t="s">
        <v>652</v>
      </c>
      <c r="L266" s="4" t="s">
        <v>641</v>
      </c>
      <c r="M266" s="4" t="s">
        <v>642</v>
      </c>
      <c r="N266" t="str">
        <f t="shared" si="14"/>
        <v>106 - Provision for Deferred Receivables (Credit Balance)</v>
      </c>
      <c r="O266" s="4" t="s">
        <v>27</v>
      </c>
      <c r="P266" s="4" t="s">
        <v>28</v>
      </c>
      <c r="Q266" s="4" t="s">
        <v>201</v>
      </c>
      <c r="R266" s="4" t="s">
        <v>30</v>
      </c>
      <c r="S266" t="str">
        <f>VLOOKUP(H266,'Object Code Definitions'!$A$3:$C$1497,3,0)</f>
        <v>Deactivated as it is no longer be used.</v>
      </c>
      <c r="T266" t="str">
        <f>VLOOKUP(H266,'Object Code Definitions'!$A$3:$I$1497,9,0)</f>
        <v>Obsolete</v>
      </c>
    </row>
    <row r="267" spans="1:20">
      <c r="A267" s="4" t="s">
        <v>653</v>
      </c>
      <c r="B267" s="4" t="s">
        <v>654</v>
      </c>
      <c r="C267" s="4" t="s">
        <v>655</v>
      </c>
      <c r="D267" t="str">
        <f t="shared" si="12"/>
        <v>106005 - ProvDefr-Dishonored Checks</v>
      </c>
      <c r="E267" s="2">
        <v>36526</v>
      </c>
      <c r="F267" s="4" t="s">
        <v>21</v>
      </c>
      <c r="G267" s="4" t="s">
        <v>21</v>
      </c>
      <c r="H267" s="4" t="s">
        <v>653</v>
      </c>
      <c r="I267" s="4" t="s">
        <v>656</v>
      </c>
      <c r="J267" s="4" t="str">
        <f t="shared" si="13"/>
        <v>106005 - Provision Deferred Receivables-A/R Dishonored Checks</v>
      </c>
      <c r="K267" s="4" t="s">
        <v>657</v>
      </c>
      <c r="L267" s="4" t="s">
        <v>641</v>
      </c>
      <c r="M267" s="4" t="s">
        <v>642</v>
      </c>
      <c r="N267" t="str">
        <f t="shared" si="14"/>
        <v>106 - Provision for Deferred Receivables (Credit Balance)</v>
      </c>
      <c r="O267" s="4" t="s">
        <v>27</v>
      </c>
      <c r="P267" s="4" t="s">
        <v>28</v>
      </c>
      <c r="Q267" s="4" t="s">
        <v>201</v>
      </c>
      <c r="R267" s="4" t="s">
        <v>30</v>
      </c>
      <c r="S267" t="str">
        <f>VLOOKUP(H267,'Object Code Definitions'!$A$3:$C$1497,3,0)</f>
        <v>Contra receivables account for 103005.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v>
      </c>
      <c r="T267" t="str">
        <f>VLOOKUP(H267,'Object Code Definitions'!$A$3:$I$1497,9,0)</f>
        <v>Active</v>
      </c>
    </row>
    <row r="268" spans="1:20">
      <c r="A268" s="4" t="s">
        <v>658</v>
      </c>
      <c r="B268" s="4" t="s">
        <v>659</v>
      </c>
      <c r="C268" s="4" t="s">
        <v>660</v>
      </c>
      <c r="D268" t="str">
        <f t="shared" si="12"/>
        <v>106006 - ProvDefr-Cash Shortages</v>
      </c>
      <c r="E268" s="2">
        <v>36526</v>
      </c>
      <c r="F268" s="4" t="s">
        <v>21</v>
      </c>
      <c r="G268" s="4" t="s">
        <v>21</v>
      </c>
      <c r="H268" s="4" t="s">
        <v>658</v>
      </c>
      <c r="I268" s="4" t="s">
        <v>661</v>
      </c>
      <c r="J268" s="4" t="str">
        <f t="shared" si="13"/>
        <v>106006 - Provision Deferred Receivables-A/R Cash Shortages</v>
      </c>
      <c r="K268" s="4" t="s">
        <v>662</v>
      </c>
      <c r="L268" s="4" t="s">
        <v>641</v>
      </c>
      <c r="M268" s="4" t="s">
        <v>642</v>
      </c>
      <c r="N268" t="str">
        <f t="shared" si="14"/>
        <v>106 - Provision for Deferred Receivables (Credit Balance)</v>
      </c>
      <c r="O268" s="4" t="s">
        <v>27</v>
      </c>
      <c r="P268" s="4" t="s">
        <v>28</v>
      </c>
      <c r="Q268" s="4" t="s">
        <v>201</v>
      </c>
      <c r="R268" s="4" t="s">
        <v>30</v>
      </c>
      <c r="S268" t="str">
        <f>VLOOKUP(H268,'Object Code Definitions'!$A$3:$C$1497,3,0)</f>
        <v>Contra receivables account for 103006.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v>
      </c>
      <c r="T268" t="str">
        <f>VLOOKUP(H268,'Object Code Definitions'!$A$3:$I$1497,9,0)</f>
        <v>Active</v>
      </c>
    </row>
    <row r="269" spans="1:20">
      <c r="A269" s="4" t="s">
        <v>663</v>
      </c>
      <c r="B269" s="4" t="s">
        <v>664</v>
      </c>
      <c r="C269" s="4" t="s">
        <v>665</v>
      </c>
      <c r="D269" t="str">
        <f t="shared" si="12"/>
        <v>106007 - ProvDefr-Other</v>
      </c>
      <c r="E269" s="2">
        <v>36526</v>
      </c>
      <c r="F269" s="4" t="s">
        <v>21</v>
      </c>
      <c r="G269" s="4" t="s">
        <v>21</v>
      </c>
      <c r="H269" s="4" t="s">
        <v>663</v>
      </c>
      <c r="I269" s="4" t="s">
        <v>666</v>
      </c>
      <c r="J269" s="4" t="str">
        <f t="shared" si="13"/>
        <v>106007 - Provision Deferred Receivables-A/R Other</v>
      </c>
      <c r="K269" s="4" t="s">
        <v>667</v>
      </c>
      <c r="L269" s="4" t="s">
        <v>641</v>
      </c>
      <c r="M269" s="4" t="s">
        <v>642</v>
      </c>
      <c r="N269" t="str">
        <f t="shared" si="14"/>
        <v>106 - Provision for Deferred Receivables (Credit Balance)</v>
      </c>
      <c r="O269" s="4" t="s">
        <v>27</v>
      </c>
      <c r="P269" s="4" t="s">
        <v>28</v>
      </c>
      <c r="Q269" s="4" t="s">
        <v>201</v>
      </c>
      <c r="R269" s="4" t="s">
        <v>30</v>
      </c>
      <c r="S269" t="str">
        <f>VLOOKUP(H269,'Object Code Definitions'!$A$3:$C$1497,3,0)</f>
        <v>Deactivated as it is no longer be used.</v>
      </c>
      <c r="T269" t="str">
        <f>VLOOKUP(H269,'Object Code Definitions'!$A$3:$I$1497,9,0)</f>
        <v>Obsolete</v>
      </c>
    </row>
    <row r="270" spans="1:20">
      <c r="A270" s="4" t="s">
        <v>668</v>
      </c>
      <c r="B270" s="4" t="s">
        <v>669</v>
      </c>
      <c r="C270" s="4" t="s">
        <v>670</v>
      </c>
      <c r="D270" t="str">
        <f t="shared" si="12"/>
        <v>106009 - ProvDefr-Loans</v>
      </c>
      <c r="E270" s="2">
        <v>41821</v>
      </c>
      <c r="F270" s="4" t="s">
        <v>20</v>
      </c>
      <c r="G270" s="4" t="s">
        <v>21</v>
      </c>
      <c r="H270" s="4" t="s">
        <v>668</v>
      </c>
      <c r="I270" s="4" t="s">
        <v>671</v>
      </c>
      <c r="J270" s="4" t="str">
        <f t="shared" si="13"/>
        <v>106009 - Provision Deferred Receivables-A/R Loans (Obsolete)</v>
      </c>
      <c r="K270" s="4" t="s">
        <v>672</v>
      </c>
      <c r="L270" s="4" t="s">
        <v>641</v>
      </c>
      <c r="M270" s="4" t="s">
        <v>642</v>
      </c>
      <c r="N270" t="str">
        <f t="shared" si="14"/>
        <v>106 - Provision for Deferred Receivables (Credit Balance)</v>
      </c>
      <c r="O270" s="4" t="s">
        <v>27</v>
      </c>
      <c r="P270" s="4" t="s">
        <v>28</v>
      </c>
      <c r="Q270" s="4" t="s">
        <v>201</v>
      </c>
      <c r="R270" s="4" t="s">
        <v>30</v>
      </c>
      <c r="S270" t="str">
        <f>VLOOKUP(H270,'Object Code Definitions'!$A$3:$C$1497,3,0)</f>
        <v>Deactivated as it is no longer be used.</v>
      </c>
      <c r="T270" t="str">
        <f>VLOOKUP(H270,'Object Code Definitions'!$A$3:$I$1497,9,0)</f>
        <v>Obsolete</v>
      </c>
    </row>
    <row r="271" spans="1:20">
      <c r="A271" s="4" t="s">
        <v>644</v>
      </c>
      <c r="B271" s="4" t="s">
        <v>18</v>
      </c>
      <c r="C271" s="4" t="s">
        <v>645</v>
      </c>
      <c r="D271" t="str">
        <f t="shared" si="12"/>
        <v>106030 - ProvDefr-Reimbursements</v>
      </c>
      <c r="E271" s="2">
        <v>40574</v>
      </c>
      <c r="F271" s="4" t="s">
        <v>20</v>
      </c>
      <c r="G271" s="4" t="s">
        <v>21</v>
      </c>
      <c r="H271" s="4" t="s">
        <v>643</v>
      </c>
      <c r="I271" s="4" t="s">
        <v>646</v>
      </c>
      <c r="J271" s="4" t="str">
        <f t="shared" si="13"/>
        <v>106002 - Provision Deferred Receivables-A/R Reimbursements (Obsolete)</v>
      </c>
      <c r="K271" s="4" t="s">
        <v>647</v>
      </c>
      <c r="L271" s="4" t="s">
        <v>641</v>
      </c>
      <c r="M271" s="4" t="s">
        <v>642</v>
      </c>
      <c r="N271" t="str">
        <f t="shared" si="14"/>
        <v>106 - Provision for Deferred Receivables (Credit Balance)</v>
      </c>
      <c r="O271" s="4" t="s">
        <v>27</v>
      </c>
      <c r="P271" s="4" t="s">
        <v>28</v>
      </c>
      <c r="Q271" s="4" t="s">
        <v>201</v>
      </c>
      <c r="R271" s="4" t="s">
        <v>30</v>
      </c>
      <c r="S271" t="str">
        <f>VLOOKUP(H271,'Object Code Definitions'!$A$3:$C$1497,3,0)</f>
        <v>Deactivated as it is no longer be used.</v>
      </c>
      <c r="T271" t="str">
        <f>VLOOKUP(H271,'Object Code Definitions'!$A$3:$I$1497,9,0)</f>
        <v>Obsolete</v>
      </c>
    </row>
    <row r="272" spans="1:20">
      <c r="A272" s="4" t="s">
        <v>649</v>
      </c>
      <c r="B272" s="4" t="s">
        <v>18</v>
      </c>
      <c r="C272" s="4" t="s">
        <v>650</v>
      </c>
      <c r="D272" t="str">
        <f t="shared" si="12"/>
        <v>106060 - ProvDefrRec-A/R Oper Rev</v>
      </c>
      <c r="E272" s="2">
        <v>40574</v>
      </c>
      <c r="F272" s="4" t="s">
        <v>20</v>
      </c>
      <c r="G272" s="4" t="s">
        <v>21</v>
      </c>
      <c r="H272" s="4" t="s">
        <v>648</v>
      </c>
      <c r="I272" s="4" t="s">
        <v>651</v>
      </c>
      <c r="J272" s="4" t="str">
        <f t="shared" si="13"/>
        <v>106004 - Provision Deferred Receivables-A/R Operating Revenue</v>
      </c>
      <c r="K272" s="4" t="s">
        <v>652</v>
      </c>
      <c r="L272" s="4" t="s">
        <v>641</v>
      </c>
      <c r="M272" s="4" t="s">
        <v>642</v>
      </c>
      <c r="N272" t="str">
        <f t="shared" si="14"/>
        <v>106 - Provision for Deferred Receivables (Credit Balance)</v>
      </c>
      <c r="O272" s="4" t="s">
        <v>27</v>
      </c>
      <c r="P272" s="4" t="s">
        <v>28</v>
      </c>
      <c r="Q272" s="4" t="s">
        <v>201</v>
      </c>
      <c r="R272" s="4" t="s">
        <v>30</v>
      </c>
      <c r="S272" t="str">
        <f>VLOOKUP(H272,'Object Code Definitions'!$A$3:$C$1497,3,0)</f>
        <v>Deactivated as it is no longer be used.</v>
      </c>
      <c r="T272" t="str">
        <f>VLOOKUP(H272,'Object Code Definitions'!$A$3:$I$1497,9,0)</f>
        <v>Obsolete</v>
      </c>
    </row>
    <row r="273" spans="1:20">
      <c r="A273" s="4" t="s">
        <v>673</v>
      </c>
      <c r="B273" s="4" t="s">
        <v>18</v>
      </c>
      <c r="C273" s="4" t="s">
        <v>674</v>
      </c>
      <c r="D273" t="str">
        <f t="shared" si="12"/>
        <v>106090 - ProvDefr-Operating Revenue</v>
      </c>
      <c r="E273" s="2">
        <v>40574</v>
      </c>
      <c r="F273" s="4" t="s">
        <v>20</v>
      </c>
      <c r="G273" s="4" t="s">
        <v>21</v>
      </c>
      <c r="H273" s="4" t="s">
        <v>648</v>
      </c>
      <c r="I273" s="4" t="s">
        <v>651</v>
      </c>
      <c r="J273" s="4" t="str">
        <f t="shared" si="13"/>
        <v>106004 - Provision Deferred Receivables-A/R Operating Revenue</v>
      </c>
      <c r="K273" s="4" t="s">
        <v>652</v>
      </c>
      <c r="L273" s="4" t="s">
        <v>641</v>
      </c>
      <c r="M273" s="4" t="s">
        <v>642</v>
      </c>
      <c r="N273" t="str">
        <f t="shared" si="14"/>
        <v>106 - Provision for Deferred Receivables (Credit Balance)</v>
      </c>
      <c r="O273" s="4" t="s">
        <v>27</v>
      </c>
      <c r="P273" s="4" t="s">
        <v>28</v>
      </c>
      <c r="Q273" s="4" t="s">
        <v>201</v>
      </c>
      <c r="R273" s="4" t="s">
        <v>30</v>
      </c>
      <c r="S273" t="str">
        <f>VLOOKUP(H273,'Object Code Definitions'!$A$3:$C$1497,3,0)</f>
        <v>Deactivated as it is no longer be used.</v>
      </c>
      <c r="T273" t="str">
        <f>VLOOKUP(H273,'Object Code Definitions'!$A$3:$I$1497,9,0)</f>
        <v>Obsolete</v>
      </c>
    </row>
    <row r="274" spans="1:20">
      <c r="A274" s="4" t="s">
        <v>654</v>
      </c>
      <c r="B274" s="4" t="s">
        <v>18</v>
      </c>
      <c r="C274" s="4" t="s">
        <v>655</v>
      </c>
      <c r="D274" t="str">
        <f t="shared" si="12"/>
        <v>106120 - ProvDefr-Dishonored Checks</v>
      </c>
      <c r="E274" s="2">
        <v>40574</v>
      </c>
      <c r="F274" s="4" t="s">
        <v>20</v>
      </c>
      <c r="G274" s="4" t="s">
        <v>21</v>
      </c>
      <c r="H274" s="4" t="s">
        <v>653</v>
      </c>
      <c r="I274" s="4" t="s">
        <v>656</v>
      </c>
      <c r="J274" s="4" t="str">
        <f t="shared" si="13"/>
        <v>106005 - Provision Deferred Receivables-A/R Dishonored Checks</v>
      </c>
      <c r="K274" s="4" t="s">
        <v>657</v>
      </c>
      <c r="L274" s="4" t="s">
        <v>641</v>
      </c>
      <c r="M274" s="4" t="s">
        <v>642</v>
      </c>
      <c r="N274" t="str">
        <f t="shared" si="14"/>
        <v>106 - Provision for Deferred Receivables (Credit Balance)</v>
      </c>
      <c r="O274" s="4" t="s">
        <v>27</v>
      </c>
      <c r="P274" s="4" t="s">
        <v>28</v>
      </c>
      <c r="Q274" s="4" t="s">
        <v>201</v>
      </c>
      <c r="R274" s="4" t="s">
        <v>30</v>
      </c>
      <c r="S274" t="str">
        <f>VLOOKUP(H274,'Object Code Definitions'!$A$3:$C$1497,3,0)</f>
        <v>Contra receivables account for 103005.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v>
      </c>
      <c r="T274" t="str">
        <f>VLOOKUP(H274,'Object Code Definitions'!$A$3:$I$1497,9,0)</f>
        <v>Active</v>
      </c>
    </row>
    <row r="275" spans="1:20">
      <c r="A275" s="4" t="s">
        <v>659</v>
      </c>
      <c r="B275" s="4" t="s">
        <v>18</v>
      </c>
      <c r="C275" s="4" t="s">
        <v>660</v>
      </c>
      <c r="D275" t="str">
        <f t="shared" si="12"/>
        <v>106150 - ProvDefr-Cash Shortages</v>
      </c>
      <c r="E275" s="2">
        <v>40574</v>
      </c>
      <c r="F275" s="4" t="s">
        <v>20</v>
      </c>
      <c r="G275" s="4" t="s">
        <v>21</v>
      </c>
      <c r="H275" s="4" t="s">
        <v>658</v>
      </c>
      <c r="I275" s="4" t="s">
        <v>661</v>
      </c>
      <c r="J275" s="4" t="str">
        <f t="shared" si="13"/>
        <v>106006 - Provision Deferred Receivables-A/R Cash Shortages</v>
      </c>
      <c r="K275" s="4" t="s">
        <v>662</v>
      </c>
      <c r="L275" s="4" t="s">
        <v>641</v>
      </c>
      <c r="M275" s="4" t="s">
        <v>642</v>
      </c>
      <c r="N275" t="str">
        <f t="shared" si="14"/>
        <v>106 - Provision for Deferred Receivables (Credit Balance)</v>
      </c>
      <c r="O275" s="4" t="s">
        <v>27</v>
      </c>
      <c r="P275" s="4" t="s">
        <v>28</v>
      </c>
      <c r="Q275" s="4" t="s">
        <v>201</v>
      </c>
      <c r="R275" s="4" t="s">
        <v>30</v>
      </c>
      <c r="S275" t="str">
        <f>VLOOKUP(H275,'Object Code Definitions'!$A$3:$C$1497,3,0)</f>
        <v>Contra receivables account for 103006.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v>
      </c>
      <c r="T275" t="str">
        <f>VLOOKUP(H275,'Object Code Definitions'!$A$3:$I$1497,9,0)</f>
        <v>Active</v>
      </c>
    </row>
    <row r="276" spans="1:20">
      <c r="A276" s="4" t="s">
        <v>664</v>
      </c>
      <c r="B276" s="4" t="s">
        <v>18</v>
      </c>
      <c r="C276" s="4" t="s">
        <v>665</v>
      </c>
      <c r="D276" t="str">
        <f t="shared" si="12"/>
        <v>106180 - ProvDefr-Other</v>
      </c>
      <c r="E276" s="2">
        <v>40574</v>
      </c>
      <c r="F276" s="4" t="s">
        <v>20</v>
      </c>
      <c r="G276" s="4" t="s">
        <v>21</v>
      </c>
      <c r="H276" s="4" t="s">
        <v>663</v>
      </c>
      <c r="I276" s="4" t="s">
        <v>666</v>
      </c>
      <c r="J276" s="4" t="str">
        <f t="shared" si="13"/>
        <v>106007 - Provision Deferred Receivables-A/R Other</v>
      </c>
      <c r="K276" s="4" t="s">
        <v>667</v>
      </c>
      <c r="L276" s="4" t="s">
        <v>641</v>
      </c>
      <c r="M276" s="4" t="s">
        <v>642</v>
      </c>
      <c r="N276" t="str">
        <f t="shared" si="14"/>
        <v>106 - Provision for Deferred Receivables (Credit Balance)</v>
      </c>
      <c r="O276" s="4" t="s">
        <v>27</v>
      </c>
      <c r="P276" s="4" t="s">
        <v>28</v>
      </c>
      <c r="Q276" s="4" t="s">
        <v>201</v>
      </c>
      <c r="R276" s="4" t="s">
        <v>30</v>
      </c>
      <c r="S276" t="str">
        <f>VLOOKUP(H276,'Object Code Definitions'!$A$3:$C$1497,3,0)</f>
        <v>Deactivated as it is no longer be used.</v>
      </c>
      <c r="T276" t="str">
        <f>VLOOKUP(H276,'Object Code Definitions'!$A$3:$I$1497,9,0)</f>
        <v>Obsolete</v>
      </c>
    </row>
    <row r="277" spans="1:20">
      <c r="A277" s="4" t="s">
        <v>675</v>
      </c>
      <c r="B277" s="4" t="s">
        <v>18</v>
      </c>
      <c r="C277" s="4" t="s">
        <v>676</v>
      </c>
      <c r="D277" t="str">
        <f t="shared" si="12"/>
        <v>106210 - ProvDefr-Accrued Int. Recv</v>
      </c>
      <c r="E277" s="2">
        <v>36526</v>
      </c>
      <c r="F277" s="4" t="s">
        <v>21</v>
      </c>
      <c r="G277" s="4" t="s">
        <v>21</v>
      </c>
      <c r="H277" s="4" t="s">
        <v>677</v>
      </c>
      <c r="I277" s="4" t="s">
        <v>678</v>
      </c>
      <c r="J277" s="4" t="str">
        <f t="shared" si="13"/>
        <v>106008 - Provision Deferred Receivables-Accrued Interest Receivable (</v>
      </c>
      <c r="K277" s="4" t="s">
        <v>679</v>
      </c>
      <c r="L277" s="4" t="s">
        <v>641</v>
      </c>
      <c r="M277" s="4" t="s">
        <v>642</v>
      </c>
      <c r="N277" t="str">
        <f t="shared" si="14"/>
        <v>106 - Provision for Deferred Receivables (Credit Balance)</v>
      </c>
      <c r="O277" s="4" t="s">
        <v>27</v>
      </c>
      <c r="P277" s="4" t="s">
        <v>28</v>
      </c>
      <c r="Q277" s="4" t="s">
        <v>201</v>
      </c>
      <c r="R277" s="4" t="s">
        <v>30</v>
      </c>
      <c r="S277" t="str">
        <f>VLOOKUP(H277,'Object Code Definitions'!$A$3:$C$1497,3,0)</f>
        <v>Deactivated as it is no longer be used.</v>
      </c>
      <c r="T277" t="str">
        <f>VLOOKUP(H277,'Object Code Definitions'!$A$3:$I$1497,9,0)</f>
        <v>Obsolete</v>
      </c>
    </row>
    <row r="278" spans="1:20">
      <c r="A278" s="4" t="s">
        <v>669</v>
      </c>
      <c r="B278" s="4" t="s">
        <v>18</v>
      </c>
      <c r="C278" s="4" t="s">
        <v>670</v>
      </c>
      <c r="D278" t="str">
        <f t="shared" si="12"/>
        <v>106240 - ProvDefr-Loans</v>
      </c>
      <c r="E278" s="2">
        <v>40574</v>
      </c>
      <c r="F278" s="4" t="s">
        <v>20</v>
      </c>
      <c r="G278" s="4" t="s">
        <v>21</v>
      </c>
      <c r="H278" s="4" t="s">
        <v>668</v>
      </c>
      <c r="I278" s="4" t="s">
        <v>671</v>
      </c>
      <c r="J278" s="4" t="str">
        <f t="shared" si="13"/>
        <v>106009 - Provision Deferred Receivables-A/R Loans (Obsolete)</v>
      </c>
      <c r="K278" s="4" t="s">
        <v>672</v>
      </c>
      <c r="L278" s="4" t="s">
        <v>641</v>
      </c>
      <c r="M278" s="4" t="s">
        <v>642</v>
      </c>
      <c r="N278" t="str">
        <f t="shared" si="14"/>
        <v>106 - Provision for Deferred Receivables (Credit Balance)</v>
      </c>
      <c r="O278" s="4" t="s">
        <v>27</v>
      </c>
      <c r="P278" s="4" t="s">
        <v>28</v>
      </c>
      <c r="Q278" s="4" t="s">
        <v>201</v>
      </c>
      <c r="R278" s="4" t="s">
        <v>30</v>
      </c>
      <c r="S278" t="str">
        <f>VLOOKUP(H278,'Object Code Definitions'!$A$3:$C$1497,3,0)</f>
        <v>Deactivated as it is no longer be used.</v>
      </c>
      <c r="T278" t="str">
        <f>VLOOKUP(H278,'Object Code Definitions'!$A$3:$I$1497,9,0)</f>
        <v>Obsolete</v>
      </c>
    </row>
    <row r="279" spans="1:20">
      <c r="A279" s="4" t="s">
        <v>680</v>
      </c>
      <c r="B279" s="4" t="s">
        <v>18</v>
      </c>
      <c r="C279" s="4" t="s">
        <v>681</v>
      </c>
      <c r="D279" t="str">
        <f t="shared" si="12"/>
        <v>106270 - ProvDefr-Audit Exceptions</v>
      </c>
      <c r="E279" s="2">
        <v>41821</v>
      </c>
      <c r="F279" s="4" t="s">
        <v>20</v>
      </c>
      <c r="G279" s="4" t="s">
        <v>21</v>
      </c>
      <c r="H279" s="4" t="s">
        <v>682</v>
      </c>
      <c r="I279" s="4" t="s">
        <v>683</v>
      </c>
      <c r="J279" s="4" t="str">
        <f t="shared" si="13"/>
        <v>106010 - Provision Deferred Receivables-A/R Audit Exceptions (Obsolet</v>
      </c>
      <c r="K279" s="4" t="s">
        <v>684</v>
      </c>
      <c r="L279" s="4" t="s">
        <v>641</v>
      </c>
      <c r="M279" s="4" t="s">
        <v>642</v>
      </c>
      <c r="N279" t="str">
        <f t="shared" si="14"/>
        <v>106 - Provision for Deferred Receivables (Credit Balance)</v>
      </c>
      <c r="O279" s="4" t="s">
        <v>27</v>
      </c>
      <c r="P279" s="4" t="s">
        <v>28</v>
      </c>
      <c r="Q279" s="4" t="s">
        <v>201</v>
      </c>
      <c r="R279" s="4" t="s">
        <v>30</v>
      </c>
      <c r="S279" t="str">
        <f>VLOOKUP(H279,'Object Code Definitions'!$A$3:$C$1497,3,0)</f>
        <v>Deactivated as it is no longer be used.</v>
      </c>
      <c r="T279" t="str">
        <f>VLOOKUP(H279,'Object Code Definitions'!$A$3:$I$1497,9,0)</f>
        <v>Obsolete</v>
      </c>
    </row>
    <row r="280" spans="1:20">
      <c r="A280" s="4" t="s">
        <v>685</v>
      </c>
      <c r="B280" s="4" t="s">
        <v>18</v>
      </c>
      <c r="C280" s="4" t="s">
        <v>686</v>
      </c>
      <c r="D280" t="str">
        <f t="shared" si="12"/>
        <v>106300 - ProvDefr-Pstpnd Prop. Tax</v>
      </c>
      <c r="E280" s="2">
        <v>36526</v>
      </c>
      <c r="F280" s="4" t="s">
        <v>21</v>
      </c>
      <c r="G280" s="4" t="s">
        <v>21</v>
      </c>
      <c r="H280" s="4" t="s">
        <v>687</v>
      </c>
      <c r="I280" s="4" t="s">
        <v>688</v>
      </c>
      <c r="J280" s="4" t="str">
        <f t="shared" si="13"/>
        <v>106011 - Provision Deferred Receivables-Postponed Property Tax Princi</v>
      </c>
      <c r="K280" s="4" t="s">
        <v>689</v>
      </c>
      <c r="L280" s="4" t="s">
        <v>641</v>
      </c>
      <c r="M280" s="4" t="s">
        <v>642</v>
      </c>
      <c r="N280" t="str">
        <f t="shared" si="14"/>
        <v>106 - Provision for Deferred Receivables (Credit Balance)</v>
      </c>
      <c r="O280" s="4" t="s">
        <v>27</v>
      </c>
      <c r="P280" s="4" t="s">
        <v>28</v>
      </c>
      <c r="Q280" s="4" t="s">
        <v>201</v>
      </c>
      <c r="R280" s="4" t="s">
        <v>30</v>
      </c>
      <c r="S280" t="str">
        <f>VLOOKUP(H280,'Object Code Definitions'!$A$3:$C$1497,3,0)</f>
        <v>Deactivated as it is no longer be used.</v>
      </c>
      <c r="T280" t="str">
        <f>VLOOKUP(H280,'Object Code Definitions'!$A$3:$I$1497,9,0)</f>
        <v>Obsolete</v>
      </c>
    </row>
    <row r="281" spans="1:20">
      <c r="A281" s="4" t="s">
        <v>690</v>
      </c>
      <c r="B281" s="4" t="s">
        <v>18</v>
      </c>
      <c r="C281" s="4" t="s">
        <v>691</v>
      </c>
      <c r="D281" t="str">
        <f t="shared" si="12"/>
        <v>106330 - ProvDefr-Retirement Contrib</v>
      </c>
      <c r="E281" s="2">
        <v>41821</v>
      </c>
      <c r="F281" s="4" t="s">
        <v>20</v>
      </c>
      <c r="G281" s="4" t="s">
        <v>21</v>
      </c>
      <c r="H281" s="4" t="s">
        <v>692</v>
      </c>
      <c r="I281" s="4" t="s">
        <v>693</v>
      </c>
      <c r="J281" s="4" t="str">
        <f t="shared" si="13"/>
        <v>106012 - Provision Deferred Receivables-Retirement Contributions (Obs</v>
      </c>
      <c r="K281" s="4" t="s">
        <v>694</v>
      </c>
      <c r="L281" s="4" t="s">
        <v>641</v>
      </c>
      <c r="M281" s="4" t="s">
        <v>642</v>
      </c>
      <c r="N281" t="str">
        <f t="shared" si="14"/>
        <v>106 - Provision for Deferred Receivables (Credit Balance)</v>
      </c>
      <c r="O281" s="4" t="s">
        <v>27</v>
      </c>
      <c r="P281" s="4" t="s">
        <v>28</v>
      </c>
      <c r="Q281" s="4" t="s">
        <v>201</v>
      </c>
      <c r="R281" s="4" t="s">
        <v>30</v>
      </c>
      <c r="S281" t="str">
        <f>VLOOKUP(H281,'Object Code Definitions'!$A$3:$C$1497,3,0)</f>
        <v>Deactivated as it is no longer be used.</v>
      </c>
      <c r="T281" t="str">
        <f>VLOOKUP(H281,'Object Code Definitions'!$A$3:$I$1497,9,0)</f>
        <v>Obsolete</v>
      </c>
    </row>
    <row r="282" spans="1:20">
      <c r="A282" s="4" t="s">
        <v>695</v>
      </c>
      <c r="B282" s="4" t="s">
        <v>18</v>
      </c>
      <c r="C282" s="4" t="s">
        <v>696</v>
      </c>
      <c r="D282" t="str">
        <f t="shared" si="12"/>
        <v>106360 - ProvDefr-Contingent Rec.</v>
      </c>
      <c r="E282" s="2">
        <v>41821</v>
      </c>
      <c r="F282" s="4" t="s">
        <v>20</v>
      </c>
      <c r="G282" s="4" t="s">
        <v>21</v>
      </c>
      <c r="H282" s="4" t="s">
        <v>697</v>
      </c>
      <c r="I282" s="4" t="s">
        <v>698</v>
      </c>
      <c r="J282" s="4" t="str">
        <f t="shared" si="13"/>
        <v>106013 - Provision Deferred Receivables-Contingent Receivables (Obsol</v>
      </c>
      <c r="K282" s="4" t="s">
        <v>699</v>
      </c>
      <c r="L282" s="4" t="s">
        <v>641</v>
      </c>
      <c r="M282" s="4" t="s">
        <v>642</v>
      </c>
      <c r="N282" t="str">
        <f t="shared" si="14"/>
        <v>106 - Provision for Deferred Receivables (Credit Balance)</v>
      </c>
      <c r="O282" s="4" t="s">
        <v>27</v>
      </c>
      <c r="P282" s="4" t="s">
        <v>28</v>
      </c>
      <c r="Q282" s="4" t="s">
        <v>201</v>
      </c>
      <c r="R282" s="4" t="s">
        <v>30</v>
      </c>
      <c r="S282" t="str">
        <f>VLOOKUP(H282,'Object Code Definitions'!$A$3:$C$1497,3,0)</f>
        <v>Deactivated as it is no longer be used.</v>
      </c>
      <c r="T282" t="str">
        <f>VLOOKUP(H282,'Object Code Definitions'!$A$3:$I$1497,9,0)</f>
        <v>Obsolete</v>
      </c>
    </row>
    <row r="283" spans="1:20">
      <c r="A283" s="4" t="s">
        <v>700</v>
      </c>
      <c r="B283" s="4" t="s">
        <v>18</v>
      </c>
      <c r="C283" s="4" t="s">
        <v>701</v>
      </c>
      <c r="D283" t="str">
        <f t="shared" si="12"/>
        <v>106390 - ProvDefr-Due from Other Fnds</v>
      </c>
      <c r="E283" s="2">
        <v>36526</v>
      </c>
      <c r="F283" s="4" t="s">
        <v>21</v>
      </c>
      <c r="G283" s="4" t="s">
        <v>21</v>
      </c>
      <c r="H283" s="4" t="s">
        <v>702</v>
      </c>
      <c r="I283" s="4" t="s">
        <v>703</v>
      </c>
      <c r="J283" s="4" t="str">
        <f t="shared" si="13"/>
        <v>106014 - Provision Deferred Receivables-Due from Other Funds (Obsolet</v>
      </c>
      <c r="K283" s="4" t="s">
        <v>704</v>
      </c>
      <c r="L283" s="4" t="s">
        <v>641</v>
      </c>
      <c r="M283" s="4" t="s">
        <v>642</v>
      </c>
      <c r="N283" t="str">
        <f t="shared" si="14"/>
        <v>106 - Provision for Deferred Receivables (Credit Balance)</v>
      </c>
      <c r="O283" s="4" t="s">
        <v>27</v>
      </c>
      <c r="P283" s="4" t="s">
        <v>28</v>
      </c>
      <c r="Q283" s="4" t="s">
        <v>201</v>
      </c>
      <c r="R283" s="4" t="s">
        <v>30</v>
      </c>
      <c r="S283" t="str">
        <f>VLOOKUP(H283,'Object Code Definitions'!$A$3:$C$1497,3,0)</f>
        <v>Deactivated as it is no longer be used.</v>
      </c>
      <c r="T283" t="str">
        <f>VLOOKUP(H283,'Object Code Definitions'!$A$3:$I$1497,9,0)</f>
        <v>Obsolete</v>
      </c>
    </row>
    <row r="284" spans="1:20">
      <c r="A284" s="4" t="s">
        <v>705</v>
      </c>
      <c r="B284" s="4" t="s">
        <v>673</v>
      </c>
      <c r="C284" s="4" t="s">
        <v>674</v>
      </c>
      <c r="D284" t="str">
        <f t="shared" si="12"/>
        <v>106800 - ProvDefr-Operating Revenue</v>
      </c>
      <c r="E284" s="2">
        <v>36526</v>
      </c>
      <c r="F284" s="4" t="s">
        <v>21</v>
      </c>
      <c r="G284" s="4" t="s">
        <v>21</v>
      </c>
      <c r="H284" s="4" t="s">
        <v>648</v>
      </c>
      <c r="I284" s="4" t="s">
        <v>651</v>
      </c>
      <c r="J284" s="4" t="str">
        <f t="shared" si="13"/>
        <v>106004 - Provision Deferred Receivables-A/R Operating Revenue</v>
      </c>
      <c r="K284" s="4" t="s">
        <v>652</v>
      </c>
      <c r="L284" s="4" t="s">
        <v>641</v>
      </c>
      <c r="M284" s="4" t="s">
        <v>642</v>
      </c>
      <c r="N284" t="str">
        <f t="shared" si="14"/>
        <v>106 - Provision for Deferred Receivables (Credit Balance)</v>
      </c>
      <c r="O284" s="4" t="s">
        <v>27</v>
      </c>
      <c r="P284" s="4" t="s">
        <v>28</v>
      </c>
      <c r="Q284" s="4" t="s">
        <v>201</v>
      </c>
      <c r="R284" s="4" t="s">
        <v>30</v>
      </c>
      <c r="S284" t="str">
        <f>VLOOKUP(H284,'Object Code Definitions'!$A$3:$C$1497,3,0)</f>
        <v>Deactivated as it is no longer be used.</v>
      </c>
      <c r="T284" t="str">
        <f>VLOOKUP(H284,'Object Code Definitions'!$A$3:$I$1497,9,0)</f>
        <v>Obsolete</v>
      </c>
    </row>
    <row r="285" spans="1:20">
      <c r="A285" s="4" t="s">
        <v>706</v>
      </c>
      <c r="B285" s="4" t="s">
        <v>18</v>
      </c>
      <c r="C285" s="4" t="s">
        <v>707</v>
      </c>
      <c r="D285" t="str">
        <f t="shared" si="12"/>
        <v>107000 - Prepaid-Travel Advances</v>
      </c>
      <c r="E285" s="2">
        <v>40574</v>
      </c>
      <c r="F285" s="4" t="s">
        <v>20</v>
      </c>
      <c r="G285" s="4" t="s">
        <v>21</v>
      </c>
      <c r="H285" s="4" t="s">
        <v>708</v>
      </c>
      <c r="I285" s="4" t="s">
        <v>709</v>
      </c>
      <c r="J285" s="4" t="str">
        <f t="shared" si="13"/>
        <v>107001 - Travel Advances</v>
      </c>
      <c r="K285" s="4" t="s">
        <v>710</v>
      </c>
      <c r="L285" s="4" t="s">
        <v>711</v>
      </c>
      <c r="M285" s="4" t="s">
        <v>712</v>
      </c>
      <c r="N285" t="str">
        <f t="shared" si="14"/>
        <v>107 - Prepaid Expenses</v>
      </c>
      <c r="O285" s="4" t="s">
        <v>27</v>
      </c>
      <c r="P285" s="4" t="s">
        <v>28</v>
      </c>
      <c r="Q285" s="4" t="s">
        <v>713</v>
      </c>
      <c r="R285" s="4" t="s">
        <v>30</v>
      </c>
      <c r="S285">
        <f>VLOOKUP(H285,'Object Code Definitions'!$A$3:$C$1497,3,0)</f>
        <v>0</v>
      </c>
      <c r="T285" t="str">
        <f>VLOOKUP(H285,'Object Code Definitions'!$A$3:$I$1497,9,0)</f>
        <v>Active</v>
      </c>
    </row>
    <row r="286" spans="1:20">
      <c r="A286" s="4" t="s">
        <v>708</v>
      </c>
      <c r="B286" s="4" t="s">
        <v>706</v>
      </c>
      <c r="C286" s="4" t="s">
        <v>707</v>
      </c>
      <c r="D286" t="str">
        <f t="shared" si="12"/>
        <v>107001 - Prepaid-Travel Advances</v>
      </c>
      <c r="E286" s="2">
        <v>36526</v>
      </c>
      <c r="F286" s="4" t="s">
        <v>21</v>
      </c>
      <c r="G286" s="4" t="s">
        <v>21</v>
      </c>
      <c r="H286" s="4" t="s">
        <v>708</v>
      </c>
      <c r="I286" s="4" t="s">
        <v>709</v>
      </c>
      <c r="J286" s="4" t="str">
        <f t="shared" si="13"/>
        <v>107001 - Travel Advances</v>
      </c>
      <c r="K286" s="4" t="s">
        <v>710</v>
      </c>
      <c r="L286" s="4" t="s">
        <v>711</v>
      </c>
      <c r="M286" s="4" t="s">
        <v>712</v>
      </c>
      <c r="N286" t="str">
        <f t="shared" si="14"/>
        <v>107 - Prepaid Expenses</v>
      </c>
      <c r="O286" s="4" t="s">
        <v>27</v>
      </c>
      <c r="P286" s="4" t="s">
        <v>28</v>
      </c>
      <c r="Q286" s="4" t="s">
        <v>713</v>
      </c>
      <c r="R286" s="4" t="s">
        <v>30</v>
      </c>
      <c r="S286">
        <f>VLOOKUP(H286,'Object Code Definitions'!$A$3:$C$1497,3,0)</f>
        <v>0</v>
      </c>
      <c r="T286" t="str">
        <f>VLOOKUP(H286,'Object Code Definitions'!$A$3:$I$1497,9,0)</f>
        <v>Active</v>
      </c>
    </row>
    <row r="287" spans="1:20">
      <c r="A287" s="4" t="s">
        <v>714</v>
      </c>
      <c r="B287" s="4" t="s">
        <v>715</v>
      </c>
      <c r="C287" s="4" t="s">
        <v>716</v>
      </c>
      <c r="D287" t="str">
        <f t="shared" si="12"/>
        <v>107002 - Prepaid-Salary Advances</v>
      </c>
      <c r="E287" s="2">
        <v>36526</v>
      </c>
      <c r="F287" s="4" t="s">
        <v>21</v>
      </c>
      <c r="G287" s="4" t="s">
        <v>21</v>
      </c>
      <c r="H287" s="4" t="s">
        <v>714</v>
      </c>
      <c r="I287" s="4" t="s">
        <v>717</v>
      </c>
      <c r="J287" s="4" t="str">
        <f t="shared" si="13"/>
        <v>107002 - Salary Advances</v>
      </c>
      <c r="K287" s="4" t="s">
        <v>718</v>
      </c>
      <c r="L287" s="4" t="s">
        <v>711</v>
      </c>
      <c r="M287" s="4" t="s">
        <v>712</v>
      </c>
      <c r="N287" t="str">
        <f t="shared" si="14"/>
        <v>107 - Prepaid Expenses</v>
      </c>
      <c r="O287" s="4" t="s">
        <v>27</v>
      </c>
      <c r="P287" s="4" t="s">
        <v>28</v>
      </c>
      <c r="Q287" s="4" t="s">
        <v>713</v>
      </c>
      <c r="R287" s="4" t="s">
        <v>30</v>
      </c>
      <c r="S287">
        <f>VLOOKUP(H287,'Object Code Definitions'!$A$3:$C$1497,3,0)</f>
        <v>0</v>
      </c>
      <c r="T287" t="str">
        <f>VLOOKUP(H287,'Object Code Definitions'!$A$3:$I$1497,9,0)</f>
        <v>Active</v>
      </c>
    </row>
    <row r="288" spans="1:20">
      <c r="A288" s="4" t="s">
        <v>719</v>
      </c>
      <c r="B288" s="4" t="s">
        <v>720</v>
      </c>
      <c r="C288" s="4" t="s">
        <v>721</v>
      </c>
      <c r="D288" t="str">
        <f t="shared" si="12"/>
        <v>107003 - Prepaid-Exp Vendor</v>
      </c>
      <c r="E288" s="2">
        <v>36526</v>
      </c>
      <c r="F288" s="4" t="s">
        <v>21</v>
      </c>
      <c r="G288" s="4" t="s">
        <v>21</v>
      </c>
      <c r="H288" s="4" t="s">
        <v>719</v>
      </c>
      <c r="I288" s="4" t="s">
        <v>722</v>
      </c>
      <c r="J288" s="4" t="str">
        <f t="shared" si="13"/>
        <v>107003 - Expenses Advances</v>
      </c>
      <c r="K288" s="4" t="s">
        <v>723</v>
      </c>
      <c r="L288" s="4" t="s">
        <v>711</v>
      </c>
      <c r="M288" s="4" t="s">
        <v>712</v>
      </c>
      <c r="N288" t="str">
        <f t="shared" si="14"/>
        <v>107 - Prepaid Expenses</v>
      </c>
      <c r="O288" s="4" t="s">
        <v>27</v>
      </c>
      <c r="P288" s="4" t="s">
        <v>28</v>
      </c>
      <c r="Q288" s="4" t="s">
        <v>713</v>
      </c>
      <c r="R288" s="4" t="s">
        <v>30</v>
      </c>
      <c r="S288">
        <f>VLOOKUP(H288,'Object Code Definitions'!$A$3:$C$1497,3,0)</f>
        <v>0</v>
      </c>
      <c r="T288" t="str">
        <f>VLOOKUP(H288,'Object Code Definitions'!$A$3:$I$1497,9,0)</f>
        <v>Active</v>
      </c>
    </row>
    <row r="289" spans="1:20">
      <c r="A289" s="4" t="s">
        <v>724</v>
      </c>
      <c r="B289" s="4" t="s">
        <v>18</v>
      </c>
      <c r="C289" s="4" t="s">
        <v>725</v>
      </c>
      <c r="D289" t="str">
        <f t="shared" si="12"/>
        <v>107004 - Prepaid-Travel Adv (Concur)</v>
      </c>
      <c r="E289" s="2">
        <v>44013</v>
      </c>
      <c r="F289" s="4" t="s">
        <v>21</v>
      </c>
      <c r="G289" s="4" t="s">
        <v>21</v>
      </c>
      <c r="H289" s="4" t="s">
        <v>708</v>
      </c>
      <c r="I289" s="4" t="s">
        <v>709</v>
      </c>
      <c r="J289" s="4" t="str">
        <f t="shared" si="13"/>
        <v>107001 - Travel Advances</v>
      </c>
      <c r="K289" s="4" t="s">
        <v>710</v>
      </c>
      <c r="L289" s="4" t="s">
        <v>711</v>
      </c>
      <c r="M289" s="4" t="s">
        <v>712</v>
      </c>
      <c r="N289" t="str">
        <f t="shared" si="14"/>
        <v>107 - Prepaid Expenses</v>
      </c>
      <c r="O289" s="4" t="s">
        <v>27</v>
      </c>
      <c r="P289" s="4" t="s">
        <v>28</v>
      </c>
      <c r="Q289" s="4" t="s">
        <v>713</v>
      </c>
      <c r="R289" s="4" t="s">
        <v>30</v>
      </c>
      <c r="S289">
        <f>VLOOKUP(H289,'Object Code Definitions'!$A$3:$C$1497,3,0)</f>
        <v>0</v>
      </c>
      <c r="T289" t="str">
        <f>VLOOKUP(H289,'Object Code Definitions'!$A$3:$I$1497,9,0)</f>
        <v>Active</v>
      </c>
    </row>
    <row r="290" spans="1:20">
      <c r="A290" s="4" t="s">
        <v>726</v>
      </c>
      <c r="B290" s="4" t="s">
        <v>727</v>
      </c>
      <c r="C290" s="4" t="s">
        <v>728</v>
      </c>
      <c r="D290" t="str">
        <f t="shared" si="12"/>
        <v>107005 - Prepaid-Servs Rev Fnd-Servs</v>
      </c>
      <c r="E290" s="2">
        <v>36526</v>
      </c>
      <c r="F290" s="4" t="s">
        <v>21</v>
      </c>
      <c r="G290" s="4" t="s">
        <v>21</v>
      </c>
      <c r="H290" s="4" t="s">
        <v>726</v>
      </c>
      <c r="I290" s="4" t="s">
        <v>729</v>
      </c>
      <c r="J290" s="4" t="str">
        <f t="shared" si="13"/>
        <v>107005 - Prepay Services Revolving Fund-Services</v>
      </c>
      <c r="K290" s="4" t="s">
        <v>730</v>
      </c>
      <c r="L290" s="4" t="s">
        <v>711</v>
      </c>
      <c r="M290" s="4" t="s">
        <v>712</v>
      </c>
      <c r="N290" t="str">
        <f t="shared" si="14"/>
        <v>107 - Prepaid Expenses</v>
      </c>
      <c r="O290" s="4" t="s">
        <v>27</v>
      </c>
      <c r="P290" s="4" t="s">
        <v>28</v>
      </c>
      <c r="Q290" s="4" t="s">
        <v>713</v>
      </c>
      <c r="R290" s="4" t="s">
        <v>30</v>
      </c>
      <c r="S290">
        <f>VLOOKUP(H290,'Object Code Definitions'!$A$3:$C$1497,3,0)</f>
        <v>0</v>
      </c>
      <c r="T290" t="str">
        <f>VLOOKUP(H290,'Object Code Definitions'!$A$3:$I$1497,9,0)</f>
        <v>Active</v>
      </c>
    </row>
    <row r="291" spans="1:20">
      <c r="A291" s="4" t="s">
        <v>731</v>
      </c>
      <c r="B291" s="4" t="s">
        <v>732</v>
      </c>
      <c r="C291" s="4" t="s">
        <v>733</v>
      </c>
      <c r="D291" t="str">
        <f t="shared" si="12"/>
        <v>107006 - Prepaid-Other Fnds/Approprs</v>
      </c>
      <c r="E291" s="2">
        <v>36526</v>
      </c>
      <c r="F291" s="4" t="s">
        <v>21</v>
      </c>
      <c r="G291" s="4" t="s">
        <v>21</v>
      </c>
      <c r="H291" s="4" t="s">
        <v>731</v>
      </c>
      <c r="I291" s="4" t="s">
        <v>734</v>
      </c>
      <c r="J291" s="4" t="str">
        <f t="shared" si="13"/>
        <v>107006 - Prepay to Other Funds/Appropriations</v>
      </c>
      <c r="K291" s="4" t="s">
        <v>735</v>
      </c>
      <c r="L291" s="4" t="s">
        <v>711</v>
      </c>
      <c r="M291" s="4" t="s">
        <v>712</v>
      </c>
      <c r="N291" t="str">
        <f t="shared" si="14"/>
        <v>107 - Prepaid Expenses</v>
      </c>
      <c r="O291" s="4" t="s">
        <v>27</v>
      </c>
      <c r="P291" s="4" t="s">
        <v>28</v>
      </c>
      <c r="Q291" s="4" t="s">
        <v>713</v>
      </c>
      <c r="R291" s="4" t="s">
        <v>30</v>
      </c>
      <c r="S291">
        <f>VLOOKUP(H291,'Object Code Definitions'!$A$3:$C$1497,3,0)</f>
        <v>0</v>
      </c>
      <c r="T291" t="str">
        <f>VLOOKUP(H291,'Object Code Definitions'!$A$3:$I$1497,9,0)</f>
        <v>Active</v>
      </c>
    </row>
    <row r="292" spans="1:20">
      <c r="A292" s="4" t="s">
        <v>736</v>
      </c>
      <c r="B292" s="4" t="s">
        <v>737</v>
      </c>
      <c r="C292" s="4" t="s">
        <v>738</v>
      </c>
      <c r="D292" t="str">
        <f t="shared" si="12"/>
        <v>107007 - Prepaid-Other Govt Entities</v>
      </c>
      <c r="E292" s="2">
        <v>36526</v>
      </c>
      <c r="F292" s="4" t="s">
        <v>21</v>
      </c>
      <c r="G292" s="4" t="s">
        <v>21</v>
      </c>
      <c r="H292" s="4" t="s">
        <v>736</v>
      </c>
      <c r="I292" s="4" t="s">
        <v>739</v>
      </c>
      <c r="J292" s="4" t="str">
        <f t="shared" si="13"/>
        <v>107007 - Prepay to Other Governmental Entities</v>
      </c>
      <c r="K292" s="4" t="s">
        <v>740</v>
      </c>
      <c r="L292" s="4" t="s">
        <v>711</v>
      </c>
      <c r="M292" s="4" t="s">
        <v>712</v>
      </c>
      <c r="N292" t="str">
        <f t="shared" si="14"/>
        <v>107 - Prepaid Expenses</v>
      </c>
      <c r="O292" s="4" t="s">
        <v>27</v>
      </c>
      <c r="P292" s="4" t="s">
        <v>28</v>
      </c>
      <c r="Q292" s="4" t="s">
        <v>713</v>
      </c>
      <c r="R292" s="4" t="s">
        <v>30</v>
      </c>
      <c r="S292">
        <f>VLOOKUP(H292,'Object Code Definitions'!$A$3:$C$1497,3,0)</f>
        <v>0</v>
      </c>
      <c r="T292" t="str">
        <f>VLOOKUP(H292,'Object Code Definitions'!$A$3:$I$1497,9,0)</f>
        <v>Active</v>
      </c>
    </row>
    <row r="293" spans="1:20">
      <c r="A293" s="4" t="s">
        <v>741</v>
      </c>
      <c r="B293" s="4" t="s">
        <v>742</v>
      </c>
      <c r="C293" s="4" t="s">
        <v>743</v>
      </c>
      <c r="D293" t="str">
        <f t="shared" si="12"/>
        <v>107008 - Prepaid-Other Non-Govt Ent.</v>
      </c>
      <c r="E293" s="2">
        <v>36526</v>
      </c>
      <c r="F293" s="4" t="s">
        <v>21</v>
      </c>
      <c r="G293" s="4" t="s">
        <v>21</v>
      </c>
      <c r="H293" s="4" t="s">
        <v>741</v>
      </c>
      <c r="I293" s="4" t="s">
        <v>744</v>
      </c>
      <c r="J293" s="4" t="str">
        <f t="shared" si="13"/>
        <v>107008 - Prepay to Other Non-Governmental Entities</v>
      </c>
      <c r="K293" s="4" t="s">
        <v>745</v>
      </c>
      <c r="L293" s="4" t="s">
        <v>711</v>
      </c>
      <c r="M293" s="4" t="s">
        <v>712</v>
      </c>
      <c r="N293" t="str">
        <f t="shared" si="14"/>
        <v>107 - Prepaid Expenses</v>
      </c>
      <c r="O293" s="4" t="s">
        <v>27</v>
      </c>
      <c r="P293" s="4" t="s">
        <v>28</v>
      </c>
      <c r="Q293" s="4" t="s">
        <v>713</v>
      </c>
      <c r="R293" s="4" t="s">
        <v>30</v>
      </c>
      <c r="S293">
        <f>VLOOKUP(H293,'Object Code Definitions'!$A$3:$C$1497,3,0)</f>
        <v>0</v>
      </c>
      <c r="T293" t="str">
        <f>VLOOKUP(H293,'Object Code Definitions'!$A$3:$I$1497,9,0)</f>
        <v>Active</v>
      </c>
    </row>
    <row r="294" spans="1:20">
      <c r="A294" s="4" t="s">
        <v>715</v>
      </c>
      <c r="B294" s="4" t="s">
        <v>18</v>
      </c>
      <c r="C294" s="4" t="s">
        <v>716</v>
      </c>
      <c r="D294" t="str">
        <f t="shared" si="12"/>
        <v>107030 - Prepaid-Salary Advances</v>
      </c>
      <c r="E294" s="2">
        <v>40725</v>
      </c>
      <c r="F294" s="4" t="s">
        <v>20</v>
      </c>
      <c r="G294" s="4" t="s">
        <v>21</v>
      </c>
      <c r="H294" s="4" t="s">
        <v>714</v>
      </c>
      <c r="I294" s="4" t="s">
        <v>717</v>
      </c>
      <c r="J294" s="4" t="str">
        <f t="shared" si="13"/>
        <v>107002 - Salary Advances</v>
      </c>
      <c r="K294" s="4" t="s">
        <v>718</v>
      </c>
      <c r="L294" s="4" t="s">
        <v>711</v>
      </c>
      <c r="M294" s="4" t="s">
        <v>712</v>
      </c>
      <c r="N294" t="str">
        <f t="shared" si="14"/>
        <v>107 - Prepaid Expenses</v>
      </c>
      <c r="O294" s="4" t="s">
        <v>27</v>
      </c>
      <c r="P294" s="4" t="s">
        <v>28</v>
      </c>
      <c r="Q294" s="4" t="s">
        <v>713</v>
      </c>
      <c r="R294" s="4" t="s">
        <v>30</v>
      </c>
      <c r="S294">
        <f>VLOOKUP(H294,'Object Code Definitions'!$A$3:$C$1497,3,0)</f>
        <v>0</v>
      </c>
      <c r="T294" t="str">
        <f>VLOOKUP(H294,'Object Code Definitions'!$A$3:$I$1497,9,0)</f>
        <v>Active</v>
      </c>
    </row>
    <row r="295" spans="1:20">
      <c r="A295" s="4" t="s">
        <v>720</v>
      </c>
      <c r="B295" s="4" t="s">
        <v>18</v>
      </c>
      <c r="C295" s="4" t="s">
        <v>721</v>
      </c>
      <c r="D295" t="str">
        <f t="shared" si="12"/>
        <v>107060 - Prepaid-Exp Vendor</v>
      </c>
      <c r="E295" s="2">
        <v>40574</v>
      </c>
      <c r="F295" s="4" t="s">
        <v>20</v>
      </c>
      <c r="G295" s="4" t="s">
        <v>21</v>
      </c>
      <c r="H295" s="4" t="s">
        <v>719</v>
      </c>
      <c r="I295" s="4" t="s">
        <v>722</v>
      </c>
      <c r="J295" s="4" t="str">
        <f t="shared" si="13"/>
        <v>107003 - Expenses Advances</v>
      </c>
      <c r="K295" s="4" t="s">
        <v>723</v>
      </c>
      <c r="L295" s="4" t="s">
        <v>711</v>
      </c>
      <c r="M295" s="4" t="s">
        <v>712</v>
      </c>
      <c r="N295" t="str">
        <f t="shared" si="14"/>
        <v>107 - Prepaid Expenses</v>
      </c>
      <c r="O295" s="4" t="s">
        <v>27</v>
      </c>
      <c r="P295" s="4" t="s">
        <v>28</v>
      </c>
      <c r="Q295" s="4" t="s">
        <v>713</v>
      </c>
      <c r="R295" s="4" t="s">
        <v>30</v>
      </c>
      <c r="S295">
        <f>VLOOKUP(H295,'Object Code Definitions'!$A$3:$C$1497,3,0)</f>
        <v>0</v>
      </c>
      <c r="T295" t="str">
        <f>VLOOKUP(H295,'Object Code Definitions'!$A$3:$I$1497,9,0)</f>
        <v>Active</v>
      </c>
    </row>
    <row r="296" spans="1:20">
      <c r="A296" s="4" t="s">
        <v>746</v>
      </c>
      <c r="B296" s="4" t="s">
        <v>18</v>
      </c>
      <c r="C296" s="4" t="s">
        <v>747</v>
      </c>
      <c r="D296" t="str">
        <f t="shared" si="12"/>
        <v>107061 - Prepaid-Exp Procurment Card</v>
      </c>
      <c r="E296" s="2">
        <v>40574</v>
      </c>
      <c r="F296" s="4" t="s">
        <v>20</v>
      </c>
      <c r="G296" s="4" t="s">
        <v>21</v>
      </c>
      <c r="H296" s="4" t="s">
        <v>719</v>
      </c>
      <c r="I296" s="4" t="s">
        <v>722</v>
      </c>
      <c r="J296" s="4" t="str">
        <f t="shared" si="13"/>
        <v>107003 - Expenses Advances</v>
      </c>
      <c r="K296" s="4" t="s">
        <v>723</v>
      </c>
      <c r="L296" s="4" t="s">
        <v>711</v>
      </c>
      <c r="M296" s="4" t="s">
        <v>712</v>
      </c>
      <c r="N296" t="str">
        <f t="shared" si="14"/>
        <v>107 - Prepaid Expenses</v>
      </c>
      <c r="O296" s="4" t="s">
        <v>27</v>
      </c>
      <c r="P296" s="4" t="s">
        <v>28</v>
      </c>
      <c r="Q296" s="4" t="s">
        <v>713</v>
      </c>
      <c r="R296" s="4" t="s">
        <v>30</v>
      </c>
      <c r="S296">
        <f>VLOOKUP(H296,'Object Code Definitions'!$A$3:$C$1497,3,0)</f>
        <v>0</v>
      </c>
      <c r="T296" t="str">
        <f>VLOOKUP(H296,'Object Code Definitions'!$A$3:$I$1497,9,0)</f>
        <v>Active</v>
      </c>
    </row>
    <row r="297" spans="1:20">
      <c r="A297" s="4" t="s">
        <v>748</v>
      </c>
      <c r="B297" s="4" t="s">
        <v>18</v>
      </c>
      <c r="C297" s="4" t="s">
        <v>749</v>
      </c>
      <c r="D297" t="str">
        <f t="shared" si="12"/>
        <v>107062 - Prepaid-Exp Office Depot</v>
      </c>
      <c r="E297" s="2">
        <v>40574</v>
      </c>
      <c r="F297" s="4" t="s">
        <v>20</v>
      </c>
      <c r="G297" s="4" t="s">
        <v>21</v>
      </c>
      <c r="H297" s="4" t="s">
        <v>719</v>
      </c>
      <c r="I297" s="4" t="s">
        <v>722</v>
      </c>
      <c r="J297" s="4" t="str">
        <f t="shared" si="13"/>
        <v>107003 - Expenses Advances</v>
      </c>
      <c r="K297" s="4" t="s">
        <v>723</v>
      </c>
      <c r="L297" s="4" t="s">
        <v>711</v>
      </c>
      <c r="M297" s="4" t="s">
        <v>712</v>
      </c>
      <c r="N297" t="str">
        <f t="shared" si="14"/>
        <v>107 - Prepaid Expenses</v>
      </c>
      <c r="O297" s="4" t="s">
        <v>27</v>
      </c>
      <c r="P297" s="4" t="s">
        <v>28</v>
      </c>
      <c r="Q297" s="4" t="s">
        <v>713</v>
      </c>
      <c r="R297" s="4" t="s">
        <v>30</v>
      </c>
      <c r="S297">
        <f>VLOOKUP(H297,'Object Code Definitions'!$A$3:$C$1497,3,0)</f>
        <v>0</v>
      </c>
      <c r="T297" t="str">
        <f>VLOOKUP(H297,'Object Code Definitions'!$A$3:$I$1497,9,0)</f>
        <v>Active</v>
      </c>
    </row>
    <row r="298" spans="1:20">
      <c r="A298" s="4" t="s">
        <v>750</v>
      </c>
      <c r="B298" s="4" t="s">
        <v>18</v>
      </c>
      <c r="C298" s="4" t="s">
        <v>751</v>
      </c>
      <c r="D298" t="str">
        <f t="shared" si="12"/>
        <v>107090 - Prepaid-Servs Rev Fnd-Prting</v>
      </c>
      <c r="E298" s="2">
        <v>41456</v>
      </c>
      <c r="F298" s="4" t="s">
        <v>20</v>
      </c>
      <c r="G298" s="4" t="s">
        <v>21</v>
      </c>
      <c r="H298" s="4" t="s">
        <v>724</v>
      </c>
      <c r="I298" s="4" t="s">
        <v>752</v>
      </c>
      <c r="J298" s="4" t="str">
        <f t="shared" si="13"/>
        <v>107004 - Prepay Services Revolving Fund-Printing (Obsolete)</v>
      </c>
      <c r="K298" s="4" t="s">
        <v>753</v>
      </c>
      <c r="L298" s="4" t="s">
        <v>711</v>
      </c>
      <c r="M298" s="4" t="s">
        <v>712</v>
      </c>
      <c r="N298" t="str">
        <f t="shared" si="14"/>
        <v>107 - Prepaid Expenses</v>
      </c>
      <c r="O298" s="4" t="s">
        <v>27</v>
      </c>
      <c r="P298" s="4" t="s">
        <v>28</v>
      </c>
      <c r="Q298" s="4" t="s">
        <v>713</v>
      </c>
      <c r="R298" s="4" t="s">
        <v>30</v>
      </c>
      <c r="S298" t="str">
        <f>VLOOKUP(H298,'Object Code Definitions'!$A$3:$C$1497,3,0)</f>
        <v xml:space="preserve">Object code was used in General Fund and is no longer needed because printing activities are recorded in 0948 funds. </v>
      </c>
      <c r="T298" t="str">
        <f>VLOOKUP(H298,'Object Code Definitions'!$A$3:$I$1497,9,0)</f>
        <v>Obsolete</v>
      </c>
    </row>
    <row r="299" spans="1:20">
      <c r="A299" s="4" t="s">
        <v>727</v>
      </c>
      <c r="B299" s="4" t="s">
        <v>18</v>
      </c>
      <c r="C299" s="4" t="s">
        <v>728</v>
      </c>
      <c r="D299" t="str">
        <f t="shared" si="12"/>
        <v>107120 - Prepaid-Servs Rev Fnd-Servs</v>
      </c>
      <c r="E299" s="2">
        <v>40574</v>
      </c>
      <c r="F299" s="4" t="s">
        <v>20</v>
      </c>
      <c r="G299" s="4" t="s">
        <v>21</v>
      </c>
      <c r="H299" s="4" t="s">
        <v>726</v>
      </c>
      <c r="I299" s="4" t="s">
        <v>729</v>
      </c>
      <c r="J299" s="4" t="str">
        <f t="shared" si="13"/>
        <v>107005 - Prepay Services Revolving Fund-Services</v>
      </c>
      <c r="K299" s="4" t="s">
        <v>730</v>
      </c>
      <c r="L299" s="4" t="s">
        <v>711</v>
      </c>
      <c r="M299" s="4" t="s">
        <v>712</v>
      </c>
      <c r="N299" t="str">
        <f t="shared" si="14"/>
        <v>107 - Prepaid Expenses</v>
      </c>
      <c r="O299" s="4" t="s">
        <v>27</v>
      </c>
      <c r="P299" s="4" t="s">
        <v>28</v>
      </c>
      <c r="Q299" s="4" t="s">
        <v>713</v>
      </c>
      <c r="R299" s="4" t="s">
        <v>30</v>
      </c>
      <c r="S299">
        <f>VLOOKUP(H299,'Object Code Definitions'!$A$3:$C$1497,3,0)</f>
        <v>0</v>
      </c>
      <c r="T299" t="str">
        <f>VLOOKUP(H299,'Object Code Definitions'!$A$3:$I$1497,9,0)</f>
        <v>Active</v>
      </c>
    </row>
    <row r="300" spans="1:20">
      <c r="A300" s="4" t="s">
        <v>732</v>
      </c>
      <c r="B300" s="4" t="s">
        <v>18</v>
      </c>
      <c r="C300" s="4" t="s">
        <v>733</v>
      </c>
      <c r="D300" t="str">
        <f t="shared" si="12"/>
        <v>107150 - Prepaid-Other Fnds/Approprs</v>
      </c>
      <c r="E300" s="2">
        <v>40574</v>
      </c>
      <c r="F300" s="4" t="s">
        <v>20</v>
      </c>
      <c r="G300" s="4" t="s">
        <v>21</v>
      </c>
      <c r="H300" s="4" t="s">
        <v>731</v>
      </c>
      <c r="I300" s="4" t="s">
        <v>734</v>
      </c>
      <c r="J300" s="4" t="str">
        <f t="shared" si="13"/>
        <v>107006 - Prepay to Other Funds/Appropriations</v>
      </c>
      <c r="K300" s="4" t="s">
        <v>735</v>
      </c>
      <c r="L300" s="4" t="s">
        <v>711</v>
      </c>
      <c r="M300" s="4" t="s">
        <v>712</v>
      </c>
      <c r="N300" t="str">
        <f t="shared" si="14"/>
        <v>107 - Prepaid Expenses</v>
      </c>
      <c r="O300" s="4" t="s">
        <v>27</v>
      </c>
      <c r="P300" s="4" t="s">
        <v>28</v>
      </c>
      <c r="Q300" s="4" t="s">
        <v>713</v>
      </c>
      <c r="R300" s="4" t="s">
        <v>30</v>
      </c>
      <c r="S300">
        <f>VLOOKUP(H300,'Object Code Definitions'!$A$3:$C$1497,3,0)</f>
        <v>0</v>
      </c>
      <c r="T300" t="str">
        <f>VLOOKUP(H300,'Object Code Definitions'!$A$3:$I$1497,9,0)</f>
        <v>Active</v>
      </c>
    </row>
    <row r="301" spans="1:20">
      <c r="A301" s="4" t="s">
        <v>737</v>
      </c>
      <c r="B301" s="4" t="s">
        <v>18</v>
      </c>
      <c r="C301" s="4" t="s">
        <v>738</v>
      </c>
      <c r="D301" t="str">
        <f t="shared" si="12"/>
        <v>107180 - Prepaid-Other Govt Entities</v>
      </c>
      <c r="E301" s="2">
        <v>40574</v>
      </c>
      <c r="F301" s="4" t="s">
        <v>20</v>
      </c>
      <c r="G301" s="4" t="s">
        <v>21</v>
      </c>
      <c r="H301" s="4" t="s">
        <v>736</v>
      </c>
      <c r="I301" s="4" t="s">
        <v>739</v>
      </c>
      <c r="J301" s="4" t="str">
        <f t="shared" si="13"/>
        <v>107007 - Prepay to Other Governmental Entities</v>
      </c>
      <c r="K301" s="4" t="s">
        <v>740</v>
      </c>
      <c r="L301" s="4" t="s">
        <v>711</v>
      </c>
      <c r="M301" s="4" t="s">
        <v>712</v>
      </c>
      <c r="N301" t="str">
        <f t="shared" si="14"/>
        <v>107 - Prepaid Expenses</v>
      </c>
      <c r="O301" s="4" t="s">
        <v>27</v>
      </c>
      <c r="P301" s="4" t="s">
        <v>28</v>
      </c>
      <c r="Q301" s="4" t="s">
        <v>713</v>
      </c>
      <c r="R301" s="4" t="s">
        <v>30</v>
      </c>
      <c r="S301">
        <f>VLOOKUP(H301,'Object Code Definitions'!$A$3:$C$1497,3,0)</f>
        <v>0</v>
      </c>
      <c r="T301" t="str">
        <f>VLOOKUP(H301,'Object Code Definitions'!$A$3:$I$1497,9,0)</f>
        <v>Active</v>
      </c>
    </row>
    <row r="302" spans="1:20">
      <c r="A302" s="4" t="s">
        <v>742</v>
      </c>
      <c r="B302" s="4" t="s">
        <v>18</v>
      </c>
      <c r="C302" s="4" t="s">
        <v>743</v>
      </c>
      <c r="D302" t="str">
        <f t="shared" si="12"/>
        <v>107210 - Prepaid-Other Non-Govt Ent.</v>
      </c>
      <c r="E302" s="2">
        <v>40574</v>
      </c>
      <c r="F302" s="4" t="s">
        <v>20</v>
      </c>
      <c r="G302" s="4" t="s">
        <v>21</v>
      </c>
      <c r="H302" s="4" t="s">
        <v>741</v>
      </c>
      <c r="I302" s="4" t="s">
        <v>744</v>
      </c>
      <c r="J302" s="4" t="str">
        <f t="shared" si="13"/>
        <v>107008 - Prepay to Other Non-Governmental Entities</v>
      </c>
      <c r="K302" s="4" t="s">
        <v>745</v>
      </c>
      <c r="L302" s="4" t="s">
        <v>711</v>
      </c>
      <c r="M302" s="4" t="s">
        <v>712</v>
      </c>
      <c r="N302" t="str">
        <f t="shared" si="14"/>
        <v>107 - Prepaid Expenses</v>
      </c>
      <c r="O302" s="4" t="s">
        <v>27</v>
      </c>
      <c r="P302" s="4" t="s">
        <v>28</v>
      </c>
      <c r="Q302" s="4" t="s">
        <v>713</v>
      </c>
      <c r="R302" s="4" t="s">
        <v>30</v>
      </c>
      <c r="S302">
        <f>VLOOKUP(H302,'Object Code Definitions'!$A$3:$C$1497,3,0)</f>
        <v>0</v>
      </c>
      <c r="T302" t="str">
        <f>VLOOKUP(H302,'Object Code Definitions'!$A$3:$I$1497,9,0)</f>
        <v>Active</v>
      </c>
    </row>
    <row r="303" spans="1:20">
      <c r="A303" s="4" t="s">
        <v>754</v>
      </c>
      <c r="B303" s="4" t="s">
        <v>18</v>
      </c>
      <c r="C303" s="4" t="s">
        <v>755</v>
      </c>
      <c r="D303" t="str">
        <f t="shared" si="12"/>
        <v>107240 - Prepaid-Other Expenses</v>
      </c>
      <c r="E303" s="2">
        <v>40574</v>
      </c>
      <c r="F303" s="4" t="s">
        <v>20</v>
      </c>
      <c r="G303" s="4" t="s">
        <v>21</v>
      </c>
      <c r="H303" s="4" t="s">
        <v>750</v>
      </c>
      <c r="I303" s="4" t="s">
        <v>756</v>
      </c>
      <c r="J303" s="4" t="str">
        <f t="shared" si="13"/>
        <v>107090 - Other Prepaid Expenses</v>
      </c>
      <c r="K303" s="4" t="s">
        <v>757</v>
      </c>
      <c r="L303" s="4" t="s">
        <v>711</v>
      </c>
      <c r="M303" s="4" t="s">
        <v>712</v>
      </c>
      <c r="N303" t="str">
        <f t="shared" si="14"/>
        <v>107 - Prepaid Expenses</v>
      </c>
      <c r="O303" s="4" t="s">
        <v>27</v>
      </c>
      <c r="P303" s="4" t="s">
        <v>28</v>
      </c>
      <c r="Q303" s="4" t="s">
        <v>713</v>
      </c>
      <c r="R303" s="4" t="s">
        <v>30</v>
      </c>
      <c r="S303">
        <f>VLOOKUP(H303,'Object Code Definitions'!$A$3:$C$1497,3,0)</f>
        <v>0</v>
      </c>
      <c r="T303" t="str">
        <f>VLOOKUP(H303,'Object Code Definitions'!$A$3:$I$1497,9,0)</f>
        <v>Active</v>
      </c>
    </row>
    <row r="304" spans="1:20">
      <c r="A304" s="4" t="s">
        <v>758</v>
      </c>
      <c r="B304" s="4" t="s">
        <v>18</v>
      </c>
      <c r="C304" s="4" t="s">
        <v>759</v>
      </c>
      <c r="D304" t="str">
        <f t="shared" si="12"/>
        <v>107245 - Prepaid-Other-Taxes</v>
      </c>
      <c r="E304" s="2">
        <v>40574</v>
      </c>
      <c r="F304" s="4" t="s">
        <v>20</v>
      </c>
      <c r="G304" s="4" t="s">
        <v>21</v>
      </c>
      <c r="H304" s="4" t="s">
        <v>750</v>
      </c>
      <c r="I304" s="4" t="s">
        <v>756</v>
      </c>
      <c r="J304" s="4" t="str">
        <f t="shared" si="13"/>
        <v>107090 - Other Prepaid Expenses</v>
      </c>
      <c r="K304" s="4" t="s">
        <v>757</v>
      </c>
      <c r="L304" s="4" t="s">
        <v>711</v>
      </c>
      <c r="M304" s="4" t="s">
        <v>712</v>
      </c>
      <c r="N304" t="str">
        <f t="shared" si="14"/>
        <v>107 - Prepaid Expenses</v>
      </c>
      <c r="O304" s="4" t="s">
        <v>27</v>
      </c>
      <c r="P304" s="4" t="s">
        <v>28</v>
      </c>
      <c r="Q304" s="4" t="s">
        <v>713</v>
      </c>
      <c r="R304" s="4" t="s">
        <v>30</v>
      </c>
      <c r="S304">
        <f>VLOOKUP(H304,'Object Code Definitions'!$A$3:$C$1497,3,0)</f>
        <v>0</v>
      </c>
      <c r="T304" t="str">
        <f>VLOOKUP(H304,'Object Code Definitions'!$A$3:$I$1497,9,0)</f>
        <v>Active</v>
      </c>
    </row>
    <row r="305" spans="1:20">
      <c r="A305" s="4" t="s">
        <v>760</v>
      </c>
      <c r="B305" s="4" t="s">
        <v>18</v>
      </c>
      <c r="C305" s="4" t="s">
        <v>761</v>
      </c>
      <c r="D305" t="str">
        <f t="shared" si="12"/>
        <v>107250 - Prepaid-Other-Insurance</v>
      </c>
      <c r="E305" s="2">
        <v>40574</v>
      </c>
      <c r="F305" s="4" t="s">
        <v>20</v>
      </c>
      <c r="G305" s="4" t="s">
        <v>21</v>
      </c>
      <c r="H305" s="4" t="s">
        <v>750</v>
      </c>
      <c r="I305" s="4" t="s">
        <v>756</v>
      </c>
      <c r="J305" s="4" t="str">
        <f t="shared" si="13"/>
        <v>107090 - Other Prepaid Expenses</v>
      </c>
      <c r="K305" s="4" t="s">
        <v>757</v>
      </c>
      <c r="L305" s="4" t="s">
        <v>711</v>
      </c>
      <c r="M305" s="4" t="s">
        <v>712</v>
      </c>
      <c r="N305" t="str">
        <f t="shared" si="14"/>
        <v>107 - Prepaid Expenses</v>
      </c>
      <c r="O305" s="4" t="s">
        <v>27</v>
      </c>
      <c r="P305" s="4" t="s">
        <v>28</v>
      </c>
      <c r="Q305" s="4" t="s">
        <v>713</v>
      </c>
      <c r="R305" s="4" t="s">
        <v>30</v>
      </c>
      <c r="S305">
        <f>VLOOKUP(H305,'Object Code Definitions'!$A$3:$C$1497,3,0)</f>
        <v>0</v>
      </c>
      <c r="T305" t="str">
        <f>VLOOKUP(H305,'Object Code Definitions'!$A$3:$I$1497,9,0)</f>
        <v>Active</v>
      </c>
    </row>
    <row r="306" spans="1:20">
      <c r="A306" s="4" t="s">
        <v>762</v>
      </c>
      <c r="B306" s="4" t="s">
        <v>18</v>
      </c>
      <c r="C306" s="4" t="s">
        <v>763</v>
      </c>
      <c r="D306" t="str">
        <f t="shared" si="12"/>
        <v>107255 - Prepaid-Other-W/C Deposit</v>
      </c>
      <c r="E306" s="2">
        <v>40574</v>
      </c>
      <c r="F306" s="4" t="s">
        <v>20</v>
      </c>
      <c r="G306" s="4" t="s">
        <v>21</v>
      </c>
      <c r="H306" s="4" t="s">
        <v>750</v>
      </c>
      <c r="I306" s="4" t="s">
        <v>756</v>
      </c>
      <c r="J306" s="4" t="str">
        <f t="shared" si="13"/>
        <v>107090 - Other Prepaid Expenses</v>
      </c>
      <c r="K306" s="4" t="s">
        <v>757</v>
      </c>
      <c r="L306" s="4" t="s">
        <v>711</v>
      </c>
      <c r="M306" s="4" t="s">
        <v>712</v>
      </c>
      <c r="N306" t="str">
        <f t="shared" si="14"/>
        <v>107 - Prepaid Expenses</v>
      </c>
      <c r="O306" s="4" t="s">
        <v>27</v>
      </c>
      <c r="P306" s="4" t="s">
        <v>28</v>
      </c>
      <c r="Q306" s="4" t="s">
        <v>713</v>
      </c>
      <c r="R306" s="4" t="s">
        <v>30</v>
      </c>
      <c r="S306">
        <f>VLOOKUP(H306,'Object Code Definitions'!$A$3:$C$1497,3,0)</f>
        <v>0</v>
      </c>
      <c r="T306" t="str">
        <f>VLOOKUP(H306,'Object Code Definitions'!$A$3:$I$1497,9,0)</f>
        <v>Active</v>
      </c>
    </row>
    <row r="307" spans="1:20">
      <c r="A307" s="4" t="s">
        <v>764</v>
      </c>
      <c r="B307" s="4" t="s">
        <v>18</v>
      </c>
      <c r="C307" s="4" t="s">
        <v>765</v>
      </c>
      <c r="D307" t="str">
        <f t="shared" si="12"/>
        <v>107260 - Prepaid-Other-LTD</v>
      </c>
      <c r="E307" s="2">
        <v>40574</v>
      </c>
      <c r="F307" s="4" t="s">
        <v>20</v>
      </c>
      <c r="G307" s="4" t="s">
        <v>21</v>
      </c>
      <c r="H307" s="4" t="s">
        <v>750</v>
      </c>
      <c r="I307" s="4" t="s">
        <v>756</v>
      </c>
      <c r="J307" s="4" t="str">
        <f t="shared" si="13"/>
        <v>107090 - Other Prepaid Expenses</v>
      </c>
      <c r="K307" s="4" t="s">
        <v>757</v>
      </c>
      <c r="L307" s="4" t="s">
        <v>711</v>
      </c>
      <c r="M307" s="4" t="s">
        <v>712</v>
      </c>
      <c r="N307" t="str">
        <f t="shared" si="14"/>
        <v>107 - Prepaid Expenses</v>
      </c>
      <c r="O307" s="4" t="s">
        <v>27</v>
      </c>
      <c r="P307" s="4" t="s">
        <v>28</v>
      </c>
      <c r="Q307" s="4" t="s">
        <v>713</v>
      </c>
      <c r="R307" s="4" t="s">
        <v>30</v>
      </c>
      <c r="S307">
        <f>VLOOKUP(H307,'Object Code Definitions'!$A$3:$C$1497,3,0)</f>
        <v>0</v>
      </c>
      <c r="T307" t="str">
        <f>VLOOKUP(H307,'Object Code Definitions'!$A$3:$I$1497,9,0)</f>
        <v>Active</v>
      </c>
    </row>
    <row r="308" spans="1:20">
      <c r="A308" s="4" t="s">
        <v>766</v>
      </c>
      <c r="B308" s="4" t="s">
        <v>18</v>
      </c>
      <c r="C308" s="4" t="s">
        <v>767</v>
      </c>
      <c r="D308" t="str">
        <f t="shared" si="12"/>
        <v>107265 - Prepaid-Other-Fringe Benefits</v>
      </c>
      <c r="E308" s="2">
        <v>40574</v>
      </c>
      <c r="F308" s="4" t="s">
        <v>20</v>
      </c>
      <c r="G308" s="4" t="s">
        <v>21</v>
      </c>
      <c r="H308" s="4" t="s">
        <v>750</v>
      </c>
      <c r="I308" s="4" t="s">
        <v>756</v>
      </c>
      <c r="J308" s="4" t="str">
        <f t="shared" si="13"/>
        <v>107090 - Other Prepaid Expenses</v>
      </c>
      <c r="K308" s="4" t="s">
        <v>757</v>
      </c>
      <c r="L308" s="4" t="s">
        <v>711</v>
      </c>
      <c r="M308" s="4" t="s">
        <v>712</v>
      </c>
      <c r="N308" t="str">
        <f t="shared" si="14"/>
        <v>107 - Prepaid Expenses</v>
      </c>
      <c r="O308" s="4" t="s">
        <v>27</v>
      </c>
      <c r="P308" s="4" t="s">
        <v>28</v>
      </c>
      <c r="Q308" s="4" t="s">
        <v>713</v>
      </c>
      <c r="R308" s="4" t="s">
        <v>30</v>
      </c>
      <c r="S308">
        <f>VLOOKUP(H308,'Object Code Definitions'!$A$3:$C$1497,3,0)</f>
        <v>0</v>
      </c>
      <c r="T308" t="str">
        <f>VLOOKUP(H308,'Object Code Definitions'!$A$3:$I$1497,9,0)</f>
        <v>Active</v>
      </c>
    </row>
    <row r="309" spans="1:20">
      <c r="A309" s="4" t="s">
        <v>768</v>
      </c>
      <c r="B309" s="4" t="s">
        <v>746</v>
      </c>
      <c r="C309" s="4" t="s">
        <v>747</v>
      </c>
      <c r="D309" t="str">
        <f t="shared" si="12"/>
        <v>107800 - Prepaid-Exp Procurment Card</v>
      </c>
      <c r="E309" s="2">
        <v>36526</v>
      </c>
      <c r="F309" s="4" t="s">
        <v>21</v>
      </c>
      <c r="G309" s="4" t="s">
        <v>21</v>
      </c>
      <c r="H309" s="4" t="s">
        <v>719</v>
      </c>
      <c r="I309" s="4" t="s">
        <v>722</v>
      </c>
      <c r="J309" s="4" t="str">
        <f t="shared" si="13"/>
        <v>107003 - Expenses Advances</v>
      </c>
      <c r="K309" s="4" t="s">
        <v>723</v>
      </c>
      <c r="L309" s="4" t="s">
        <v>711</v>
      </c>
      <c r="M309" s="4" t="s">
        <v>712</v>
      </c>
      <c r="N309" t="str">
        <f t="shared" si="14"/>
        <v>107 - Prepaid Expenses</v>
      </c>
      <c r="O309" s="4" t="s">
        <v>27</v>
      </c>
      <c r="P309" s="4" t="s">
        <v>28</v>
      </c>
      <c r="Q309" s="4" t="s">
        <v>713</v>
      </c>
      <c r="R309" s="4" t="s">
        <v>30</v>
      </c>
      <c r="S309">
        <f>VLOOKUP(H309,'Object Code Definitions'!$A$3:$C$1497,3,0)</f>
        <v>0</v>
      </c>
      <c r="T309" t="str">
        <f>VLOOKUP(H309,'Object Code Definitions'!$A$3:$I$1497,9,0)</f>
        <v>Active</v>
      </c>
    </row>
    <row r="310" spans="1:20">
      <c r="A310" s="4" t="s">
        <v>769</v>
      </c>
      <c r="B310" s="4" t="s">
        <v>748</v>
      </c>
      <c r="C310" s="4" t="s">
        <v>749</v>
      </c>
      <c r="D310" t="str">
        <f t="shared" si="12"/>
        <v>107801 - Prepaid-Exp Office Depot</v>
      </c>
      <c r="E310" s="2">
        <v>36526</v>
      </c>
      <c r="F310" s="4" t="s">
        <v>21</v>
      </c>
      <c r="G310" s="4" t="s">
        <v>21</v>
      </c>
      <c r="H310" s="4" t="s">
        <v>719</v>
      </c>
      <c r="I310" s="4" t="s">
        <v>722</v>
      </c>
      <c r="J310" s="4" t="str">
        <f t="shared" si="13"/>
        <v>107003 - Expenses Advances</v>
      </c>
      <c r="K310" s="4" t="s">
        <v>723</v>
      </c>
      <c r="L310" s="4" t="s">
        <v>711</v>
      </c>
      <c r="M310" s="4" t="s">
        <v>712</v>
      </c>
      <c r="N310" t="str">
        <f t="shared" si="14"/>
        <v>107 - Prepaid Expenses</v>
      </c>
      <c r="O310" s="4" t="s">
        <v>27</v>
      </c>
      <c r="P310" s="4" t="s">
        <v>28</v>
      </c>
      <c r="Q310" s="4" t="s">
        <v>713</v>
      </c>
      <c r="R310" s="4" t="s">
        <v>30</v>
      </c>
      <c r="S310">
        <f>VLOOKUP(H310,'Object Code Definitions'!$A$3:$C$1497,3,0)</f>
        <v>0</v>
      </c>
      <c r="T310" t="str">
        <f>VLOOKUP(H310,'Object Code Definitions'!$A$3:$I$1497,9,0)</f>
        <v>Active</v>
      </c>
    </row>
    <row r="311" spans="1:20">
      <c r="A311" s="4" t="s">
        <v>770</v>
      </c>
      <c r="B311" s="4" t="s">
        <v>754</v>
      </c>
      <c r="C311" s="4" t="s">
        <v>755</v>
      </c>
      <c r="D311" t="str">
        <f t="shared" si="12"/>
        <v>107802 - Prepaid-Other Expenses</v>
      </c>
      <c r="E311" s="2">
        <v>36526</v>
      </c>
      <c r="F311" s="4" t="s">
        <v>21</v>
      </c>
      <c r="G311" s="4" t="s">
        <v>21</v>
      </c>
      <c r="H311" s="4" t="s">
        <v>750</v>
      </c>
      <c r="I311" s="4" t="s">
        <v>756</v>
      </c>
      <c r="J311" s="4" t="str">
        <f t="shared" si="13"/>
        <v>107090 - Other Prepaid Expenses</v>
      </c>
      <c r="K311" s="4" t="s">
        <v>757</v>
      </c>
      <c r="L311" s="4" t="s">
        <v>711</v>
      </c>
      <c r="M311" s="4" t="s">
        <v>712</v>
      </c>
      <c r="N311" t="str">
        <f t="shared" si="14"/>
        <v>107 - Prepaid Expenses</v>
      </c>
      <c r="O311" s="4" t="s">
        <v>27</v>
      </c>
      <c r="P311" s="4" t="s">
        <v>28</v>
      </c>
      <c r="Q311" s="4" t="s">
        <v>713</v>
      </c>
      <c r="R311" s="4" t="s">
        <v>30</v>
      </c>
      <c r="S311">
        <f>VLOOKUP(H311,'Object Code Definitions'!$A$3:$C$1497,3,0)</f>
        <v>0</v>
      </c>
      <c r="T311" t="str">
        <f>VLOOKUP(H311,'Object Code Definitions'!$A$3:$I$1497,9,0)</f>
        <v>Active</v>
      </c>
    </row>
    <row r="312" spans="1:20">
      <c r="A312" s="4" t="s">
        <v>771</v>
      </c>
      <c r="B312" s="4" t="s">
        <v>758</v>
      </c>
      <c r="C312" s="4" t="s">
        <v>759</v>
      </c>
      <c r="D312" t="str">
        <f t="shared" si="12"/>
        <v>107803 - Prepaid-Other-Taxes</v>
      </c>
      <c r="E312" s="2">
        <v>36526</v>
      </c>
      <c r="F312" s="4" t="s">
        <v>21</v>
      </c>
      <c r="G312" s="4" t="s">
        <v>21</v>
      </c>
      <c r="H312" s="4" t="s">
        <v>750</v>
      </c>
      <c r="I312" s="4" t="s">
        <v>756</v>
      </c>
      <c r="J312" s="4" t="str">
        <f t="shared" si="13"/>
        <v>107090 - Other Prepaid Expenses</v>
      </c>
      <c r="K312" s="4" t="s">
        <v>757</v>
      </c>
      <c r="L312" s="4" t="s">
        <v>711</v>
      </c>
      <c r="M312" s="4" t="s">
        <v>712</v>
      </c>
      <c r="N312" t="str">
        <f t="shared" si="14"/>
        <v>107 - Prepaid Expenses</v>
      </c>
      <c r="O312" s="4" t="s">
        <v>27</v>
      </c>
      <c r="P312" s="4" t="s">
        <v>28</v>
      </c>
      <c r="Q312" s="4" t="s">
        <v>713</v>
      </c>
      <c r="R312" s="4" t="s">
        <v>30</v>
      </c>
      <c r="S312">
        <f>VLOOKUP(H312,'Object Code Definitions'!$A$3:$C$1497,3,0)</f>
        <v>0</v>
      </c>
      <c r="T312" t="str">
        <f>VLOOKUP(H312,'Object Code Definitions'!$A$3:$I$1497,9,0)</f>
        <v>Active</v>
      </c>
    </row>
    <row r="313" spans="1:20">
      <c r="A313" s="4" t="s">
        <v>772</v>
      </c>
      <c r="B313" s="4" t="s">
        <v>760</v>
      </c>
      <c r="C313" s="4" t="s">
        <v>761</v>
      </c>
      <c r="D313" t="str">
        <f t="shared" si="12"/>
        <v>107804 - Prepaid-Other-Insurance</v>
      </c>
      <c r="E313" s="2">
        <v>36526</v>
      </c>
      <c r="F313" s="4" t="s">
        <v>21</v>
      </c>
      <c r="G313" s="4" t="s">
        <v>21</v>
      </c>
      <c r="H313" s="4" t="s">
        <v>750</v>
      </c>
      <c r="I313" s="4" t="s">
        <v>756</v>
      </c>
      <c r="J313" s="4" t="str">
        <f t="shared" si="13"/>
        <v>107090 - Other Prepaid Expenses</v>
      </c>
      <c r="K313" s="4" t="s">
        <v>757</v>
      </c>
      <c r="L313" s="4" t="s">
        <v>711</v>
      </c>
      <c r="M313" s="4" t="s">
        <v>712</v>
      </c>
      <c r="N313" t="str">
        <f t="shared" si="14"/>
        <v>107 - Prepaid Expenses</v>
      </c>
      <c r="O313" s="4" t="s">
        <v>27</v>
      </c>
      <c r="P313" s="4" t="s">
        <v>28</v>
      </c>
      <c r="Q313" s="4" t="s">
        <v>713</v>
      </c>
      <c r="R313" s="4" t="s">
        <v>30</v>
      </c>
      <c r="S313">
        <f>VLOOKUP(H313,'Object Code Definitions'!$A$3:$C$1497,3,0)</f>
        <v>0</v>
      </c>
      <c r="T313" t="str">
        <f>VLOOKUP(H313,'Object Code Definitions'!$A$3:$I$1497,9,0)</f>
        <v>Active</v>
      </c>
    </row>
    <row r="314" spans="1:20">
      <c r="A314" s="4" t="s">
        <v>773</v>
      </c>
      <c r="B314" s="4" t="s">
        <v>762</v>
      </c>
      <c r="C314" s="4" t="s">
        <v>763</v>
      </c>
      <c r="D314" t="str">
        <f t="shared" si="12"/>
        <v>107805 - Prepaid-Other-W/C Deposit</v>
      </c>
      <c r="E314" s="2">
        <v>36526</v>
      </c>
      <c r="F314" s="4" t="s">
        <v>21</v>
      </c>
      <c r="G314" s="4" t="s">
        <v>21</v>
      </c>
      <c r="H314" s="4" t="s">
        <v>750</v>
      </c>
      <c r="I314" s="4" t="s">
        <v>756</v>
      </c>
      <c r="J314" s="4" t="str">
        <f t="shared" si="13"/>
        <v>107090 - Other Prepaid Expenses</v>
      </c>
      <c r="K314" s="4" t="s">
        <v>757</v>
      </c>
      <c r="L314" s="4" t="s">
        <v>711</v>
      </c>
      <c r="M314" s="4" t="s">
        <v>712</v>
      </c>
      <c r="N314" t="str">
        <f t="shared" si="14"/>
        <v>107 - Prepaid Expenses</v>
      </c>
      <c r="O314" s="4" t="s">
        <v>27</v>
      </c>
      <c r="P314" s="4" t="s">
        <v>28</v>
      </c>
      <c r="Q314" s="4" t="s">
        <v>713</v>
      </c>
      <c r="R314" s="4" t="s">
        <v>30</v>
      </c>
      <c r="S314">
        <f>VLOOKUP(H314,'Object Code Definitions'!$A$3:$C$1497,3,0)</f>
        <v>0</v>
      </c>
      <c r="T314" t="str">
        <f>VLOOKUP(H314,'Object Code Definitions'!$A$3:$I$1497,9,0)</f>
        <v>Active</v>
      </c>
    </row>
    <row r="315" spans="1:20">
      <c r="A315" s="4" t="s">
        <v>774</v>
      </c>
      <c r="B315" s="4" t="s">
        <v>764</v>
      </c>
      <c r="C315" s="4" t="s">
        <v>765</v>
      </c>
      <c r="D315" t="str">
        <f t="shared" si="12"/>
        <v>107806 - Prepaid-Other-LTD</v>
      </c>
      <c r="E315" s="2">
        <v>36526</v>
      </c>
      <c r="F315" s="4" t="s">
        <v>21</v>
      </c>
      <c r="G315" s="4" t="s">
        <v>21</v>
      </c>
      <c r="H315" s="4" t="s">
        <v>750</v>
      </c>
      <c r="I315" s="4" t="s">
        <v>756</v>
      </c>
      <c r="J315" s="4" t="str">
        <f t="shared" si="13"/>
        <v>107090 - Other Prepaid Expenses</v>
      </c>
      <c r="K315" s="4" t="s">
        <v>757</v>
      </c>
      <c r="L315" s="4" t="s">
        <v>711</v>
      </c>
      <c r="M315" s="4" t="s">
        <v>712</v>
      </c>
      <c r="N315" t="str">
        <f t="shared" si="14"/>
        <v>107 - Prepaid Expenses</v>
      </c>
      <c r="O315" s="4" t="s">
        <v>27</v>
      </c>
      <c r="P315" s="4" t="s">
        <v>28</v>
      </c>
      <c r="Q315" s="4" t="s">
        <v>713</v>
      </c>
      <c r="R315" s="4" t="s">
        <v>30</v>
      </c>
      <c r="S315">
        <f>VLOOKUP(H315,'Object Code Definitions'!$A$3:$C$1497,3,0)</f>
        <v>0</v>
      </c>
      <c r="T315" t="str">
        <f>VLOOKUP(H315,'Object Code Definitions'!$A$3:$I$1497,9,0)</f>
        <v>Active</v>
      </c>
    </row>
    <row r="316" spans="1:20">
      <c r="A316" s="4" t="s">
        <v>775</v>
      </c>
      <c r="B316" s="4" t="s">
        <v>766</v>
      </c>
      <c r="C316" s="4" t="s">
        <v>767</v>
      </c>
      <c r="D316" t="str">
        <f t="shared" si="12"/>
        <v>107807 - Prepaid-Other-Fringe Benefits</v>
      </c>
      <c r="E316" s="2">
        <v>36526</v>
      </c>
      <c r="F316" s="4" t="s">
        <v>21</v>
      </c>
      <c r="G316" s="4" t="s">
        <v>21</v>
      </c>
      <c r="H316" s="4" t="s">
        <v>750</v>
      </c>
      <c r="I316" s="4" t="s">
        <v>756</v>
      </c>
      <c r="J316" s="4" t="str">
        <f t="shared" si="13"/>
        <v>107090 - Other Prepaid Expenses</v>
      </c>
      <c r="K316" s="4" t="s">
        <v>757</v>
      </c>
      <c r="L316" s="4" t="s">
        <v>711</v>
      </c>
      <c r="M316" s="4" t="s">
        <v>712</v>
      </c>
      <c r="N316" t="str">
        <f t="shared" si="14"/>
        <v>107 - Prepaid Expenses</v>
      </c>
      <c r="O316" s="4" t="s">
        <v>27</v>
      </c>
      <c r="P316" s="4" t="s">
        <v>28</v>
      </c>
      <c r="Q316" s="4" t="s">
        <v>713</v>
      </c>
      <c r="R316" s="4" t="s">
        <v>30</v>
      </c>
      <c r="S316">
        <f>VLOOKUP(H316,'Object Code Definitions'!$A$3:$C$1497,3,0)</f>
        <v>0</v>
      </c>
      <c r="T316" t="str">
        <f>VLOOKUP(H316,'Object Code Definitions'!$A$3:$I$1497,9,0)</f>
        <v>Active</v>
      </c>
    </row>
    <row r="317" spans="1:20">
      <c r="A317" s="4" t="s">
        <v>776</v>
      </c>
      <c r="B317" s="4" t="s">
        <v>18</v>
      </c>
      <c r="C317" s="4" t="s">
        <v>777</v>
      </c>
      <c r="D317" t="str">
        <f t="shared" si="12"/>
        <v>107808 - Prepaid-Other-Unemployment</v>
      </c>
      <c r="E317" s="2">
        <v>40725</v>
      </c>
      <c r="F317" s="4" t="s">
        <v>21</v>
      </c>
      <c r="G317" s="4" t="s">
        <v>21</v>
      </c>
      <c r="H317" s="4" t="s">
        <v>750</v>
      </c>
      <c r="I317" s="4" t="s">
        <v>756</v>
      </c>
      <c r="J317" s="4" t="str">
        <f t="shared" si="13"/>
        <v>107090 - Other Prepaid Expenses</v>
      </c>
      <c r="K317" s="4" t="s">
        <v>757</v>
      </c>
      <c r="L317" s="4" t="s">
        <v>711</v>
      </c>
      <c r="M317" s="4" t="s">
        <v>712</v>
      </c>
      <c r="N317" t="str">
        <f t="shared" si="14"/>
        <v>107 - Prepaid Expenses</v>
      </c>
      <c r="O317" s="4" t="s">
        <v>27</v>
      </c>
      <c r="P317" s="4" t="s">
        <v>28</v>
      </c>
      <c r="Q317" s="4" t="s">
        <v>713</v>
      </c>
      <c r="R317" s="4" t="s">
        <v>30</v>
      </c>
      <c r="S317">
        <f>VLOOKUP(H317,'Object Code Definitions'!$A$3:$C$1497,3,0)</f>
        <v>0</v>
      </c>
      <c r="T317" t="str">
        <f>VLOOKUP(H317,'Object Code Definitions'!$A$3:$I$1497,9,0)</f>
        <v>Active</v>
      </c>
    </row>
    <row r="318" spans="1:20">
      <c r="A318" s="4" t="s">
        <v>778</v>
      </c>
      <c r="B318" s="4" t="s">
        <v>18</v>
      </c>
      <c r="C318" s="4" t="s">
        <v>779</v>
      </c>
      <c r="D318" t="str">
        <f t="shared" si="12"/>
        <v>107809 - OPEB Asset - AUX</v>
      </c>
      <c r="E318" s="2">
        <v>41091</v>
      </c>
      <c r="F318" s="4" t="s">
        <v>21</v>
      </c>
      <c r="G318" s="4" t="s">
        <v>21</v>
      </c>
      <c r="H318" s="4" t="s">
        <v>750</v>
      </c>
      <c r="I318" s="4" t="s">
        <v>756</v>
      </c>
      <c r="J318" s="4" t="str">
        <f t="shared" si="13"/>
        <v>107090 - Other Prepaid Expenses</v>
      </c>
      <c r="K318" s="4" t="s">
        <v>757</v>
      </c>
      <c r="L318" s="4" t="s">
        <v>711</v>
      </c>
      <c r="M318" s="4" t="s">
        <v>712</v>
      </c>
      <c r="N318" t="str">
        <f t="shared" si="14"/>
        <v>107 - Prepaid Expenses</v>
      </c>
      <c r="O318" s="4" t="s">
        <v>27</v>
      </c>
      <c r="P318" s="4" t="s">
        <v>28</v>
      </c>
      <c r="Q318" s="4" t="s">
        <v>713</v>
      </c>
      <c r="R318" s="4" t="s">
        <v>30</v>
      </c>
      <c r="S318">
        <f>VLOOKUP(H318,'Object Code Definitions'!$A$3:$C$1497,3,0)</f>
        <v>0</v>
      </c>
      <c r="T318" t="str">
        <f>VLOOKUP(H318,'Object Code Definitions'!$A$3:$I$1497,9,0)</f>
        <v>Active</v>
      </c>
    </row>
    <row r="319" spans="1:20">
      <c r="A319" s="4" t="s">
        <v>780</v>
      </c>
      <c r="B319" s="4" t="s">
        <v>18</v>
      </c>
      <c r="C319" s="4" t="s">
        <v>781</v>
      </c>
      <c r="D319" t="str">
        <f t="shared" si="12"/>
        <v>107810 - Prepaid Other-PEPRA Expense</v>
      </c>
      <c r="E319" s="2">
        <v>41821</v>
      </c>
      <c r="F319" s="4" t="s">
        <v>21</v>
      </c>
      <c r="G319" s="4" t="s">
        <v>21</v>
      </c>
      <c r="H319" s="4" t="s">
        <v>750</v>
      </c>
      <c r="I319" s="4" t="s">
        <v>756</v>
      </c>
      <c r="J319" s="4" t="str">
        <f t="shared" si="13"/>
        <v>107090 - Other Prepaid Expenses</v>
      </c>
      <c r="K319" s="4" t="s">
        <v>757</v>
      </c>
      <c r="L319" s="4" t="s">
        <v>711</v>
      </c>
      <c r="M319" s="4" t="s">
        <v>712</v>
      </c>
      <c r="N319" t="str">
        <f t="shared" si="14"/>
        <v>107 - Prepaid Expenses</v>
      </c>
      <c r="O319" s="4" t="s">
        <v>27</v>
      </c>
      <c r="P319" s="4" t="s">
        <v>28</v>
      </c>
      <c r="Q319" s="4" t="s">
        <v>713</v>
      </c>
      <c r="R319" s="4" t="s">
        <v>30</v>
      </c>
      <c r="S319">
        <f>VLOOKUP(H319,'Object Code Definitions'!$A$3:$C$1497,3,0)</f>
        <v>0</v>
      </c>
      <c r="T319" t="str">
        <f>VLOOKUP(H319,'Object Code Definitions'!$A$3:$I$1497,9,0)</f>
        <v>Active</v>
      </c>
    </row>
    <row r="320" spans="1:20">
      <c r="A320" s="4" t="s">
        <v>782</v>
      </c>
      <c r="B320" s="4" t="s">
        <v>18</v>
      </c>
      <c r="C320" s="4" t="s">
        <v>783</v>
      </c>
      <c r="D320" t="str">
        <f t="shared" si="12"/>
        <v>107811 - Prepaid-Exp Corporate Card</v>
      </c>
      <c r="E320" s="2">
        <v>44013</v>
      </c>
      <c r="F320" s="4" t="s">
        <v>21</v>
      </c>
      <c r="G320" s="4" t="s">
        <v>21</v>
      </c>
      <c r="H320" s="4" t="s">
        <v>719</v>
      </c>
      <c r="I320" s="4" t="s">
        <v>722</v>
      </c>
      <c r="J320" s="4" t="str">
        <f t="shared" si="13"/>
        <v>107003 - Expenses Advances</v>
      </c>
      <c r="K320" s="4" t="s">
        <v>723</v>
      </c>
      <c r="L320" s="4" t="s">
        <v>711</v>
      </c>
      <c r="M320" s="4" t="s">
        <v>712</v>
      </c>
      <c r="N320" t="str">
        <f t="shared" si="14"/>
        <v>107 - Prepaid Expenses</v>
      </c>
      <c r="O320" s="4" t="s">
        <v>27</v>
      </c>
      <c r="P320" s="4" t="s">
        <v>28</v>
      </c>
      <c r="Q320" s="4" t="s">
        <v>713</v>
      </c>
      <c r="R320" s="4" t="s">
        <v>30</v>
      </c>
      <c r="S320">
        <f>VLOOKUP(H320,'Object Code Definitions'!$A$3:$C$1497,3,0)</f>
        <v>0</v>
      </c>
      <c r="T320" t="str">
        <f>VLOOKUP(H320,'Object Code Definitions'!$A$3:$I$1497,9,0)</f>
        <v>Active</v>
      </c>
    </row>
    <row r="321" spans="1:20">
      <c r="A321" s="4" t="s">
        <v>784</v>
      </c>
      <c r="B321" s="4" t="s">
        <v>18</v>
      </c>
      <c r="C321" s="4" t="s">
        <v>785</v>
      </c>
      <c r="D321" t="str">
        <f t="shared" si="12"/>
        <v>107812 - Prepaid-Exp Air Card</v>
      </c>
      <c r="E321" s="2">
        <v>44013</v>
      </c>
      <c r="F321" s="4" t="s">
        <v>21</v>
      </c>
      <c r="G321" s="4" t="s">
        <v>21</v>
      </c>
      <c r="H321" s="4" t="s">
        <v>719</v>
      </c>
      <c r="I321" s="4" t="s">
        <v>722</v>
      </c>
      <c r="J321" s="4" t="str">
        <f t="shared" si="13"/>
        <v>107003 - Expenses Advances</v>
      </c>
      <c r="K321" s="4" t="s">
        <v>723</v>
      </c>
      <c r="L321" s="4" t="s">
        <v>711</v>
      </c>
      <c r="M321" s="4" t="s">
        <v>712</v>
      </c>
      <c r="N321" t="str">
        <f t="shared" si="14"/>
        <v>107 - Prepaid Expenses</v>
      </c>
      <c r="O321" s="4" t="s">
        <v>27</v>
      </c>
      <c r="P321" s="4" t="s">
        <v>28</v>
      </c>
      <c r="Q321" s="4" t="s">
        <v>713</v>
      </c>
      <c r="R321" s="4" t="s">
        <v>30</v>
      </c>
      <c r="S321">
        <f>VLOOKUP(H321,'Object Code Definitions'!$A$3:$C$1497,3,0)</f>
        <v>0</v>
      </c>
      <c r="T321" t="str">
        <f>VLOOKUP(H321,'Object Code Definitions'!$A$3:$I$1497,9,0)</f>
        <v>Active</v>
      </c>
    </row>
    <row r="322" spans="1:20">
      <c r="A322" s="4" t="s">
        <v>786</v>
      </c>
      <c r="B322" s="4" t="s">
        <v>18</v>
      </c>
      <c r="C322" s="4" t="s">
        <v>787</v>
      </c>
      <c r="D322" t="str">
        <f t="shared" si="12"/>
        <v>108000 - Invstmnt-Sec. at Cost</v>
      </c>
      <c r="E322" s="2">
        <v>40574</v>
      </c>
      <c r="F322" s="4" t="s">
        <v>20</v>
      </c>
      <c r="G322" s="4" t="s">
        <v>21</v>
      </c>
      <c r="H322" s="4" t="s">
        <v>788</v>
      </c>
      <c r="I322" s="4" t="s">
        <v>789</v>
      </c>
      <c r="J322" s="4" t="str">
        <f t="shared" si="13"/>
        <v>108001 - Investments in Securities at Cost</v>
      </c>
      <c r="K322" s="4" t="s">
        <v>790</v>
      </c>
      <c r="L322" s="4" t="s">
        <v>65</v>
      </c>
      <c r="M322" s="4" t="s">
        <v>66</v>
      </c>
      <c r="N322" t="str">
        <f t="shared" si="14"/>
        <v>108 - Investments</v>
      </c>
      <c r="O322" s="4" t="s">
        <v>27</v>
      </c>
      <c r="P322" s="4" t="s">
        <v>28</v>
      </c>
      <c r="Q322" s="4" t="s">
        <v>67</v>
      </c>
      <c r="R322" s="4" t="s">
        <v>30</v>
      </c>
      <c r="S322">
        <f>VLOOKUP(H322,'Object Code Definitions'!$A$3:$C$1497,3,0)</f>
        <v>0</v>
      </c>
      <c r="T322" t="str">
        <f>VLOOKUP(H322,'Object Code Definitions'!$A$3:$I$1497,9,0)</f>
        <v>Active</v>
      </c>
    </row>
    <row r="323" spans="1:20">
      <c r="A323" s="4" t="s">
        <v>788</v>
      </c>
      <c r="B323" s="4" t="s">
        <v>786</v>
      </c>
      <c r="C323" s="4" t="s">
        <v>787</v>
      </c>
      <c r="D323" t="str">
        <f t="shared" ref="D323:D386" si="15">A323&amp;" - "&amp;C323</f>
        <v>108001 - Invstmnt-Sec. at Cost</v>
      </c>
      <c r="E323" s="2">
        <v>36526</v>
      </c>
      <c r="F323" s="4" t="s">
        <v>21</v>
      </c>
      <c r="G323" s="4" t="s">
        <v>21</v>
      </c>
      <c r="H323" s="4" t="s">
        <v>788</v>
      </c>
      <c r="I323" s="4" t="s">
        <v>789</v>
      </c>
      <c r="J323" s="4" t="str">
        <f t="shared" ref="J323:J386" si="16">H323&amp;" - "&amp;I323</f>
        <v>108001 - Investments in Securities at Cost</v>
      </c>
      <c r="K323" s="4" t="s">
        <v>790</v>
      </c>
      <c r="L323" s="4" t="s">
        <v>65</v>
      </c>
      <c r="M323" s="4" t="s">
        <v>66</v>
      </c>
      <c r="N323" t="str">
        <f t="shared" ref="N323:N386" si="17">L323&amp;" - "&amp;M323</f>
        <v>108 - Investments</v>
      </c>
      <c r="O323" s="4" t="s">
        <v>27</v>
      </c>
      <c r="P323" s="4" t="s">
        <v>28</v>
      </c>
      <c r="Q323" s="4" t="s">
        <v>67</v>
      </c>
      <c r="R323" s="4" t="s">
        <v>30</v>
      </c>
      <c r="S323">
        <f>VLOOKUP(H323,'Object Code Definitions'!$A$3:$C$1497,3,0)</f>
        <v>0</v>
      </c>
      <c r="T323" t="str">
        <f>VLOOKUP(H323,'Object Code Definitions'!$A$3:$I$1497,9,0)</f>
        <v>Active</v>
      </c>
    </row>
    <row r="324" spans="1:20">
      <c r="A324" s="4" t="s">
        <v>791</v>
      </c>
      <c r="B324" s="4" t="s">
        <v>792</v>
      </c>
      <c r="C324" s="4" t="s">
        <v>793</v>
      </c>
      <c r="D324" t="str">
        <f t="shared" si="15"/>
        <v>108002 - Invstmnt-Sec. at Face Val</v>
      </c>
      <c r="E324" s="2">
        <v>36526</v>
      </c>
      <c r="F324" s="4" t="s">
        <v>21</v>
      </c>
      <c r="G324" s="4" t="s">
        <v>21</v>
      </c>
      <c r="H324" s="4" t="s">
        <v>791</v>
      </c>
      <c r="I324" s="4" t="s">
        <v>794</v>
      </c>
      <c r="J324" s="4" t="str">
        <f t="shared" si="16"/>
        <v>108002 - Investments in Securities at Face Value</v>
      </c>
      <c r="K324" s="4" t="s">
        <v>795</v>
      </c>
      <c r="L324" s="4" t="s">
        <v>65</v>
      </c>
      <c r="M324" s="4" t="s">
        <v>66</v>
      </c>
      <c r="N324" t="str">
        <f t="shared" si="17"/>
        <v>108 - Investments</v>
      </c>
      <c r="O324" s="4" t="s">
        <v>27</v>
      </c>
      <c r="P324" s="4" t="s">
        <v>28</v>
      </c>
      <c r="Q324" s="4" t="s">
        <v>67</v>
      </c>
      <c r="R324" s="4" t="s">
        <v>30</v>
      </c>
      <c r="S324">
        <f>VLOOKUP(H324,'Object Code Definitions'!$A$3:$C$1497,3,0)</f>
        <v>0</v>
      </c>
      <c r="T324" t="str">
        <f>VLOOKUP(H324,'Object Code Definitions'!$A$3:$I$1497,9,0)</f>
        <v>Active</v>
      </c>
    </row>
    <row r="325" spans="1:20">
      <c r="A325" s="4" t="s">
        <v>796</v>
      </c>
      <c r="B325" s="4" t="s">
        <v>797</v>
      </c>
      <c r="C325" s="4" t="s">
        <v>798</v>
      </c>
      <c r="D325" t="str">
        <f t="shared" si="15"/>
        <v>108003 - Invstmnt-Premium in Sec.</v>
      </c>
      <c r="E325" s="2">
        <v>36526</v>
      </c>
      <c r="F325" s="4" t="s">
        <v>21</v>
      </c>
      <c r="G325" s="4" t="s">
        <v>21</v>
      </c>
      <c r="H325" s="4" t="s">
        <v>796</v>
      </c>
      <c r="I325" s="4" t="s">
        <v>799</v>
      </c>
      <c r="J325" s="4" t="str">
        <f t="shared" si="16"/>
        <v>108003 - Premium in Securities</v>
      </c>
      <c r="K325" s="4" t="s">
        <v>800</v>
      </c>
      <c r="L325" s="4" t="s">
        <v>65</v>
      </c>
      <c r="M325" s="4" t="s">
        <v>66</v>
      </c>
      <c r="N325" t="str">
        <f t="shared" si="17"/>
        <v>108 - Investments</v>
      </c>
      <c r="O325" s="4" t="s">
        <v>27</v>
      </c>
      <c r="P325" s="4" t="s">
        <v>28</v>
      </c>
      <c r="Q325" s="4" t="s">
        <v>67</v>
      </c>
      <c r="R325" s="4" t="s">
        <v>30</v>
      </c>
      <c r="S325">
        <f>VLOOKUP(H325,'Object Code Definitions'!$A$3:$C$1497,3,0)</f>
        <v>0</v>
      </c>
      <c r="T325" t="str">
        <f>VLOOKUP(H325,'Object Code Definitions'!$A$3:$I$1497,9,0)</f>
        <v>Active</v>
      </c>
    </row>
    <row r="326" spans="1:20">
      <c r="A326" s="4" t="s">
        <v>801</v>
      </c>
      <c r="B326" s="4" t="s">
        <v>62</v>
      </c>
      <c r="C326" s="4" t="s">
        <v>802</v>
      </c>
      <c r="D326" t="str">
        <f t="shared" si="15"/>
        <v>108004 - Invstmnt-Discnt on Sec (&lt;CR&gt;)</v>
      </c>
      <c r="E326" s="2">
        <v>36526</v>
      </c>
      <c r="F326" s="4" t="s">
        <v>21</v>
      </c>
      <c r="G326" s="4" t="s">
        <v>21</v>
      </c>
      <c r="H326" s="4" t="s">
        <v>801</v>
      </c>
      <c r="I326" s="4" t="s">
        <v>803</v>
      </c>
      <c r="J326" s="4" t="str">
        <f t="shared" si="16"/>
        <v>108004 - Discount on Securities (Credit Balance)</v>
      </c>
      <c r="K326" s="4" t="s">
        <v>804</v>
      </c>
      <c r="L326" s="4" t="s">
        <v>65</v>
      </c>
      <c r="M326" s="4" t="s">
        <v>66</v>
      </c>
      <c r="N326" t="str">
        <f t="shared" si="17"/>
        <v>108 - Investments</v>
      </c>
      <c r="O326" s="4" t="s">
        <v>27</v>
      </c>
      <c r="P326" s="4" t="s">
        <v>28</v>
      </c>
      <c r="Q326" s="4" t="s">
        <v>67</v>
      </c>
      <c r="R326" s="4" t="s">
        <v>30</v>
      </c>
      <c r="S326">
        <f>VLOOKUP(H326,'Object Code Definitions'!$A$3:$C$1497,3,0)</f>
        <v>0</v>
      </c>
      <c r="T326" t="str">
        <f>VLOOKUP(H326,'Object Code Definitions'!$A$3:$I$1497,9,0)</f>
        <v>Active</v>
      </c>
    </row>
    <row r="327" spans="1:20">
      <c r="A327" s="4" t="s">
        <v>805</v>
      </c>
      <c r="B327" s="4" t="s">
        <v>806</v>
      </c>
      <c r="C327" s="4" t="s">
        <v>807</v>
      </c>
      <c r="D327" t="str">
        <f t="shared" si="15"/>
        <v>108005 - Invstmnt-PW Board Bldg Cert</v>
      </c>
      <c r="E327" s="2">
        <v>36526</v>
      </c>
      <c r="F327" s="4" t="s">
        <v>21</v>
      </c>
      <c r="G327" s="4" t="s">
        <v>21</v>
      </c>
      <c r="H327" s="4" t="s">
        <v>805</v>
      </c>
      <c r="I327" s="4" t="s">
        <v>808</v>
      </c>
      <c r="J327" s="4" t="str">
        <f t="shared" si="16"/>
        <v>108005 - Investment in Public Works Board Building Certificates</v>
      </c>
      <c r="K327" s="4" t="s">
        <v>809</v>
      </c>
      <c r="L327" s="4" t="s">
        <v>65</v>
      </c>
      <c r="M327" s="4" t="s">
        <v>66</v>
      </c>
      <c r="N327" t="str">
        <f t="shared" si="17"/>
        <v>108 - Investments</v>
      </c>
      <c r="O327" s="4" t="s">
        <v>27</v>
      </c>
      <c r="P327" s="4" t="s">
        <v>28</v>
      </c>
      <c r="Q327" s="4" t="s">
        <v>67</v>
      </c>
      <c r="R327" s="4" t="s">
        <v>30</v>
      </c>
      <c r="S327">
        <f>VLOOKUP(H327,'Object Code Definitions'!$A$3:$C$1497,3,0)</f>
        <v>0</v>
      </c>
      <c r="T327" t="str">
        <f>VLOOKUP(H327,'Object Code Definitions'!$A$3:$I$1497,9,0)</f>
        <v>Active</v>
      </c>
    </row>
    <row r="328" spans="1:20">
      <c r="A328" s="4" t="s">
        <v>810</v>
      </c>
      <c r="B328" s="4" t="s">
        <v>811</v>
      </c>
      <c r="C328" s="4" t="s">
        <v>812</v>
      </c>
      <c r="D328" t="str">
        <f t="shared" si="15"/>
        <v>108006 - Invstmnt-Common Stock</v>
      </c>
      <c r="E328" s="2">
        <v>36526</v>
      </c>
      <c r="F328" s="4" t="s">
        <v>21</v>
      </c>
      <c r="G328" s="4" t="s">
        <v>21</v>
      </c>
      <c r="H328" s="4" t="s">
        <v>810</v>
      </c>
      <c r="I328" s="4" t="s">
        <v>813</v>
      </c>
      <c r="J328" s="4" t="str">
        <f t="shared" si="16"/>
        <v>108006 - Investment in Common Stock</v>
      </c>
      <c r="K328" s="4" t="s">
        <v>814</v>
      </c>
      <c r="L328" s="4" t="s">
        <v>65</v>
      </c>
      <c r="M328" s="4" t="s">
        <v>66</v>
      </c>
      <c r="N328" t="str">
        <f t="shared" si="17"/>
        <v>108 - Investments</v>
      </c>
      <c r="O328" s="4" t="s">
        <v>27</v>
      </c>
      <c r="P328" s="4" t="s">
        <v>28</v>
      </c>
      <c r="Q328" s="4" t="s">
        <v>67</v>
      </c>
      <c r="R328" s="4" t="s">
        <v>30</v>
      </c>
      <c r="S328">
        <f>VLOOKUP(H328,'Object Code Definitions'!$A$3:$C$1497,3,0)</f>
        <v>0</v>
      </c>
      <c r="T328" t="str">
        <f>VLOOKUP(H328,'Object Code Definitions'!$A$3:$I$1497,9,0)</f>
        <v>Active</v>
      </c>
    </row>
    <row r="329" spans="1:20">
      <c r="A329" s="4" t="s">
        <v>815</v>
      </c>
      <c r="B329" s="4" t="s">
        <v>816</v>
      </c>
      <c r="C329" s="4" t="s">
        <v>817</v>
      </c>
      <c r="D329" t="str">
        <f t="shared" si="15"/>
        <v>108007 - Invstmnt-Preferred Stock</v>
      </c>
      <c r="E329" s="2">
        <v>36526</v>
      </c>
      <c r="F329" s="4" t="s">
        <v>21</v>
      </c>
      <c r="G329" s="4" t="s">
        <v>21</v>
      </c>
      <c r="H329" s="4" t="s">
        <v>815</v>
      </c>
      <c r="I329" s="4" t="s">
        <v>818</v>
      </c>
      <c r="J329" s="4" t="str">
        <f t="shared" si="16"/>
        <v>108007 - Investment in Preferred Stock</v>
      </c>
      <c r="K329" s="4" t="s">
        <v>819</v>
      </c>
      <c r="L329" s="4" t="s">
        <v>65</v>
      </c>
      <c r="M329" s="4" t="s">
        <v>66</v>
      </c>
      <c r="N329" t="str">
        <f t="shared" si="17"/>
        <v>108 - Investments</v>
      </c>
      <c r="O329" s="4" t="s">
        <v>27</v>
      </c>
      <c r="P329" s="4" t="s">
        <v>28</v>
      </c>
      <c r="Q329" s="4" t="s">
        <v>67</v>
      </c>
      <c r="R329" s="4" t="s">
        <v>30</v>
      </c>
      <c r="S329">
        <f>VLOOKUP(H329,'Object Code Definitions'!$A$3:$C$1497,3,0)</f>
        <v>0</v>
      </c>
      <c r="T329" t="str">
        <f>VLOOKUP(H329,'Object Code Definitions'!$A$3:$I$1497,9,0)</f>
        <v>Active</v>
      </c>
    </row>
    <row r="330" spans="1:20">
      <c r="A330" s="4" t="s">
        <v>820</v>
      </c>
      <c r="B330" s="4" t="s">
        <v>821</v>
      </c>
      <c r="C330" s="4" t="s">
        <v>822</v>
      </c>
      <c r="D330" t="str">
        <f t="shared" si="15"/>
        <v>108008 - Invstmnt-Mortg Install Loans</v>
      </c>
      <c r="E330" s="2">
        <v>36526</v>
      </c>
      <c r="F330" s="4" t="s">
        <v>21</v>
      </c>
      <c r="G330" s="4" t="s">
        <v>21</v>
      </c>
      <c r="H330" s="4" t="s">
        <v>820</v>
      </c>
      <c r="I330" s="4" t="s">
        <v>823</v>
      </c>
      <c r="J330" s="4" t="str">
        <f t="shared" si="16"/>
        <v>108008 - Investment in Mortgage Installment Loans</v>
      </c>
      <c r="K330" s="4" t="s">
        <v>824</v>
      </c>
      <c r="L330" s="4" t="s">
        <v>65</v>
      </c>
      <c r="M330" s="4" t="s">
        <v>66</v>
      </c>
      <c r="N330" t="str">
        <f t="shared" si="17"/>
        <v>108 - Investments</v>
      </c>
      <c r="O330" s="4" t="s">
        <v>27</v>
      </c>
      <c r="P330" s="4" t="s">
        <v>28</v>
      </c>
      <c r="Q330" s="4" t="s">
        <v>67</v>
      </c>
      <c r="R330" s="4" t="s">
        <v>30</v>
      </c>
      <c r="S330">
        <f>VLOOKUP(H330,'Object Code Definitions'!$A$3:$C$1497,3,0)</f>
        <v>0</v>
      </c>
      <c r="T330" t="str">
        <f>VLOOKUP(H330,'Object Code Definitions'!$A$3:$I$1497,9,0)</f>
        <v>Active</v>
      </c>
    </row>
    <row r="331" spans="1:20">
      <c r="A331" s="4" t="s">
        <v>825</v>
      </c>
      <c r="B331" s="4" t="s">
        <v>826</v>
      </c>
      <c r="C331" s="4" t="s">
        <v>827</v>
      </c>
      <c r="D331" t="str">
        <f t="shared" si="15"/>
        <v>108009 - Invstmnt-Mortg Loans in Deflt</v>
      </c>
      <c r="E331" s="2">
        <v>36526</v>
      </c>
      <c r="F331" s="4" t="s">
        <v>21</v>
      </c>
      <c r="G331" s="4" t="s">
        <v>21</v>
      </c>
      <c r="H331" s="4" t="s">
        <v>825</v>
      </c>
      <c r="I331" s="4" t="s">
        <v>828</v>
      </c>
      <c r="J331" s="4" t="str">
        <f t="shared" si="16"/>
        <v>108009 - Mortgage Loans in Default</v>
      </c>
      <c r="K331" s="4" t="s">
        <v>829</v>
      </c>
      <c r="L331" s="4" t="s">
        <v>65</v>
      </c>
      <c r="M331" s="4" t="s">
        <v>66</v>
      </c>
      <c r="N331" t="str">
        <f t="shared" si="17"/>
        <v>108 - Investments</v>
      </c>
      <c r="O331" s="4" t="s">
        <v>27</v>
      </c>
      <c r="P331" s="4" t="s">
        <v>28</v>
      </c>
      <c r="Q331" s="4" t="s">
        <v>67</v>
      </c>
      <c r="R331" s="4" t="s">
        <v>30</v>
      </c>
      <c r="S331">
        <f>VLOOKUP(H331,'Object Code Definitions'!$A$3:$C$1497,3,0)</f>
        <v>0</v>
      </c>
      <c r="T331" t="str">
        <f>VLOOKUP(H331,'Object Code Definitions'!$A$3:$I$1497,9,0)</f>
        <v>Active</v>
      </c>
    </row>
    <row r="332" spans="1:20">
      <c r="A332" s="4" t="s">
        <v>830</v>
      </c>
      <c r="B332" s="4" t="s">
        <v>831</v>
      </c>
      <c r="C332" s="4" t="s">
        <v>832</v>
      </c>
      <c r="D332" t="str">
        <f t="shared" si="15"/>
        <v>108010 - Invstmnt-Prem- Mortg Lns &lt;CR&gt;</v>
      </c>
      <c r="E332" s="2">
        <v>36526</v>
      </c>
      <c r="F332" s="4" t="s">
        <v>21</v>
      </c>
      <c r="G332" s="4" t="s">
        <v>21</v>
      </c>
      <c r="H332" s="4" t="s">
        <v>830</v>
      </c>
      <c r="I332" s="4" t="s">
        <v>833</v>
      </c>
      <c r="J332" s="4" t="str">
        <f t="shared" si="16"/>
        <v>108010 - Premium on Mortgage Loans</v>
      </c>
      <c r="K332" s="4" t="s">
        <v>834</v>
      </c>
      <c r="L332" s="4" t="s">
        <v>65</v>
      </c>
      <c r="M332" s="4" t="s">
        <v>66</v>
      </c>
      <c r="N332" t="str">
        <f t="shared" si="17"/>
        <v>108 - Investments</v>
      </c>
      <c r="O332" s="4" t="s">
        <v>27</v>
      </c>
      <c r="P332" s="4" t="s">
        <v>28</v>
      </c>
      <c r="Q332" s="4" t="s">
        <v>67</v>
      </c>
      <c r="R332" s="4" t="s">
        <v>30</v>
      </c>
      <c r="S332">
        <f>VLOOKUP(H332,'Object Code Definitions'!$A$3:$C$1497,3,0)</f>
        <v>0</v>
      </c>
      <c r="T332" t="str">
        <f>VLOOKUP(H332,'Object Code Definitions'!$A$3:$I$1497,9,0)</f>
        <v>Active</v>
      </c>
    </row>
    <row r="333" spans="1:20">
      <c r="A333" s="4" t="s">
        <v>835</v>
      </c>
      <c r="B333" s="4" t="s">
        <v>836</v>
      </c>
      <c r="C333" s="4" t="s">
        <v>837</v>
      </c>
      <c r="D333" t="str">
        <f t="shared" si="15"/>
        <v>108011 - Invstmnt-Discnt on Mortg Loans</v>
      </c>
      <c r="E333" s="2">
        <v>36526</v>
      </c>
      <c r="F333" s="4" t="s">
        <v>21</v>
      </c>
      <c r="G333" s="4" t="s">
        <v>21</v>
      </c>
      <c r="H333" s="4" t="s">
        <v>835</v>
      </c>
      <c r="I333" s="4" t="s">
        <v>838</v>
      </c>
      <c r="J333" s="4" t="str">
        <f t="shared" si="16"/>
        <v>108011 - Discount on Mortgage Loans (Credit Balance)</v>
      </c>
      <c r="K333" s="4" t="s">
        <v>839</v>
      </c>
      <c r="L333" s="4" t="s">
        <v>65</v>
      </c>
      <c r="M333" s="4" t="s">
        <v>66</v>
      </c>
      <c r="N333" t="str">
        <f t="shared" si="17"/>
        <v>108 - Investments</v>
      </c>
      <c r="O333" s="4" t="s">
        <v>27</v>
      </c>
      <c r="P333" s="4" t="s">
        <v>28</v>
      </c>
      <c r="Q333" s="4" t="s">
        <v>67</v>
      </c>
      <c r="R333" s="4" t="s">
        <v>30</v>
      </c>
      <c r="S333">
        <f>VLOOKUP(H333,'Object Code Definitions'!$A$3:$C$1497,3,0)</f>
        <v>0</v>
      </c>
      <c r="T333" t="str">
        <f>VLOOKUP(H333,'Object Code Definitions'!$A$3:$I$1497,9,0)</f>
        <v>Active</v>
      </c>
    </row>
    <row r="334" spans="1:20">
      <c r="A334" s="4" t="s">
        <v>840</v>
      </c>
      <c r="B334" s="4" t="s">
        <v>841</v>
      </c>
      <c r="C334" s="4" t="s">
        <v>842</v>
      </c>
      <c r="D334" t="str">
        <f t="shared" si="15"/>
        <v>108012 - Invstmnt-Interfnd Bldg/Cnstr</v>
      </c>
      <c r="E334" s="2">
        <v>36526</v>
      </c>
      <c r="F334" s="4" t="s">
        <v>21</v>
      </c>
      <c r="G334" s="4" t="s">
        <v>21</v>
      </c>
      <c r="H334" s="4" t="s">
        <v>840</v>
      </c>
      <c r="I334" s="4" t="s">
        <v>843</v>
      </c>
      <c r="J334" s="4" t="str">
        <f t="shared" si="16"/>
        <v>108012 - Investment in Interfund Building and Construction Loans</v>
      </c>
      <c r="K334" s="4" t="s">
        <v>844</v>
      </c>
      <c r="L334" s="4" t="s">
        <v>65</v>
      </c>
      <c r="M334" s="4" t="s">
        <v>66</v>
      </c>
      <c r="N334" t="str">
        <f t="shared" si="17"/>
        <v>108 - Investments</v>
      </c>
      <c r="O334" s="4" t="s">
        <v>27</v>
      </c>
      <c r="P334" s="4" t="s">
        <v>28</v>
      </c>
      <c r="Q334" s="4" t="s">
        <v>67</v>
      </c>
      <c r="R334" s="4" t="s">
        <v>30</v>
      </c>
      <c r="S334">
        <f>VLOOKUP(H334,'Object Code Definitions'!$A$3:$C$1497,3,0)</f>
        <v>0</v>
      </c>
      <c r="T334" t="str">
        <f>VLOOKUP(H334,'Object Code Definitions'!$A$3:$I$1497,9,0)</f>
        <v>Active</v>
      </c>
    </row>
    <row r="335" spans="1:20">
      <c r="A335" s="4" t="s">
        <v>845</v>
      </c>
      <c r="B335" s="4" t="s">
        <v>846</v>
      </c>
      <c r="C335" s="4" t="s">
        <v>847</v>
      </c>
      <c r="D335" t="str">
        <f t="shared" si="15"/>
        <v>108013 - Invstmnt-Real Estate</v>
      </c>
      <c r="E335" s="2">
        <v>36526</v>
      </c>
      <c r="F335" s="4" t="s">
        <v>21</v>
      </c>
      <c r="G335" s="4" t="s">
        <v>21</v>
      </c>
      <c r="H335" s="4" t="s">
        <v>845</v>
      </c>
      <c r="I335" s="4" t="s">
        <v>848</v>
      </c>
      <c r="J335" s="4" t="str">
        <f t="shared" si="16"/>
        <v>108013 - Investment in Real Estate</v>
      </c>
      <c r="K335" s="4" t="s">
        <v>849</v>
      </c>
      <c r="L335" s="4" t="s">
        <v>65</v>
      </c>
      <c r="M335" s="4" t="s">
        <v>66</v>
      </c>
      <c r="N335" t="str">
        <f t="shared" si="17"/>
        <v>108 - Investments</v>
      </c>
      <c r="O335" s="4" t="s">
        <v>27</v>
      </c>
      <c r="P335" s="4" t="s">
        <v>28</v>
      </c>
      <c r="Q335" s="4" t="s">
        <v>67</v>
      </c>
      <c r="R335" s="4" t="s">
        <v>30</v>
      </c>
      <c r="S335">
        <f>VLOOKUP(H335,'Object Code Definitions'!$A$3:$C$1497,3,0)</f>
        <v>0</v>
      </c>
      <c r="T335" t="str">
        <f>VLOOKUP(H335,'Object Code Definitions'!$A$3:$I$1497,9,0)</f>
        <v>Active</v>
      </c>
    </row>
    <row r="336" spans="1:20">
      <c r="A336" s="4" t="s">
        <v>850</v>
      </c>
      <c r="B336" s="4" t="s">
        <v>851</v>
      </c>
      <c r="C336" s="4" t="s">
        <v>852</v>
      </c>
      <c r="D336" t="str">
        <f t="shared" si="15"/>
        <v>108014 - Invstmnt-Annuities</v>
      </c>
      <c r="E336" s="2">
        <v>36526</v>
      </c>
      <c r="F336" s="4" t="s">
        <v>21</v>
      </c>
      <c r="G336" s="4" t="s">
        <v>21</v>
      </c>
      <c r="H336" s="4" t="s">
        <v>850</v>
      </c>
      <c r="I336" s="4" t="s">
        <v>853</v>
      </c>
      <c r="J336" s="4" t="str">
        <f t="shared" si="16"/>
        <v>108014 - Investment in Annuities</v>
      </c>
      <c r="K336" s="4" t="s">
        <v>854</v>
      </c>
      <c r="L336" s="4" t="s">
        <v>65</v>
      </c>
      <c r="M336" s="4" t="s">
        <v>66</v>
      </c>
      <c r="N336" t="str">
        <f t="shared" si="17"/>
        <v>108 - Investments</v>
      </c>
      <c r="O336" s="4" t="s">
        <v>27</v>
      </c>
      <c r="P336" s="4" t="s">
        <v>28</v>
      </c>
      <c r="Q336" s="4" t="s">
        <v>67</v>
      </c>
      <c r="R336" s="4" t="s">
        <v>30</v>
      </c>
      <c r="S336">
        <f>VLOOKUP(H336,'Object Code Definitions'!$A$3:$C$1497,3,0)</f>
        <v>0</v>
      </c>
      <c r="T336" t="str">
        <f>VLOOKUP(H336,'Object Code Definitions'!$A$3:$I$1497,9,0)</f>
        <v>Active</v>
      </c>
    </row>
    <row r="337" spans="1:20">
      <c r="A337" s="4" t="s">
        <v>855</v>
      </c>
      <c r="B337" s="4" t="s">
        <v>856</v>
      </c>
      <c r="C337" s="4" t="s">
        <v>857</v>
      </c>
      <c r="D337" t="str">
        <f t="shared" si="15"/>
        <v>108015 - Invstmnt-Invstmnt Agreements</v>
      </c>
      <c r="E337" s="2">
        <v>36526</v>
      </c>
      <c r="F337" s="4" t="s">
        <v>21</v>
      </c>
      <c r="G337" s="4" t="s">
        <v>21</v>
      </c>
      <c r="H337" s="4" t="s">
        <v>855</v>
      </c>
      <c r="I337" s="4" t="s">
        <v>858</v>
      </c>
      <c r="J337" s="4" t="str">
        <f t="shared" si="16"/>
        <v>108015 - Investment in Investment Agreements</v>
      </c>
      <c r="K337" s="4" t="s">
        <v>859</v>
      </c>
      <c r="L337" s="4" t="s">
        <v>65</v>
      </c>
      <c r="M337" s="4" t="s">
        <v>66</v>
      </c>
      <c r="N337" t="str">
        <f t="shared" si="17"/>
        <v>108 - Investments</v>
      </c>
      <c r="O337" s="4" t="s">
        <v>27</v>
      </c>
      <c r="P337" s="4" t="s">
        <v>28</v>
      </c>
      <c r="Q337" s="4" t="s">
        <v>67</v>
      </c>
      <c r="R337" s="4" t="s">
        <v>30</v>
      </c>
      <c r="S337">
        <f>VLOOKUP(H337,'Object Code Definitions'!$A$3:$C$1497,3,0)</f>
        <v>0</v>
      </c>
      <c r="T337" t="str">
        <f>VLOOKUP(H337,'Object Code Definitions'!$A$3:$I$1497,9,0)</f>
        <v>Active</v>
      </c>
    </row>
    <row r="338" spans="1:20">
      <c r="A338" s="4" t="s">
        <v>860</v>
      </c>
      <c r="B338" s="4" t="s">
        <v>861</v>
      </c>
      <c r="C338" s="4" t="s">
        <v>862</v>
      </c>
      <c r="D338" t="str">
        <f t="shared" si="15"/>
        <v>108016 - Invstmnt-Financial Features</v>
      </c>
      <c r="E338" s="2">
        <v>36526</v>
      </c>
      <c r="F338" s="4" t="s">
        <v>21</v>
      </c>
      <c r="G338" s="4" t="s">
        <v>21</v>
      </c>
      <c r="H338" s="4" t="s">
        <v>860</v>
      </c>
      <c r="I338" s="4" t="s">
        <v>863</v>
      </c>
      <c r="J338" s="4" t="str">
        <f t="shared" si="16"/>
        <v>108016 - Investment in Financial Features</v>
      </c>
      <c r="K338" s="4" t="s">
        <v>864</v>
      </c>
      <c r="L338" s="4" t="s">
        <v>65</v>
      </c>
      <c r="M338" s="4" t="s">
        <v>66</v>
      </c>
      <c r="N338" t="str">
        <f t="shared" si="17"/>
        <v>108 - Investments</v>
      </c>
      <c r="O338" s="4" t="s">
        <v>27</v>
      </c>
      <c r="P338" s="4" t="s">
        <v>28</v>
      </c>
      <c r="Q338" s="4" t="s">
        <v>67</v>
      </c>
      <c r="R338" s="4" t="s">
        <v>30</v>
      </c>
      <c r="S338">
        <f>VLOOKUP(H338,'Object Code Definitions'!$A$3:$C$1497,3,0)</f>
        <v>0</v>
      </c>
      <c r="T338" t="str">
        <f>VLOOKUP(H338,'Object Code Definitions'!$A$3:$I$1497,9,0)</f>
        <v>Active</v>
      </c>
    </row>
    <row r="339" spans="1:20">
      <c r="A339" s="4" t="s">
        <v>865</v>
      </c>
      <c r="B339" s="4" t="s">
        <v>866</v>
      </c>
      <c r="C339" s="4" t="s">
        <v>867</v>
      </c>
      <c r="D339" t="str">
        <f t="shared" si="15"/>
        <v>108017 - Invstmnt-Debt Securities</v>
      </c>
      <c r="E339" s="2">
        <v>36526</v>
      </c>
      <c r="F339" s="4" t="s">
        <v>21</v>
      </c>
      <c r="G339" s="4" t="s">
        <v>21</v>
      </c>
      <c r="H339" s="4" t="s">
        <v>865</v>
      </c>
      <c r="I339" s="4" t="s">
        <v>868</v>
      </c>
      <c r="J339" s="4" t="str">
        <f t="shared" si="16"/>
        <v>108017 - Investment in Debt Securities</v>
      </c>
      <c r="K339" s="4" t="s">
        <v>869</v>
      </c>
      <c r="L339" s="4" t="s">
        <v>65</v>
      </c>
      <c r="M339" s="4" t="s">
        <v>66</v>
      </c>
      <c r="N339" t="str">
        <f t="shared" si="17"/>
        <v>108 - Investments</v>
      </c>
      <c r="O339" s="4" t="s">
        <v>27</v>
      </c>
      <c r="P339" s="4" t="s">
        <v>28</v>
      </c>
      <c r="Q339" s="4" t="s">
        <v>67</v>
      </c>
      <c r="R339" s="4" t="s">
        <v>30</v>
      </c>
      <c r="S339">
        <f>VLOOKUP(H339,'Object Code Definitions'!$A$3:$C$1497,3,0)</f>
        <v>0</v>
      </c>
      <c r="T339" t="str">
        <f>VLOOKUP(H339,'Object Code Definitions'!$A$3:$I$1497,9,0)</f>
        <v>Active</v>
      </c>
    </row>
    <row r="340" spans="1:20">
      <c r="A340" s="4" t="s">
        <v>792</v>
      </c>
      <c r="B340" s="4" t="s">
        <v>18</v>
      </c>
      <c r="C340" s="4" t="s">
        <v>793</v>
      </c>
      <c r="D340" t="str">
        <f t="shared" si="15"/>
        <v>108030 - Invstmnt-Sec. at Face Val</v>
      </c>
      <c r="E340" s="2">
        <v>40574</v>
      </c>
      <c r="F340" s="4" t="s">
        <v>20</v>
      </c>
      <c r="G340" s="4" t="s">
        <v>21</v>
      </c>
      <c r="H340" s="4" t="s">
        <v>791</v>
      </c>
      <c r="I340" s="4" t="s">
        <v>794</v>
      </c>
      <c r="J340" s="4" t="str">
        <f t="shared" si="16"/>
        <v>108002 - Investments in Securities at Face Value</v>
      </c>
      <c r="K340" s="4" t="s">
        <v>795</v>
      </c>
      <c r="L340" s="4" t="s">
        <v>65</v>
      </c>
      <c r="M340" s="4" t="s">
        <v>66</v>
      </c>
      <c r="N340" t="str">
        <f t="shared" si="17"/>
        <v>108 - Investments</v>
      </c>
      <c r="O340" s="4" t="s">
        <v>27</v>
      </c>
      <c r="P340" s="4" t="s">
        <v>28</v>
      </c>
      <c r="Q340" s="4" t="s">
        <v>67</v>
      </c>
      <c r="R340" s="4" t="s">
        <v>30</v>
      </c>
      <c r="S340">
        <f>VLOOKUP(H340,'Object Code Definitions'!$A$3:$C$1497,3,0)</f>
        <v>0</v>
      </c>
      <c r="T340" t="str">
        <f>VLOOKUP(H340,'Object Code Definitions'!$A$3:$I$1497,9,0)</f>
        <v>Active</v>
      </c>
    </row>
    <row r="341" spans="1:20">
      <c r="A341" s="4" t="s">
        <v>797</v>
      </c>
      <c r="B341" s="4" t="s">
        <v>18</v>
      </c>
      <c r="C341" s="4" t="s">
        <v>798</v>
      </c>
      <c r="D341" t="str">
        <f t="shared" si="15"/>
        <v>108060 - Invstmnt-Premium in Sec.</v>
      </c>
      <c r="E341" s="2">
        <v>40574</v>
      </c>
      <c r="F341" s="4" t="s">
        <v>20</v>
      </c>
      <c r="G341" s="4" t="s">
        <v>21</v>
      </c>
      <c r="H341" s="4" t="s">
        <v>796</v>
      </c>
      <c r="I341" s="4" t="s">
        <v>799</v>
      </c>
      <c r="J341" s="4" t="str">
        <f t="shared" si="16"/>
        <v>108003 - Premium in Securities</v>
      </c>
      <c r="K341" s="4" t="s">
        <v>800</v>
      </c>
      <c r="L341" s="4" t="s">
        <v>65</v>
      </c>
      <c r="M341" s="4" t="s">
        <v>66</v>
      </c>
      <c r="N341" t="str">
        <f t="shared" si="17"/>
        <v>108 - Investments</v>
      </c>
      <c r="O341" s="4" t="s">
        <v>27</v>
      </c>
      <c r="P341" s="4" t="s">
        <v>28</v>
      </c>
      <c r="Q341" s="4" t="s">
        <v>67</v>
      </c>
      <c r="R341" s="4" t="s">
        <v>30</v>
      </c>
      <c r="S341">
        <f>VLOOKUP(H341,'Object Code Definitions'!$A$3:$C$1497,3,0)</f>
        <v>0</v>
      </c>
      <c r="T341" t="str">
        <f>VLOOKUP(H341,'Object Code Definitions'!$A$3:$I$1497,9,0)</f>
        <v>Active</v>
      </c>
    </row>
    <row r="342" spans="1:20">
      <c r="A342" s="4" t="s">
        <v>62</v>
      </c>
      <c r="B342" s="4" t="s">
        <v>18</v>
      </c>
      <c r="C342" s="4" t="s">
        <v>802</v>
      </c>
      <c r="D342" t="str">
        <f t="shared" si="15"/>
        <v>108090 - Invstmnt-Discnt on Sec (&lt;CR&gt;)</v>
      </c>
      <c r="E342" s="2">
        <v>40574</v>
      </c>
      <c r="F342" s="4" t="s">
        <v>20</v>
      </c>
      <c r="G342" s="4" t="s">
        <v>21</v>
      </c>
      <c r="H342" s="4" t="s">
        <v>801</v>
      </c>
      <c r="I342" s="4" t="s">
        <v>803</v>
      </c>
      <c r="J342" s="4" t="str">
        <f t="shared" si="16"/>
        <v>108004 - Discount on Securities (Credit Balance)</v>
      </c>
      <c r="K342" s="4" t="s">
        <v>804</v>
      </c>
      <c r="L342" s="4" t="s">
        <v>65</v>
      </c>
      <c r="M342" s="4" t="s">
        <v>66</v>
      </c>
      <c r="N342" t="str">
        <f t="shared" si="17"/>
        <v>108 - Investments</v>
      </c>
      <c r="O342" s="4" t="s">
        <v>27</v>
      </c>
      <c r="P342" s="4" t="s">
        <v>28</v>
      </c>
      <c r="Q342" s="4" t="s">
        <v>67</v>
      </c>
      <c r="R342" s="4" t="s">
        <v>30</v>
      </c>
      <c r="S342">
        <f>VLOOKUP(H342,'Object Code Definitions'!$A$3:$C$1497,3,0)</f>
        <v>0</v>
      </c>
      <c r="T342" t="str">
        <f>VLOOKUP(H342,'Object Code Definitions'!$A$3:$I$1497,9,0)</f>
        <v>Active</v>
      </c>
    </row>
    <row r="343" spans="1:20">
      <c r="A343" s="4" t="s">
        <v>870</v>
      </c>
      <c r="B343" s="4" t="s">
        <v>18</v>
      </c>
      <c r="C343" s="4" t="s">
        <v>871</v>
      </c>
      <c r="D343" t="str">
        <f t="shared" si="15"/>
        <v>108091 - Investments-Other (Long-term)</v>
      </c>
      <c r="E343" s="2">
        <v>40360</v>
      </c>
      <c r="F343" s="4" t="s">
        <v>21</v>
      </c>
      <c r="G343" s="4" t="s">
        <v>21</v>
      </c>
      <c r="H343" s="4" t="s">
        <v>870</v>
      </c>
      <c r="I343" s="4" t="s">
        <v>871</v>
      </c>
      <c r="J343" s="4" t="str">
        <f t="shared" si="16"/>
        <v>108091 - Investments-Other (Long-term)</v>
      </c>
      <c r="K343" s="4" t="s">
        <v>64</v>
      </c>
      <c r="L343" s="4" t="s">
        <v>65</v>
      </c>
      <c r="M343" s="4" t="s">
        <v>66</v>
      </c>
      <c r="N343" t="str">
        <f t="shared" si="17"/>
        <v>108 - Investments</v>
      </c>
      <c r="O343" s="4" t="s">
        <v>27</v>
      </c>
      <c r="P343" s="4" t="s">
        <v>28</v>
      </c>
      <c r="Q343" s="4" t="s">
        <v>872</v>
      </c>
      <c r="R343" s="4" t="s">
        <v>30</v>
      </c>
      <c r="S343">
        <f>VLOOKUP(H343,'Object Code Definitions'!$A$3:$C$1497,3,0)</f>
        <v>0</v>
      </c>
      <c r="T343" t="str">
        <f>VLOOKUP(H343,'Object Code Definitions'!$A$3:$I$1497,9,0)</f>
        <v>Active</v>
      </c>
    </row>
    <row r="344" spans="1:20">
      <c r="A344" s="4" t="s">
        <v>806</v>
      </c>
      <c r="B344" s="4" t="s">
        <v>18</v>
      </c>
      <c r="C344" s="4" t="s">
        <v>807</v>
      </c>
      <c r="D344" t="str">
        <f t="shared" si="15"/>
        <v>108120 - Invstmnt-PW Board Bldg Cert</v>
      </c>
      <c r="E344" s="2">
        <v>40574</v>
      </c>
      <c r="F344" s="4" t="s">
        <v>20</v>
      </c>
      <c r="G344" s="4" t="s">
        <v>21</v>
      </c>
      <c r="H344" s="4" t="s">
        <v>805</v>
      </c>
      <c r="I344" s="4" t="s">
        <v>808</v>
      </c>
      <c r="J344" s="4" t="str">
        <f t="shared" si="16"/>
        <v>108005 - Investment in Public Works Board Building Certificates</v>
      </c>
      <c r="K344" s="4" t="s">
        <v>809</v>
      </c>
      <c r="L344" s="4" t="s">
        <v>65</v>
      </c>
      <c r="M344" s="4" t="s">
        <v>66</v>
      </c>
      <c r="N344" t="str">
        <f t="shared" si="17"/>
        <v>108 - Investments</v>
      </c>
      <c r="O344" s="4" t="s">
        <v>27</v>
      </c>
      <c r="P344" s="4" t="s">
        <v>28</v>
      </c>
      <c r="Q344" s="4" t="s">
        <v>67</v>
      </c>
      <c r="R344" s="4" t="s">
        <v>30</v>
      </c>
      <c r="S344">
        <f>VLOOKUP(H344,'Object Code Definitions'!$A$3:$C$1497,3,0)</f>
        <v>0</v>
      </c>
      <c r="T344" t="str">
        <f>VLOOKUP(H344,'Object Code Definitions'!$A$3:$I$1497,9,0)</f>
        <v>Active</v>
      </c>
    </row>
    <row r="345" spans="1:20">
      <c r="A345" s="4" t="s">
        <v>811</v>
      </c>
      <c r="B345" s="4" t="s">
        <v>18</v>
      </c>
      <c r="C345" s="4" t="s">
        <v>812</v>
      </c>
      <c r="D345" t="str">
        <f t="shared" si="15"/>
        <v>108150 - Invstmnt-Common Stock</v>
      </c>
      <c r="E345" s="2">
        <v>40574</v>
      </c>
      <c r="F345" s="4" t="s">
        <v>20</v>
      </c>
      <c r="G345" s="4" t="s">
        <v>21</v>
      </c>
      <c r="H345" s="4" t="s">
        <v>810</v>
      </c>
      <c r="I345" s="4" t="s">
        <v>813</v>
      </c>
      <c r="J345" s="4" t="str">
        <f t="shared" si="16"/>
        <v>108006 - Investment in Common Stock</v>
      </c>
      <c r="K345" s="4" t="s">
        <v>814</v>
      </c>
      <c r="L345" s="4" t="s">
        <v>65</v>
      </c>
      <c r="M345" s="4" t="s">
        <v>66</v>
      </c>
      <c r="N345" t="str">
        <f t="shared" si="17"/>
        <v>108 - Investments</v>
      </c>
      <c r="O345" s="4" t="s">
        <v>27</v>
      </c>
      <c r="P345" s="4" t="s">
        <v>28</v>
      </c>
      <c r="Q345" s="4" t="s">
        <v>67</v>
      </c>
      <c r="R345" s="4" t="s">
        <v>30</v>
      </c>
      <c r="S345">
        <f>VLOOKUP(H345,'Object Code Definitions'!$A$3:$C$1497,3,0)</f>
        <v>0</v>
      </c>
      <c r="T345" t="str">
        <f>VLOOKUP(H345,'Object Code Definitions'!$A$3:$I$1497,9,0)</f>
        <v>Active</v>
      </c>
    </row>
    <row r="346" spans="1:20">
      <c r="A346" s="4" t="s">
        <v>816</v>
      </c>
      <c r="B346" s="4" t="s">
        <v>18</v>
      </c>
      <c r="C346" s="4" t="s">
        <v>817</v>
      </c>
      <c r="D346" t="str">
        <f t="shared" si="15"/>
        <v>108180 - Invstmnt-Preferred Stock</v>
      </c>
      <c r="E346" s="2">
        <v>40574</v>
      </c>
      <c r="F346" s="4" t="s">
        <v>20</v>
      </c>
      <c r="G346" s="4" t="s">
        <v>21</v>
      </c>
      <c r="H346" s="4" t="s">
        <v>815</v>
      </c>
      <c r="I346" s="4" t="s">
        <v>818</v>
      </c>
      <c r="J346" s="4" t="str">
        <f t="shared" si="16"/>
        <v>108007 - Investment in Preferred Stock</v>
      </c>
      <c r="K346" s="4" t="s">
        <v>819</v>
      </c>
      <c r="L346" s="4" t="s">
        <v>65</v>
      </c>
      <c r="M346" s="4" t="s">
        <v>66</v>
      </c>
      <c r="N346" t="str">
        <f t="shared" si="17"/>
        <v>108 - Investments</v>
      </c>
      <c r="O346" s="4" t="s">
        <v>27</v>
      </c>
      <c r="P346" s="4" t="s">
        <v>28</v>
      </c>
      <c r="Q346" s="4" t="s">
        <v>67</v>
      </c>
      <c r="R346" s="4" t="s">
        <v>30</v>
      </c>
      <c r="S346">
        <f>VLOOKUP(H346,'Object Code Definitions'!$A$3:$C$1497,3,0)</f>
        <v>0</v>
      </c>
      <c r="T346" t="str">
        <f>VLOOKUP(H346,'Object Code Definitions'!$A$3:$I$1497,9,0)</f>
        <v>Active</v>
      </c>
    </row>
    <row r="347" spans="1:20">
      <c r="A347" s="4" t="s">
        <v>821</v>
      </c>
      <c r="B347" s="4" t="s">
        <v>18</v>
      </c>
      <c r="C347" s="4" t="s">
        <v>822</v>
      </c>
      <c r="D347" t="str">
        <f t="shared" si="15"/>
        <v>108210 - Invstmnt-Mortg Install Loans</v>
      </c>
      <c r="E347" s="2">
        <v>40574</v>
      </c>
      <c r="F347" s="4" t="s">
        <v>20</v>
      </c>
      <c r="G347" s="4" t="s">
        <v>21</v>
      </c>
      <c r="H347" s="4" t="s">
        <v>820</v>
      </c>
      <c r="I347" s="4" t="s">
        <v>823</v>
      </c>
      <c r="J347" s="4" t="str">
        <f t="shared" si="16"/>
        <v>108008 - Investment in Mortgage Installment Loans</v>
      </c>
      <c r="K347" s="4" t="s">
        <v>824</v>
      </c>
      <c r="L347" s="4" t="s">
        <v>65</v>
      </c>
      <c r="M347" s="4" t="s">
        <v>66</v>
      </c>
      <c r="N347" t="str">
        <f t="shared" si="17"/>
        <v>108 - Investments</v>
      </c>
      <c r="O347" s="4" t="s">
        <v>27</v>
      </c>
      <c r="P347" s="4" t="s">
        <v>28</v>
      </c>
      <c r="Q347" s="4" t="s">
        <v>67</v>
      </c>
      <c r="R347" s="4" t="s">
        <v>30</v>
      </c>
      <c r="S347">
        <f>VLOOKUP(H347,'Object Code Definitions'!$A$3:$C$1497,3,0)</f>
        <v>0</v>
      </c>
      <c r="T347" t="str">
        <f>VLOOKUP(H347,'Object Code Definitions'!$A$3:$I$1497,9,0)</f>
        <v>Active</v>
      </c>
    </row>
    <row r="348" spans="1:20">
      <c r="A348" s="4" t="s">
        <v>826</v>
      </c>
      <c r="B348" s="4" t="s">
        <v>18</v>
      </c>
      <c r="C348" s="4" t="s">
        <v>827</v>
      </c>
      <c r="D348" t="str">
        <f t="shared" si="15"/>
        <v>108240 - Invstmnt-Mortg Loans in Deflt</v>
      </c>
      <c r="E348" s="2">
        <v>40574</v>
      </c>
      <c r="F348" s="4" t="s">
        <v>20</v>
      </c>
      <c r="G348" s="4" t="s">
        <v>21</v>
      </c>
      <c r="H348" s="4" t="s">
        <v>825</v>
      </c>
      <c r="I348" s="4" t="s">
        <v>828</v>
      </c>
      <c r="J348" s="4" t="str">
        <f t="shared" si="16"/>
        <v>108009 - Mortgage Loans in Default</v>
      </c>
      <c r="K348" s="4" t="s">
        <v>829</v>
      </c>
      <c r="L348" s="4" t="s">
        <v>65</v>
      </c>
      <c r="M348" s="4" t="s">
        <v>66</v>
      </c>
      <c r="N348" t="str">
        <f t="shared" si="17"/>
        <v>108 - Investments</v>
      </c>
      <c r="O348" s="4" t="s">
        <v>27</v>
      </c>
      <c r="P348" s="4" t="s">
        <v>28</v>
      </c>
      <c r="Q348" s="4" t="s">
        <v>67</v>
      </c>
      <c r="R348" s="4" t="s">
        <v>30</v>
      </c>
      <c r="S348">
        <f>VLOOKUP(H348,'Object Code Definitions'!$A$3:$C$1497,3,0)</f>
        <v>0</v>
      </c>
      <c r="T348" t="str">
        <f>VLOOKUP(H348,'Object Code Definitions'!$A$3:$I$1497,9,0)</f>
        <v>Active</v>
      </c>
    </row>
    <row r="349" spans="1:20">
      <c r="A349" s="4" t="s">
        <v>831</v>
      </c>
      <c r="B349" s="4" t="s">
        <v>18</v>
      </c>
      <c r="C349" s="4" t="s">
        <v>832</v>
      </c>
      <c r="D349" t="str">
        <f t="shared" si="15"/>
        <v>108270 - Invstmnt-Prem- Mortg Lns &lt;CR&gt;</v>
      </c>
      <c r="E349" s="2">
        <v>40574</v>
      </c>
      <c r="F349" s="4" t="s">
        <v>20</v>
      </c>
      <c r="G349" s="4" t="s">
        <v>21</v>
      </c>
      <c r="H349" s="4" t="s">
        <v>830</v>
      </c>
      <c r="I349" s="4" t="s">
        <v>833</v>
      </c>
      <c r="J349" s="4" t="str">
        <f t="shared" si="16"/>
        <v>108010 - Premium on Mortgage Loans</v>
      </c>
      <c r="K349" s="4" t="s">
        <v>834</v>
      </c>
      <c r="L349" s="4" t="s">
        <v>65</v>
      </c>
      <c r="M349" s="4" t="s">
        <v>66</v>
      </c>
      <c r="N349" t="str">
        <f t="shared" si="17"/>
        <v>108 - Investments</v>
      </c>
      <c r="O349" s="4" t="s">
        <v>27</v>
      </c>
      <c r="P349" s="4" t="s">
        <v>28</v>
      </c>
      <c r="Q349" s="4" t="s">
        <v>67</v>
      </c>
      <c r="R349" s="4" t="s">
        <v>30</v>
      </c>
      <c r="S349">
        <f>VLOOKUP(H349,'Object Code Definitions'!$A$3:$C$1497,3,0)</f>
        <v>0</v>
      </c>
      <c r="T349" t="str">
        <f>VLOOKUP(H349,'Object Code Definitions'!$A$3:$I$1497,9,0)</f>
        <v>Active</v>
      </c>
    </row>
    <row r="350" spans="1:20">
      <c r="A350" s="4" t="s">
        <v>836</v>
      </c>
      <c r="B350" s="4" t="s">
        <v>18</v>
      </c>
      <c r="C350" s="4" t="s">
        <v>837</v>
      </c>
      <c r="D350" t="str">
        <f t="shared" si="15"/>
        <v>108300 - Invstmnt-Discnt on Mortg Loans</v>
      </c>
      <c r="E350" s="2">
        <v>40574</v>
      </c>
      <c r="F350" s="4" t="s">
        <v>20</v>
      </c>
      <c r="G350" s="4" t="s">
        <v>21</v>
      </c>
      <c r="H350" s="4" t="s">
        <v>835</v>
      </c>
      <c r="I350" s="4" t="s">
        <v>838</v>
      </c>
      <c r="J350" s="4" t="str">
        <f t="shared" si="16"/>
        <v>108011 - Discount on Mortgage Loans (Credit Balance)</v>
      </c>
      <c r="K350" s="4" t="s">
        <v>839</v>
      </c>
      <c r="L350" s="4" t="s">
        <v>65</v>
      </c>
      <c r="M350" s="4" t="s">
        <v>66</v>
      </c>
      <c r="N350" t="str">
        <f t="shared" si="17"/>
        <v>108 - Investments</v>
      </c>
      <c r="O350" s="4" t="s">
        <v>27</v>
      </c>
      <c r="P350" s="4" t="s">
        <v>28</v>
      </c>
      <c r="Q350" s="4" t="s">
        <v>67</v>
      </c>
      <c r="R350" s="4" t="s">
        <v>30</v>
      </c>
      <c r="S350">
        <f>VLOOKUP(H350,'Object Code Definitions'!$A$3:$C$1497,3,0)</f>
        <v>0</v>
      </c>
      <c r="T350" t="str">
        <f>VLOOKUP(H350,'Object Code Definitions'!$A$3:$I$1497,9,0)</f>
        <v>Active</v>
      </c>
    </row>
    <row r="351" spans="1:20">
      <c r="A351" s="4" t="s">
        <v>841</v>
      </c>
      <c r="B351" s="4" t="s">
        <v>18</v>
      </c>
      <c r="C351" s="4" t="s">
        <v>842</v>
      </c>
      <c r="D351" t="str">
        <f t="shared" si="15"/>
        <v>108330 - Invstmnt-Interfnd Bldg/Cnstr</v>
      </c>
      <c r="E351" s="2">
        <v>40574</v>
      </c>
      <c r="F351" s="4" t="s">
        <v>20</v>
      </c>
      <c r="G351" s="4" t="s">
        <v>21</v>
      </c>
      <c r="H351" s="4" t="s">
        <v>840</v>
      </c>
      <c r="I351" s="4" t="s">
        <v>843</v>
      </c>
      <c r="J351" s="4" t="str">
        <f t="shared" si="16"/>
        <v>108012 - Investment in Interfund Building and Construction Loans</v>
      </c>
      <c r="K351" s="4" t="s">
        <v>844</v>
      </c>
      <c r="L351" s="4" t="s">
        <v>65</v>
      </c>
      <c r="M351" s="4" t="s">
        <v>66</v>
      </c>
      <c r="N351" t="str">
        <f t="shared" si="17"/>
        <v>108 - Investments</v>
      </c>
      <c r="O351" s="4" t="s">
        <v>27</v>
      </c>
      <c r="P351" s="4" t="s">
        <v>28</v>
      </c>
      <c r="Q351" s="4" t="s">
        <v>67</v>
      </c>
      <c r="R351" s="4" t="s">
        <v>30</v>
      </c>
      <c r="S351">
        <f>VLOOKUP(H351,'Object Code Definitions'!$A$3:$C$1497,3,0)</f>
        <v>0</v>
      </c>
      <c r="T351" t="str">
        <f>VLOOKUP(H351,'Object Code Definitions'!$A$3:$I$1497,9,0)</f>
        <v>Active</v>
      </c>
    </row>
    <row r="352" spans="1:20">
      <c r="A352" s="4" t="s">
        <v>846</v>
      </c>
      <c r="B352" s="4" t="s">
        <v>18</v>
      </c>
      <c r="C352" s="4" t="s">
        <v>847</v>
      </c>
      <c r="D352" t="str">
        <f t="shared" si="15"/>
        <v>108360 - Invstmnt-Real Estate</v>
      </c>
      <c r="E352" s="2">
        <v>40574</v>
      </c>
      <c r="F352" s="4" t="s">
        <v>20</v>
      </c>
      <c r="G352" s="4" t="s">
        <v>21</v>
      </c>
      <c r="H352" s="4" t="s">
        <v>845</v>
      </c>
      <c r="I352" s="4" t="s">
        <v>848</v>
      </c>
      <c r="J352" s="4" t="str">
        <f t="shared" si="16"/>
        <v>108013 - Investment in Real Estate</v>
      </c>
      <c r="K352" s="4" t="s">
        <v>849</v>
      </c>
      <c r="L352" s="4" t="s">
        <v>65</v>
      </c>
      <c r="M352" s="4" t="s">
        <v>66</v>
      </c>
      <c r="N352" t="str">
        <f t="shared" si="17"/>
        <v>108 - Investments</v>
      </c>
      <c r="O352" s="4" t="s">
        <v>27</v>
      </c>
      <c r="P352" s="4" t="s">
        <v>28</v>
      </c>
      <c r="Q352" s="4" t="s">
        <v>67</v>
      </c>
      <c r="R352" s="4" t="s">
        <v>30</v>
      </c>
      <c r="S352">
        <f>VLOOKUP(H352,'Object Code Definitions'!$A$3:$C$1497,3,0)</f>
        <v>0</v>
      </c>
      <c r="T352" t="str">
        <f>VLOOKUP(H352,'Object Code Definitions'!$A$3:$I$1497,9,0)</f>
        <v>Active</v>
      </c>
    </row>
    <row r="353" spans="1:20">
      <c r="A353" s="4" t="s">
        <v>851</v>
      </c>
      <c r="B353" s="4" t="s">
        <v>18</v>
      </c>
      <c r="C353" s="4" t="s">
        <v>852</v>
      </c>
      <c r="D353" t="str">
        <f t="shared" si="15"/>
        <v>108390 - Invstmnt-Annuities</v>
      </c>
      <c r="E353" s="2">
        <v>40574</v>
      </c>
      <c r="F353" s="4" t="s">
        <v>20</v>
      </c>
      <c r="G353" s="4" t="s">
        <v>21</v>
      </c>
      <c r="H353" s="4" t="s">
        <v>850</v>
      </c>
      <c r="I353" s="4" t="s">
        <v>853</v>
      </c>
      <c r="J353" s="4" t="str">
        <f t="shared" si="16"/>
        <v>108014 - Investment in Annuities</v>
      </c>
      <c r="K353" s="4" t="s">
        <v>854</v>
      </c>
      <c r="L353" s="4" t="s">
        <v>65</v>
      </c>
      <c r="M353" s="4" t="s">
        <v>66</v>
      </c>
      <c r="N353" t="str">
        <f t="shared" si="17"/>
        <v>108 - Investments</v>
      </c>
      <c r="O353" s="4" t="s">
        <v>27</v>
      </c>
      <c r="P353" s="4" t="s">
        <v>28</v>
      </c>
      <c r="Q353" s="4" t="s">
        <v>67</v>
      </c>
      <c r="R353" s="4" t="s">
        <v>30</v>
      </c>
      <c r="S353">
        <f>VLOOKUP(H353,'Object Code Definitions'!$A$3:$C$1497,3,0)</f>
        <v>0</v>
      </c>
      <c r="T353" t="str">
        <f>VLOOKUP(H353,'Object Code Definitions'!$A$3:$I$1497,9,0)</f>
        <v>Active</v>
      </c>
    </row>
    <row r="354" spans="1:20">
      <c r="A354" s="4" t="s">
        <v>856</v>
      </c>
      <c r="B354" s="4" t="s">
        <v>18</v>
      </c>
      <c r="C354" s="4" t="s">
        <v>857</v>
      </c>
      <c r="D354" t="str">
        <f t="shared" si="15"/>
        <v>108420 - Invstmnt-Invstmnt Agreements</v>
      </c>
      <c r="E354" s="2">
        <v>40574</v>
      </c>
      <c r="F354" s="4" t="s">
        <v>20</v>
      </c>
      <c r="G354" s="4" t="s">
        <v>21</v>
      </c>
      <c r="H354" s="4" t="s">
        <v>855</v>
      </c>
      <c r="I354" s="4" t="s">
        <v>858</v>
      </c>
      <c r="J354" s="4" t="str">
        <f t="shared" si="16"/>
        <v>108015 - Investment in Investment Agreements</v>
      </c>
      <c r="K354" s="4" t="s">
        <v>859</v>
      </c>
      <c r="L354" s="4" t="s">
        <v>65</v>
      </c>
      <c r="M354" s="4" t="s">
        <v>66</v>
      </c>
      <c r="N354" t="str">
        <f t="shared" si="17"/>
        <v>108 - Investments</v>
      </c>
      <c r="O354" s="4" t="s">
        <v>27</v>
      </c>
      <c r="P354" s="4" t="s">
        <v>28</v>
      </c>
      <c r="Q354" s="4" t="s">
        <v>67</v>
      </c>
      <c r="R354" s="4" t="s">
        <v>30</v>
      </c>
      <c r="S354">
        <f>VLOOKUP(H354,'Object Code Definitions'!$A$3:$C$1497,3,0)</f>
        <v>0</v>
      </c>
      <c r="T354" t="str">
        <f>VLOOKUP(H354,'Object Code Definitions'!$A$3:$I$1497,9,0)</f>
        <v>Active</v>
      </c>
    </row>
    <row r="355" spans="1:20">
      <c r="A355" s="4" t="s">
        <v>861</v>
      </c>
      <c r="B355" s="4" t="s">
        <v>18</v>
      </c>
      <c r="C355" s="4" t="s">
        <v>862</v>
      </c>
      <c r="D355" t="str">
        <f t="shared" si="15"/>
        <v>108450 - Invstmnt-Financial Features</v>
      </c>
      <c r="E355" s="2">
        <v>40574</v>
      </c>
      <c r="F355" s="4" t="s">
        <v>20</v>
      </c>
      <c r="G355" s="4" t="s">
        <v>21</v>
      </c>
      <c r="H355" s="4" t="s">
        <v>860</v>
      </c>
      <c r="I355" s="4" t="s">
        <v>863</v>
      </c>
      <c r="J355" s="4" t="str">
        <f t="shared" si="16"/>
        <v>108016 - Investment in Financial Features</v>
      </c>
      <c r="K355" s="4" t="s">
        <v>864</v>
      </c>
      <c r="L355" s="4" t="s">
        <v>65</v>
      </c>
      <c r="M355" s="4" t="s">
        <v>66</v>
      </c>
      <c r="N355" t="str">
        <f t="shared" si="17"/>
        <v>108 - Investments</v>
      </c>
      <c r="O355" s="4" t="s">
        <v>27</v>
      </c>
      <c r="P355" s="4" t="s">
        <v>28</v>
      </c>
      <c r="Q355" s="4" t="s">
        <v>67</v>
      </c>
      <c r="R355" s="4" t="s">
        <v>30</v>
      </c>
      <c r="S355">
        <f>VLOOKUP(H355,'Object Code Definitions'!$A$3:$C$1497,3,0)</f>
        <v>0</v>
      </c>
      <c r="T355" t="str">
        <f>VLOOKUP(H355,'Object Code Definitions'!$A$3:$I$1497,9,0)</f>
        <v>Active</v>
      </c>
    </row>
    <row r="356" spans="1:20">
      <c r="A356" s="4" t="s">
        <v>866</v>
      </c>
      <c r="B356" s="4" t="s">
        <v>18</v>
      </c>
      <c r="C356" s="4" t="s">
        <v>867</v>
      </c>
      <c r="D356" t="str">
        <f t="shared" si="15"/>
        <v>108480 - Invstmnt-Debt Securities</v>
      </c>
      <c r="E356" s="2">
        <v>40574</v>
      </c>
      <c r="F356" s="4" t="s">
        <v>20</v>
      </c>
      <c r="G356" s="4" t="s">
        <v>21</v>
      </c>
      <c r="H356" s="4" t="s">
        <v>865</v>
      </c>
      <c r="I356" s="4" t="s">
        <v>868</v>
      </c>
      <c r="J356" s="4" t="str">
        <f t="shared" si="16"/>
        <v>108017 - Investment in Debt Securities</v>
      </c>
      <c r="K356" s="4" t="s">
        <v>869</v>
      </c>
      <c r="L356" s="4" t="s">
        <v>65</v>
      </c>
      <c r="M356" s="4" t="s">
        <v>66</v>
      </c>
      <c r="N356" t="str">
        <f t="shared" si="17"/>
        <v>108 - Investments</v>
      </c>
      <c r="O356" s="4" t="s">
        <v>27</v>
      </c>
      <c r="P356" s="4" t="s">
        <v>28</v>
      </c>
      <c r="Q356" s="4" t="s">
        <v>67</v>
      </c>
      <c r="R356" s="4" t="s">
        <v>30</v>
      </c>
      <c r="S356">
        <f>VLOOKUP(H356,'Object Code Definitions'!$A$3:$C$1497,3,0)</f>
        <v>0</v>
      </c>
      <c r="T356" t="str">
        <f>VLOOKUP(H356,'Object Code Definitions'!$A$3:$I$1497,9,0)</f>
        <v>Active</v>
      </c>
    </row>
    <row r="357" spans="1:20">
      <c r="A357" s="4" t="s">
        <v>873</v>
      </c>
      <c r="B357" s="4" t="s">
        <v>18</v>
      </c>
      <c r="C357" s="4" t="s">
        <v>874</v>
      </c>
      <c r="D357" t="str">
        <f t="shared" si="15"/>
        <v>108510 - Invstmnt-Others</v>
      </c>
      <c r="E357" s="2">
        <v>40574</v>
      </c>
      <c r="F357" s="4" t="s">
        <v>20</v>
      </c>
      <c r="G357" s="4" t="s">
        <v>21</v>
      </c>
      <c r="H357" s="4" t="s">
        <v>62</v>
      </c>
      <c r="I357" s="4" t="s">
        <v>63</v>
      </c>
      <c r="J357" s="4" t="str">
        <f t="shared" si="16"/>
        <v>108090 - Investments-Other (Short-term)</v>
      </c>
      <c r="K357" s="4" t="s">
        <v>64</v>
      </c>
      <c r="L357" s="4" t="s">
        <v>65</v>
      </c>
      <c r="M357" s="4" t="s">
        <v>66</v>
      </c>
      <c r="N357" t="str">
        <f t="shared" si="17"/>
        <v>108 - Investments</v>
      </c>
      <c r="O357" s="4" t="s">
        <v>27</v>
      </c>
      <c r="P357" s="4" t="s">
        <v>28</v>
      </c>
      <c r="Q357" s="4" t="s">
        <v>67</v>
      </c>
      <c r="R357" s="4" t="s">
        <v>30</v>
      </c>
      <c r="S357">
        <f>VLOOKUP(H357,'Object Code Definitions'!$A$3:$C$1497,3,0)</f>
        <v>0</v>
      </c>
      <c r="T357" t="str">
        <f>VLOOKUP(H357,'Object Code Definitions'!$A$3:$I$1497,9,0)</f>
        <v>Active</v>
      </c>
    </row>
    <row r="358" spans="1:20">
      <c r="A358" s="4" t="s">
        <v>875</v>
      </c>
      <c r="B358" s="4" t="s">
        <v>18</v>
      </c>
      <c r="C358" s="4" t="s">
        <v>876</v>
      </c>
      <c r="D358" t="str">
        <f t="shared" si="15"/>
        <v>108520 - InvestmentsOth-Oper Endow</v>
      </c>
      <c r="E358" s="2">
        <v>40574</v>
      </c>
      <c r="F358" s="4" t="s">
        <v>20</v>
      </c>
      <c r="G358" s="4" t="s">
        <v>21</v>
      </c>
      <c r="H358" s="4" t="s">
        <v>877</v>
      </c>
      <c r="I358" s="4" t="s">
        <v>878</v>
      </c>
      <c r="J358" s="4" t="str">
        <f t="shared" si="16"/>
        <v>108790 - Endowment Investments (GAAP-Aux Use Only)</v>
      </c>
      <c r="K358" s="4" t="s">
        <v>879</v>
      </c>
      <c r="L358" s="4" t="s">
        <v>65</v>
      </c>
      <c r="M358" s="4" t="s">
        <v>66</v>
      </c>
      <c r="N358" t="str">
        <f t="shared" si="17"/>
        <v>108 - Investments</v>
      </c>
      <c r="O358" s="4" t="s">
        <v>27</v>
      </c>
      <c r="P358" s="4" t="s">
        <v>28</v>
      </c>
      <c r="Q358" s="4" t="s">
        <v>880</v>
      </c>
      <c r="R358" s="4" t="s">
        <v>30</v>
      </c>
      <c r="S358">
        <f>VLOOKUP(H358,'Object Code Definitions'!$A$3:$C$1497,3,0)</f>
        <v>0</v>
      </c>
      <c r="T358" t="str">
        <f>VLOOKUP(H358,'Object Code Definitions'!$A$3:$I$1497,9,0)</f>
        <v>Active</v>
      </c>
    </row>
    <row r="359" spans="1:20">
      <c r="A359" s="4" t="s">
        <v>881</v>
      </c>
      <c r="B359" s="4" t="s">
        <v>18</v>
      </c>
      <c r="C359" s="4" t="s">
        <v>882</v>
      </c>
      <c r="D359" t="str">
        <f t="shared" si="15"/>
        <v>108521 - InvestmentsOth-Schlr Endowmt</v>
      </c>
      <c r="E359" s="2">
        <v>40574</v>
      </c>
      <c r="F359" s="4" t="s">
        <v>20</v>
      </c>
      <c r="G359" s="4" t="s">
        <v>21</v>
      </c>
      <c r="H359" s="4" t="s">
        <v>877</v>
      </c>
      <c r="I359" s="4" t="s">
        <v>878</v>
      </c>
      <c r="J359" s="4" t="str">
        <f t="shared" si="16"/>
        <v>108790 - Endowment Investments (GAAP-Aux Use Only)</v>
      </c>
      <c r="K359" s="4" t="s">
        <v>879</v>
      </c>
      <c r="L359" s="4" t="s">
        <v>65</v>
      </c>
      <c r="M359" s="4" t="s">
        <v>66</v>
      </c>
      <c r="N359" t="str">
        <f t="shared" si="17"/>
        <v>108 - Investments</v>
      </c>
      <c r="O359" s="4" t="s">
        <v>27</v>
      </c>
      <c r="P359" s="4" t="s">
        <v>28</v>
      </c>
      <c r="Q359" s="4" t="s">
        <v>880</v>
      </c>
      <c r="R359" s="4" t="s">
        <v>30</v>
      </c>
      <c r="S359">
        <f>VLOOKUP(H359,'Object Code Definitions'!$A$3:$C$1497,3,0)</f>
        <v>0</v>
      </c>
      <c r="T359" t="str">
        <f>VLOOKUP(H359,'Object Code Definitions'!$A$3:$I$1497,9,0)</f>
        <v>Active</v>
      </c>
    </row>
    <row r="360" spans="1:20">
      <c r="A360" s="4" t="s">
        <v>883</v>
      </c>
      <c r="B360" s="4" t="s">
        <v>18</v>
      </c>
      <c r="C360" s="4" t="s">
        <v>884</v>
      </c>
      <c r="D360" t="str">
        <f t="shared" si="15"/>
        <v>108540 - Invstmnt-Pool-Short Term</v>
      </c>
      <c r="E360" s="2">
        <v>40574</v>
      </c>
      <c r="F360" s="4" t="s">
        <v>20</v>
      </c>
      <c r="G360" s="4" t="s">
        <v>21</v>
      </c>
      <c r="H360" s="4" t="s">
        <v>62</v>
      </c>
      <c r="I360" s="4" t="s">
        <v>63</v>
      </c>
      <c r="J360" s="4" t="str">
        <f t="shared" si="16"/>
        <v>108090 - Investments-Other (Short-term)</v>
      </c>
      <c r="K360" s="4" t="s">
        <v>64</v>
      </c>
      <c r="L360" s="4" t="s">
        <v>65</v>
      </c>
      <c r="M360" s="4" t="s">
        <v>66</v>
      </c>
      <c r="N360" t="str">
        <f t="shared" si="17"/>
        <v>108 - Investments</v>
      </c>
      <c r="O360" s="4" t="s">
        <v>27</v>
      </c>
      <c r="P360" s="4" t="s">
        <v>28</v>
      </c>
      <c r="Q360" s="4" t="s">
        <v>67</v>
      </c>
      <c r="R360" s="4" t="s">
        <v>30</v>
      </c>
      <c r="S360">
        <f>VLOOKUP(H360,'Object Code Definitions'!$A$3:$C$1497,3,0)</f>
        <v>0</v>
      </c>
      <c r="T360" t="str">
        <f>VLOOKUP(H360,'Object Code Definitions'!$A$3:$I$1497,9,0)</f>
        <v>Active</v>
      </c>
    </row>
    <row r="361" spans="1:20">
      <c r="A361" s="4" t="s">
        <v>885</v>
      </c>
      <c r="B361" s="4" t="s">
        <v>18</v>
      </c>
      <c r="C361" s="4" t="s">
        <v>886</v>
      </c>
      <c r="D361" t="str">
        <f t="shared" si="15"/>
        <v>108550 - Investment Pool-Medium-term</v>
      </c>
      <c r="E361" s="2">
        <v>40574</v>
      </c>
      <c r="F361" s="4" t="s">
        <v>20</v>
      </c>
      <c r="G361" s="4" t="s">
        <v>21</v>
      </c>
      <c r="H361" s="4" t="s">
        <v>62</v>
      </c>
      <c r="I361" s="4" t="s">
        <v>63</v>
      </c>
      <c r="J361" s="4" t="str">
        <f t="shared" si="16"/>
        <v>108090 - Investments-Other (Short-term)</v>
      </c>
      <c r="K361" s="4" t="s">
        <v>64</v>
      </c>
      <c r="L361" s="4" t="s">
        <v>65</v>
      </c>
      <c r="M361" s="4" t="s">
        <v>66</v>
      </c>
      <c r="N361" t="str">
        <f t="shared" si="17"/>
        <v>108 - Investments</v>
      </c>
      <c r="O361" s="4" t="s">
        <v>27</v>
      </c>
      <c r="P361" s="4" t="s">
        <v>28</v>
      </c>
      <c r="Q361" s="4" t="s">
        <v>67</v>
      </c>
      <c r="R361" s="4" t="s">
        <v>30</v>
      </c>
      <c r="S361">
        <f>VLOOKUP(H361,'Object Code Definitions'!$A$3:$C$1497,3,0)</f>
        <v>0</v>
      </c>
      <c r="T361" t="str">
        <f>VLOOKUP(H361,'Object Code Definitions'!$A$3:$I$1497,9,0)</f>
        <v>Active</v>
      </c>
    </row>
    <row r="362" spans="1:20">
      <c r="A362" s="4" t="s">
        <v>887</v>
      </c>
      <c r="B362" s="4" t="s">
        <v>18</v>
      </c>
      <c r="C362" s="4" t="s">
        <v>888</v>
      </c>
      <c r="D362" t="str">
        <f t="shared" si="15"/>
        <v>108569 - LT Investments - Trusts</v>
      </c>
      <c r="E362" s="2">
        <v>40574</v>
      </c>
      <c r="F362" s="4" t="s">
        <v>20</v>
      </c>
      <c r="G362" s="4" t="s">
        <v>21</v>
      </c>
      <c r="H362" s="4" t="s">
        <v>62</v>
      </c>
      <c r="I362" s="4" t="s">
        <v>63</v>
      </c>
      <c r="J362" s="4" t="str">
        <f t="shared" si="16"/>
        <v>108090 - Investments-Other (Short-term)</v>
      </c>
      <c r="K362" s="4" t="s">
        <v>64</v>
      </c>
      <c r="L362" s="4" t="s">
        <v>65</v>
      </c>
      <c r="M362" s="4" t="s">
        <v>66</v>
      </c>
      <c r="N362" t="str">
        <f t="shared" si="17"/>
        <v>108 - Investments</v>
      </c>
      <c r="O362" s="4" t="s">
        <v>27</v>
      </c>
      <c r="P362" s="4" t="s">
        <v>28</v>
      </c>
      <c r="Q362" s="4" t="s">
        <v>67</v>
      </c>
      <c r="R362" s="4" t="s">
        <v>30</v>
      </c>
      <c r="S362">
        <f>VLOOKUP(H362,'Object Code Definitions'!$A$3:$C$1497,3,0)</f>
        <v>0</v>
      </c>
      <c r="T362" t="str">
        <f>VLOOKUP(H362,'Object Code Definitions'!$A$3:$I$1497,9,0)</f>
        <v>Active</v>
      </c>
    </row>
    <row r="363" spans="1:20">
      <c r="A363" s="4" t="s">
        <v>889</v>
      </c>
      <c r="B363" s="4" t="s">
        <v>18</v>
      </c>
      <c r="C363" s="4" t="s">
        <v>890</v>
      </c>
      <c r="D363" t="str">
        <f t="shared" si="15"/>
        <v>108570 - Invstmnt-Pool-Long Term</v>
      </c>
      <c r="E363" s="2">
        <v>40574</v>
      </c>
      <c r="F363" s="4" t="s">
        <v>20</v>
      </c>
      <c r="G363" s="4" t="s">
        <v>21</v>
      </c>
      <c r="H363" s="4" t="s">
        <v>62</v>
      </c>
      <c r="I363" s="4" t="s">
        <v>63</v>
      </c>
      <c r="J363" s="4" t="str">
        <f t="shared" si="16"/>
        <v>108090 - Investments-Other (Short-term)</v>
      </c>
      <c r="K363" s="4" t="s">
        <v>64</v>
      </c>
      <c r="L363" s="4" t="s">
        <v>65</v>
      </c>
      <c r="M363" s="4" t="s">
        <v>66</v>
      </c>
      <c r="N363" t="str">
        <f t="shared" si="17"/>
        <v>108 - Investments</v>
      </c>
      <c r="O363" s="4" t="s">
        <v>27</v>
      </c>
      <c r="P363" s="4" t="s">
        <v>28</v>
      </c>
      <c r="Q363" s="4" t="s">
        <v>67</v>
      </c>
      <c r="R363" s="4" t="s">
        <v>30</v>
      </c>
      <c r="S363">
        <f>VLOOKUP(H363,'Object Code Definitions'!$A$3:$C$1497,3,0)</f>
        <v>0</v>
      </c>
      <c r="T363" t="str">
        <f>VLOOKUP(H363,'Object Code Definitions'!$A$3:$I$1497,9,0)</f>
        <v>Active</v>
      </c>
    </row>
    <row r="364" spans="1:20">
      <c r="A364" s="4" t="s">
        <v>891</v>
      </c>
      <c r="B364" s="4" t="s">
        <v>18</v>
      </c>
      <c r="C364" s="4" t="s">
        <v>892</v>
      </c>
      <c r="D364" t="str">
        <f t="shared" si="15"/>
        <v>108571 - LT Invstmt-Perm Restrct Endow</v>
      </c>
      <c r="E364" s="2">
        <v>40574</v>
      </c>
      <c r="F364" s="4" t="s">
        <v>20</v>
      </c>
      <c r="G364" s="4" t="s">
        <v>21</v>
      </c>
      <c r="H364" s="4" t="s">
        <v>877</v>
      </c>
      <c r="I364" s="4" t="s">
        <v>878</v>
      </c>
      <c r="J364" s="4" t="str">
        <f t="shared" si="16"/>
        <v>108790 - Endowment Investments (GAAP-Aux Use Only)</v>
      </c>
      <c r="K364" s="4" t="s">
        <v>879</v>
      </c>
      <c r="L364" s="4" t="s">
        <v>65</v>
      </c>
      <c r="M364" s="4" t="s">
        <v>66</v>
      </c>
      <c r="N364" t="str">
        <f t="shared" si="17"/>
        <v>108 - Investments</v>
      </c>
      <c r="O364" s="4" t="s">
        <v>27</v>
      </c>
      <c r="P364" s="4" t="s">
        <v>28</v>
      </c>
      <c r="Q364" s="4" t="s">
        <v>880</v>
      </c>
      <c r="R364" s="4" t="s">
        <v>30</v>
      </c>
      <c r="S364">
        <f>VLOOKUP(H364,'Object Code Definitions'!$A$3:$C$1497,3,0)</f>
        <v>0</v>
      </c>
      <c r="T364" t="str">
        <f>VLOOKUP(H364,'Object Code Definitions'!$A$3:$I$1497,9,0)</f>
        <v>Active</v>
      </c>
    </row>
    <row r="365" spans="1:20">
      <c r="A365" s="4" t="s">
        <v>877</v>
      </c>
      <c r="B365" s="4" t="s">
        <v>875</v>
      </c>
      <c r="C365" s="4" t="s">
        <v>876</v>
      </c>
      <c r="D365" t="str">
        <f t="shared" si="15"/>
        <v>108790 - InvestmentsOth-Oper Endow</v>
      </c>
      <c r="E365" s="2">
        <v>36526</v>
      </c>
      <c r="F365" s="4" t="s">
        <v>21</v>
      </c>
      <c r="G365" s="4" t="s">
        <v>21</v>
      </c>
      <c r="H365" s="4" t="s">
        <v>877</v>
      </c>
      <c r="I365" s="4" t="s">
        <v>878</v>
      </c>
      <c r="J365" s="4" t="str">
        <f t="shared" si="16"/>
        <v>108790 - Endowment Investments (GAAP-Aux Use Only)</v>
      </c>
      <c r="K365" s="4" t="s">
        <v>879</v>
      </c>
      <c r="L365" s="4" t="s">
        <v>65</v>
      </c>
      <c r="M365" s="4" t="s">
        <v>66</v>
      </c>
      <c r="N365" t="str">
        <f t="shared" si="17"/>
        <v>108 - Investments</v>
      </c>
      <c r="O365" s="4" t="s">
        <v>27</v>
      </c>
      <c r="P365" s="4" t="s">
        <v>28</v>
      </c>
      <c r="Q365" s="4" t="s">
        <v>880</v>
      </c>
      <c r="R365" s="4" t="s">
        <v>30</v>
      </c>
      <c r="S365">
        <f>VLOOKUP(H365,'Object Code Definitions'!$A$3:$C$1497,3,0)</f>
        <v>0</v>
      </c>
      <c r="T365" t="str">
        <f>VLOOKUP(H365,'Object Code Definitions'!$A$3:$I$1497,9,0)</f>
        <v>Active</v>
      </c>
    </row>
    <row r="366" spans="1:20">
      <c r="A366" s="4" t="s">
        <v>192</v>
      </c>
      <c r="B366" s="4" t="s">
        <v>60</v>
      </c>
      <c r="C366" s="4" t="s">
        <v>61</v>
      </c>
      <c r="D366" t="str">
        <f t="shared" si="15"/>
        <v>108800 - Cash in Bank-Wells Fargo</v>
      </c>
      <c r="E366" s="2">
        <v>40360</v>
      </c>
      <c r="F366" s="4" t="s">
        <v>20</v>
      </c>
      <c r="G366" s="4" t="s">
        <v>21</v>
      </c>
      <c r="H366" s="4" t="s">
        <v>62</v>
      </c>
      <c r="I366" s="4" t="s">
        <v>63</v>
      </c>
      <c r="J366" s="4" t="str">
        <f t="shared" si="16"/>
        <v>108090 - Investments-Other (Short-term)</v>
      </c>
      <c r="K366" s="4" t="s">
        <v>64</v>
      </c>
      <c r="L366" s="4" t="s">
        <v>65</v>
      </c>
      <c r="M366" s="4" t="s">
        <v>66</v>
      </c>
      <c r="N366" t="str">
        <f t="shared" si="17"/>
        <v>108 - Investments</v>
      </c>
      <c r="O366" s="4" t="s">
        <v>27</v>
      </c>
      <c r="P366" s="4" t="s">
        <v>28</v>
      </c>
      <c r="Q366" s="4" t="s">
        <v>67</v>
      </c>
      <c r="R366" s="4" t="s">
        <v>30</v>
      </c>
      <c r="S366">
        <f>VLOOKUP(H366,'Object Code Definitions'!$A$3:$C$1497,3,0)</f>
        <v>0</v>
      </c>
      <c r="T366" t="str">
        <f>VLOOKUP(H366,'Object Code Definitions'!$A$3:$I$1497,9,0)</f>
        <v>Active</v>
      </c>
    </row>
    <row r="367" spans="1:20">
      <c r="A367" s="4" t="s">
        <v>893</v>
      </c>
      <c r="B367" s="4" t="s">
        <v>873</v>
      </c>
      <c r="C367" s="4" t="s">
        <v>874</v>
      </c>
      <c r="D367" t="str">
        <f t="shared" si="15"/>
        <v>108801 - Invstmnt-Others</v>
      </c>
      <c r="E367" s="2">
        <v>36526</v>
      </c>
      <c r="F367" s="4" t="s">
        <v>21</v>
      </c>
      <c r="G367" s="4" t="s">
        <v>21</v>
      </c>
      <c r="H367" s="4" t="s">
        <v>62</v>
      </c>
      <c r="I367" s="4" t="s">
        <v>63</v>
      </c>
      <c r="J367" s="4" t="str">
        <f t="shared" si="16"/>
        <v>108090 - Investments-Other (Short-term)</v>
      </c>
      <c r="K367" s="4" t="s">
        <v>64</v>
      </c>
      <c r="L367" s="4" t="s">
        <v>65</v>
      </c>
      <c r="M367" s="4" t="s">
        <v>66</v>
      </c>
      <c r="N367" t="str">
        <f t="shared" si="17"/>
        <v>108 - Investments</v>
      </c>
      <c r="O367" s="4" t="s">
        <v>27</v>
      </c>
      <c r="P367" s="4" t="s">
        <v>28</v>
      </c>
      <c r="Q367" s="4" t="s">
        <v>67</v>
      </c>
      <c r="R367" s="4" t="s">
        <v>30</v>
      </c>
      <c r="S367">
        <f>VLOOKUP(H367,'Object Code Definitions'!$A$3:$C$1497,3,0)</f>
        <v>0</v>
      </c>
      <c r="T367" t="str">
        <f>VLOOKUP(H367,'Object Code Definitions'!$A$3:$I$1497,9,0)</f>
        <v>Active</v>
      </c>
    </row>
    <row r="368" spans="1:20">
      <c r="A368" s="4" t="s">
        <v>894</v>
      </c>
      <c r="B368" s="4" t="s">
        <v>883</v>
      </c>
      <c r="C368" s="4" t="s">
        <v>884</v>
      </c>
      <c r="D368" t="str">
        <f t="shared" si="15"/>
        <v>108802 - Invstmnt-Pool-Short Term</v>
      </c>
      <c r="E368" s="2">
        <v>36526</v>
      </c>
      <c r="F368" s="4" t="s">
        <v>21</v>
      </c>
      <c r="G368" s="4" t="s">
        <v>21</v>
      </c>
      <c r="H368" s="4" t="s">
        <v>62</v>
      </c>
      <c r="I368" s="4" t="s">
        <v>63</v>
      </c>
      <c r="J368" s="4" t="str">
        <f t="shared" si="16"/>
        <v>108090 - Investments-Other (Short-term)</v>
      </c>
      <c r="K368" s="4" t="s">
        <v>64</v>
      </c>
      <c r="L368" s="4" t="s">
        <v>65</v>
      </c>
      <c r="M368" s="4" t="s">
        <v>66</v>
      </c>
      <c r="N368" t="str">
        <f t="shared" si="17"/>
        <v>108 - Investments</v>
      </c>
      <c r="O368" s="4" t="s">
        <v>27</v>
      </c>
      <c r="P368" s="4" t="s">
        <v>28</v>
      </c>
      <c r="Q368" s="4" t="s">
        <v>67</v>
      </c>
      <c r="R368" s="4" t="s">
        <v>30</v>
      </c>
      <c r="S368">
        <f>VLOOKUP(H368,'Object Code Definitions'!$A$3:$C$1497,3,0)</f>
        <v>0</v>
      </c>
      <c r="T368" t="str">
        <f>VLOOKUP(H368,'Object Code Definitions'!$A$3:$I$1497,9,0)</f>
        <v>Active</v>
      </c>
    </row>
    <row r="369" spans="1:20">
      <c r="A369" s="4" t="s">
        <v>895</v>
      </c>
      <c r="B369" s="4" t="s">
        <v>885</v>
      </c>
      <c r="C369" s="4" t="s">
        <v>886</v>
      </c>
      <c r="D369" t="str">
        <f t="shared" si="15"/>
        <v>108803 - Investment Pool-Medium-term</v>
      </c>
      <c r="E369" s="2">
        <v>36526</v>
      </c>
      <c r="F369" s="4" t="s">
        <v>21</v>
      </c>
      <c r="G369" s="4" t="s">
        <v>21</v>
      </c>
      <c r="H369" s="4" t="s">
        <v>62</v>
      </c>
      <c r="I369" s="4" t="s">
        <v>63</v>
      </c>
      <c r="J369" s="4" t="str">
        <f t="shared" si="16"/>
        <v>108090 - Investments-Other (Short-term)</v>
      </c>
      <c r="K369" s="4" t="s">
        <v>64</v>
      </c>
      <c r="L369" s="4" t="s">
        <v>65</v>
      </c>
      <c r="M369" s="4" t="s">
        <v>66</v>
      </c>
      <c r="N369" t="str">
        <f t="shared" si="17"/>
        <v>108 - Investments</v>
      </c>
      <c r="O369" s="4" t="s">
        <v>27</v>
      </c>
      <c r="P369" s="4" t="s">
        <v>28</v>
      </c>
      <c r="Q369" s="4" t="s">
        <v>67</v>
      </c>
      <c r="R369" s="4" t="s">
        <v>30</v>
      </c>
      <c r="S369">
        <f>VLOOKUP(H369,'Object Code Definitions'!$A$3:$C$1497,3,0)</f>
        <v>0</v>
      </c>
      <c r="T369" t="str">
        <f>VLOOKUP(H369,'Object Code Definitions'!$A$3:$I$1497,9,0)</f>
        <v>Active</v>
      </c>
    </row>
    <row r="370" spans="1:20">
      <c r="A370" s="4" t="s">
        <v>896</v>
      </c>
      <c r="B370" s="4" t="s">
        <v>887</v>
      </c>
      <c r="C370" s="4" t="s">
        <v>888</v>
      </c>
      <c r="D370" t="str">
        <f t="shared" si="15"/>
        <v>108804 - LT Investments - Trusts</v>
      </c>
      <c r="E370" s="2">
        <v>36526</v>
      </c>
      <c r="F370" s="4" t="s">
        <v>21</v>
      </c>
      <c r="G370" s="4" t="s">
        <v>21</v>
      </c>
      <c r="H370" s="4" t="s">
        <v>62</v>
      </c>
      <c r="I370" s="4" t="s">
        <v>63</v>
      </c>
      <c r="J370" s="4" t="str">
        <f t="shared" si="16"/>
        <v>108090 - Investments-Other (Short-term)</v>
      </c>
      <c r="K370" s="4" t="s">
        <v>64</v>
      </c>
      <c r="L370" s="4" t="s">
        <v>65</v>
      </c>
      <c r="M370" s="4" t="s">
        <v>66</v>
      </c>
      <c r="N370" t="str">
        <f t="shared" si="17"/>
        <v>108 - Investments</v>
      </c>
      <c r="O370" s="4" t="s">
        <v>27</v>
      </c>
      <c r="P370" s="4" t="s">
        <v>28</v>
      </c>
      <c r="Q370" s="4" t="s">
        <v>67</v>
      </c>
      <c r="R370" s="4" t="s">
        <v>30</v>
      </c>
      <c r="S370">
        <f>VLOOKUP(H370,'Object Code Definitions'!$A$3:$C$1497,3,0)</f>
        <v>0</v>
      </c>
      <c r="T370" t="str">
        <f>VLOOKUP(H370,'Object Code Definitions'!$A$3:$I$1497,9,0)</f>
        <v>Active</v>
      </c>
    </row>
    <row r="371" spans="1:20">
      <c r="A371" s="4" t="s">
        <v>897</v>
      </c>
      <c r="B371" s="4" t="s">
        <v>889</v>
      </c>
      <c r="C371" s="4" t="s">
        <v>890</v>
      </c>
      <c r="D371" t="str">
        <f t="shared" si="15"/>
        <v>108805 - Invstmnt-Pool-Long Term</v>
      </c>
      <c r="E371" s="2">
        <v>36526</v>
      </c>
      <c r="F371" s="4" t="s">
        <v>21</v>
      </c>
      <c r="G371" s="4" t="s">
        <v>21</v>
      </c>
      <c r="H371" s="4" t="s">
        <v>62</v>
      </c>
      <c r="I371" s="4" t="s">
        <v>63</v>
      </c>
      <c r="J371" s="4" t="str">
        <f t="shared" si="16"/>
        <v>108090 - Investments-Other (Short-term)</v>
      </c>
      <c r="K371" s="4" t="s">
        <v>64</v>
      </c>
      <c r="L371" s="4" t="s">
        <v>65</v>
      </c>
      <c r="M371" s="4" t="s">
        <v>66</v>
      </c>
      <c r="N371" t="str">
        <f t="shared" si="17"/>
        <v>108 - Investments</v>
      </c>
      <c r="O371" s="4" t="s">
        <v>27</v>
      </c>
      <c r="P371" s="4" t="s">
        <v>28</v>
      </c>
      <c r="Q371" s="4" t="s">
        <v>67</v>
      </c>
      <c r="R371" s="4" t="s">
        <v>30</v>
      </c>
      <c r="S371">
        <f>VLOOKUP(H371,'Object Code Definitions'!$A$3:$C$1497,3,0)</f>
        <v>0</v>
      </c>
      <c r="T371" t="str">
        <f>VLOOKUP(H371,'Object Code Definitions'!$A$3:$I$1497,9,0)</f>
        <v>Active</v>
      </c>
    </row>
    <row r="372" spans="1:20">
      <c r="A372" s="4" t="s">
        <v>898</v>
      </c>
      <c r="B372" s="4" t="s">
        <v>18</v>
      </c>
      <c r="C372" s="4" t="s">
        <v>899</v>
      </c>
      <c r="D372" t="str">
        <f t="shared" si="15"/>
        <v>108806 - Investment - Fidelity</v>
      </c>
      <c r="E372" s="2">
        <v>40360</v>
      </c>
      <c r="F372" s="4" t="s">
        <v>21</v>
      </c>
      <c r="G372" s="4" t="s">
        <v>21</v>
      </c>
      <c r="H372" s="4" t="s">
        <v>62</v>
      </c>
      <c r="I372" s="4" t="s">
        <v>63</v>
      </c>
      <c r="J372" s="4" t="str">
        <f t="shared" si="16"/>
        <v>108090 - Investments-Other (Short-term)</v>
      </c>
      <c r="K372" s="4" t="s">
        <v>64</v>
      </c>
      <c r="L372" s="4" t="s">
        <v>65</v>
      </c>
      <c r="M372" s="4" t="s">
        <v>66</v>
      </c>
      <c r="N372" t="str">
        <f t="shared" si="17"/>
        <v>108 - Investments</v>
      </c>
      <c r="O372" s="4" t="s">
        <v>27</v>
      </c>
      <c r="P372" s="4" t="s">
        <v>28</v>
      </c>
      <c r="Q372" s="4" t="s">
        <v>67</v>
      </c>
      <c r="R372" s="4" t="s">
        <v>30</v>
      </c>
      <c r="S372">
        <f>VLOOKUP(H372,'Object Code Definitions'!$A$3:$C$1497,3,0)</f>
        <v>0</v>
      </c>
      <c r="T372" t="str">
        <f>VLOOKUP(H372,'Object Code Definitions'!$A$3:$I$1497,9,0)</f>
        <v>Active</v>
      </c>
    </row>
    <row r="373" spans="1:20">
      <c r="A373" s="4" t="s">
        <v>900</v>
      </c>
      <c r="B373" s="4" t="s">
        <v>881</v>
      </c>
      <c r="C373" s="4" t="s">
        <v>882</v>
      </c>
      <c r="D373" t="str">
        <f t="shared" si="15"/>
        <v>108807 - InvestmentsOth-Schlr Endowmt</v>
      </c>
      <c r="E373" s="2">
        <v>36526</v>
      </c>
      <c r="F373" s="4" t="s">
        <v>21</v>
      </c>
      <c r="G373" s="4" t="s">
        <v>21</v>
      </c>
      <c r="H373" s="4" t="s">
        <v>877</v>
      </c>
      <c r="I373" s="4" t="s">
        <v>878</v>
      </c>
      <c r="J373" s="4" t="str">
        <f t="shared" si="16"/>
        <v>108790 - Endowment Investments (GAAP-Aux Use Only)</v>
      </c>
      <c r="K373" s="4" t="s">
        <v>879</v>
      </c>
      <c r="L373" s="4" t="s">
        <v>65</v>
      </c>
      <c r="M373" s="4" t="s">
        <v>66</v>
      </c>
      <c r="N373" t="str">
        <f t="shared" si="17"/>
        <v>108 - Investments</v>
      </c>
      <c r="O373" s="4" t="s">
        <v>27</v>
      </c>
      <c r="P373" s="4" t="s">
        <v>28</v>
      </c>
      <c r="Q373" s="4" t="s">
        <v>880</v>
      </c>
      <c r="R373" s="4" t="s">
        <v>30</v>
      </c>
      <c r="S373">
        <f>VLOOKUP(H373,'Object Code Definitions'!$A$3:$C$1497,3,0)</f>
        <v>0</v>
      </c>
      <c r="T373" t="str">
        <f>VLOOKUP(H373,'Object Code Definitions'!$A$3:$I$1497,9,0)</f>
        <v>Active</v>
      </c>
    </row>
    <row r="374" spans="1:20">
      <c r="A374" s="4" t="s">
        <v>901</v>
      </c>
      <c r="B374" s="4" t="s">
        <v>891</v>
      </c>
      <c r="C374" s="4" t="s">
        <v>892</v>
      </c>
      <c r="D374" t="str">
        <f t="shared" si="15"/>
        <v>108808 - LT Invstmt-Perm Restrct Endow</v>
      </c>
      <c r="E374" s="2">
        <v>40360</v>
      </c>
      <c r="F374" s="4" t="s">
        <v>21</v>
      </c>
      <c r="G374" s="4" t="s">
        <v>21</v>
      </c>
      <c r="H374" s="4" t="s">
        <v>877</v>
      </c>
      <c r="I374" s="4" t="s">
        <v>878</v>
      </c>
      <c r="J374" s="4" t="str">
        <f t="shared" si="16"/>
        <v>108790 - Endowment Investments (GAAP-Aux Use Only)</v>
      </c>
      <c r="K374" s="4" t="s">
        <v>879</v>
      </c>
      <c r="L374" s="4" t="s">
        <v>65</v>
      </c>
      <c r="M374" s="4" t="s">
        <v>66</v>
      </c>
      <c r="N374" t="str">
        <f t="shared" si="17"/>
        <v>108 - Investments</v>
      </c>
      <c r="O374" s="4" t="s">
        <v>27</v>
      </c>
      <c r="P374" s="4" t="s">
        <v>28</v>
      </c>
      <c r="Q374" s="4" t="s">
        <v>880</v>
      </c>
      <c r="R374" s="4" t="s">
        <v>30</v>
      </c>
      <c r="S374">
        <f>VLOOKUP(H374,'Object Code Definitions'!$A$3:$C$1497,3,0)</f>
        <v>0</v>
      </c>
      <c r="T374" t="str">
        <f>VLOOKUP(H374,'Object Code Definitions'!$A$3:$I$1497,9,0)</f>
        <v>Active</v>
      </c>
    </row>
    <row r="375" spans="1:20">
      <c r="A375" s="4" t="s">
        <v>902</v>
      </c>
      <c r="B375" s="4" t="s">
        <v>903</v>
      </c>
      <c r="C375" s="4" t="s">
        <v>904</v>
      </c>
      <c r="D375" t="str">
        <f t="shared" si="15"/>
        <v>108809 - LT Invstmnt - Temp Rest Endow</v>
      </c>
      <c r="E375" s="2">
        <v>36526</v>
      </c>
      <c r="F375" s="4" t="s">
        <v>21</v>
      </c>
      <c r="G375" s="4" t="s">
        <v>21</v>
      </c>
      <c r="H375" s="4" t="s">
        <v>877</v>
      </c>
      <c r="I375" s="4" t="s">
        <v>878</v>
      </c>
      <c r="J375" s="4" t="str">
        <f t="shared" si="16"/>
        <v>108790 - Endowment Investments (GAAP-Aux Use Only)</v>
      </c>
      <c r="K375" s="4" t="s">
        <v>879</v>
      </c>
      <c r="L375" s="4" t="s">
        <v>65</v>
      </c>
      <c r="M375" s="4" t="s">
        <v>66</v>
      </c>
      <c r="N375" t="str">
        <f t="shared" si="17"/>
        <v>108 - Investments</v>
      </c>
      <c r="O375" s="4" t="s">
        <v>27</v>
      </c>
      <c r="P375" s="4" t="s">
        <v>28</v>
      </c>
      <c r="Q375" s="4" t="s">
        <v>880</v>
      </c>
      <c r="R375" s="4" t="s">
        <v>30</v>
      </c>
      <c r="S375">
        <f>VLOOKUP(H375,'Object Code Definitions'!$A$3:$C$1497,3,0)</f>
        <v>0</v>
      </c>
      <c r="T375" t="str">
        <f>VLOOKUP(H375,'Object Code Definitions'!$A$3:$I$1497,9,0)</f>
        <v>Active</v>
      </c>
    </row>
    <row r="376" spans="1:20">
      <c r="A376" s="4" t="s">
        <v>905</v>
      </c>
      <c r="B376" s="4" t="s">
        <v>18</v>
      </c>
      <c r="C376" s="4" t="s">
        <v>906</v>
      </c>
      <c r="D376" t="str">
        <f t="shared" si="15"/>
        <v>108810 - Investment-Citizens Trust</v>
      </c>
      <c r="E376" s="2">
        <v>42186</v>
      </c>
      <c r="F376" s="4" t="s">
        <v>21</v>
      </c>
      <c r="G376" s="4" t="s">
        <v>21</v>
      </c>
      <c r="H376" s="4" t="s">
        <v>62</v>
      </c>
      <c r="I376" s="4" t="s">
        <v>63</v>
      </c>
      <c r="J376" s="4" t="str">
        <f t="shared" si="16"/>
        <v>108090 - Investments-Other (Short-term)</v>
      </c>
      <c r="K376" s="4" t="s">
        <v>64</v>
      </c>
      <c r="L376" s="4" t="s">
        <v>65</v>
      </c>
      <c r="M376" s="4" t="s">
        <v>66</v>
      </c>
      <c r="N376" t="str">
        <f t="shared" si="17"/>
        <v>108 - Investments</v>
      </c>
      <c r="O376" s="4" t="s">
        <v>27</v>
      </c>
      <c r="P376" s="4" t="s">
        <v>28</v>
      </c>
      <c r="Q376" s="4" t="s">
        <v>67</v>
      </c>
      <c r="R376" s="4" t="s">
        <v>30</v>
      </c>
      <c r="S376">
        <f>VLOOKUP(H376,'Object Code Definitions'!$A$3:$C$1497,3,0)</f>
        <v>0</v>
      </c>
      <c r="T376" t="str">
        <f>VLOOKUP(H376,'Object Code Definitions'!$A$3:$I$1497,9,0)</f>
        <v>Active</v>
      </c>
    </row>
    <row r="377" spans="1:20">
      <c r="A377" s="4" t="s">
        <v>903</v>
      </c>
      <c r="B377" s="4" t="s">
        <v>18</v>
      </c>
      <c r="C377" s="4" t="s">
        <v>904</v>
      </c>
      <c r="D377" t="str">
        <f t="shared" si="15"/>
        <v>108817 - LT Invstmnt - Temp Rest Endow</v>
      </c>
      <c r="E377" s="2">
        <v>40574</v>
      </c>
      <c r="F377" s="4" t="s">
        <v>20</v>
      </c>
      <c r="G377" s="4" t="s">
        <v>21</v>
      </c>
      <c r="H377" s="4" t="s">
        <v>877</v>
      </c>
      <c r="I377" s="4" t="s">
        <v>878</v>
      </c>
      <c r="J377" s="4" t="str">
        <f t="shared" si="16"/>
        <v>108790 - Endowment Investments (GAAP-Aux Use Only)</v>
      </c>
      <c r="K377" s="4" t="s">
        <v>879</v>
      </c>
      <c r="L377" s="4" t="s">
        <v>65</v>
      </c>
      <c r="M377" s="4" t="s">
        <v>66</v>
      </c>
      <c r="N377" t="str">
        <f t="shared" si="17"/>
        <v>108 - Investments</v>
      </c>
      <c r="O377" s="4" t="s">
        <v>27</v>
      </c>
      <c r="P377" s="4" t="s">
        <v>28</v>
      </c>
      <c r="Q377" s="4" t="s">
        <v>880</v>
      </c>
      <c r="R377" s="4" t="s">
        <v>30</v>
      </c>
      <c r="S377">
        <f>VLOOKUP(H377,'Object Code Definitions'!$A$3:$C$1497,3,0)</f>
        <v>0</v>
      </c>
      <c r="T377" t="str">
        <f>VLOOKUP(H377,'Object Code Definitions'!$A$3:$I$1497,9,0)</f>
        <v>Active</v>
      </c>
    </row>
    <row r="378" spans="1:20">
      <c r="A378" s="4" t="s">
        <v>907</v>
      </c>
      <c r="B378" s="4" t="s">
        <v>18</v>
      </c>
      <c r="C378" s="4" t="s">
        <v>908</v>
      </c>
      <c r="D378" t="str">
        <f t="shared" si="15"/>
        <v>108825 - LT Investment-VEBA trust</v>
      </c>
      <c r="E378" s="2">
        <v>40360</v>
      </c>
      <c r="F378" s="4" t="s">
        <v>21</v>
      </c>
      <c r="G378" s="4" t="s">
        <v>21</v>
      </c>
      <c r="H378" s="4" t="s">
        <v>870</v>
      </c>
      <c r="I378" s="4" t="s">
        <v>871</v>
      </c>
      <c r="J378" s="4" t="str">
        <f t="shared" si="16"/>
        <v>108091 - Investments-Other (Long-term)</v>
      </c>
      <c r="K378" s="4" t="s">
        <v>64</v>
      </c>
      <c r="L378" s="4" t="s">
        <v>65</v>
      </c>
      <c r="M378" s="4" t="s">
        <v>66</v>
      </c>
      <c r="N378" t="str">
        <f t="shared" si="17"/>
        <v>108 - Investments</v>
      </c>
      <c r="O378" s="4" t="s">
        <v>27</v>
      </c>
      <c r="P378" s="4" t="s">
        <v>28</v>
      </c>
      <c r="Q378" s="4" t="s">
        <v>872</v>
      </c>
      <c r="R378" s="4" t="s">
        <v>30</v>
      </c>
      <c r="S378">
        <f>VLOOKUP(H378,'Object Code Definitions'!$A$3:$C$1497,3,0)</f>
        <v>0</v>
      </c>
      <c r="T378" t="str">
        <f>VLOOKUP(H378,'Object Code Definitions'!$A$3:$I$1497,9,0)</f>
        <v>Active</v>
      </c>
    </row>
    <row r="379" spans="1:20">
      <c r="A379" s="4" t="s">
        <v>909</v>
      </c>
      <c r="B379" s="4" t="s">
        <v>18</v>
      </c>
      <c r="C379" s="4" t="s">
        <v>910</v>
      </c>
      <c r="D379" t="str">
        <f t="shared" si="15"/>
        <v>108830 - Short Term Investment-Pimco</v>
      </c>
      <c r="E379" s="2">
        <v>40725</v>
      </c>
      <c r="F379" s="4" t="s">
        <v>21</v>
      </c>
      <c r="G379" s="4" t="s">
        <v>21</v>
      </c>
      <c r="H379" s="4" t="s">
        <v>62</v>
      </c>
      <c r="I379" s="4" t="s">
        <v>63</v>
      </c>
      <c r="J379" s="4" t="str">
        <f t="shared" si="16"/>
        <v>108090 - Investments-Other (Short-term)</v>
      </c>
      <c r="K379" s="4" t="s">
        <v>64</v>
      </c>
      <c r="L379" s="4" t="s">
        <v>65</v>
      </c>
      <c r="M379" s="4" t="s">
        <v>66</v>
      </c>
      <c r="N379" t="str">
        <f t="shared" si="17"/>
        <v>108 - Investments</v>
      </c>
      <c r="O379" s="4" t="s">
        <v>27</v>
      </c>
      <c r="P379" s="4" t="s">
        <v>28</v>
      </c>
      <c r="Q379" s="4" t="s">
        <v>67</v>
      </c>
      <c r="R379" s="4" t="s">
        <v>30</v>
      </c>
      <c r="S379">
        <f>VLOOKUP(H379,'Object Code Definitions'!$A$3:$C$1497,3,0)</f>
        <v>0</v>
      </c>
      <c r="T379" t="str">
        <f>VLOOKUP(H379,'Object Code Definitions'!$A$3:$I$1497,9,0)</f>
        <v>Active</v>
      </c>
    </row>
    <row r="380" spans="1:20">
      <c r="A380" s="4" t="s">
        <v>911</v>
      </c>
      <c r="B380" s="4" t="s">
        <v>18</v>
      </c>
      <c r="C380" s="4" t="s">
        <v>912</v>
      </c>
      <c r="D380" t="str">
        <f t="shared" si="15"/>
        <v>108831 - Short Term Investment-Vanguard</v>
      </c>
      <c r="E380" s="2">
        <v>40725</v>
      </c>
      <c r="F380" s="4" t="s">
        <v>21</v>
      </c>
      <c r="G380" s="4" t="s">
        <v>21</v>
      </c>
      <c r="H380" s="4" t="s">
        <v>62</v>
      </c>
      <c r="I380" s="4" t="s">
        <v>63</v>
      </c>
      <c r="J380" s="4" t="str">
        <f t="shared" si="16"/>
        <v>108090 - Investments-Other (Short-term)</v>
      </c>
      <c r="K380" s="4" t="s">
        <v>64</v>
      </c>
      <c r="L380" s="4" t="s">
        <v>65</v>
      </c>
      <c r="M380" s="4" t="s">
        <v>66</v>
      </c>
      <c r="N380" t="str">
        <f t="shared" si="17"/>
        <v>108 - Investments</v>
      </c>
      <c r="O380" s="4" t="s">
        <v>27</v>
      </c>
      <c r="P380" s="4" t="s">
        <v>28</v>
      </c>
      <c r="Q380" s="4" t="s">
        <v>67</v>
      </c>
      <c r="R380" s="4" t="s">
        <v>30</v>
      </c>
      <c r="S380">
        <f>VLOOKUP(H380,'Object Code Definitions'!$A$3:$C$1497,3,0)</f>
        <v>0</v>
      </c>
      <c r="T380" t="str">
        <f>VLOOKUP(H380,'Object Code Definitions'!$A$3:$I$1497,9,0)</f>
        <v>Active</v>
      </c>
    </row>
    <row r="381" spans="1:20">
      <c r="A381" s="4" t="s">
        <v>913</v>
      </c>
      <c r="B381" s="4" t="s">
        <v>18</v>
      </c>
      <c r="C381" s="4" t="s">
        <v>914</v>
      </c>
      <c r="D381" t="str">
        <f t="shared" si="15"/>
        <v>108832 - LTInvst-Beneficial Intrst-CRTs</v>
      </c>
      <c r="E381" s="2">
        <v>40725</v>
      </c>
      <c r="F381" s="4" t="s">
        <v>21</v>
      </c>
      <c r="G381" s="4" t="s">
        <v>21</v>
      </c>
      <c r="H381" s="4" t="s">
        <v>870</v>
      </c>
      <c r="I381" s="4" t="s">
        <v>871</v>
      </c>
      <c r="J381" s="4" t="str">
        <f t="shared" si="16"/>
        <v>108091 - Investments-Other (Long-term)</v>
      </c>
      <c r="K381" s="4" t="s">
        <v>64</v>
      </c>
      <c r="L381" s="4" t="s">
        <v>65</v>
      </c>
      <c r="M381" s="4" t="s">
        <v>66</v>
      </c>
      <c r="N381" t="str">
        <f t="shared" si="17"/>
        <v>108 - Investments</v>
      </c>
      <c r="O381" s="4" t="s">
        <v>27</v>
      </c>
      <c r="P381" s="4" t="s">
        <v>28</v>
      </c>
      <c r="Q381" s="4" t="s">
        <v>872</v>
      </c>
      <c r="R381" s="4" t="s">
        <v>30</v>
      </c>
      <c r="S381">
        <f>VLOOKUP(H381,'Object Code Definitions'!$A$3:$C$1497,3,0)</f>
        <v>0</v>
      </c>
      <c r="T381" t="str">
        <f>VLOOKUP(H381,'Object Code Definitions'!$A$3:$I$1497,9,0)</f>
        <v>Active</v>
      </c>
    </row>
    <row r="382" spans="1:20">
      <c r="A382" s="4" t="s">
        <v>915</v>
      </c>
      <c r="B382" s="4" t="s">
        <v>915</v>
      </c>
      <c r="C382" s="4" t="s">
        <v>916</v>
      </c>
      <c r="D382" t="str">
        <f t="shared" si="15"/>
        <v>108888 - ASSET_Interface SUSPENSE</v>
      </c>
      <c r="E382" s="2">
        <v>36526</v>
      </c>
      <c r="F382" s="4" t="s">
        <v>21</v>
      </c>
      <c r="G382" s="4" t="s">
        <v>21</v>
      </c>
      <c r="H382" s="4" t="s">
        <v>62</v>
      </c>
      <c r="I382" s="4" t="s">
        <v>63</v>
      </c>
      <c r="J382" s="4" t="str">
        <f t="shared" si="16"/>
        <v>108090 - Investments-Other (Short-term)</v>
      </c>
      <c r="K382" s="4" t="s">
        <v>64</v>
      </c>
      <c r="L382" s="4" t="s">
        <v>65</v>
      </c>
      <c r="M382" s="4" t="s">
        <v>66</v>
      </c>
      <c r="N382" t="str">
        <f t="shared" si="17"/>
        <v>108 - Investments</v>
      </c>
      <c r="O382" s="4" t="s">
        <v>27</v>
      </c>
      <c r="P382" s="4" t="s">
        <v>28</v>
      </c>
      <c r="Q382" s="4" t="s">
        <v>67</v>
      </c>
      <c r="R382" s="4" t="s">
        <v>30</v>
      </c>
      <c r="S382">
        <f>VLOOKUP(H382,'Object Code Definitions'!$A$3:$C$1497,3,0)</f>
        <v>0</v>
      </c>
      <c r="T382" t="str">
        <f>VLOOKUP(H382,'Object Code Definitions'!$A$3:$I$1497,9,0)</f>
        <v>Active</v>
      </c>
    </row>
    <row r="383" spans="1:20">
      <c r="A383" s="4" t="s">
        <v>917</v>
      </c>
      <c r="B383" s="4" t="s">
        <v>18</v>
      </c>
      <c r="C383" s="4" t="s">
        <v>918</v>
      </c>
      <c r="D383" t="str">
        <f t="shared" si="15"/>
        <v>109000 - L/TermLnsRec-Stud-Advanced</v>
      </c>
      <c r="E383" s="2">
        <v>40574</v>
      </c>
      <c r="F383" s="4" t="s">
        <v>20</v>
      </c>
      <c r="G383" s="4" t="s">
        <v>21</v>
      </c>
      <c r="H383" s="4" t="s">
        <v>919</v>
      </c>
      <c r="I383" s="4" t="s">
        <v>920</v>
      </c>
      <c r="J383" s="4" t="str">
        <f t="shared" si="16"/>
        <v>109001 - Student Loans Receivable</v>
      </c>
      <c r="K383" s="4" t="s">
        <v>921</v>
      </c>
      <c r="L383" s="4" t="s">
        <v>922</v>
      </c>
      <c r="M383" s="4" t="s">
        <v>923</v>
      </c>
      <c r="N383" t="str">
        <f t="shared" si="17"/>
        <v>109 - Long-Term Loans and Receivables</v>
      </c>
      <c r="O383" s="4" t="s">
        <v>27</v>
      </c>
      <c r="P383" s="4" t="s">
        <v>28</v>
      </c>
      <c r="Q383" s="4" t="s">
        <v>924</v>
      </c>
      <c r="R383" s="4" t="s">
        <v>30</v>
      </c>
      <c r="S383">
        <f>VLOOKUP(H383,'Object Code Definitions'!$A$3:$C$1497,3,0)</f>
        <v>0</v>
      </c>
      <c r="T383" t="str">
        <f>VLOOKUP(H383,'Object Code Definitions'!$A$3:$I$1497,9,0)</f>
        <v>Active</v>
      </c>
    </row>
    <row r="384" spans="1:20">
      <c r="A384" s="4" t="s">
        <v>919</v>
      </c>
      <c r="B384" s="4" t="s">
        <v>18</v>
      </c>
      <c r="C384" s="4" t="s">
        <v>925</v>
      </c>
      <c r="D384" t="str">
        <f t="shared" si="15"/>
        <v>109001 - L/TermLnsRec-Stud-Collect</v>
      </c>
      <c r="E384" s="2">
        <v>40574</v>
      </c>
      <c r="F384" s="4" t="s">
        <v>20</v>
      </c>
      <c r="G384" s="4" t="s">
        <v>21</v>
      </c>
      <c r="H384" s="4" t="s">
        <v>919</v>
      </c>
      <c r="I384" s="4" t="s">
        <v>920</v>
      </c>
      <c r="J384" s="4" t="str">
        <f t="shared" si="16"/>
        <v>109001 - Student Loans Receivable</v>
      </c>
      <c r="K384" s="4" t="s">
        <v>921</v>
      </c>
      <c r="L384" s="4" t="s">
        <v>922</v>
      </c>
      <c r="M384" s="4" t="s">
        <v>923</v>
      </c>
      <c r="N384" t="str">
        <f t="shared" si="17"/>
        <v>109 - Long-Term Loans and Receivables</v>
      </c>
      <c r="O384" s="4" t="s">
        <v>27</v>
      </c>
      <c r="P384" s="4" t="s">
        <v>28</v>
      </c>
      <c r="Q384" s="4" t="s">
        <v>924</v>
      </c>
      <c r="R384" s="4" t="s">
        <v>30</v>
      </c>
      <c r="S384">
        <f>VLOOKUP(H384,'Object Code Definitions'!$A$3:$C$1497,3,0)</f>
        <v>0</v>
      </c>
      <c r="T384" t="str">
        <f>VLOOKUP(H384,'Object Code Definitions'!$A$3:$I$1497,9,0)</f>
        <v>Active</v>
      </c>
    </row>
    <row r="385" spans="1:20">
      <c r="A385" s="4" t="s">
        <v>926</v>
      </c>
      <c r="B385" s="4" t="s">
        <v>18</v>
      </c>
      <c r="C385" s="4" t="s">
        <v>927</v>
      </c>
      <c r="D385" t="str">
        <f t="shared" si="15"/>
        <v>109002 - L/TermLnsRec-Stud-Other</v>
      </c>
      <c r="E385" s="2">
        <v>40574</v>
      </c>
      <c r="F385" s="4" t="s">
        <v>20</v>
      </c>
      <c r="G385" s="4" t="s">
        <v>21</v>
      </c>
      <c r="H385" s="4" t="s">
        <v>919</v>
      </c>
      <c r="I385" s="4" t="s">
        <v>920</v>
      </c>
      <c r="J385" s="4" t="str">
        <f t="shared" si="16"/>
        <v>109001 - Student Loans Receivable</v>
      </c>
      <c r="K385" s="4" t="s">
        <v>921</v>
      </c>
      <c r="L385" s="4" t="s">
        <v>922</v>
      </c>
      <c r="M385" s="4" t="s">
        <v>923</v>
      </c>
      <c r="N385" t="str">
        <f t="shared" si="17"/>
        <v>109 - Long-Term Loans and Receivables</v>
      </c>
      <c r="O385" s="4" t="s">
        <v>27</v>
      </c>
      <c r="P385" s="4" t="s">
        <v>28</v>
      </c>
      <c r="Q385" s="4" t="s">
        <v>924</v>
      </c>
      <c r="R385" s="4" t="s">
        <v>30</v>
      </c>
      <c r="S385">
        <f>VLOOKUP(H385,'Object Code Definitions'!$A$3:$C$1497,3,0)</f>
        <v>0</v>
      </c>
      <c r="T385" t="str">
        <f>VLOOKUP(H385,'Object Code Definitions'!$A$3:$I$1497,9,0)</f>
        <v>Active</v>
      </c>
    </row>
    <row r="386" spans="1:20">
      <c r="A386" s="4" t="s">
        <v>928</v>
      </c>
      <c r="B386" s="4" t="s">
        <v>929</v>
      </c>
      <c r="C386" s="4" t="s">
        <v>930</v>
      </c>
      <c r="D386" t="str">
        <f t="shared" si="15"/>
        <v>109003 - L/TermLnsRec-ConstrLns Default</v>
      </c>
      <c r="E386" s="2">
        <v>36526</v>
      </c>
      <c r="F386" s="4" t="s">
        <v>21</v>
      </c>
      <c r="G386" s="4" t="s">
        <v>21</v>
      </c>
      <c r="H386" s="4" t="s">
        <v>928</v>
      </c>
      <c r="I386" s="4" t="s">
        <v>931</v>
      </c>
      <c r="J386" s="4" t="str">
        <f t="shared" si="16"/>
        <v>109003 - Construction Loans in Default</v>
      </c>
      <c r="K386" s="4" t="s">
        <v>932</v>
      </c>
      <c r="L386" s="4" t="s">
        <v>922</v>
      </c>
      <c r="M386" s="4" t="s">
        <v>923</v>
      </c>
      <c r="N386" t="str">
        <f t="shared" si="17"/>
        <v>109 - Long-Term Loans and Receivables</v>
      </c>
      <c r="O386" s="4" t="s">
        <v>27</v>
      </c>
      <c r="P386" s="4" t="s">
        <v>28</v>
      </c>
      <c r="Q386" s="4" t="s">
        <v>933</v>
      </c>
      <c r="R386" s="4" t="s">
        <v>30</v>
      </c>
      <c r="S386">
        <f>VLOOKUP(H386,'Object Code Definitions'!$A$3:$C$1497,3,0)</f>
        <v>0</v>
      </c>
      <c r="T386" t="str">
        <f>VLOOKUP(H386,'Object Code Definitions'!$A$3:$I$1497,9,0)</f>
        <v>Active</v>
      </c>
    </row>
    <row r="387" spans="1:20">
      <c r="A387" s="4" t="s">
        <v>934</v>
      </c>
      <c r="B387" s="4" t="s">
        <v>935</v>
      </c>
      <c r="C387" s="4" t="s">
        <v>936</v>
      </c>
      <c r="D387" t="str">
        <f t="shared" ref="D387:D450" si="18">A387&amp;" - "&amp;C387</f>
        <v>109004 - L/TermLnsRec-Other</v>
      </c>
      <c r="E387" s="2">
        <v>36526</v>
      </c>
      <c r="F387" s="4" t="s">
        <v>21</v>
      </c>
      <c r="G387" s="4" t="s">
        <v>21</v>
      </c>
      <c r="H387" s="4" t="s">
        <v>934</v>
      </c>
      <c r="I387" s="4" t="s">
        <v>937</v>
      </c>
      <c r="J387" s="4" t="str">
        <f t="shared" ref="J387:J450" si="19">H387&amp;" - "&amp;I387</f>
        <v>109004 - Loans Receivable-Other</v>
      </c>
      <c r="K387" s="4" t="s">
        <v>938</v>
      </c>
      <c r="L387" s="4" t="s">
        <v>922</v>
      </c>
      <c r="M387" s="4" t="s">
        <v>923</v>
      </c>
      <c r="N387" t="str">
        <f t="shared" ref="N387:N450" si="20">L387&amp;" - "&amp;M387</f>
        <v>109 - Long-Term Loans and Receivables</v>
      </c>
      <c r="O387" s="4" t="s">
        <v>27</v>
      </c>
      <c r="P387" s="4" t="s">
        <v>28</v>
      </c>
      <c r="Q387" s="4" t="s">
        <v>933</v>
      </c>
      <c r="R387" s="4" t="s">
        <v>30</v>
      </c>
      <c r="S387">
        <f>VLOOKUP(H387,'Object Code Definitions'!$A$3:$C$1497,3,0)</f>
        <v>0</v>
      </c>
      <c r="T387" t="str">
        <f>VLOOKUP(H387,'Object Code Definitions'!$A$3:$I$1497,9,0)</f>
        <v>Active</v>
      </c>
    </row>
    <row r="388" spans="1:20">
      <c r="A388" s="4" t="s">
        <v>939</v>
      </c>
      <c r="B388" s="4" t="s">
        <v>940</v>
      </c>
      <c r="C388" s="4" t="s">
        <v>941</v>
      </c>
      <c r="D388" t="str">
        <f t="shared" si="18"/>
        <v>109005 - L/TermLnsRec-Adv Othr Fnds</v>
      </c>
      <c r="E388" s="2">
        <v>36526</v>
      </c>
      <c r="F388" s="4" t="s">
        <v>21</v>
      </c>
      <c r="G388" s="4" t="s">
        <v>21</v>
      </c>
      <c r="H388" s="4" t="s">
        <v>939</v>
      </c>
      <c r="I388" s="4" t="s">
        <v>942</v>
      </c>
      <c r="J388" s="4" t="str">
        <f t="shared" si="19"/>
        <v>109005 - Advances to Other Funds</v>
      </c>
      <c r="K388" s="4" t="s">
        <v>943</v>
      </c>
      <c r="L388" s="4" t="s">
        <v>922</v>
      </c>
      <c r="M388" s="4" t="s">
        <v>923</v>
      </c>
      <c r="N388" t="str">
        <f t="shared" si="20"/>
        <v>109 - Long-Term Loans and Receivables</v>
      </c>
      <c r="O388" s="4" t="s">
        <v>27</v>
      </c>
      <c r="P388" s="4" t="s">
        <v>28</v>
      </c>
      <c r="Q388" s="4" t="s">
        <v>933</v>
      </c>
      <c r="R388" s="4" t="s">
        <v>30</v>
      </c>
      <c r="S388">
        <f>VLOOKUP(H388,'Object Code Definitions'!$A$3:$C$1497,3,0)</f>
        <v>0</v>
      </c>
      <c r="T388" t="str">
        <f>VLOOKUP(H388,'Object Code Definitions'!$A$3:$I$1497,9,0)</f>
        <v>Active</v>
      </c>
    </row>
    <row r="389" spans="1:20">
      <c r="A389" s="4" t="s">
        <v>944</v>
      </c>
      <c r="B389" s="4" t="s">
        <v>945</v>
      </c>
      <c r="C389" s="4" t="s">
        <v>946</v>
      </c>
      <c r="D389" t="str">
        <f t="shared" si="18"/>
        <v>109006 - L/TermLnsRec-Intrfnd ConstrLns</v>
      </c>
      <c r="E389" s="2">
        <v>36526</v>
      </c>
      <c r="F389" s="4" t="s">
        <v>21</v>
      </c>
      <c r="G389" s="4" t="s">
        <v>21</v>
      </c>
      <c r="H389" s="4" t="s">
        <v>944</v>
      </c>
      <c r="I389" s="4" t="s">
        <v>947</v>
      </c>
      <c r="J389" s="4" t="str">
        <f t="shared" si="19"/>
        <v>109006 - Interfund Construction Loans Receivable</v>
      </c>
      <c r="K389" s="4" t="s">
        <v>948</v>
      </c>
      <c r="L389" s="4" t="s">
        <v>922</v>
      </c>
      <c r="M389" s="4" t="s">
        <v>923</v>
      </c>
      <c r="N389" t="str">
        <f t="shared" si="20"/>
        <v>109 - Long-Term Loans and Receivables</v>
      </c>
      <c r="O389" s="4" t="s">
        <v>27</v>
      </c>
      <c r="P389" s="4" t="s">
        <v>28</v>
      </c>
      <c r="Q389" s="4" t="s">
        <v>933</v>
      </c>
      <c r="R389" s="4" t="s">
        <v>30</v>
      </c>
      <c r="S389">
        <f>VLOOKUP(H389,'Object Code Definitions'!$A$3:$C$1497,3,0)</f>
        <v>0</v>
      </c>
      <c r="T389" t="str">
        <f>VLOOKUP(H389,'Object Code Definitions'!$A$3:$I$1497,9,0)</f>
        <v>Active</v>
      </c>
    </row>
    <row r="390" spans="1:20">
      <c r="A390" s="4" t="s">
        <v>949</v>
      </c>
      <c r="B390" s="4" t="s">
        <v>950</v>
      </c>
      <c r="C390" s="4" t="s">
        <v>951</v>
      </c>
      <c r="D390" t="str">
        <f t="shared" si="18"/>
        <v>109007 - L/TermLnsRec-Lns OthrGovtEnt</v>
      </c>
      <c r="E390" s="2">
        <v>36526</v>
      </c>
      <c r="F390" s="4" t="s">
        <v>21</v>
      </c>
      <c r="G390" s="4" t="s">
        <v>21</v>
      </c>
      <c r="H390" s="4" t="s">
        <v>949</v>
      </c>
      <c r="I390" s="4" t="s">
        <v>952</v>
      </c>
      <c r="J390" s="4" t="str">
        <f t="shared" si="19"/>
        <v>109007 - Loans to Other Governmental Entities</v>
      </c>
      <c r="K390" s="4" t="s">
        <v>953</v>
      </c>
      <c r="L390" s="4" t="s">
        <v>922</v>
      </c>
      <c r="M390" s="4" t="s">
        <v>923</v>
      </c>
      <c r="N390" t="str">
        <f t="shared" si="20"/>
        <v>109 - Long-Term Loans and Receivables</v>
      </c>
      <c r="O390" s="4" t="s">
        <v>27</v>
      </c>
      <c r="P390" s="4" t="s">
        <v>28</v>
      </c>
      <c r="Q390" s="4" t="s">
        <v>933</v>
      </c>
      <c r="R390" s="4" t="s">
        <v>30</v>
      </c>
      <c r="S390">
        <f>VLOOKUP(H390,'Object Code Definitions'!$A$3:$C$1497,3,0)</f>
        <v>0</v>
      </c>
      <c r="T390" t="str">
        <f>VLOOKUP(H390,'Object Code Definitions'!$A$3:$I$1497,9,0)</f>
        <v>Active</v>
      </c>
    </row>
    <row r="391" spans="1:20">
      <c r="A391" s="4" t="s">
        <v>954</v>
      </c>
      <c r="B391" s="4" t="s">
        <v>18</v>
      </c>
      <c r="C391" s="4" t="s">
        <v>955</v>
      </c>
      <c r="D391" t="str">
        <f t="shared" si="18"/>
        <v>109008 - LeaseRcvbl, Curr -GAAP AuxOnly</v>
      </c>
      <c r="E391" s="2">
        <v>44378</v>
      </c>
      <c r="F391" s="4" t="s">
        <v>21</v>
      </c>
      <c r="G391" s="4" t="s">
        <v>21</v>
      </c>
      <c r="H391" s="4" t="s">
        <v>954</v>
      </c>
      <c r="I391" s="4" t="s">
        <v>956</v>
      </c>
      <c r="J391" s="4" t="str">
        <f t="shared" si="19"/>
        <v>109008 - Lease receivable, current portion (GAAP-Aux Use Only)</v>
      </c>
      <c r="K391" s="4" t="s">
        <v>879</v>
      </c>
      <c r="L391" s="4" t="s">
        <v>922</v>
      </c>
      <c r="M391" s="4" t="s">
        <v>923</v>
      </c>
      <c r="N391" t="str">
        <f t="shared" si="20"/>
        <v>109 - Long-Term Loans and Receivables</v>
      </c>
      <c r="O391" s="4" t="s">
        <v>27</v>
      </c>
      <c r="P391" s="4" t="s">
        <v>28</v>
      </c>
      <c r="Q391" s="4" t="s">
        <v>957</v>
      </c>
      <c r="R391" s="4" t="s">
        <v>30</v>
      </c>
      <c r="S391" t="str">
        <f>VLOOKUP(H391,'Object Code Definitions'!$A$3:$C$1497,3,0)</f>
        <v>See description for object 711105</v>
      </c>
      <c r="T391" t="str">
        <f>VLOOKUP(H391,'Object Code Definitions'!$A$3:$I$1497,9,0)</f>
        <v>Active</v>
      </c>
    </row>
    <row r="392" spans="1:20">
      <c r="A392" s="4" t="s">
        <v>958</v>
      </c>
      <c r="B392" s="4" t="s">
        <v>18</v>
      </c>
      <c r="C392" s="4" t="s">
        <v>959</v>
      </c>
      <c r="D392" t="str">
        <f t="shared" si="18"/>
        <v>109030 - L/TermLnsRec-Construction</v>
      </c>
      <c r="E392" s="2">
        <v>40574</v>
      </c>
      <c r="F392" s="4" t="s">
        <v>20</v>
      </c>
      <c r="G392" s="4" t="s">
        <v>21</v>
      </c>
      <c r="H392" s="4" t="s">
        <v>926</v>
      </c>
      <c r="I392" s="4" t="s">
        <v>960</v>
      </c>
      <c r="J392" s="4" t="str">
        <f t="shared" si="19"/>
        <v>109002 - Construction Loans</v>
      </c>
      <c r="K392" s="4" t="s">
        <v>961</v>
      </c>
      <c r="L392" s="4" t="s">
        <v>922</v>
      </c>
      <c r="M392" s="4" t="s">
        <v>923</v>
      </c>
      <c r="N392" t="str">
        <f t="shared" si="20"/>
        <v>109 - Long-Term Loans and Receivables</v>
      </c>
      <c r="O392" s="4" t="s">
        <v>27</v>
      </c>
      <c r="P392" s="4" t="s">
        <v>28</v>
      </c>
      <c r="Q392" s="4" t="s">
        <v>933</v>
      </c>
      <c r="R392" s="4" t="s">
        <v>30</v>
      </c>
      <c r="S392">
        <f>VLOOKUP(H392,'Object Code Definitions'!$A$3:$C$1497,3,0)</f>
        <v>0</v>
      </c>
      <c r="T392" t="str">
        <f>VLOOKUP(H392,'Object Code Definitions'!$A$3:$I$1497,9,0)</f>
        <v>Active</v>
      </c>
    </row>
    <row r="393" spans="1:20">
      <c r="A393" s="4" t="s">
        <v>929</v>
      </c>
      <c r="B393" s="4" t="s">
        <v>18</v>
      </c>
      <c r="C393" s="4" t="s">
        <v>930</v>
      </c>
      <c r="D393" t="str">
        <f t="shared" si="18"/>
        <v>109060 - L/TermLnsRec-ConstrLns Default</v>
      </c>
      <c r="E393" s="2">
        <v>40574</v>
      </c>
      <c r="F393" s="4" t="s">
        <v>20</v>
      </c>
      <c r="G393" s="4" t="s">
        <v>21</v>
      </c>
      <c r="H393" s="4" t="s">
        <v>928</v>
      </c>
      <c r="I393" s="4" t="s">
        <v>931</v>
      </c>
      <c r="J393" s="4" t="str">
        <f t="shared" si="19"/>
        <v>109003 - Construction Loans in Default</v>
      </c>
      <c r="K393" s="4" t="s">
        <v>932</v>
      </c>
      <c r="L393" s="4" t="s">
        <v>922</v>
      </c>
      <c r="M393" s="4" t="s">
        <v>923</v>
      </c>
      <c r="N393" t="str">
        <f t="shared" si="20"/>
        <v>109 - Long-Term Loans and Receivables</v>
      </c>
      <c r="O393" s="4" t="s">
        <v>27</v>
      </c>
      <c r="P393" s="4" t="s">
        <v>28</v>
      </c>
      <c r="Q393" s="4" t="s">
        <v>933</v>
      </c>
      <c r="R393" s="4" t="s">
        <v>30</v>
      </c>
      <c r="S393">
        <f>VLOOKUP(H393,'Object Code Definitions'!$A$3:$C$1497,3,0)</f>
        <v>0</v>
      </c>
      <c r="T393" t="str">
        <f>VLOOKUP(H393,'Object Code Definitions'!$A$3:$I$1497,9,0)</f>
        <v>Active</v>
      </c>
    </row>
    <row r="394" spans="1:20">
      <c r="A394" s="4" t="s">
        <v>935</v>
      </c>
      <c r="B394" s="4" t="s">
        <v>18</v>
      </c>
      <c r="C394" s="4" t="s">
        <v>936</v>
      </c>
      <c r="D394" t="str">
        <f t="shared" si="18"/>
        <v>109090 - L/TermLnsRec-Other</v>
      </c>
      <c r="E394" s="2">
        <v>40574</v>
      </c>
      <c r="F394" s="4" t="s">
        <v>20</v>
      </c>
      <c r="G394" s="4" t="s">
        <v>21</v>
      </c>
      <c r="H394" s="4" t="s">
        <v>934</v>
      </c>
      <c r="I394" s="4" t="s">
        <v>937</v>
      </c>
      <c r="J394" s="4" t="str">
        <f t="shared" si="19"/>
        <v>109004 - Loans Receivable-Other</v>
      </c>
      <c r="K394" s="4" t="s">
        <v>938</v>
      </c>
      <c r="L394" s="4" t="s">
        <v>922</v>
      </c>
      <c r="M394" s="4" t="s">
        <v>923</v>
      </c>
      <c r="N394" t="str">
        <f t="shared" si="20"/>
        <v>109 - Long-Term Loans and Receivables</v>
      </c>
      <c r="O394" s="4" t="s">
        <v>27</v>
      </c>
      <c r="P394" s="4" t="s">
        <v>28</v>
      </c>
      <c r="Q394" s="4" t="s">
        <v>933</v>
      </c>
      <c r="R394" s="4" t="s">
        <v>30</v>
      </c>
      <c r="S394">
        <f>VLOOKUP(H394,'Object Code Definitions'!$A$3:$C$1497,3,0)</f>
        <v>0</v>
      </c>
      <c r="T394" t="str">
        <f>VLOOKUP(H394,'Object Code Definitions'!$A$3:$I$1497,9,0)</f>
        <v>Active</v>
      </c>
    </row>
    <row r="395" spans="1:20">
      <c r="A395" s="4" t="s">
        <v>940</v>
      </c>
      <c r="B395" s="4" t="s">
        <v>18</v>
      </c>
      <c r="C395" s="4" t="s">
        <v>941</v>
      </c>
      <c r="D395" t="str">
        <f t="shared" si="18"/>
        <v>109120 - L/TermLnsRec-Adv Othr Fnds</v>
      </c>
      <c r="E395" s="2">
        <v>40574</v>
      </c>
      <c r="F395" s="4" t="s">
        <v>20</v>
      </c>
      <c r="G395" s="4" t="s">
        <v>21</v>
      </c>
      <c r="H395" s="4" t="s">
        <v>939</v>
      </c>
      <c r="I395" s="4" t="s">
        <v>942</v>
      </c>
      <c r="J395" s="4" t="str">
        <f t="shared" si="19"/>
        <v>109005 - Advances to Other Funds</v>
      </c>
      <c r="K395" s="4" t="s">
        <v>943</v>
      </c>
      <c r="L395" s="4" t="s">
        <v>922</v>
      </c>
      <c r="M395" s="4" t="s">
        <v>923</v>
      </c>
      <c r="N395" t="str">
        <f t="shared" si="20"/>
        <v>109 - Long-Term Loans and Receivables</v>
      </c>
      <c r="O395" s="4" t="s">
        <v>27</v>
      </c>
      <c r="P395" s="4" t="s">
        <v>28</v>
      </c>
      <c r="Q395" s="4" t="s">
        <v>933</v>
      </c>
      <c r="R395" s="4" t="s">
        <v>30</v>
      </c>
      <c r="S395">
        <f>VLOOKUP(H395,'Object Code Definitions'!$A$3:$C$1497,3,0)</f>
        <v>0</v>
      </c>
      <c r="T395" t="str">
        <f>VLOOKUP(H395,'Object Code Definitions'!$A$3:$I$1497,9,0)</f>
        <v>Active</v>
      </c>
    </row>
    <row r="396" spans="1:20">
      <c r="A396" s="4" t="s">
        <v>945</v>
      </c>
      <c r="B396" s="4" t="s">
        <v>18</v>
      </c>
      <c r="C396" s="4" t="s">
        <v>946</v>
      </c>
      <c r="D396" t="str">
        <f t="shared" si="18"/>
        <v>109150 - L/TermLnsRec-Intrfnd ConstrLns</v>
      </c>
      <c r="E396" s="2">
        <v>40574</v>
      </c>
      <c r="F396" s="4" t="s">
        <v>20</v>
      </c>
      <c r="G396" s="4" t="s">
        <v>21</v>
      </c>
      <c r="H396" s="4" t="s">
        <v>944</v>
      </c>
      <c r="I396" s="4" t="s">
        <v>947</v>
      </c>
      <c r="J396" s="4" t="str">
        <f t="shared" si="19"/>
        <v>109006 - Interfund Construction Loans Receivable</v>
      </c>
      <c r="K396" s="4" t="s">
        <v>948</v>
      </c>
      <c r="L396" s="4" t="s">
        <v>922</v>
      </c>
      <c r="M396" s="4" t="s">
        <v>923</v>
      </c>
      <c r="N396" t="str">
        <f t="shared" si="20"/>
        <v>109 - Long-Term Loans and Receivables</v>
      </c>
      <c r="O396" s="4" t="s">
        <v>27</v>
      </c>
      <c r="P396" s="4" t="s">
        <v>28</v>
      </c>
      <c r="Q396" s="4" t="s">
        <v>933</v>
      </c>
      <c r="R396" s="4" t="s">
        <v>30</v>
      </c>
      <c r="S396">
        <f>VLOOKUP(H396,'Object Code Definitions'!$A$3:$C$1497,3,0)</f>
        <v>0</v>
      </c>
      <c r="T396" t="str">
        <f>VLOOKUP(H396,'Object Code Definitions'!$A$3:$I$1497,9,0)</f>
        <v>Active</v>
      </c>
    </row>
    <row r="397" spans="1:20">
      <c r="A397" s="4" t="s">
        <v>950</v>
      </c>
      <c r="B397" s="4" t="s">
        <v>18</v>
      </c>
      <c r="C397" s="4" t="s">
        <v>951</v>
      </c>
      <c r="D397" t="str">
        <f t="shared" si="18"/>
        <v>109180 - L/TermLnsRec-Lns OthrGovtEnt</v>
      </c>
      <c r="E397" s="2">
        <v>40574</v>
      </c>
      <c r="F397" s="4" t="s">
        <v>20</v>
      </c>
      <c r="G397" s="4" t="s">
        <v>21</v>
      </c>
      <c r="H397" s="4" t="s">
        <v>949</v>
      </c>
      <c r="I397" s="4" t="s">
        <v>952</v>
      </c>
      <c r="J397" s="4" t="str">
        <f t="shared" si="19"/>
        <v>109007 - Loans to Other Governmental Entities</v>
      </c>
      <c r="K397" s="4" t="s">
        <v>953</v>
      </c>
      <c r="L397" s="4" t="s">
        <v>922</v>
      </c>
      <c r="M397" s="4" t="s">
        <v>923</v>
      </c>
      <c r="N397" t="str">
        <f t="shared" si="20"/>
        <v>109 - Long-Term Loans and Receivables</v>
      </c>
      <c r="O397" s="4" t="s">
        <v>27</v>
      </c>
      <c r="P397" s="4" t="s">
        <v>28</v>
      </c>
      <c r="Q397" s="4" t="s">
        <v>933</v>
      </c>
      <c r="R397" s="4" t="s">
        <v>30</v>
      </c>
      <c r="S397">
        <f>VLOOKUP(H397,'Object Code Definitions'!$A$3:$C$1497,3,0)</f>
        <v>0</v>
      </c>
      <c r="T397" t="str">
        <f>VLOOKUP(H397,'Object Code Definitions'!$A$3:$I$1497,9,0)</f>
        <v>Active</v>
      </c>
    </row>
    <row r="398" spans="1:20">
      <c r="A398" s="4" t="s">
        <v>962</v>
      </c>
      <c r="B398" s="4" t="s">
        <v>18</v>
      </c>
      <c r="C398" s="4" t="s">
        <v>963</v>
      </c>
      <c r="D398" t="str">
        <f t="shared" si="18"/>
        <v>109708 - LeaseRcvbl,non-Curr(GAAP AUX)</v>
      </c>
      <c r="E398" s="2">
        <v>44378</v>
      </c>
      <c r="F398" s="4" t="s">
        <v>21</v>
      </c>
      <c r="G398" s="4" t="s">
        <v>21</v>
      </c>
      <c r="H398" s="4" t="s">
        <v>962</v>
      </c>
      <c r="I398" s="4" t="s">
        <v>964</v>
      </c>
      <c r="J398" s="4" t="str">
        <f t="shared" si="19"/>
        <v>109708 - Lease receivable, net of current portion (GAAP-Aux Use Only)</v>
      </c>
      <c r="K398" s="4" t="s">
        <v>879</v>
      </c>
      <c r="L398" s="4" t="s">
        <v>922</v>
      </c>
      <c r="M398" s="4" t="s">
        <v>923</v>
      </c>
      <c r="N398" t="str">
        <f t="shared" si="20"/>
        <v>109 - Long-Term Loans and Receivables</v>
      </c>
      <c r="O398" s="4" t="s">
        <v>27</v>
      </c>
      <c r="P398" s="4" t="s">
        <v>28</v>
      </c>
      <c r="Q398" s="4" t="s">
        <v>965</v>
      </c>
      <c r="R398" s="4" t="s">
        <v>30</v>
      </c>
      <c r="S398" t="str">
        <f>VLOOKUP(H398,'Object Code Definitions'!$A$3:$C$1497,3,0)</f>
        <v>See description for object 711209</v>
      </c>
      <c r="T398" t="str">
        <f>VLOOKUP(H398,'Object Code Definitions'!$A$3:$I$1497,9,0)</f>
        <v>Active</v>
      </c>
    </row>
    <row r="399" spans="1:20">
      <c r="A399" s="4" t="s">
        <v>966</v>
      </c>
      <c r="B399" s="4" t="s">
        <v>917</v>
      </c>
      <c r="C399" s="4" t="s">
        <v>918</v>
      </c>
      <c r="D399" t="str">
        <f t="shared" si="18"/>
        <v>109800 - L/TermLnsRec-Stud-Advanced</v>
      </c>
      <c r="E399" s="2">
        <v>36526</v>
      </c>
      <c r="F399" s="4" t="s">
        <v>21</v>
      </c>
      <c r="G399" s="4" t="s">
        <v>21</v>
      </c>
      <c r="H399" s="4" t="s">
        <v>919</v>
      </c>
      <c r="I399" s="4" t="s">
        <v>920</v>
      </c>
      <c r="J399" s="4" t="str">
        <f t="shared" si="19"/>
        <v>109001 - Student Loans Receivable</v>
      </c>
      <c r="K399" s="4" t="s">
        <v>921</v>
      </c>
      <c r="L399" s="4" t="s">
        <v>922</v>
      </c>
      <c r="M399" s="4" t="s">
        <v>923</v>
      </c>
      <c r="N399" t="str">
        <f t="shared" si="20"/>
        <v>109 - Long-Term Loans and Receivables</v>
      </c>
      <c r="O399" s="4" t="s">
        <v>27</v>
      </c>
      <c r="P399" s="4" t="s">
        <v>28</v>
      </c>
      <c r="Q399" s="4" t="s">
        <v>924</v>
      </c>
      <c r="R399" s="4" t="s">
        <v>30</v>
      </c>
      <c r="S399">
        <f>VLOOKUP(H399,'Object Code Definitions'!$A$3:$C$1497,3,0)</f>
        <v>0</v>
      </c>
      <c r="T399" t="str">
        <f>VLOOKUP(H399,'Object Code Definitions'!$A$3:$I$1497,9,0)</f>
        <v>Active</v>
      </c>
    </row>
    <row r="400" spans="1:20">
      <c r="A400" s="4" t="s">
        <v>967</v>
      </c>
      <c r="B400" s="4" t="s">
        <v>919</v>
      </c>
      <c r="C400" s="4" t="s">
        <v>925</v>
      </c>
      <c r="D400" t="str">
        <f t="shared" si="18"/>
        <v>109801 - L/TermLnsRec-Stud-Collect</v>
      </c>
      <c r="E400" s="2">
        <v>36526</v>
      </c>
      <c r="F400" s="4" t="s">
        <v>21</v>
      </c>
      <c r="G400" s="4" t="s">
        <v>21</v>
      </c>
      <c r="H400" s="4" t="s">
        <v>919</v>
      </c>
      <c r="I400" s="4" t="s">
        <v>920</v>
      </c>
      <c r="J400" s="4" t="str">
        <f t="shared" si="19"/>
        <v>109001 - Student Loans Receivable</v>
      </c>
      <c r="K400" s="4" t="s">
        <v>921</v>
      </c>
      <c r="L400" s="4" t="s">
        <v>922</v>
      </c>
      <c r="M400" s="4" t="s">
        <v>923</v>
      </c>
      <c r="N400" t="str">
        <f t="shared" si="20"/>
        <v>109 - Long-Term Loans and Receivables</v>
      </c>
      <c r="O400" s="4" t="s">
        <v>27</v>
      </c>
      <c r="P400" s="4" t="s">
        <v>28</v>
      </c>
      <c r="Q400" s="4" t="s">
        <v>924</v>
      </c>
      <c r="R400" s="4" t="s">
        <v>30</v>
      </c>
      <c r="S400">
        <f>VLOOKUP(H400,'Object Code Definitions'!$A$3:$C$1497,3,0)</f>
        <v>0</v>
      </c>
      <c r="T400" t="str">
        <f>VLOOKUP(H400,'Object Code Definitions'!$A$3:$I$1497,9,0)</f>
        <v>Active</v>
      </c>
    </row>
    <row r="401" spans="1:20">
      <c r="A401" s="4" t="s">
        <v>968</v>
      </c>
      <c r="B401" s="4" t="s">
        <v>926</v>
      </c>
      <c r="C401" s="4" t="s">
        <v>927</v>
      </c>
      <c r="D401" t="str">
        <f t="shared" si="18"/>
        <v>109802 - L/TermLnsRec-Stud-Other</v>
      </c>
      <c r="E401" s="2">
        <v>36526</v>
      </c>
      <c r="F401" s="4" t="s">
        <v>21</v>
      </c>
      <c r="G401" s="4" t="s">
        <v>21</v>
      </c>
      <c r="H401" s="4" t="s">
        <v>919</v>
      </c>
      <c r="I401" s="4" t="s">
        <v>920</v>
      </c>
      <c r="J401" s="4" t="str">
        <f t="shared" si="19"/>
        <v>109001 - Student Loans Receivable</v>
      </c>
      <c r="K401" s="4" t="s">
        <v>921</v>
      </c>
      <c r="L401" s="4" t="s">
        <v>922</v>
      </c>
      <c r="M401" s="4" t="s">
        <v>923</v>
      </c>
      <c r="N401" t="str">
        <f t="shared" si="20"/>
        <v>109 - Long-Term Loans and Receivables</v>
      </c>
      <c r="O401" s="4" t="s">
        <v>27</v>
      </c>
      <c r="P401" s="4" t="s">
        <v>28</v>
      </c>
      <c r="Q401" s="4" t="s">
        <v>924</v>
      </c>
      <c r="R401" s="4" t="s">
        <v>30</v>
      </c>
      <c r="S401">
        <f>VLOOKUP(H401,'Object Code Definitions'!$A$3:$C$1497,3,0)</f>
        <v>0</v>
      </c>
      <c r="T401" t="str">
        <f>VLOOKUP(H401,'Object Code Definitions'!$A$3:$I$1497,9,0)</f>
        <v>Active</v>
      </c>
    </row>
    <row r="402" spans="1:20">
      <c r="A402" s="4" t="s">
        <v>969</v>
      </c>
      <c r="B402" s="4" t="s">
        <v>958</v>
      </c>
      <c r="C402" s="4" t="s">
        <v>959</v>
      </c>
      <c r="D402" t="str">
        <f t="shared" si="18"/>
        <v>109803 - L/TermLnsRec-Construction</v>
      </c>
      <c r="E402" s="2">
        <v>36526</v>
      </c>
      <c r="F402" s="4" t="s">
        <v>21</v>
      </c>
      <c r="G402" s="4" t="s">
        <v>21</v>
      </c>
      <c r="H402" s="4" t="s">
        <v>926</v>
      </c>
      <c r="I402" s="4" t="s">
        <v>960</v>
      </c>
      <c r="J402" s="4" t="str">
        <f t="shared" si="19"/>
        <v>109002 - Construction Loans</v>
      </c>
      <c r="K402" s="4" t="s">
        <v>961</v>
      </c>
      <c r="L402" s="4" t="s">
        <v>922</v>
      </c>
      <c r="M402" s="4" t="s">
        <v>923</v>
      </c>
      <c r="N402" t="str">
        <f t="shared" si="20"/>
        <v>109 - Long-Term Loans and Receivables</v>
      </c>
      <c r="O402" s="4" t="s">
        <v>27</v>
      </c>
      <c r="P402" s="4" t="s">
        <v>28</v>
      </c>
      <c r="Q402" s="4" t="s">
        <v>933</v>
      </c>
      <c r="R402" s="4" t="s">
        <v>30</v>
      </c>
      <c r="S402">
        <f>VLOOKUP(H402,'Object Code Definitions'!$A$3:$C$1497,3,0)</f>
        <v>0</v>
      </c>
      <c r="T402" t="str">
        <f>VLOOKUP(H402,'Object Code Definitions'!$A$3:$I$1497,9,0)</f>
        <v>Active</v>
      </c>
    </row>
    <row r="403" spans="1:20">
      <c r="A403" s="4" t="s">
        <v>970</v>
      </c>
      <c r="B403" s="4" t="s">
        <v>18</v>
      </c>
      <c r="C403" s="4" t="s">
        <v>971</v>
      </c>
      <c r="D403" t="str">
        <f t="shared" si="18"/>
        <v>109998 - FDN-Benefits Hldng/Susp Accnt</v>
      </c>
      <c r="E403" s="2">
        <v>40574</v>
      </c>
      <c r="F403" s="4" t="s">
        <v>20</v>
      </c>
      <c r="G403" s="4" t="s">
        <v>21</v>
      </c>
      <c r="H403" s="4" t="s">
        <v>972</v>
      </c>
      <c r="I403" s="4" t="s">
        <v>973</v>
      </c>
      <c r="J403" s="4" t="str">
        <f t="shared" si="19"/>
        <v>190090 - Other Assets</v>
      </c>
      <c r="K403" s="4" t="s">
        <v>974</v>
      </c>
      <c r="L403" s="4" t="s">
        <v>975</v>
      </c>
      <c r="M403" s="4" t="s">
        <v>973</v>
      </c>
      <c r="N403" t="str">
        <f t="shared" si="20"/>
        <v>190 - Other Assets</v>
      </c>
      <c r="O403" s="4" t="s">
        <v>27</v>
      </c>
      <c r="P403" s="4" t="s">
        <v>28</v>
      </c>
      <c r="Q403" s="4" t="s">
        <v>933</v>
      </c>
      <c r="R403" s="4" t="s">
        <v>30</v>
      </c>
      <c r="S403">
        <f>VLOOKUP(H403,'Object Code Definitions'!$A$3:$C$1497,3,0)</f>
        <v>0</v>
      </c>
      <c r="T403" t="str">
        <f>VLOOKUP(H403,'Object Code Definitions'!$A$3:$I$1497,9,0)</f>
        <v>Active</v>
      </c>
    </row>
    <row r="404" spans="1:20">
      <c r="A404" s="4" t="s">
        <v>976</v>
      </c>
      <c r="B404" s="4" t="s">
        <v>976</v>
      </c>
      <c r="C404" s="4" t="s">
        <v>977</v>
      </c>
      <c r="D404" t="str">
        <f t="shared" si="18"/>
        <v>109999 - Suspense</v>
      </c>
      <c r="E404" s="2">
        <v>36526</v>
      </c>
      <c r="F404" s="4" t="s">
        <v>21</v>
      </c>
      <c r="G404" s="4" t="s">
        <v>21</v>
      </c>
      <c r="H404" s="4" t="s">
        <v>949</v>
      </c>
      <c r="I404" s="4" t="s">
        <v>952</v>
      </c>
      <c r="J404" s="4" t="str">
        <f t="shared" si="19"/>
        <v>109007 - Loans to Other Governmental Entities</v>
      </c>
      <c r="K404" s="4" t="s">
        <v>953</v>
      </c>
      <c r="L404" s="4" t="s">
        <v>922</v>
      </c>
      <c r="M404" s="4" t="s">
        <v>923</v>
      </c>
      <c r="N404" t="str">
        <f t="shared" si="20"/>
        <v>109 - Long-Term Loans and Receivables</v>
      </c>
      <c r="O404" s="4" t="s">
        <v>27</v>
      </c>
      <c r="P404" s="4" t="s">
        <v>28</v>
      </c>
      <c r="Q404" s="4" t="s">
        <v>933</v>
      </c>
      <c r="R404" s="4" t="s">
        <v>30</v>
      </c>
      <c r="S404">
        <f>VLOOKUP(H404,'Object Code Definitions'!$A$3:$C$1497,3,0)</f>
        <v>0</v>
      </c>
      <c r="T404" t="str">
        <f>VLOOKUP(H404,'Object Code Definitions'!$A$3:$I$1497,9,0)</f>
        <v>Active</v>
      </c>
    </row>
    <row r="405" spans="1:20">
      <c r="A405" s="4" t="s">
        <v>978</v>
      </c>
      <c r="B405" s="4" t="s">
        <v>18</v>
      </c>
      <c r="C405" s="4" t="s">
        <v>979</v>
      </c>
      <c r="D405" t="str">
        <f t="shared" si="18"/>
        <v>110000 - FixedAssts-Land</v>
      </c>
      <c r="E405" s="2">
        <v>40574</v>
      </c>
      <c r="F405" s="4" t="s">
        <v>20</v>
      </c>
      <c r="G405" s="4" t="s">
        <v>21</v>
      </c>
      <c r="H405" s="4" t="s">
        <v>980</v>
      </c>
      <c r="I405" s="4" t="s">
        <v>981</v>
      </c>
      <c r="J405" s="4" t="str">
        <f t="shared" si="19"/>
        <v>110001 - Land and Land Improvements</v>
      </c>
      <c r="K405" s="4" t="s">
        <v>982</v>
      </c>
      <c r="L405" s="4" t="s">
        <v>983</v>
      </c>
      <c r="M405" s="4" t="s">
        <v>984</v>
      </c>
      <c r="N405" t="str">
        <f t="shared" si="20"/>
        <v>110 - Fixed Assets</v>
      </c>
      <c r="O405" s="4" t="s">
        <v>27</v>
      </c>
      <c r="P405" s="4" t="s">
        <v>28</v>
      </c>
      <c r="Q405" s="4" t="s">
        <v>985</v>
      </c>
      <c r="R405" s="4" t="s">
        <v>30</v>
      </c>
      <c r="S405" t="str">
        <f>VLOOKUP(H405,'Object Code Definitions'!$A$3:$C$1497,3,0)</f>
        <v>A capital asset account that reflects the acquisition value of state-owned land. If land is purchased, this account includes the purchase price and costs such as legal fees, filling and excavation costs, and other associated improvement costs incurred to put the land in condition for its intended use. If land is acquired by gift, the account reflects acquisition value. Acquisition value is the price that would be paid to acquire an asset with equivalent service potential in an orderly market transaction at the acquisition date. Permanent improvements to land, such as grading and fill, should also be accounted for in this account.</v>
      </c>
      <c r="T405" t="str">
        <f>VLOOKUP(H405,'Object Code Definitions'!$A$3:$I$1497,9,0)</f>
        <v>Active</v>
      </c>
    </row>
    <row r="406" spans="1:20">
      <c r="A406" s="4" t="s">
        <v>980</v>
      </c>
      <c r="B406" s="4" t="s">
        <v>978</v>
      </c>
      <c r="C406" s="4" t="s">
        <v>979</v>
      </c>
      <c r="D406" t="str">
        <f t="shared" si="18"/>
        <v>110001 - FixedAssts-Land</v>
      </c>
      <c r="E406" s="2">
        <v>36526</v>
      </c>
      <c r="F406" s="4" t="s">
        <v>21</v>
      </c>
      <c r="G406" s="4" t="s">
        <v>21</v>
      </c>
      <c r="H406" s="4" t="s">
        <v>980</v>
      </c>
      <c r="I406" s="4" t="s">
        <v>981</v>
      </c>
      <c r="J406" s="4" t="str">
        <f t="shared" si="19"/>
        <v>110001 - Land and Land Improvements</v>
      </c>
      <c r="K406" s="4" t="s">
        <v>982</v>
      </c>
      <c r="L406" s="4" t="s">
        <v>983</v>
      </c>
      <c r="M406" s="4" t="s">
        <v>984</v>
      </c>
      <c r="N406" t="str">
        <f t="shared" si="20"/>
        <v>110 - Fixed Assets</v>
      </c>
      <c r="O406" s="4" t="s">
        <v>27</v>
      </c>
      <c r="P406" s="4" t="s">
        <v>28</v>
      </c>
      <c r="Q406" s="4" t="s">
        <v>985</v>
      </c>
      <c r="R406" s="4" t="s">
        <v>30</v>
      </c>
      <c r="S406" t="str">
        <f>VLOOKUP(H406,'Object Code Definitions'!$A$3:$C$1497,3,0)</f>
        <v>A capital asset account that reflects the acquisition value of state-owned land. If land is purchased, this account includes the purchase price and costs such as legal fees, filling and excavation costs, and other associated improvement costs incurred to put the land in condition for its intended use. If land is acquired by gift, the account reflects acquisition value. Acquisition value is the price that would be paid to acquire an asset with equivalent service potential in an orderly market transaction at the acquisition date. Permanent improvements to land, such as grading and fill, should also be accounted for in this account.</v>
      </c>
      <c r="T406" t="str">
        <f>VLOOKUP(H406,'Object Code Definitions'!$A$3:$I$1497,9,0)</f>
        <v>Active</v>
      </c>
    </row>
    <row r="407" spans="1:20">
      <c r="A407" s="4" t="s">
        <v>986</v>
      </c>
      <c r="B407" s="4" t="s">
        <v>987</v>
      </c>
      <c r="C407" s="4" t="s">
        <v>988</v>
      </c>
      <c r="D407" t="str">
        <f t="shared" si="18"/>
        <v>110002 - FixedAssts-Buildings</v>
      </c>
      <c r="E407" s="2">
        <v>36526</v>
      </c>
      <c r="F407" s="4" t="s">
        <v>21</v>
      </c>
      <c r="G407" s="4" t="s">
        <v>21</v>
      </c>
      <c r="H407" s="4" t="s">
        <v>986</v>
      </c>
      <c r="I407" s="4" t="s">
        <v>989</v>
      </c>
      <c r="J407" s="4" t="str">
        <f t="shared" si="19"/>
        <v>110002 - Buildings and Building Improvements</v>
      </c>
      <c r="K407" s="4" t="s">
        <v>990</v>
      </c>
      <c r="L407" s="4" t="s">
        <v>983</v>
      </c>
      <c r="M407" s="4" t="s">
        <v>984</v>
      </c>
      <c r="N407" t="str">
        <f t="shared" si="20"/>
        <v>110 - Fixed Assets</v>
      </c>
      <c r="O407" s="4" t="s">
        <v>27</v>
      </c>
      <c r="P407" s="4" t="s">
        <v>28</v>
      </c>
      <c r="Q407" s="4" t="s">
        <v>985</v>
      </c>
      <c r="R407" s="4" t="s">
        <v>30</v>
      </c>
      <c r="S407" t="str">
        <f>VLOOKUP(H407,'Object Code Definitions'!$A$3:$C$1497,3,0)</f>
        <v xml:space="preserve"> </v>
      </c>
      <c r="T407" t="str">
        <f>VLOOKUP(H407,'Object Code Definitions'!$A$3:$I$1497,9,0)</f>
        <v>Active</v>
      </c>
    </row>
    <row r="408" spans="1:20">
      <c r="A408" s="4" t="s">
        <v>991</v>
      </c>
      <c r="B408" s="4" t="s">
        <v>992</v>
      </c>
      <c r="C408" s="4" t="s">
        <v>993</v>
      </c>
      <c r="D408" t="str">
        <f t="shared" si="18"/>
        <v>110003 - AccumDepr-Bldgs&amp;Bldg Imprvmnts</v>
      </c>
      <c r="E408" s="2">
        <v>40360</v>
      </c>
      <c r="F408" s="4" t="s">
        <v>21</v>
      </c>
      <c r="G408" s="4" t="s">
        <v>21</v>
      </c>
      <c r="H408" s="4" t="s">
        <v>991</v>
      </c>
      <c r="I408" s="4" t="s">
        <v>994</v>
      </c>
      <c r="J408" s="4" t="str">
        <f t="shared" si="19"/>
        <v>110003 - Accumulated Depreciation-Bldgs &amp; Bldg Imprvmnts (Credit Bala</v>
      </c>
      <c r="K408" s="4" t="s">
        <v>995</v>
      </c>
      <c r="L408" s="4" t="s">
        <v>983</v>
      </c>
      <c r="M408" s="4" t="s">
        <v>984</v>
      </c>
      <c r="N408" t="str">
        <f t="shared" si="20"/>
        <v>110 - Fixed Assets</v>
      </c>
      <c r="O408" s="4" t="s">
        <v>27</v>
      </c>
      <c r="P408" s="4" t="s">
        <v>28</v>
      </c>
      <c r="Q408" s="4" t="s">
        <v>985</v>
      </c>
      <c r="R408" s="4" t="s">
        <v>30</v>
      </c>
      <c r="S408" t="str">
        <f>VLOOKUP(H408,'Object Code Definitions'!$A$3:$C$1497,3,0)</f>
        <v>Contra asset account reflecting the depreciated portion of the buildings and building improvements (FOC 110002).</v>
      </c>
      <c r="T408" t="str">
        <f>VLOOKUP(H408,'Object Code Definitions'!$A$3:$I$1497,9,0)</f>
        <v>Active</v>
      </c>
    </row>
    <row r="409" spans="1:20">
      <c r="A409" s="4" t="s">
        <v>996</v>
      </c>
      <c r="B409" s="4" t="s">
        <v>997</v>
      </c>
      <c r="C409" s="4" t="s">
        <v>998</v>
      </c>
      <c r="D409" t="str">
        <f t="shared" si="18"/>
        <v>110004 - FixedAssts-Imprvts Othr Bldgs</v>
      </c>
      <c r="E409" s="2">
        <v>36526</v>
      </c>
      <c r="F409" s="4" t="s">
        <v>21</v>
      </c>
      <c r="G409" s="4" t="s">
        <v>21</v>
      </c>
      <c r="H409" s="4" t="s">
        <v>996</v>
      </c>
      <c r="I409" s="4" t="s">
        <v>999</v>
      </c>
      <c r="J409" s="4" t="str">
        <f t="shared" si="19"/>
        <v>110004 - Improvements Other than Buildings</v>
      </c>
      <c r="K409" s="4" t="s">
        <v>1000</v>
      </c>
      <c r="L409" s="4" t="s">
        <v>983</v>
      </c>
      <c r="M409" s="4" t="s">
        <v>984</v>
      </c>
      <c r="N409" t="str">
        <f t="shared" si="20"/>
        <v>110 - Fixed Assets</v>
      </c>
      <c r="O409" s="4" t="s">
        <v>27</v>
      </c>
      <c r="P409" s="4" t="s">
        <v>28</v>
      </c>
      <c r="Q409" s="4" t="s">
        <v>985</v>
      </c>
      <c r="R409" s="4" t="s">
        <v>30</v>
      </c>
      <c r="S409" t="str">
        <f>VLOOKUP(H409,'Object Code Definitions'!$A$3:$C$1497,3,0)</f>
        <v>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v>
      </c>
      <c r="T409" t="str">
        <f>VLOOKUP(H409,'Object Code Definitions'!$A$3:$I$1497,9,0)</f>
        <v>Active</v>
      </c>
    </row>
    <row r="410" spans="1:20">
      <c r="A410" s="4" t="s">
        <v>1001</v>
      </c>
      <c r="B410" s="4" t="s">
        <v>1002</v>
      </c>
      <c r="C410" s="4" t="s">
        <v>1003</v>
      </c>
      <c r="D410" t="str">
        <f t="shared" si="18"/>
        <v>110005 - AccumDepr-Imprvmnts-not Bldgs</v>
      </c>
      <c r="E410" s="2">
        <v>40360</v>
      </c>
      <c r="F410" s="4" t="s">
        <v>21</v>
      </c>
      <c r="G410" s="4" t="s">
        <v>21</v>
      </c>
      <c r="H410" s="4" t="s">
        <v>1001</v>
      </c>
      <c r="I410" s="4" t="s">
        <v>1004</v>
      </c>
      <c r="J410" s="4" t="str">
        <f t="shared" si="19"/>
        <v>110005 - Accumulated Depreciation-Imprvmts Other than Bldgs (Crdt. Ba</v>
      </c>
      <c r="K410" s="4" t="s">
        <v>1005</v>
      </c>
      <c r="L410" s="4" t="s">
        <v>983</v>
      </c>
      <c r="M410" s="4" t="s">
        <v>984</v>
      </c>
      <c r="N410" t="str">
        <f t="shared" si="20"/>
        <v>110 - Fixed Assets</v>
      </c>
      <c r="O410" s="4" t="s">
        <v>27</v>
      </c>
      <c r="P410" s="4" t="s">
        <v>28</v>
      </c>
      <c r="Q410" s="4" t="s">
        <v>985</v>
      </c>
      <c r="R410" s="4" t="s">
        <v>30</v>
      </c>
      <c r="S410" t="str">
        <f>VLOOKUP(H410,'Object Code Definitions'!$A$3:$C$1497,3,0)</f>
        <v>Contra asset account reflecting the depreciated portion of improvements other than buildings (FOC 110004).</v>
      </c>
      <c r="T410" t="str">
        <f>VLOOKUP(H410,'Object Code Definitions'!$A$3:$I$1497,9,0)</f>
        <v>Active</v>
      </c>
    </row>
    <row r="411" spans="1:20">
      <c r="A411" s="4" t="s">
        <v>1006</v>
      </c>
      <c r="B411" s="4" t="s">
        <v>1007</v>
      </c>
      <c r="C411" s="4" t="s">
        <v>1008</v>
      </c>
      <c r="D411" t="str">
        <f t="shared" si="18"/>
        <v>110006 - FixedAssts-Furn &amp; Fixtures</v>
      </c>
      <c r="E411" s="2">
        <v>36526</v>
      </c>
      <c r="F411" s="4" t="s">
        <v>21</v>
      </c>
      <c r="G411" s="4" t="s">
        <v>21</v>
      </c>
      <c r="H411" s="4" t="s">
        <v>1006</v>
      </c>
      <c r="I411" s="4" t="s">
        <v>1009</v>
      </c>
      <c r="J411" s="4" t="str">
        <f t="shared" si="19"/>
        <v>110006 - Equipment</v>
      </c>
      <c r="K411" s="4" t="s">
        <v>1010</v>
      </c>
      <c r="L411" s="4" t="s">
        <v>983</v>
      </c>
      <c r="M411" s="4" t="s">
        <v>984</v>
      </c>
      <c r="N411" t="str">
        <f t="shared" si="20"/>
        <v>110 - Fixed Assets</v>
      </c>
      <c r="O411" s="4" t="s">
        <v>27</v>
      </c>
      <c r="P411" s="4" t="s">
        <v>28</v>
      </c>
      <c r="Q411" s="4" t="s">
        <v>985</v>
      </c>
      <c r="R411" s="4" t="s">
        <v>30</v>
      </c>
      <c r="S411" t="str">
        <f>VLOOKUP(H411,'Object Code Definitions'!$A$3:$C$1497,3,0)</f>
        <v xml:space="preserve">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v>
      </c>
      <c r="T411" t="str">
        <f>VLOOKUP(H411,'Object Code Definitions'!$A$3:$I$1497,9,0)</f>
        <v>Active</v>
      </c>
    </row>
    <row r="412" spans="1:20">
      <c r="A412" s="4" t="s">
        <v>1011</v>
      </c>
      <c r="B412" s="4" t="s">
        <v>1012</v>
      </c>
      <c r="C412" s="4" t="s">
        <v>1013</v>
      </c>
      <c r="D412" t="str">
        <f t="shared" si="18"/>
        <v>110007 - AccumDepr-Equipment</v>
      </c>
      <c r="E412" s="2">
        <v>40360</v>
      </c>
      <c r="F412" s="4" t="s">
        <v>21</v>
      </c>
      <c r="G412" s="4" t="s">
        <v>21</v>
      </c>
      <c r="H412" s="4" t="s">
        <v>1011</v>
      </c>
      <c r="I412" s="4" t="s">
        <v>1014</v>
      </c>
      <c r="J412" s="4" t="str">
        <f t="shared" si="19"/>
        <v>110007 - Accumulated Depreciation-Equipment (Credit Balance)</v>
      </c>
      <c r="K412" s="4" t="s">
        <v>1015</v>
      </c>
      <c r="L412" s="4" t="s">
        <v>983</v>
      </c>
      <c r="M412" s="4" t="s">
        <v>984</v>
      </c>
      <c r="N412" t="str">
        <f t="shared" si="20"/>
        <v>110 - Fixed Assets</v>
      </c>
      <c r="O412" s="4" t="s">
        <v>27</v>
      </c>
      <c r="P412" s="4" t="s">
        <v>28</v>
      </c>
      <c r="Q412" s="4" t="s">
        <v>985</v>
      </c>
      <c r="R412" s="4" t="s">
        <v>30</v>
      </c>
      <c r="S412" t="str">
        <f>VLOOKUP(H412,'Object Code Definitions'!$A$3:$C$1497,3,0)</f>
        <v>Contra asset account reflecting the depreciated portion of equipment (FOC 110006).</v>
      </c>
      <c r="T412" t="str">
        <f>VLOOKUP(H412,'Object Code Definitions'!$A$3:$I$1497,9,0)</f>
        <v>Active</v>
      </c>
    </row>
    <row r="413" spans="1:20">
      <c r="A413" s="4" t="s">
        <v>1016</v>
      </c>
      <c r="B413" s="4" t="s">
        <v>1017</v>
      </c>
      <c r="C413" s="4" t="s">
        <v>1018</v>
      </c>
      <c r="D413" t="str">
        <f t="shared" si="18"/>
        <v>110008 - Construction-Work-in-Progress</v>
      </c>
      <c r="E413" s="2">
        <v>36526</v>
      </c>
      <c r="F413" s="4" t="s">
        <v>21</v>
      </c>
      <c r="G413" s="4" t="s">
        <v>21</v>
      </c>
      <c r="H413" s="4" t="s">
        <v>1016</v>
      </c>
      <c r="I413" s="4" t="s">
        <v>1019</v>
      </c>
      <c r="J413" s="4" t="str">
        <f t="shared" si="19"/>
        <v>110008 - Construction Work-in-Progress</v>
      </c>
      <c r="K413" s="4" t="s">
        <v>1020</v>
      </c>
      <c r="L413" s="4" t="s">
        <v>983</v>
      </c>
      <c r="M413" s="4" t="s">
        <v>984</v>
      </c>
      <c r="N413" t="str">
        <f t="shared" si="20"/>
        <v>110 - Fixed Assets</v>
      </c>
      <c r="O413" s="4" t="s">
        <v>27</v>
      </c>
      <c r="P413" s="4" t="s">
        <v>28</v>
      </c>
      <c r="Q413" s="4" t="s">
        <v>985</v>
      </c>
      <c r="R413" s="4" t="s">
        <v>30</v>
      </c>
      <c r="S413" t="str">
        <f>VLOOKUP(H413,'Object Code Definitions'!$A$3:$C$1497,3,0)</f>
        <v>The cost of construction work undertaken but not yet completed.</v>
      </c>
      <c r="T413" t="str">
        <f>VLOOKUP(H413,'Object Code Definitions'!$A$3:$I$1497,9,0)</f>
        <v>Active</v>
      </c>
    </row>
    <row r="414" spans="1:20">
      <c r="A414" s="4" t="s">
        <v>1021</v>
      </c>
      <c r="B414" s="4" t="s">
        <v>1022</v>
      </c>
      <c r="C414" s="4" t="s">
        <v>1023</v>
      </c>
      <c r="D414" t="str">
        <f t="shared" si="18"/>
        <v>110009 - FixedAssets-Infrastructure</v>
      </c>
      <c r="E414" s="2">
        <v>36526</v>
      </c>
      <c r="F414" s="4" t="s">
        <v>21</v>
      </c>
      <c r="G414" s="4" t="s">
        <v>21</v>
      </c>
      <c r="H414" s="4" t="s">
        <v>1021</v>
      </c>
      <c r="I414" s="4" t="s">
        <v>1024</v>
      </c>
      <c r="J414" s="4" t="str">
        <f t="shared" si="19"/>
        <v>110009 - Infrastructure - Depreciable</v>
      </c>
      <c r="K414" s="4" t="s">
        <v>1025</v>
      </c>
      <c r="L414" s="4" t="s">
        <v>983</v>
      </c>
      <c r="M414" s="4" t="s">
        <v>984</v>
      </c>
      <c r="N414" t="str">
        <f t="shared" si="20"/>
        <v>110 - Fixed Assets</v>
      </c>
      <c r="O414" s="4" t="s">
        <v>27</v>
      </c>
      <c r="P414" s="4" t="s">
        <v>28</v>
      </c>
      <c r="Q414" s="4" t="s">
        <v>985</v>
      </c>
      <c r="R414" s="4" t="s">
        <v>30</v>
      </c>
      <c r="S414" t="str">
        <f>VLOOKUP(H414,'Object Code Definitions'!$A$3:$C$1497,3,0)</f>
        <v>A capital asset account that tracks the costs associated with network or subsystem that has a long useful life. It may include water/sewer systems, roads, bridges, tunnels, and other similar assets.</v>
      </c>
      <c r="T414" t="str">
        <f>VLOOKUP(H414,'Object Code Definitions'!$A$3:$I$1497,9,0)</f>
        <v>Active</v>
      </c>
    </row>
    <row r="415" spans="1:20">
      <c r="A415" s="4" t="s">
        <v>1026</v>
      </c>
      <c r="B415" s="4" t="s">
        <v>1027</v>
      </c>
      <c r="C415" s="4" t="s">
        <v>1028</v>
      </c>
      <c r="D415" t="str">
        <f t="shared" si="18"/>
        <v>110010 - AccumDepr-Infrastructure</v>
      </c>
      <c r="E415" s="2">
        <v>40360</v>
      </c>
      <c r="F415" s="4" t="s">
        <v>21</v>
      </c>
      <c r="G415" s="4" t="s">
        <v>21</v>
      </c>
      <c r="H415" s="4" t="s">
        <v>1026</v>
      </c>
      <c r="I415" s="4" t="s">
        <v>1029</v>
      </c>
      <c r="J415" s="4" t="str">
        <f t="shared" si="19"/>
        <v>110010 - Accumulated Depreciation-Infrastructure (Credit Balance)</v>
      </c>
      <c r="K415" s="4" t="s">
        <v>1030</v>
      </c>
      <c r="L415" s="4" t="s">
        <v>983</v>
      </c>
      <c r="M415" s="4" t="s">
        <v>984</v>
      </c>
      <c r="N415" t="str">
        <f t="shared" si="20"/>
        <v>110 - Fixed Assets</v>
      </c>
      <c r="O415" s="4" t="s">
        <v>27</v>
      </c>
      <c r="P415" s="4" t="s">
        <v>28</v>
      </c>
      <c r="Q415" s="4" t="s">
        <v>985</v>
      </c>
      <c r="R415" s="4" t="s">
        <v>30</v>
      </c>
      <c r="S415" t="str">
        <f>VLOOKUP(H415,'Object Code Definitions'!$A$3:$C$1497,3,0)</f>
        <v>Contra asset account reflecting the depreciated portion of infrastructure (FOC 110009).</v>
      </c>
      <c r="T415" t="str">
        <f>VLOOKUP(H415,'Object Code Definitions'!$A$3:$I$1497,9,0)</f>
        <v>Active</v>
      </c>
    </row>
    <row r="416" spans="1:20">
      <c r="A416" s="4" t="s">
        <v>1031</v>
      </c>
      <c r="B416" s="4" t="s">
        <v>1032</v>
      </c>
      <c r="C416" s="4" t="s">
        <v>1033</v>
      </c>
      <c r="D416" t="str">
        <f t="shared" si="18"/>
        <v>110011 - FixedAssts-Leasehold Imprvmnt</v>
      </c>
      <c r="E416" s="2">
        <v>36526</v>
      </c>
      <c r="F416" s="4" t="s">
        <v>21</v>
      </c>
      <c r="G416" s="4" t="s">
        <v>21</v>
      </c>
      <c r="H416" s="4" t="s">
        <v>1031</v>
      </c>
      <c r="I416" s="4" t="s">
        <v>1034</v>
      </c>
      <c r="J416" s="4" t="str">
        <f t="shared" si="19"/>
        <v>110011 - Leasehold Improvements</v>
      </c>
      <c r="K416" s="4" t="s">
        <v>1000</v>
      </c>
      <c r="L416" s="4" t="s">
        <v>983</v>
      </c>
      <c r="M416" s="4" t="s">
        <v>984</v>
      </c>
      <c r="N416" t="str">
        <f t="shared" si="20"/>
        <v>110 - Fixed Assets</v>
      </c>
      <c r="O416" s="4" t="s">
        <v>27</v>
      </c>
      <c r="P416" s="4" t="s">
        <v>28</v>
      </c>
      <c r="Q416" s="4" t="s">
        <v>985</v>
      </c>
      <c r="R416" s="4" t="s">
        <v>30</v>
      </c>
      <c r="S416" t="str">
        <f>VLOOKUP(H416,'Object Code Definitions'!$A$3:$C$1497,3,0)</f>
        <v>For improvements performed on a leased property, such as additions, alterations, remodeling or renovations, that cannot be removed upon termination of the lease. All leasehold improvements are capitalized and amortized over the remaining life of the lease term or the life of the improvement (whichever is shorter).</v>
      </c>
      <c r="T416" t="str">
        <f>VLOOKUP(H416,'Object Code Definitions'!$A$3:$I$1497,9,0)</f>
        <v>Active</v>
      </c>
    </row>
    <row r="417" spans="1:20">
      <c r="A417" s="4" t="s">
        <v>1035</v>
      </c>
      <c r="B417" s="4" t="s">
        <v>1036</v>
      </c>
      <c r="C417" s="4" t="s">
        <v>1037</v>
      </c>
      <c r="D417" t="str">
        <f t="shared" si="18"/>
        <v>110012 - AccumDepr-Leasehold Imprvmnts</v>
      </c>
      <c r="E417" s="2">
        <v>40360</v>
      </c>
      <c r="F417" s="4" t="s">
        <v>21</v>
      </c>
      <c r="G417" s="4" t="s">
        <v>21</v>
      </c>
      <c r="H417" s="4" t="s">
        <v>1035</v>
      </c>
      <c r="I417" s="4" t="s">
        <v>1038</v>
      </c>
      <c r="J417" s="4" t="str">
        <f t="shared" si="19"/>
        <v>110012 - Accumulated Depreciation-Leasehold Improvements (Credit Bala</v>
      </c>
      <c r="K417" s="4" t="s">
        <v>1005</v>
      </c>
      <c r="L417" s="4" t="s">
        <v>983</v>
      </c>
      <c r="M417" s="4" t="s">
        <v>984</v>
      </c>
      <c r="N417" t="str">
        <f t="shared" si="20"/>
        <v>110 - Fixed Assets</v>
      </c>
      <c r="O417" s="4" t="s">
        <v>27</v>
      </c>
      <c r="P417" s="4" t="s">
        <v>28</v>
      </c>
      <c r="Q417" s="4" t="s">
        <v>985</v>
      </c>
      <c r="R417" s="4" t="s">
        <v>30</v>
      </c>
      <c r="S417" t="str">
        <f>VLOOKUP(H417,'Object Code Definitions'!$A$3:$C$1497,3,0)</f>
        <v>Contra asset account reflecting the depreciated portion of leasehold improvements (FOC 110011).</v>
      </c>
      <c r="T417" t="str">
        <f>VLOOKUP(H417,'Object Code Definitions'!$A$3:$I$1497,9,0)</f>
        <v>Active</v>
      </c>
    </row>
    <row r="418" spans="1:20">
      <c r="A418" s="4" t="s">
        <v>1039</v>
      </c>
      <c r="B418" s="4" t="s">
        <v>18</v>
      </c>
      <c r="C418" s="4" t="s">
        <v>1040</v>
      </c>
      <c r="D418" t="str">
        <f t="shared" si="18"/>
        <v>110021 - CmptrSftwr&amp;Website-Amortizable</v>
      </c>
      <c r="E418" s="2">
        <v>36526</v>
      </c>
      <c r="F418" s="4" t="s">
        <v>21</v>
      </c>
      <c r="G418" s="4" t="s">
        <v>21</v>
      </c>
      <c r="H418" s="4" t="s">
        <v>1039</v>
      </c>
      <c r="I418" s="4" t="s">
        <v>1041</v>
      </c>
      <c r="J418" s="4" t="str">
        <f t="shared" si="19"/>
        <v>110021 - Computer Software &amp; Website - Amortizable</v>
      </c>
      <c r="K418" s="4" t="s">
        <v>1042</v>
      </c>
      <c r="L418" s="4" t="s">
        <v>983</v>
      </c>
      <c r="M418" s="4" t="s">
        <v>984</v>
      </c>
      <c r="N418" t="str">
        <f t="shared" si="20"/>
        <v>110 - Fixed Assets</v>
      </c>
      <c r="O418" s="4" t="s">
        <v>27</v>
      </c>
      <c r="P418" s="4" t="s">
        <v>28</v>
      </c>
      <c r="Q418" s="4" t="s">
        <v>985</v>
      </c>
      <c r="R418" s="4" t="s">
        <v>30</v>
      </c>
      <c r="S418" t="str">
        <f>VLOOKUP(H418,'Object Code Definitions'!$A$3:$C$1497,3,0)</f>
        <v>This account shows the cost of computer software and website (purchased, licensed, or internally generated).</v>
      </c>
      <c r="T418" t="str">
        <f>VLOOKUP(H418,'Object Code Definitions'!$A$3:$I$1497,9,0)</f>
        <v>Active</v>
      </c>
    </row>
    <row r="419" spans="1:20">
      <c r="A419" s="4" t="s">
        <v>1043</v>
      </c>
      <c r="B419" s="4" t="s">
        <v>18</v>
      </c>
      <c r="C419" s="4" t="s">
        <v>1044</v>
      </c>
      <c r="D419" t="str">
        <f t="shared" si="18"/>
        <v>110022 - AccAmortztn-CmpteSftwr&amp;Website</v>
      </c>
      <c r="E419" s="2">
        <v>36526</v>
      </c>
      <c r="F419" s="4" t="s">
        <v>21</v>
      </c>
      <c r="G419" s="4" t="s">
        <v>21</v>
      </c>
      <c r="H419" s="4" t="s">
        <v>1043</v>
      </c>
      <c r="I419" s="4" t="s">
        <v>1045</v>
      </c>
      <c r="J419" s="4" t="str">
        <f t="shared" si="19"/>
        <v>110022 - Accumulated Amortization - Computer Software &amp; Website</v>
      </c>
      <c r="K419" s="4" t="s">
        <v>1046</v>
      </c>
      <c r="L419" s="4" t="s">
        <v>983</v>
      </c>
      <c r="M419" s="4" t="s">
        <v>984</v>
      </c>
      <c r="N419" t="str">
        <f t="shared" si="20"/>
        <v>110 - Fixed Assets</v>
      </c>
      <c r="O419" s="4" t="s">
        <v>27</v>
      </c>
      <c r="P419" s="4" t="s">
        <v>28</v>
      </c>
      <c r="Q419" s="4" t="s">
        <v>985</v>
      </c>
      <c r="R419" s="4" t="s">
        <v>30</v>
      </c>
      <c r="S419" t="str">
        <f>VLOOKUP(H419,'Object Code Definitions'!$A$3:$C$1497,3,0)</f>
        <v>Contra asset account reflecting the depreciated portion of computer software and website (FOC 110021).</v>
      </c>
      <c r="T419" t="str">
        <f>VLOOKUP(H419,'Object Code Definitions'!$A$3:$I$1497,9,0)</f>
        <v>Active</v>
      </c>
    </row>
    <row r="420" spans="1:20">
      <c r="A420" s="4" t="s">
        <v>1047</v>
      </c>
      <c r="B420" s="4" t="s">
        <v>18</v>
      </c>
      <c r="C420" s="4" t="s">
        <v>1048</v>
      </c>
      <c r="D420" t="str">
        <f t="shared" si="18"/>
        <v>110023 - Land Use Rights-Amortizable</v>
      </c>
      <c r="E420" s="2">
        <v>36526</v>
      </c>
      <c r="F420" s="4" t="s">
        <v>21</v>
      </c>
      <c r="G420" s="4" t="s">
        <v>21</v>
      </c>
      <c r="H420" s="4" t="s">
        <v>1047</v>
      </c>
      <c r="I420" s="4" t="s">
        <v>1049</v>
      </c>
      <c r="J420" s="4" t="str">
        <f t="shared" si="19"/>
        <v>110023 - Land Use Rights - Amortizable</v>
      </c>
      <c r="K420" s="4" t="s">
        <v>1050</v>
      </c>
      <c r="L420" s="4" t="s">
        <v>983</v>
      </c>
      <c r="M420" s="4" t="s">
        <v>984</v>
      </c>
      <c r="N420" t="str">
        <f t="shared" si="20"/>
        <v>110 - Fixed Assets</v>
      </c>
      <c r="O420" s="4" t="s">
        <v>27</v>
      </c>
      <c r="P420" s="4" t="s">
        <v>28</v>
      </c>
      <c r="Q420" s="4" t="s">
        <v>985</v>
      </c>
      <c r="R420" s="4" t="s">
        <v>30</v>
      </c>
      <c r="S420" t="str">
        <f>VLOOKUP(H420,'Object Code Definitions'!$A$3:$C$1497,3,0)</f>
        <v>This account shows the cost or appraised value of state-owned amortizable land-use rights (easements, water rights, timber rights and mineral rights).</v>
      </c>
      <c r="T420" t="str">
        <f>VLOOKUP(H420,'Object Code Definitions'!$A$3:$I$1497,9,0)</f>
        <v>Active</v>
      </c>
    </row>
    <row r="421" spans="1:20">
      <c r="A421" s="4" t="s">
        <v>1051</v>
      </c>
      <c r="B421" s="4" t="s">
        <v>18</v>
      </c>
      <c r="C421" s="4" t="s">
        <v>1052</v>
      </c>
      <c r="D421" t="str">
        <f t="shared" si="18"/>
        <v>110024 - Acc Amortiztion-LandUseRights</v>
      </c>
      <c r="E421" s="2">
        <v>36526</v>
      </c>
      <c r="F421" s="4" t="s">
        <v>21</v>
      </c>
      <c r="G421" s="4" t="s">
        <v>21</v>
      </c>
      <c r="H421" s="4" t="s">
        <v>1051</v>
      </c>
      <c r="I421" s="4" t="s">
        <v>1053</v>
      </c>
      <c r="J421" s="4" t="str">
        <f t="shared" si="19"/>
        <v>110024 - Accumulated Amortization - Land Use Rights</v>
      </c>
      <c r="K421" s="4" t="s">
        <v>1054</v>
      </c>
      <c r="L421" s="4" t="s">
        <v>983</v>
      </c>
      <c r="M421" s="4" t="s">
        <v>984</v>
      </c>
      <c r="N421" t="str">
        <f t="shared" si="20"/>
        <v>110 - Fixed Assets</v>
      </c>
      <c r="O421" s="4" t="s">
        <v>27</v>
      </c>
      <c r="P421" s="4" t="s">
        <v>28</v>
      </c>
      <c r="Q421" s="4" t="s">
        <v>985</v>
      </c>
      <c r="R421" s="4" t="s">
        <v>30</v>
      </c>
      <c r="S421" t="str">
        <f>VLOOKUP(H421,'Object Code Definitions'!$A$3:$C$1497,3,0)</f>
        <v>Contra asset account reflecting the depreciated portion of amortizable land use rights (FOC 110023).</v>
      </c>
      <c r="T421" t="str">
        <f>VLOOKUP(H421,'Object Code Definitions'!$A$3:$I$1497,9,0)</f>
        <v>Active</v>
      </c>
    </row>
    <row r="422" spans="1:20">
      <c r="A422" s="4" t="s">
        <v>1055</v>
      </c>
      <c r="B422" s="4" t="s">
        <v>18</v>
      </c>
      <c r="C422" s="4" t="s">
        <v>1056</v>
      </c>
      <c r="D422" t="str">
        <f t="shared" si="18"/>
        <v>110025 - Land Use Rights-Non-Amortizabl</v>
      </c>
      <c r="E422" s="2">
        <v>36526</v>
      </c>
      <c r="F422" s="4" t="s">
        <v>21</v>
      </c>
      <c r="G422" s="4" t="s">
        <v>21</v>
      </c>
      <c r="H422" s="4" t="s">
        <v>1055</v>
      </c>
      <c r="I422" s="4" t="s">
        <v>1057</v>
      </c>
      <c r="J422" s="4" t="str">
        <f t="shared" si="19"/>
        <v>110025 - Land Use Rights - Non-Amortizable</v>
      </c>
      <c r="K422" s="4" t="s">
        <v>1058</v>
      </c>
      <c r="L422" s="4" t="s">
        <v>983</v>
      </c>
      <c r="M422" s="4" t="s">
        <v>984</v>
      </c>
      <c r="N422" t="str">
        <f t="shared" si="20"/>
        <v>110 - Fixed Assets</v>
      </c>
      <c r="O422" s="4" t="s">
        <v>27</v>
      </c>
      <c r="P422" s="4" t="s">
        <v>28</v>
      </c>
      <c r="Q422" s="4" t="s">
        <v>985</v>
      </c>
      <c r="R422" s="4" t="s">
        <v>30</v>
      </c>
      <c r="S422" t="str">
        <f>VLOOKUP(H422,'Object Code Definitions'!$A$3:$C$1497,3,0)</f>
        <v>This account shows the cost or appraised value of non-amortizable (i.e., with an indefinite useful life) land use rights (easements, water rights, timber rights and mineral rights).</v>
      </c>
      <c r="T422" t="str">
        <f>VLOOKUP(H422,'Object Code Definitions'!$A$3:$I$1497,9,0)</f>
        <v>Active</v>
      </c>
    </row>
    <row r="423" spans="1:20">
      <c r="A423" s="4" t="s">
        <v>1059</v>
      </c>
      <c r="B423" s="4" t="s">
        <v>18</v>
      </c>
      <c r="C423" s="4" t="s">
        <v>1060</v>
      </c>
      <c r="D423" t="str">
        <f t="shared" si="18"/>
        <v>110026 - Patents,Cpyrght,Trdmrk-Amrtzbl</v>
      </c>
      <c r="E423" s="2">
        <v>36526</v>
      </c>
      <c r="F423" s="4" t="s">
        <v>21</v>
      </c>
      <c r="G423" s="4" t="s">
        <v>21</v>
      </c>
      <c r="H423" s="4" t="s">
        <v>1059</v>
      </c>
      <c r="I423" s="4" t="s">
        <v>1061</v>
      </c>
      <c r="J423" s="4" t="str">
        <f t="shared" si="19"/>
        <v>110026 - Patents, Copyrights &amp; Trademarks - Amortizable</v>
      </c>
      <c r="K423" s="4" t="s">
        <v>1062</v>
      </c>
      <c r="L423" s="4" t="s">
        <v>983</v>
      </c>
      <c r="M423" s="4" t="s">
        <v>984</v>
      </c>
      <c r="N423" t="str">
        <f t="shared" si="20"/>
        <v>110 - Fixed Assets</v>
      </c>
      <c r="O423" s="4" t="s">
        <v>27</v>
      </c>
      <c r="P423" s="4" t="s">
        <v>28</v>
      </c>
      <c r="Q423" s="4" t="s">
        <v>985</v>
      </c>
      <c r="R423" s="4" t="s">
        <v>30</v>
      </c>
      <c r="S423" t="str">
        <f>VLOOKUP(H423,'Object Code Definitions'!$A$3:$C$1497,3,0)</f>
        <v>This account shows the cost or appraised value of amortizable patents, copyrights and trademarks.</v>
      </c>
      <c r="T423" t="str">
        <f>VLOOKUP(H423,'Object Code Definitions'!$A$3:$I$1497,9,0)</f>
        <v>Active</v>
      </c>
    </row>
    <row r="424" spans="1:20">
      <c r="A424" s="4" t="s">
        <v>1063</v>
      </c>
      <c r="B424" s="4" t="s">
        <v>18</v>
      </c>
      <c r="C424" s="4" t="s">
        <v>1064</v>
      </c>
      <c r="D424" t="str">
        <f t="shared" si="18"/>
        <v>110027 - AccAmrtztn-Ptnts,Cpyrght,Trdmk</v>
      </c>
      <c r="E424" s="2">
        <v>36526</v>
      </c>
      <c r="F424" s="4" t="s">
        <v>21</v>
      </c>
      <c r="G424" s="4" t="s">
        <v>21</v>
      </c>
      <c r="H424" s="4" t="s">
        <v>1063</v>
      </c>
      <c r="I424" s="4" t="s">
        <v>1065</v>
      </c>
      <c r="J424" s="4" t="str">
        <f t="shared" si="19"/>
        <v>110027 - Accumulated Amortization - Patents, Copyrights &amp; Trademarks</v>
      </c>
      <c r="K424" s="4" t="s">
        <v>1066</v>
      </c>
      <c r="L424" s="4" t="s">
        <v>983</v>
      </c>
      <c r="M424" s="4" t="s">
        <v>984</v>
      </c>
      <c r="N424" t="str">
        <f t="shared" si="20"/>
        <v>110 - Fixed Assets</v>
      </c>
      <c r="O424" s="4" t="s">
        <v>27</v>
      </c>
      <c r="P424" s="4" t="s">
        <v>28</v>
      </c>
      <c r="Q424" s="4" t="s">
        <v>985</v>
      </c>
      <c r="R424" s="4" t="s">
        <v>30</v>
      </c>
      <c r="S424" t="str">
        <f>VLOOKUP(H424,'Object Code Definitions'!$A$3:$C$1497,3,0)</f>
        <v>Contra asset account reflecting the depreciated portion of amortizable patents, copyrights and trademarks (FOC 110026).</v>
      </c>
      <c r="T424" t="str">
        <f>VLOOKUP(H424,'Object Code Definitions'!$A$3:$I$1497,9,0)</f>
        <v>Active</v>
      </c>
    </row>
    <row r="425" spans="1:20">
      <c r="A425" s="4" t="s">
        <v>1067</v>
      </c>
      <c r="B425" s="4" t="s">
        <v>18</v>
      </c>
      <c r="C425" s="4" t="s">
        <v>1068</v>
      </c>
      <c r="D425" t="str">
        <f t="shared" si="18"/>
        <v>110028 - Patents,Cpyrght,Trdmrk-NonAmrt</v>
      </c>
      <c r="E425" s="2">
        <v>36526</v>
      </c>
      <c r="F425" s="4" t="s">
        <v>21</v>
      </c>
      <c r="G425" s="4" t="s">
        <v>21</v>
      </c>
      <c r="H425" s="4" t="s">
        <v>1067</v>
      </c>
      <c r="I425" s="4" t="s">
        <v>1069</v>
      </c>
      <c r="J425" s="4" t="str">
        <f t="shared" si="19"/>
        <v>110028 - Patents, Copyrights &amp; Trademarks - Non-Amortizable</v>
      </c>
      <c r="K425" s="4" t="s">
        <v>1070</v>
      </c>
      <c r="L425" s="4" t="s">
        <v>983</v>
      </c>
      <c r="M425" s="4" t="s">
        <v>984</v>
      </c>
      <c r="N425" t="str">
        <f t="shared" si="20"/>
        <v>110 - Fixed Assets</v>
      </c>
      <c r="O425" s="4" t="s">
        <v>27</v>
      </c>
      <c r="P425" s="4" t="s">
        <v>28</v>
      </c>
      <c r="Q425" s="4" t="s">
        <v>985</v>
      </c>
      <c r="R425" s="4" t="s">
        <v>30</v>
      </c>
      <c r="S425" t="str">
        <f>VLOOKUP(H425,'Object Code Definitions'!$A$3:$C$1497,3,0)</f>
        <v>This account shows the cost or appraised value of non-amortizable (i.e., with an indefinite useful life) patents, copyrights and trademarks.</v>
      </c>
      <c r="T425" t="str">
        <f>VLOOKUP(H425,'Object Code Definitions'!$A$3:$I$1497,9,0)</f>
        <v>Active</v>
      </c>
    </row>
    <row r="426" spans="1:20">
      <c r="A426" s="4" t="s">
        <v>1071</v>
      </c>
      <c r="B426" s="4" t="s">
        <v>18</v>
      </c>
      <c r="C426" s="4" t="s">
        <v>1072</v>
      </c>
      <c r="D426" t="str">
        <f t="shared" si="18"/>
        <v>110029 - Licenses&amp;Permits-Amortizable</v>
      </c>
      <c r="E426" s="2">
        <v>36526</v>
      </c>
      <c r="F426" s="4" t="s">
        <v>21</v>
      </c>
      <c r="G426" s="4" t="s">
        <v>21</v>
      </c>
      <c r="H426" s="4" t="s">
        <v>1071</v>
      </c>
      <c r="I426" s="4" t="s">
        <v>1073</v>
      </c>
      <c r="J426" s="4" t="str">
        <f t="shared" si="19"/>
        <v>110029 - Licenses &amp; Permits - Amortizable</v>
      </c>
      <c r="K426" s="4" t="s">
        <v>1074</v>
      </c>
      <c r="L426" s="4" t="s">
        <v>983</v>
      </c>
      <c r="M426" s="4" t="s">
        <v>984</v>
      </c>
      <c r="N426" t="str">
        <f t="shared" si="20"/>
        <v>110 - Fixed Assets</v>
      </c>
      <c r="O426" s="4" t="s">
        <v>27</v>
      </c>
      <c r="P426" s="4" t="s">
        <v>28</v>
      </c>
      <c r="Q426" s="4" t="s">
        <v>985</v>
      </c>
      <c r="R426" s="4" t="s">
        <v>30</v>
      </c>
      <c r="S426" t="str">
        <f>VLOOKUP(H426,'Object Code Definitions'!$A$3:$C$1497,3,0)</f>
        <v xml:space="preserve">This account shows the cost or appraised value of amortizable licenses and permits. </v>
      </c>
      <c r="T426" t="str">
        <f>VLOOKUP(H426,'Object Code Definitions'!$A$3:$I$1497,9,0)</f>
        <v>Active</v>
      </c>
    </row>
    <row r="427" spans="1:20">
      <c r="A427" s="4" t="s">
        <v>987</v>
      </c>
      <c r="B427" s="4" t="s">
        <v>18</v>
      </c>
      <c r="C427" s="4" t="s">
        <v>988</v>
      </c>
      <c r="D427" t="str">
        <f t="shared" si="18"/>
        <v>110030 - FixedAssts-Buildings</v>
      </c>
      <c r="E427" s="2">
        <v>40574</v>
      </c>
      <c r="F427" s="4" t="s">
        <v>20</v>
      </c>
      <c r="G427" s="4" t="s">
        <v>21</v>
      </c>
      <c r="H427" s="4" t="s">
        <v>986</v>
      </c>
      <c r="I427" s="4" t="s">
        <v>989</v>
      </c>
      <c r="J427" s="4" t="str">
        <f t="shared" si="19"/>
        <v>110002 - Buildings and Building Improvements</v>
      </c>
      <c r="K427" s="4" t="s">
        <v>990</v>
      </c>
      <c r="L427" s="4" t="s">
        <v>983</v>
      </c>
      <c r="M427" s="4" t="s">
        <v>984</v>
      </c>
      <c r="N427" t="str">
        <f t="shared" si="20"/>
        <v>110 - Fixed Assets</v>
      </c>
      <c r="O427" s="4" t="s">
        <v>27</v>
      </c>
      <c r="P427" s="4" t="s">
        <v>28</v>
      </c>
      <c r="Q427" s="4" t="s">
        <v>985</v>
      </c>
      <c r="R427" s="4" t="s">
        <v>30</v>
      </c>
      <c r="S427" t="str">
        <f>VLOOKUP(H427,'Object Code Definitions'!$A$3:$C$1497,3,0)</f>
        <v xml:space="preserve"> </v>
      </c>
      <c r="T427" t="str">
        <f>VLOOKUP(H427,'Object Code Definitions'!$A$3:$I$1497,9,0)</f>
        <v>Active</v>
      </c>
    </row>
    <row r="428" spans="1:20">
      <c r="A428" s="4" t="s">
        <v>1075</v>
      </c>
      <c r="B428" s="4" t="s">
        <v>18</v>
      </c>
      <c r="C428" s="4" t="s">
        <v>1076</v>
      </c>
      <c r="D428" t="str">
        <f t="shared" si="18"/>
        <v>110031 - Licenses&amp;Permits-Non-Amortizab</v>
      </c>
      <c r="E428" s="2">
        <v>36526</v>
      </c>
      <c r="F428" s="4" t="s">
        <v>21</v>
      </c>
      <c r="G428" s="4" t="s">
        <v>21</v>
      </c>
      <c r="H428" s="4" t="s">
        <v>1075</v>
      </c>
      <c r="I428" s="4" t="s">
        <v>1077</v>
      </c>
      <c r="J428" s="4" t="str">
        <f t="shared" si="19"/>
        <v>110031 - Licenses &amp; Permits - Non-Amortizable</v>
      </c>
      <c r="K428" s="4" t="s">
        <v>1078</v>
      </c>
      <c r="L428" s="4" t="s">
        <v>983</v>
      </c>
      <c r="M428" s="4" t="s">
        <v>984</v>
      </c>
      <c r="N428" t="str">
        <f t="shared" si="20"/>
        <v>110 - Fixed Assets</v>
      </c>
      <c r="O428" s="4" t="s">
        <v>27</v>
      </c>
      <c r="P428" s="4" t="s">
        <v>28</v>
      </c>
      <c r="Q428" s="4" t="s">
        <v>985</v>
      </c>
      <c r="R428" s="4" t="s">
        <v>30</v>
      </c>
      <c r="S428" t="str">
        <f>VLOOKUP(H428,'Object Code Definitions'!$A$3:$C$1497,3,0)</f>
        <v xml:space="preserve">This account shows the cost or appraised value of non-amortizable (i.e., with an indefinite useful life) licenses and permits. </v>
      </c>
      <c r="T428" t="str">
        <f>VLOOKUP(H428,'Object Code Definitions'!$A$3:$I$1497,9,0)</f>
        <v>Active</v>
      </c>
    </row>
    <row r="429" spans="1:20">
      <c r="A429" s="4" t="s">
        <v>1079</v>
      </c>
      <c r="B429" s="4" t="s">
        <v>18</v>
      </c>
      <c r="C429" s="4" t="s">
        <v>1080</v>
      </c>
      <c r="D429" t="str">
        <f t="shared" si="18"/>
        <v>110032 - Othr IntangibleAssets-Amortiza</v>
      </c>
      <c r="E429" s="2">
        <v>36526</v>
      </c>
      <c r="F429" s="4" t="s">
        <v>21</v>
      </c>
      <c r="G429" s="4" t="s">
        <v>21</v>
      </c>
      <c r="H429" s="4" t="s">
        <v>1079</v>
      </c>
      <c r="I429" s="4" t="s">
        <v>1081</v>
      </c>
      <c r="J429" s="4" t="str">
        <f t="shared" si="19"/>
        <v>110032 - Other Intangible Assets - Amortizable</v>
      </c>
      <c r="K429" s="4" t="s">
        <v>1074</v>
      </c>
      <c r="L429" s="4" t="s">
        <v>983</v>
      </c>
      <c r="M429" s="4" t="s">
        <v>984</v>
      </c>
      <c r="N429" t="str">
        <f t="shared" si="20"/>
        <v>110 - Fixed Assets</v>
      </c>
      <c r="O429" s="4" t="s">
        <v>27</v>
      </c>
      <c r="P429" s="4" t="s">
        <v>28</v>
      </c>
      <c r="Q429" s="4" t="s">
        <v>985</v>
      </c>
      <c r="R429" s="4" t="s">
        <v>30</v>
      </c>
      <c r="S429" t="str">
        <f>VLOOKUP(H429,'Object Code Definitions'!$A$3:$C$1497,3,0)</f>
        <v>This account shows the cost or appraised value of amortizable intangible assets, not otherwise classified.</v>
      </c>
      <c r="T429" t="str">
        <f>VLOOKUP(H429,'Object Code Definitions'!$A$3:$I$1497,9,0)</f>
        <v>Active</v>
      </c>
    </row>
    <row r="430" spans="1:20">
      <c r="A430" s="4" t="s">
        <v>1082</v>
      </c>
      <c r="B430" s="4" t="s">
        <v>18</v>
      </c>
      <c r="C430" s="4" t="s">
        <v>1083</v>
      </c>
      <c r="D430" t="str">
        <f t="shared" si="18"/>
        <v>110033 - AccAmortztn-OthrIntangbleAsset</v>
      </c>
      <c r="E430" s="2">
        <v>36526</v>
      </c>
      <c r="F430" s="4" t="s">
        <v>21</v>
      </c>
      <c r="G430" s="4" t="s">
        <v>21</v>
      </c>
      <c r="H430" s="4" t="s">
        <v>1082</v>
      </c>
      <c r="I430" s="4" t="s">
        <v>1084</v>
      </c>
      <c r="J430" s="4" t="str">
        <f t="shared" si="19"/>
        <v>110033 - Accumulated Amortization - Other Intangible Assets</v>
      </c>
      <c r="K430" s="4" t="s">
        <v>1085</v>
      </c>
      <c r="L430" s="4" t="s">
        <v>983</v>
      </c>
      <c r="M430" s="4" t="s">
        <v>984</v>
      </c>
      <c r="N430" t="str">
        <f t="shared" si="20"/>
        <v>110 - Fixed Assets</v>
      </c>
      <c r="O430" s="4" t="s">
        <v>27</v>
      </c>
      <c r="P430" s="4" t="s">
        <v>28</v>
      </c>
      <c r="Q430" s="4" t="s">
        <v>985</v>
      </c>
      <c r="R430" s="4" t="s">
        <v>30</v>
      </c>
      <c r="S430" t="str">
        <f>VLOOKUP(H430,'Object Code Definitions'!$A$3:$C$1497,3,0)</f>
        <v>Contra asset account reflecting the depreciated portion of amortizable other intangible assets (FOC 110032).</v>
      </c>
      <c r="T430" t="str">
        <f>VLOOKUP(H430,'Object Code Definitions'!$A$3:$I$1497,9,0)</f>
        <v>Active</v>
      </c>
    </row>
    <row r="431" spans="1:20">
      <c r="A431" s="4" t="s">
        <v>1086</v>
      </c>
      <c r="B431" s="4" t="s">
        <v>18</v>
      </c>
      <c r="C431" s="4" t="s">
        <v>1087</v>
      </c>
      <c r="D431" t="str">
        <f t="shared" si="18"/>
        <v>110034 - OthrIntangibleAssets-Non-Amort</v>
      </c>
      <c r="E431" s="2">
        <v>36526</v>
      </c>
      <c r="F431" s="4" t="s">
        <v>21</v>
      </c>
      <c r="G431" s="4" t="s">
        <v>21</v>
      </c>
      <c r="H431" s="4" t="s">
        <v>1086</v>
      </c>
      <c r="I431" s="4" t="s">
        <v>1088</v>
      </c>
      <c r="J431" s="4" t="str">
        <f t="shared" si="19"/>
        <v>110034 - Other Intangible Assets - Non-Amortizable</v>
      </c>
      <c r="K431" s="4" t="s">
        <v>1078</v>
      </c>
      <c r="L431" s="4" t="s">
        <v>983</v>
      </c>
      <c r="M431" s="4" t="s">
        <v>984</v>
      </c>
      <c r="N431" t="str">
        <f t="shared" si="20"/>
        <v>110 - Fixed Assets</v>
      </c>
      <c r="O431" s="4" t="s">
        <v>27</v>
      </c>
      <c r="P431" s="4" t="s">
        <v>28</v>
      </c>
      <c r="Q431" s="4" t="s">
        <v>985</v>
      </c>
      <c r="R431" s="4" t="s">
        <v>30</v>
      </c>
      <c r="S431" t="str">
        <f>VLOOKUP(H431,'Object Code Definitions'!$A$3:$C$1497,3,0)</f>
        <v>This account shows the cost or appraised value of non-amortizable (i.e., with an indefinite useful life) intangible assets, not otherwise classified.</v>
      </c>
      <c r="T431" t="str">
        <f>VLOOKUP(H431,'Object Code Definitions'!$A$3:$I$1497,9,0)</f>
        <v>Active</v>
      </c>
    </row>
    <row r="432" spans="1:20">
      <c r="A432" s="4" t="s">
        <v>1089</v>
      </c>
      <c r="B432" s="4" t="s">
        <v>18</v>
      </c>
      <c r="C432" s="4" t="s">
        <v>1090</v>
      </c>
      <c r="D432" t="str">
        <f t="shared" si="18"/>
        <v>110035 - IntrnllyGenIntanAsstInProgress</v>
      </c>
      <c r="E432" s="2">
        <v>36526</v>
      </c>
      <c r="F432" s="4" t="s">
        <v>21</v>
      </c>
      <c r="G432" s="4" t="s">
        <v>21</v>
      </c>
      <c r="H432" s="4" t="s">
        <v>1089</v>
      </c>
      <c r="I432" s="4" t="s">
        <v>1091</v>
      </c>
      <c r="J432" s="4" t="str">
        <f t="shared" si="19"/>
        <v>110035 - Internally Generated Intangible Assets in Progress</v>
      </c>
      <c r="K432" s="4" t="s">
        <v>1092</v>
      </c>
      <c r="L432" s="4" t="s">
        <v>983</v>
      </c>
      <c r="M432" s="4" t="s">
        <v>984</v>
      </c>
      <c r="N432" t="str">
        <f t="shared" si="20"/>
        <v>110 - Fixed Assets</v>
      </c>
      <c r="O432" s="4" t="s">
        <v>27</v>
      </c>
      <c r="P432" s="4" t="s">
        <v>28</v>
      </c>
      <c r="Q432" s="4" t="s">
        <v>985</v>
      </c>
      <c r="R432" s="4" t="s">
        <v>30</v>
      </c>
      <c r="S432" t="str">
        <f>VLOOKUP(H432,'Object Code Definitions'!$A$3:$C$1497,3,0)</f>
        <v>This account shows the amount expended on internally-generated intangible assets that are not yet complete and, therefore, cannot be capitalized in the specific intangible asset accounts. Once the internally-generated intangible asset is complete, the total cost is moved from this account to the specific intangible asset account.</v>
      </c>
      <c r="T432" t="str">
        <f>VLOOKUP(H432,'Object Code Definitions'!$A$3:$I$1497,9,0)</f>
        <v>Active</v>
      </c>
    </row>
    <row r="433" spans="1:20">
      <c r="A433" s="4" t="s">
        <v>997</v>
      </c>
      <c r="B433" s="4" t="s">
        <v>18</v>
      </c>
      <c r="C433" s="4" t="s">
        <v>998</v>
      </c>
      <c r="D433" t="str">
        <f t="shared" si="18"/>
        <v>110060 - FixedAssts-Imprvts Othr Bldgs</v>
      </c>
      <c r="E433" s="2">
        <v>40574</v>
      </c>
      <c r="F433" s="4" t="s">
        <v>20</v>
      </c>
      <c r="G433" s="4" t="s">
        <v>21</v>
      </c>
      <c r="H433" s="4" t="s">
        <v>996</v>
      </c>
      <c r="I433" s="4" t="s">
        <v>999</v>
      </c>
      <c r="J433" s="4" t="str">
        <f t="shared" si="19"/>
        <v>110004 - Improvements Other than Buildings</v>
      </c>
      <c r="K433" s="4" t="s">
        <v>1000</v>
      </c>
      <c r="L433" s="4" t="s">
        <v>983</v>
      </c>
      <c r="M433" s="4" t="s">
        <v>984</v>
      </c>
      <c r="N433" t="str">
        <f t="shared" si="20"/>
        <v>110 - Fixed Assets</v>
      </c>
      <c r="O433" s="4" t="s">
        <v>27</v>
      </c>
      <c r="P433" s="4" t="s">
        <v>28</v>
      </c>
      <c r="Q433" s="4" t="s">
        <v>985</v>
      </c>
      <c r="R433" s="4" t="s">
        <v>30</v>
      </c>
      <c r="S433" t="str">
        <f>VLOOKUP(H433,'Object Code Definitions'!$A$3:$C$1497,3,0)</f>
        <v>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v>
      </c>
      <c r="T433" t="str">
        <f>VLOOKUP(H433,'Object Code Definitions'!$A$3:$I$1497,9,0)</f>
        <v>Active</v>
      </c>
    </row>
    <row r="434" spans="1:20">
      <c r="A434" s="4" t="s">
        <v>1032</v>
      </c>
      <c r="B434" s="4" t="s">
        <v>18</v>
      </c>
      <c r="C434" s="4" t="s">
        <v>1033</v>
      </c>
      <c r="D434" t="str">
        <f t="shared" si="18"/>
        <v>110090 - FixedAssts-Leasehold Imprvmnt</v>
      </c>
      <c r="E434" s="2">
        <v>40574</v>
      </c>
      <c r="F434" s="4" t="s">
        <v>20</v>
      </c>
      <c r="G434" s="4" t="s">
        <v>21</v>
      </c>
      <c r="H434" s="4" t="s">
        <v>1031</v>
      </c>
      <c r="I434" s="4" t="s">
        <v>1034</v>
      </c>
      <c r="J434" s="4" t="str">
        <f t="shared" si="19"/>
        <v>110011 - Leasehold Improvements</v>
      </c>
      <c r="K434" s="4" t="s">
        <v>1000</v>
      </c>
      <c r="L434" s="4" t="s">
        <v>983</v>
      </c>
      <c r="M434" s="4" t="s">
        <v>984</v>
      </c>
      <c r="N434" t="str">
        <f t="shared" si="20"/>
        <v>110 - Fixed Assets</v>
      </c>
      <c r="O434" s="4" t="s">
        <v>27</v>
      </c>
      <c r="P434" s="4" t="s">
        <v>28</v>
      </c>
      <c r="Q434" s="4" t="s">
        <v>985</v>
      </c>
      <c r="R434" s="4" t="s">
        <v>30</v>
      </c>
      <c r="S434" t="str">
        <f>VLOOKUP(H434,'Object Code Definitions'!$A$3:$C$1497,3,0)</f>
        <v>For improvements performed on a leased property, such as additions, alterations, remodeling or renovations, that cannot be removed upon termination of the lease. All leasehold improvements are capitalized and amortized over the remaining life of the lease term or the life of the improvement (whichever is shorter).</v>
      </c>
      <c r="T434" t="str">
        <f>VLOOKUP(H434,'Object Code Definitions'!$A$3:$I$1497,9,0)</f>
        <v>Active</v>
      </c>
    </row>
    <row r="435" spans="1:20">
      <c r="A435" s="4" t="s">
        <v>1093</v>
      </c>
      <c r="B435" s="4" t="s">
        <v>18</v>
      </c>
      <c r="C435" s="4" t="s">
        <v>1094</v>
      </c>
      <c r="D435" t="str">
        <f t="shared" si="18"/>
        <v>110120 - FixedAssts-Intang Assets</v>
      </c>
      <c r="E435" s="2">
        <v>40574</v>
      </c>
      <c r="F435" s="4" t="s">
        <v>20</v>
      </c>
      <c r="G435" s="4" t="s">
        <v>21</v>
      </c>
      <c r="H435" s="4" t="s">
        <v>996</v>
      </c>
      <c r="I435" s="4" t="s">
        <v>999</v>
      </c>
      <c r="J435" s="4" t="str">
        <f t="shared" si="19"/>
        <v>110004 - Improvements Other than Buildings</v>
      </c>
      <c r="K435" s="4" t="s">
        <v>1000</v>
      </c>
      <c r="L435" s="4" t="s">
        <v>983</v>
      </c>
      <c r="M435" s="4" t="s">
        <v>984</v>
      </c>
      <c r="N435" t="str">
        <f t="shared" si="20"/>
        <v>110 - Fixed Assets</v>
      </c>
      <c r="O435" s="4" t="s">
        <v>27</v>
      </c>
      <c r="P435" s="4" t="s">
        <v>28</v>
      </c>
      <c r="Q435" s="4" t="s">
        <v>985</v>
      </c>
      <c r="R435" s="4" t="s">
        <v>30</v>
      </c>
      <c r="S435" t="str">
        <f>VLOOKUP(H435,'Object Code Definitions'!$A$3:$C$1497,3,0)</f>
        <v>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v>
      </c>
      <c r="T435" t="str">
        <f>VLOOKUP(H435,'Object Code Definitions'!$A$3:$I$1497,9,0)</f>
        <v>Active</v>
      </c>
    </row>
    <row r="436" spans="1:20">
      <c r="A436" s="4" t="s">
        <v>1007</v>
      </c>
      <c r="B436" s="4" t="s">
        <v>18</v>
      </c>
      <c r="C436" s="4" t="s">
        <v>1008</v>
      </c>
      <c r="D436" t="str">
        <f t="shared" si="18"/>
        <v>110150 - FixedAssts-Furn &amp; Fixtures</v>
      </c>
      <c r="E436" s="2">
        <v>40360</v>
      </c>
      <c r="F436" s="4" t="s">
        <v>20</v>
      </c>
      <c r="G436" s="4" t="s">
        <v>21</v>
      </c>
      <c r="H436" s="4" t="s">
        <v>1006</v>
      </c>
      <c r="I436" s="4" t="s">
        <v>1009</v>
      </c>
      <c r="J436" s="4" t="str">
        <f t="shared" si="19"/>
        <v>110006 - Equipment</v>
      </c>
      <c r="K436" s="4" t="s">
        <v>1010</v>
      </c>
      <c r="L436" s="4" t="s">
        <v>983</v>
      </c>
      <c r="M436" s="4" t="s">
        <v>984</v>
      </c>
      <c r="N436" t="str">
        <f t="shared" si="20"/>
        <v>110 - Fixed Assets</v>
      </c>
      <c r="O436" s="4" t="s">
        <v>27</v>
      </c>
      <c r="P436" s="4" t="s">
        <v>28</v>
      </c>
      <c r="Q436" s="4" t="s">
        <v>985</v>
      </c>
      <c r="R436" s="4" t="s">
        <v>30</v>
      </c>
      <c r="S436" t="str">
        <f>VLOOKUP(H436,'Object Code Definitions'!$A$3:$C$1497,3,0)</f>
        <v xml:space="preserve">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v>
      </c>
      <c r="T436" t="str">
        <f>VLOOKUP(H436,'Object Code Definitions'!$A$3:$I$1497,9,0)</f>
        <v>Active</v>
      </c>
    </row>
    <row r="437" spans="1:20">
      <c r="A437" s="4" t="s">
        <v>1095</v>
      </c>
      <c r="B437" s="4" t="s">
        <v>18</v>
      </c>
      <c r="C437" s="4" t="s">
        <v>1096</v>
      </c>
      <c r="D437" t="str">
        <f t="shared" si="18"/>
        <v>110160 - FixedAssts-Equipment</v>
      </c>
      <c r="E437" s="2">
        <v>40360</v>
      </c>
      <c r="F437" s="4" t="s">
        <v>20</v>
      </c>
      <c r="G437" s="4" t="s">
        <v>21</v>
      </c>
      <c r="H437" s="4" t="s">
        <v>1006</v>
      </c>
      <c r="I437" s="4" t="s">
        <v>1009</v>
      </c>
      <c r="J437" s="4" t="str">
        <f t="shared" si="19"/>
        <v>110006 - Equipment</v>
      </c>
      <c r="K437" s="4" t="s">
        <v>1010</v>
      </c>
      <c r="L437" s="4" t="s">
        <v>983</v>
      </c>
      <c r="M437" s="4" t="s">
        <v>984</v>
      </c>
      <c r="N437" t="str">
        <f t="shared" si="20"/>
        <v>110 - Fixed Assets</v>
      </c>
      <c r="O437" s="4" t="s">
        <v>27</v>
      </c>
      <c r="P437" s="4" t="s">
        <v>28</v>
      </c>
      <c r="Q437" s="4" t="s">
        <v>985</v>
      </c>
      <c r="R437" s="4" t="s">
        <v>30</v>
      </c>
      <c r="S437" t="str">
        <f>VLOOKUP(H437,'Object Code Definitions'!$A$3:$C$1497,3,0)</f>
        <v xml:space="preserve">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v>
      </c>
      <c r="T437" t="str">
        <f>VLOOKUP(H437,'Object Code Definitions'!$A$3:$I$1497,9,0)</f>
        <v>Active</v>
      </c>
    </row>
    <row r="438" spans="1:20">
      <c r="A438" s="4" t="s">
        <v>1017</v>
      </c>
      <c r="B438" s="4" t="s">
        <v>18</v>
      </c>
      <c r="C438" s="4" t="s">
        <v>1018</v>
      </c>
      <c r="D438" t="str">
        <f t="shared" si="18"/>
        <v>110180 - Construction-Work-in-Progress</v>
      </c>
      <c r="E438" s="2">
        <v>40360</v>
      </c>
      <c r="F438" s="4" t="s">
        <v>20</v>
      </c>
      <c r="G438" s="4" t="s">
        <v>21</v>
      </c>
      <c r="H438" s="4" t="s">
        <v>1016</v>
      </c>
      <c r="I438" s="4" t="s">
        <v>1019</v>
      </c>
      <c r="J438" s="4" t="str">
        <f t="shared" si="19"/>
        <v>110008 - Construction Work-in-Progress</v>
      </c>
      <c r="K438" s="4" t="s">
        <v>1020</v>
      </c>
      <c r="L438" s="4" t="s">
        <v>983</v>
      </c>
      <c r="M438" s="4" t="s">
        <v>984</v>
      </c>
      <c r="N438" t="str">
        <f t="shared" si="20"/>
        <v>110 - Fixed Assets</v>
      </c>
      <c r="O438" s="4" t="s">
        <v>27</v>
      </c>
      <c r="P438" s="4" t="s">
        <v>28</v>
      </c>
      <c r="Q438" s="4" t="s">
        <v>985</v>
      </c>
      <c r="R438" s="4" t="s">
        <v>30</v>
      </c>
      <c r="S438" t="str">
        <f>VLOOKUP(H438,'Object Code Definitions'!$A$3:$C$1497,3,0)</f>
        <v>The cost of construction work undertaken but not yet completed.</v>
      </c>
      <c r="T438" t="str">
        <f>VLOOKUP(H438,'Object Code Definitions'!$A$3:$I$1497,9,0)</f>
        <v>Active</v>
      </c>
    </row>
    <row r="439" spans="1:20">
      <c r="A439" s="4" t="s">
        <v>1022</v>
      </c>
      <c r="B439" s="4" t="s">
        <v>18</v>
      </c>
      <c r="C439" s="4" t="s">
        <v>1023</v>
      </c>
      <c r="D439" t="str">
        <f t="shared" si="18"/>
        <v>110190 - FixedAssets-Infrastructure</v>
      </c>
      <c r="E439" s="2">
        <v>40360</v>
      </c>
      <c r="F439" s="4" t="s">
        <v>20</v>
      </c>
      <c r="G439" s="4" t="s">
        <v>21</v>
      </c>
      <c r="H439" s="4" t="s">
        <v>1021</v>
      </c>
      <c r="I439" s="4" t="s">
        <v>1024</v>
      </c>
      <c r="J439" s="4" t="str">
        <f t="shared" si="19"/>
        <v>110009 - Infrastructure - Depreciable</v>
      </c>
      <c r="K439" s="4" t="s">
        <v>1025</v>
      </c>
      <c r="L439" s="4" t="s">
        <v>983</v>
      </c>
      <c r="M439" s="4" t="s">
        <v>984</v>
      </c>
      <c r="N439" t="str">
        <f t="shared" si="20"/>
        <v>110 - Fixed Assets</v>
      </c>
      <c r="O439" s="4" t="s">
        <v>27</v>
      </c>
      <c r="P439" s="4" t="s">
        <v>28</v>
      </c>
      <c r="Q439" s="4" t="s">
        <v>985</v>
      </c>
      <c r="R439" s="4" t="s">
        <v>30</v>
      </c>
      <c r="S439" t="str">
        <f>VLOOKUP(H439,'Object Code Definitions'!$A$3:$C$1497,3,0)</f>
        <v>A capital asset account that tracks the costs associated with network or subsystem that has a long useful life. It may include water/sewer systems, roads, bridges, tunnels, and other similar assets.</v>
      </c>
      <c r="T439" t="str">
        <f>VLOOKUP(H439,'Object Code Definitions'!$A$3:$I$1497,9,0)</f>
        <v>Active</v>
      </c>
    </row>
    <row r="440" spans="1:20">
      <c r="A440" s="4" t="s">
        <v>1097</v>
      </c>
      <c r="B440" s="4" t="s">
        <v>18</v>
      </c>
      <c r="C440" s="4" t="s">
        <v>1098</v>
      </c>
      <c r="D440" t="str">
        <f t="shared" si="18"/>
        <v>110210 - FixedAsset-Library Collection</v>
      </c>
      <c r="E440" s="2">
        <v>40360</v>
      </c>
      <c r="F440" s="4" t="s">
        <v>20</v>
      </c>
      <c r="G440" s="4" t="s">
        <v>21</v>
      </c>
      <c r="H440" s="4" t="s">
        <v>1099</v>
      </c>
      <c r="I440" s="4" t="s">
        <v>1100</v>
      </c>
      <c r="J440" s="4" t="str">
        <f t="shared" si="19"/>
        <v>190020 - Library Books and Materials</v>
      </c>
      <c r="K440" s="4" t="s">
        <v>1010</v>
      </c>
      <c r="L440" s="4" t="s">
        <v>975</v>
      </c>
      <c r="M440" s="4" t="s">
        <v>973</v>
      </c>
      <c r="N440" t="str">
        <f t="shared" si="20"/>
        <v>190 - Other Assets</v>
      </c>
      <c r="O440" s="4" t="s">
        <v>27</v>
      </c>
      <c r="P440" s="4" t="s">
        <v>28</v>
      </c>
      <c r="Q440" s="4" t="s">
        <v>985</v>
      </c>
      <c r="R440" s="4" t="s">
        <v>30</v>
      </c>
      <c r="S440">
        <f>VLOOKUP(H440,'Object Code Definitions'!$A$3:$C$1497,3,0)</f>
        <v>0</v>
      </c>
      <c r="T440" t="str">
        <f>VLOOKUP(H440,'Object Code Definitions'!$A$3:$I$1497,9,0)</f>
        <v>Active</v>
      </c>
    </row>
    <row r="441" spans="1:20">
      <c r="A441" s="4" t="s">
        <v>1101</v>
      </c>
      <c r="B441" s="4" t="s">
        <v>1093</v>
      </c>
      <c r="C441" s="4" t="s">
        <v>1094</v>
      </c>
      <c r="D441" t="str">
        <f t="shared" si="18"/>
        <v>110800 - FixedAssts-Intang Assets</v>
      </c>
      <c r="E441" s="2">
        <v>40360</v>
      </c>
      <c r="F441" s="4" t="s">
        <v>20</v>
      </c>
      <c r="G441" s="4" t="s">
        <v>21</v>
      </c>
      <c r="H441" s="4" t="s">
        <v>996</v>
      </c>
      <c r="I441" s="4" t="s">
        <v>999</v>
      </c>
      <c r="J441" s="4" t="str">
        <f t="shared" si="19"/>
        <v>110004 - Improvements Other than Buildings</v>
      </c>
      <c r="K441" s="4" t="s">
        <v>1000</v>
      </c>
      <c r="L441" s="4" t="s">
        <v>983</v>
      </c>
      <c r="M441" s="4" t="s">
        <v>984</v>
      </c>
      <c r="N441" t="str">
        <f t="shared" si="20"/>
        <v>110 - Fixed Assets</v>
      </c>
      <c r="O441" s="4" t="s">
        <v>27</v>
      </c>
      <c r="P441" s="4" t="s">
        <v>28</v>
      </c>
      <c r="Q441" s="4" t="s">
        <v>985</v>
      </c>
      <c r="R441" s="4" t="s">
        <v>30</v>
      </c>
      <c r="S441" t="str">
        <f>VLOOKUP(H441,'Object Code Definitions'!$A$3:$C$1497,3,0)</f>
        <v>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v>
      </c>
      <c r="T441" t="str">
        <f>VLOOKUP(H441,'Object Code Definitions'!$A$3:$I$1497,9,0)</f>
        <v>Active</v>
      </c>
    </row>
    <row r="442" spans="1:20">
      <c r="A442" s="4" t="s">
        <v>1102</v>
      </c>
      <c r="B442" s="4" t="s">
        <v>1095</v>
      </c>
      <c r="C442" s="4" t="s">
        <v>1096</v>
      </c>
      <c r="D442" t="str">
        <f t="shared" si="18"/>
        <v>110801 - FixedAssts-Equipment</v>
      </c>
      <c r="E442" s="2">
        <v>36526</v>
      </c>
      <c r="F442" s="4" t="s">
        <v>21</v>
      </c>
      <c r="G442" s="4" t="s">
        <v>21</v>
      </c>
      <c r="H442" s="4" t="s">
        <v>1006</v>
      </c>
      <c r="I442" s="4" t="s">
        <v>1009</v>
      </c>
      <c r="J442" s="4" t="str">
        <f t="shared" si="19"/>
        <v>110006 - Equipment</v>
      </c>
      <c r="K442" s="4" t="s">
        <v>1010</v>
      </c>
      <c r="L442" s="4" t="s">
        <v>983</v>
      </c>
      <c r="M442" s="4" t="s">
        <v>984</v>
      </c>
      <c r="N442" t="str">
        <f t="shared" si="20"/>
        <v>110 - Fixed Assets</v>
      </c>
      <c r="O442" s="4" t="s">
        <v>27</v>
      </c>
      <c r="P442" s="4" t="s">
        <v>28</v>
      </c>
      <c r="Q442" s="4" t="s">
        <v>985</v>
      </c>
      <c r="R442" s="4" t="s">
        <v>30</v>
      </c>
      <c r="S442" t="str">
        <f>VLOOKUP(H442,'Object Code Definitions'!$A$3:$C$1497,3,0)</f>
        <v xml:space="preserve">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v>
      </c>
      <c r="T442" t="str">
        <f>VLOOKUP(H442,'Object Code Definitions'!$A$3:$I$1497,9,0)</f>
        <v>Active</v>
      </c>
    </row>
    <row r="443" spans="1:20">
      <c r="A443" s="4" t="s">
        <v>1103</v>
      </c>
      <c r="B443" s="4" t="s">
        <v>1104</v>
      </c>
      <c r="C443" s="4" t="s">
        <v>1105</v>
      </c>
      <c r="D443" t="str">
        <f t="shared" si="18"/>
        <v>110802 - AccumDepr-Furniture / Fixtures</v>
      </c>
      <c r="E443" s="2">
        <v>36526</v>
      </c>
      <c r="F443" s="4" t="s">
        <v>21</v>
      </c>
      <c r="G443" s="4" t="s">
        <v>21</v>
      </c>
      <c r="H443" s="4" t="s">
        <v>1011</v>
      </c>
      <c r="I443" s="4" t="s">
        <v>1014</v>
      </c>
      <c r="J443" s="4" t="str">
        <f t="shared" si="19"/>
        <v>110007 - Accumulated Depreciation-Equipment (Credit Balance)</v>
      </c>
      <c r="K443" s="4" t="s">
        <v>1015</v>
      </c>
      <c r="L443" s="4" t="s">
        <v>983</v>
      </c>
      <c r="M443" s="4" t="s">
        <v>984</v>
      </c>
      <c r="N443" t="str">
        <f t="shared" si="20"/>
        <v>110 - Fixed Assets</v>
      </c>
      <c r="O443" s="4" t="s">
        <v>27</v>
      </c>
      <c r="P443" s="4" t="s">
        <v>28</v>
      </c>
      <c r="Q443" s="4" t="s">
        <v>985</v>
      </c>
      <c r="R443" s="4" t="s">
        <v>30</v>
      </c>
      <c r="S443" t="str">
        <f>VLOOKUP(H443,'Object Code Definitions'!$A$3:$C$1497,3,0)</f>
        <v>Contra asset account reflecting the depreciated portion of equipment (FOC 110006).</v>
      </c>
      <c r="T443" t="str">
        <f>VLOOKUP(H443,'Object Code Definitions'!$A$3:$I$1497,9,0)</f>
        <v>Active</v>
      </c>
    </row>
    <row r="444" spans="1:20">
      <c r="A444" s="4" t="s">
        <v>1106</v>
      </c>
      <c r="B444" s="4" t="s">
        <v>18</v>
      </c>
      <c r="C444" s="4" t="s">
        <v>1107</v>
      </c>
      <c r="D444" t="str">
        <f t="shared" si="18"/>
        <v>110803 - AccAmortzation-License&amp;Permit</v>
      </c>
      <c r="E444" s="2">
        <v>36526</v>
      </c>
      <c r="F444" s="4" t="s">
        <v>21</v>
      </c>
      <c r="G444" s="4" t="s">
        <v>21</v>
      </c>
      <c r="H444" s="4" t="s">
        <v>987</v>
      </c>
      <c r="I444" s="4" t="s">
        <v>1108</v>
      </c>
      <c r="J444" s="4" t="str">
        <f t="shared" si="19"/>
        <v>110030 - Accumulated Amortization - Licenses &amp; Permits</v>
      </c>
      <c r="K444" s="4" t="s">
        <v>1085</v>
      </c>
      <c r="L444" s="4" t="s">
        <v>983</v>
      </c>
      <c r="M444" s="4" t="s">
        <v>984</v>
      </c>
      <c r="N444" t="str">
        <f t="shared" si="20"/>
        <v>110 - Fixed Assets</v>
      </c>
      <c r="O444" s="4" t="s">
        <v>27</v>
      </c>
      <c r="P444" s="4" t="s">
        <v>28</v>
      </c>
      <c r="Q444" s="4" t="s">
        <v>985</v>
      </c>
      <c r="R444" s="4" t="s">
        <v>30</v>
      </c>
      <c r="S444" t="str">
        <f>VLOOKUP(H444,'Object Code Definitions'!$A$3:$C$1497,3,0)</f>
        <v>Contra asset account reflecting the depreciated portion of amortizable license and permits (FOC 110029).</v>
      </c>
      <c r="T444" t="str">
        <f>VLOOKUP(H444,'Object Code Definitions'!$A$3:$I$1497,9,0)</f>
        <v>Active</v>
      </c>
    </row>
    <row r="445" spans="1:20">
      <c r="A445" s="4" t="s">
        <v>1109</v>
      </c>
      <c r="B445" s="4" t="s">
        <v>18</v>
      </c>
      <c r="C445" s="4" t="s">
        <v>1110</v>
      </c>
      <c r="D445" t="str">
        <f t="shared" si="18"/>
        <v>111000 - AccumDepr-Bldgs</v>
      </c>
      <c r="E445" s="2">
        <v>40360</v>
      </c>
      <c r="F445" s="4" t="s">
        <v>20</v>
      </c>
      <c r="G445" s="4" t="s">
        <v>21</v>
      </c>
      <c r="H445" s="4" t="s">
        <v>991</v>
      </c>
      <c r="I445" s="4" t="s">
        <v>994</v>
      </c>
      <c r="J445" s="4" t="str">
        <f t="shared" si="19"/>
        <v>110003 - Accumulated Depreciation-Bldgs &amp; Bldg Imprvmnts (Credit Bala</v>
      </c>
      <c r="K445" s="4" t="s">
        <v>995</v>
      </c>
      <c r="L445" s="4" t="s">
        <v>983</v>
      </c>
      <c r="M445" s="4" t="s">
        <v>984</v>
      </c>
      <c r="N445" t="str">
        <f t="shared" si="20"/>
        <v>110 - Fixed Assets</v>
      </c>
      <c r="O445" s="4" t="s">
        <v>27</v>
      </c>
      <c r="P445" s="4" t="s">
        <v>28</v>
      </c>
      <c r="Q445" s="4" t="s">
        <v>985</v>
      </c>
      <c r="R445" s="4" t="s">
        <v>30</v>
      </c>
      <c r="S445" t="str">
        <f>VLOOKUP(H445,'Object Code Definitions'!$A$3:$C$1497,3,0)</f>
        <v>Contra asset account reflecting the depreciated portion of the buildings and building improvements (FOC 110002).</v>
      </c>
      <c r="T445" t="str">
        <f>VLOOKUP(H445,'Object Code Definitions'!$A$3:$I$1497,9,0)</f>
        <v>Active</v>
      </c>
    </row>
    <row r="446" spans="1:20">
      <c r="A446" s="4" t="s">
        <v>1111</v>
      </c>
      <c r="B446" s="4" t="s">
        <v>1112</v>
      </c>
      <c r="C446" s="4" t="s">
        <v>1113</v>
      </c>
      <c r="D446" t="str">
        <f t="shared" si="18"/>
        <v>111001 - Inventory</v>
      </c>
      <c r="E446" s="2">
        <v>36526</v>
      </c>
      <c r="F446" s="4" t="s">
        <v>21</v>
      </c>
      <c r="G446" s="4" t="s">
        <v>21</v>
      </c>
      <c r="H446" s="4" t="s">
        <v>1111</v>
      </c>
      <c r="I446" s="4" t="s">
        <v>1113</v>
      </c>
      <c r="J446" s="4" t="str">
        <f t="shared" si="19"/>
        <v>111001 - Inventory</v>
      </c>
      <c r="K446" s="4" t="s">
        <v>1114</v>
      </c>
      <c r="L446" s="4" t="s">
        <v>1115</v>
      </c>
      <c r="M446" s="4" t="s">
        <v>1113</v>
      </c>
      <c r="N446" t="str">
        <f t="shared" si="20"/>
        <v>111 - Inventory</v>
      </c>
      <c r="O446" s="4" t="s">
        <v>27</v>
      </c>
      <c r="P446" s="4" t="s">
        <v>28</v>
      </c>
      <c r="Q446" s="4" t="s">
        <v>713</v>
      </c>
      <c r="R446" s="4" t="s">
        <v>30</v>
      </c>
      <c r="S446" t="str">
        <f>VLOOKUP(H446,'Object Code Definitions'!$A$3:$C$1497,3,0)</f>
        <v>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v>
      </c>
      <c r="T446" t="str">
        <f>VLOOKUP(H446,'Object Code Definitions'!$A$3:$I$1497,9,0)</f>
        <v>Active</v>
      </c>
    </row>
    <row r="447" spans="1:20">
      <c r="A447" s="4" t="s">
        <v>1116</v>
      </c>
      <c r="B447" s="4" t="s">
        <v>18</v>
      </c>
      <c r="C447" s="4" t="s">
        <v>1117</v>
      </c>
      <c r="D447" t="str">
        <f t="shared" si="18"/>
        <v>111030 - AccumDepr-Imprvts Othr Bldgs</v>
      </c>
      <c r="E447" s="2">
        <v>40360</v>
      </c>
      <c r="F447" s="4" t="s">
        <v>20</v>
      </c>
      <c r="G447" s="4" t="s">
        <v>21</v>
      </c>
      <c r="H447" s="4" t="s">
        <v>1001</v>
      </c>
      <c r="I447" s="4" t="s">
        <v>1004</v>
      </c>
      <c r="J447" s="4" t="str">
        <f t="shared" si="19"/>
        <v>110005 - Accumulated Depreciation-Imprvmts Other than Bldgs (Crdt. Ba</v>
      </c>
      <c r="K447" s="4" t="s">
        <v>1005</v>
      </c>
      <c r="L447" s="4" t="s">
        <v>983</v>
      </c>
      <c r="M447" s="4" t="s">
        <v>984</v>
      </c>
      <c r="N447" t="str">
        <f t="shared" si="20"/>
        <v>110 - Fixed Assets</v>
      </c>
      <c r="O447" s="4" t="s">
        <v>27</v>
      </c>
      <c r="P447" s="4" t="s">
        <v>28</v>
      </c>
      <c r="Q447" s="4" t="s">
        <v>985</v>
      </c>
      <c r="R447" s="4" t="s">
        <v>30</v>
      </c>
      <c r="S447" t="str">
        <f>VLOOKUP(H447,'Object Code Definitions'!$A$3:$C$1497,3,0)</f>
        <v>Contra asset account reflecting the depreciated portion of improvements other than buildings (FOC 110004).</v>
      </c>
      <c r="T447" t="str">
        <f>VLOOKUP(H447,'Object Code Definitions'!$A$3:$I$1497,9,0)</f>
        <v>Active</v>
      </c>
    </row>
    <row r="448" spans="1:20">
      <c r="A448" s="4" t="s">
        <v>1118</v>
      </c>
      <c r="B448" s="4" t="s">
        <v>18</v>
      </c>
      <c r="C448" s="4" t="s">
        <v>1119</v>
      </c>
      <c r="D448" t="str">
        <f t="shared" si="18"/>
        <v>111060 - AccumDepr-Leasehold Impr</v>
      </c>
      <c r="E448" s="2">
        <v>40360</v>
      </c>
      <c r="F448" s="4" t="s">
        <v>20</v>
      </c>
      <c r="G448" s="4" t="s">
        <v>21</v>
      </c>
      <c r="H448" s="4" t="s">
        <v>1035</v>
      </c>
      <c r="I448" s="4" t="s">
        <v>1038</v>
      </c>
      <c r="J448" s="4" t="str">
        <f t="shared" si="19"/>
        <v>110012 - Accumulated Depreciation-Leasehold Improvements (Credit Bala</v>
      </c>
      <c r="K448" s="4" t="s">
        <v>1005</v>
      </c>
      <c r="L448" s="4" t="s">
        <v>983</v>
      </c>
      <c r="M448" s="4" t="s">
        <v>984</v>
      </c>
      <c r="N448" t="str">
        <f t="shared" si="20"/>
        <v>110 - Fixed Assets</v>
      </c>
      <c r="O448" s="4" t="s">
        <v>27</v>
      </c>
      <c r="P448" s="4" t="s">
        <v>28</v>
      </c>
      <c r="Q448" s="4" t="s">
        <v>985</v>
      </c>
      <c r="R448" s="4" t="s">
        <v>30</v>
      </c>
      <c r="S448" t="str">
        <f>VLOOKUP(H448,'Object Code Definitions'!$A$3:$C$1497,3,0)</f>
        <v>Contra asset account reflecting the depreciated portion of leasehold improvements (FOC 110011).</v>
      </c>
      <c r="T448" t="str">
        <f>VLOOKUP(H448,'Object Code Definitions'!$A$3:$I$1497,9,0)</f>
        <v>Active</v>
      </c>
    </row>
    <row r="449" spans="1:20">
      <c r="A449" s="4" t="s">
        <v>1120</v>
      </c>
      <c r="B449" s="4" t="s">
        <v>18</v>
      </c>
      <c r="C449" s="4" t="s">
        <v>1013</v>
      </c>
      <c r="D449" t="str">
        <f t="shared" si="18"/>
        <v>111090 - AccumDepr-Equipment</v>
      </c>
      <c r="E449" s="2">
        <v>40360</v>
      </c>
      <c r="F449" s="4" t="s">
        <v>20</v>
      </c>
      <c r="G449" s="4" t="s">
        <v>21</v>
      </c>
      <c r="H449" s="4" t="s">
        <v>1011</v>
      </c>
      <c r="I449" s="4" t="s">
        <v>1014</v>
      </c>
      <c r="J449" s="4" t="str">
        <f t="shared" si="19"/>
        <v>110007 - Accumulated Depreciation-Equipment (Credit Balance)</v>
      </c>
      <c r="K449" s="4" t="s">
        <v>1015</v>
      </c>
      <c r="L449" s="4" t="s">
        <v>983</v>
      </c>
      <c r="M449" s="4" t="s">
        <v>984</v>
      </c>
      <c r="N449" t="str">
        <f t="shared" si="20"/>
        <v>110 - Fixed Assets</v>
      </c>
      <c r="O449" s="4" t="s">
        <v>27</v>
      </c>
      <c r="P449" s="4" t="s">
        <v>28</v>
      </c>
      <c r="Q449" s="4" t="s">
        <v>985</v>
      </c>
      <c r="R449" s="4" t="s">
        <v>30</v>
      </c>
      <c r="S449" t="str">
        <f>VLOOKUP(H449,'Object Code Definitions'!$A$3:$C$1497,3,0)</f>
        <v>Contra asset account reflecting the depreciated portion of equipment (FOC 110006).</v>
      </c>
      <c r="T449" t="str">
        <f>VLOOKUP(H449,'Object Code Definitions'!$A$3:$I$1497,9,0)</f>
        <v>Active</v>
      </c>
    </row>
    <row r="450" spans="1:20">
      <c r="A450" s="4" t="s">
        <v>1104</v>
      </c>
      <c r="B450" s="4" t="s">
        <v>18</v>
      </c>
      <c r="C450" s="4" t="s">
        <v>1105</v>
      </c>
      <c r="D450" t="str">
        <f t="shared" si="18"/>
        <v>111110 - AccumDepr-Furniture / Fixtures</v>
      </c>
      <c r="E450" s="2">
        <v>40360</v>
      </c>
      <c r="F450" s="4" t="s">
        <v>20</v>
      </c>
      <c r="G450" s="4" t="s">
        <v>21</v>
      </c>
      <c r="H450" s="4" t="s">
        <v>1011</v>
      </c>
      <c r="I450" s="4" t="s">
        <v>1014</v>
      </c>
      <c r="J450" s="4" t="str">
        <f t="shared" si="19"/>
        <v>110007 - Accumulated Depreciation-Equipment (Credit Balance)</v>
      </c>
      <c r="K450" s="4" t="s">
        <v>1015</v>
      </c>
      <c r="L450" s="4" t="s">
        <v>983</v>
      </c>
      <c r="M450" s="4" t="s">
        <v>984</v>
      </c>
      <c r="N450" t="str">
        <f t="shared" si="20"/>
        <v>110 - Fixed Assets</v>
      </c>
      <c r="O450" s="4" t="s">
        <v>27</v>
      </c>
      <c r="P450" s="4" t="s">
        <v>28</v>
      </c>
      <c r="Q450" s="4" t="s">
        <v>985</v>
      </c>
      <c r="R450" s="4" t="s">
        <v>30</v>
      </c>
      <c r="S450" t="str">
        <f>VLOOKUP(H450,'Object Code Definitions'!$A$3:$C$1497,3,0)</f>
        <v>Contra asset account reflecting the depreciated portion of equipment (FOC 110006).</v>
      </c>
      <c r="T450" t="str">
        <f>VLOOKUP(H450,'Object Code Definitions'!$A$3:$I$1497,9,0)</f>
        <v>Active</v>
      </c>
    </row>
    <row r="451" spans="1:20">
      <c r="A451" s="4" t="s">
        <v>1121</v>
      </c>
      <c r="B451" s="4" t="s">
        <v>18</v>
      </c>
      <c r="C451" s="4" t="s">
        <v>1028</v>
      </c>
      <c r="D451" t="str">
        <f t="shared" ref="D451:D514" si="21">A451&amp;" - "&amp;C451</f>
        <v>111120 - AccumDepr-Infrastructure</v>
      </c>
      <c r="E451" s="2">
        <v>40360</v>
      </c>
      <c r="F451" s="4" t="s">
        <v>20</v>
      </c>
      <c r="G451" s="4" t="s">
        <v>21</v>
      </c>
      <c r="H451" s="4" t="s">
        <v>1026</v>
      </c>
      <c r="I451" s="4" t="s">
        <v>1029</v>
      </c>
      <c r="J451" s="4" t="str">
        <f t="shared" ref="J451:J514" si="22">H451&amp;" - "&amp;I451</f>
        <v>110010 - Accumulated Depreciation-Infrastructure (Credit Balance)</v>
      </c>
      <c r="K451" s="4" t="s">
        <v>1030</v>
      </c>
      <c r="L451" s="4" t="s">
        <v>983</v>
      </c>
      <c r="M451" s="4" t="s">
        <v>984</v>
      </c>
      <c r="N451" t="str">
        <f t="shared" ref="N451:N514" si="23">L451&amp;" - "&amp;M451</f>
        <v>110 - Fixed Assets</v>
      </c>
      <c r="O451" s="4" t="s">
        <v>27</v>
      </c>
      <c r="P451" s="4" t="s">
        <v>28</v>
      </c>
      <c r="Q451" s="4" t="s">
        <v>985</v>
      </c>
      <c r="R451" s="4" t="s">
        <v>30</v>
      </c>
      <c r="S451" t="str">
        <f>VLOOKUP(H451,'Object Code Definitions'!$A$3:$C$1497,3,0)</f>
        <v>Contra asset account reflecting the depreciated portion of infrastructure (FOC 110009).</v>
      </c>
      <c r="T451" t="str">
        <f>VLOOKUP(H451,'Object Code Definitions'!$A$3:$I$1497,9,0)</f>
        <v>Active</v>
      </c>
    </row>
    <row r="452" spans="1:20">
      <c r="A452" s="4" t="s">
        <v>1122</v>
      </c>
      <c r="B452" s="4" t="s">
        <v>18</v>
      </c>
      <c r="C452" s="4" t="s">
        <v>1123</v>
      </c>
      <c r="D452" t="str">
        <f t="shared" si="21"/>
        <v>111500 - AccumAmort-Intangible Assets</v>
      </c>
      <c r="E452" s="2">
        <v>40360</v>
      </c>
      <c r="F452" s="4" t="s">
        <v>20</v>
      </c>
      <c r="G452" s="4" t="s">
        <v>21</v>
      </c>
      <c r="H452" s="4" t="s">
        <v>1124</v>
      </c>
      <c r="I452" s="4" t="s">
        <v>1125</v>
      </c>
      <c r="J452" s="4" t="str">
        <f t="shared" si="22"/>
        <v>190014 - Accum Amort-Intangible Assets (for use in AM only)</v>
      </c>
      <c r="K452" s="4" t="s">
        <v>1126</v>
      </c>
      <c r="L452" s="4" t="s">
        <v>975</v>
      </c>
      <c r="M452" s="4" t="s">
        <v>973</v>
      </c>
      <c r="N452" t="str">
        <f t="shared" si="23"/>
        <v>190 - Other Assets</v>
      </c>
      <c r="O452" s="4" t="s">
        <v>27</v>
      </c>
      <c r="P452" s="4" t="s">
        <v>28</v>
      </c>
      <c r="Q452" s="4" t="s">
        <v>985</v>
      </c>
      <c r="R452" s="4" t="s">
        <v>30</v>
      </c>
      <c r="S452">
        <f>VLOOKUP(H452,'Object Code Definitions'!$A$3:$C$1497,3,0)</f>
        <v>0</v>
      </c>
      <c r="T452" t="str">
        <f>VLOOKUP(H452,'Object Code Definitions'!$A$3:$I$1497,9,0)</f>
        <v>Active</v>
      </c>
    </row>
    <row r="453" spans="1:20">
      <c r="A453" s="4" t="s">
        <v>1127</v>
      </c>
      <c r="B453" s="4" t="s">
        <v>18</v>
      </c>
      <c r="C453" s="4" t="s">
        <v>1128</v>
      </c>
      <c r="D453" t="str">
        <f t="shared" si="21"/>
        <v>111510 - AccumDepr-Exhaus Art/Hist Trea</v>
      </c>
      <c r="E453" s="2">
        <v>40360</v>
      </c>
      <c r="F453" s="4" t="s">
        <v>20</v>
      </c>
      <c r="G453" s="4" t="s">
        <v>21</v>
      </c>
      <c r="H453" s="4" t="s">
        <v>1124</v>
      </c>
      <c r="I453" s="4" t="s">
        <v>1125</v>
      </c>
      <c r="J453" s="4" t="str">
        <f t="shared" si="22"/>
        <v>190014 - Accum Amort-Intangible Assets (for use in AM only)</v>
      </c>
      <c r="K453" s="4" t="s">
        <v>1126</v>
      </c>
      <c r="L453" s="4" t="s">
        <v>975</v>
      </c>
      <c r="M453" s="4" t="s">
        <v>973</v>
      </c>
      <c r="N453" t="str">
        <f t="shared" si="23"/>
        <v>190 - Other Assets</v>
      </c>
      <c r="O453" s="4" t="s">
        <v>27</v>
      </c>
      <c r="P453" s="4" t="s">
        <v>28</v>
      </c>
      <c r="Q453" s="4" t="s">
        <v>985</v>
      </c>
      <c r="R453" s="4" t="s">
        <v>30</v>
      </c>
      <c r="S453">
        <f>VLOOKUP(H453,'Object Code Definitions'!$A$3:$C$1497,3,0)</f>
        <v>0</v>
      </c>
      <c r="T453" t="str">
        <f>VLOOKUP(H453,'Object Code Definitions'!$A$3:$I$1497,9,0)</f>
        <v>Active</v>
      </c>
    </row>
    <row r="454" spans="1:20">
      <c r="A454" s="4" t="s">
        <v>1129</v>
      </c>
      <c r="B454" s="4" t="s">
        <v>18</v>
      </c>
      <c r="C454" s="4" t="s">
        <v>1130</v>
      </c>
      <c r="D454" t="str">
        <f t="shared" si="21"/>
        <v>111520 - AccumDepr-Works Art/Hist Treas</v>
      </c>
      <c r="E454" s="2">
        <v>40360</v>
      </c>
      <c r="F454" s="4" t="s">
        <v>20</v>
      </c>
      <c r="G454" s="4" t="s">
        <v>21</v>
      </c>
      <c r="H454" s="4" t="s">
        <v>1124</v>
      </c>
      <c r="I454" s="4" t="s">
        <v>1125</v>
      </c>
      <c r="J454" s="4" t="str">
        <f t="shared" si="22"/>
        <v>190014 - Accum Amort-Intangible Assets (for use in AM only)</v>
      </c>
      <c r="K454" s="4" t="s">
        <v>1126</v>
      </c>
      <c r="L454" s="4" t="s">
        <v>975</v>
      </c>
      <c r="M454" s="4" t="s">
        <v>973</v>
      </c>
      <c r="N454" t="str">
        <f t="shared" si="23"/>
        <v>190 - Other Assets</v>
      </c>
      <c r="O454" s="4" t="s">
        <v>27</v>
      </c>
      <c r="P454" s="4" t="s">
        <v>28</v>
      </c>
      <c r="Q454" s="4" t="s">
        <v>985</v>
      </c>
      <c r="R454" s="4" t="s">
        <v>30</v>
      </c>
      <c r="S454">
        <f>VLOOKUP(H454,'Object Code Definitions'!$A$3:$C$1497,3,0)</f>
        <v>0</v>
      </c>
      <c r="T454" t="str">
        <f>VLOOKUP(H454,'Object Code Definitions'!$A$3:$I$1497,9,0)</f>
        <v>Active</v>
      </c>
    </row>
    <row r="455" spans="1:20">
      <c r="A455" s="4" t="s">
        <v>1131</v>
      </c>
      <c r="B455" s="4" t="s">
        <v>18</v>
      </c>
      <c r="C455" s="4" t="s">
        <v>1132</v>
      </c>
      <c r="D455" t="str">
        <f t="shared" si="21"/>
        <v>111530 - AccumDepr-Library Books/Matrls</v>
      </c>
      <c r="E455" s="2">
        <v>40360</v>
      </c>
      <c r="F455" s="4" t="s">
        <v>20</v>
      </c>
      <c r="G455" s="4" t="s">
        <v>21</v>
      </c>
      <c r="H455" s="4" t="s">
        <v>1133</v>
      </c>
      <c r="I455" s="4" t="s">
        <v>1134</v>
      </c>
      <c r="J455" s="4" t="str">
        <f t="shared" si="22"/>
        <v>190021 - Accum Dep-Library Books/Materials (Credit Balance)</v>
      </c>
      <c r="K455" s="4" t="s">
        <v>1015</v>
      </c>
      <c r="L455" s="4" t="s">
        <v>975</v>
      </c>
      <c r="M455" s="4" t="s">
        <v>973</v>
      </c>
      <c r="N455" t="str">
        <f t="shared" si="23"/>
        <v>190 - Other Assets</v>
      </c>
      <c r="O455" s="4" t="s">
        <v>27</v>
      </c>
      <c r="P455" s="4" t="s">
        <v>28</v>
      </c>
      <c r="Q455" s="4" t="s">
        <v>985</v>
      </c>
      <c r="R455" s="4" t="s">
        <v>30</v>
      </c>
      <c r="S455">
        <f>VLOOKUP(H455,'Object Code Definitions'!$A$3:$C$1497,3,0)</f>
        <v>0</v>
      </c>
      <c r="T455" t="str">
        <f>VLOOKUP(H455,'Object Code Definitions'!$A$3:$I$1497,9,0)</f>
        <v>Active</v>
      </c>
    </row>
    <row r="456" spans="1:20">
      <c r="A456" s="4" t="s">
        <v>1135</v>
      </c>
      <c r="B456" s="4" t="s">
        <v>1136</v>
      </c>
      <c r="C456" s="4" t="s">
        <v>1137</v>
      </c>
      <c r="D456" t="str">
        <f t="shared" si="21"/>
        <v>111800 - Inventory-Computers</v>
      </c>
      <c r="E456" s="2">
        <v>36526</v>
      </c>
      <c r="F456" s="4" t="s">
        <v>21</v>
      </c>
      <c r="G456" s="4" t="s">
        <v>21</v>
      </c>
      <c r="H456" s="4" t="s">
        <v>1111</v>
      </c>
      <c r="I456" s="4" t="s">
        <v>1113</v>
      </c>
      <c r="J456" s="4" t="str">
        <f t="shared" si="22"/>
        <v>111001 - Inventory</v>
      </c>
      <c r="K456" s="4" t="s">
        <v>1114</v>
      </c>
      <c r="L456" s="4" t="s">
        <v>1115</v>
      </c>
      <c r="M456" s="4" t="s">
        <v>1113</v>
      </c>
      <c r="N456" t="str">
        <f t="shared" si="23"/>
        <v>111 - Inventory</v>
      </c>
      <c r="O456" s="4" t="s">
        <v>27</v>
      </c>
      <c r="P456" s="4" t="s">
        <v>28</v>
      </c>
      <c r="Q456" s="4" t="s">
        <v>713</v>
      </c>
      <c r="R456" s="4" t="s">
        <v>30</v>
      </c>
      <c r="S456" t="str">
        <f>VLOOKUP(H456,'Object Code Definitions'!$A$3:$C$1497,3,0)</f>
        <v>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v>
      </c>
      <c r="T456" t="str">
        <f>VLOOKUP(H456,'Object Code Definitions'!$A$3:$I$1497,9,0)</f>
        <v>Active</v>
      </c>
    </row>
    <row r="457" spans="1:20">
      <c r="A457" s="4" t="s">
        <v>1112</v>
      </c>
      <c r="B457" s="4" t="s">
        <v>18</v>
      </c>
      <c r="C457" s="4" t="s">
        <v>1113</v>
      </c>
      <c r="D457" t="str">
        <f t="shared" si="21"/>
        <v>112000 - Inventory</v>
      </c>
      <c r="E457" s="2">
        <v>40360</v>
      </c>
      <c r="F457" s="4" t="s">
        <v>20</v>
      </c>
      <c r="G457" s="4" t="s">
        <v>21</v>
      </c>
      <c r="H457" s="4" t="s">
        <v>1111</v>
      </c>
      <c r="I457" s="4" t="s">
        <v>1113</v>
      </c>
      <c r="J457" s="4" t="str">
        <f t="shared" si="22"/>
        <v>111001 - Inventory</v>
      </c>
      <c r="K457" s="4" t="s">
        <v>1114</v>
      </c>
      <c r="L457" s="4" t="s">
        <v>1115</v>
      </c>
      <c r="M457" s="4" t="s">
        <v>1113</v>
      </c>
      <c r="N457" t="str">
        <f t="shared" si="23"/>
        <v>111 - Inventory</v>
      </c>
      <c r="O457" s="4" t="s">
        <v>27</v>
      </c>
      <c r="P457" s="4" t="s">
        <v>28</v>
      </c>
      <c r="Q457" s="4" t="s">
        <v>713</v>
      </c>
      <c r="R457" s="4" t="s">
        <v>30</v>
      </c>
      <c r="S457" t="str">
        <f>VLOOKUP(H457,'Object Code Definitions'!$A$3:$C$1497,3,0)</f>
        <v>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v>
      </c>
      <c r="T457" t="str">
        <f>VLOOKUP(H457,'Object Code Definitions'!$A$3:$I$1497,9,0)</f>
        <v>Active</v>
      </c>
    </row>
    <row r="458" spans="1:20">
      <c r="A458" s="4" t="s">
        <v>1138</v>
      </c>
      <c r="B458" s="4" t="s">
        <v>18</v>
      </c>
      <c r="C458" s="4" t="s">
        <v>1139</v>
      </c>
      <c r="D458" t="str">
        <f t="shared" si="21"/>
        <v>112001 - Due From Federal Government</v>
      </c>
      <c r="E458" s="2">
        <v>42552</v>
      </c>
      <c r="F458" s="4" t="s">
        <v>21</v>
      </c>
      <c r="G458" s="4" t="s">
        <v>21</v>
      </c>
      <c r="H458" s="4" t="s">
        <v>1138</v>
      </c>
      <c r="I458" s="4" t="s">
        <v>1139</v>
      </c>
      <c r="J458" s="4" t="str">
        <f t="shared" si="22"/>
        <v>112001 - Due From Federal Government</v>
      </c>
      <c r="K458" s="4" t="s">
        <v>598</v>
      </c>
      <c r="L458" s="4" t="s">
        <v>1140</v>
      </c>
      <c r="M458" s="4" t="s">
        <v>1141</v>
      </c>
      <c r="N458" t="str">
        <f t="shared" si="23"/>
        <v>112 - Due from Other Government</v>
      </c>
      <c r="O458" s="4" t="s">
        <v>27</v>
      </c>
      <c r="P458" s="4" t="s">
        <v>28</v>
      </c>
      <c r="Q458" s="4" t="s">
        <v>201</v>
      </c>
      <c r="R458" s="4" t="s">
        <v>30</v>
      </c>
      <c r="S458">
        <f>VLOOKUP(H458,'Object Code Definitions'!$A$3:$C$1497,3,0)</f>
        <v>0</v>
      </c>
      <c r="T458" t="str">
        <f>VLOOKUP(H458,'Object Code Definitions'!$A$3:$I$1497,9,0)</f>
        <v>Active</v>
      </c>
    </row>
    <row r="459" spans="1:20">
      <c r="A459" s="4" t="s">
        <v>1142</v>
      </c>
      <c r="B459" s="4" t="s">
        <v>18</v>
      </c>
      <c r="C459" s="4" t="s">
        <v>1143</v>
      </c>
      <c r="D459" t="str">
        <f t="shared" si="21"/>
        <v>112002 - Due From Other Govmt Entities</v>
      </c>
      <c r="E459" s="2">
        <v>42552</v>
      </c>
      <c r="F459" s="4" t="s">
        <v>21</v>
      </c>
      <c r="G459" s="4" t="s">
        <v>21</v>
      </c>
      <c r="H459" s="4" t="s">
        <v>1142</v>
      </c>
      <c r="I459" s="4" t="s">
        <v>1144</v>
      </c>
      <c r="J459" s="4" t="str">
        <f t="shared" si="22"/>
        <v>112002 - Due From Other Governmental Entities</v>
      </c>
      <c r="K459" s="4" t="s">
        <v>603</v>
      </c>
      <c r="L459" s="4" t="s">
        <v>1140</v>
      </c>
      <c r="M459" s="4" t="s">
        <v>1141</v>
      </c>
      <c r="N459" t="str">
        <f t="shared" si="23"/>
        <v>112 - Due from Other Government</v>
      </c>
      <c r="O459" s="4" t="s">
        <v>27</v>
      </c>
      <c r="P459" s="4" t="s">
        <v>28</v>
      </c>
      <c r="Q459" s="4" t="s">
        <v>201</v>
      </c>
      <c r="R459" s="4" t="s">
        <v>30</v>
      </c>
      <c r="S459">
        <f>VLOOKUP(H459,'Object Code Definitions'!$A$3:$C$1497,3,0)</f>
        <v>0</v>
      </c>
      <c r="T459" t="str">
        <f>VLOOKUP(H459,'Object Code Definitions'!$A$3:$I$1497,9,0)</f>
        <v>Active</v>
      </c>
    </row>
    <row r="460" spans="1:20">
      <c r="A460" s="4" t="s">
        <v>1136</v>
      </c>
      <c r="B460" s="4" t="s">
        <v>18</v>
      </c>
      <c r="C460" s="4" t="s">
        <v>1137</v>
      </c>
      <c r="D460" t="str">
        <f t="shared" si="21"/>
        <v>112005 - Inventory-Computers</v>
      </c>
      <c r="E460" s="2">
        <v>40360</v>
      </c>
      <c r="F460" s="4" t="s">
        <v>20</v>
      </c>
      <c r="G460" s="4" t="s">
        <v>21</v>
      </c>
      <c r="H460" s="4" t="s">
        <v>1111</v>
      </c>
      <c r="I460" s="4" t="s">
        <v>1113</v>
      </c>
      <c r="J460" s="4" t="str">
        <f t="shared" si="22"/>
        <v>111001 - Inventory</v>
      </c>
      <c r="K460" s="4" t="s">
        <v>1114</v>
      </c>
      <c r="L460" s="4" t="s">
        <v>1115</v>
      </c>
      <c r="M460" s="4" t="s">
        <v>1113</v>
      </c>
      <c r="N460" t="str">
        <f t="shared" si="23"/>
        <v>111 - Inventory</v>
      </c>
      <c r="O460" s="4" t="s">
        <v>27</v>
      </c>
      <c r="P460" s="4" t="s">
        <v>28</v>
      </c>
      <c r="Q460" s="4" t="s">
        <v>713</v>
      </c>
      <c r="R460" s="4" t="s">
        <v>30</v>
      </c>
      <c r="S460" t="str">
        <f>VLOOKUP(H460,'Object Code Definitions'!$A$3:$C$1497,3,0)</f>
        <v>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v>
      </c>
      <c r="T460" t="str">
        <f>VLOOKUP(H460,'Object Code Definitions'!$A$3:$I$1497,9,0)</f>
        <v>Active</v>
      </c>
    </row>
    <row r="461" spans="1:20">
      <c r="A461" s="4" t="s">
        <v>1145</v>
      </c>
      <c r="B461" s="4" t="s">
        <v>18</v>
      </c>
      <c r="C461" s="4" t="s">
        <v>1146</v>
      </c>
      <c r="D461" t="str">
        <f t="shared" si="21"/>
        <v>113000 - Unissued-Loans Auth</v>
      </c>
      <c r="E461" s="2">
        <v>40360</v>
      </c>
      <c r="F461" s="4" t="s">
        <v>20</v>
      </c>
      <c r="G461" s="4" t="s">
        <v>21</v>
      </c>
      <c r="H461" s="4" t="s">
        <v>1147</v>
      </c>
      <c r="I461" s="4" t="s">
        <v>1148</v>
      </c>
      <c r="J461" s="4" t="str">
        <f t="shared" si="22"/>
        <v>113001 - Loans Authorized - Unissued</v>
      </c>
      <c r="K461" s="4" t="s">
        <v>1149</v>
      </c>
      <c r="L461" s="4" t="s">
        <v>1150</v>
      </c>
      <c r="M461" s="4" t="s">
        <v>1151</v>
      </c>
      <c r="N461" t="str">
        <f t="shared" si="23"/>
        <v>113 - Authorized Securities-Unissued</v>
      </c>
      <c r="O461" s="4" t="s">
        <v>27</v>
      </c>
      <c r="P461" s="4" t="s">
        <v>28</v>
      </c>
      <c r="Q461" s="4" t="s">
        <v>933</v>
      </c>
      <c r="R461" s="4" t="s">
        <v>30</v>
      </c>
      <c r="S461">
        <f>VLOOKUP(H461,'Object Code Definitions'!$A$3:$C$1497,3,0)</f>
        <v>0</v>
      </c>
      <c r="T461" t="str">
        <f>VLOOKUP(H461,'Object Code Definitions'!$A$3:$I$1497,9,0)</f>
        <v>Active</v>
      </c>
    </row>
    <row r="462" spans="1:20">
      <c r="A462" s="4" t="s">
        <v>1147</v>
      </c>
      <c r="B462" s="4" t="s">
        <v>1145</v>
      </c>
      <c r="C462" s="4" t="s">
        <v>1146</v>
      </c>
      <c r="D462" t="str">
        <f t="shared" si="21"/>
        <v>113001 - Unissued-Loans Auth</v>
      </c>
      <c r="E462" s="2">
        <v>36526</v>
      </c>
      <c r="F462" s="4" t="s">
        <v>21</v>
      </c>
      <c r="G462" s="4" t="s">
        <v>21</v>
      </c>
      <c r="H462" s="4" t="s">
        <v>1147</v>
      </c>
      <c r="I462" s="4" t="s">
        <v>1148</v>
      </c>
      <c r="J462" s="4" t="str">
        <f t="shared" si="22"/>
        <v>113001 - Loans Authorized - Unissued</v>
      </c>
      <c r="K462" s="4" t="s">
        <v>1149</v>
      </c>
      <c r="L462" s="4" t="s">
        <v>1150</v>
      </c>
      <c r="M462" s="4" t="s">
        <v>1151</v>
      </c>
      <c r="N462" t="str">
        <f t="shared" si="23"/>
        <v>113 - Authorized Securities-Unissued</v>
      </c>
      <c r="O462" s="4" t="s">
        <v>27</v>
      </c>
      <c r="P462" s="4" t="s">
        <v>28</v>
      </c>
      <c r="Q462" s="4" t="s">
        <v>933</v>
      </c>
      <c r="R462" s="4" t="s">
        <v>30</v>
      </c>
      <c r="S462">
        <f>VLOOKUP(H462,'Object Code Definitions'!$A$3:$C$1497,3,0)</f>
        <v>0</v>
      </c>
      <c r="T462" t="str">
        <f>VLOOKUP(H462,'Object Code Definitions'!$A$3:$I$1497,9,0)</f>
        <v>Active</v>
      </c>
    </row>
    <row r="463" spans="1:20">
      <c r="A463" s="4" t="s">
        <v>1152</v>
      </c>
      <c r="B463" s="4" t="s">
        <v>1153</v>
      </c>
      <c r="C463" s="4" t="s">
        <v>1154</v>
      </c>
      <c r="D463" t="str">
        <f t="shared" si="21"/>
        <v>113002 - Unissued-Bldg Certif. Auth</v>
      </c>
      <c r="E463" s="2">
        <v>36526</v>
      </c>
      <c r="F463" s="4" t="s">
        <v>21</v>
      </c>
      <c r="G463" s="4" t="s">
        <v>21</v>
      </c>
      <c r="H463" s="4" t="s">
        <v>1152</v>
      </c>
      <c r="I463" s="4" t="s">
        <v>1155</v>
      </c>
      <c r="J463" s="4" t="str">
        <f t="shared" si="22"/>
        <v>113002 - Building Certificates Authorized- Unissued</v>
      </c>
      <c r="K463" s="4" t="s">
        <v>1156</v>
      </c>
      <c r="L463" s="4" t="s">
        <v>1150</v>
      </c>
      <c r="M463" s="4" t="s">
        <v>1151</v>
      </c>
      <c r="N463" t="str">
        <f t="shared" si="23"/>
        <v>113 - Authorized Securities-Unissued</v>
      </c>
      <c r="O463" s="4" t="s">
        <v>27</v>
      </c>
      <c r="P463" s="4" t="s">
        <v>28</v>
      </c>
      <c r="Q463" s="4" t="s">
        <v>933</v>
      </c>
      <c r="R463" s="4" t="s">
        <v>30</v>
      </c>
      <c r="S463">
        <f>VLOOKUP(H463,'Object Code Definitions'!$A$3:$C$1497,3,0)</f>
        <v>0</v>
      </c>
      <c r="T463" t="str">
        <f>VLOOKUP(H463,'Object Code Definitions'!$A$3:$I$1497,9,0)</f>
        <v>Active</v>
      </c>
    </row>
    <row r="464" spans="1:20">
      <c r="A464" s="4" t="s">
        <v>1157</v>
      </c>
      <c r="B464" s="4" t="s">
        <v>1158</v>
      </c>
      <c r="C464" s="4" t="s">
        <v>1159</v>
      </c>
      <c r="D464" t="str">
        <f t="shared" si="21"/>
        <v>113003 - Unissued-Bonds Auth</v>
      </c>
      <c r="E464" s="2">
        <v>36526</v>
      </c>
      <c r="F464" s="4" t="s">
        <v>21</v>
      </c>
      <c r="G464" s="4" t="s">
        <v>21</v>
      </c>
      <c r="H464" s="4" t="s">
        <v>1157</v>
      </c>
      <c r="I464" s="4" t="s">
        <v>1160</v>
      </c>
      <c r="J464" s="4" t="str">
        <f t="shared" si="22"/>
        <v>113003 - Bonds Authorized-Unissued</v>
      </c>
      <c r="K464" s="4" t="s">
        <v>1161</v>
      </c>
      <c r="L464" s="4" t="s">
        <v>1150</v>
      </c>
      <c r="M464" s="4" t="s">
        <v>1151</v>
      </c>
      <c r="N464" t="str">
        <f t="shared" si="23"/>
        <v>113 - Authorized Securities-Unissued</v>
      </c>
      <c r="O464" s="4" t="s">
        <v>27</v>
      </c>
      <c r="P464" s="4" t="s">
        <v>28</v>
      </c>
      <c r="Q464" s="4" t="s">
        <v>933</v>
      </c>
      <c r="R464" s="4" t="s">
        <v>30</v>
      </c>
      <c r="S464">
        <f>VLOOKUP(H464,'Object Code Definitions'!$A$3:$C$1497,3,0)</f>
        <v>0</v>
      </c>
      <c r="T464" t="str">
        <f>VLOOKUP(H464,'Object Code Definitions'!$A$3:$I$1497,9,0)</f>
        <v>Active</v>
      </c>
    </row>
    <row r="465" spans="1:20">
      <c r="A465" s="4" t="s">
        <v>1162</v>
      </c>
      <c r="B465" s="4" t="s">
        <v>1163</v>
      </c>
      <c r="C465" s="4" t="s">
        <v>1164</v>
      </c>
      <c r="D465" t="str">
        <f t="shared" si="21"/>
        <v>113004 - Unissued-Notes Auth</v>
      </c>
      <c r="E465" s="2">
        <v>36526</v>
      </c>
      <c r="F465" s="4" t="s">
        <v>21</v>
      </c>
      <c r="G465" s="4" t="s">
        <v>21</v>
      </c>
      <c r="H465" s="4" t="s">
        <v>1162</v>
      </c>
      <c r="I465" s="4" t="s">
        <v>1165</v>
      </c>
      <c r="J465" s="4" t="str">
        <f t="shared" si="22"/>
        <v>113004 - Notes Authorized-Unissued</v>
      </c>
      <c r="K465" s="4" t="s">
        <v>1166</v>
      </c>
      <c r="L465" s="4" t="s">
        <v>1150</v>
      </c>
      <c r="M465" s="4" t="s">
        <v>1151</v>
      </c>
      <c r="N465" t="str">
        <f t="shared" si="23"/>
        <v>113 - Authorized Securities-Unissued</v>
      </c>
      <c r="O465" s="4" t="s">
        <v>27</v>
      </c>
      <c r="P465" s="4" t="s">
        <v>28</v>
      </c>
      <c r="Q465" s="4" t="s">
        <v>933</v>
      </c>
      <c r="R465" s="4" t="s">
        <v>30</v>
      </c>
      <c r="S465">
        <f>VLOOKUP(H465,'Object Code Definitions'!$A$3:$C$1497,3,0)</f>
        <v>0</v>
      </c>
      <c r="T465" t="str">
        <f>VLOOKUP(H465,'Object Code Definitions'!$A$3:$I$1497,9,0)</f>
        <v>Active</v>
      </c>
    </row>
    <row r="466" spans="1:20">
      <c r="A466" s="4" t="s">
        <v>1167</v>
      </c>
      <c r="B466" s="4" t="s">
        <v>1168</v>
      </c>
      <c r="C466" s="4" t="s">
        <v>1169</v>
      </c>
      <c r="D466" t="str">
        <f t="shared" si="21"/>
        <v>113005 - Unissued-Prov for Auth Sec.</v>
      </c>
      <c r="E466" s="2">
        <v>36526</v>
      </c>
      <c r="F466" s="4" t="s">
        <v>21</v>
      </c>
      <c r="G466" s="4" t="s">
        <v>21</v>
      </c>
      <c r="H466" s="4" t="s">
        <v>1167</v>
      </c>
      <c r="I466" s="4" t="s">
        <v>1170</v>
      </c>
      <c r="J466" s="4" t="str">
        <f t="shared" si="22"/>
        <v>113005 - Provision for Unissued Authorized Securities (Credit Balance</v>
      </c>
      <c r="K466" s="4" t="s">
        <v>1171</v>
      </c>
      <c r="L466" s="4" t="s">
        <v>1150</v>
      </c>
      <c r="M466" s="4" t="s">
        <v>1151</v>
      </c>
      <c r="N466" t="str">
        <f t="shared" si="23"/>
        <v>113 - Authorized Securities-Unissued</v>
      </c>
      <c r="O466" s="4" t="s">
        <v>27</v>
      </c>
      <c r="P466" s="4" t="s">
        <v>28</v>
      </c>
      <c r="Q466" s="4" t="s">
        <v>933</v>
      </c>
      <c r="R466" s="4" t="s">
        <v>30</v>
      </c>
      <c r="S466">
        <f>VLOOKUP(H466,'Object Code Definitions'!$A$3:$C$1497,3,0)</f>
        <v>0</v>
      </c>
      <c r="T466" t="str">
        <f>VLOOKUP(H466,'Object Code Definitions'!$A$3:$I$1497,9,0)</f>
        <v>Active</v>
      </c>
    </row>
    <row r="467" spans="1:20">
      <c r="A467" s="4" t="s">
        <v>1153</v>
      </c>
      <c r="B467" s="4" t="s">
        <v>18</v>
      </c>
      <c r="C467" s="4" t="s">
        <v>1154</v>
      </c>
      <c r="D467" t="str">
        <f t="shared" si="21"/>
        <v>113030 - Unissued-Bldg Certif. Auth</v>
      </c>
      <c r="E467" s="2">
        <v>40360</v>
      </c>
      <c r="F467" s="4" t="s">
        <v>20</v>
      </c>
      <c r="G467" s="4" t="s">
        <v>21</v>
      </c>
      <c r="H467" s="4" t="s">
        <v>1152</v>
      </c>
      <c r="I467" s="4" t="s">
        <v>1155</v>
      </c>
      <c r="J467" s="4" t="str">
        <f t="shared" si="22"/>
        <v>113002 - Building Certificates Authorized- Unissued</v>
      </c>
      <c r="K467" s="4" t="s">
        <v>1156</v>
      </c>
      <c r="L467" s="4" t="s">
        <v>1150</v>
      </c>
      <c r="M467" s="4" t="s">
        <v>1151</v>
      </c>
      <c r="N467" t="str">
        <f t="shared" si="23"/>
        <v>113 - Authorized Securities-Unissued</v>
      </c>
      <c r="O467" s="4" t="s">
        <v>27</v>
      </c>
      <c r="P467" s="4" t="s">
        <v>28</v>
      </c>
      <c r="Q467" s="4" t="s">
        <v>933</v>
      </c>
      <c r="R467" s="4" t="s">
        <v>30</v>
      </c>
      <c r="S467">
        <f>VLOOKUP(H467,'Object Code Definitions'!$A$3:$C$1497,3,0)</f>
        <v>0</v>
      </c>
      <c r="T467" t="str">
        <f>VLOOKUP(H467,'Object Code Definitions'!$A$3:$I$1497,9,0)</f>
        <v>Active</v>
      </c>
    </row>
    <row r="468" spans="1:20">
      <c r="A468" s="4" t="s">
        <v>1158</v>
      </c>
      <c r="B468" s="4" t="s">
        <v>18</v>
      </c>
      <c r="C468" s="4" t="s">
        <v>1159</v>
      </c>
      <c r="D468" t="str">
        <f t="shared" si="21"/>
        <v>113060 - Unissued-Bonds Auth</v>
      </c>
      <c r="E468" s="2">
        <v>40360</v>
      </c>
      <c r="F468" s="4" t="s">
        <v>20</v>
      </c>
      <c r="G468" s="4" t="s">
        <v>21</v>
      </c>
      <c r="H468" s="4" t="s">
        <v>1157</v>
      </c>
      <c r="I468" s="4" t="s">
        <v>1160</v>
      </c>
      <c r="J468" s="4" t="str">
        <f t="shared" si="22"/>
        <v>113003 - Bonds Authorized-Unissued</v>
      </c>
      <c r="K468" s="4" t="s">
        <v>1161</v>
      </c>
      <c r="L468" s="4" t="s">
        <v>1150</v>
      </c>
      <c r="M468" s="4" t="s">
        <v>1151</v>
      </c>
      <c r="N468" t="str">
        <f t="shared" si="23"/>
        <v>113 - Authorized Securities-Unissued</v>
      </c>
      <c r="O468" s="4" t="s">
        <v>27</v>
      </c>
      <c r="P468" s="4" t="s">
        <v>28</v>
      </c>
      <c r="Q468" s="4" t="s">
        <v>933</v>
      </c>
      <c r="R468" s="4" t="s">
        <v>30</v>
      </c>
      <c r="S468">
        <f>VLOOKUP(H468,'Object Code Definitions'!$A$3:$C$1497,3,0)</f>
        <v>0</v>
      </c>
      <c r="T468" t="str">
        <f>VLOOKUP(H468,'Object Code Definitions'!$A$3:$I$1497,9,0)</f>
        <v>Active</v>
      </c>
    </row>
    <row r="469" spans="1:20">
      <c r="A469" s="4" t="s">
        <v>1163</v>
      </c>
      <c r="B469" s="4" t="s">
        <v>18</v>
      </c>
      <c r="C469" s="4" t="s">
        <v>1164</v>
      </c>
      <c r="D469" t="str">
        <f t="shared" si="21"/>
        <v>113090 - Unissued-Notes Auth</v>
      </c>
      <c r="E469" s="2">
        <v>40360</v>
      </c>
      <c r="F469" s="4" t="s">
        <v>20</v>
      </c>
      <c r="G469" s="4" t="s">
        <v>21</v>
      </c>
      <c r="H469" s="4" t="s">
        <v>1162</v>
      </c>
      <c r="I469" s="4" t="s">
        <v>1165</v>
      </c>
      <c r="J469" s="4" t="str">
        <f t="shared" si="22"/>
        <v>113004 - Notes Authorized-Unissued</v>
      </c>
      <c r="K469" s="4" t="s">
        <v>1166</v>
      </c>
      <c r="L469" s="4" t="s">
        <v>1150</v>
      </c>
      <c r="M469" s="4" t="s">
        <v>1151</v>
      </c>
      <c r="N469" t="str">
        <f t="shared" si="23"/>
        <v>113 - Authorized Securities-Unissued</v>
      </c>
      <c r="O469" s="4" t="s">
        <v>27</v>
      </c>
      <c r="P469" s="4" t="s">
        <v>28</v>
      </c>
      <c r="Q469" s="4" t="s">
        <v>933</v>
      </c>
      <c r="R469" s="4" t="s">
        <v>30</v>
      </c>
      <c r="S469">
        <f>VLOOKUP(H469,'Object Code Definitions'!$A$3:$C$1497,3,0)</f>
        <v>0</v>
      </c>
      <c r="T469" t="str">
        <f>VLOOKUP(H469,'Object Code Definitions'!$A$3:$I$1497,9,0)</f>
        <v>Active</v>
      </c>
    </row>
    <row r="470" spans="1:20">
      <c r="A470" s="4" t="s">
        <v>1168</v>
      </c>
      <c r="B470" s="4" t="s">
        <v>18</v>
      </c>
      <c r="C470" s="4" t="s">
        <v>1169</v>
      </c>
      <c r="D470" t="str">
        <f t="shared" si="21"/>
        <v>113120 - Unissued-Prov for Auth Sec.</v>
      </c>
      <c r="E470" s="2">
        <v>40360</v>
      </c>
      <c r="F470" s="4" t="s">
        <v>20</v>
      </c>
      <c r="G470" s="4" t="s">
        <v>21</v>
      </c>
      <c r="H470" s="4" t="s">
        <v>1167</v>
      </c>
      <c r="I470" s="4" t="s">
        <v>1170</v>
      </c>
      <c r="J470" s="4" t="str">
        <f t="shared" si="22"/>
        <v>113005 - Provision for Unissued Authorized Securities (Credit Balance</v>
      </c>
      <c r="K470" s="4" t="s">
        <v>1171</v>
      </c>
      <c r="L470" s="4" t="s">
        <v>1150</v>
      </c>
      <c r="M470" s="4" t="s">
        <v>1151</v>
      </c>
      <c r="N470" t="str">
        <f t="shared" si="23"/>
        <v>113 - Authorized Securities-Unissued</v>
      </c>
      <c r="O470" s="4" t="s">
        <v>27</v>
      </c>
      <c r="P470" s="4" t="s">
        <v>28</v>
      </c>
      <c r="Q470" s="4" t="s">
        <v>933</v>
      </c>
      <c r="R470" s="4" t="s">
        <v>30</v>
      </c>
      <c r="S470">
        <f>VLOOKUP(H470,'Object Code Definitions'!$A$3:$C$1497,3,0)</f>
        <v>0</v>
      </c>
      <c r="T470" t="str">
        <f>VLOOKUP(H470,'Object Code Definitions'!$A$3:$I$1497,9,0)</f>
        <v>Active</v>
      </c>
    </row>
    <row r="471" spans="1:20">
      <c r="A471" s="4" t="s">
        <v>1172</v>
      </c>
      <c r="B471" s="4" t="s">
        <v>18</v>
      </c>
      <c r="C471" s="4" t="s">
        <v>1173</v>
      </c>
      <c r="D471" t="str">
        <f t="shared" si="21"/>
        <v>114000 - OthAsst-Intangible</v>
      </c>
      <c r="E471" s="2">
        <v>40360</v>
      </c>
      <c r="F471" s="4" t="s">
        <v>20</v>
      </c>
      <c r="G471" s="4" t="s">
        <v>21</v>
      </c>
      <c r="H471" s="4" t="s">
        <v>1174</v>
      </c>
      <c r="I471" s="4" t="s">
        <v>1175</v>
      </c>
      <c r="J471" s="4" t="str">
        <f t="shared" si="22"/>
        <v>190001 - Intangible Assets (Obsolete)</v>
      </c>
      <c r="K471" s="4" t="s">
        <v>1176</v>
      </c>
      <c r="L471" s="4" t="s">
        <v>975</v>
      </c>
      <c r="M471" s="4" t="s">
        <v>973</v>
      </c>
      <c r="N471" t="str">
        <f t="shared" si="23"/>
        <v>190 - Other Assets</v>
      </c>
      <c r="O471" s="4" t="s">
        <v>27</v>
      </c>
      <c r="P471" s="4" t="s">
        <v>28</v>
      </c>
      <c r="Q471" s="4" t="s">
        <v>985</v>
      </c>
      <c r="R471" s="4" t="s">
        <v>30</v>
      </c>
      <c r="S471" t="str">
        <f>VLOOKUP(H471,'Object Code Definitions'!$A$3:$C$1497,3,0)</f>
        <v xml:space="preserve">Deactivated as object code should no longer be used as intangible assets are recorded in more detailed object codes pursuant to the requirement of GASB 51. </v>
      </c>
      <c r="T471" t="str">
        <f>VLOOKUP(H471,'Object Code Definitions'!$A$3:$I$1497,9,0)</f>
        <v>Obsolete</v>
      </c>
    </row>
    <row r="472" spans="1:20">
      <c r="A472" s="4" t="s">
        <v>1177</v>
      </c>
      <c r="B472" s="4" t="s">
        <v>18</v>
      </c>
      <c r="C472" s="4" t="s">
        <v>1178</v>
      </c>
      <c r="D472" t="str">
        <f t="shared" si="21"/>
        <v>114030 - OthAsst-Deferred Chrgs</v>
      </c>
      <c r="E472" s="2">
        <v>40360</v>
      </c>
      <c r="F472" s="4" t="s">
        <v>20</v>
      </c>
      <c r="G472" s="4" t="s">
        <v>21</v>
      </c>
      <c r="H472" s="4" t="s">
        <v>1179</v>
      </c>
      <c r="I472" s="4" t="s">
        <v>1180</v>
      </c>
      <c r="J472" s="4" t="str">
        <f t="shared" si="22"/>
        <v>190002 - Deferred Charges</v>
      </c>
      <c r="K472" s="4" t="s">
        <v>1181</v>
      </c>
      <c r="L472" s="4" t="s">
        <v>975</v>
      </c>
      <c r="M472" s="4" t="s">
        <v>973</v>
      </c>
      <c r="N472" t="str">
        <f t="shared" si="23"/>
        <v>190 - Other Assets</v>
      </c>
      <c r="O472" s="4" t="s">
        <v>27</v>
      </c>
      <c r="P472" s="4" t="s">
        <v>28</v>
      </c>
      <c r="Q472" s="4" t="s">
        <v>933</v>
      </c>
      <c r="R472" s="4" t="s">
        <v>30</v>
      </c>
      <c r="S472">
        <f>VLOOKUP(H472,'Object Code Definitions'!$A$3:$C$1497,3,0)</f>
        <v>0</v>
      </c>
      <c r="T472" t="str">
        <f>VLOOKUP(H472,'Object Code Definitions'!$A$3:$I$1497,9,0)</f>
        <v>Active</v>
      </c>
    </row>
    <row r="473" spans="1:20">
      <c r="A473" s="4" t="s">
        <v>1182</v>
      </c>
      <c r="B473" s="4" t="s">
        <v>18</v>
      </c>
      <c r="C473" s="4" t="s">
        <v>1183</v>
      </c>
      <c r="D473" t="str">
        <f t="shared" si="21"/>
        <v>114060 - OthAsst-Sec. Held in Trust</v>
      </c>
      <c r="E473" s="2">
        <v>40360</v>
      </c>
      <c r="F473" s="4" t="s">
        <v>20</v>
      </c>
      <c r="G473" s="4" t="s">
        <v>21</v>
      </c>
      <c r="H473" s="4" t="s">
        <v>1184</v>
      </c>
      <c r="I473" s="4" t="s">
        <v>1185</v>
      </c>
      <c r="J473" s="4" t="str">
        <f t="shared" si="22"/>
        <v>190003 - Securities and Other Property Held in Trust</v>
      </c>
      <c r="K473" s="4" t="s">
        <v>1186</v>
      </c>
      <c r="L473" s="4" t="s">
        <v>975</v>
      </c>
      <c r="M473" s="4" t="s">
        <v>973</v>
      </c>
      <c r="N473" t="str">
        <f t="shared" si="23"/>
        <v>190 - Other Assets</v>
      </c>
      <c r="O473" s="4" t="s">
        <v>27</v>
      </c>
      <c r="P473" s="4" t="s">
        <v>28</v>
      </c>
      <c r="Q473" s="4" t="s">
        <v>933</v>
      </c>
      <c r="R473" s="4" t="s">
        <v>30</v>
      </c>
      <c r="S473">
        <f>VLOOKUP(H473,'Object Code Definitions'!$A$3:$C$1497,3,0)</f>
        <v>0</v>
      </c>
      <c r="T473" t="str">
        <f>VLOOKUP(H473,'Object Code Definitions'!$A$3:$I$1497,9,0)</f>
        <v>Active</v>
      </c>
    </row>
    <row r="474" spans="1:20">
      <c r="A474" s="4" t="s">
        <v>1187</v>
      </c>
      <c r="B474" s="4" t="s">
        <v>18</v>
      </c>
      <c r="C474" s="4" t="s">
        <v>1188</v>
      </c>
      <c r="D474" t="str">
        <f t="shared" si="21"/>
        <v>114090 - OthAsst-Dep. Condemntn Proceed</v>
      </c>
      <c r="E474" s="2">
        <v>40360</v>
      </c>
      <c r="F474" s="4" t="s">
        <v>20</v>
      </c>
      <c r="G474" s="4" t="s">
        <v>21</v>
      </c>
      <c r="H474" s="4" t="s">
        <v>1189</v>
      </c>
      <c r="I474" s="4" t="s">
        <v>1190</v>
      </c>
      <c r="J474" s="4" t="str">
        <f t="shared" si="22"/>
        <v>190004 - Deposits in Condemnation Proceedings</v>
      </c>
      <c r="K474" s="4" t="s">
        <v>1191</v>
      </c>
      <c r="L474" s="4" t="s">
        <v>975</v>
      </c>
      <c r="M474" s="4" t="s">
        <v>973</v>
      </c>
      <c r="N474" t="str">
        <f t="shared" si="23"/>
        <v>190 - Other Assets</v>
      </c>
      <c r="O474" s="4" t="s">
        <v>27</v>
      </c>
      <c r="P474" s="4" t="s">
        <v>28</v>
      </c>
      <c r="Q474" s="4" t="s">
        <v>933</v>
      </c>
      <c r="R474" s="4" t="s">
        <v>30</v>
      </c>
      <c r="S474">
        <f>VLOOKUP(H474,'Object Code Definitions'!$A$3:$C$1497,3,0)</f>
        <v>0</v>
      </c>
      <c r="T474" t="str">
        <f>VLOOKUP(H474,'Object Code Definitions'!$A$3:$I$1497,9,0)</f>
        <v>Active</v>
      </c>
    </row>
    <row r="475" spans="1:20">
      <c r="A475" s="4" t="s">
        <v>1192</v>
      </c>
      <c r="B475" s="4" t="s">
        <v>18</v>
      </c>
      <c r="C475" s="4" t="s">
        <v>1193</v>
      </c>
      <c r="D475" t="str">
        <f t="shared" si="21"/>
        <v>114120 - OthAsst-Invntr. Surveyed Equip</v>
      </c>
      <c r="E475" s="2">
        <v>40360</v>
      </c>
      <c r="F475" s="4" t="s">
        <v>20</v>
      </c>
      <c r="G475" s="4" t="s">
        <v>21</v>
      </c>
      <c r="H475" s="4" t="s">
        <v>1194</v>
      </c>
      <c r="I475" s="4" t="s">
        <v>1195</v>
      </c>
      <c r="J475" s="4" t="str">
        <f t="shared" si="22"/>
        <v>190005 - Inventory of Surveyed Equipment</v>
      </c>
      <c r="K475" s="4" t="s">
        <v>1196</v>
      </c>
      <c r="L475" s="4" t="s">
        <v>975</v>
      </c>
      <c r="M475" s="4" t="s">
        <v>973</v>
      </c>
      <c r="N475" t="str">
        <f t="shared" si="23"/>
        <v>190 - Other Assets</v>
      </c>
      <c r="O475" s="4" t="s">
        <v>27</v>
      </c>
      <c r="P475" s="4" t="s">
        <v>28</v>
      </c>
      <c r="Q475" s="4" t="s">
        <v>933</v>
      </c>
      <c r="R475" s="4" t="s">
        <v>30</v>
      </c>
      <c r="S475">
        <f>VLOOKUP(H475,'Object Code Definitions'!$A$3:$C$1497,3,0)</f>
        <v>0</v>
      </c>
      <c r="T475" t="str">
        <f>VLOOKUP(H475,'Object Code Definitions'!$A$3:$I$1497,9,0)</f>
        <v>Obsolete</v>
      </c>
    </row>
    <row r="476" spans="1:20">
      <c r="A476" s="4" t="s">
        <v>1197</v>
      </c>
      <c r="B476" s="4" t="s">
        <v>18</v>
      </c>
      <c r="C476" s="4" t="s">
        <v>1198</v>
      </c>
      <c r="D476" t="str">
        <f t="shared" si="21"/>
        <v>114150 - OthAsst-Loans Authrzd-Unissd</v>
      </c>
      <c r="E476" s="2">
        <v>40360</v>
      </c>
      <c r="F476" s="4" t="s">
        <v>20</v>
      </c>
      <c r="G476" s="4" t="s">
        <v>21</v>
      </c>
      <c r="H476" s="4" t="s">
        <v>1199</v>
      </c>
      <c r="I476" s="4" t="s">
        <v>1200</v>
      </c>
      <c r="J476" s="4" t="str">
        <f t="shared" si="22"/>
        <v>190006 - Loans Authorized-Unissued</v>
      </c>
      <c r="K476" s="4" t="s">
        <v>1149</v>
      </c>
      <c r="L476" s="4" t="s">
        <v>975</v>
      </c>
      <c r="M476" s="4" t="s">
        <v>973</v>
      </c>
      <c r="N476" t="str">
        <f t="shared" si="23"/>
        <v>190 - Other Assets</v>
      </c>
      <c r="O476" s="4" t="s">
        <v>27</v>
      </c>
      <c r="P476" s="4" t="s">
        <v>28</v>
      </c>
      <c r="Q476" s="4" t="s">
        <v>933</v>
      </c>
      <c r="R476" s="4" t="s">
        <v>30</v>
      </c>
      <c r="S476">
        <f>VLOOKUP(H476,'Object Code Definitions'!$A$3:$C$1497,3,0)</f>
        <v>0</v>
      </c>
      <c r="T476" t="str">
        <f>VLOOKUP(H476,'Object Code Definitions'!$A$3:$I$1497,9,0)</f>
        <v>Active</v>
      </c>
    </row>
    <row r="477" spans="1:20">
      <c r="A477" s="4" t="s">
        <v>1201</v>
      </c>
      <c r="B477" s="4" t="s">
        <v>18</v>
      </c>
      <c r="C477" s="4" t="s">
        <v>1202</v>
      </c>
      <c r="D477" t="str">
        <f t="shared" si="21"/>
        <v>114180 - OthAsst-Bldg Certified-Unussd</v>
      </c>
      <c r="E477" s="2">
        <v>40360</v>
      </c>
      <c r="F477" s="4" t="s">
        <v>20</v>
      </c>
      <c r="G477" s="4" t="s">
        <v>21</v>
      </c>
      <c r="H477" s="4" t="s">
        <v>1203</v>
      </c>
      <c r="I477" s="4" t="s">
        <v>1204</v>
      </c>
      <c r="J477" s="4" t="str">
        <f t="shared" si="22"/>
        <v>190007 - Building Certificates Authorized-Unissued</v>
      </c>
      <c r="K477" s="4" t="s">
        <v>1156</v>
      </c>
      <c r="L477" s="4" t="s">
        <v>975</v>
      </c>
      <c r="M477" s="4" t="s">
        <v>973</v>
      </c>
      <c r="N477" t="str">
        <f t="shared" si="23"/>
        <v>190 - Other Assets</v>
      </c>
      <c r="O477" s="4" t="s">
        <v>27</v>
      </c>
      <c r="P477" s="4" t="s">
        <v>28</v>
      </c>
      <c r="Q477" s="4" t="s">
        <v>933</v>
      </c>
      <c r="R477" s="4" t="s">
        <v>30</v>
      </c>
      <c r="S477">
        <f>VLOOKUP(H477,'Object Code Definitions'!$A$3:$C$1497,3,0)</f>
        <v>0</v>
      </c>
      <c r="T477" t="str">
        <f>VLOOKUP(H477,'Object Code Definitions'!$A$3:$I$1497,9,0)</f>
        <v>Active</v>
      </c>
    </row>
    <row r="478" spans="1:20">
      <c r="A478" s="4" t="s">
        <v>1205</v>
      </c>
      <c r="B478" s="4" t="s">
        <v>18</v>
      </c>
      <c r="C478" s="4" t="s">
        <v>1206</v>
      </c>
      <c r="D478" t="str">
        <f t="shared" si="21"/>
        <v>114210 - OthAsst-Bond&amp;Notes Auth-Unissd</v>
      </c>
      <c r="E478" s="2">
        <v>40360</v>
      </c>
      <c r="F478" s="4" t="s">
        <v>20</v>
      </c>
      <c r="G478" s="4" t="s">
        <v>21</v>
      </c>
      <c r="H478" s="4" t="s">
        <v>1207</v>
      </c>
      <c r="I478" s="4" t="s">
        <v>1208</v>
      </c>
      <c r="J478" s="4" t="str">
        <f t="shared" si="22"/>
        <v>190008 - Bond Authorized--Unissued Notes Authorized--Unissued</v>
      </c>
      <c r="K478" s="4" t="s">
        <v>1161</v>
      </c>
      <c r="L478" s="4" t="s">
        <v>975</v>
      </c>
      <c r="M478" s="4" t="s">
        <v>973</v>
      </c>
      <c r="N478" t="str">
        <f t="shared" si="23"/>
        <v>190 - Other Assets</v>
      </c>
      <c r="O478" s="4" t="s">
        <v>27</v>
      </c>
      <c r="P478" s="4" t="s">
        <v>28</v>
      </c>
      <c r="Q478" s="4" t="s">
        <v>933</v>
      </c>
      <c r="R478" s="4" t="s">
        <v>30</v>
      </c>
      <c r="S478">
        <f>VLOOKUP(H478,'Object Code Definitions'!$A$3:$C$1497,3,0)</f>
        <v>0</v>
      </c>
      <c r="T478" t="str">
        <f>VLOOKUP(H478,'Object Code Definitions'!$A$3:$I$1497,9,0)</f>
        <v>Active</v>
      </c>
    </row>
    <row r="479" spans="1:20">
      <c r="A479" s="4" t="s">
        <v>1209</v>
      </c>
      <c r="B479" s="4" t="s">
        <v>18</v>
      </c>
      <c r="C479" s="4" t="s">
        <v>1210</v>
      </c>
      <c r="D479" t="str">
        <f t="shared" si="21"/>
        <v>114240 - OthAsst-Prov-Unissd Auth Sec</v>
      </c>
      <c r="E479" s="2">
        <v>40360</v>
      </c>
      <c r="F479" s="4" t="s">
        <v>20</v>
      </c>
      <c r="G479" s="4" t="s">
        <v>21</v>
      </c>
      <c r="H479" s="4" t="s">
        <v>1211</v>
      </c>
      <c r="I479" s="4" t="s">
        <v>1170</v>
      </c>
      <c r="J479" s="4" t="str">
        <f t="shared" si="22"/>
        <v>190009 - Provision for Unissued Authorized Securities (Credit Balance</v>
      </c>
      <c r="K479" s="4" t="s">
        <v>1212</v>
      </c>
      <c r="L479" s="4" t="s">
        <v>975</v>
      </c>
      <c r="M479" s="4" t="s">
        <v>973</v>
      </c>
      <c r="N479" t="str">
        <f t="shared" si="23"/>
        <v>190 - Other Assets</v>
      </c>
      <c r="O479" s="4" t="s">
        <v>27</v>
      </c>
      <c r="P479" s="4" t="s">
        <v>28</v>
      </c>
      <c r="Q479" s="4" t="s">
        <v>933</v>
      </c>
      <c r="R479" s="4" t="s">
        <v>30</v>
      </c>
      <c r="S479">
        <f>VLOOKUP(H479,'Object Code Definitions'!$A$3:$C$1497,3,0)</f>
        <v>0</v>
      </c>
      <c r="T479" t="str">
        <f>VLOOKUP(H479,'Object Code Definitions'!$A$3:$I$1497,9,0)</f>
        <v>Active</v>
      </c>
    </row>
    <row r="480" spans="1:20">
      <c r="A480" s="4" t="s">
        <v>1213</v>
      </c>
      <c r="B480" s="4" t="s">
        <v>18</v>
      </c>
      <c r="C480" s="4" t="s">
        <v>1214</v>
      </c>
      <c r="D480" t="str">
        <f t="shared" si="21"/>
        <v>114270 - OthAsst-Amt Avail-Dbt SrvcFnds</v>
      </c>
      <c r="E480" s="2">
        <v>40360</v>
      </c>
      <c r="F480" s="4" t="s">
        <v>20</v>
      </c>
      <c r="G480" s="4" t="s">
        <v>21</v>
      </c>
      <c r="H480" s="4" t="s">
        <v>1215</v>
      </c>
      <c r="I480" s="4" t="s">
        <v>1216</v>
      </c>
      <c r="J480" s="4" t="str">
        <f t="shared" si="22"/>
        <v>190010 - Amounts Available in Debt Service Funds</v>
      </c>
      <c r="K480" s="4" t="s">
        <v>1217</v>
      </c>
      <c r="L480" s="4" t="s">
        <v>975</v>
      </c>
      <c r="M480" s="4" t="s">
        <v>973</v>
      </c>
      <c r="N480" t="str">
        <f t="shared" si="23"/>
        <v>190 - Other Assets</v>
      </c>
      <c r="O480" s="4" t="s">
        <v>27</v>
      </c>
      <c r="P480" s="4" t="s">
        <v>28</v>
      </c>
      <c r="Q480" s="4" t="s">
        <v>933</v>
      </c>
      <c r="R480" s="4" t="s">
        <v>30</v>
      </c>
      <c r="S480">
        <f>VLOOKUP(H480,'Object Code Definitions'!$A$3:$C$1497,3,0)</f>
        <v>0</v>
      </c>
      <c r="T480" t="str">
        <f>VLOOKUP(H480,'Object Code Definitions'!$A$3:$I$1497,9,0)</f>
        <v>Active</v>
      </c>
    </row>
    <row r="481" spans="1:20">
      <c r="A481" s="4" t="s">
        <v>1218</v>
      </c>
      <c r="B481" s="4" t="s">
        <v>18</v>
      </c>
      <c r="C481" s="4" t="s">
        <v>1219</v>
      </c>
      <c r="D481" t="str">
        <f t="shared" si="21"/>
        <v>114300 - OthAsst-Retire Amt L/Term Debt</v>
      </c>
      <c r="E481" s="2">
        <v>40360</v>
      </c>
      <c r="F481" s="4" t="s">
        <v>20</v>
      </c>
      <c r="G481" s="4" t="s">
        <v>21</v>
      </c>
      <c r="H481" s="4" t="s">
        <v>1220</v>
      </c>
      <c r="I481" s="4" t="s">
        <v>1221</v>
      </c>
      <c r="J481" s="4" t="str">
        <f t="shared" si="22"/>
        <v>190011 - Amts to be Provided for Retrmt of Genrl Oblgn L/T Debt</v>
      </c>
      <c r="K481" s="4" t="s">
        <v>1222</v>
      </c>
      <c r="L481" s="4" t="s">
        <v>975</v>
      </c>
      <c r="M481" s="4" t="s">
        <v>973</v>
      </c>
      <c r="N481" t="str">
        <f t="shared" si="23"/>
        <v>190 - Other Assets</v>
      </c>
      <c r="O481" s="4" t="s">
        <v>27</v>
      </c>
      <c r="P481" s="4" t="s">
        <v>28</v>
      </c>
      <c r="Q481" s="4" t="s">
        <v>933</v>
      </c>
      <c r="R481" s="4" t="s">
        <v>30</v>
      </c>
      <c r="S481">
        <f>VLOOKUP(H481,'Object Code Definitions'!$A$3:$C$1497,3,0)</f>
        <v>0</v>
      </c>
      <c r="T481" t="str">
        <f>VLOOKUP(H481,'Object Code Definitions'!$A$3:$I$1497,9,0)</f>
        <v>Active</v>
      </c>
    </row>
    <row r="482" spans="1:20">
      <c r="A482" s="4" t="s">
        <v>1223</v>
      </c>
      <c r="B482" s="4" t="s">
        <v>18</v>
      </c>
      <c r="C482" s="4" t="s">
        <v>1224</v>
      </c>
      <c r="D482" t="str">
        <f t="shared" si="21"/>
        <v>114330 - OthAsst-Amt Othr L/Term Debt</v>
      </c>
      <c r="E482" s="2">
        <v>40360</v>
      </c>
      <c r="F482" s="4" t="s">
        <v>20</v>
      </c>
      <c r="G482" s="4" t="s">
        <v>21</v>
      </c>
      <c r="H482" s="4" t="s">
        <v>1225</v>
      </c>
      <c r="I482" s="4" t="s">
        <v>1226</v>
      </c>
      <c r="J482" s="4" t="str">
        <f t="shared" si="22"/>
        <v>190012 - Amount to be Provided for Other Long-Term Debt</v>
      </c>
      <c r="K482" s="4" t="s">
        <v>1227</v>
      </c>
      <c r="L482" s="4" t="s">
        <v>975</v>
      </c>
      <c r="M482" s="4" t="s">
        <v>973</v>
      </c>
      <c r="N482" t="str">
        <f t="shared" si="23"/>
        <v>190 - Other Assets</v>
      </c>
      <c r="O482" s="4" t="s">
        <v>27</v>
      </c>
      <c r="P482" s="4" t="s">
        <v>28</v>
      </c>
      <c r="Q482" s="4" t="s">
        <v>933</v>
      </c>
      <c r="R482" s="4" t="s">
        <v>30</v>
      </c>
      <c r="S482">
        <f>VLOOKUP(H482,'Object Code Definitions'!$A$3:$C$1497,3,0)</f>
        <v>0</v>
      </c>
      <c r="T482" t="str">
        <f>VLOOKUP(H482,'Object Code Definitions'!$A$3:$I$1497,9,0)</f>
        <v>Active</v>
      </c>
    </row>
    <row r="483" spans="1:20">
      <c r="A483" s="4" t="s">
        <v>1228</v>
      </c>
      <c r="B483" s="4" t="s">
        <v>18</v>
      </c>
      <c r="C483" s="4" t="s">
        <v>1229</v>
      </c>
      <c r="D483" t="str">
        <f t="shared" si="21"/>
        <v>114340 - OthAsst-HistoricalWorks/Collec</v>
      </c>
      <c r="E483" s="2">
        <v>40360</v>
      </c>
      <c r="F483" s="4" t="s">
        <v>20</v>
      </c>
      <c r="G483" s="4" t="s">
        <v>21</v>
      </c>
      <c r="H483" s="4" t="s">
        <v>1230</v>
      </c>
      <c r="I483" s="4" t="s">
        <v>1231</v>
      </c>
      <c r="J483" s="4" t="str">
        <f t="shared" si="22"/>
        <v>190030 - Works of Art and Historical Treasures</v>
      </c>
      <c r="K483" s="4" t="s">
        <v>1010</v>
      </c>
      <c r="L483" s="4" t="s">
        <v>975</v>
      </c>
      <c r="M483" s="4" t="s">
        <v>973</v>
      </c>
      <c r="N483" t="str">
        <f t="shared" si="23"/>
        <v>190 - Other Assets</v>
      </c>
      <c r="O483" s="4" t="s">
        <v>27</v>
      </c>
      <c r="P483" s="4" t="s">
        <v>28</v>
      </c>
      <c r="Q483" s="4" t="s">
        <v>985</v>
      </c>
      <c r="R483" s="4" t="s">
        <v>30</v>
      </c>
      <c r="S483">
        <f>VLOOKUP(H483,'Object Code Definitions'!$A$3:$C$1497,3,0)</f>
        <v>0</v>
      </c>
      <c r="T483" t="str">
        <f>VLOOKUP(H483,'Object Code Definitions'!$A$3:$I$1497,9,0)</f>
        <v>Active</v>
      </c>
    </row>
    <row r="484" spans="1:20">
      <c r="A484" s="4" t="s">
        <v>1232</v>
      </c>
      <c r="B484" s="4" t="s">
        <v>18</v>
      </c>
      <c r="C484" s="4" t="s">
        <v>1233</v>
      </c>
      <c r="D484" t="str">
        <f t="shared" si="21"/>
        <v>114360 - OthAsst-Other Assets</v>
      </c>
      <c r="E484" s="2">
        <v>40360</v>
      </c>
      <c r="F484" s="4" t="s">
        <v>20</v>
      </c>
      <c r="G484" s="4" t="s">
        <v>21</v>
      </c>
      <c r="H484" s="4" t="s">
        <v>972</v>
      </c>
      <c r="I484" s="4" t="s">
        <v>973</v>
      </c>
      <c r="J484" s="4" t="str">
        <f t="shared" si="22"/>
        <v>190090 - Other Assets</v>
      </c>
      <c r="K484" s="4" t="s">
        <v>974</v>
      </c>
      <c r="L484" s="4" t="s">
        <v>975</v>
      </c>
      <c r="M484" s="4" t="s">
        <v>973</v>
      </c>
      <c r="N484" t="str">
        <f t="shared" si="23"/>
        <v>190 - Other Assets</v>
      </c>
      <c r="O484" s="4" t="s">
        <v>27</v>
      </c>
      <c r="P484" s="4" t="s">
        <v>28</v>
      </c>
      <c r="Q484" s="4" t="s">
        <v>933</v>
      </c>
      <c r="R484" s="4" t="s">
        <v>30</v>
      </c>
      <c r="S484">
        <f>VLOOKUP(H484,'Object Code Definitions'!$A$3:$C$1497,3,0)</f>
        <v>0</v>
      </c>
      <c r="T484" t="str">
        <f>VLOOKUP(H484,'Object Code Definitions'!$A$3:$I$1497,9,0)</f>
        <v>Active</v>
      </c>
    </row>
    <row r="485" spans="1:20">
      <c r="A485" s="4" t="s">
        <v>1234</v>
      </c>
      <c r="B485" s="4" t="s">
        <v>1234</v>
      </c>
      <c r="C485" s="4" t="s">
        <v>1235</v>
      </c>
      <c r="D485" t="str">
        <f t="shared" si="21"/>
        <v>130000 - DueFm W/In SameCSU Fnd in 0948</v>
      </c>
      <c r="E485" s="2">
        <v>36526</v>
      </c>
      <c r="F485" s="4" t="s">
        <v>21</v>
      </c>
      <c r="G485" s="4" t="s">
        <v>21</v>
      </c>
      <c r="H485" s="4" t="s">
        <v>1234</v>
      </c>
      <c r="I485" s="4" t="s">
        <v>1236</v>
      </c>
      <c r="J485" s="4" t="str">
        <f t="shared" si="22"/>
        <v>130000 - Due from  the same CSU Fund in 0948</v>
      </c>
      <c r="K485" s="4" t="s">
        <v>593</v>
      </c>
      <c r="L485" s="4" t="s">
        <v>443</v>
      </c>
      <c r="M485" s="4" t="s">
        <v>444</v>
      </c>
      <c r="N485" t="str">
        <f t="shared" si="23"/>
        <v>105 - Due from Other Funds or Appropriations</v>
      </c>
      <c r="O485" s="4" t="s">
        <v>27</v>
      </c>
      <c r="P485" s="4" t="s">
        <v>28</v>
      </c>
      <c r="Q485" s="4" t="s">
        <v>445</v>
      </c>
      <c r="R485" s="4" t="s">
        <v>30</v>
      </c>
      <c r="S485" t="str">
        <f>VLOOKUP(H485,'Object Code Definitions'!$A$3:$C$1497,3,0)</f>
        <v>Amount receivable from the specified type of CSU funds.</v>
      </c>
      <c r="T485" t="str">
        <f>VLOOKUP(H485,'Object Code Definitions'!$A$3:$I$1497,9,0)</f>
        <v>Active</v>
      </c>
    </row>
    <row r="486" spans="1:20">
      <c r="A486" s="4" t="s">
        <v>1237</v>
      </c>
      <c r="B486" s="4" t="s">
        <v>1237</v>
      </c>
      <c r="C486" s="4" t="s">
        <v>1238</v>
      </c>
      <c r="D486" t="str">
        <f t="shared" si="21"/>
        <v>130401 - Duefm CSU 401-TF SEOG</v>
      </c>
      <c r="E486" s="2">
        <v>36526</v>
      </c>
      <c r="F486" s="4" t="s">
        <v>21</v>
      </c>
      <c r="G486" s="4" t="s">
        <v>21</v>
      </c>
      <c r="H486" s="4" t="s">
        <v>1237</v>
      </c>
      <c r="I486" s="4" t="s">
        <v>1239</v>
      </c>
      <c r="J486" s="4" t="str">
        <f t="shared" si="22"/>
        <v>130401 - Due from CSU 401 -TF Federal Suppl. Educ Opportunity Grants</v>
      </c>
      <c r="K486" s="4" t="s">
        <v>593</v>
      </c>
      <c r="L486" s="4" t="s">
        <v>443</v>
      </c>
      <c r="M486" s="4" t="s">
        <v>444</v>
      </c>
      <c r="N486" t="str">
        <f t="shared" si="23"/>
        <v>105 - Due from Other Funds or Appropriations</v>
      </c>
      <c r="O486" s="4" t="s">
        <v>27</v>
      </c>
      <c r="P486" s="4" t="s">
        <v>28</v>
      </c>
      <c r="Q486" s="4" t="s">
        <v>445</v>
      </c>
      <c r="R486" s="4" t="s">
        <v>30</v>
      </c>
      <c r="S486" t="str">
        <f>VLOOKUP(H486,'Object Code Definitions'!$A$3:$C$1497,3,0)</f>
        <v>Amount receivable from the specified CSU fund.</v>
      </c>
      <c r="T486" t="str">
        <f>VLOOKUP(H486,'Object Code Definitions'!$A$3:$I$1497,9,0)</f>
        <v>Active</v>
      </c>
    </row>
    <row r="487" spans="1:20">
      <c r="A487" s="4" t="s">
        <v>1240</v>
      </c>
      <c r="B487" s="4" t="s">
        <v>1240</v>
      </c>
      <c r="C487" s="4" t="s">
        <v>1241</v>
      </c>
      <c r="D487" t="str">
        <f t="shared" si="21"/>
        <v>130403 - DueFm-CSU 403-TF Perkins Lns</v>
      </c>
      <c r="E487" s="2">
        <v>36526</v>
      </c>
      <c r="F487" s="4" t="s">
        <v>21</v>
      </c>
      <c r="G487" s="4" t="s">
        <v>21</v>
      </c>
      <c r="H487" s="4" t="s">
        <v>1240</v>
      </c>
      <c r="I487" s="4" t="s">
        <v>1242</v>
      </c>
      <c r="J487" s="4" t="str">
        <f t="shared" si="22"/>
        <v>130403 - Due from CSU 403 -TF Perkins Loans</v>
      </c>
      <c r="K487" s="4" t="s">
        <v>593</v>
      </c>
      <c r="L487" s="4" t="s">
        <v>443</v>
      </c>
      <c r="M487" s="4" t="s">
        <v>444</v>
      </c>
      <c r="N487" t="str">
        <f t="shared" si="23"/>
        <v>105 - Due from Other Funds or Appropriations</v>
      </c>
      <c r="O487" s="4" t="s">
        <v>27</v>
      </c>
      <c r="P487" s="4" t="s">
        <v>28</v>
      </c>
      <c r="Q487" s="4" t="s">
        <v>445</v>
      </c>
      <c r="R487" s="4" t="s">
        <v>30</v>
      </c>
      <c r="S487" t="str">
        <f>VLOOKUP(H487,'Object Code Definitions'!$A$3:$C$1497,3,0)</f>
        <v>Amount receivable from the specified CSU fund.</v>
      </c>
      <c r="T487" t="str">
        <f>VLOOKUP(H487,'Object Code Definitions'!$A$3:$I$1497,9,0)</f>
        <v>Active</v>
      </c>
    </row>
    <row r="488" spans="1:20">
      <c r="A488" s="4" t="s">
        <v>1243</v>
      </c>
      <c r="B488" s="4" t="s">
        <v>1243</v>
      </c>
      <c r="C488" s="4" t="s">
        <v>1244</v>
      </c>
      <c r="D488" t="str">
        <f t="shared" si="21"/>
        <v>130406 - DueFm-CSU 406 TFNrsgStdt Ln-Gd</v>
      </c>
      <c r="E488" s="2">
        <v>36526</v>
      </c>
      <c r="F488" s="4" t="s">
        <v>21</v>
      </c>
      <c r="G488" s="4" t="s">
        <v>21</v>
      </c>
      <c r="H488" s="4" t="s">
        <v>1243</v>
      </c>
      <c r="I488" s="4" t="s">
        <v>1245</v>
      </c>
      <c r="J488" s="4" t="str">
        <f t="shared" si="22"/>
        <v>130406 - Due from CSU 406 -TF Nursg Stdt Loans-Graduate</v>
      </c>
      <c r="K488" s="4" t="s">
        <v>593</v>
      </c>
      <c r="L488" s="4" t="s">
        <v>443</v>
      </c>
      <c r="M488" s="4" t="s">
        <v>444</v>
      </c>
      <c r="N488" t="str">
        <f t="shared" si="23"/>
        <v>105 - Due from Other Funds or Appropriations</v>
      </c>
      <c r="O488" s="4" t="s">
        <v>27</v>
      </c>
      <c r="P488" s="4" t="s">
        <v>28</v>
      </c>
      <c r="Q488" s="4" t="s">
        <v>445</v>
      </c>
      <c r="R488" s="4" t="s">
        <v>30</v>
      </c>
      <c r="S488" t="str">
        <f>VLOOKUP(H488,'Object Code Definitions'!$A$3:$C$1497,3,0)</f>
        <v>Amount receivable from the specified CSU fund.</v>
      </c>
      <c r="T488" t="str">
        <f>VLOOKUP(H488,'Object Code Definitions'!$A$3:$I$1497,9,0)</f>
        <v>Active</v>
      </c>
    </row>
    <row r="489" spans="1:20">
      <c r="A489" s="4" t="s">
        <v>1246</v>
      </c>
      <c r="B489" s="4" t="s">
        <v>1246</v>
      </c>
      <c r="C489" s="4" t="s">
        <v>1247</v>
      </c>
      <c r="D489" t="str">
        <f t="shared" si="21"/>
        <v>130407 - DueFm-CSU 407-TF Nsg Std Ln-UG</v>
      </c>
      <c r="E489" s="2">
        <v>36526</v>
      </c>
      <c r="F489" s="4" t="s">
        <v>21</v>
      </c>
      <c r="G489" s="4" t="s">
        <v>21</v>
      </c>
      <c r="H489" s="4" t="s">
        <v>1246</v>
      </c>
      <c r="I489" s="4" t="s">
        <v>1248</v>
      </c>
      <c r="J489" s="4" t="str">
        <f t="shared" si="22"/>
        <v>130407 - Due from CSU 407 -TF Nsg Stdt Loans-Undr Grad</v>
      </c>
      <c r="K489" s="4" t="s">
        <v>593</v>
      </c>
      <c r="L489" s="4" t="s">
        <v>443</v>
      </c>
      <c r="M489" s="4" t="s">
        <v>444</v>
      </c>
      <c r="N489" t="str">
        <f t="shared" si="23"/>
        <v>105 - Due from Other Funds or Appropriations</v>
      </c>
      <c r="O489" s="4" t="s">
        <v>27</v>
      </c>
      <c r="P489" s="4" t="s">
        <v>28</v>
      </c>
      <c r="Q489" s="4" t="s">
        <v>445</v>
      </c>
      <c r="R489" s="4" t="s">
        <v>30</v>
      </c>
      <c r="S489" t="str">
        <f>VLOOKUP(H489,'Object Code Definitions'!$A$3:$C$1497,3,0)</f>
        <v>Amount receivable from the specified CSU fund.</v>
      </c>
      <c r="T489" t="str">
        <f>VLOOKUP(H489,'Object Code Definitions'!$A$3:$I$1497,9,0)</f>
        <v>Active</v>
      </c>
    </row>
    <row r="490" spans="1:20">
      <c r="A490" s="4" t="s">
        <v>1249</v>
      </c>
      <c r="B490" s="4" t="s">
        <v>1249</v>
      </c>
      <c r="C490" s="4" t="s">
        <v>1250</v>
      </c>
      <c r="D490" t="str">
        <f t="shared" si="21"/>
        <v>130408 - DueFm-CSU 408-TF Pell GrantPgm</v>
      </c>
      <c r="E490" s="2">
        <v>36526</v>
      </c>
      <c r="F490" s="4" t="s">
        <v>21</v>
      </c>
      <c r="G490" s="4" t="s">
        <v>21</v>
      </c>
      <c r="H490" s="4" t="s">
        <v>1249</v>
      </c>
      <c r="I490" s="4" t="s">
        <v>1251</v>
      </c>
      <c r="J490" s="4" t="str">
        <f t="shared" si="22"/>
        <v>130408 - Due from CSU 408 -TF Federal Pell Grant Program</v>
      </c>
      <c r="K490" s="4" t="s">
        <v>593</v>
      </c>
      <c r="L490" s="4" t="s">
        <v>443</v>
      </c>
      <c r="M490" s="4" t="s">
        <v>444</v>
      </c>
      <c r="N490" t="str">
        <f t="shared" si="23"/>
        <v>105 - Due from Other Funds or Appropriations</v>
      </c>
      <c r="O490" s="4" t="s">
        <v>27</v>
      </c>
      <c r="P490" s="4" t="s">
        <v>28</v>
      </c>
      <c r="Q490" s="4" t="s">
        <v>445</v>
      </c>
      <c r="R490" s="4" t="s">
        <v>30</v>
      </c>
      <c r="S490" t="str">
        <f>VLOOKUP(H490,'Object Code Definitions'!$A$3:$C$1497,3,0)</f>
        <v>Amount receivable from the specified CSU fund.</v>
      </c>
      <c r="T490" t="str">
        <f>VLOOKUP(H490,'Object Code Definitions'!$A$3:$I$1497,9,0)</f>
        <v>Active</v>
      </c>
    </row>
    <row r="491" spans="1:20">
      <c r="A491" s="4" t="s">
        <v>1252</v>
      </c>
      <c r="B491" s="4" t="s">
        <v>1252</v>
      </c>
      <c r="C491" s="4" t="s">
        <v>1253</v>
      </c>
      <c r="D491" t="str">
        <f t="shared" si="21"/>
        <v>130409 - DueFm-CSU 409-TF Wk Stdy Pgm</v>
      </c>
      <c r="E491" s="2">
        <v>36526</v>
      </c>
      <c r="F491" s="4" t="s">
        <v>21</v>
      </c>
      <c r="G491" s="4" t="s">
        <v>21</v>
      </c>
      <c r="H491" s="4" t="s">
        <v>1252</v>
      </c>
      <c r="I491" s="4" t="s">
        <v>1254</v>
      </c>
      <c r="J491" s="4" t="str">
        <f t="shared" si="22"/>
        <v>130409 - Due from CSU 409 -TF College Wrk Study Progm</v>
      </c>
      <c r="K491" s="4" t="s">
        <v>593</v>
      </c>
      <c r="L491" s="4" t="s">
        <v>443</v>
      </c>
      <c r="M491" s="4" t="s">
        <v>444</v>
      </c>
      <c r="N491" t="str">
        <f t="shared" si="23"/>
        <v>105 - Due from Other Funds or Appropriations</v>
      </c>
      <c r="O491" s="4" t="s">
        <v>27</v>
      </c>
      <c r="P491" s="4" t="s">
        <v>28</v>
      </c>
      <c r="Q491" s="4" t="s">
        <v>445</v>
      </c>
      <c r="R491" s="4" t="s">
        <v>30</v>
      </c>
      <c r="S491" t="str">
        <f>VLOOKUP(H491,'Object Code Definitions'!$A$3:$C$1497,3,0)</f>
        <v>Amount receivable from the specified CSU fund.</v>
      </c>
      <c r="T491" t="str">
        <f>VLOOKUP(H491,'Object Code Definitions'!$A$3:$I$1497,9,0)</f>
        <v>Active</v>
      </c>
    </row>
    <row r="492" spans="1:20">
      <c r="A492" s="4" t="s">
        <v>1255</v>
      </c>
      <c r="B492" s="4" t="s">
        <v>1255</v>
      </c>
      <c r="C492" s="4" t="s">
        <v>1256</v>
      </c>
      <c r="D492" t="str">
        <f t="shared" si="21"/>
        <v>130410 - DueFm-CSU 410-TF Wm Ford DirLn</v>
      </c>
      <c r="E492" s="2">
        <v>36526</v>
      </c>
      <c r="F492" s="4" t="s">
        <v>21</v>
      </c>
      <c r="G492" s="4" t="s">
        <v>21</v>
      </c>
      <c r="H492" s="4" t="s">
        <v>1255</v>
      </c>
      <c r="I492" s="4" t="s">
        <v>1257</v>
      </c>
      <c r="J492" s="4" t="str">
        <f t="shared" si="22"/>
        <v>130410 - Due from CSU 410 -TF Federal Direct Loan Program</v>
      </c>
      <c r="K492" s="4" t="s">
        <v>593</v>
      </c>
      <c r="L492" s="4" t="s">
        <v>443</v>
      </c>
      <c r="M492" s="4" t="s">
        <v>444</v>
      </c>
      <c r="N492" t="str">
        <f t="shared" si="23"/>
        <v>105 - Due from Other Funds or Appropriations</v>
      </c>
      <c r="O492" s="4" t="s">
        <v>27</v>
      </c>
      <c r="P492" s="4" t="s">
        <v>28</v>
      </c>
      <c r="Q492" s="4" t="s">
        <v>445</v>
      </c>
      <c r="R492" s="4" t="s">
        <v>30</v>
      </c>
      <c r="S492" t="str">
        <f>VLOOKUP(H492,'Object Code Definitions'!$A$3:$C$1497,3,0)</f>
        <v>Amount receivable from the specified CSU fund.</v>
      </c>
      <c r="T492" t="str">
        <f>VLOOKUP(H492,'Object Code Definitions'!$A$3:$I$1497,9,0)</f>
        <v>Active</v>
      </c>
    </row>
    <row r="493" spans="1:20">
      <c r="A493" s="4" t="s">
        <v>1258</v>
      </c>
      <c r="B493" s="4" t="s">
        <v>1258</v>
      </c>
      <c r="C493" s="4" t="s">
        <v>1259</v>
      </c>
      <c r="D493" t="str">
        <f t="shared" si="21"/>
        <v>130411 - DueFm-CSU 421-TF SEOG Pgm</v>
      </c>
      <c r="E493" s="2">
        <v>36526</v>
      </c>
      <c r="F493" s="4" t="s">
        <v>21</v>
      </c>
      <c r="G493" s="4" t="s">
        <v>21</v>
      </c>
      <c r="H493" s="4" t="s">
        <v>1258</v>
      </c>
      <c r="I493" s="4" t="s">
        <v>1260</v>
      </c>
      <c r="J493" s="4" t="str">
        <f t="shared" si="22"/>
        <v>130411 - Due from CSU 411 -TF ACG/SMART Grants</v>
      </c>
      <c r="K493" s="4" t="s">
        <v>593</v>
      </c>
      <c r="L493" s="4" t="s">
        <v>443</v>
      </c>
      <c r="M493" s="4" t="s">
        <v>444</v>
      </c>
      <c r="N493" t="str">
        <f t="shared" si="23"/>
        <v>105 - Due from Other Funds or Appropriations</v>
      </c>
      <c r="O493" s="4" t="s">
        <v>27</v>
      </c>
      <c r="P493" s="4" t="s">
        <v>28</v>
      </c>
      <c r="Q493" s="4" t="s">
        <v>445</v>
      </c>
      <c r="R493" s="4" t="s">
        <v>30</v>
      </c>
      <c r="S493" t="str">
        <f>VLOOKUP(H493,'Object Code Definitions'!$A$3:$C$1497,3,0)</f>
        <v>Amount receivable from the specified CSU fund.</v>
      </c>
      <c r="T493" t="str">
        <f>VLOOKUP(H493,'Object Code Definitions'!$A$3:$I$1497,9,0)</f>
        <v>Obsolete</v>
      </c>
    </row>
    <row r="494" spans="1:20">
      <c r="A494" s="4" t="s">
        <v>1261</v>
      </c>
      <c r="B494" s="4" t="s">
        <v>18</v>
      </c>
      <c r="C494" s="4" t="s">
        <v>1262</v>
      </c>
      <c r="D494" t="str">
        <f t="shared" si="21"/>
        <v>130412 - DueFm-CSUTF412-Fed Teach Educ</v>
      </c>
      <c r="E494" s="2">
        <v>44013</v>
      </c>
      <c r="F494" s="4" t="s">
        <v>21</v>
      </c>
      <c r="G494" s="4" t="s">
        <v>21</v>
      </c>
      <c r="H494" s="4" t="s">
        <v>1261</v>
      </c>
      <c r="I494" s="4" t="s">
        <v>1263</v>
      </c>
      <c r="J494" s="4" t="str">
        <f t="shared" si="22"/>
        <v>130412 - Due from  CSU 412 - TF Federal Teach Education Assistance Gr</v>
      </c>
      <c r="K494" s="4" t="s">
        <v>593</v>
      </c>
      <c r="L494" s="4" t="s">
        <v>443</v>
      </c>
      <c r="M494" s="4" t="s">
        <v>444</v>
      </c>
      <c r="N494" t="str">
        <f t="shared" si="23"/>
        <v>105 - Due from Other Funds or Appropriations</v>
      </c>
      <c r="O494" s="4" t="s">
        <v>27</v>
      </c>
      <c r="P494" s="4" t="s">
        <v>28</v>
      </c>
      <c r="Q494" s="4" t="s">
        <v>445</v>
      </c>
      <c r="R494" s="4" t="s">
        <v>30</v>
      </c>
      <c r="S494" t="str">
        <f>VLOOKUP(H494,'Object Code Definitions'!$A$3:$C$1497,3,0)</f>
        <v>Amount receivable from the specified CSU fund.</v>
      </c>
      <c r="T494" t="str">
        <f>VLOOKUP(H494,'Object Code Definitions'!$A$3:$I$1497,9,0)</f>
        <v>Active</v>
      </c>
    </row>
    <row r="495" spans="1:20">
      <c r="A495" s="4" t="s">
        <v>1264</v>
      </c>
      <c r="B495" s="4" t="s">
        <v>18</v>
      </c>
      <c r="C495" s="4" t="s">
        <v>1265</v>
      </c>
      <c r="D495" t="str">
        <f t="shared" si="21"/>
        <v>130413 - DueFm-CSUTF413-Misc Fed FinAid</v>
      </c>
      <c r="E495" s="2">
        <v>44013</v>
      </c>
      <c r="F495" s="4" t="s">
        <v>21</v>
      </c>
      <c r="G495" s="4" t="s">
        <v>21</v>
      </c>
      <c r="H495" s="4" t="s">
        <v>1264</v>
      </c>
      <c r="I495" s="4" t="s">
        <v>1266</v>
      </c>
      <c r="J495" s="4" t="str">
        <f t="shared" si="22"/>
        <v>130413 - Due from CSU 413 - TF-Miscellaneous Federal Financial Aid Gr</v>
      </c>
      <c r="K495" s="4" t="s">
        <v>593</v>
      </c>
      <c r="L495" s="4" t="s">
        <v>443</v>
      </c>
      <c r="M495" s="4" t="s">
        <v>444</v>
      </c>
      <c r="N495" t="str">
        <f t="shared" si="23"/>
        <v>105 - Due from Other Funds or Appropriations</v>
      </c>
      <c r="O495" s="4" t="s">
        <v>27</v>
      </c>
      <c r="P495" s="4" t="s">
        <v>28</v>
      </c>
      <c r="Q495" s="4" t="s">
        <v>445</v>
      </c>
      <c r="R495" s="4" t="s">
        <v>30</v>
      </c>
      <c r="S495" t="str">
        <f>VLOOKUP(H495,'Object Code Definitions'!$A$3:$C$1497,3,0)</f>
        <v>Amount receivable from the specified CSU fund.</v>
      </c>
      <c r="T495" t="str">
        <f>VLOOKUP(H495,'Object Code Definitions'!$A$3:$I$1497,9,0)</f>
        <v>Active</v>
      </c>
    </row>
    <row r="496" spans="1:20">
      <c r="A496" s="4" t="s">
        <v>1267</v>
      </c>
      <c r="B496" s="4" t="s">
        <v>1267</v>
      </c>
      <c r="C496" s="4" t="s">
        <v>1268</v>
      </c>
      <c r="D496" t="str">
        <f t="shared" si="21"/>
        <v>130421 - DueFm-CSU 422-TF SUG Pgm</v>
      </c>
      <c r="E496" s="2">
        <v>36526</v>
      </c>
      <c r="F496" s="4" t="s">
        <v>21</v>
      </c>
      <c r="G496" s="4" t="s">
        <v>21</v>
      </c>
      <c r="H496" s="4" t="s">
        <v>1267</v>
      </c>
      <c r="I496" s="4" t="s">
        <v>1269</v>
      </c>
      <c r="J496" s="4" t="str">
        <f t="shared" si="22"/>
        <v>130421 - Due from CSU 421 -TF State Edu Oppr.Grant Pgm</v>
      </c>
      <c r="K496" s="4" t="s">
        <v>593</v>
      </c>
      <c r="L496" s="4" t="s">
        <v>443</v>
      </c>
      <c r="M496" s="4" t="s">
        <v>444</v>
      </c>
      <c r="N496" t="str">
        <f t="shared" si="23"/>
        <v>105 - Due from Other Funds or Appropriations</v>
      </c>
      <c r="O496" s="4" t="s">
        <v>27</v>
      </c>
      <c r="P496" s="4" t="s">
        <v>28</v>
      </c>
      <c r="Q496" s="4" t="s">
        <v>445</v>
      </c>
      <c r="R496" s="4" t="s">
        <v>30</v>
      </c>
      <c r="S496" t="str">
        <f>VLOOKUP(H496,'Object Code Definitions'!$A$3:$C$1497,3,0)</f>
        <v>Amount receivable from the specified CSU fund.</v>
      </c>
      <c r="T496" t="str">
        <f>VLOOKUP(H496,'Object Code Definitions'!$A$3:$I$1497,9,0)</f>
        <v>Obsolete</v>
      </c>
    </row>
    <row r="497" spans="1:20">
      <c r="A497" s="4" t="s">
        <v>1270</v>
      </c>
      <c r="B497" s="4" t="s">
        <v>1270</v>
      </c>
      <c r="C497" s="4" t="s">
        <v>1271</v>
      </c>
      <c r="D497" t="str">
        <f t="shared" si="21"/>
        <v>130422 - DueFm-CSU 422-TF SUG Prgm</v>
      </c>
      <c r="E497" s="2">
        <v>36526</v>
      </c>
      <c r="F497" s="4" t="s">
        <v>21</v>
      </c>
      <c r="G497" s="4" t="s">
        <v>21</v>
      </c>
      <c r="H497" s="4" t="s">
        <v>1270</v>
      </c>
      <c r="I497" s="4" t="s">
        <v>1272</v>
      </c>
      <c r="J497" s="4" t="str">
        <f t="shared" si="22"/>
        <v>130422 - Due from CSU 422 -TF State Univ.Grant Program</v>
      </c>
      <c r="K497" s="4" t="s">
        <v>593</v>
      </c>
      <c r="L497" s="4" t="s">
        <v>443</v>
      </c>
      <c r="M497" s="4" t="s">
        <v>444</v>
      </c>
      <c r="N497" t="str">
        <f t="shared" si="23"/>
        <v>105 - Due from Other Funds or Appropriations</v>
      </c>
      <c r="O497" s="4" t="s">
        <v>27</v>
      </c>
      <c r="P497" s="4" t="s">
        <v>28</v>
      </c>
      <c r="Q497" s="4" t="s">
        <v>445</v>
      </c>
      <c r="R497" s="4" t="s">
        <v>30</v>
      </c>
      <c r="S497" t="str">
        <f>VLOOKUP(H497,'Object Code Definitions'!$A$3:$C$1497,3,0)</f>
        <v>Amount receivable from the specified CSU fund.</v>
      </c>
      <c r="T497" t="str">
        <f>VLOOKUP(H497,'Object Code Definitions'!$A$3:$I$1497,9,0)</f>
        <v>Obsolete</v>
      </c>
    </row>
    <row r="498" spans="1:20">
      <c r="A498" s="4" t="s">
        <v>1273</v>
      </c>
      <c r="B498" s="4" t="s">
        <v>1273</v>
      </c>
      <c r="C498" s="4" t="s">
        <v>1274</v>
      </c>
      <c r="D498" t="str">
        <f t="shared" si="21"/>
        <v>130423 - DueFm-CSU423-TFCSUFrgbl/Drl Ln</v>
      </c>
      <c r="E498" s="2">
        <v>36526</v>
      </c>
      <c r="F498" s="4" t="s">
        <v>21</v>
      </c>
      <c r="G498" s="4" t="s">
        <v>21</v>
      </c>
      <c r="H498" s="4" t="s">
        <v>1273</v>
      </c>
      <c r="I498" s="4" t="s">
        <v>1275</v>
      </c>
      <c r="J498" s="4" t="str">
        <f t="shared" si="22"/>
        <v>130423 - Due from CSU 423 -TF CSU Forgble/Drl.Loan Pgm</v>
      </c>
      <c r="K498" s="4" t="s">
        <v>593</v>
      </c>
      <c r="L498" s="4" t="s">
        <v>443</v>
      </c>
      <c r="M498" s="4" t="s">
        <v>444</v>
      </c>
      <c r="N498" t="str">
        <f t="shared" si="23"/>
        <v>105 - Due from Other Funds or Appropriations</v>
      </c>
      <c r="O498" s="4" t="s">
        <v>27</v>
      </c>
      <c r="P498" s="4" t="s">
        <v>28</v>
      </c>
      <c r="Q498" s="4" t="s">
        <v>445</v>
      </c>
      <c r="R498" s="4" t="s">
        <v>30</v>
      </c>
      <c r="S498" t="str">
        <f>VLOOKUP(H498,'Object Code Definitions'!$A$3:$C$1497,3,0)</f>
        <v>Amount receivable from the specified CSU fund.</v>
      </c>
      <c r="T498" t="str">
        <f>VLOOKUP(H498,'Object Code Definitions'!$A$3:$I$1497,9,0)</f>
        <v>Active</v>
      </c>
    </row>
    <row r="499" spans="1:20">
      <c r="A499" s="4" t="s">
        <v>1276</v>
      </c>
      <c r="B499" s="4" t="s">
        <v>1276</v>
      </c>
      <c r="C499" s="4" t="s">
        <v>1277</v>
      </c>
      <c r="D499" t="str">
        <f t="shared" si="21"/>
        <v>130424 - DueFm-CSU 424-TF Cal Grant Pgm</v>
      </c>
      <c r="E499" s="2">
        <v>36526</v>
      </c>
      <c r="F499" s="4" t="s">
        <v>21</v>
      </c>
      <c r="G499" s="4" t="s">
        <v>21</v>
      </c>
      <c r="H499" s="4" t="s">
        <v>1276</v>
      </c>
      <c r="I499" s="4" t="s">
        <v>1278</v>
      </c>
      <c r="J499" s="4" t="str">
        <f t="shared" si="22"/>
        <v>130424 - Due from CSU 424 -TF California Grant Program</v>
      </c>
      <c r="K499" s="4" t="s">
        <v>593</v>
      </c>
      <c r="L499" s="4" t="s">
        <v>443</v>
      </c>
      <c r="M499" s="4" t="s">
        <v>444</v>
      </c>
      <c r="N499" t="str">
        <f t="shared" si="23"/>
        <v>105 - Due from Other Funds or Appropriations</v>
      </c>
      <c r="O499" s="4" t="s">
        <v>27</v>
      </c>
      <c r="P499" s="4" t="s">
        <v>28</v>
      </c>
      <c r="Q499" s="4" t="s">
        <v>445</v>
      </c>
      <c r="R499" s="4" t="s">
        <v>30</v>
      </c>
      <c r="S499" t="str">
        <f>VLOOKUP(H499,'Object Code Definitions'!$A$3:$C$1497,3,0)</f>
        <v>Amount receivable from the specified CSU fund.</v>
      </c>
      <c r="T499" t="str">
        <f>VLOOKUP(H499,'Object Code Definitions'!$A$3:$I$1497,9,0)</f>
        <v>Active</v>
      </c>
    </row>
    <row r="500" spans="1:20">
      <c r="A500" s="4" t="s">
        <v>1279</v>
      </c>
      <c r="B500" s="4" t="s">
        <v>18</v>
      </c>
      <c r="C500" s="4" t="s">
        <v>1280</v>
      </c>
      <c r="D500" t="str">
        <f t="shared" si="21"/>
        <v>130425 - DueFm-CSU 425-TFMiddle Cls Sch</v>
      </c>
      <c r="E500" s="2">
        <v>36526</v>
      </c>
      <c r="F500" s="4" t="s">
        <v>21</v>
      </c>
      <c r="G500" s="4" t="s">
        <v>21</v>
      </c>
      <c r="H500" s="4" t="s">
        <v>1279</v>
      </c>
      <c r="I500" s="4" t="s">
        <v>1281</v>
      </c>
      <c r="J500" s="4" t="str">
        <f t="shared" si="22"/>
        <v>130425 - Due From CSU 425 - TF Middle Class Scholarship</v>
      </c>
      <c r="K500" s="4" t="s">
        <v>593</v>
      </c>
      <c r="L500" s="4" t="s">
        <v>443</v>
      </c>
      <c r="M500" s="4" t="s">
        <v>444</v>
      </c>
      <c r="N500" t="str">
        <f t="shared" si="23"/>
        <v>105 - Due from Other Funds or Appropriations</v>
      </c>
      <c r="O500" s="4" t="s">
        <v>27</v>
      </c>
      <c r="P500" s="4" t="s">
        <v>28</v>
      </c>
      <c r="Q500" s="4" t="s">
        <v>445</v>
      </c>
      <c r="R500" s="4" t="s">
        <v>30</v>
      </c>
      <c r="S500" t="str">
        <f>VLOOKUP(H500,'Object Code Definitions'!$A$3:$C$1497,3,0)</f>
        <v>Amount receivable from the specified CSU fund.</v>
      </c>
      <c r="T500" t="str">
        <f>VLOOKUP(H500,'Object Code Definitions'!$A$3:$I$1497,9,0)</f>
        <v>Active</v>
      </c>
    </row>
    <row r="501" spans="1:20">
      <c r="A501" s="4" t="s">
        <v>1282</v>
      </c>
      <c r="B501" s="4" t="s">
        <v>1282</v>
      </c>
      <c r="C501" s="4" t="s">
        <v>1283</v>
      </c>
      <c r="D501" t="str">
        <f t="shared" si="21"/>
        <v>130431 - DueFm-CSU431-TFUnrstrSchlr/Gnt</v>
      </c>
      <c r="E501" s="2">
        <v>36526</v>
      </c>
      <c r="F501" s="4" t="s">
        <v>21</v>
      </c>
      <c r="G501" s="4" t="s">
        <v>21</v>
      </c>
      <c r="H501" s="4" t="s">
        <v>1282</v>
      </c>
      <c r="I501" s="4" t="s">
        <v>1284</v>
      </c>
      <c r="J501" s="4" t="str">
        <f t="shared" si="22"/>
        <v>130431 - Due from CSU 431 -TF Unresctd. Schlrsp and Grants</v>
      </c>
      <c r="K501" s="4" t="s">
        <v>593</v>
      </c>
      <c r="L501" s="4" t="s">
        <v>443</v>
      </c>
      <c r="M501" s="4" t="s">
        <v>444</v>
      </c>
      <c r="N501" t="str">
        <f t="shared" si="23"/>
        <v>105 - Due from Other Funds or Appropriations</v>
      </c>
      <c r="O501" s="4" t="s">
        <v>27</v>
      </c>
      <c r="P501" s="4" t="s">
        <v>28</v>
      </c>
      <c r="Q501" s="4" t="s">
        <v>445</v>
      </c>
      <c r="R501" s="4" t="s">
        <v>30</v>
      </c>
      <c r="S501" t="str">
        <f>VLOOKUP(H501,'Object Code Definitions'!$A$3:$C$1497,3,0)</f>
        <v>Amount receivable from the specified CSU fund.</v>
      </c>
      <c r="T501" t="str">
        <f>VLOOKUP(H501,'Object Code Definitions'!$A$3:$I$1497,9,0)</f>
        <v>Active</v>
      </c>
    </row>
    <row r="502" spans="1:20">
      <c r="A502" s="4" t="s">
        <v>1285</v>
      </c>
      <c r="B502" s="4" t="s">
        <v>1285</v>
      </c>
      <c r="C502" s="4" t="s">
        <v>1286</v>
      </c>
      <c r="D502" t="str">
        <f t="shared" si="21"/>
        <v>130432 - DueFm-CSU TF Rstrd Schlrsh/Gnt</v>
      </c>
      <c r="E502" s="2">
        <v>36526</v>
      </c>
      <c r="F502" s="4" t="s">
        <v>21</v>
      </c>
      <c r="G502" s="4" t="s">
        <v>21</v>
      </c>
      <c r="H502" s="4" t="s">
        <v>1285</v>
      </c>
      <c r="I502" s="4" t="s">
        <v>1287</v>
      </c>
      <c r="J502" s="4" t="str">
        <f t="shared" si="22"/>
        <v>130432 - Due from CSU 432 -TF Resctd Schlrsp and Grants (Obsolete)</v>
      </c>
      <c r="K502" s="4" t="s">
        <v>593</v>
      </c>
      <c r="L502" s="4" t="s">
        <v>443</v>
      </c>
      <c r="M502" s="4" t="s">
        <v>444</v>
      </c>
      <c r="N502" t="str">
        <f t="shared" si="23"/>
        <v>105 - Due from Other Funds or Appropriations</v>
      </c>
      <c r="O502" s="4" t="s">
        <v>27</v>
      </c>
      <c r="P502" s="4" t="s">
        <v>28</v>
      </c>
      <c r="Q502" s="4" t="s">
        <v>445</v>
      </c>
      <c r="R502" s="4" t="s">
        <v>30</v>
      </c>
      <c r="S502" t="str">
        <f>VLOOKUP(H502,'Object Code Definitions'!$A$3:$C$1497,3,0)</f>
        <v>Amount receivable from the specified CSU fund.</v>
      </c>
      <c r="T502" t="str">
        <f>VLOOKUP(H502,'Object Code Definitions'!$A$3:$I$1497,9,0)</f>
        <v>Obsolete</v>
      </c>
    </row>
    <row r="503" spans="1:20">
      <c r="A503" s="4" t="s">
        <v>1288</v>
      </c>
      <c r="B503" s="4" t="s">
        <v>1288</v>
      </c>
      <c r="C503" s="4" t="s">
        <v>1289</v>
      </c>
      <c r="D503" t="str">
        <f t="shared" si="21"/>
        <v>130433 - DueFm-CSU TF 433-Cmps Stdnt Ln</v>
      </c>
      <c r="E503" s="2">
        <v>36526</v>
      </c>
      <c r="F503" s="4" t="s">
        <v>21</v>
      </c>
      <c r="G503" s="4" t="s">
        <v>21</v>
      </c>
      <c r="H503" s="4" t="s">
        <v>1288</v>
      </c>
      <c r="I503" s="4" t="s">
        <v>1290</v>
      </c>
      <c r="J503" s="4" t="str">
        <f t="shared" si="22"/>
        <v>130433 - Due from CSU 433 -TF Campus Stdt Loan Trust</v>
      </c>
      <c r="K503" s="4" t="s">
        <v>593</v>
      </c>
      <c r="L503" s="4" t="s">
        <v>443</v>
      </c>
      <c r="M503" s="4" t="s">
        <v>444</v>
      </c>
      <c r="N503" t="str">
        <f t="shared" si="23"/>
        <v>105 - Due from Other Funds or Appropriations</v>
      </c>
      <c r="O503" s="4" t="s">
        <v>27</v>
      </c>
      <c r="P503" s="4" t="s">
        <v>28</v>
      </c>
      <c r="Q503" s="4" t="s">
        <v>445</v>
      </c>
      <c r="R503" s="4" t="s">
        <v>30</v>
      </c>
      <c r="S503" t="str">
        <f>VLOOKUP(H503,'Object Code Definitions'!$A$3:$C$1497,3,0)</f>
        <v>Amount receivable from the specified CSU fund.</v>
      </c>
      <c r="T503" t="str">
        <f>VLOOKUP(H503,'Object Code Definitions'!$A$3:$I$1497,9,0)</f>
        <v>Active</v>
      </c>
    </row>
    <row r="504" spans="1:20">
      <c r="A504" s="4" t="s">
        <v>1291</v>
      </c>
      <c r="B504" s="4" t="s">
        <v>1291</v>
      </c>
      <c r="C504" s="4" t="s">
        <v>1292</v>
      </c>
      <c r="D504" t="str">
        <f t="shared" si="21"/>
        <v>130434 - DueFm-CSUTF434-CmpStdtLngTrmLn</v>
      </c>
      <c r="E504" s="2">
        <v>36526</v>
      </c>
      <c r="F504" s="4" t="s">
        <v>21</v>
      </c>
      <c r="G504" s="4" t="s">
        <v>21</v>
      </c>
      <c r="H504" s="4" t="s">
        <v>1291</v>
      </c>
      <c r="I504" s="4" t="s">
        <v>1293</v>
      </c>
      <c r="J504" s="4" t="str">
        <f t="shared" si="22"/>
        <v>130434 - Due from CSU 434 -TF Camp Stdt Lng Term Loan</v>
      </c>
      <c r="K504" s="4" t="s">
        <v>593</v>
      </c>
      <c r="L504" s="4" t="s">
        <v>443</v>
      </c>
      <c r="M504" s="4" t="s">
        <v>444</v>
      </c>
      <c r="N504" t="str">
        <f t="shared" si="23"/>
        <v>105 - Due from Other Funds or Appropriations</v>
      </c>
      <c r="O504" s="4" t="s">
        <v>27</v>
      </c>
      <c r="P504" s="4" t="s">
        <v>28</v>
      </c>
      <c r="Q504" s="4" t="s">
        <v>445</v>
      </c>
      <c r="R504" s="4" t="s">
        <v>30</v>
      </c>
      <c r="S504" t="str">
        <f>VLOOKUP(H504,'Object Code Definitions'!$A$3:$C$1497,3,0)</f>
        <v>Amount receivable from the specified CSU fund.</v>
      </c>
      <c r="T504" t="str">
        <f>VLOOKUP(H504,'Object Code Definitions'!$A$3:$I$1497,9,0)</f>
        <v>Active</v>
      </c>
    </row>
    <row r="505" spans="1:20">
      <c r="A505" s="4" t="s">
        <v>1294</v>
      </c>
      <c r="B505" s="4" t="s">
        <v>18</v>
      </c>
      <c r="C505" s="4" t="s">
        <v>1295</v>
      </c>
      <c r="D505" t="str">
        <f t="shared" si="21"/>
        <v>130435 - DueFm-CSU435-TFMiscFinAid Unrs</v>
      </c>
      <c r="E505" s="2">
        <v>36526</v>
      </c>
      <c r="F505" s="4" t="s">
        <v>21</v>
      </c>
      <c r="G505" s="4" t="s">
        <v>21</v>
      </c>
      <c r="H505" s="4" t="s">
        <v>1294</v>
      </c>
      <c r="I505" s="4" t="s">
        <v>1296</v>
      </c>
      <c r="J505" s="4" t="str">
        <f t="shared" si="22"/>
        <v>130435 - Due from CSU 435 - TF Misc Financial Aid - Unrestricted</v>
      </c>
      <c r="K505" s="4" t="s">
        <v>593</v>
      </c>
      <c r="L505" s="4" t="s">
        <v>443</v>
      </c>
      <c r="M505" s="4" t="s">
        <v>444</v>
      </c>
      <c r="N505" t="str">
        <f t="shared" si="23"/>
        <v>105 - Due from Other Funds or Appropriations</v>
      </c>
      <c r="O505" s="4" t="s">
        <v>27</v>
      </c>
      <c r="P505" s="4" t="s">
        <v>28</v>
      </c>
      <c r="Q505" s="4" t="s">
        <v>445</v>
      </c>
      <c r="R505" s="4" t="s">
        <v>30</v>
      </c>
      <c r="S505" t="str">
        <f>VLOOKUP(H505,'Object Code Definitions'!$A$3:$C$1497,3,0)</f>
        <v>Amount receivable from the specified CSU fund.</v>
      </c>
      <c r="T505" t="str">
        <f>VLOOKUP(H505,'Object Code Definitions'!$A$3:$I$1497,9,0)</f>
        <v>Active</v>
      </c>
    </row>
    <row r="506" spans="1:20">
      <c r="A506" s="4" t="s">
        <v>1297</v>
      </c>
      <c r="B506" s="4" t="s">
        <v>1297</v>
      </c>
      <c r="C506" s="4" t="s">
        <v>1298</v>
      </c>
      <c r="D506" t="str">
        <f t="shared" si="21"/>
        <v>130441 - DueFm-CSU TF 441-CERF Ext Educ</v>
      </c>
      <c r="E506" s="2">
        <v>36526</v>
      </c>
      <c r="F506" s="4" t="s">
        <v>21</v>
      </c>
      <c r="G506" s="4" t="s">
        <v>21</v>
      </c>
      <c r="H506" s="4" t="s">
        <v>1297</v>
      </c>
      <c r="I506" s="4" t="s">
        <v>1299</v>
      </c>
      <c r="J506" s="4" t="str">
        <f t="shared" si="22"/>
        <v>130441 - Due from CSU 441 - TF PaCE Operations</v>
      </c>
      <c r="K506" s="4" t="s">
        <v>593</v>
      </c>
      <c r="L506" s="4" t="s">
        <v>443</v>
      </c>
      <c r="M506" s="4" t="s">
        <v>444</v>
      </c>
      <c r="N506" t="str">
        <f t="shared" si="23"/>
        <v>105 - Due from Other Funds or Appropriations</v>
      </c>
      <c r="O506" s="4" t="s">
        <v>27</v>
      </c>
      <c r="P506" s="4" t="s">
        <v>28</v>
      </c>
      <c r="Q506" s="4" t="s">
        <v>445</v>
      </c>
      <c r="R506" s="4" t="s">
        <v>30</v>
      </c>
      <c r="S506" t="str">
        <f>VLOOKUP(H506,'Object Code Definitions'!$A$3:$C$1497,3,0)</f>
        <v>Amount receivable from the specified CSU fund.</v>
      </c>
      <c r="T506" t="str">
        <f>VLOOKUP(H506,'Object Code Definitions'!$A$3:$I$1497,9,0)</f>
        <v>Active</v>
      </c>
    </row>
    <row r="507" spans="1:20">
      <c r="A507" s="4" t="s">
        <v>1300</v>
      </c>
      <c r="B507" s="4" t="s">
        <v>1300</v>
      </c>
      <c r="C507" s="4" t="s">
        <v>1301</v>
      </c>
      <c r="D507" t="str">
        <f t="shared" si="21"/>
        <v>130442 - DueFm-CSU TF 442-CERF-Constr</v>
      </c>
      <c r="E507" s="2">
        <v>36526</v>
      </c>
      <c r="F507" s="4" t="s">
        <v>21</v>
      </c>
      <c r="G507" s="4" t="s">
        <v>21</v>
      </c>
      <c r="H507" s="4" t="s">
        <v>1300</v>
      </c>
      <c r="I507" s="4" t="s">
        <v>1302</v>
      </c>
      <c r="J507" s="4" t="str">
        <f t="shared" si="22"/>
        <v>130442 - Due from CSU 442 - TF PaCE Capital Improvements</v>
      </c>
      <c r="K507" s="4" t="s">
        <v>593</v>
      </c>
      <c r="L507" s="4" t="s">
        <v>443</v>
      </c>
      <c r="M507" s="4" t="s">
        <v>444</v>
      </c>
      <c r="N507" t="str">
        <f t="shared" si="23"/>
        <v>105 - Due from Other Funds or Appropriations</v>
      </c>
      <c r="O507" s="4" t="s">
        <v>27</v>
      </c>
      <c r="P507" s="4" t="s">
        <v>28</v>
      </c>
      <c r="Q507" s="4" t="s">
        <v>445</v>
      </c>
      <c r="R507" s="4" t="s">
        <v>30</v>
      </c>
      <c r="S507" t="str">
        <f>VLOOKUP(H507,'Object Code Definitions'!$A$3:$C$1497,3,0)</f>
        <v>Amount receivable from the specified CSU fund.</v>
      </c>
      <c r="T507" t="str">
        <f>VLOOKUP(H507,'Object Code Definitions'!$A$3:$I$1497,9,0)</f>
        <v>Active</v>
      </c>
    </row>
    <row r="508" spans="1:20">
      <c r="A508" s="4" t="s">
        <v>1303</v>
      </c>
      <c r="B508" s="4" t="s">
        <v>1303</v>
      </c>
      <c r="C508" s="4" t="s">
        <v>1304</v>
      </c>
      <c r="D508" t="str">
        <f t="shared" si="21"/>
        <v>130443 - DueFm-CSU TF 443-CERF M &amp; Eq</v>
      </c>
      <c r="E508" s="2">
        <v>36526</v>
      </c>
      <c r="F508" s="4" t="s">
        <v>21</v>
      </c>
      <c r="G508" s="4" t="s">
        <v>21</v>
      </c>
      <c r="H508" s="4" t="s">
        <v>1303</v>
      </c>
      <c r="I508" s="4" t="s">
        <v>1305</v>
      </c>
      <c r="J508" s="4" t="str">
        <f t="shared" si="22"/>
        <v>130443 - Due from CSU 443 - TF PaCE Maintenance &amp; Repair</v>
      </c>
      <c r="K508" s="4" t="s">
        <v>593</v>
      </c>
      <c r="L508" s="4" t="s">
        <v>443</v>
      </c>
      <c r="M508" s="4" t="s">
        <v>444</v>
      </c>
      <c r="N508" t="str">
        <f t="shared" si="23"/>
        <v>105 - Due from Other Funds or Appropriations</v>
      </c>
      <c r="O508" s="4" t="s">
        <v>27</v>
      </c>
      <c r="P508" s="4" t="s">
        <v>28</v>
      </c>
      <c r="Q508" s="4" t="s">
        <v>445</v>
      </c>
      <c r="R508" s="4" t="s">
        <v>30</v>
      </c>
      <c r="S508" t="str">
        <f>VLOOKUP(H508,'Object Code Definitions'!$A$3:$C$1497,3,0)</f>
        <v>Amount receivable from the specified CSU fund.</v>
      </c>
      <c r="T508" t="str">
        <f>VLOOKUP(H508,'Object Code Definitions'!$A$3:$I$1497,9,0)</f>
        <v>Active</v>
      </c>
    </row>
    <row r="509" spans="1:20">
      <c r="A509" s="4" t="s">
        <v>1306</v>
      </c>
      <c r="B509" s="4" t="s">
        <v>1306</v>
      </c>
      <c r="C509" s="4" t="s">
        <v>1307</v>
      </c>
      <c r="D509" t="str">
        <f t="shared" si="21"/>
        <v>130451 - DueFm-CSU TF451-FRF-HlthSvcFee</v>
      </c>
      <c r="E509" s="2">
        <v>36526</v>
      </c>
      <c r="F509" s="4" t="s">
        <v>21</v>
      </c>
      <c r="G509" s="4" t="s">
        <v>21</v>
      </c>
      <c r="H509" s="4" t="s">
        <v>1306</v>
      </c>
      <c r="I509" s="4" t="s">
        <v>1308</v>
      </c>
      <c r="J509" s="4" t="str">
        <f t="shared" si="22"/>
        <v>130451 - Due from CSU 451 -TF Fac Rev Fd-Hlth Svc Fees</v>
      </c>
      <c r="K509" s="4" t="s">
        <v>593</v>
      </c>
      <c r="L509" s="4" t="s">
        <v>443</v>
      </c>
      <c r="M509" s="4" t="s">
        <v>444</v>
      </c>
      <c r="N509" t="str">
        <f t="shared" si="23"/>
        <v>105 - Due from Other Funds or Appropriations</v>
      </c>
      <c r="O509" s="4" t="s">
        <v>27</v>
      </c>
      <c r="P509" s="4" t="s">
        <v>28</v>
      </c>
      <c r="Q509" s="4" t="s">
        <v>445</v>
      </c>
      <c r="R509" s="4" t="s">
        <v>30</v>
      </c>
      <c r="S509" t="str">
        <f>VLOOKUP(H509,'Object Code Definitions'!$A$3:$C$1497,3,0)</f>
        <v>Amount receivable from the specified CSU fund.</v>
      </c>
      <c r="T509" t="str">
        <f>VLOOKUP(H509,'Object Code Definitions'!$A$3:$I$1497,9,0)</f>
        <v>Obsolete</v>
      </c>
    </row>
    <row r="510" spans="1:20">
      <c r="A510" s="4" t="s">
        <v>1309</v>
      </c>
      <c r="B510" s="4" t="s">
        <v>1309</v>
      </c>
      <c r="C510" s="4" t="s">
        <v>1310</v>
      </c>
      <c r="D510" t="str">
        <f t="shared" si="21"/>
        <v>130452 - DueFm-CSUTF452-FRF-HlthFaclFee</v>
      </c>
      <c r="E510" s="2">
        <v>36526</v>
      </c>
      <c r="F510" s="4" t="s">
        <v>21</v>
      </c>
      <c r="G510" s="4" t="s">
        <v>21</v>
      </c>
      <c r="H510" s="4" t="s">
        <v>1309</v>
      </c>
      <c r="I510" s="4" t="s">
        <v>1311</v>
      </c>
      <c r="J510" s="4" t="str">
        <f t="shared" si="22"/>
        <v>130452 - Due from CSU 452 -TF Fac Rev Fd-Hlth Fac Fees</v>
      </c>
      <c r="K510" s="4" t="s">
        <v>593</v>
      </c>
      <c r="L510" s="4" t="s">
        <v>443</v>
      </c>
      <c r="M510" s="4" t="s">
        <v>444</v>
      </c>
      <c r="N510" t="str">
        <f t="shared" si="23"/>
        <v>105 - Due from Other Funds or Appropriations</v>
      </c>
      <c r="O510" s="4" t="s">
        <v>27</v>
      </c>
      <c r="P510" s="4" t="s">
        <v>28</v>
      </c>
      <c r="Q510" s="4" t="s">
        <v>445</v>
      </c>
      <c r="R510" s="4" t="s">
        <v>30</v>
      </c>
      <c r="S510" t="str">
        <f>VLOOKUP(H510,'Object Code Definitions'!$A$3:$C$1497,3,0)</f>
        <v>Amount receivable from the specified CSU fund.</v>
      </c>
      <c r="T510" t="str">
        <f>VLOOKUP(H510,'Object Code Definitions'!$A$3:$I$1497,9,0)</f>
        <v>Active</v>
      </c>
    </row>
    <row r="511" spans="1:20">
      <c r="A511" s="4" t="s">
        <v>1312</v>
      </c>
      <c r="B511" s="4" t="s">
        <v>1312</v>
      </c>
      <c r="C511" s="4" t="s">
        <v>1313</v>
      </c>
      <c r="D511" t="str">
        <f t="shared" si="21"/>
        <v>130453 - DueFm-CSU TF 453-FRF Constr</v>
      </c>
      <c r="E511" s="2">
        <v>36526</v>
      </c>
      <c r="F511" s="4" t="s">
        <v>21</v>
      </c>
      <c r="G511" s="4" t="s">
        <v>21</v>
      </c>
      <c r="H511" s="4" t="s">
        <v>1312</v>
      </c>
      <c r="I511" s="4" t="s">
        <v>1314</v>
      </c>
      <c r="J511" s="4" t="str">
        <f t="shared" si="22"/>
        <v>130453 - Due from CSU 453 -TF Facility Capital Improvements</v>
      </c>
      <c r="K511" s="4" t="s">
        <v>593</v>
      </c>
      <c r="L511" s="4" t="s">
        <v>443</v>
      </c>
      <c r="M511" s="4" t="s">
        <v>444</v>
      </c>
      <c r="N511" t="str">
        <f t="shared" si="23"/>
        <v>105 - Due from Other Funds or Appropriations</v>
      </c>
      <c r="O511" s="4" t="s">
        <v>27</v>
      </c>
      <c r="P511" s="4" t="s">
        <v>28</v>
      </c>
      <c r="Q511" s="4" t="s">
        <v>445</v>
      </c>
      <c r="R511" s="4" t="s">
        <v>30</v>
      </c>
      <c r="S511" t="str">
        <f>VLOOKUP(H511,'Object Code Definitions'!$A$3:$C$1497,3,0)</f>
        <v>Amount receivable from the specified CSU fund.</v>
      </c>
      <c r="T511" t="str">
        <f>VLOOKUP(H511,'Object Code Definitions'!$A$3:$I$1497,9,0)</f>
        <v>Active</v>
      </c>
    </row>
    <row r="512" spans="1:20">
      <c r="A512" s="4" t="s">
        <v>1315</v>
      </c>
      <c r="B512" s="4" t="s">
        <v>1315</v>
      </c>
      <c r="C512" s="4" t="s">
        <v>1316</v>
      </c>
      <c r="D512" t="str">
        <f t="shared" si="21"/>
        <v>130454 - DueFm-CSU TF 454 FRF M &amp; Eq</v>
      </c>
      <c r="E512" s="2">
        <v>36526</v>
      </c>
      <c r="F512" s="4" t="s">
        <v>21</v>
      </c>
      <c r="G512" s="4" t="s">
        <v>21</v>
      </c>
      <c r="H512" s="4" t="s">
        <v>1315</v>
      </c>
      <c r="I512" s="4" t="s">
        <v>1317</v>
      </c>
      <c r="J512" s="4" t="str">
        <f t="shared" si="22"/>
        <v>130454 - Due from CSU 454 -TF Facility Maintenance &amp; Repair</v>
      </c>
      <c r="K512" s="4" t="s">
        <v>593</v>
      </c>
      <c r="L512" s="4" t="s">
        <v>443</v>
      </c>
      <c r="M512" s="4" t="s">
        <v>444</v>
      </c>
      <c r="N512" t="str">
        <f t="shared" si="23"/>
        <v>105 - Due from Other Funds or Appropriations</v>
      </c>
      <c r="O512" s="4" t="s">
        <v>27</v>
      </c>
      <c r="P512" s="4" t="s">
        <v>28</v>
      </c>
      <c r="Q512" s="4" t="s">
        <v>445</v>
      </c>
      <c r="R512" s="4" t="s">
        <v>30</v>
      </c>
      <c r="S512" t="str">
        <f>VLOOKUP(H512,'Object Code Definitions'!$A$3:$C$1497,3,0)</f>
        <v>Amount receivable from the specified CSU fund.</v>
      </c>
      <c r="T512" t="str">
        <f>VLOOKUP(H512,'Object Code Definitions'!$A$3:$I$1497,9,0)</f>
        <v>Active</v>
      </c>
    </row>
    <row r="513" spans="1:20">
      <c r="A513" s="4" t="s">
        <v>1318</v>
      </c>
      <c r="B513" s="4" t="s">
        <v>1318</v>
      </c>
      <c r="C513" s="4" t="s">
        <v>1319</v>
      </c>
      <c r="D513" t="str">
        <f t="shared" si="21"/>
        <v>130461 - DueFm-CSU TF 461-Assc.Std Bdy</v>
      </c>
      <c r="E513" s="2">
        <v>36526</v>
      </c>
      <c r="F513" s="4" t="s">
        <v>21</v>
      </c>
      <c r="G513" s="4" t="s">
        <v>21</v>
      </c>
      <c r="H513" s="4" t="s">
        <v>1318</v>
      </c>
      <c r="I513" s="4" t="s">
        <v>1320</v>
      </c>
      <c r="J513" s="4" t="str">
        <f t="shared" si="22"/>
        <v>130461 - Due from CSU 461 -TF Assoctd. Stdt Body Trust</v>
      </c>
      <c r="K513" s="4" t="s">
        <v>593</v>
      </c>
      <c r="L513" s="4" t="s">
        <v>443</v>
      </c>
      <c r="M513" s="4" t="s">
        <v>444</v>
      </c>
      <c r="N513" t="str">
        <f t="shared" si="23"/>
        <v>105 - Due from Other Funds or Appropriations</v>
      </c>
      <c r="O513" s="4" t="s">
        <v>27</v>
      </c>
      <c r="P513" s="4" t="s">
        <v>28</v>
      </c>
      <c r="Q513" s="4" t="s">
        <v>445</v>
      </c>
      <c r="R513" s="4" t="s">
        <v>30</v>
      </c>
      <c r="S513" t="str">
        <f>VLOOKUP(H513,'Object Code Definitions'!$A$3:$C$1497,3,0)</f>
        <v>Amount receivable from the specified CSU fund.</v>
      </c>
      <c r="T513" t="str">
        <f>VLOOKUP(H513,'Object Code Definitions'!$A$3:$I$1497,9,0)</f>
        <v>Active</v>
      </c>
    </row>
    <row r="514" spans="1:20">
      <c r="A514" s="4" t="s">
        <v>1321</v>
      </c>
      <c r="B514" s="4" t="s">
        <v>1321</v>
      </c>
      <c r="C514" s="4" t="s">
        <v>1322</v>
      </c>
      <c r="D514" t="str">
        <f t="shared" si="21"/>
        <v>130462 - DueFm-CSU TF 462 Stu Un Ops Tr</v>
      </c>
      <c r="E514" s="2">
        <v>36526</v>
      </c>
      <c r="F514" s="4" t="s">
        <v>21</v>
      </c>
      <c r="G514" s="4" t="s">
        <v>21</v>
      </c>
      <c r="H514" s="4" t="s">
        <v>1321</v>
      </c>
      <c r="I514" s="4" t="s">
        <v>1323</v>
      </c>
      <c r="J514" s="4" t="str">
        <f t="shared" si="22"/>
        <v>130462 - Due from CSU 462 -TF Camp Un Optrg Rev Trust</v>
      </c>
      <c r="K514" s="4" t="s">
        <v>593</v>
      </c>
      <c r="L514" s="4" t="s">
        <v>443</v>
      </c>
      <c r="M514" s="4" t="s">
        <v>444</v>
      </c>
      <c r="N514" t="str">
        <f t="shared" si="23"/>
        <v>105 - Due from Other Funds or Appropriations</v>
      </c>
      <c r="O514" s="4" t="s">
        <v>27</v>
      </c>
      <c r="P514" s="4" t="s">
        <v>28</v>
      </c>
      <c r="Q514" s="4" t="s">
        <v>445</v>
      </c>
      <c r="R514" s="4" t="s">
        <v>30</v>
      </c>
      <c r="S514" t="str">
        <f>VLOOKUP(H514,'Object Code Definitions'!$A$3:$C$1497,3,0)</f>
        <v>Amount receivable from the specified CSU fund.</v>
      </c>
      <c r="T514" t="str">
        <f>VLOOKUP(H514,'Object Code Definitions'!$A$3:$I$1497,9,0)</f>
        <v>Obsolete</v>
      </c>
    </row>
    <row r="515" spans="1:20">
      <c r="A515" s="4" t="s">
        <v>1324</v>
      </c>
      <c r="B515" s="4" t="s">
        <v>1324</v>
      </c>
      <c r="C515" s="4" t="s">
        <v>1325</v>
      </c>
      <c r="D515" t="str">
        <f t="shared" ref="D515:D578" si="24">A515&amp;" - "&amp;C515</f>
        <v>130463 - DueFm-CSU TF 463 Instr Rel.Act</v>
      </c>
      <c r="E515" s="2">
        <v>36526</v>
      </c>
      <c r="F515" s="4" t="s">
        <v>21</v>
      </c>
      <c r="G515" s="4" t="s">
        <v>21</v>
      </c>
      <c r="H515" s="4" t="s">
        <v>1324</v>
      </c>
      <c r="I515" s="4" t="s">
        <v>1326</v>
      </c>
      <c r="J515" s="4" t="str">
        <f t="shared" ref="J515:J578" si="25">H515&amp;" - "&amp;I515</f>
        <v>130463 - Due from CSU 463 -TF Instructly Reltd activities Trust</v>
      </c>
      <c r="K515" s="4" t="s">
        <v>593</v>
      </c>
      <c r="L515" s="4" t="s">
        <v>443</v>
      </c>
      <c r="M515" s="4" t="s">
        <v>444</v>
      </c>
      <c r="N515" t="str">
        <f t="shared" ref="N515:N578" si="26">L515&amp;" - "&amp;M515</f>
        <v>105 - Due from Other Funds or Appropriations</v>
      </c>
      <c r="O515" s="4" t="s">
        <v>27</v>
      </c>
      <c r="P515" s="4" t="s">
        <v>28</v>
      </c>
      <c r="Q515" s="4" t="s">
        <v>445</v>
      </c>
      <c r="R515" s="4" t="s">
        <v>30</v>
      </c>
      <c r="S515" t="str">
        <f>VLOOKUP(H515,'Object Code Definitions'!$A$3:$C$1497,3,0)</f>
        <v>Amount receivable from the specified CSU fund.</v>
      </c>
      <c r="T515" t="str">
        <f>VLOOKUP(H515,'Object Code Definitions'!$A$3:$I$1497,9,0)</f>
        <v>Active</v>
      </c>
    </row>
    <row r="516" spans="1:20">
      <c r="A516" s="4" t="s">
        <v>1327</v>
      </c>
      <c r="B516" s="4" t="s">
        <v>1327</v>
      </c>
      <c r="C516" s="4" t="s">
        <v>1328</v>
      </c>
      <c r="D516" t="str">
        <f t="shared" si="24"/>
        <v>130464 - DueFm-CSU TF 464 Intrnl. Prog.</v>
      </c>
      <c r="E516" s="2">
        <v>36526</v>
      </c>
      <c r="F516" s="4" t="s">
        <v>21</v>
      </c>
      <c r="G516" s="4" t="s">
        <v>21</v>
      </c>
      <c r="H516" s="4" t="s">
        <v>1327</v>
      </c>
      <c r="I516" s="4" t="s">
        <v>1329</v>
      </c>
      <c r="J516" s="4" t="str">
        <f t="shared" si="25"/>
        <v>130464 - Due from CSU 464 -TF International Progm. Trust</v>
      </c>
      <c r="K516" s="4" t="s">
        <v>593</v>
      </c>
      <c r="L516" s="4" t="s">
        <v>443</v>
      </c>
      <c r="M516" s="4" t="s">
        <v>444</v>
      </c>
      <c r="N516" t="str">
        <f t="shared" si="26"/>
        <v>105 - Due from Other Funds or Appropriations</v>
      </c>
      <c r="O516" s="4" t="s">
        <v>27</v>
      </c>
      <c r="P516" s="4" t="s">
        <v>28</v>
      </c>
      <c r="Q516" s="4" t="s">
        <v>445</v>
      </c>
      <c r="R516" s="4" t="s">
        <v>30</v>
      </c>
      <c r="S516" t="str">
        <f>VLOOKUP(H516,'Object Code Definitions'!$A$3:$C$1497,3,0)</f>
        <v>Amount receivable from the specified CSU fund.</v>
      </c>
      <c r="T516" t="str">
        <f>VLOOKUP(H516,'Object Code Definitions'!$A$3:$I$1497,9,0)</f>
        <v>Active</v>
      </c>
    </row>
    <row r="517" spans="1:20">
      <c r="A517" s="4" t="s">
        <v>1330</v>
      </c>
      <c r="B517" s="4" t="s">
        <v>1330</v>
      </c>
      <c r="C517" s="4" t="s">
        <v>1331</v>
      </c>
      <c r="D517" t="str">
        <f t="shared" si="24"/>
        <v>130465 - DueFm-CSU TF465-Cntrcts &amp; Gnts</v>
      </c>
      <c r="E517" s="2">
        <v>36526</v>
      </c>
      <c r="F517" s="4" t="s">
        <v>21</v>
      </c>
      <c r="G517" s="4" t="s">
        <v>21</v>
      </c>
      <c r="H517" s="4" t="s">
        <v>1330</v>
      </c>
      <c r="I517" s="4" t="s">
        <v>1332</v>
      </c>
      <c r="J517" s="4" t="str">
        <f t="shared" si="25"/>
        <v>130465 - Due from CSU 465 -TF Contracts and Grants Trust</v>
      </c>
      <c r="K517" s="4" t="s">
        <v>593</v>
      </c>
      <c r="L517" s="4" t="s">
        <v>443</v>
      </c>
      <c r="M517" s="4" t="s">
        <v>444</v>
      </c>
      <c r="N517" t="str">
        <f t="shared" si="26"/>
        <v>105 - Due from Other Funds or Appropriations</v>
      </c>
      <c r="O517" s="4" t="s">
        <v>27</v>
      </c>
      <c r="P517" s="4" t="s">
        <v>28</v>
      </c>
      <c r="Q517" s="4" t="s">
        <v>445</v>
      </c>
      <c r="R517" s="4" t="s">
        <v>30</v>
      </c>
      <c r="S517" t="str">
        <f>VLOOKUP(H517,'Object Code Definitions'!$A$3:$C$1497,3,0)</f>
        <v>Amount receivable from the specified CSU fund.</v>
      </c>
      <c r="T517" t="str">
        <f>VLOOKUP(H517,'Object Code Definitions'!$A$3:$I$1497,9,0)</f>
        <v>Active</v>
      </c>
    </row>
    <row r="518" spans="1:20">
      <c r="A518" s="4" t="s">
        <v>1333</v>
      </c>
      <c r="B518" s="4" t="s">
        <v>1333</v>
      </c>
      <c r="C518" s="4" t="s">
        <v>1334</v>
      </c>
      <c r="D518" t="str">
        <f t="shared" si="24"/>
        <v>130466 - DueFm-CSU TF466-Endowment Trst</v>
      </c>
      <c r="E518" s="2">
        <v>36526</v>
      </c>
      <c r="F518" s="4" t="s">
        <v>21</v>
      </c>
      <c r="G518" s="4" t="s">
        <v>21</v>
      </c>
      <c r="H518" s="4" t="s">
        <v>1333</v>
      </c>
      <c r="I518" s="4" t="s">
        <v>1335</v>
      </c>
      <c r="J518" s="4" t="str">
        <f t="shared" si="25"/>
        <v>130466 - Due from CSU 466 -TF Endowment Trust</v>
      </c>
      <c r="K518" s="4" t="s">
        <v>593</v>
      </c>
      <c r="L518" s="4" t="s">
        <v>443</v>
      </c>
      <c r="M518" s="4" t="s">
        <v>444</v>
      </c>
      <c r="N518" t="str">
        <f t="shared" si="26"/>
        <v>105 - Due from Other Funds or Appropriations</v>
      </c>
      <c r="O518" s="4" t="s">
        <v>27</v>
      </c>
      <c r="P518" s="4" t="s">
        <v>28</v>
      </c>
      <c r="Q518" s="4" t="s">
        <v>445</v>
      </c>
      <c r="R518" s="4" t="s">
        <v>30</v>
      </c>
      <c r="S518" t="str">
        <f>VLOOKUP(H518,'Object Code Definitions'!$A$3:$C$1497,3,0)</f>
        <v>Amount receivable from the specified CSU fund.</v>
      </c>
      <c r="T518" t="str">
        <f>VLOOKUP(H518,'Object Code Definitions'!$A$3:$I$1497,9,0)</f>
        <v>Active</v>
      </c>
    </row>
    <row r="519" spans="1:20">
      <c r="A519" s="4" t="s">
        <v>1336</v>
      </c>
      <c r="B519" s="4" t="s">
        <v>1336</v>
      </c>
      <c r="C519" s="4" t="s">
        <v>1337</v>
      </c>
      <c r="D519" t="str">
        <f t="shared" si="24"/>
        <v>130471 - DueFm-CSU TF 471 PRF-Fines/Frf</v>
      </c>
      <c r="E519" s="2">
        <v>36526</v>
      </c>
      <c r="F519" s="4" t="s">
        <v>21</v>
      </c>
      <c r="G519" s="4" t="s">
        <v>21</v>
      </c>
      <c r="H519" s="4" t="s">
        <v>1336</v>
      </c>
      <c r="I519" s="4" t="s">
        <v>1338</v>
      </c>
      <c r="J519" s="4" t="str">
        <f t="shared" si="25"/>
        <v>130471 - Due from CSU 471 -TF Pkg Rev Fd-Fines/Forfetrs</v>
      </c>
      <c r="K519" s="4" t="s">
        <v>593</v>
      </c>
      <c r="L519" s="4" t="s">
        <v>443</v>
      </c>
      <c r="M519" s="4" t="s">
        <v>444</v>
      </c>
      <c r="N519" t="str">
        <f t="shared" si="26"/>
        <v>105 - Due from Other Funds or Appropriations</v>
      </c>
      <c r="O519" s="4" t="s">
        <v>27</v>
      </c>
      <c r="P519" s="4" t="s">
        <v>28</v>
      </c>
      <c r="Q519" s="4" t="s">
        <v>445</v>
      </c>
      <c r="R519" s="4" t="s">
        <v>30</v>
      </c>
      <c r="S519" t="str">
        <f>VLOOKUP(H519,'Object Code Definitions'!$A$3:$C$1497,3,0)</f>
        <v>Amount receivable from the specified CSU fund.</v>
      </c>
      <c r="T519" t="str">
        <f>VLOOKUP(H519,'Object Code Definitions'!$A$3:$I$1497,9,0)</f>
        <v>Active</v>
      </c>
    </row>
    <row r="520" spans="1:20">
      <c r="A520" s="4" t="s">
        <v>1339</v>
      </c>
      <c r="B520" s="4" t="s">
        <v>1339</v>
      </c>
      <c r="C520" s="4" t="s">
        <v>1340</v>
      </c>
      <c r="D520" t="str">
        <f t="shared" si="24"/>
        <v>130472 - DueFm-CSU TF472PRF-Parking Fee</v>
      </c>
      <c r="E520" s="2">
        <v>36526</v>
      </c>
      <c r="F520" s="4" t="s">
        <v>21</v>
      </c>
      <c r="G520" s="4" t="s">
        <v>21</v>
      </c>
      <c r="H520" s="4" t="s">
        <v>1339</v>
      </c>
      <c r="I520" s="4" t="s">
        <v>1341</v>
      </c>
      <c r="J520" s="4" t="str">
        <f t="shared" si="25"/>
        <v>130472 - Due from CSU 472 -TF Pkg Rev Fd-Parking Fees</v>
      </c>
      <c r="K520" s="4" t="s">
        <v>593</v>
      </c>
      <c r="L520" s="4" t="s">
        <v>443</v>
      </c>
      <c r="M520" s="4" t="s">
        <v>444</v>
      </c>
      <c r="N520" t="str">
        <f t="shared" si="26"/>
        <v>105 - Due from Other Funds or Appropriations</v>
      </c>
      <c r="O520" s="4" t="s">
        <v>27</v>
      </c>
      <c r="P520" s="4" t="s">
        <v>28</v>
      </c>
      <c r="Q520" s="4" t="s">
        <v>445</v>
      </c>
      <c r="R520" s="4" t="s">
        <v>30</v>
      </c>
      <c r="S520" t="str">
        <f>VLOOKUP(H520,'Object Code Definitions'!$A$3:$C$1497,3,0)</f>
        <v>Amount receivable from the specified CSU fund.</v>
      </c>
      <c r="T520" t="str">
        <f>VLOOKUP(H520,'Object Code Definitions'!$A$3:$I$1497,9,0)</f>
        <v>Active</v>
      </c>
    </row>
    <row r="521" spans="1:20">
      <c r="A521" s="4" t="s">
        <v>1342</v>
      </c>
      <c r="B521" s="4" t="s">
        <v>1342</v>
      </c>
      <c r="C521" s="4" t="s">
        <v>1343</v>
      </c>
      <c r="D521" t="str">
        <f t="shared" si="24"/>
        <v>130473 - DueFm-CSU TF 473-PRF-Constr</v>
      </c>
      <c r="E521" s="2">
        <v>36526</v>
      </c>
      <c r="F521" s="4" t="s">
        <v>21</v>
      </c>
      <c r="G521" s="4" t="s">
        <v>21</v>
      </c>
      <c r="H521" s="4" t="s">
        <v>1342</v>
      </c>
      <c r="I521" s="4" t="s">
        <v>1344</v>
      </c>
      <c r="J521" s="4" t="str">
        <f t="shared" si="25"/>
        <v>130473 - Due from CSU 473 -TF Pkg Capital Improvements</v>
      </c>
      <c r="K521" s="4" t="s">
        <v>593</v>
      </c>
      <c r="L521" s="4" t="s">
        <v>443</v>
      </c>
      <c r="M521" s="4" t="s">
        <v>444</v>
      </c>
      <c r="N521" t="str">
        <f t="shared" si="26"/>
        <v>105 - Due from Other Funds or Appropriations</v>
      </c>
      <c r="O521" s="4" t="s">
        <v>27</v>
      </c>
      <c r="P521" s="4" t="s">
        <v>28</v>
      </c>
      <c r="Q521" s="4" t="s">
        <v>445</v>
      </c>
      <c r="R521" s="4" t="s">
        <v>30</v>
      </c>
      <c r="S521" t="str">
        <f>VLOOKUP(H521,'Object Code Definitions'!$A$3:$C$1497,3,0)</f>
        <v>Amount receivable from the specified CSU fund.</v>
      </c>
      <c r="T521" t="str">
        <f>VLOOKUP(H521,'Object Code Definitions'!$A$3:$I$1497,9,0)</f>
        <v>Active</v>
      </c>
    </row>
    <row r="522" spans="1:20">
      <c r="A522" s="4" t="s">
        <v>1345</v>
      </c>
      <c r="B522" s="4" t="s">
        <v>1345</v>
      </c>
      <c r="C522" s="4" t="s">
        <v>1346</v>
      </c>
      <c r="D522" t="str">
        <f t="shared" si="24"/>
        <v>130474 - DueFm-CSU TF 474-PRF-M &amp; Eq</v>
      </c>
      <c r="E522" s="2">
        <v>36526</v>
      </c>
      <c r="F522" s="4" t="s">
        <v>21</v>
      </c>
      <c r="G522" s="4" t="s">
        <v>21</v>
      </c>
      <c r="H522" s="4" t="s">
        <v>1345</v>
      </c>
      <c r="I522" s="4" t="s">
        <v>1347</v>
      </c>
      <c r="J522" s="4" t="str">
        <f t="shared" si="25"/>
        <v>130474 - Due from CSU 474 -TF Pkg Maintenance &amp; Repair</v>
      </c>
      <c r="K522" s="4" t="s">
        <v>593</v>
      </c>
      <c r="L522" s="4" t="s">
        <v>443</v>
      </c>
      <c r="M522" s="4" t="s">
        <v>444</v>
      </c>
      <c r="N522" t="str">
        <f t="shared" si="26"/>
        <v>105 - Due from Other Funds or Appropriations</v>
      </c>
      <c r="O522" s="4" t="s">
        <v>27</v>
      </c>
      <c r="P522" s="4" t="s">
        <v>28</v>
      </c>
      <c r="Q522" s="4" t="s">
        <v>445</v>
      </c>
      <c r="R522" s="4" t="s">
        <v>30</v>
      </c>
      <c r="S522" t="str">
        <f>VLOOKUP(H522,'Object Code Definitions'!$A$3:$C$1497,3,0)</f>
        <v>Amount receivable from the specified CSU fund.</v>
      </c>
      <c r="T522" t="str">
        <f>VLOOKUP(H522,'Object Code Definitions'!$A$3:$I$1497,9,0)</f>
        <v>Active</v>
      </c>
    </row>
    <row r="523" spans="1:20">
      <c r="A523" s="4" t="s">
        <v>1348</v>
      </c>
      <c r="B523" s="4" t="s">
        <v>1348</v>
      </c>
      <c r="C523" s="4" t="s">
        <v>1349</v>
      </c>
      <c r="D523" t="str">
        <f t="shared" si="24"/>
        <v>130481 - DueFm CSU 481 TF-Lottery</v>
      </c>
      <c r="E523" s="2">
        <v>36526</v>
      </c>
      <c r="F523" s="4" t="s">
        <v>21</v>
      </c>
      <c r="G523" s="4" t="s">
        <v>21</v>
      </c>
      <c r="H523" s="4" t="s">
        <v>1348</v>
      </c>
      <c r="I523" s="4" t="s">
        <v>1350</v>
      </c>
      <c r="J523" s="4" t="str">
        <f t="shared" si="25"/>
        <v>130481 - Due from CSU 481 -TF Lottery Education Fund</v>
      </c>
      <c r="K523" s="4" t="s">
        <v>593</v>
      </c>
      <c r="L523" s="4" t="s">
        <v>443</v>
      </c>
      <c r="M523" s="4" t="s">
        <v>444</v>
      </c>
      <c r="N523" t="str">
        <f t="shared" si="26"/>
        <v>105 - Due from Other Funds or Appropriations</v>
      </c>
      <c r="O523" s="4" t="s">
        <v>27</v>
      </c>
      <c r="P523" s="4" t="s">
        <v>28</v>
      </c>
      <c r="Q523" s="4" t="s">
        <v>445</v>
      </c>
      <c r="R523" s="4" t="s">
        <v>30</v>
      </c>
      <c r="S523" t="str">
        <f>VLOOKUP(H523,'Object Code Definitions'!$A$3:$C$1497,3,0)</f>
        <v>Amount receivable from the specified CSU fund.</v>
      </c>
      <c r="T523" t="str">
        <f>VLOOKUP(H523,'Object Code Definitions'!$A$3:$I$1497,9,0)</f>
        <v>Active</v>
      </c>
    </row>
    <row r="524" spans="1:20">
      <c r="A524" s="4" t="s">
        <v>1351</v>
      </c>
      <c r="B524" s="4" t="s">
        <v>1351</v>
      </c>
      <c r="C524" s="4" t="s">
        <v>1352</v>
      </c>
      <c r="D524" t="str">
        <f t="shared" si="24"/>
        <v>130485 - DueFm CSU 485-TF CSU Op Fund</v>
      </c>
      <c r="E524" s="2">
        <v>36526</v>
      </c>
      <c r="F524" s="4" t="s">
        <v>21</v>
      </c>
      <c r="G524" s="4" t="s">
        <v>21</v>
      </c>
      <c r="H524" s="4" t="s">
        <v>1351</v>
      </c>
      <c r="I524" s="4" t="s">
        <v>1353</v>
      </c>
      <c r="J524" s="4" t="str">
        <f t="shared" si="25"/>
        <v>130485 - Due from CSU 485 -TF CSU Operating Fund</v>
      </c>
      <c r="K524" s="4" t="s">
        <v>593</v>
      </c>
      <c r="L524" s="4" t="s">
        <v>443</v>
      </c>
      <c r="M524" s="4" t="s">
        <v>444</v>
      </c>
      <c r="N524" t="str">
        <f t="shared" si="26"/>
        <v>105 - Due from Other Funds or Appropriations</v>
      </c>
      <c r="O524" s="4" t="s">
        <v>27</v>
      </c>
      <c r="P524" s="4" t="s">
        <v>28</v>
      </c>
      <c r="Q524" s="4" t="s">
        <v>445</v>
      </c>
      <c r="R524" s="4" t="s">
        <v>30</v>
      </c>
      <c r="S524" t="str">
        <f>VLOOKUP(H524,'Object Code Definitions'!$A$3:$C$1497,3,0)</f>
        <v>Amount receivable from the specified CSU fund.</v>
      </c>
      <c r="T524" t="str">
        <f>VLOOKUP(H524,'Object Code Definitions'!$A$3:$I$1497,9,0)</f>
        <v>Active</v>
      </c>
    </row>
    <row r="525" spans="1:20">
      <c r="A525" s="4" t="s">
        <v>1354</v>
      </c>
      <c r="B525" s="4" t="s">
        <v>1354</v>
      </c>
      <c r="C525" s="4" t="s">
        <v>1355</v>
      </c>
      <c r="D525" t="str">
        <f t="shared" si="24"/>
        <v>130491 - DueFm CSU 491 TF Special Prjts</v>
      </c>
      <c r="E525" s="2">
        <v>36526</v>
      </c>
      <c r="F525" s="4" t="s">
        <v>21</v>
      </c>
      <c r="G525" s="4" t="s">
        <v>21</v>
      </c>
      <c r="H525" s="4" t="s">
        <v>1354</v>
      </c>
      <c r="I525" s="4" t="s">
        <v>1356</v>
      </c>
      <c r="J525" s="4" t="str">
        <f t="shared" si="25"/>
        <v>130491 - Due from CSU 491 -TF Special Pjts-Spl Projects</v>
      </c>
      <c r="K525" s="4" t="s">
        <v>593</v>
      </c>
      <c r="L525" s="4" t="s">
        <v>443</v>
      </c>
      <c r="M525" s="4" t="s">
        <v>444</v>
      </c>
      <c r="N525" t="str">
        <f t="shared" si="26"/>
        <v>105 - Due from Other Funds or Appropriations</v>
      </c>
      <c r="O525" s="4" t="s">
        <v>27</v>
      </c>
      <c r="P525" s="4" t="s">
        <v>28</v>
      </c>
      <c r="Q525" s="4" t="s">
        <v>445</v>
      </c>
      <c r="R525" s="4" t="s">
        <v>30</v>
      </c>
      <c r="S525" t="str">
        <f>VLOOKUP(H525,'Object Code Definitions'!$A$3:$C$1497,3,0)</f>
        <v>Amount receivable from the specified CSU fund.</v>
      </c>
      <c r="T525" t="str">
        <f>VLOOKUP(H525,'Object Code Definitions'!$A$3:$I$1497,9,0)</f>
        <v>Active</v>
      </c>
    </row>
    <row r="526" spans="1:20">
      <c r="A526" s="4" t="s">
        <v>1357</v>
      </c>
      <c r="B526" s="4" t="s">
        <v>1357</v>
      </c>
      <c r="C526" s="4" t="s">
        <v>1358</v>
      </c>
      <c r="D526" t="str">
        <f t="shared" si="24"/>
        <v>130492 - DueFm-CSU TF492 SplPjt-DepCare</v>
      </c>
      <c r="E526" s="2">
        <v>36526</v>
      </c>
      <c r="F526" s="4" t="s">
        <v>21</v>
      </c>
      <c r="G526" s="4" t="s">
        <v>21</v>
      </c>
      <c r="H526" s="4" t="s">
        <v>1357</v>
      </c>
      <c r="I526" s="4" t="s">
        <v>1359</v>
      </c>
      <c r="J526" s="4" t="str">
        <f t="shared" si="25"/>
        <v>130492 - Due from CSU 492 -TF Spl Pjt Fd-Dependent Care</v>
      </c>
      <c r="K526" s="4" t="s">
        <v>593</v>
      </c>
      <c r="L526" s="4" t="s">
        <v>443</v>
      </c>
      <c r="M526" s="4" t="s">
        <v>444</v>
      </c>
      <c r="N526" t="str">
        <f t="shared" si="26"/>
        <v>105 - Due from Other Funds or Appropriations</v>
      </c>
      <c r="O526" s="4" t="s">
        <v>27</v>
      </c>
      <c r="P526" s="4" t="s">
        <v>28</v>
      </c>
      <c r="Q526" s="4" t="s">
        <v>445</v>
      </c>
      <c r="R526" s="4" t="s">
        <v>30</v>
      </c>
      <c r="S526" t="str">
        <f>VLOOKUP(H526,'Object Code Definitions'!$A$3:$C$1497,3,0)</f>
        <v>Amount receivable from the specified CSU fund.</v>
      </c>
      <c r="T526" t="str">
        <f>VLOOKUP(H526,'Object Code Definitions'!$A$3:$I$1497,9,0)</f>
        <v>Active</v>
      </c>
    </row>
    <row r="527" spans="1:20">
      <c r="A527" s="4" t="s">
        <v>1360</v>
      </c>
      <c r="B527" s="4" t="s">
        <v>1360</v>
      </c>
      <c r="C527" s="4" t="s">
        <v>1361</v>
      </c>
      <c r="D527" t="str">
        <f t="shared" si="24"/>
        <v>130496 - DueFm-CSU TF 496 Misc Fund</v>
      </c>
      <c r="E527" s="2">
        <v>36526</v>
      </c>
      <c r="F527" s="4" t="s">
        <v>21</v>
      </c>
      <c r="G527" s="4" t="s">
        <v>21</v>
      </c>
      <c r="H527" s="4" t="s">
        <v>1360</v>
      </c>
      <c r="I527" s="4" t="s">
        <v>1362</v>
      </c>
      <c r="J527" s="4" t="str">
        <f t="shared" si="25"/>
        <v>130496 - Due from CSU 496 -TF Miscellaneous Trust</v>
      </c>
      <c r="K527" s="4" t="s">
        <v>593</v>
      </c>
      <c r="L527" s="4" t="s">
        <v>443</v>
      </c>
      <c r="M527" s="4" t="s">
        <v>444</v>
      </c>
      <c r="N527" t="str">
        <f t="shared" si="26"/>
        <v>105 - Due from Other Funds or Appropriations</v>
      </c>
      <c r="O527" s="4" t="s">
        <v>27</v>
      </c>
      <c r="P527" s="4" t="s">
        <v>28</v>
      </c>
      <c r="Q527" s="4" t="s">
        <v>445</v>
      </c>
      <c r="R527" s="4" t="s">
        <v>30</v>
      </c>
      <c r="S527" t="str">
        <f>VLOOKUP(H527,'Object Code Definitions'!$A$3:$C$1497,3,0)</f>
        <v>Amount receivable from the specified CSU fund.</v>
      </c>
      <c r="T527" t="str">
        <f>VLOOKUP(H527,'Object Code Definitions'!$A$3:$I$1497,9,0)</f>
        <v>Active</v>
      </c>
    </row>
    <row r="528" spans="1:20">
      <c r="A528" s="4" t="s">
        <v>1363</v>
      </c>
      <c r="B528" s="4" t="s">
        <v>1363</v>
      </c>
      <c r="C528" s="4" t="s">
        <v>1364</v>
      </c>
      <c r="D528" t="str">
        <f t="shared" si="24"/>
        <v>130497 - DueFm-CSUTF497-StProRataChgDst</v>
      </c>
      <c r="E528" s="2">
        <v>36526</v>
      </c>
      <c r="F528" s="4" t="s">
        <v>21</v>
      </c>
      <c r="G528" s="4" t="s">
        <v>21</v>
      </c>
      <c r="H528" s="4" t="s">
        <v>1363</v>
      </c>
      <c r="I528" s="4" t="s">
        <v>1365</v>
      </c>
      <c r="J528" s="4" t="str">
        <f t="shared" si="25"/>
        <v>130497 - Due from CSU 497 -TF State Pro Rata Chrg  Distb.</v>
      </c>
      <c r="K528" s="4" t="s">
        <v>593</v>
      </c>
      <c r="L528" s="4" t="s">
        <v>443</v>
      </c>
      <c r="M528" s="4" t="s">
        <v>444</v>
      </c>
      <c r="N528" t="str">
        <f t="shared" si="26"/>
        <v>105 - Due from Other Funds or Appropriations</v>
      </c>
      <c r="O528" s="4" t="s">
        <v>27</v>
      </c>
      <c r="P528" s="4" t="s">
        <v>28</v>
      </c>
      <c r="Q528" s="4" t="s">
        <v>445</v>
      </c>
      <c r="R528" s="4" t="s">
        <v>30</v>
      </c>
      <c r="S528" t="str">
        <f>VLOOKUP(H528,'Object Code Definitions'!$A$3:$C$1497,3,0)</f>
        <v>Amount receivable from the specified CSU fund.</v>
      </c>
      <c r="T528" t="str">
        <f>VLOOKUP(H528,'Object Code Definitions'!$A$3:$I$1497,9,0)</f>
        <v>Obsolete</v>
      </c>
    </row>
    <row r="529" spans="1:20">
      <c r="A529" s="4" t="s">
        <v>1366</v>
      </c>
      <c r="B529" s="4" t="s">
        <v>1366</v>
      </c>
      <c r="C529" s="4" t="s">
        <v>1367</v>
      </c>
      <c r="D529" t="str">
        <f t="shared" si="24"/>
        <v>130499 - DueFm-CSU TF 499-Revolving Fnd</v>
      </c>
      <c r="E529" s="2">
        <v>36526</v>
      </c>
      <c r="F529" s="4" t="s">
        <v>21</v>
      </c>
      <c r="G529" s="4" t="s">
        <v>21</v>
      </c>
      <c r="H529" s="4" t="s">
        <v>1366</v>
      </c>
      <c r="I529" s="4" t="s">
        <v>1368</v>
      </c>
      <c r="J529" s="4" t="str">
        <f t="shared" si="25"/>
        <v>130499 - Due from CSU 499 -TF Revolving Fund</v>
      </c>
      <c r="K529" s="4" t="s">
        <v>593</v>
      </c>
      <c r="L529" s="4" t="s">
        <v>443</v>
      </c>
      <c r="M529" s="4" t="s">
        <v>444</v>
      </c>
      <c r="N529" t="str">
        <f t="shared" si="26"/>
        <v>105 - Due from Other Funds or Appropriations</v>
      </c>
      <c r="O529" s="4" t="s">
        <v>27</v>
      </c>
      <c r="P529" s="4" t="s">
        <v>28</v>
      </c>
      <c r="Q529" s="4" t="s">
        <v>445</v>
      </c>
      <c r="R529" s="4" t="s">
        <v>30</v>
      </c>
      <c r="S529" t="str">
        <f>VLOOKUP(H529,'Object Code Definitions'!$A$3:$C$1497,3,0)</f>
        <v>Amount receivable from the specified CSU fund.</v>
      </c>
      <c r="T529" t="str">
        <f>VLOOKUP(H529,'Object Code Definitions'!$A$3:$I$1497,9,0)</f>
        <v>Active</v>
      </c>
    </row>
    <row r="530" spans="1:20">
      <c r="A530" s="4" t="s">
        <v>1369</v>
      </c>
      <c r="B530" s="4" t="s">
        <v>1369</v>
      </c>
      <c r="C530" s="4" t="s">
        <v>1370</v>
      </c>
      <c r="D530" t="str">
        <f t="shared" si="24"/>
        <v>130531 - DueFm CSU 531-TF Hsng Op &amp; Rev</v>
      </c>
      <c r="E530" s="2">
        <v>36526</v>
      </c>
      <c r="F530" s="4" t="s">
        <v>21</v>
      </c>
      <c r="G530" s="4" t="s">
        <v>21</v>
      </c>
      <c r="H530" s="4" t="s">
        <v>1369</v>
      </c>
      <c r="I530" s="4" t="s">
        <v>1371</v>
      </c>
      <c r="J530" s="4" t="str">
        <f t="shared" si="25"/>
        <v>130531 - Due from CSU 531 -TF Hsg Opertns. and Revenue</v>
      </c>
      <c r="K530" s="4" t="s">
        <v>593</v>
      </c>
      <c r="L530" s="4" t="s">
        <v>443</v>
      </c>
      <c r="M530" s="4" t="s">
        <v>444</v>
      </c>
      <c r="N530" t="str">
        <f t="shared" si="26"/>
        <v>105 - Due from Other Funds or Appropriations</v>
      </c>
      <c r="O530" s="4" t="s">
        <v>27</v>
      </c>
      <c r="P530" s="4" t="s">
        <v>28</v>
      </c>
      <c r="Q530" s="4" t="s">
        <v>445</v>
      </c>
      <c r="R530" s="4" t="s">
        <v>30</v>
      </c>
      <c r="S530" t="str">
        <f>VLOOKUP(H530,'Object Code Definitions'!$A$3:$C$1497,3,0)</f>
        <v>Amount receivable from the specified CSU fund.</v>
      </c>
      <c r="T530" t="str">
        <f>VLOOKUP(H530,'Object Code Definitions'!$A$3:$I$1497,9,0)</f>
        <v>Active</v>
      </c>
    </row>
    <row r="531" spans="1:20">
      <c r="A531" s="4" t="s">
        <v>1372</v>
      </c>
      <c r="B531" s="4" t="s">
        <v>1372</v>
      </c>
      <c r="C531" s="4" t="s">
        <v>1373</v>
      </c>
      <c r="D531" t="str">
        <f t="shared" si="24"/>
        <v>130532 - DueFm-CSU TF 532-Hsg Ops &amp; Rev</v>
      </c>
      <c r="E531" s="2">
        <v>36526</v>
      </c>
      <c r="F531" s="4" t="s">
        <v>21</v>
      </c>
      <c r="G531" s="4" t="s">
        <v>21</v>
      </c>
      <c r="H531" s="4" t="s">
        <v>1372</v>
      </c>
      <c r="I531" s="4" t="s">
        <v>1374</v>
      </c>
      <c r="J531" s="4" t="str">
        <f t="shared" si="25"/>
        <v>130532 - Due from CSU 532 -TF Hsg Maint. and Repair</v>
      </c>
      <c r="K531" s="4" t="s">
        <v>593</v>
      </c>
      <c r="L531" s="4" t="s">
        <v>443</v>
      </c>
      <c r="M531" s="4" t="s">
        <v>444</v>
      </c>
      <c r="N531" t="str">
        <f t="shared" si="26"/>
        <v>105 - Due from Other Funds or Appropriations</v>
      </c>
      <c r="O531" s="4" t="s">
        <v>27</v>
      </c>
      <c r="P531" s="4" t="s">
        <v>28</v>
      </c>
      <c r="Q531" s="4" t="s">
        <v>445</v>
      </c>
      <c r="R531" s="4" t="s">
        <v>30</v>
      </c>
      <c r="S531" t="str">
        <f>VLOOKUP(H531,'Object Code Definitions'!$A$3:$C$1497,3,0)</f>
        <v>Amount receivable from the specified CSU fund.</v>
      </c>
      <c r="T531" t="str">
        <f>VLOOKUP(H531,'Object Code Definitions'!$A$3:$I$1497,9,0)</f>
        <v>Active</v>
      </c>
    </row>
    <row r="532" spans="1:20">
      <c r="A532" s="4" t="s">
        <v>1375</v>
      </c>
      <c r="B532" s="4" t="s">
        <v>1375</v>
      </c>
      <c r="C532" s="4" t="s">
        <v>1376</v>
      </c>
      <c r="D532" t="str">
        <f t="shared" si="24"/>
        <v>130533 - DueFm-CSU TF 533-Hsng Constr</v>
      </c>
      <c r="E532" s="2">
        <v>36526</v>
      </c>
      <c r="F532" s="4" t="s">
        <v>21</v>
      </c>
      <c r="G532" s="4" t="s">
        <v>21</v>
      </c>
      <c r="H532" s="4" t="s">
        <v>1375</v>
      </c>
      <c r="I532" s="4" t="s">
        <v>1377</v>
      </c>
      <c r="J532" s="4" t="str">
        <f t="shared" si="25"/>
        <v>130533 - Due from CSU 533 -TF Housing Capital Improvements</v>
      </c>
      <c r="K532" s="4" t="s">
        <v>593</v>
      </c>
      <c r="L532" s="4" t="s">
        <v>443</v>
      </c>
      <c r="M532" s="4" t="s">
        <v>444</v>
      </c>
      <c r="N532" t="str">
        <f t="shared" si="26"/>
        <v>105 - Due from Other Funds or Appropriations</v>
      </c>
      <c r="O532" s="4" t="s">
        <v>27</v>
      </c>
      <c r="P532" s="4" t="s">
        <v>28</v>
      </c>
      <c r="Q532" s="4" t="s">
        <v>445</v>
      </c>
      <c r="R532" s="4" t="s">
        <v>30</v>
      </c>
      <c r="S532" t="str">
        <f>VLOOKUP(H532,'Object Code Definitions'!$A$3:$C$1497,3,0)</f>
        <v>Amount receivable from the specified CSU fund.</v>
      </c>
      <c r="T532" t="str">
        <f>VLOOKUP(H532,'Object Code Definitions'!$A$3:$I$1497,9,0)</f>
        <v>Active</v>
      </c>
    </row>
    <row r="533" spans="1:20">
      <c r="A533" s="4" t="s">
        <v>1378</v>
      </c>
      <c r="B533" s="4" t="s">
        <v>1378</v>
      </c>
      <c r="C533" s="4" t="s">
        <v>1379</v>
      </c>
      <c r="D533" t="str">
        <f t="shared" si="24"/>
        <v>130534 - DueFm CSU 534-TFCmpUn Op &amp; Rev</v>
      </c>
      <c r="E533" s="2">
        <v>36526</v>
      </c>
      <c r="F533" s="4" t="s">
        <v>21</v>
      </c>
      <c r="G533" s="4" t="s">
        <v>21</v>
      </c>
      <c r="H533" s="4" t="s">
        <v>1378</v>
      </c>
      <c r="I533" s="4" t="s">
        <v>1380</v>
      </c>
      <c r="J533" s="4" t="str">
        <f t="shared" si="25"/>
        <v>130534 - Due from CSU 534 -TF Camp Un.Oprtns and Rev</v>
      </c>
      <c r="K533" s="4" t="s">
        <v>593</v>
      </c>
      <c r="L533" s="4" t="s">
        <v>443</v>
      </c>
      <c r="M533" s="4" t="s">
        <v>444</v>
      </c>
      <c r="N533" t="str">
        <f t="shared" si="26"/>
        <v>105 - Due from Other Funds or Appropriations</v>
      </c>
      <c r="O533" s="4" t="s">
        <v>27</v>
      </c>
      <c r="P533" s="4" t="s">
        <v>28</v>
      </c>
      <c r="Q533" s="4" t="s">
        <v>445</v>
      </c>
      <c r="R533" s="4" t="s">
        <v>30</v>
      </c>
      <c r="S533" t="str">
        <f>VLOOKUP(H533,'Object Code Definitions'!$A$3:$C$1497,3,0)</f>
        <v>Amount receivable from the specified CSU fund.</v>
      </c>
      <c r="T533" t="str">
        <f>VLOOKUP(H533,'Object Code Definitions'!$A$3:$I$1497,9,0)</f>
        <v>Active</v>
      </c>
    </row>
    <row r="534" spans="1:20">
      <c r="A534" s="4" t="s">
        <v>1381</v>
      </c>
      <c r="B534" s="4" t="s">
        <v>1381</v>
      </c>
      <c r="C534" s="4" t="s">
        <v>1382</v>
      </c>
      <c r="D534" t="str">
        <f t="shared" si="24"/>
        <v>130535 - DueFm-CSU TF 535-StuUn M&amp;R</v>
      </c>
      <c r="E534" s="2">
        <v>36526</v>
      </c>
      <c r="F534" s="4" t="s">
        <v>21</v>
      </c>
      <c r="G534" s="4" t="s">
        <v>21</v>
      </c>
      <c r="H534" s="4" t="s">
        <v>1381</v>
      </c>
      <c r="I534" s="4" t="s">
        <v>1383</v>
      </c>
      <c r="J534" s="4" t="str">
        <f t="shared" si="25"/>
        <v>130535 - Due from CSU 535 -TF Camp Un.Maint and Repr.</v>
      </c>
      <c r="K534" s="4" t="s">
        <v>593</v>
      </c>
      <c r="L534" s="4" t="s">
        <v>443</v>
      </c>
      <c r="M534" s="4" t="s">
        <v>444</v>
      </c>
      <c r="N534" t="str">
        <f t="shared" si="26"/>
        <v>105 - Due from Other Funds or Appropriations</v>
      </c>
      <c r="O534" s="4" t="s">
        <v>27</v>
      </c>
      <c r="P534" s="4" t="s">
        <v>28</v>
      </c>
      <c r="Q534" s="4" t="s">
        <v>445</v>
      </c>
      <c r="R534" s="4" t="s">
        <v>30</v>
      </c>
      <c r="S534" t="str">
        <f>VLOOKUP(H534,'Object Code Definitions'!$A$3:$C$1497,3,0)</f>
        <v>Amount receivable from the specified CSU fund.</v>
      </c>
      <c r="T534" t="str">
        <f>VLOOKUP(H534,'Object Code Definitions'!$A$3:$I$1497,9,0)</f>
        <v>Active</v>
      </c>
    </row>
    <row r="535" spans="1:20">
      <c r="A535" s="4" t="s">
        <v>1384</v>
      </c>
      <c r="B535" s="4" t="s">
        <v>1384</v>
      </c>
      <c r="C535" s="4" t="s">
        <v>1385</v>
      </c>
      <c r="D535" t="str">
        <f t="shared" si="24"/>
        <v>130536 - DueFm-CSU TF 536-StuUn-Constr</v>
      </c>
      <c r="E535" s="2">
        <v>36526</v>
      </c>
      <c r="F535" s="4" t="s">
        <v>21</v>
      </c>
      <c r="G535" s="4" t="s">
        <v>21</v>
      </c>
      <c r="H535" s="4" t="s">
        <v>1384</v>
      </c>
      <c r="I535" s="4" t="s">
        <v>1386</v>
      </c>
      <c r="J535" s="4" t="str">
        <f t="shared" si="25"/>
        <v>130536 - Due from CSU 536 -TF Campus Union Capital Improvements</v>
      </c>
      <c r="K535" s="4" t="s">
        <v>593</v>
      </c>
      <c r="L535" s="4" t="s">
        <v>443</v>
      </c>
      <c r="M535" s="4" t="s">
        <v>444</v>
      </c>
      <c r="N535" t="str">
        <f t="shared" si="26"/>
        <v>105 - Due from Other Funds or Appropriations</v>
      </c>
      <c r="O535" s="4" t="s">
        <v>27</v>
      </c>
      <c r="P535" s="4" t="s">
        <v>28</v>
      </c>
      <c r="Q535" s="4" t="s">
        <v>445</v>
      </c>
      <c r="R535" s="4" t="s">
        <v>30</v>
      </c>
      <c r="S535" t="str">
        <f>VLOOKUP(H535,'Object Code Definitions'!$A$3:$C$1497,3,0)</f>
        <v>Amount receivable from the specified CSU fund.</v>
      </c>
      <c r="T535" t="str">
        <f>VLOOKUP(H535,'Object Code Definitions'!$A$3:$I$1497,9,0)</f>
        <v>Active</v>
      </c>
    </row>
    <row r="536" spans="1:20">
      <c r="A536" s="4" t="s">
        <v>1387</v>
      </c>
      <c r="B536" s="4" t="s">
        <v>1387</v>
      </c>
      <c r="C536" s="4" t="s">
        <v>1388</v>
      </c>
      <c r="D536" t="str">
        <f t="shared" si="24"/>
        <v>130537 - DueFm CSU 537-TF AuxOrg Op &amp; R</v>
      </c>
      <c r="E536" s="2">
        <v>36526</v>
      </c>
      <c r="F536" s="4" t="s">
        <v>21</v>
      </c>
      <c r="G536" s="4" t="s">
        <v>21</v>
      </c>
      <c r="H536" s="4" t="s">
        <v>1387</v>
      </c>
      <c r="I536" s="4" t="s">
        <v>1389</v>
      </c>
      <c r="J536" s="4" t="str">
        <f t="shared" si="25"/>
        <v>130537 - Due from CSU 537 -TF Aux Org - Oprtns and Rev.</v>
      </c>
      <c r="K536" s="4" t="s">
        <v>593</v>
      </c>
      <c r="L536" s="4" t="s">
        <v>443</v>
      </c>
      <c r="M536" s="4" t="s">
        <v>444</v>
      </c>
      <c r="N536" t="str">
        <f t="shared" si="26"/>
        <v>105 - Due from Other Funds or Appropriations</v>
      </c>
      <c r="O536" s="4" t="s">
        <v>27</v>
      </c>
      <c r="P536" s="4" t="s">
        <v>28</v>
      </c>
      <c r="Q536" s="4" t="s">
        <v>445</v>
      </c>
      <c r="R536" s="4" t="s">
        <v>30</v>
      </c>
      <c r="S536" t="str">
        <f>VLOOKUP(H536,'Object Code Definitions'!$A$3:$C$1497,3,0)</f>
        <v>Amount receivable from the specified CSU fund.</v>
      </c>
      <c r="T536" t="str">
        <f>VLOOKUP(H536,'Object Code Definitions'!$A$3:$I$1497,9,0)</f>
        <v>Active</v>
      </c>
    </row>
    <row r="537" spans="1:20">
      <c r="A537" s="4" t="s">
        <v>1390</v>
      </c>
      <c r="B537" s="4" t="s">
        <v>1390</v>
      </c>
      <c r="C537" s="4" t="s">
        <v>1391</v>
      </c>
      <c r="D537" t="str">
        <f t="shared" si="24"/>
        <v>130538 - DueFm-CSU TF 538AuxOrg-M&amp;R</v>
      </c>
      <c r="E537" s="2">
        <v>36526</v>
      </c>
      <c r="F537" s="4" t="s">
        <v>21</v>
      </c>
      <c r="G537" s="4" t="s">
        <v>21</v>
      </c>
      <c r="H537" s="4" t="s">
        <v>1390</v>
      </c>
      <c r="I537" s="4" t="s">
        <v>1392</v>
      </c>
      <c r="J537" s="4" t="str">
        <f t="shared" si="25"/>
        <v>130538 - Due from CSU 538 -TF Aux Org Maint and Repair</v>
      </c>
      <c r="K537" s="4" t="s">
        <v>593</v>
      </c>
      <c r="L537" s="4" t="s">
        <v>443</v>
      </c>
      <c r="M537" s="4" t="s">
        <v>444</v>
      </c>
      <c r="N537" t="str">
        <f t="shared" si="26"/>
        <v>105 - Due from Other Funds or Appropriations</v>
      </c>
      <c r="O537" s="4" t="s">
        <v>27</v>
      </c>
      <c r="P537" s="4" t="s">
        <v>28</v>
      </c>
      <c r="Q537" s="4" t="s">
        <v>445</v>
      </c>
      <c r="R537" s="4" t="s">
        <v>30</v>
      </c>
      <c r="S537" t="str">
        <f>VLOOKUP(H537,'Object Code Definitions'!$A$3:$C$1497,3,0)</f>
        <v>Amount receivable from the specified CSU fund.</v>
      </c>
      <c r="T537" t="str">
        <f>VLOOKUP(H537,'Object Code Definitions'!$A$3:$I$1497,9,0)</f>
        <v>Active</v>
      </c>
    </row>
    <row r="538" spans="1:20">
      <c r="A538" s="4" t="s">
        <v>1393</v>
      </c>
      <c r="B538" s="4" t="s">
        <v>1393</v>
      </c>
      <c r="C538" s="4" t="s">
        <v>1394</v>
      </c>
      <c r="D538" t="str">
        <f t="shared" si="24"/>
        <v>130539 - DueFm-CSU TF 539-AuxOrg-Constr</v>
      </c>
      <c r="E538" s="2">
        <v>36526</v>
      </c>
      <c r="F538" s="4" t="s">
        <v>21</v>
      </c>
      <c r="G538" s="4" t="s">
        <v>21</v>
      </c>
      <c r="H538" s="4" t="s">
        <v>1393</v>
      </c>
      <c r="I538" s="4" t="s">
        <v>1395</v>
      </c>
      <c r="J538" s="4" t="str">
        <f t="shared" si="25"/>
        <v>130539 - Due from CSU 539 -TF Aux Org - Capital Improvements</v>
      </c>
      <c r="K538" s="4" t="s">
        <v>593</v>
      </c>
      <c r="L538" s="4" t="s">
        <v>443</v>
      </c>
      <c r="M538" s="4" t="s">
        <v>444</v>
      </c>
      <c r="N538" t="str">
        <f t="shared" si="26"/>
        <v>105 - Due from Other Funds or Appropriations</v>
      </c>
      <c r="O538" s="4" t="s">
        <v>27</v>
      </c>
      <c r="P538" s="4" t="s">
        <v>28</v>
      </c>
      <c r="Q538" s="4" t="s">
        <v>445</v>
      </c>
      <c r="R538" s="4" t="s">
        <v>30</v>
      </c>
      <c r="S538" t="str">
        <f>VLOOKUP(H538,'Object Code Definitions'!$A$3:$C$1497,3,0)</f>
        <v>Amount receivable from the specified CSU fund.</v>
      </c>
      <c r="T538" t="str">
        <f>VLOOKUP(H538,'Object Code Definitions'!$A$3:$I$1497,9,0)</f>
        <v>Active</v>
      </c>
    </row>
    <row r="539" spans="1:20">
      <c r="A539" s="4" t="s">
        <v>1396</v>
      </c>
      <c r="B539" s="4" t="s">
        <v>1396</v>
      </c>
      <c r="C539" s="4" t="s">
        <v>1397</v>
      </c>
      <c r="D539" t="str">
        <f t="shared" si="24"/>
        <v>130541 - DueFm CSU 541-TFPooled Invstmt</v>
      </c>
      <c r="E539" s="2">
        <v>36526</v>
      </c>
      <c r="F539" s="4" t="s">
        <v>21</v>
      </c>
      <c r="G539" s="4" t="s">
        <v>21</v>
      </c>
      <c r="H539" s="4" t="s">
        <v>1396</v>
      </c>
      <c r="I539" s="4" t="s">
        <v>1398</v>
      </c>
      <c r="J539" s="4" t="str">
        <f t="shared" si="25"/>
        <v>130541 - Due from CSU 541 -TF Pooled Investment Fund</v>
      </c>
      <c r="K539" s="4" t="s">
        <v>593</v>
      </c>
      <c r="L539" s="4" t="s">
        <v>443</v>
      </c>
      <c r="M539" s="4" t="s">
        <v>444</v>
      </c>
      <c r="N539" t="str">
        <f t="shared" si="26"/>
        <v>105 - Due from Other Funds or Appropriations</v>
      </c>
      <c r="O539" s="4" t="s">
        <v>27</v>
      </c>
      <c r="P539" s="4" t="s">
        <v>28</v>
      </c>
      <c r="Q539" s="4" t="s">
        <v>445</v>
      </c>
      <c r="R539" s="4" t="s">
        <v>30</v>
      </c>
      <c r="S539" t="str">
        <f>VLOOKUP(H539,'Object Code Definitions'!$A$3:$C$1497,3,0)</f>
        <v>Amount receivable from the specified CSU fund.</v>
      </c>
      <c r="T539" t="str">
        <f>VLOOKUP(H539,'Object Code Definitions'!$A$3:$I$1497,9,0)</f>
        <v>Active</v>
      </c>
    </row>
    <row r="540" spans="1:20">
      <c r="A540" s="4" t="s">
        <v>1399</v>
      </c>
      <c r="B540" s="4" t="s">
        <v>1399</v>
      </c>
      <c r="C540" s="4" t="s">
        <v>1400</v>
      </c>
      <c r="D540" t="str">
        <f t="shared" si="24"/>
        <v>130542 - DueFm CSU 542-TF Cap Proj Mgmt</v>
      </c>
      <c r="E540" s="2">
        <v>36526</v>
      </c>
      <c r="F540" s="4" t="s">
        <v>21</v>
      </c>
      <c r="G540" s="4" t="s">
        <v>21</v>
      </c>
      <c r="H540" s="4" t="s">
        <v>1399</v>
      </c>
      <c r="I540" s="4" t="s">
        <v>1401</v>
      </c>
      <c r="J540" s="4" t="str">
        <f t="shared" si="25"/>
        <v>130542 - Due from CSU 542 -TF Capital Project Management</v>
      </c>
      <c r="K540" s="4" t="s">
        <v>593</v>
      </c>
      <c r="L540" s="4" t="s">
        <v>443</v>
      </c>
      <c r="M540" s="4" t="s">
        <v>444</v>
      </c>
      <c r="N540" t="str">
        <f t="shared" si="26"/>
        <v>105 - Due from Other Funds or Appropriations</v>
      </c>
      <c r="O540" s="4" t="s">
        <v>27</v>
      </c>
      <c r="P540" s="4" t="s">
        <v>28</v>
      </c>
      <c r="Q540" s="4" t="s">
        <v>445</v>
      </c>
      <c r="R540" s="4" t="s">
        <v>30</v>
      </c>
      <c r="S540" t="str">
        <f>VLOOKUP(H540,'Object Code Definitions'!$A$3:$C$1497,3,0)</f>
        <v>Amount receivable from the specified CSU fund.</v>
      </c>
      <c r="T540" t="str">
        <f>VLOOKUP(H540,'Object Code Definitions'!$A$3:$I$1497,9,0)</f>
        <v>Obsolete</v>
      </c>
    </row>
    <row r="541" spans="1:20">
      <c r="A541" s="4" t="s">
        <v>1402</v>
      </c>
      <c r="B541" s="4" t="s">
        <v>1402</v>
      </c>
      <c r="C541" s="4" t="s">
        <v>1403</v>
      </c>
      <c r="D541" t="str">
        <f t="shared" si="24"/>
        <v>130543 - DueFm CSU 543-TF CmpSvc-Intrnl</v>
      </c>
      <c r="E541" s="2">
        <v>36526</v>
      </c>
      <c r="F541" s="4" t="s">
        <v>21</v>
      </c>
      <c r="G541" s="4" t="s">
        <v>21</v>
      </c>
      <c r="H541" s="4" t="s">
        <v>1402</v>
      </c>
      <c r="I541" s="4" t="s">
        <v>1404</v>
      </c>
      <c r="J541" s="4" t="str">
        <f t="shared" si="25"/>
        <v>130543 - Due from CSU 543 -TF-Cost Recovery/Reciprocal and Nonrecipro</v>
      </c>
      <c r="K541" s="4" t="s">
        <v>593</v>
      </c>
      <c r="L541" s="4" t="s">
        <v>443</v>
      </c>
      <c r="M541" s="4" t="s">
        <v>444</v>
      </c>
      <c r="N541" t="str">
        <f t="shared" si="26"/>
        <v>105 - Due from Other Funds or Appropriations</v>
      </c>
      <c r="O541" s="4" t="s">
        <v>27</v>
      </c>
      <c r="P541" s="4" t="s">
        <v>28</v>
      </c>
      <c r="Q541" s="4" t="s">
        <v>445</v>
      </c>
      <c r="R541" s="4" t="s">
        <v>30</v>
      </c>
      <c r="S541" t="str">
        <f>VLOOKUP(H541,'Object Code Definitions'!$A$3:$C$1497,3,0)</f>
        <v>Amount receivable from the specified CSU fund.</v>
      </c>
      <c r="T541" t="str">
        <f>VLOOKUP(H541,'Object Code Definitions'!$A$3:$I$1497,9,0)</f>
        <v>Obsolete</v>
      </c>
    </row>
    <row r="542" spans="1:20">
      <c r="A542" s="4" t="s">
        <v>1405</v>
      </c>
      <c r="B542" s="4" t="s">
        <v>1405</v>
      </c>
      <c r="C542" s="4" t="s">
        <v>1406</v>
      </c>
      <c r="D542" t="str">
        <f t="shared" si="24"/>
        <v>130544 - DueFm CSU 544-TF CmpSvc-Entrpr</v>
      </c>
      <c r="E542" s="2">
        <v>36526</v>
      </c>
      <c r="F542" s="4" t="s">
        <v>21</v>
      </c>
      <c r="G542" s="4" t="s">
        <v>21</v>
      </c>
      <c r="H542" s="4" t="s">
        <v>1405</v>
      </c>
      <c r="I542" s="4" t="s">
        <v>1407</v>
      </c>
      <c r="J542" s="4" t="str">
        <f t="shared" si="25"/>
        <v>130544 - Due from CSU 544 -TF-Cost Recovery/Exchange and Nonexchange</v>
      </c>
      <c r="K542" s="4" t="s">
        <v>593</v>
      </c>
      <c r="L542" s="4" t="s">
        <v>443</v>
      </c>
      <c r="M542" s="4" t="s">
        <v>444</v>
      </c>
      <c r="N542" t="str">
        <f t="shared" si="26"/>
        <v>105 - Due from Other Funds or Appropriations</v>
      </c>
      <c r="O542" s="4" t="s">
        <v>27</v>
      </c>
      <c r="P542" s="4" t="s">
        <v>28</v>
      </c>
      <c r="Q542" s="4" t="s">
        <v>445</v>
      </c>
      <c r="R542" s="4" t="s">
        <v>30</v>
      </c>
      <c r="S542" t="str">
        <f>VLOOKUP(H542,'Object Code Definitions'!$A$3:$C$1497,3,0)</f>
        <v>Amount receivable from the specified CSU fund.</v>
      </c>
      <c r="T542" t="str">
        <f>VLOOKUP(H542,'Object Code Definitions'!$A$3:$I$1497,9,0)</f>
        <v>Obsolete</v>
      </c>
    </row>
    <row r="543" spans="1:20">
      <c r="A543" s="4" t="s">
        <v>1408</v>
      </c>
      <c r="B543" s="4" t="s">
        <v>1408</v>
      </c>
      <c r="C543" s="4" t="s">
        <v>1409</v>
      </c>
      <c r="D543" t="str">
        <f t="shared" si="24"/>
        <v>130545 - DueFmCSU 545-TFChnl Is FinAuth</v>
      </c>
      <c r="E543" s="2">
        <v>36526</v>
      </c>
      <c r="F543" s="4" t="s">
        <v>21</v>
      </c>
      <c r="G543" s="4" t="s">
        <v>21</v>
      </c>
      <c r="H543" s="4" t="s">
        <v>1408</v>
      </c>
      <c r="I543" s="4" t="s">
        <v>1410</v>
      </c>
      <c r="J543" s="4" t="str">
        <f t="shared" si="25"/>
        <v>130545 - Due from CSU 545 - TF Channel Islands Site/Financing Authori</v>
      </c>
      <c r="K543" s="4" t="s">
        <v>593</v>
      </c>
      <c r="L543" s="4" t="s">
        <v>443</v>
      </c>
      <c r="M543" s="4" t="s">
        <v>444</v>
      </c>
      <c r="N543" t="str">
        <f t="shared" si="26"/>
        <v>105 - Due from Other Funds or Appropriations</v>
      </c>
      <c r="O543" s="4" t="s">
        <v>27</v>
      </c>
      <c r="P543" s="4" t="s">
        <v>28</v>
      </c>
      <c r="Q543" s="4" t="s">
        <v>445</v>
      </c>
      <c r="R543" s="4" t="s">
        <v>30</v>
      </c>
      <c r="S543" t="str">
        <f>VLOOKUP(H543,'Object Code Definitions'!$A$3:$C$1497,3,0)</f>
        <v>Amount receivable from the specified CSU fund.</v>
      </c>
      <c r="T543" t="str">
        <f>VLOOKUP(H543,'Object Code Definitions'!$A$3:$I$1497,9,0)</f>
        <v>Obsolete</v>
      </c>
    </row>
    <row r="544" spans="1:20">
      <c r="A544" s="4" t="s">
        <v>1411</v>
      </c>
      <c r="B544" s="4" t="s">
        <v>1411</v>
      </c>
      <c r="C544" s="4" t="s">
        <v>1412</v>
      </c>
      <c r="D544" t="str">
        <f t="shared" si="24"/>
        <v>130546 - DueFmCSU 546-TFStocktonSiteAth</v>
      </c>
      <c r="E544" s="2">
        <v>36526</v>
      </c>
      <c r="F544" s="4" t="s">
        <v>21</v>
      </c>
      <c r="G544" s="4" t="s">
        <v>21</v>
      </c>
      <c r="H544" s="4" t="s">
        <v>1411</v>
      </c>
      <c r="I544" s="4" t="s">
        <v>1413</v>
      </c>
      <c r="J544" s="4" t="str">
        <f t="shared" si="25"/>
        <v>130546 - Due from CSU 546 - TF Stockton Site Authority</v>
      </c>
      <c r="K544" s="4" t="s">
        <v>593</v>
      </c>
      <c r="L544" s="4" t="s">
        <v>443</v>
      </c>
      <c r="M544" s="4" t="s">
        <v>444</v>
      </c>
      <c r="N544" t="str">
        <f t="shared" si="26"/>
        <v>105 - Due from Other Funds or Appropriations</v>
      </c>
      <c r="O544" s="4" t="s">
        <v>27</v>
      </c>
      <c r="P544" s="4" t="s">
        <v>28</v>
      </c>
      <c r="Q544" s="4" t="s">
        <v>445</v>
      </c>
      <c r="R544" s="4" t="s">
        <v>30</v>
      </c>
      <c r="S544" t="str">
        <f>VLOOKUP(H544,'Object Code Definitions'!$A$3:$C$1497,3,0)</f>
        <v>Amount receivable from the specified CSU fund.</v>
      </c>
      <c r="T544" t="str">
        <f>VLOOKUP(H544,'Object Code Definitions'!$A$3:$I$1497,9,0)</f>
        <v>Active</v>
      </c>
    </row>
    <row r="545" spans="1:20">
      <c r="A545" s="4" t="s">
        <v>1414</v>
      </c>
      <c r="B545" s="4" t="s">
        <v>1414</v>
      </c>
      <c r="C545" s="4" t="s">
        <v>1415</v>
      </c>
      <c r="D545" t="str">
        <f t="shared" si="24"/>
        <v>130547 - DueFmCSU 547-TF CSU Risk Mgmt</v>
      </c>
      <c r="E545" s="2">
        <v>36526</v>
      </c>
      <c r="F545" s="4" t="s">
        <v>21</v>
      </c>
      <c r="G545" s="4" t="s">
        <v>21</v>
      </c>
      <c r="H545" s="4" t="s">
        <v>1414</v>
      </c>
      <c r="I545" s="4" t="s">
        <v>1416</v>
      </c>
      <c r="J545" s="4" t="str">
        <f t="shared" si="25"/>
        <v>130547 - Due from CSU 547 - TF CSU Risk Management (Obsolete)</v>
      </c>
      <c r="K545" s="4" t="s">
        <v>593</v>
      </c>
      <c r="L545" s="4" t="s">
        <v>443</v>
      </c>
      <c r="M545" s="4" t="s">
        <v>444</v>
      </c>
      <c r="N545" t="str">
        <f t="shared" si="26"/>
        <v>105 - Due from Other Funds or Appropriations</v>
      </c>
      <c r="O545" s="4" t="s">
        <v>27</v>
      </c>
      <c r="P545" s="4" t="s">
        <v>28</v>
      </c>
      <c r="Q545" s="4" t="s">
        <v>445</v>
      </c>
      <c r="R545" s="4" t="s">
        <v>30</v>
      </c>
      <c r="S545" t="str">
        <f>VLOOKUP(H545,'Object Code Definitions'!$A$3:$C$1497,3,0)</f>
        <v>Deactivated as CSU fund 547 is defunct since CSURMA is reported as a discretely presented unit on the CSU’s consolidated financial statements in accordance with GASB 61.</v>
      </c>
      <c r="T545" t="str">
        <f>VLOOKUP(H545,'Object Code Definitions'!$A$3:$I$1497,9,0)</f>
        <v>Obsolete</v>
      </c>
    </row>
    <row r="546" spans="1:20">
      <c r="A546" s="4" t="s">
        <v>1417</v>
      </c>
      <c r="B546" s="4" t="s">
        <v>1417</v>
      </c>
      <c r="C546" s="4" t="s">
        <v>1418</v>
      </c>
      <c r="D546" t="str">
        <f t="shared" si="24"/>
        <v>131000 - DueFmBtwnCSU Fnds in 0948(Intr</v>
      </c>
      <c r="E546" s="2">
        <v>36526</v>
      </c>
      <c r="F546" s="4" t="s">
        <v>21</v>
      </c>
      <c r="G546" s="4" t="s">
        <v>21</v>
      </c>
      <c r="H546" s="4" t="s">
        <v>1417</v>
      </c>
      <c r="I546" s="4" t="s">
        <v>1419</v>
      </c>
      <c r="J546" s="4" t="str">
        <f t="shared" si="25"/>
        <v>131000 - Due from same  CSU Funds in 0948 (Inter-agency)</v>
      </c>
      <c r="K546" s="4" t="s">
        <v>593</v>
      </c>
      <c r="L546" s="4" t="s">
        <v>443</v>
      </c>
      <c r="M546" s="4" t="s">
        <v>444</v>
      </c>
      <c r="N546" t="str">
        <f t="shared" si="26"/>
        <v>105 - Due from Other Funds or Appropriations</v>
      </c>
      <c r="O546" s="4" t="s">
        <v>27</v>
      </c>
      <c r="P546" s="4" t="s">
        <v>28</v>
      </c>
      <c r="Q546" s="4" t="s">
        <v>201</v>
      </c>
      <c r="R546" s="4" t="s">
        <v>30</v>
      </c>
      <c r="S546" t="str">
        <f>VLOOKUP(H546,'Object Code Definitions'!$A$3:$C$1497,3,0)</f>
        <v>Amount receivable from the specified type of CSU funds in connection with transactions between campuses.</v>
      </c>
      <c r="T546" t="str">
        <f>VLOOKUP(H546,'Object Code Definitions'!$A$3:$I$1497,9,0)</f>
        <v>Active</v>
      </c>
    </row>
    <row r="547" spans="1:20">
      <c r="A547" s="4" t="s">
        <v>1420</v>
      </c>
      <c r="B547" s="4" t="s">
        <v>1420</v>
      </c>
      <c r="C547" s="4" t="s">
        <v>1421</v>
      </c>
      <c r="D547" t="str">
        <f t="shared" si="24"/>
        <v>131441 - DueFmCSU 441-TF CERF (Intr A)</v>
      </c>
      <c r="E547" s="2">
        <v>36526</v>
      </c>
      <c r="F547" s="4" t="s">
        <v>21</v>
      </c>
      <c r="G547" s="4" t="s">
        <v>21</v>
      </c>
      <c r="H547" s="4" t="s">
        <v>1420</v>
      </c>
      <c r="I547" s="4" t="s">
        <v>1422</v>
      </c>
      <c r="J547" s="4" t="str">
        <f t="shared" si="25"/>
        <v>131441 - Due from CSU 441 - TF PaCE Ops (Inter-agency)</v>
      </c>
      <c r="K547" s="4" t="s">
        <v>593</v>
      </c>
      <c r="L547" s="4" t="s">
        <v>443</v>
      </c>
      <c r="M547" s="4" t="s">
        <v>444</v>
      </c>
      <c r="N547" t="str">
        <f t="shared" si="26"/>
        <v>105 - Due from Other Funds or Appropriations</v>
      </c>
      <c r="O547" s="4" t="s">
        <v>27</v>
      </c>
      <c r="P547" s="4" t="s">
        <v>28</v>
      </c>
      <c r="Q547" s="4" t="s">
        <v>201</v>
      </c>
      <c r="R547" s="4" t="s">
        <v>30</v>
      </c>
      <c r="S547" t="str">
        <f>VLOOKUP(H547,'Object Code Definitions'!$A$3:$C$1497,3,0)</f>
        <v>Amount receivable from the specified CSU fund in connection with transactions between campuses.</v>
      </c>
      <c r="T547" t="str">
        <f>VLOOKUP(H547,'Object Code Definitions'!$A$3:$I$1497,9,0)</f>
        <v>Active</v>
      </c>
    </row>
    <row r="548" spans="1:20">
      <c r="A548" s="4" t="s">
        <v>1423</v>
      </c>
      <c r="B548" s="4" t="s">
        <v>1423</v>
      </c>
      <c r="C548" s="4" t="s">
        <v>1424</v>
      </c>
      <c r="D548" t="str">
        <f t="shared" si="24"/>
        <v>131461 - DueFmCSU 461-TF ASI</v>
      </c>
      <c r="E548" s="2">
        <v>36526</v>
      </c>
      <c r="F548" s="4" t="s">
        <v>21</v>
      </c>
      <c r="G548" s="4" t="s">
        <v>21</v>
      </c>
      <c r="H548" s="4" t="s">
        <v>1423</v>
      </c>
      <c r="I548" s="4" t="s">
        <v>1425</v>
      </c>
      <c r="J548" s="4" t="str">
        <f t="shared" si="25"/>
        <v>131461 - Due from CSU 461 - TF Assoctd Stdt Body Trust within  Fund 0</v>
      </c>
      <c r="K548" s="4" t="s">
        <v>593</v>
      </c>
      <c r="L548" s="4" t="s">
        <v>443</v>
      </c>
      <c r="M548" s="4" t="s">
        <v>444</v>
      </c>
      <c r="N548" t="str">
        <f t="shared" si="26"/>
        <v>105 - Due from Other Funds or Appropriations</v>
      </c>
      <c r="O548" s="4" t="s">
        <v>27</v>
      </c>
      <c r="P548" s="4" t="s">
        <v>28</v>
      </c>
      <c r="Q548" s="4" t="s">
        <v>201</v>
      </c>
      <c r="R548" s="4" t="s">
        <v>30</v>
      </c>
      <c r="S548" t="str">
        <f>VLOOKUP(H548,'Object Code Definitions'!$A$3:$C$1497,3,0)</f>
        <v>Amount receivable from the specified CSU fund in connection with transactions between campuses.</v>
      </c>
      <c r="T548" t="str">
        <f>VLOOKUP(H548,'Object Code Definitions'!$A$3:$I$1497,9,0)</f>
        <v>Active</v>
      </c>
    </row>
    <row r="549" spans="1:20">
      <c r="A549" s="4" t="s">
        <v>1426</v>
      </c>
      <c r="B549" s="4" t="s">
        <v>1426</v>
      </c>
      <c r="C549" s="4" t="s">
        <v>1427</v>
      </c>
      <c r="D549" t="str">
        <f t="shared" si="24"/>
        <v>131463 - DueFmCSU 463-TF Instr.Rel. Act</v>
      </c>
      <c r="E549" s="2">
        <v>36526</v>
      </c>
      <c r="F549" s="4" t="s">
        <v>21</v>
      </c>
      <c r="G549" s="4" t="s">
        <v>21</v>
      </c>
      <c r="H549" s="4" t="s">
        <v>1426</v>
      </c>
      <c r="I549" s="4" t="s">
        <v>1428</v>
      </c>
      <c r="J549" s="4" t="str">
        <f t="shared" si="25"/>
        <v>131463 - Due from CSU 463 - TF Instructionally Related activities wit</v>
      </c>
      <c r="K549" s="4" t="s">
        <v>593</v>
      </c>
      <c r="L549" s="4" t="s">
        <v>443</v>
      </c>
      <c r="M549" s="4" t="s">
        <v>444</v>
      </c>
      <c r="N549" t="str">
        <f t="shared" si="26"/>
        <v>105 - Due from Other Funds or Appropriations</v>
      </c>
      <c r="O549" s="4" t="s">
        <v>27</v>
      </c>
      <c r="P549" s="4" t="s">
        <v>28</v>
      </c>
      <c r="Q549" s="4" t="s">
        <v>201</v>
      </c>
      <c r="R549" s="4" t="s">
        <v>30</v>
      </c>
      <c r="S549" t="str">
        <f>VLOOKUP(H549,'Object Code Definitions'!$A$3:$C$1497,3,0)</f>
        <v>Amount receivable from the specified CSU fund in connection with transactions between campuses.</v>
      </c>
      <c r="T549" t="str">
        <f>VLOOKUP(H549,'Object Code Definitions'!$A$3:$I$1497,9,0)</f>
        <v>Active</v>
      </c>
    </row>
    <row r="550" spans="1:20">
      <c r="A550" s="4" t="s">
        <v>1429</v>
      </c>
      <c r="B550" s="4" t="s">
        <v>1429</v>
      </c>
      <c r="C550" s="4" t="s">
        <v>1430</v>
      </c>
      <c r="D550" t="str">
        <f t="shared" si="24"/>
        <v>131464 - DueFmCSU464-Intrnl. Prgs.(Intr</v>
      </c>
      <c r="E550" s="2">
        <v>36526</v>
      </c>
      <c r="F550" s="4" t="s">
        <v>21</v>
      </c>
      <c r="G550" s="4" t="s">
        <v>21</v>
      </c>
      <c r="H550" s="4" t="s">
        <v>1429</v>
      </c>
      <c r="I550" s="4" t="s">
        <v>1431</v>
      </c>
      <c r="J550" s="4" t="str">
        <f t="shared" si="25"/>
        <v>131464 - Due from CSU 464 - TF International Programs Trust (Inter-ag</v>
      </c>
      <c r="K550" s="4" t="s">
        <v>593</v>
      </c>
      <c r="L550" s="4" t="s">
        <v>443</v>
      </c>
      <c r="M550" s="4" t="s">
        <v>444</v>
      </c>
      <c r="N550" t="str">
        <f t="shared" si="26"/>
        <v>105 - Due from Other Funds or Appropriations</v>
      </c>
      <c r="O550" s="4" t="s">
        <v>27</v>
      </c>
      <c r="P550" s="4" t="s">
        <v>28</v>
      </c>
      <c r="Q550" s="4" t="s">
        <v>201</v>
      </c>
      <c r="R550" s="4" t="s">
        <v>30</v>
      </c>
      <c r="S550" t="str">
        <f>VLOOKUP(H550,'Object Code Definitions'!$A$3:$C$1497,3,0)</f>
        <v>Amount receivable from the specified CSU fund in connection with transactions between campuses.</v>
      </c>
      <c r="T550" t="str">
        <f>VLOOKUP(H550,'Object Code Definitions'!$A$3:$I$1497,9,0)</f>
        <v>Active</v>
      </c>
    </row>
    <row r="551" spans="1:20">
      <c r="A551" s="4" t="s">
        <v>1432</v>
      </c>
      <c r="B551" s="4" t="s">
        <v>1432</v>
      </c>
      <c r="C551" s="4" t="s">
        <v>1433</v>
      </c>
      <c r="D551" t="str">
        <f t="shared" si="24"/>
        <v>131465 - DueFmCSU 465-TF Contract&amp;Grnts</v>
      </c>
      <c r="E551" s="2">
        <v>36526</v>
      </c>
      <c r="F551" s="4" t="s">
        <v>21</v>
      </c>
      <c r="G551" s="4" t="s">
        <v>21</v>
      </c>
      <c r="H551" s="4" t="s">
        <v>1432</v>
      </c>
      <c r="I551" s="4" t="s">
        <v>1434</v>
      </c>
      <c r="J551" s="4" t="str">
        <f t="shared" si="25"/>
        <v>131465 - Due from CSU 465 - TF Contract and Grants Trust within Fund</v>
      </c>
      <c r="K551" s="4" t="s">
        <v>593</v>
      </c>
      <c r="L551" s="4" t="s">
        <v>443</v>
      </c>
      <c r="M551" s="4" t="s">
        <v>444</v>
      </c>
      <c r="N551" t="str">
        <f t="shared" si="26"/>
        <v>105 - Due from Other Funds or Appropriations</v>
      </c>
      <c r="O551" s="4" t="s">
        <v>27</v>
      </c>
      <c r="P551" s="4" t="s">
        <v>28</v>
      </c>
      <c r="Q551" s="4" t="s">
        <v>201</v>
      </c>
      <c r="R551" s="4" t="s">
        <v>30</v>
      </c>
      <c r="S551" t="str">
        <f>VLOOKUP(H551,'Object Code Definitions'!$A$3:$C$1497,3,0)</f>
        <v>Amount receivable from the specified CSU fund in connection with transactions between campuses.</v>
      </c>
      <c r="T551" t="str">
        <f>VLOOKUP(H551,'Object Code Definitions'!$A$3:$I$1497,9,0)</f>
        <v>Active</v>
      </c>
    </row>
    <row r="552" spans="1:20">
      <c r="A552" s="4" t="s">
        <v>1435</v>
      </c>
      <c r="B552" s="4" t="s">
        <v>1435</v>
      </c>
      <c r="C552" s="4" t="s">
        <v>1436</v>
      </c>
      <c r="D552" t="str">
        <f t="shared" si="24"/>
        <v>131472 - DueFmCSU 472-PRF Park Fees</v>
      </c>
      <c r="E552" s="2">
        <v>36526</v>
      </c>
      <c r="F552" s="4" t="s">
        <v>21</v>
      </c>
      <c r="G552" s="4" t="s">
        <v>21</v>
      </c>
      <c r="H552" s="4" t="s">
        <v>1435</v>
      </c>
      <c r="I552" s="4" t="s">
        <v>1437</v>
      </c>
      <c r="J552" s="4" t="str">
        <f t="shared" si="25"/>
        <v>131472 - Due from CSU 472 - TF Pkg Rev Fd-Parking Fees (inter-agency)</v>
      </c>
      <c r="K552" s="4" t="s">
        <v>593</v>
      </c>
      <c r="L552" s="4" t="s">
        <v>443</v>
      </c>
      <c r="M552" s="4" t="s">
        <v>444</v>
      </c>
      <c r="N552" t="str">
        <f t="shared" si="26"/>
        <v>105 - Due from Other Funds or Appropriations</v>
      </c>
      <c r="O552" s="4" t="s">
        <v>27</v>
      </c>
      <c r="P552" s="4" t="s">
        <v>28</v>
      </c>
      <c r="Q552" s="4" t="s">
        <v>201</v>
      </c>
      <c r="R552" s="4" t="s">
        <v>30</v>
      </c>
      <c r="S552" t="str">
        <f>VLOOKUP(H552,'Object Code Definitions'!$A$3:$C$1497,3,0)</f>
        <v>Amount receivable from the specified CSU fund in connection with transactions between campuses.</v>
      </c>
      <c r="T552" t="str">
        <f>VLOOKUP(H552,'Object Code Definitions'!$A$3:$I$1497,9,0)</f>
        <v>Active</v>
      </c>
    </row>
    <row r="553" spans="1:20">
      <c r="A553" s="4" t="s">
        <v>1438</v>
      </c>
      <c r="B553" s="4" t="s">
        <v>1438</v>
      </c>
      <c r="C553" s="4" t="s">
        <v>1439</v>
      </c>
      <c r="D553" t="str">
        <f t="shared" si="24"/>
        <v>131481 - DueFmCSU 481-TF Lottery</v>
      </c>
      <c r="E553" s="2">
        <v>36526</v>
      </c>
      <c r="F553" s="4" t="s">
        <v>21</v>
      </c>
      <c r="G553" s="4" t="s">
        <v>21</v>
      </c>
      <c r="H553" s="4" t="s">
        <v>1438</v>
      </c>
      <c r="I553" s="4" t="s">
        <v>1440</v>
      </c>
      <c r="J553" s="4" t="str">
        <f t="shared" si="25"/>
        <v>131481 - Due from CSU 481 - TF Lottery Education within Fund 0948 bet</v>
      </c>
      <c r="K553" s="4" t="s">
        <v>593</v>
      </c>
      <c r="L553" s="4" t="s">
        <v>443</v>
      </c>
      <c r="M553" s="4" t="s">
        <v>444</v>
      </c>
      <c r="N553" t="str">
        <f t="shared" si="26"/>
        <v>105 - Due from Other Funds or Appropriations</v>
      </c>
      <c r="O553" s="4" t="s">
        <v>27</v>
      </c>
      <c r="P553" s="4" t="s">
        <v>28</v>
      </c>
      <c r="Q553" s="4" t="s">
        <v>201</v>
      </c>
      <c r="R553" s="4" t="s">
        <v>30</v>
      </c>
      <c r="S553" t="str">
        <f>VLOOKUP(H553,'Object Code Definitions'!$A$3:$C$1497,3,0)</f>
        <v>Amount receivable from the specified CSU fund in connection with transactions between campuses.</v>
      </c>
      <c r="T553" t="str">
        <f>VLOOKUP(H553,'Object Code Definitions'!$A$3:$I$1497,9,0)</f>
        <v>Active</v>
      </c>
    </row>
    <row r="554" spans="1:20">
      <c r="A554" s="4" t="s">
        <v>1441</v>
      </c>
      <c r="B554" s="4" t="s">
        <v>1441</v>
      </c>
      <c r="C554" s="4" t="s">
        <v>1442</v>
      </c>
      <c r="D554" t="str">
        <f t="shared" si="24"/>
        <v>131485 - DueFmCSU 485-TF CSU Ops</v>
      </c>
      <c r="E554" s="2">
        <v>36526</v>
      </c>
      <c r="F554" s="4" t="s">
        <v>21</v>
      </c>
      <c r="G554" s="4" t="s">
        <v>21</v>
      </c>
      <c r="H554" s="4" t="s">
        <v>1441</v>
      </c>
      <c r="I554" s="4" t="s">
        <v>1443</v>
      </c>
      <c r="J554" s="4" t="str">
        <f t="shared" si="25"/>
        <v>131485 - Due from CSU 485 - TF CSU Operating within  Fund 0948 betwee</v>
      </c>
      <c r="K554" s="4" t="s">
        <v>593</v>
      </c>
      <c r="L554" s="4" t="s">
        <v>443</v>
      </c>
      <c r="M554" s="4" t="s">
        <v>444</v>
      </c>
      <c r="N554" t="str">
        <f t="shared" si="26"/>
        <v>105 - Due from Other Funds or Appropriations</v>
      </c>
      <c r="O554" s="4" t="s">
        <v>27</v>
      </c>
      <c r="P554" s="4" t="s">
        <v>28</v>
      </c>
      <c r="Q554" s="4" t="s">
        <v>201</v>
      </c>
      <c r="R554" s="4" t="s">
        <v>30</v>
      </c>
      <c r="S554" t="str">
        <f>VLOOKUP(H554,'Object Code Definitions'!$A$3:$C$1497,3,0)</f>
        <v>Amount receivable from the specified CSU fund in connection with transactions between campuses.</v>
      </c>
      <c r="T554" t="str">
        <f>VLOOKUP(H554,'Object Code Definitions'!$A$3:$I$1497,9,0)</f>
        <v>Active</v>
      </c>
    </row>
    <row r="555" spans="1:20">
      <c r="A555" s="4" t="s">
        <v>1444</v>
      </c>
      <c r="B555" s="4" t="s">
        <v>1444</v>
      </c>
      <c r="C555" s="4" t="s">
        <v>1445</v>
      </c>
      <c r="D555" t="str">
        <f t="shared" si="24"/>
        <v>131491 - DueFmCSU 491-TF Spec. Projects</v>
      </c>
      <c r="E555" s="2">
        <v>36526</v>
      </c>
      <c r="F555" s="4" t="s">
        <v>21</v>
      </c>
      <c r="G555" s="4" t="s">
        <v>21</v>
      </c>
      <c r="H555" s="4" t="s">
        <v>1444</v>
      </c>
      <c r="I555" s="4" t="s">
        <v>1446</v>
      </c>
      <c r="J555" s="4" t="str">
        <f t="shared" si="25"/>
        <v>131491 - Due from CSU 491 - TF CSU Special Project- within Fund 0948</v>
      </c>
      <c r="K555" s="4" t="s">
        <v>593</v>
      </c>
      <c r="L555" s="4" t="s">
        <v>443</v>
      </c>
      <c r="M555" s="4" t="s">
        <v>444</v>
      </c>
      <c r="N555" t="str">
        <f t="shared" si="26"/>
        <v>105 - Due from Other Funds or Appropriations</v>
      </c>
      <c r="O555" s="4" t="s">
        <v>27</v>
      </c>
      <c r="P555" s="4" t="s">
        <v>28</v>
      </c>
      <c r="Q555" s="4" t="s">
        <v>201</v>
      </c>
      <c r="R555" s="4" t="s">
        <v>30</v>
      </c>
      <c r="S555" t="str">
        <f>VLOOKUP(H555,'Object Code Definitions'!$A$3:$C$1497,3,0)</f>
        <v>Amount receivable from the specified CSU fund in connection with transactions between campuses.</v>
      </c>
      <c r="T555" t="str">
        <f>VLOOKUP(H555,'Object Code Definitions'!$A$3:$I$1497,9,0)</f>
        <v>Active</v>
      </c>
    </row>
    <row r="556" spans="1:20">
      <c r="A556" s="4" t="s">
        <v>1447</v>
      </c>
      <c r="B556" s="4" t="s">
        <v>1447</v>
      </c>
      <c r="C556" s="4" t="s">
        <v>1448</v>
      </c>
      <c r="D556" t="str">
        <f t="shared" si="24"/>
        <v>131496 - DueFmCSU 496-TF Misc. Trust</v>
      </c>
      <c r="E556" s="2">
        <v>36526</v>
      </c>
      <c r="F556" s="4" t="s">
        <v>21</v>
      </c>
      <c r="G556" s="4" t="s">
        <v>21</v>
      </c>
      <c r="H556" s="4" t="s">
        <v>1447</v>
      </c>
      <c r="I556" s="4" t="s">
        <v>1449</v>
      </c>
      <c r="J556" s="4" t="str">
        <f t="shared" si="25"/>
        <v>131496 - Due from CSU 496 - TF CSU Miscellaneous within  Fund 0948 be</v>
      </c>
      <c r="K556" s="4" t="s">
        <v>593</v>
      </c>
      <c r="L556" s="4" t="s">
        <v>443</v>
      </c>
      <c r="M556" s="4" t="s">
        <v>444</v>
      </c>
      <c r="N556" t="str">
        <f t="shared" si="26"/>
        <v>105 - Due from Other Funds or Appropriations</v>
      </c>
      <c r="O556" s="4" t="s">
        <v>27</v>
      </c>
      <c r="P556" s="4" t="s">
        <v>28</v>
      </c>
      <c r="Q556" s="4" t="s">
        <v>201</v>
      </c>
      <c r="R556" s="4" t="s">
        <v>30</v>
      </c>
      <c r="S556" t="str">
        <f>VLOOKUP(H556,'Object Code Definitions'!$A$3:$C$1497,3,0)</f>
        <v>Amount receivable from the specified CSU fund in connection with transactions between campuses.</v>
      </c>
      <c r="T556" t="str">
        <f>VLOOKUP(H556,'Object Code Definitions'!$A$3:$I$1497,9,0)</f>
        <v>Active</v>
      </c>
    </row>
    <row r="557" spans="1:20">
      <c r="A557" s="4" t="s">
        <v>1450</v>
      </c>
      <c r="B557" s="4" t="s">
        <v>1450</v>
      </c>
      <c r="C557" s="4" t="s">
        <v>1451</v>
      </c>
      <c r="D557" t="str">
        <f t="shared" si="24"/>
        <v>131499 - DueFmCSU 499-TF Revolving Fund</v>
      </c>
      <c r="E557" s="2">
        <v>36526</v>
      </c>
      <c r="F557" s="4" t="s">
        <v>21</v>
      </c>
      <c r="G557" s="4" t="s">
        <v>21</v>
      </c>
      <c r="H557" s="4" t="s">
        <v>1450</v>
      </c>
      <c r="I557" s="4" t="s">
        <v>1452</v>
      </c>
      <c r="J557" s="4" t="str">
        <f t="shared" si="25"/>
        <v>131499 - Due from CSU 499 - TF CSU Revolving Fund - Fund 0948 (Inter-</v>
      </c>
      <c r="K557" s="4" t="s">
        <v>593</v>
      </c>
      <c r="L557" s="4" t="s">
        <v>443</v>
      </c>
      <c r="M557" s="4" t="s">
        <v>444</v>
      </c>
      <c r="N557" t="str">
        <f t="shared" si="26"/>
        <v>105 - Due from Other Funds or Appropriations</v>
      </c>
      <c r="O557" s="4" t="s">
        <v>27</v>
      </c>
      <c r="P557" s="4" t="s">
        <v>28</v>
      </c>
      <c r="Q557" s="4" t="s">
        <v>201</v>
      </c>
      <c r="R557" s="4" t="s">
        <v>30</v>
      </c>
      <c r="S557" t="str">
        <f>VLOOKUP(H557,'Object Code Definitions'!$A$3:$C$1497,3,0)</f>
        <v>Amount receivable from the specified CSU fund in connection with transactions between campuses.</v>
      </c>
      <c r="T557" t="str">
        <f>VLOOKUP(H557,'Object Code Definitions'!$A$3:$I$1497,9,0)</f>
        <v>Active</v>
      </c>
    </row>
    <row r="558" spans="1:20">
      <c r="A558" s="4" t="s">
        <v>1453</v>
      </c>
      <c r="B558" s="4" t="s">
        <v>1453</v>
      </c>
      <c r="C558" s="4" t="s">
        <v>1454</v>
      </c>
      <c r="D558" t="str">
        <f t="shared" si="24"/>
        <v>131531 - DueFmCSU 531-TF HousingOps/Rev</v>
      </c>
      <c r="E558" s="2">
        <v>36526</v>
      </c>
      <c r="F558" s="4" t="s">
        <v>21</v>
      </c>
      <c r="G558" s="4" t="s">
        <v>21</v>
      </c>
      <c r="H558" s="4" t="s">
        <v>1453</v>
      </c>
      <c r="I558" s="4" t="s">
        <v>1455</v>
      </c>
      <c r="J558" s="4" t="str">
        <f t="shared" si="25"/>
        <v>131531 - Due from CSU 531 - TF Housing Operations and Revenue - withi</v>
      </c>
      <c r="K558" s="4" t="s">
        <v>593</v>
      </c>
      <c r="L558" s="4" t="s">
        <v>443</v>
      </c>
      <c r="M558" s="4" t="s">
        <v>444</v>
      </c>
      <c r="N558" t="str">
        <f t="shared" si="26"/>
        <v>105 - Due from Other Funds or Appropriations</v>
      </c>
      <c r="O558" s="4" t="s">
        <v>27</v>
      </c>
      <c r="P558" s="4" t="s">
        <v>28</v>
      </c>
      <c r="Q558" s="4" t="s">
        <v>201</v>
      </c>
      <c r="R558" s="4" t="s">
        <v>30</v>
      </c>
      <c r="S558" t="str">
        <f>VLOOKUP(H558,'Object Code Definitions'!$A$3:$C$1497,3,0)</f>
        <v>Amount receivable from the specified CSU fund in connection with transactions between campuses.</v>
      </c>
      <c r="T558" t="str">
        <f>VLOOKUP(H558,'Object Code Definitions'!$A$3:$I$1497,9,0)</f>
        <v>Active</v>
      </c>
    </row>
    <row r="559" spans="1:20">
      <c r="A559" s="4" t="s">
        <v>1456</v>
      </c>
      <c r="B559" s="4" t="s">
        <v>1456</v>
      </c>
      <c r="C559" s="4" t="s">
        <v>1457</v>
      </c>
      <c r="D559" t="str">
        <f t="shared" si="24"/>
        <v>131533 - DueFmCSU 533-TF Housing Constr</v>
      </c>
      <c r="E559" s="2">
        <v>36526</v>
      </c>
      <c r="F559" s="4" t="s">
        <v>21</v>
      </c>
      <c r="G559" s="4" t="s">
        <v>21</v>
      </c>
      <c r="H559" s="4" t="s">
        <v>1456</v>
      </c>
      <c r="I559" s="4" t="s">
        <v>1458</v>
      </c>
      <c r="J559" s="4" t="str">
        <f t="shared" si="25"/>
        <v>131533 - Due from CSU 533 - TF Housing Capital Improvements</v>
      </c>
      <c r="K559" s="4" t="s">
        <v>593</v>
      </c>
      <c r="L559" s="4" t="s">
        <v>443</v>
      </c>
      <c r="M559" s="4" t="s">
        <v>444</v>
      </c>
      <c r="N559" t="str">
        <f t="shared" si="26"/>
        <v>105 - Due from Other Funds or Appropriations</v>
      </c>
      <c r="O559" s="4" t="s">
        <v>27</v>
      </c>
      <c r="P559" s="4" t="s">
        <v>28</v>
      </c>
      <c r="Q559" s="4" t="s">
        <v>201</v>
      </c>
      <c r="R559" s="4" t="s">
        <v>30</v>
      </c>
      <c r="S559" t="str">
        <f>VLOOKUP(H559,'Object Code Definitions'!$A$3:$C$1497,3,0)</f>
        <v>Amount receivable from the specified CSU fund in connection with transactions between campuses.</v>
      </c>
      <c r="T559" t="str">
        <f>VLOOKUP(H559,'Object Code Definitions'!$A$3:$I$1497,9,0)</f>
        <v>Active</v>
      </c>
    </row>
    <row r="560" spans="1:20">
      <c r="A560" s="4" t="s">
        <v>1459</v>
      </c>
      <c r="B560" s="4" t="s">
        <v>1459</v>
      </c>
      <c r="C560" s="4" t="s">
        <v>1460</v>
      </c>
      <c r="D560" t="str">
        <f t="shared" si="24"/>
        <v>131542 - DueFmCSU 542-TF Cap. Proj Mgmt</v>
      </c>
      <c r="E560" s="2">
        <v>36526</v>
      </c>
      <c r="F560" s="4" t="s">
        <v>21</v>
      </c>
      <c r="G560" s="4" t="s">
        <v>21</v>
      </c>
      <c r="H560" s="4" t="s">
        <v>1459</v>
      </c>
      <c r="I560" s="4" t="s">
        <v>1461</v>
      </c>
      <c r="J560" s="4" t="str">
        <f t="shared" si="25"/>
        <v>131542 - Due from CSU 542 - TF CSU Capital Project Management</v>
      </c>
      <c r="K560" s="4" t="s">
        <v>593</v>
      </c>
      <c r="L560" s="4" t="s">
        <v>443</v>
      </c>
      <c r="M560" s="4" t="s">
        <v>444</v>
      </c>
      <c r="N560" t="str">
        <f t="shared" si="26"/>
        <v>105 - Due from Other Funds or Appropriations</v>
      </c>
      <c r="O560" s="4" t="s">
        <v>27</v>
      </c>
      <c r="P560" s="4" t="s">
        <v>28</v>
      </c>
      <c r="Q560" s="4" t="s">
        <v>201</v>
      </c>
      <c r="R560" s="4" t="s">
        <v>30</v>
      </c>
      <c r="S560" t="str">
        <f>VLOOKUP(H560,'Object Code Definitions'!$A$3:$C$1497,3,0)</f>
        <v>Amount receivable from the specified CSU fund in connection with transactions between campuses.</v>
      </c>
      <c r="T560" t="str">
        <f>VLOOKUP(H560,'Object Code Definitions'!$A$3:$I$1497,9,0)</f>
        <v>Obsolete</v>
      </c>
    </row>
    <row r="561" spans="1:20">
      <c r="A561" s="4" t="s">
        <v>1462</v>
      </c>
      <c r="B561" s="4" t="s">
        <v>1462</v>
      </c>
      <c r="C561" s="4" t="s">
        <v>1463</v>
      </c>
      <c r="D561" t="str">
        <f t="shared" si="24"/>
        <v>131545 - DueFmCSU545-TFChnnl Is FinAuth</v>
      </c>
      <c r="E561" s="2">
        <v>36526</v>
      </c>
      <c r="F561" s="4" t="s">
        <v>21</v>
      </c>
      <c r="G561" s="4" t="s">
        <v>21</v>
      </c>
      <c r="H561" s="4" t="s">
        <v>1462</v>
      </c>
      <c r="I561" s="4" t="s">
        <v>1464</v>
      </c>
      <c r="J561" s="4" t="str">
        <f t="shared" si="25"/>
        <v>131545 - Due from CSU 545 - TF CSU Channel Islands Site/Financing Aut</v>
      </c>
      <c r="K561" s="4" t="s">
        <v>593</v>
      </c>
      <c r="L561" s="4" t="s">
        <v>443</v>
      </c>
      <c r="M561" s="4" t="s">
        <v>444</v>
      </c>
      <c r="N561" t="str">
        <f t="shared" si="26"/>
        <v>105 - Due from Other Funds or Appropriations</v>
      </c>
      <c r="O561" s="4" t="s">
        <v>27</v>
      </c>
      <c r="P561" s="4" t="s">
        <v>28</v>
      </c>
      <c r="Q561" s="4" t="s">
        <v>201</v>
      </c>
      <c r="R561" s="4" t="s">
        <v>30</v>
      </c>
      <c r="S561" t="str">
        <f>VLOOKUP(H561,'Object Code Definitions'!$A$3:$C$1497,3,0)</f>
        <v>Amount receivable from the specified CSU fund in connection with transactions between campuses.</v>
      </c>
      <c r="T561" t="str">
        <f>VLOOKUP(H561,'Object Code Definitions'!$A$3:$I$1497,9,0)</f>
        <v>Active</v>
      </c>
    </row>
    <row r="562" spans="1:20">
      <c r="A562" s="4" t="s">
        <v>1465</v>
      </c>
      <c r="B562" s="4" t="s">
        <v>1465</v>
      </c>
      <c r="C562" s="4" t="s">
        <v>1415</v>
      </c>
      <c r="D562" t="str">
        <f t="shared" si="24"/>
        <v>131547 - DueFmCSU 547-TF CSU Risk Mgmt</v>
      </c>
      <c r="E562" s="2">
        <v>36526</v>
      </c>
      <c r="F562" s="4" t="s">
        <v>21</v>
      </c>
      <c r="G562" s="4" t="s">
        <v>21</v>
      </c>
      <c r="H562" s="4" t="s">
        <v>1465</v>
      </c>
      <c r="I562" s="4" t="s">
        <v>1466</v>
      </c>
      <c r="J562" s="4" t="str">
        <f t="shared" si="25"/>
        <v>131547 - Due from CSU 547 - TF CSU Risk Mgmt (Inter-agency) (Obsolete</v>
      </c>
      <c r="K562" s="4" t="s">
        <v>593</v>
      </c>
      <c r="L562" s="4" t="s">
        <v>443</v>
      </c>
      <c r="M562" s="4" t="s">
        <v>444</v>
      </c>
      <c r="N562" t="str">
        <f t="shared" si="26"/>
        <v>105 - Due from Other Funds or Appropriations</v>
      </c>
      <c r="O562" s="4" t="s">
        <v>27</v>
      </c>
      <c r="P562" s="4" t="s">
        <v>28</v>
      </c>
      <c r="Q562" s="4" t="s">
        <v>201</v>
      </c>
      <c r="R562" s="4" t="s">
        <v>30</v>
      </c>
      <c r="S562" t="str">
        <f>VLOOKUP(H562,'Object Code Definitions'!$A$3:$C$1497,3,0)</f>
        <v>Deactivated as CSU fund 547 is defunct since CSURMA is reported as a discretely presented unit on the CSU’s consolidated financial statements in accordance with GASB 61.</v>
      </c>
      <c r="T562" t="str">
        <f>VLOOKUP(H562,'Object Code Definitions'!$A$3:$I$1497,9,0)</f>
        <v>Obsolete</v>
      </c>
    </row>
    <row r="563" spans="1:20">
      <c r="A563" s="4" t="s">
        <v>1174</v>
      </c>
      <c r="B563" s="4" t="s">
        <v>1172</v>
      </c>
      <c r="C563" s="4" t="s">
        <v>1173</v>
      </c>
      <c r="D563" t="str">
        <f t="shared" si="24"/>
        <v>190001 - OthAsst-Intangible</v>
      </c>
      <c r="E563" s="2">
        <v>41091</v>
      </c>
      <c r="F563" s="4" t="s">
        <v>20</v>
      </c>
      <c r="G563" s="4" t="s">
        <v>21</v>
      </c>
      <c r="H563" s="4" t="s">
        <v>1174</v>
      </c>
      <c r="I563" s="4" t="s">
        <v>1175</v>
      </c>
      <c r="J563" s="4" t="str">
        <f t="shared" si="25"/>
        <v>190001 - Intangible Assets (Obsolete)</v>
      </c>
      <c r="K563" s="4" t="s">
        <v>1176</v>
      </c>
      <c r="L563" s="4" t="s">
        <v>975</v>
      </c>
      <c r="M563" s="4" t="s">
        <v>973</v>
      </c>
      <c r="N563" t="str">
        <f t="shared" si="26"/>
        <v>190 - Other Assets</v>
      </c>
      <c r="O563" s="4" t="s">
        <v>27</v>
      </c>
      <c r="P563" s="4" t="s">
        <v>28</v>
      </c>
      <c r="Q563" s="4" t="s">
        <v>985</v>
      </c>
      <c r="R563" s="4" t="s">
        <v>30</v>
      </c>
      <c r="S563" t="str">
        <f>VLOOKUP(H563,'Object Code Definitions'!$A$3:$C$1497,3,0)</f>
        <v xml:space="preserve">Deactivated as object code should no longer be used as intangible assets are recorded in more detailed object codes pursuant to the requirement of GASB 51. </v>
      </c>
      <c r="T563" t="str">
        <f>VLOOKUP(H563,'Object Code Definitions'!$A$3:$I$1497,9,0)</f>
        <v>Obsolete</v>
      </c>
    </row>
    <row r="564" spans="1:20">
      <c r="A564" s="4" t="s">
        <v>1179</v>
      </c>
      <c r="B564" s="4" t="s">
        <v>1177</v>
      </c>
      <c r="C564" s="4" t="s">
        <v>1178</v>
      </c>
      <c r="D564" t="str">
        <f t="shared" si="24"/>
        <v>190002 - OthAsst-Deferred Chrgs</v>
      </c>
      <c r="E564" s="2">
        <v>36526</v>
      </c>
      <c r="F564" s="4" t="s">
        <v>21</v>
      </c>
      <c r="G564" s="4" t="s">
        <v>21</v>
      </c>
      <c r="H564" s="4" t="s">
        <v>1179</v>
      </c>
      <c r="I564" s="4" t="s">
        <v>1180</v>
      </c>
      <c r="J564" s="4" t="str">
        <f t="shared" si="25"/>
        <v>190002 - Deferred Charges</v>
      </c>
      <c r="K564" s="4" t="s">
        <v>1181</v>
      </c>
      <c r="L564" s="4" t="s">
        <v>975</v>
      </c>
      <c r="M564" s="4" t="s">
        <v>973</v>
      </c>
      <c r="N564" t="str">
        <f t="shared" si="26"/>
        <v>190 - Other Assets</v>
      </c>
      <c r="O564" s="4" t="s">
        <v>27</v>
      </c>
      <c r="P564" s="4" t="s">
        <v>28</v>
      </c>
      <c r="Q564" s="4" t="s">
        <v>933</v>
      </c>
      <c r="R564" s="4" t="s">
        <v>30</v>
      </c>
      <c r="S564">
        <f>VLOOKUP(H564,'Object Code Definitions'!$A$3:$C$1497,3,0)</f>
        <v>0</v>
      </c>
      <c r="T564" t="str">
        <f>VLOOKUP(H564,'Object Code Definitions'!$A$3:$I$1497,9,0)</f>
        <v>Active</v>
      </c>
    </row>
    <row r="565" spans="1:20">
      <c r="A565" s="4" t="s">
        <v>1184</v>
      </c>
      <c r="B565" s="4" t="s">
        <v>1182</v>
      </c>
      <c r="C565" s="4" t="s">
        <v>1183</v>
      </c>
      <c r="D565" t="str">
        <f t="shared" si="24"/>
        <v>190003 - OthAsst-Sec. Held in Trust</v>
      </c>
      <c r="E565" s="2">
        <v>36526</v>
      </c>
      <c r="F565" s="4" t="s">
        <v>21</v>
      </c>
      <c r="G565" s="4" t="s">
        <v>21</v>
      </c>
      <c r="H565" s="4" t="s">
        <v>1184</v>
      </c>
      <c r="I565" s="4" t="s">
        <v>1185</v>
      </c>
      <c r="J565" s="4" t="str">
        <f t="shared" si="25"/>
        <v>190003 - Securities and Other Property Held in Trust</v>
      </c>
      <c r="K565" s="4" t="s">
        <v>1186</v>
      </c>
      <c r="L565" s="4" t="s">
        <v>975</v>
      </c>
      <c r="M565" s="4" t="s">
        <v>973</v>
      </c>
      <c r="N565" t="str">
        <f t="shared" si="26"/>
        <v>190 - Other Assets</v>
      </c>
      <c r="O565" s="4" t="s">
        <v>27</v>
      </c>
      <c r="P565" s="4" t="s">
        <v>28</v>
      </c>
      <c r="Q565" s="4" t="s">
        <v>933</v>
      </c>
      <c r="R565" s="4" t="s">
        <v>30</v>
      </c>
      <c r="S565">
        <f>VLOOKUP(H565,'Object Code Definitions'!$A$3:$C$1497,3,0)</f>
        <v>0</v>
      </c>
      <c r="T565" t="str">
        <f>VLOOKUP(H565,'Object Code Definitions'!$A$3:$I$1497,9,0)</f>
        <v>Active</v>
      </c>
    </row>
    <row r="566" spans="1:20">
      <c r="A566" s="4" t="s">
        <v>1189</v>
      </c>
      <c r="B566" s="4" t="s">
        <v>1187</v>
      </c>
      <c r="C566" s="4" t="s">
        <v>1188</v>
      </c>
      <c r="D566" t="str">
        <f t="shared" si="24"/>
        <v>190004 - OthAsst-Dep. Condemntn Proceed</v>
      </c>
      <c r="E566" s="2">
        <v>36526</v>
      </c>
      <c r="F566" s="4" t="s">
        <v>21</v>
      </c>
      <c r="G566" s="4" t="s">
        <v>21</v>
      </c>
      <c r="H566" s="4" t="s">
        <v>1189</v>
      </c>
      <c r="I566" s="4" t="s">
        <v>1190</v>
      </c>
      <c r="J566" s="4" t="str">
        <f t="shared" si="25"/>
        <v>190004 - Deposits in Condemnation Proceedings</v>
      </c>
      <c r="K566" s="4" t="s">
        <v>1191</v>
      </c>
      <c r="L566" s="4" t="s">
        <v>975</v>
      </c>
      <c r="M566" s="4" t="s">
        <v>973</v>
      </c>
      <c r="N566" t="str">
        <f t="shared" si="26"/>
        <v>190 - Other Assets</v>
      </c>
      <c r="O566" s="4" t="s">
        <v>27</v>
      </c>
      <c r="P566" s="4" t="s">
        <v>28</v>
      </c>
      <c r="Q566" s="4" t="s">
        <v>933</v>
      </c>
      <c r="R566" s="4" t="s">
        <v>30</v>
      </c>
      <c r="S566">
        <f>VLOOKUP(H566,'Object Code Definitions'!$A$3:$C$1497,3,0)</f>
        <v>0</v>
      </c>
      <c r="T566" t="str">
        <f>VLOOKUP(H566,'Object Code Definitions'!$A$3:$I$1497,9,0)</f>
        <v>Active</v>
      </c>
    </row>
    <row r="567" spans="1:20">
      <c r="A567" s="4" t="s">
        <v>1194</v>
      </c>
      <c r="B567" s="4" t="s">
        <v>1192</v>
      </c>
      <c r="C567" s="4" t="s">
        <v>1193</v>
      </c>
      <c r="D567" t="str">
        <f t="shared" si="24"/>
        <v>190005 - OthAsst-Invntr. Surveyed Equip</v>
      </c>
      <c r="E567" s="2">
        <v>36526</v>
      </c>
      <c r="F567" s="4" t="s">
        <v>21</v>
      </c>
      <c r="G567" s="4" t="s">
        <v>21</v>
      </c>
      <c r="H567" s="4" t="s">
        <v>1194</v>
      </c>
      <c r="I567" s="4" t="s">
        <v>1195</v>
      </c>
      <c r="J567" s="4" t="str">
        <f t="shared" si="25"/>
        <v>190005 - Inventory of Surveyed Equipment</v>
      </c>
      <c r="K567" s="4" t="s">
        <v>1196</v>
      </c>
      <c r="L567" s="4" t="s">
        <v>975</v>
      </c>
      <c r="M567" s="4" t="s">
        <v>973</v>
      </c>
      <c r="N567" t="str">
        <f t="shared" si="26"/>
        <v>190 - Other Assets</v>
      </c>
      <c r="O567" s="4" t="s">
        <v>27</v>
      </c>
      <c r="P567" s="4" t="s">
        <v>28</v>
      </c>
      <c r="Q567" s="4" t="s">
        <v>933</v>
      </c>
      <c r="R567" s="4" t="s">
        <v>30</v>
      </c>
      <c r="S567">
        <f>VLOOKUP(H567,'Object Code Definitions'!$A$3:$C$1497,3,0)</f>
        <v>0</v>
      </c>
      <c r="T567" t="str">
        <f>VLOOKUP(H567,'Object Code Definitions'!$A$3:$I$1497,9,0)</f>
        <v>Obsolete</v>
      </c>
    </row>
    <row r="568" spans="1:20">
      <c r="A568" s="4" t="s">
        <v>1199</v>
      </c>
      <c r="B568" s="4" t="s">
        <v>1197</v>
      </c>
      <c r="C568" s="4" t="s">
        <v>1198</v>
      </c>
      <c r="D568" t="str">
        <f t="shared" si="24"/>
        <v>190006 - OthAsst-Loans Authrzd-Unissd</v>
      </c>
      <c r="E568" s="2">
        <v>36526</v>
      </c>
      <c r="F568" s="4" t="s">
        <v>21</v>
      </c>
      <c r="G568" s="4" t="s">
        <v>21</v>
      </c>
      <c r="H568" s="4" t="s">
        <v>1199</v>
      </c>
      <c r="I568" s="4" t="s">
        <v>1200</v>
      </c>
      <c r="J568" s="4" t="str">
        <f t="shared" si="25"/>
        <v>190006 - Loans Authorized-Unissued</v>
      </c>
      <c r="K568" s="4" t="s">
        <v>1149</v>
      </c>
      <c r="L568" s="4" t="s">
        <v>975</v>
      </c>
      <c r="M568" s="4" t="s">
        <v>973</v>
      </c>
      <c r="N568" t="str">
        <f t="shared" si="26"/>
        <v>190 - Other Assets</v>
      </c>
      <c r="O568" s="4" t="s">
        <v>27</v>
      </c>
      <c r="P568" s="4" t="s">
        <v>28</v>
      </c>
      <c r="Q568" s="4" t="s">
        <v>933</v>
      </c>
      <c r="R568" s="4" t="s">
        <v>30</v>
      </c>
      <c r="S568">
        <f>VLOOKUP(H568,'Object Code Definitions'!$A$3:$C$1497,3,0)</f>
        <v>0</v>
      </c>
      <c r="T568" t="str">
        <f>VLOOKUP(H568,'Object Code Definitions'!$A$3:$I$1497,9,0)</f>
        <v>Active</v>
      </c>
    </row>
    <row r="569" spans="1:20">
      <c r="A569" s="4" t="s">
        <v>1203</v>
      </c>
      <c r="B569" s="4" t="s">
        <v>1201</v>
      </c>
      <c r="C569" s="4" t="s">
        <v>1202</v>
      </c>
      <c r="D569" t="str">
        <f t="shared" si="24"/>
        <v>190007 - OthAsst-Bldg Certified-Unussd</v>
      </c>
      <c r="E569" s="2">
        <v>36526</v>
      </c>
      <c r="F569" s="4" t="s">
        <v>21</v>
      </c>
      <c r="G569" s="4" t="s">
        <v>21</v>
      </c>
      <c r="H569" s="4" t="s">
        <v>1203</v>
      </c>
      <c r="I569" s="4" t="s">
        <v>1204</v>
      </c>
      <c r="J569" s="4" t="str">
        <f t="shared" si="25"/>
        <v>190007 - Building Certificates Authorized-Unissued</v>
      </c>
      <c r="K569" s="4" t="s">
        <v>1156</v>
      </c>
      <c r="L569" s="4" t="s">
        <v>975</v>
      </c>
      <c r="M569" s="4" t="s">
        <v>973</v>
      </c>
      <c r="N569" t="str">
        <f t="shared" si="26"/>
        <v>190 - Other Assets</v>
      </c>
      <c r="O569" s="4" t="s">
        <v>27</v>
      </c>
      <c r="P569" s="4" t="s">
        <v>28</v>
      </c>
      <c r="Q569" s="4" t="s">
        <v>933</v>
      </c>
      <c r="R569" s="4" t="s">
        <v>30</v>
      </c>
      <c r="S569">
        <f>VLOOKUP(H569,'Object Code Definitions'!$A$3:$C$1497,3,0)</f>
        <v>0</v>
      </c>
      <c r="T569" t="str">
        <f>VLOOKUP(H569,'Object Code Definitions'!$A$3:$I$1497,9,0)</f>
        <v>Active</v>
      </c>
    </row>
    <row r="570" spans="1:20">
      <c r="A570" s="4" t="s">
        <v>1207</v>
      </c>
      <c r="B570" s="4" t="s">
        <v>1205</v>
      </c>
      <c r="C570" s="4" t="s">
        <v>1206</v>
      </c>
      <c r="D570" t="str">
        <f t="shared" si="24"/>
        <v>190008 - OthAsst-Bond&amp;Notes Auth-Unissd</v>
      </c>
      <c r="E570" s="2">
        <v>36526</v>
      </c>
      <c r="F570" s="4" t="s">
        <v>21</v>
      </c>
      <c r="G570" s="4" t="s">
        <v>21</v>
      </c>
      <c r="H570" s="4" t="s">
        <v>1207</v>
      </c>
      <c r="I570" s="4" t="s">
        <v>1208</v>
      </c>
      <c r="J570" s="4" t="str">
        <f t="shared" si="25"/>
        <v>190008 - Bond Authorized--Unissued Notes Authorized--Unissued</v>
      </c>
      <c r="K570" s="4" t="s">
        <v>1161</v>
      </c>
      <c r="L570" s="4" t="s">
        <v>975</v>
      </c>
      <c r="M570" s="4" t="s">
        <v>973</v>
      </c>
      <c r="N570" t="str">
        <f t="shared" si="26"/>
        <v>190 - Other Assets</v>
      </c>
      <c r="O570" s="4" t="s">
        <v>27</v>
      </c>
      <c r="P570" s="4" t="s">
        <v>28</v>
      </c>
      <c r="Q570" s="4" t="s">
        <v>933</v>
      </c>
      <c r="R570" s="4" t="s">
        <v>30</v>
      </c>
      <c r="S570">
        <f>VLOOKUP(H570,'Object Code Definitions'!$A$3:$C$1497,3,0)</f>
        <v>0</v>
      </c>
      <c r="T570" t="str">
        <f>VLOOKUP(H570,'Object Code Definitions'!$A$3:$I$1497,9,0)</f>
        <v>Active</v>
      </c>
    </row>
    <row r="571" spans="1:20">
      <c r="A571" s="4" t="s">
        <v>1211</v>
      </c>
      <c r="B571" s="4" t="s">
        <v>1209</v>
      </c>
      <c r="C571" s="4" t="s">
        <v>1210</v>
      </c>
      <c r="D571" t="str">
        <f t="shared" si="24"/>
        <v>190009 - OthAsst-Prov-Unissd Auth Sec</v>
      </c>
      <c r="E571" s="2">
        <v>36526</v>
      </c>
      <c r="F571" s="4" t="s">
        <v>21</v>
      </c>
      <c r="G571" s="4" t="s">
        <v>21</v>
      </c>
      <c r="H571" s="4" t="s">
        <v>1211</v>
      </c>
      <c r="I571" s="4" t="s">
        <v>1170</v>
      </c>
      <c r="J571" s="4" t="str">
        <f t="shared" si="25"/>
        <v>190009 - Provision for Unissued Authorized Securities (Credit Balance</v>
      </c>
      <c r="K571" s="4" t="s">
        <v>1212</v>
      </c>
      <c r="L571" s="4" t="s">
        <v>975</v>
      </c>
      <c r="M571" s="4" t="s">
        <v>973</v>
      </c>
      <c r="N571" t="str">
        <f t="shared" si="26"/>
        <v>190 - Other Assets</v>
      </c>
      <c r="O571" s="4" t="s">
        <v>27</v>
      </c>
      <c r="P571" s="4" t="s">
        <v>28</v>
      </c>
      <c r="Q571" s="4" t="s">
        <v>933</v>
      </c>
      <c r="R571" s="4" t="s">
        <v>30</v>
      </c>
      <c r="S571">
        <f>VLOOKUP(H571,'Object Code Definitions'!$A$3:$C$1497,3,0)</f>
        <v>0</v>
      </c>
      <c r="T571" t="str">
        <f>VLOOKUP(H571,'Object Code Definitions'!$A$3:$I$1497,9,0)</f>
        <v>Active</v>
      </c>
    </row>
    <row r="572" spans="1:20">
      <c r="A572" s="4" t="s">
        <v>1215</v>
      </c>
      <c r="B572" s="4" t="s">
        <v>1213</v>
      </c>
      <c r="C572" s="4" t="s">
        <v>1214</v>
      </c>
      <c r="D572" t="str">
        <f t="shared" si="24"/>
        <v>190010 - OthAsst-Amt Avail-Dbt SrvcFnds</v>
      </c>
      <c r="E572" s="2">
        <v>36526</v>
      </c>
      <c r="F572" s="4" t="s">
        <v>21</v>
      </c>
      <c r="G572" s="4" t="s">
        <v>21</v>
      </c>
      <c r="H572" s="4" t="s">
        <v>1215</v>
      </c>
      <c r="I572" s="4" t="s">
        <v>1216</v>
      </c>
      <c r="J572" s="4" t="str">
        <f t="shared" si="25"/>
        <v>190010 - Amounts Available in Debt Service Funds</v>
      </c>
      <c r="K572" s="4" t="s">
        <v>1217</v>
      </c>
      <c r="L572" s="4" t="s">
        <v>975</v>
      </c>
      <c r="M572" s="4" t="s">
        <v>973</v>
      </c>
      <c r="N572" t="str">
        <f t="shared" si="26"/>
        <v>190 - Other Assets</v>
      </c>
      <c r="O572" s="4" t="s">
        <v>27</v>
      </c>
      <c r="P572" s="4" t="s">
        <v>28</v>
      </c>
      <c r="Q572" s="4" t="s">
        <v>933</v>
      </c>
      <c r="R572" s="4" t="s">
        <v>30</v>
      </c>
      <c r="S572">
        <f>VLOOKUP(H572,'Object Code Definitions'!$A$3:$C$1497,3,0)</f>
        <v>0</v>
      </c>
      <c r="T572" t="str">
        <f>VLOOKUP(H572,'Object Code Definitions'!$A$3:$I$1497,9,0)</f>
        <v>Active</v>
      </c>
    </row>
    <row r="573" spans="1:20">
      <c r="A573" s="4" t="s">
        <v>1220</v>
      </c>
      <c r="B573" s="4" t="s">
        <v>1218</v>
      </c>
      <c r="C573" s="4" t="s">
        <v>1219</v>
      </c>
      <c r="D573" t="str">
        <f t="shared" si="24"/>
        <v>190011 - OthAsst-Retire Amt L/Term Debt</v>
      </c>
      <c r="E573" s="2">
        <v>36526</v>
      </c>
      <c r="F573" s="4" t="s">
        <v>21</v>
      </c>
      <c r="G573" s="4" t="s">
        <v>21</v>
      </c>
      <c r="H573" s="4" t="s">
        <v>1220</v>
      </c>
      <c r="I573" s="4" t="s">
        <v>1221</v>
      </c>
      <c r="J573" s="4" t="str">
        <f t="shared" si="25"/>
        <v>190011 - Amts to be Provided for Retrmt of Genrl Oblgn L/T Debt</v>
      </c>
      <c r="K573" s="4" t="s">
        <v>1222</v>
      </c>
      <c r="L573" s="4" t="s">
        <v>975</v>
      </c>
      <c r="M573" s="4" t="s">
        <v>973</v>
      </c>
      <c r="N573" t="str">
        <f t="shared" si="26"/>
        <v>190 - Other Assets</v>
      </c>
      <c r="O573" s="4" t="s">
        <v>27</v>
      </c>
      <c r="P573" s="4" t="s">
        <v>28</v>
      </c>
      <c r="Q573" s="4" t="s">
        <v>933</v>
      </c>
      <c r="R573" s="4" t="s">
        <v>30</v>
      </c>
      <c r="S573">
        <f>VLOOKUP(H573,'Object Code Definitions'!$A$3:$C$1497,3,0)</f>
        <v>0</v>
      </c>
      <c r="T573" t="str">
        <f>VLOOKUP(H573,'Object Code Definitions'!$A$3:$I$1497,9,0)</f>
        <v>Active</v>
      </c>
    </row>
    <row r="574" spans="1:20">
      <c r="A574" s="4" t="s">
        <v>1225</v>
      </c>
      <c r="B574" s="4" t="s">
        <v>1223</v>
      </c>
      <c r="C574" s="4" t="s">
        <v>1224</v>
      </c>
      <c r="D574" t="str">
        <f t="shared" si="24"/>
        <v>190012 - OthAsst-Amt Othr L/Term Debt</v>
      </c>
      <c r="E574" s="2">
        <v>36526</v>
      </c>
      <c r="F574" s="4" t="s">
        <v>21</v>
      </c>
      <c r="G574" s="4" t="s">
        <v>21</v>
      </c>
      <c r="H574" s="4" t="s">
        <v>1225</v>
      </c>
      <c r="I574" s="4" t="s">
        <v>1226</v>
      </c>
      <c r="J574" s="4" t="str">
        <f t="shared" si="25"/>
        <v>190012 - Amount to be Provided for Other Long-Term Debt</v>
      </c>
      <c r="K574" s="4" t="s">
        <v>1227</v>
      </c>
      <c r="L574" s="4" t="s">
        <v>975</v>
      </c>
      <c r="M574" s="4" t="s">
        <v>973</v>
      </c>
      <c r="N574" t="str">
        <f t="shared" si="26"/>
        <v>190 - Other Assets</v>
      </c>
      <c r="O574" s="4" t="s">
        <v>27</v>
      </c>
      <c r="P574" s="4" t="s">
        <v>28</v>
      </c>
      <c r="Q574" s="4" t="s">
        <v>933</v>
      </c>
      <c r="R574" s="4" t="s">
        <v>30</v>
      </c>
      <c r="S574">
        <f>VLOOKUP(H574,'Object Code Definitions'!$A$3:$C$1497,3,0)</f>
        <v>0</v>
      </c>
      <c r="T574" t="str">
        <f>VLOOKUP(H574,'Object Code Definitions'!$A$3:$I$1497,9,0)</f>
        <v>Active</v>
      </c>
    </row>
    <row r="575" spans="1:20">
      <c r="A575" s="4" t="s">
        <v>1124</v>
      </c>
      <c r="B575" s="4" t="s">
        <v>1122</v>
      </c>
      <c r="C575" s="4" t="s">
        <v>1123</v>
      </c>
      <c r="D575" t="str">
        <f t="shared" si="24"/>
        <v>190014 - AccumAmort-Intangible Assets</v>
      </c>
      <c r="E575" s="2">
        <v>36526</v>
      </c>
      <c r="F575" s="4" t="s">
        <v>21</v>
      </c>
      <c r="G575" s="4" t="s">
        <v>21</v>
      </c>
      <c r="H575" s="4" t="s">
        <v>1124</v>
      </c>
      <c r="I575" s="4" t="s">
        <v>1125</v>
      </c>
      <c r="J575" s="4" t="str">
        <f t="shared" si="25"/>
        <v>190014 - Accum Amort-Intangible Assets (for use in AM only)</v>
      </c>
      <c r="K575" s="4" t="s">
        <v>1126</v>
      </c>
      <c r="L575" s="4" t="s">
        <v>975</v>
      </c>
      <c r="M575" s="4" t="s">
        <v>973</v>
      </c>
      <c r="N575" t="str">
        <f t="shared" si="26"/>
        <v>190 - Other Assets</v>
      </c>
      <c r="O575" s="4" t="s">
        <v>27</v>
      </c>
      <c r="P575" s="4" t="s">
        <v>28</v>
      </c>
      <c r="Q575" s="4" t="s">
        <v>985</v>
      </c>
      <c r="R575" s="4" t="s">
        <v>30</v>
      </c>
      <c r="S575">
        <f>VLOOKUP(H575,'Object Code Definitions'!$A$3:$C$1497,3,0)</f>
        <v>0</v>
      </c>
      <c r="T575" t="str">
        <f>VLOOKUP(H575,'Object Code Definitions'!$A$3:$I$1497,9,0)</f>
        <v>Active</v>
      </c>
    </row>
    <row r="576" spans="1:20">
      <c r="A576" s="4" t="s">
        <v>1099</v>
      </c>
      <c r="B576" s="4" t="s">
        <v>1097</v>
      </c>
      <c r="C576" s="4" t="s">
        <v>1098</v>
      </c>
      <c r="D576" t="str">
        <f t="shared" si="24"/>
        <v>190020 - FixedAsset-Library Collection</v>
      </c>
      <c r="E576" s="2">
        <v>36526</v>
      </c>
      <c r="F576" s="4" t="s">
        <v>21</v>
      </c>
      <c r="G576" s="4" t="s">
        <v>21</v>
      </c>
      <c r="H576" s="4" t="s">
        <v>1099</v>
      </c>
      <c r="I576" s="4" t="s">
        <v>1100</v>
      </c>
      <c r="J576" s="4" t="str">
        <f t="shared" si="25"/>
        <v>190020 - Library Books and Materials</v>
      </c>
      <c r="K576" s="4" t="s">
        <v>1010</v>
      </c>
      <c r="L576" s="4" t="s">
        <v>975</v>
      </c>
      <c r="M576" s="4" t="s">
        <v>973</v>
      </c>
      <c r="N576" t="str">
        <f t="shared" si="26"/>
        <v>190 - Other Assets</v>
      </c>
      <c r="O576" s="4" t="s">
        <v>27</v>
      </c>
      <c r="P576" s="4" t="s">
        <v>28</v>
      </c>
      <c r="Q576" s="4" t="s">
        <v>985</v>
      </c>
      <c r="R576" s="4" t="s">
        <v>30</v>
      </c>
      <c r="S576">
        <f>VLOOKUP(H576,'Object Code Definitions'!$A$3:$C$1497,3,0)</f>
        <v>0</v>
      </c>
      <c r="T576" t="str">
        <f>VLOOKUP(H576,'Object Code Definitions'!$A$3:$I$1497,9,0)</f>
        <v>Active</v>
      </c>
    </row>
    <row r="577" spans="1:20">
      <c r="A577" s="4" t="s">
        <v>1133</v>
      </c>
      <c r="B577" s="4" t="s">
        <v>1467</v>
      </c>
      <c r="C577" s="4" t="s">
        <v>1468</v>
      </c>
      <c r="D577" t="str">
        <f t="shared" si="24"/>
        <v>190021 - AccumDepr-LibraryBook/Material</v>
      </c>
      <c r="E577" s="2">
        <v>40360</v>
      </c>
      <c r="F577" s="4" t="s">
        <v>21</v>
      </c>
      <c r="G577" s="4" t="s">
        <v>21</v>
      </c>
      <c r="H577" s="4" t="s">
        <v>1133</v>
      </c>
      <c r="I577" s="4" t="s">
        <v>1134</v>
      </c>
      <c r="J577" s="4" t="str">
        <f t="shared" si="25"/>
        <v>190021 - Accum Dep-Library Books/Materials (Credit Balance)</v>
      </c>
      <c r="K577" s="4" t="s">
        <v>1015</v>
      </c>
      <c r="L577" s="4" t="s">
        <v>975</v>
      </c>
      <c r="M577" s="4" t="s">
        <v>973</v>
      </c>
      <c r="N577" t="str">
        <f t="shared" si="26"/>
        <v>190 - Other Assets</v>
      </c>
      <c r="O577" s="4" t="s">
        <v>27</v>
      </c>
      <c r="P577" s="4" t="s">
        <v>28</v>
      </c>
      <c r="Q577" s="4" t="s">
        <v>985</v>
      </c>
      <c r="R577" s="4" t="s">
        <v>30</v>
      </c>
      <c r="S577">
        <f>VLOOKUP(H577,'Object Code Definitions'!$A$3:$C$1497,3,0)</f>
        <v>0</v>
      </c>
      <c r="T577" t="str">
        <f>VLOOKUP(H577,'Object Code Definitions'!$A$3:$I$1497,9,0)</f>
        <v>Active</v>
      </c>
    </row>
    <row r="578" spans="1:20">
      <c r="A578" s="4" t="s">
        <v>1230</v>
      </c>
      <c r="B578" s="4" t="s">
        <v>1228</v>
      </c>
      <c r="C578" s="4" t="s">
        <v>1229</v>
      </c>
      <c r="D578" t="str">
        <f t="shared" si="24"/>
        <v>190030 - OthAsst-HistoricalWorks/Collec</v>
      </c>
      <c r="E578" s="2">
        <v>36526</v>
      </c>
      <c r="F578" s="4" t="s">
        <v>21</v>
      </c>
      <c r="G578" s="4" t="s">
        <v>21</v>
      </c>
      <c r="H578" s="4" t="s">
        <v>1230</v>
      </c>
      <c r="I578" s="4" t="s">
        <v>1231</v>
      </c>
      <c r="J578" s="4" t="str">
        <f t="shared" si="25"/>
        <v>190030 - Works of Art and Historical Treasures</v>
      </c>
      <c r="K578" s="4" t="s">
        <v>1010</v>
      </c>
      <c r="L578" s="4" t="s">
        <v>975</v>
      </c>
      <c r="M578" s="4" t="s">
        <v>973</v>
      </c>
      <c r="N578" t="str">
        <f t="shared" si="26"/>
        <v>190 - Other Assets</v>
      </c>
      <c r="O578" s="4" t="s">
        <v>27</v>
      </c>
      <c r="P578" s="4" t="s">
        <v>28</v>
      </c>
      <c r="Q578" s="4" t="s">
        <v>985</v>
      </c>
      <c r="R578" s="4" t="s">
        <v>30</v>
      </c>
      <c r="S578">
        <f>VLOOKUP(H578,'Object Code Definitions'!$A$3:$C$1497,3,0)</f>
        <v>0</v>
      </c>
      <c r="T578" t="str">
        <f>VLOOKUP(H578,'Object Code Definitions'!$A$3:$I$1497,9,0)</f>
        <v>Active</v>
      </c>
    </row>
    <row r="579" spans="1:20">
      <c r="A579" s="4" t="s">
        <v>1469</v>
      </c>
      <c r="B579" s="4" t="s">
        <v>1470</v>
      </c>
      <c r="C579" s="4" t="s">
        <v>1471</v>
      </c>
      <c r="D579" t="str">
        <f t="shared" ref="D579:D642" si="27">A579&amp;" - "&amp;C579</f>
        <v>190031 - AccumDepr-WrksOfArt/Hist Treas</v>
      </c>
      <c r="E579" s="2">
        <v>40360</v>
      </c>
      <c r="F579" s="4" t="s">
        <v>21</v>
      </c>
      <c r="G579" s="4" t="s">
        <v>21</v>
      </c>
      <c r="H579" s="4" t="s">
        <v>1469</v>
      </c>
      <c r="I579" s="4" t="s">
        <v>1472</v>
      </c>
      <c r="J579" s="4" t="str">
        <f t="shared" ref="J579:J642" si="28">H579&amp;" - "&amp;I579</f>
        <v>190031 - Accum Dep-Works of Art/Historical Treasures (Credit Balance)</v>
      </c>
      <c r="K579" s="4" t="s">
        <v>1015</v>
      </c>
      <c r="L579" s="4" t="s">
        <v>975</v>
      </c>
      <c r="M579" s="4" t="s">
        <v>973</v>
      </c>
      <c r="N579" t="str">
        <f t="shared" ref="N579:N642" si="29">L579&amp;" - "&amp;M579</f>
        <v>190 - Other Assets</v>
      </c>
      <c r="O579" s="4" t="s">
        <v>27</v>
      </c>
      <c r="P579" s="4" t="s">
        <v>28</v>
      </c>
      <c r="Q579" s="4" t="s">
        <v>985</v>
      </c>
      <c r="R579" s="4" t="s">
        <v>30</v>
      </c>
      <c r="S579">
        <f>VLOOKUP(H579,'Object Code Definitions'!$A$3:$C$1497,3,0)</f>
        <v>0</v>
      </c>
      <c r="T579" t="str">
        <f>VLOOKUP(H579,'Object Code Definitions'!$A$3:$I$1497,9,0)</f>
        <v>Active</v>
      </c>
    </row>
    <row r="580" spans="1:20">
      <c r="A580" s="4" t="s">
        <v>972</v>
      </c>
      <c r="B580" s="4" t="s">
        <v>970</v>
      </c>
      <c r="C580" s="4" t="s">
        <v>971</v>
      </c>
      <c r="D580" t="str">
        <f t="shared" si="27"/>
        <v>190090 - FDN-Benefits Hldng/Susp Accnt</v>
      </c>
      <c r="E580" s="2">
        <v>36526</v>
      </c>
      <c r="F580" s="4" t="s">
        <v>21</v>
      </c>
      <c r="G580" s="4" t="s">
        <v>21</v>
      </c>
      <c r="H580" s="4" t="s">
        <v>972</v>
      </c>
      <c r="I580" s="4" t="s">
        <v>973</v>
      </c>
      <c r="J580" s="4" t="str">
        <f t="shared" si="28"/>
        <v>190090 - Other Assets</v>
      </c>
      <c r="K580" s="4" t="s">
        <v>974</v>
      </c>
      <c r="L580" s="4" t="s">
        <v>975</v>
      </c>
      <c r="M580" s="4" t="s">
        <v>973</v>
      </c>
      <c r="N580" t="str">
        <f t="shared" si="29"/>
        <v>190 - Other Assets</v>
      </c>
      <c r="O580" s="4" t="s">
        <v>27</v>
      </c>
      <c r="P580" s="4" t="s">
        <v>28</v>
      </c>
      <c r="Q580" s="4" t="s">
        <v>933</v>
      </c>
      <c r="R580" s="4" t="s">
        <v>30</v>
      </c>
      <c r="S580">
        <f>VLOOKUP(H580,'Object Code Definitions'!$A$3:$C$1497,3,0)</f>
        <v>0</v>
      </c>
      <c r="T580" t="str">
        <f>VLOOKUP(H580,'Object Code Definitions'!$A$3:$I$1497,9,0)</f>
        <v>Active</v>
      </c>
    </row>
    <row r="581" spans="1:20">
      <c r="A581" s="4" t="s">
        <v>1473</v>
      </c>
      <c r="B581" s="4" t="s">
        <v>1127</v>
      </c>
      <c r="C581" s="4" t="s">
        <v>1128</v>
      </c>
      <c r="D581" t="str">
        <f t="shared" si="27"/>
        <v>190800 - AccumDepr-Exhaus Art/Hist Trea</v>
      </c>
      <c r="E581" s="2">
        <v>36526</v>
      </c>
      <c r="F581" s="4" t="s">
        <v>21</v>
      </c>
      <c r="G581" s="4" t="s">
        <v>21</v>
      </c>
      <c r="H581" s="4" t="s">
        <v>1124</v>
      </c>
      <c r="I581" s="4" t="s">
        <v>1125</v>
      </c>
      <c r="J581" s="4" t="str">
        <f t="shared" si="28"/>
        <v>190014 - Accum Amort-Intangible Assets (for use in AM only)</v>
      </c>
      <c r="K581" s="4" t="s">
        <v>1126</v>
      </c>
      <c r="L581" s="4" t="s">
        <v>975</v>
      </c>
      <c r="M581" s="4" t="s">
        <v>973</v>
      </c>
      <c r="N581" t="str">
        <f t="shared" si="29"/>
        <v>190 - Other Assets</v>
      </c>
      <c r="O581" s="4" t="s">
        <v>27</v>
      </c>
      <c r="P581" s="4" t="s">
        <v>28</v>
      </c>
      <c r="Q581" s="4" t="s">
        <v>985</v>
      </c>
      <c r="R581" s="4" t="s">
        <v>30</v>
      </c>
      <c r="S581">
        <f>VLOOKUP(H581,'Object Code Definitions'!$A$3:$C$1497,3,0)</f>
        <v>0</v>
      </c>
      <c r="T581" t="str">
        <f>VLOOKUP(H581,'Object Code Definitions'!$A$3:$I$1497,9,0)</f>
        <v>Active</v>
      </c>
    </row>
    <row r="582" spans="1:20">
      <c r="A582" s="4" t="s">
        <v>1470</v>
      </c>
      <c r="B582" s="4" t="s">
        <v>1129</v>
      </c>
      <c r="C582" s="4" t="s">
        <v>1130</v>
      </c>
      <c r="D582" t="str">
        <f t="shared" si="27"/>
        <v>190801 - AccumDepr-Works Art/Hist Treas</v>
      </c>
      <c r="E582" s="2">
        <v>36526</v>
      </c>
      <c r="F582" s="4" t="s">
        <v>21</v>
      </c>
      <c r="G582" s="4" t="s">
        <v>21</v>
      </c>
      <c r="H582" s="4" t="s">
        <v>1124</v>
      </c>
      <c r="I582" s="4" t="s">
        <v>1125</v>
      </c>
      <c r="J582" s="4" t="str">
        <f t="shared" si="28"/>
        <v>190014 - Accum Amort-Intangible Assets (for use in AM only)</v>
      </c>
      <c r="K582" s="4" t="s">
        <v>1126</v>
      </c>
      <c r="L582" s="4" t="s">
        <v>975</v>
      </c>
      <c r="M582" s="4" t="s">
        <v>973</v>
      </c>
      <c r="N582" t="str">
        <f t="shared" si="29"/>
        <v>190 - Other Assets</v>
      </c>
      <c r="O582" s="4" t="s">
        <v>27</v>
      </c>
      <c r="P582" s="4" t="s">
        <v>28</v>
      </c>
      <c r="Q582" s="4" t="s">
        <v>985</v>
      </c>
      <c r="R582" s="4" t="s">
        <v>30</v>
      </c>
      <c r="S582">
        <f>VLOOKUP(H582,'Object Code Definitions'!$A$3:$C$1497,3,0)</f>
        <v>0</v>
      </c>
      <c r="T582" t="str">
        <f>VLOOKUP(H582,'Object Code Definitions'!$A$3:$I$1497,9,0)</f>
        <v>Active</v>
      </c>
    </row>
    <row r="583" spans="1:20">
      <c r="A583" s="4" t="s">
        <v>1474</v>
      </c>
      <c r="B583" s="4" t="s">
        <v>1232</v>
      </c>
      <c r="C583" s="4" t="s">
        <v>1233</v>
      </c>
      <c r="D583" t="str">
        <f t="shared" si="27"/>
        <v>190802 - OthAsst-Other Assets</v>
      </c>
      <c r="E583" s="2">
        <v>36526</v>
      </c>
      <c r="F583" s="4" t="s">
        <v>21</v>
      </c>
      <c r="G583" s="4" t="s">
        <v>21</v>
      </c>
      <c r="H583" s="4" t="s">
        <v>972</v>
      </c>
      <c r="I583" s="4" t="s">
        <v>973</v>
      </c>
      <c r="J583" s="4" t="str">
        <f t="shared" si="28"/>
        <v>190090 - Other Assets</v>
      </c>
      <c r="K583" s="4" t="s">
        <v>974</v>
      </c>
      <c r="L583" s="4" t="s">
        <v>975</v>
      </c>
      <c r="M583" s="4" t="s">
        <v>973</v>
      </c>
      <c r="N583" t="str">
        <f t="shared" si="29"/>
        <v>190 - Other Assets</v>
      </c>
      <c r="O583" s="4" t="s">
        <v>27</v>
      </c>
      <c r="P583" s="4" t="s">
        <v>28</v>
      </c>
      <c r="Q583" s="4" t="s">
        <v>933</v>
      </c>
      <c r="R583" s="4" t="s">
        <v>30</v>
      </c>
      <c r="S583">
        <f>VLOOKUP(H583,'Object Code Definitions'!$A$3:$C$1497,3,0)</f>
        <v>0</v>
      </c>
      <c r="T583" t="str">
        <f>VLOOKUP(H583,'Object Code Definitions'!$A$3:$I$1497,9,0)</f>
        <v>Active</v>
      </c>
    </row>
    <row r="584" spans="1:20">
      <c r="A584" s="4" t="s">
        <v>1027</v>
      </c>
      <c r="B584" s="4" t="s">
        <v>1121</v>
      </c>
      <c r="C584" s="4" t="s">
        <v>1028</v>
      </c>
      <c r="D584" t="str">
        <f t="shared" si="27"/>
        <v>190803 - AccumDepr-Infrastructure</v>
      </c>
      <c r="E584" s="2">
        <v>36526</v>
      </c>
      <c r="F584" s="4" t="s">
        <v>21</v>
      </c>
      <c r="G584" s="4" t="s">
        <v>21</v>
      </c>
      <c r="H584" s="4" t="s">
        <v>1124</v>
      </c>
      <c r="I584" s="4" t="s">
        <v>1125</v>
      </c>
      <c r="J584" s="4" t="str">
        <f t="shared" si="28"/>
        <v>190014 - Accum Amort-Intangible Assets (for use in AM only)</v>
      </c>
      <c r="K584" s="4" t="s">
        <v>1126</v>
      </c>
      <c r="L584" s="4" t="s">
        <v>975</v>
      </c>
      <c r="M584" s="4" t="s">
        <v>973</v>
      </c>
      <c r="N584" t="str">
        <f t="shared" si="29"/>
        <v>190 - Other Assets</v>
      </c>
      <c r="O584" s="4" t="s">
        <v>27</v>
      </c>
      <c r="P584" s="4" t="s">
        <v>28</v>
      </c>
      <c r="Q584" s="4" t="s">
        <v>985</v>
      </c>
      <c r="R584" s="4" t="s">
        <v>30</v>
      </c>
      <c r="S584">
        <f>VLOOKUP(H584,'Object Code Definitions'!$A$3:$C$1497,3,0)</f>
        <v>0</v>
      </c>
      <c r="T584" t="str">
        <f>VLOOKUP(H584,'Object Code Definitions'!$A$3:$I$1497,9,0)</f>
        <v>Active</v>
      </c>
    </row>
    <row r="585" spans="1:20">
      <c r="A585" s="4" t="s">
        <v>1012</v>
      </c>
      <c r="B585" s="4" t="s">
        <v>1120</v>
      </c>
      <c r="C585" s="4" t="s">
        <v>1013</v>
      </c>
      <c r="D585" t="str">
        <f t="shared" si="27"/>
        <v>190804 - AccumDepr-Equipment</v>
      </c>
      <c r="E585" s="2">
        <v>36526</v>
      </c>
      <c r="F585" s="4" t="s">
        <v>21</v>
      </c>
      <c r="G585" s="4" t="s">
        <v>21</v>
      </c>
      <c r="H585" s="4" t="s">
        <v>1124</v>
      </c>
      <c r="I585" s="4" t="s">
        <v>1125</v>
      </c>
      <c r="J585" s="4" t="str">
        <f t="shared" si="28"/>
        <v>190014 - Accum Amort-Intangible Assets (for use in AM only)</v>
      </c>
      <c r="K585" s="4" t="s">
        <v>1126</v>
      </c>
      <c r="L585" s="4" t="s">
        <v>975</v>
      </c>
      <c r="M585" s="4" t="s">
        <v>973</v>
      </c>
      <c r="N585" t="str">
        <f t="shared" si="29"/>
        <v>190 - Other Assets</v>
      </c>
      <c r="O585" s="4" t="s">
        <v>27</v>
      </c>
      <c r="P585" s="4" t="s">
        <v>28</v>
      </c>
      <c r="Q585" s="4" t="s">
        <v>985</v>
      </c>
      <c r="R585" s="4" t="s">
        <v>30</v>
      </c>
      <c r="S585">
        <f>VLOOKUP(H585,'Object Code Definitions'!$A$3:$C$1497,3,0)</f>
        <v>0</v>
      </c>
      <c r="T585" t="str">
        <f>VLOOKUP(H585,'Object Code Definitions'!$A$3:$I$1497,9,0)</f>
        <v>Active</v>
      </c>
    </row>
    <row r="586" spans="1:20">
      <c r="A586" s="4" t="s">
        <v>1036</v>
      </c>
      <c r="B586" s="4" t="s">
        <v>1118</v>
      </c>
      <c r="C586" s="4" t="s">
        <v>1119</v>
      </c>
      <c r="D586" t="str">
        <f t="shared" si="27"/>
        <v>190805 - AccumDepr-Leasehold Impr</v>
      </c>
      <c r="E586" s="2">
        <v>36526</v>
      </c>
      <c r="F586" s="4" t="s">
        <v>21</v>
      </c>
      <c r="G586" s="4" t="s">
        <v>21</v>
      </c>
      <c r="H586" s="4" t="s">
        <v>1124</v>
      </c>
      <c r="I586" s="4" t="s">
        <v>1125</v>
      </c>
      <c r="J586" s="4" t="str">
        <f t="shared" si="28"/>
        <v>190014 - Accum Amort-Intangible Assets (for use in AM only)</v>
      </c>
      <c r="K586" s="4" t="s">
        <v>1126</v>
      </c>
      <c r="L586" s="4" t="s">
        <v>975</v>
      </c>
      <c r="M586" s="4" t="s">
        <v>973</v>
      </c>
      <c r="N586" t="str">
        <f t="shared" si="29"/>
        <v>190 - Other Assets</v>
      </c>
      <c r="O586" s="4" t="s">
        <v>27</v>
      </c>
      <c r="P586" s="4" t="s">
        <v>28</v>
      </c>
      <c r="Q586" s="4" t="s">
        <v>985</v>
      </c>
      <c r="R586" s="4" t="s">
        <v>30</v>
      </c>
      <c r="S586">
        <f>VLOOKUP(H586,'Object Code Definitions'!$A$3:$C$1497,3,0)</f>
        <v>0</v>
      </c>
      <c r="T586" t="str">
        <f>VLOOKUP(H586,'Object Code Definitions'!$A$3:$I$1497,9,0)</f>
        <v>Active</v>
      </c>
    </row>
    <row r="587" spans="1:20">
      <c r="A587" s="4" t="s">
        <v>1002</v>
      </c>
      <c r="B587" s="4" t="s">
        <v>1116</v>
      </c>
      <c r="C587" s="4" t="s">
        <v>1117</v>
      </c>
      <c r="D587" t="str">
        <f t="shared" si="27"/>
        <v>190806 - AccumDepr-Imprvts Othr Bldgs</v>
      </c>
      <c r="E587" s="2">
        <v>36526</v>
      </c>
      <c r="F587" s="4" t="s">
        <v>21</v>
      </c>
      <c r="G587" s="4" t="s">
        <v>21</v>
      </c>
      <c r="H587" s="4" t="s">
        <v>1124</v>
      </c>
      <c r="I587" s="4" t="s">
        <v>1125</v>
      </c>
      <c r="J587" s="4" t="str">
        <f t="shared" si="28"/>
        <v>190014 - Accum Amort-Intangible Assets (for use in AM only)</v>
      </c>
      <c r="K587" s="4" t="s">
        <v>1126</v>
      </c>
      <c r="L587" s="4" t="s">
        <v>975</v>
      </c>
      <c r="M587" s="4" t="s">
        <v>973</v>
      </c>
      <c r="N587" t="str">
        <f t="shared" si="29"/>
        <v>190 - Other Assets</v>
      </c>
      <c r="O587" s="4" t="s">
        <v>27</v>
      </c>
      <c r="P587" s="4" t="s">
        <v>28</v>
      </c>
      <c r="Q587" s="4" t="s">
        <v>985</v>
      </c>
      <c r="R587" s="4" t="s">
        <v>30</v>
      </c>
      <c r="S587">
        <f>VLOOKUP(H587,'Object Code Definitions'!$A$3:$C$1497,3,0)</f>
        <v>0</v>
      </c>
      <c r="T587" t="str">
        <f>VLOOKUP(H587,'Object Code Definitions'!$A$3:$I$1497,9,0)</f>
        <v>Active</v>
      </c>
    </row>
    <row r="588" spans="1:20">
      <c r="A588" s="4" t="s">
        <v>992</v>
      </c>
      <c r="B588" s="4" t="s">
        <v>1109</v>
      </c>
      <c r="C588" s="4" t="s">
        <v>1110</v>
      </c>
      <c r="D588" t="str">
        <f t="shared" si="27"/>
        <v>190807 - AccumDepr-Bldgs</v>
      </c>
      <c r="E588" s="2">
        <v>36526</v>
      </c>
      <c r="F588" s="4" t="s">
        <v>21</v>
      </c>
      <c r="G588" s="4" t="s">
        <v>21</v>
      </c>
      <c r="H588" s="4" t="s">
        <v>1124</v>
      </c>
      <c r="I588" s="4" t="s">
        <v>1125</v>
      </c>
      <c r="J588" s="4" t="str">
        <f t="shared" si="28"/>
        <v>190014 - Accum Amort-Intangible Assets (for use in AM only)</v>
      </c>
      <c r="K588" s="4" t="s">
        <v>1126</v>
      </c>
      <c r="L588" s="4" t="s">
        <v>975</v>
      </c>
      <c r="M588" s="4" t="s">
        <v>973</v>
      </c>
      <c r="N588" t="str">
        <f t="shared" si="29"/>
        <v>190 - Other Assets</v>
      </c>
      <c r="O588" s="4" t="s">
        <v>27</v>
      </c>
      <c r="P588" s="4" t="s">
        <v>28</v>
      </c>
      <c r="Q588" s="4" t="s">
        <v>985</v>
      </c>
      <c r="R588" s="4" t="s">
        <v>30</v>
      </c>
      <c r="S588">
        <f>VLOOKUP(H588,'Object Code Definitions'!$A$3:$C$1497,3,0)</f>
        <v>0</v>
      </c>
      <c r="T588" t="str">
        <f>VLOOKUP(H588,'Object Code Definitions'!$A$3:$I$1497,9,0)</f>
        <v>Active</v>
      </c>
    </row>
    <row r="589" spans="1:20">
      <c r="A589" s="4" t="s">
        <v>1467</v>
      </c>
      <c r="B589" s="4" t="s">
        <v>1131</v>
      </c>
      <c r="C589" s="4" t="s">
        <v>1132</v>
      </c>
      <c r="D589" t="str">
        <f t="shared" si="27"/>
        <v>190808 - AccumDepr-Library Books/Matrls</v>
      </c>
      <c r="E589" s="2">
        <v>36526</v>
      </c>
      <c r="F589" s="4" t="s">
        <v>21</v>
      </c>
      <c r="G589" s="4" t="s">
        <v>21</v>
      </c>
      <c r="H589" s="4" t="s">
        <v>1124</v>
      </c>
      <c r="I589" s="4" t="s">
        <v>1125</v>
      </c>
      <c r="J589" s="4" t="str">
        <f t="shared" si="28"/>
        <v>190014 - Accum Amort-Intangible Assets (for use in AM only)</v>
      </c>
      <c r="K589" s="4" t="s">
        <v>1126</v>
      </c>
      <c r="L589" s="4" t="s">
        <v>975</v>
      </c>
      <c r="M589" s="4" t="s">
        <v>973</v>
      </c>
      <c r="N589" t="str">
        <f t="shared" si="29"/>
        <v>190 - Other Assets</v>
      </c>
      <c r="O589" s="4" t="s">
        <v>27</v>
      </c>
      <c r="P589" s="4" t="s">
        <v>28</v>
      </c>
      <c r="Q589" s="4" t="s">
        <v>985</v>
      </c>
      <c r="R589" s="4" t="s">
        <v>30</v>
      </c>
      <c r="S589">
        <f>VLOOKUP(H589,'Object Code Definitions'!$A$3:$C$1497,3,0)</f>
        <v>0</v>
      </c>
      <c r="T589" t="str">
        <f>VLOOKUP(H589,'Object Code Definitions'!$A$3:$I$1497,9,0)</f>
        <v>Active</v>
      </c>
    </row>
    <row r="590" spans="1:20">
      <c r="A590" s="4" t="s">
        <v>1475</v>
      </c>
      <c r="B590" s="4" t="s">
        <v>18</v>
      </c>
      <c r="C590" s="4" t="s">
        <v>1476</v>
      </c>
      <c r="D590" t="str">
        <f t="shared" si="27"/>
        <v>190809 - Cap Assets-net Lease ROU-AUX</v>
      </c>
      <c r="E590" s="2">
        <v>44743</v>
      </c>
      <c r="F590" s="4" t="s">
        <v>21</v>
      </c>
      <c r="G590" s="4" t="s">
        <v>21</v>
      </c>
      <c r="H590" s="4" t="s">
        <v>972</v>
      </c>
      <c r="I590" s="4" t="s">
        <v>973</v>
      </c>
      <c r="J590" s="4" t="str">
        <f t="shared" si="28"/>
        <v>190090 - Other Assets</v>
      </c>
      <c r="K590" s="4" t="s">
        <v>974</v>
      </c>
      <c r="L590" s="4" t="s">
        <v>975</v>
      </c>
      <c r="M590" s="4" t="s">
        <v>973</v>
      </c>
      <c r="N590" t="str">
        <f t="shared" si="29"/>
        <v>190 - Other Assets</v>
      </c>
      <c r="O590" s="4" t="s">
        <v>27</v>
      </c>
      <c r="P590" s="4" t="s">
        <v>28</v>
      </c>
      <c r="Q590" s="4" t="s">
        <v>933</v>
      </c>
      <c r="R590" s="4" t="s">
        <v>30</v>
      </c>
      <c r="S590">
        <f>VLOOKUP(H590,'Object Code Definitions'!$A$3:$C$1497,3,0)</f>
        <v>0</v>
      </c>
      <c r="T590" t="str">
        <f>VLOOKUP(H590,'Object Code Definitions'!$A$3:$I$1497,9,0)</f>
        <v>Active</v>
      </c>
    </row>
    <row r="591" spans="1:20">
      <c r="A591" s="4" t="s">
        <v>1477</v>
      </c>
      <c r="B591" s="4" t="s">
        <v>18</v>
      </c>
      <c r="C591" s="4" t="s">
        <v>1478</v>
      </c>
      <c r="D591" t="str">
        <f t="shared" si="27"/>
        <v>191002 - DeferdOutflows-NetPensionOblgn</v>
      </c>
      <c r="E591" s="2">
        <v>41821</v>
      </c>
      <c r="F591" s="4" t="s">
        <v>21</v>
      </c>
      <c r="G591" s="4" t="s">
        <v>21</v>
      </c>
      <c r="H591" s="4" t="s">
        <v>1477</v>
      </c>
      <c r="I591" s="4" t="s">
        <v>1479</v>
      </c>
      <c r="J591" s="4" t="str">
        <f t="shared" si="28"/>
        <v>191002 - Deferred outflows - net pension liability (GAAP AUX USE ONLY</v>
      </c>
      <c r="K591" s="4" t="s">
        <v>879</v>
      </c>
      <c r="L591" s="4" t="s">
        <v>1480</v>
      </c>
      <c r="M591" s="4" t="s">
        <v>1481</v>
      </c>
      <c r="N591" t="str">
        <f t="shared" si="29"/>
        <v>191 - Deferred Outflows</v>
      </c>
      <c r="O591" s="4" t="s">
        <v>27</v>
      </c>
      <c r="P591" s="4" t="s">
        <v>28</v>
      </c>
      <c r="Q591" s="4" t="s">
        <v>1482</v>
      </c>
      <c r="R591" s="4" t="s">
        <v>30</v>
      </c>
      <c r="S591" t="str">
        <f>VLOOKUP(H591,'Object Code Definitions'!$A$3:$C$1497,3,0)</f>
        <v>See description for object 711302</v>
      </c>
      <c r="T591" t="str">
        <f>VLOOKUP(H591,'Object Code Definitions'!$A$3:$I$1497,9,0)</f>
        <v>Active</v>
      </c>
    </row>
    <row r="592" spans="1:20">
      <c r="A592" s="4" t="s">
        <v>1483</v>
      </c>
      <c r="B592" s="4" t="s">
        <v>18</v>
      </c>
      <c r="C592" s="4" t="s">
        <v>1484</v>
      </c>
      <c r="D592" t="str">
        <f t="shared" si="27"/>
        <v>191003 - DeferrdOutflows-Net OPEB Liab</v>
      </c>
      <c r="E592" s="2">
        <v>43647</v>
      </c>
      <c r="F592" s="4" t="s">
        <v>21</v>
      </c>
      <c r="G592" s="4" t="s">
        <v>21</v>
      </c>
      <c r="H592" s="4" t="s">
        <v>1483</v>
      </c>
      <c r="I592" s="4" t="s">
        <v>1485</v>
      </c>
      <c r="J592" s="4" t="str">
        <f t="shared" si="28"/>
        <v>191003 - Deferred outflows - net OPEB liability (GAAP AUX USE ONLY)</v>
      </c>
      <c r="K592" s="4" t="s">
        <v>879</v>
      </c>
      <c r="L592" s="4" t="s">
        <v>1480</v>
      </c>
      <c r="M592" s="4" t="s">
        <v>1481</v>
      </c>
      <c r="N592" t="str">
        <f t="shared" si="29"/>
        <v>191 - Deferred Outflows</v>
      </c>
      <c r="O592" s="4" t="s">
        <v>27</v>
      </c>
      <c r="P592" s="4" t="s">
        <v>28</v>
      </c>
      <c r="Q592" s="4" t="s">
        <v>1486</v>
      </c>
      <c r="R592" s="4" t="s">
        <v>30</v>
      </c>
      <c r="S592" t="str">
        <f>VLOOKUP(H592,'Object Code Definitions'!$A$3:$C$1497,3,0)</f>
        <v>See description for object 711303</v>
      </c>
      <c r="T592" t="str">
        <f>VLOOKUP(H592,'Object Code Definitions'!$A$3:$I$1497,9,0)</f>
        <v>Active</v>
      </c>
    </row>
    <row r="593" spans="1:20">
      <c r="A593" s="4" t="s">
        <v>1487</v>
      </c>
      <c r="B593" s="4" t="s">
        <v>18</v>
      </c>
      <c r="C593" s="4" t="s">
        <v>1488</v>
      </c>
      <c r="D593" t="str">
        <f t="shared" si="27"/>
        <v>191004 - Deferred Outflows-Leases</v>
      </c>
      <c r="E593" s="2">
        <v>44378</v>
      </c>
      <c r="F593" s="4" t="s">
        <v>21</v>
      </c>
      <c r="G593" s="4" t="s">
        <v>21</v>
      </c>
      <c r="H593" s="4" t="s">
        <v>1487</v>
      </c>
      <c r="I593" s="4" t="s">
        <v>1489</v>
      </c>
      <c r="J593" s="4" t="str">
        <f t="shared" si="28"/>
        <v>191004 - Deferred outflows - leases</v>
      </c>
      <c r="K593" s="4" t="s">
        <v>879</v>
      </c>
      <c r="L593" s="4" t="s">
        <v>1480</v>
      </c>
      <c r="M593" s="4" t="s">
        <v>1481</v>
      </c>
      <c r="N593" t="str">
        <f t="shared" si="29"/>
        <v>191 - Deferred Outflows</v>
      </c>
      <c r="O593" s="4" t="s">
        <v>27</v>
      </c>
      <c r="P593" s="4" t="s">
        <v>28</v>
      </c>
      <c r="Q593" s="4" t="s">
        <v>1490</v>
      </c>
      <c r="R593" s="4" t="s">
        <v>30</v>
      </c>
      <c r="S593" t="str">
        <f>VLOOKUP(H593,'Object Code Definitions'!$A$3:$C$1497,3,0)</f>
        <v>See description for object 711304</v>
      </c>
      <c r="T593" t="str">
        <f>VLOOKUP(H593,'Object Code Definitions'!$A$3:$I$1497,9,0)</f>
        <v>Active</v>
      </c>
    </row>
    <row r="594" spans="1:20">
      <c r="A594" s="4" t="s">
        <v>1491</v>
      </c>
      <c r="B594" s="4" t="s">
        <v>18</v>
      </c>
      <c r="C594" s="4" t="s">
        <v>1492</v>
      </c>
      <c r="D594" t="str">
        <f t="shared" si="27"/>
        <v>191800 - Deferred Outflow-Contribution</v>
      </c>
      <c r="E594" s="2">
        <v>41821</v>
      </c>
      <c r="F594" s="4" t="s">
        <v>21</v>
      </c>
      <c r="G594" s="4" t="s">
        <v>21</v>
      </c>
      <c r="H594" s="4" t="s">
        <v>1477</v>
      </c>
      <c r="I594" s="4" t="s">
        <v>1479</v>
      </c>
      <c r="J594" s="4" t="str">
        <f t="shared" si="28"/>
        <v>191002 - Deferred outflows - net pension liability (GAAP AUX USE ONLY</v>
      </c>
      <c r="K594" s="4" t="s">
        <v>879</v>
      </c>
      <c r="L594" s="4" t="s">
        <v>1480</v>
      </c>
      <c r="M594" s="4" t="s">
        <v>1481</v>
      </c>
      <c r="N594" t="str">
        <f t="shared" si="29"/>
        <v>191 - Deferred Outflows</v>
      </c>
      <c r="O594" s="4" t="s">
        <v>27</v>
      </c>
      <c r="P594" s="4" t="s">
        <v>28</v>
      </c>
      <c r="Q594" s="4" t="s">
        <v>1482</v>
      </c>
      <c r="R594" s="4" t="s">
        <v>30</v>
      </c>
      <c r="S594" t="str">
        <f>VLOOKUP(H594,'Object Code Definitions'!$A$3:$C$1497,3,0)</f>
        <v>See description for object 711302</v>
      </c>
      <c r="T594" t="str">
        <f>VLOOKUP(H594,'Object Code Definitions'!$A$3:$I$1497,9,0)</f>
        <v>Active</v>
      </c>
    </row>
    <row r="595" spans="1:20">
      <c r="A595" s="4" t="s">
        <v>1493</v>
      </c>
      <c r="B595" s="4" t="s">
        <v>18</v>
      </c>
      <c r="C595" s="4" t="s">
        <v>1494</v>
      </c>
      <c r="D595" t="str">
        <f t="shared" si="27"/>
        <v>200000 - Accounts Payable</v>
      </c>
      <c r="E595" s="2">
        <v>40360</v>
      </c>
      <c r="F595" s="4" t="s">
        <v>20</v>
      </c>
      <c r="G595" s="4" t="s">
        <v>1495</v>
      </c>
      <c r="H595" s="4" t="s">
        <v>1496</v>
      </c>
      <c r="I595" s="4" t="s">
        <v>1494</v>
      </c>
      <c r="J595" s="4" t="str">
        <f t="shared" si="28"/>
        <v>201001 - Accounts Payable</v>
      </c>
      <c r="K595" s="4" t="s">
        <v>1497</v>
      </c>
      <c r="L595" s="4" t="s">
        <v>1498</v>
      </c>
      <c r="M595" s="4" t="s">
        <v>1499</v>
      </c>
      <c r="N595" t="str">
        <f t="shared" si="29"/>
        <v>201 - Account Payable</v>
      </c>
      <c r="O595" s="4" t="s">
        <v>1500</v>
      </c>
      <c r="P595" s="4" t="s">
        <v>1501</v>
      </c>
      <c r="Q595" s="4" t="s">
        <v>1502</v>
      </c>
      <c r="R595" s="4" t="s">
        <v>30</v>
      </c>
      <c r="S595" t="str">
        <f>VLOOKUP(H595,'Object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595" t="str">
        <f>VLOOKUP(H595,'Object Code Definitions'!$A$3:$I$1497,9,0)</f>
        <v>Active</v>
      </c>
    </row>
    <row r="596" spans="1:20">
      <c r="A596" s="4" t="s">
        <v>1503</v>
      </c>
      <c r="B596" s="4" t="s">
        <v>18</v>
      </c>
      <c r="C596" s="4" t="s">
        <v>1504</v>
      </c>
      <c r="D596" t="str">
        <f t="shared" si="27"/>
        <v>200001 - A/P-Use Tax</v>
      </c>
      <c r="E596" s="2">
        <v>40360</v>
      </c>
      <c r="F596" s="4" t="s">
        <v>20</v>
      </c>
      <c r="G596" s="4" t="s">
        <v>1495</v>
      </c>
      <c r="H596" s="4" t="s">
        <v>1496</v>
      </c>
      <c r="I596" s="4" t="s">
        <v>1494</v>
      </c>
      <c r="J596" s="4" t="str">
        <f t="shared" si="28"/>
        <v>201001 - Accounts Payable</v>
      </c>
      <c r="K596" s="4" t="s">
        <v>1497</v>
      </c>
      <c r="L596" s="4" t="s">
        <v>1498</v>
      </c>
      <c r="M596" s="4" t="s">
        <v>1499</v>
      </c>
      <c r="N596" t="str">
        <f t="shared" si="29"/>
        <v>201 - Account Payable</v>
      </c>
      <c r="O596" s="4" t="s">
        <v>1500</v>
      </c>
      <c r="P596" s="4" t="s">
        <v>1501</v>
      </c>
      <c r="Q596" s="4" t="s">
        <v>1502</v>
      </c>
      <c r="R596" s="4" t="s">
        <v>30</v>
      </c>
      <c r="S596" t="str">
        <f>VLOOKUP(H596,'Object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596" t="str">
        <f>VLOOKUP(H596,'Object Code Definitions'!$A$3:$I$1497,9,0)</f>
        <v>Active</v>
      </c>
    </row>
    <row r="597" spans="1:20">
      <c r="A597" s="4" t="s">
        <v>1505</v>
      </c>
      <c r="B597" s="4" t="s">
        <v>18</v>
      </c>
      <c r="C597" s="4" t="s">
        <v>1506</v>
      </c>
      <c r="D597" t="str">
        <f t="shared" si="27"/>
        <v>200002 - A/P-Tax Board</v>
      </c>
      <c r="E597" s="2">
        <v>40360</v>
      </c>
      <c r="F597" s="4" t="s">
        <v>20</v>
      </c>
      <c r="G597" s="4" t="s">
        <v>1495</v>
      </c>
      <c r="H597" s="4" t="s">
        <v>1496</v>
      </c>
      <c r="I597" s="4" t="s">
        <v>1494</v>
      </c>
      <c r="J597" s="4" t="str">
        <f t="shared" si="28"/>
        <v>201001 - Accounts Payable</v>
      </c>
      <c r="K597" s="4" t="s">
        <v>1497</v>
      </c>
      <c r="L597" s="4" t="s">
        <v>1498</v>
      </c>
      <c r="M597" s="4" t="s">
        <v>1499</v>
      </c>
      <c r="N597" t="str">
        <f t="shared" si="29"/>
        <v>201 - Account Payable</v>
      </c>
      <c r="O597" s="4" t="s">
        <v>1500</v>
      </c>
      <c r="P597" s="4" t="s">
        <v>1501</v>
      </c>
      <c r="Q597" s="4" t="s">
        <v>1502</v>
      </c>
      <c r="R597" s="4" t="s">
        <v>30</v>
      </c>
      <c r="S597" t="str">
        <f>VLOOKUP(H597,'Object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597" t="str">
        <f>VLOOKUP(H597,'Object Code Definitions'!$A$3:$I$1497,9,0)</f>
        <v>Active</v>
      </c>
    </row>
    <row r="598" spans="1:20">
      <c r="A598" s="4" t="s">
        <v>1507</v>
      </c>
      <c r="B598" s="4" t="s">
        <v>18</v>
      </c>
      <c r="C598" s="4" t="s">
        <v>1508</v>
      </c>
      <c r="D598" t="str">
        <f t="shared" si="27"/>
        <v>200003 - A/P-Womans Council</v>
      </c>
      <c r="E598" s="2">
        <v>40360</v>
      </c>
      <c r="F598" s="4" t="s">
        <v>20</v>
      </c>
      <c r="G598" s="4" t="s">
        <v>1495</v>
      </c>
      <c r="H598" s="4" t="s">
        <v>1496</v>
      </c>
      <c r="I598" s="4" t="s">
        <v>1494</v>
      </c>
      <c r="J598" s="4" t="str">
        <f t="shared" si="28"/>
        <v>201001 - Accounts Payable</v>
      </c>
      <c r="K598" s="4" t="s">
        <v>1497</v>
      </c>
      <c r="L598" s="4" t="s">
        <v>1498</v>
      </c>
      <c r="M598" s="4" t="s">
        <v>1499</v>
      </c>
      <c r="N598" t="str">
        <f t="shared" si="29"/>
        <v>201 - Account Payable</v>
      </c>
      <c r="O598" s="4" t="s">
        <v>1500</v>
      </c>
      <c r="P598" s="4" t="s">
        <v>1501</v>
      </c>
      <c r="Q598" s="4" t="s">
        <v>1502</v>
      </c>
      <c r="R598" s="4" t="s">
        <v>30</v>
      </c>
      <c r="S598" t="str">
        <f>VLOOKUP(H598,'Object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598" t="str">
        <f>VLOOKUP(H598,'Object Code Definitions'!$A$3:$I$1497,9,0)</f>
        <v>Active</v>
      </c>
    </row>
    <row r="599" spans="1:20">
      <c r="A599" s="4" t="s">
        <v>1509</v>
      </c>
      <c r="B599" s="4" t="s">
        <v>18</v>
      </c>
      <c r="C599" s="4" t="s">
        <v>1510</v>
      </c>
      <c r="D599" t="str">
        <f t="shared" si="27"/>
        <v>200004 - A/P-ACU-I (Conf. Reg)</v>
      </c>
      <c r="E599" s="2">
        <v>40360</v>
      </c>
      <c r="F599" s="4" t="s">
        <v>20</v>
      </c>
      <c r="G599" s="4" t="s">
        <v>1495</v>
      </c>
      <c r="H599" s="4" t="s">
        <v>1496</v>
      </c>
      <c r="I599" s="4" t="s">
        <v>1494</v>
      </c>
      <c r="J599" s="4" t="str">
        <f t="shared" si="28"/>
        <v>201001 - Accounts Payable</v>
      </c>
      <c r="K599" s="4" t="s">
        <v>1497</v>
      </c>
      <c r="L599" s="4" t="s">
        <v>1498</v>
      </c>
      <c r="M599" s="4" t="s">
        <v>1499</v>
      </c>
      <c r="N599" t="str">
        <f t="shared" si="29"/>
        <v>201 - Account Payable</v>
      </c>
      <c r="O599" s="4" t="s">
        <v>1500</v>
      </c>
      <c r="P599" s="4" t="s">
        <v>1501</v>
      </c>
      <c r="Q599" s="4" t="s">
        <v>1502</v>
      </c>
      <c r="R599" s="4" t="s">
        <v>30</v>
      </c>
      <c r="S599" t="str">
        <f>VLOOKUP(H599,'Object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599" t="str">
        <f>VLOOKUP(H599,'Object Code Definitions'!$A$3:$I$1497,9,0)</f>
        <v>Active</v>
      </c>
    </row>
    <row r="600" spans="1:20">
      <c r="A600" s="4" t="s">
        <v>1511</v>
      </c>
      <c r="B600" s="4" t="s">
        <v>18</v>
      </c>
      <c r="C600" s="4" t="s">
        <v>1512</v>
      </c>
      <c r="D600" t="str">
        <f t="shared" si="27"/>
        <v>200005 - A/P-Year End Encumb Not Recd</v>
      </c>
      <c r="E600" s="2">
        <v>40360</v>
      </c>
      <c r="F600" s="4" t="s">
        <v>20</v>
      </c>
      <c r="G600" s="4" t="s">
        <v>1495</v>
      </c>
      <c r="H600" s="4" t="s">
        <v>1496</v>
      </c>
      <c r="I600" s="4" t="s">
        <v>1494</v>
      </c>
      <c r="J600" s="4" t="str">
        <f t="shared" si="28"/>
        <v>201001 - Accounts Payable</v>
      </c>
      <c r="K600" s="4" t="s">
        <v>1497</v>
      </c>
      <c r="L600" s="4" t="s">
        <v>1498</v>
      </c>
      <c r="M600" s="4" t="s">
        <v>1499</v>
      </c>
      <c r="N600" t="str">
        <f t="shared" si="29"/>
        <v>201 - Account Payable</v>
      </c>
      <c r="O600" s="4" t="s">
        <v>1500</v>
      </c>
      <c r="P600" s="4" t="s">
        <v>1501</v>
      </c>
      <c r="Q600" s="4" t="s">
        <v>1502</v>
      </c>
      <c r="R600" s="4" t="s">
        <v>30</v>
      </c>
      <c r="S600" t="str">
        <f>VLOOKUP(H600,'Object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0" t="str">
        <f>VLOOKUP(H600,'Object Code Definitions'!$A$3:$I$1497,9,0)</f>
        <v>Active</v>
      </c>
    </row>
    <row r="601" spans="1:20">
      <c r="A601" s="4" t="s">
        <v>1513</v>
      </c>
      <c r="B601" s="4" t="s">
        <v>18</v>
      </c>
      <c r="C601" s="4" t="s">
        <v>1514</v>
      </c>
      <c r="D601" t="str">
        <f t="shared" si="27"/>
        <v>200006 - A/P-YearEnd Pre-Encumb NotRecd</v>
      </c>
      <c r="E601" s="2">
        <v>40360</v>
      </c>
      <c r="F601" s="4" t="s">
        <v>20</v>
      </c>
      <c r="G601" s="4" t="s">
        <v>1495</v>
      </c>
      <c r="H601" s="4" t="s">
        <v>1496</v>
      </c>
      <c r="I601" s="4" t="s">
        <v>1494</v>
      </c>
      <c r="J601" s="4" t="str">
        <f t="shared" si="28"/>
        <v>201001 - Accounts Payable</v>
      </c>
      <c r="K601" s="4" t="s">
        <v>1497</v>
      </c>
      <c r="L601" s="4" t="s">
        <v>1498</v>
      </c>
      <c r="M601" s="4" t="s">
        <v>1499</v>
      </c>
      <c r="N601" t="str">
        <f t="shared" si="29"/>
        <v>201 - Account Payable</v>
      </c>
      <c r="O601" s="4" t="s">
        <v>1500</v>
      </c>
      <c r="P601" s="4" t="s">
        <v>1501</v>
      </c>
      <c r="Q601" s="4" t="s">
        <v>1502</v>
      </c>
      <c r="R601" s="4" t="s">
        <v>30</v>
      </c>
      <c r="S601" t="str">
        <f>VLOOKUP(H601,'Object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1" t="str">
        <f>VLOOKUP(H601,'Object Code Definitions'!$A$3:$I$1497,9,0)</f>
        <v>Active</v>
      </c>
    </row>
    <row r="602" spans="1:20">
      <c r="A602" s="4" t="s">
        <v>1515</v>
      </c>
      <c r="B602" s="4" t="s">
        <v>18</v>
      </c>
      <c r="C602" s="4" t="s">
        <v>1516</v>
      </c>
      <c r="D602" t="str">
        <f t="shared" si="27"/>
        <v>200007 - A/P-Obligation Accruals</v>
      </c>
      <c r="E602" s="2">
        <v>40360</v>
      </c>
      <c r="F602" s="4" t="s">
        <v>20</v>
      </c>
      <c r="G602" s="4" t="s">
        <v>1495</v>
      </c>
      <c r="H602" s="4" t="s">
        <v>1496</v>
      </c>
      <c r="I602" s="4" t="s">
        <v>1494</v>
      </c>
      <c r="J602" s="4" t="str">
        <f t="shared" si="28"/>
        <v>201001 - Accounts Payable</v>
      </c>
      <c r="K602" s="4" t="s">
        <v>1497</v>
      </c>
      <c r="L602" s="4" t="s">
        <v>1498</v>
      </c>
      <c r="M602" s="4" t="s">
        <v>1499</v>
      </c>
      <c r="N602" t="str">
        <f t="shared" si="29"/>
        <v>201 - Account Payable</v>
      </c>
      <c r="O602" s="4" t="s">
        <v>1500</v>
      </c>
      <c r="P602" s="4" t="s">
        <v>1501</v>
      </c>
      <c r="Q602" s="4" t="s">
        <v>1502</v>
      </c>
      <c r="R602" s="4" t="s">
        <v>30</v>
      </c>
      <c r="S602" t="str">
        <f>VLOOKUP(H602,'Object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2" t="str">
        <f>VLOOKUP(H602,'Object Code Definitions'!$A$3:$I$1497,9,0)</f>
        <v>Active</v>
      </c>
    </row>
    <row r="603" spans="1:20">
      <c r="A603" s="4" t="s">
        <v>1517</v>
      </c>
      <c r="B603" s="4" t="s">
        <v>18</v>
      </c>
      <c r="C603" s="4" t="s">
        <v>1518</v>
      </c>
      <c r="D603" t="str">
        <f t="shared" si="27"/>
        <v>200008 - A/P-Manual Obligation Accruals</v>
      </c>
      <c r="E603" s="2">
        <v>40360</v>
      </c>
      <c r="F603" s="4" t="s">
        <v>20</v>
      </c>
      <c r="G603" s="4" t="s">
        <v>1495</v>
      </c>
      <c r="H603" s="4" t="s">
        <v>1496</v>
      </c>
      <c r="I603" s="4" t="s">
        <v>1494</v>
      </c>
      <c r="J603" s="4" t="str">
        <f t="shared" si="28"/>
        <v>201001 - Accounts Payable</v>
      </c>
      <c r="K603" s="4" t="s">
        <v>1497</v>
      </c>
      <c r="L603" s="4" t="s">
        <v>1498</v>
      </c>
      <c r="M603" s="4" t="s">
        <v>1499</v>
      </c>
      <c r="N603" t="str">
        <f t="shared" si="29"/>
        <v>201 - Account Payable</v>
      </c>
      <c r="O603" s="4" t="s">
        <v>1500</v>
      </c>
      <c r="P603" s="4" t="s">
        <v>1501</v>
      </c>
      <c r="Q603" s="4" t="s">
        <v>1502</v>
      </c>
      <c r="R603" s="4" t="s">
        <v>30</v>
      </c>
      <c r="S603" t="str">
        <f>VLOOKUP(H603,'Object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3" t="str">
        <f>VLOOKUP(H603,'Object Code Definitions'!$A$3:$I$1497,9,0)</f>
        <v>Active</v>
      </c>
    </row>
    <row r="604" spans="1:20">
      <c r="A604" s="4" t="s">
        <v>1519</v>
      </c>
      <c r="B604" s="4" t="s">
        <v>18</v>
      </c>
      <c r="C604" s="4" t="s">
        <v>1520</v>
      </c>
      <c r="D604" t="str">
        <f t="shared" si="27"/>
        <v>200009 - A/P-Payroll Accruals</v>
      </c>
      <c r="E604" s="2">
        <v>40360</v>
      </c>
      <c r="F604" s="4" t="s">
        <v>20</v>
      </c>
      <c r="G604" s="4" t="s">
        <v>1495</v>
      </c>
      <c r="H604" s="4" t="s">
        <v>1496</v>
      </c>
      <c r="I604" s="4" t="s">
        <v>1494</v>
      </c>
      <c r="J604" s="4" t="str">
        <f t="shared" si="28"/>
        <v>201001 - Accounts Payable</v>
      </c>
      <c r="K604" s="4" t="s">
        <v>1497</v>
      </c>
      <c r="L604" s="4" t="s">
        <v>1498</v>
      </c>
      <c r="M604" s="4" t="s">
        <v>1499</v>
      </c>
      <c r="N604" t="str">
        <f t="shared" si="29"/>
        <v>201 - Account Payable</v>
      </c>
      <c r="O604" s="4" t="s">
        <v>1500</v>
      </c>
      <c r="P604" s="4" t="s">
        <v>1501</v>
      </c>
      <c r="Q604" s="4" t="s">
        <v>1502</v>
      </c>
      <c r="R604" s="4" t="s">
        <v>30</v>
      </c>
      <c r="S604" t="str">
        <f>VLOOKUP(H604,'Object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4" t="str">
        <f>VLOOKUP(H604,'Object Code Definitions'!$A$3:$I$1497,9,0)</f>
        <v>Active</v>
      </c>
    </row>
    <row r="605" spans="1:20">
      <c r="A605" s="4" t="s">
        <v>1521</v>
      </c>
      <c r="B605" s="4" t="s">
        <v>18</v>
      </c>
      <c r="C605" s="4" t="s">
        <v>1522</v>
      </c>
      <c r="D605" t="str">
        <f t="shared" si="27"/>
        <v>200010 - Reserve for Encumbrances</v>
      </c>
      <c r="E605" s="2">
        <v>40360</v>
      </c>
      <c r="F605" s="4" t="s">
        <v>20</v>
      </c>
      <c r="G605" s="4" t="s">
        <v>1495</v>
      </c>
      <c r="H605" s="4" t="s">
        <v>1496</v>
      </c>
      <c r="I605" s="4" t="s">
        <v>1494</v>
      </c>
      <c r="J605" s="4" t="str">
        <f t="shared" si="28"/>
        <v>201001 - Accounts Payable</v>
      </c>
      <c r="K605" s="4" t="s">
        <v>1497</v>
      </c>
      <c r="L605" s="4" t="s">
        <v>1498</v>
      </c>
      <c r="M605" s="4" t="s">
        <v>1499</v>
      </c>
      <c r="N605" t="str">
        <f t="shared" si="29"/>
        <v>201 - Account Payable</v>
      </c>
      <c r="O605" s="4" t="s">
        <v>1500</v>
      </c>
      <c r="P605" s="4" t="s">
        <v>1501</v>
      </c>
      <c r="Q605" s="4" t="s">
        <v>1502</v>
      </c>
      <c r="R605" s="4" t="s">
        <v>30</v>
      </c>
      <c r="S605" t="str">
        <f>VLOOKUP(H605,'Object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5" t="str">
        <f>VLOOKUP(H605,'Object Code Definitions'!$A$3:$I$1497,9,0)</f>
        <v>Active</v>
      </c>
    </row>
    <row r="606" spans="1:20">
      <c r="A606" s="4" t="s">
        <v>1523</v>
      </c>
      <c r="B606" s="4" t="s">
        <v>18</v>
      </c>
      <c r="C606" s="4" t="s">
        <v>1524</v>
      </c>
      <c r="D606" t="str">
        <f t="shared" si="27"/>
        <v>200011 - A/P-Student Checks</v>
      </c>
      <c r="E606" s="2">
        <v>40360</v>
      </c>
      <c r="F606" s="4" t="s">
        <v>20</v>
      </c>
      <c r="G606" s="4" t="s">
        <v>1495</v>
      </c>
      <c r="H606" s="4" t="s">
        <v>1496</v>
      </c>
      <c r="I606" s="4" t="s">
        <v>1494</v>
      </c>
      <c r="J606" s="4" t="str">
        <f t="shared" si="28"/>
        <v>201001 - Accounts Payable</v>
      </c>
      <c r="K606" s="4" t="s">
        <v>1497</v>
      </c>
      <c r="L606" s="4" t="s">
        <v>1498</v>
      </c>
      <c r="M606" s="4" t="s">
        <v>1499</v>
      </c>
      <c r="N606" t="str">
        <f t="shared" si="29"/>
        <v>201 - Account Payable</v>
      </c>
      <c r="O606" s="4" t="s">
        <v>1500</v>
      </c>
      <c r="P606" s="4" t="s">
        <v>1501</v>
      </c>
      <c r="Q606" s="4" t="s">
        <v>1502</v>
      </c>
      <c r="R606" s="4" t="s">
        <v>30</v>
      </c>
      <c r="S606" t="str">
        <f>VLOOKUP(H606,'Object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6" t="str">
        <f>VLOOKUP(H606,'Object Code Definitions'!$A$3:$I$1497,9,0)</f>
        <v>Active</v>
      </c>
    </row>
    <row r="607" spans="1:20">
      <c r="A607" s="4" t="s">
        <v>1525</v>
      </c>
      <c r="B607" s="4" t="s">
        <v>18</v>
      </c>
      <c r="C607" s="4" t="s">
        <v>1526</v>
      </c>
      <c r="D607" t="str">
        <f t="shared" si="27"/>
        <v>200012 - AP - Other Payables</v>
      </c>
      <c r="E607" s="2">
        <v>40360</v>
      </c>
      <c r="F607" s="4" t="s">
        <v>20</v>
      </c>
      <c r="G607" s="4" t="s">
        <v>1495</v>
      </c>
      <c r="H607" s="4" t="s">
        <v>1496</v>
      </c>
      <c r="I607" s="4" t="s">
        <v>1494</v>
      </c>
      <c r="J607" s="4" t="str">
        <f t="shared" si="28"/>
        <v>201001 - Accounts Payable</v>
      </c>
      <c r="K607" s="4" t="s">
        <v>1497</v>
      </c>
      <c r="L607" s="4" t="s">
        <v>1498</v>
      </c>
      <c r="M607" s="4" t="s">
        <v>1499</v>
      </c>
      <c r="N607" t="str">
        <f t="shared" si="29"/>
        <v>201 - Account Payable</v>
      </c>
      <c r="O607" s="4" t="s">
        <v>1500</v>
      </c>
      <c r="P607" s="4" t="s">
        <v>1501</v>
      </c>
      <c r="Q607" s="4" t="s">
        <v>1502</v>
      </c>
      <c r="R607" s="4" t="s">
        <v>30</v>
      </c>
      <c r="S607" t="str">
        <f>VLOOKUP(H607,'Object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7" t="str">
        <f>VLOOKUP(H607,'Object Code Definitions'!$A$3:$I$1497,9,0)</f>
        <v>Active</v>
      </c>
    </row>
    <row r="608" spans="1:20">
      <c r="A608" s="4" t="s">
        <v>1527</v>
      </c>
      <c r="B608" s="4" t="s">
        <v>18</v>
      </c>
      <c r="C608" s="4" t="s">
        <v>1528</v>
      </c>
      <c r="D608" t="str">
        <f t="shared" si="27"/>
        <v>200013 - AP-Dep Held for Others</v>
      </c>
      <c r="E608" s="2">
        <v>40360</v>
      </c>
      <c r="F608" s="4" t="s">
        <v>20</v>
      </c>
      <c r="G608" s="4" t="s">
        <v>1495</v>
      </c>
      <c r="H608" s="4" t="s">
        <v>1496</v>
      </c>
      <c r="I608" s="4" t="s">
        <v>1494</v>
      </c>
      <c r="J608" s="4" t="str">
        <f t="shared" si="28"/>
        <v>201001 - Accounts Payable</v>
      </c>
      <c r="K608" s="4" t="s">
        <v>1497</v>
      </c>
      <c r="L608" s="4" t="s">
        <v>1498</v>
      </c>
      <c r="M608" s="4" t="s">
        <v>1499</v>
      </c>
      <c r="N608" t="str">
        <f t="shared" si="29"/>
        <v>201 - Account Payable</v>
      </c>
      <c r="O608" s="4" t="s">
        <v>1500</v>
      </c>
      <c r="P608" s="4" t="s">
        <v>1501</v>
      </c>
      <c r="Q608" s="4" t="s">
        <v>1502</v>
      </c>
      <c r="R608" s="4" t="s">
        <v>30</v>
      </c>
      <c r="S608" t="str">
        <f>VLOOKUP(H608,'Object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8" t="str">
        <f>VLOOKUP(H608,'Object Code Definitions'!$A$3:$I$1497,9,0)</f>
        <v>Active</v>
      </c>
    </row>
    <row r="609" spans="1:20">
      <c r="A609" s="4" t="s">
        <v>1529</v>
      </c>
      <c r="B609" s="4" t="s">
        <v>18</v>
      </c>
      <c r="C609" s="4" t="s">
        <v>1530</v>
      </c>
      <c r="D609" t="str">
        <f t="shared" si="27"/>
        <v>200014 - AP-Other Payables-ASI/SU Bnf</v>
      </c>
      <c r="E609" s="2">
        <v>40360</v>
      </c>
      <c r="F609" s="4" t="s">
        <v>20</v>
      </c>
      <c r="G609" s="4" t="s">
        <v>1495</v>
      </c>
      <c r="H609" s="4" t="s">
        <v>1496</v>
      </c>
      <c r="I609" s="4" t="s">
        <v>1494</v>
      </c>
      <c r="J609" s="4" t="str">
        <f t="shared" si="28"/>
        <v>201001 - Accounts Payable</v>
      </c>
      <c r="K609" s="4" t="s">
        <v>1497</v>
      </c>
      <c r="L609" s="4" t="s">
        <v>1498</v>
      </c>
      <c r="M609" s="4" t="s">
        <v>1499</v>
      </c>
      <c r="N609" t="str">
        <f t="shared" si="29"/>
        <v>201 - Account Payable</v>
      </c>
      <c r="O609" s="4" t="s">
        <v>1500</v>
      </c>
      <c r="P609" s="4" t="s">
        <v>1501</v>
      </c>
      <c r="Q609" s="4" t="s">
        <v>1502</v>
      </c>
      <c r="R609" s="4" t="s">
        <v>30</v>
      </c>
      <c r="S609" t="str">
        <f>VLOOKUP(H609,'Object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9" t="str">
        <f>VLOOKUP(H609,'Object Code Definitions'!$A$3:$I$1497,9,0)</f>
        <v>Active</v>
      </c>
    </row>
    <row r="610" spans="1:20">
      <c r="A610" s="4" t="s">
        <v>1531</v>
      </c>
      <c r="B610" s="4" t="s">
        <v>18</v>
      </c>
      <c r="C610" s="4" t="s">
        <v>1532</v>
      </c>
      <c r="D610" t="str">
        <f t="shared" si="27"/>
        <v>200015 - Accrued Liab.-Wk. Comp.</v>
      </c>
      <c r="E610" s="2">
        <v>40360</v>
      </c>
      <c r="F610" s="4" t="s">
        <v>20</v>
      </c>
      <c r="G610" s="4" t="s">
        <v>1495</v>
      </c>
      <c r="H610" s="4" t="s">
        <v>1496</v>
      </c>
      <c r="I610" s="4" t="s">
        <v>1494</v>
      </c>
      <c r="J610" s="4" t="str">
        <f t="shared" si="28"/>
        <v>201001 - Accounts Payable</v>
      </c>
      <c r="K610" s="4" t="s">
        <v>1497</v>
      </c>
      <c r="L610" s="4" t="s">
        <v>1498</v>
      </c>
      <c r="M610" s="4" t="s">
        <v>1499</v>
      </c>
      <c r="N610" t="str">
        <f t="shared" si="29"/>
        <v>201 - Account Payable</v>
      </c>
      <c r="O610" s="4" t="s">
        <v>1500</v>
      </c>
      <c r="P610" s="4" t="s">
        <v>1501</v>
      </c>
      <c r="Q610" s="4" t="s">
        <v>1502</v>
      </c>
      <c r="R610" s="4" t="s">
        <v>30</v>
      </c>
      <c r="S610" t="str">
        <f>VLOOKUP(H610,'Object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0" t="str">
        <f>VLOOKUP(H610,'Object Code Definitions'!$A$3:$I$1497,9,0)</f>
        <v>Active</v>
      </c>
    </row>
    <row r="611" spans="1:20">
      <c r="A611" s="4" t="s">
        <v>1533</v>
      </c>
      <c r="B611" s="4" t="s">
        <v>18</v>
      </c>
      <c r="C611" s="4" t="s">
        <v>1534</v>
      </c>
      <c r="D611" t="str">
        <f t="shared" si="27"/>
        <v>200016 - A/P-Other-CDE Program</v>
      </c>
      <c r="E611" s="2">
        <v>40360</v>
      </c>
      <c r="F611" s="4" t="s">
        <v>20</v>
      </c>
      <c r="G611" s="4" t="s">
        <v>1495</v>
      </c>
      <c r="H611" s="4" t="s">
        <v>1496</v>
      </c>
      <c r="I611" s="4" t="s">
        <v>1494</v>
      </c>
      <c r="J611" s="4" t="str">
        <f t="shared" si="28"/>
        <v>201001 - Accounts Payable</v>
      </c>
      <c r="K611" s="4" t="s">
        <v>1497</v>
      </c>
      <c r="L611" s="4" t="s">
        <v>1498</v>
      </c>
      <c r="M611" s="4" t="s">
        <v>1499</v>
      </c>
      <c r="N611" t="str">
        <f t="shared" si="29"/>
        <v>201 - Account Payable</v>
      </c>
      <c r="O611" s="4" t="s">
        <v>1500</v>
      </c>
      <c r="P611" s="4" t="s">
        <v>1501</v>
      </c>
      <c r="Q611" s="4" t="s">
        <v>1502</v>
      </c>
      <c r="R611" s="4" t="s">
        <v>30</v>
      </c>
      <c r="S611" t="str">
        <f>VLOOKUP(H611,'Object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1" t="str">
        <f>VLOOKUP(H611,'Object Code Definitions'!$A$3:$I$1497,9,0)</f>
        <v>Active</v>
      </c>
    </row>
    <row r="612" spans="1:20">
      <c r="A612" s="4" t="s">
        <v>1535</v>
      </c>
      <c r="B612" s="4" t="s">
        <v>18</v>
      </c>
      <c r="C612" s="4" t="s">
        <v>1536</v>
      </c>
      <c r="D612" t="str">
        <f t="shared" si="27"/>
        <v>200017 - A/P-Gift Certificates</v>
      </c>
      <c r="E612" s="2">
        <v>40360</v>
      </c>
      <c r="F612" s="4" t="s">
        <v>20</v>
      </c>
      <c r="G612" s="4" t="s">
        <v>1495</v>
      </c>
      <c r="H612" s="4" t="s">
        <v>1496</v>
      </c>
      <c r="I612" s="4" t="s">
        <v>1494</v>
      </c>
      <c r="J612" s="4" t="str">
        <f t="shared" si="28"/>
        <v>201001 - Accounts Payable</v>
      </c>
      <c r="K612" s="4" t="s">
        <v>1497</v>
      </c>
      <c r="L612" s="4" t="s">
        <v>1498</v>
      </c>
      <c r="M612" s="4" t="s">
        <v>1499</v>
      </c>
      <c r="N612" t="str">
        <f t="shared" si="29"/>
        <v>201 - Account Payable</v>
      </c>
      <c r="O612" s="4" t="s">
        <v>1500</v>
      </c>
      <c r="P612" s="4" t="s">
        <v>1501</v>
      </c>
      <c r="Q612" s="4" t="s">
        <v>1502</v>
      </c>
      <c r="R612" s="4" t="s">
        <v>30</v>
      </c>
      <c r="S612" t="str">
        <f>VLOOKUP(H612,'Object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2" t="str">
        <f>VLOOKUP(H612,'Object Code Definitions'!$A$3:$I$1497,9,0)</f>
        <v>Active</v>
      </c>
    </row>
    <row r="613" spans="1:20">
      <c r="A613" s="4" t="s">
        <v>1537</v>
      </c>
      <c r="B613" s="4" t="s">
        <v>18</v>
      </c>
      <c r="C613" s="4" t="s">
        <v>1538</v>
      </c>
      <c r="D613" t="str">
        <f t="shared" si="27"/>
        <v>200018 - A/P-InStore Credit</v>
      </c>
      <c r="E613" s="2">
        <v>40360</v>
      </c>
      <c r="F613" s="4" t="s">
        <v>20</v>
      </c>
      <c r="G613" s="4" t="s">
        <v>1495</v>
      </c>
      <c r="H613" s="4" t="s">
        <v>1496</v>
      </c>
      <c r="I613" s="4" t="s">
        <v>1494</v>
      </c>
      <c r="J613" s="4" t="str">
        <f t="shared" si="28"/>
        <v>201001 - Accounts Payable</v>
      </c>
      <c r="K613" s="4" t="s">
        <v>1497</v>
      </c>
      <c r="L613" s="4" t="s">
        <v>1498</v>
      </c>
      <c r="M613" s="4" t="s">
        <v>1499</v>
      </c>
      <c r="N613" t="str">
        <f t="shared" si="29"/>
        <v>201 - Account Payable</v>
      </c>
      <c r="O613" s="4" t="s">
        <v>1500</v>
      </c>
      <c r="P613" s="4" t="s">
        <v>1501</v>
      </c>
      <c r="Q613" s="4" t="s">
        <v>1502</v>
      </c>
      <c r="R613" s="4" t="s">
        <v>30</v>
      </c>
      <c r="S613" t="str">
        <f>VLOOKUP(H613,'Object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3" t="str">
        <f>VLOOKUP(H613,'Object Code Definitions'!$A$3:$I$1497,9,0)</f>
        <v>Active</v>
      </c>
    </row>
    <row r="614" spans="1:20">
      <c r="A614" s="4" t="s">
        <v>1539</v>
      </c>
      <c r="B614" s="4" t="s">
        <v>18</v>
      </c>
      <c r="C614" s="4" t="s">
        <v>1540</v>
      </c>
      <c r="D614" t="str">
        <f t="shared" si="27"/>
        <v>200019 - A/P-CA. Waste Disposal</v>
      </c>
      <c r="E614" s="2">
        <v>40360</v>
      </c>
      <c r="F614" s="4" t="s">
        <v>20</v>
      </c>
      <c r="G614" s="4" t="s">
        <v>1495</v>
      </c>
      <c r="H614" s="4" t="s">
        <v>1496</v>
      </c>
      <c r="I614" s="4" t="s">
        <v>1494</v>
      </c>
      <c r="J614" s="4" t="str">
        <f t="shared" si="28"/>
        <v>201001 - Accounts Payable</v>
      </c>
      <c r="K614" s="4" t="s">
        <v>1497</v>
      </c>
      <c r="L614" s="4" t="s">
        <v>1498</v>
      </c>
      <c r="M614" s="4" t="s">
        <v>1499</v>
      </c>
      <c r="N614" t="str">
        <f t="shared" si="29"/>
        <v>201 - Account Payable</v>
      </c>
      <c r="O614" s="4" t="s">
        <v>1500</v>
      </c>
      <c r="P614" s="4" t="s">
        <v>1501</v>
      </c>
      <c r="Q614" s="4" t="s">
        <v>1502</v>
      </c>
      <c r="R614" s="4" t="s">
        <v>30</v>
      </c>
      <c r="S614" t="str">
        <f>VLOOKUP(H614,'Object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4" t="str">
        <f>VLOOKUP(H614,'Object Code Definitions'!$A$3:$I$1497,9,0)</f>
        <v>Active</v>
      </c>
    </row>
    <row r="615" spans="1:20">
      <c r="A615" s="4" t="s">
        <v>1541</v>
      </c>
      <c r="B615" s="4" t="s">
        <v>18</v>
      </c>
      <c r="C615" s="4" t="s">
        <v>1542</v>
      </c>
      <c r="D615" t="str">
        <f t="shared" si="27"/>
        <v>200020 - A/P-Food Svc Commissions</v>
      </c>
      <c r="E615" s="2">
        <v>40360</v>
      </c>
      <c r="F615" s="4" t="s">
        <v>20</v>
      </c>
      <c r="G615" s="4" t="s">
        <v>1495</v>
      </c>
      <c r="H615" s="4" t="s">
        <v>1496</v>
      </c>
      <c r="I615" s="4" t="s">
        <v>1494</v>
      </c>
      <c r="J615" s="4" t="str">
        <f t="shared" si="28"/>
        <v>201001 - Accounts Payable</v>
      </c>
      <c r="K615" s="4" t="s">
        <v>1497</v>
      </c>
      <c r="L615" s="4" t="s">
        <v>1498</v>
      </c>
      <c r="M615" s="4" t="s">
        <v>1499</v>
      </c>
      <c r="N615" t="str">
        <f t="shared" si="29"/>
        <v>201 - Account Payable</v>
      </c>
      <c r="O615" s="4" t="s">
        <v>1500</v>
      </c>
      <c r="P615" s="4" t="s">
        <v>1501</v>
      </c>
      <c r="Q615" s="4" t="s">
        <v>1502</v>
      </c>
      <c r="R615" s="4" t="s">
        <v>30</v>
      </c>
      <c r="S615" t="str">
        <f>VLOOKUP(H615,'Object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5" t="str">
        <f>VLOOKUP(H615,'Object Code Definitions'!$A$3:$I$1497,9,0)</f>
        <v>Active</v>
      </c>
    </row>
    <row r="616" spans="1:20">
      <c r="A616" s="4" t="s">
        <v>1543</v>
      </c>
      <c r="B616" s="4" t="s">
        <v>18</v>
      </c>
      <c r="C616" s="4" t="s">
        <v>1544</v>
      </c>
      <c r="D616" t="str">
        <f t="shared" si="27"/>
        <v>200021 - AP-Dep Held for Parking Svcs</v>
      </c>
      <c r="E616" s="2">
        <v>40360</v>
      </c>
      <c r="F616" s="4" t="s">
        <v>20</v>
      </c>
      <c r="G616" s="4" t="s">
        <v>1495</v>
      </c>
      <c r="H616" s="4" t="s">
        <v>1496</v>
      </c>
      <c r="I616" s="4" t="s">
        <v>1494</v>
      </c>
      <c r="J616" s="4" t="str">
        <f t="shared" si="28"/>
        <v>201001 - Accounts Payable</v>
      </c>
      <c r="K616" s="4" t="s">
        <v>1497</v>
      </c>
      <c r="L616" s="4" t="s">
        <v>1498</v>
      </c>
      <c r="M616" s="4" t="s">
        <v>1499</v>
      </c>
      <c r="N616" t="str">
        <f t="shared" si="29"/>
        <v>201 - Account Payable</v>
      </c>
      <c r="O616" s="4" t="s">
        <v>1500</v>
      </c>
      <c r="P616" s="4" t="s">
        <v>1501</v>
      </c>
      <c r="Q616" s="4" t="s">
        <v>1502</v>
      </c>
      <c r="R616" s="4" t="s">
        <v>30</v>
      </c>
      <c r="S616" t="str">
        <f>VLOOKUP(H616,'Object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6" t="str">
        <f>VLOOKUP(H616,'Object Code Definitions'!$A$3:$I$1497,9,0)</f>
        <v>Active</v>
      </c>
    </row>
    <row r="617" spans="1:20">
      <c r="A617" s="4" t="s">
        <v>1545</v>
      </c>
      <c r="B617" s="4" t="s">
        <v>18</v>
      </c>
      <c r="C617" s="4" t="s">
        <v>1546</v>
      </c>
      <c r="D617" t="str">
        <f t="shared" si="27"/>
        <v>200022 - AP-Dep Held for Public Safety</v>
      </c>
      <c r="E617" s="2">
        <v>40360</v>
      </c>
      <c r="F617" s="4" t="s">
        <v>20</v>
      </c>
      <c r="G617" s="4" t="s">
        <v>1495</v>
      </c>
      <c r="H617" s="4" t="s">
        <v>1496</v>
      </c>
      <c r="I617" s="4" t="s">
        <v>1494</v>
      </c>
      <c r="J617" s="4" t="str">
        <f t="shared" si="28"/>
        <v>201001 - Accounts Payable</v>
      </c>
      <c r="K617" s="4" t="s">
        <v>1497</v>
      </c>
      <c r="L617" s="4" t="s">
        <v>1498</v>
      </c>
      <c r="M617" s="4" t="s">
        <v>1499</v>
      </c>
      <c r="N617" t="str">
        <f t="shared" si="29"/>
        <v>201 - Account Payable</v>
      </c>
      <c r="O617" s="4" t="s">
        <v>1500</v>
      </c>
      <c r="P617" s="4" t="s">
        <v>1501</v>
      </c>
      <c r="Q617" s="4" t="s">
        <v>1502</v>
      </c>
      <c r="R617" s="4" t="s">
        <v>30</v>
      </c>
      <c r="S617" t="str">
        <f>VLOOKUP(H617,'Object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7" t="str">
        <f>VLOOKUP(H617,'Object Code Definitions'!$A$3:$I$1497,9,0)</f>
        <v>Active</v>
      </c>
    </row>
    <row r="618" spans="1:20">
      <c r="A618" s="4" t="s">
        <v>1547</v>
      </c>
      <c r="B618" s="4" t="s">
        <v>18</v>
      </c>
      <c r="C618" s="4" t="s">
        <v>1548</v>
      </c>
      <c r="D618" t="str">
        <f t="shared" si="27"/>
        <v>200023 - AP-Dep Held -Stateside Facilt</v>
      </c>
      <c r="E618" s="2">
        <v>40360</v>
      </c>
      <c r="F618" s="4" t="s">
        <v>20</v>
      </c>
      <c r="G618" s="4" t="s">
        <v>1495</v>
      </c>
      <c r="H618" s="4" t="s">
        <v>1496</v>
      </c>
      <c r="I618" s="4" t="s">
        <v>1494</v>
      </c>
      <c r="J618" s="4" t="str">
        <f t="shared" si="28"/>
        <v>201001 - Accounts Payable</v>
      </c>
      <c r="K618" s="4" t="s">
        <v>1497</v>
      </c>
      <c r="L618" s="4" t="s">
        <v>1498</v>
      </c>
      <c r="M618" s="4" t="s">
        <v>1499</v>
      </c>
      <c r="N618" t="str">
        <f t="shared" si="29"/>
        <v>201 - Account Payable</v>
      </c>
      <c r="O618" s="4" t="s">
        <v>1500</v>
      </c>
      <c r="P618" s="4" t="s">
        <v>1501</v>
      </c>
      <c r="Q618" s="4" t="s">
        <v>1502</v>
      </c>
      <c r="R618" s="4" t="s">
        <v>30</v>
      </c>
      <c r="S618" t="str">
        <f>VLOOKUP(H618,'Object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8" t="str">
        <f>VLOOKUP(H618,'Object Code Definitions'!$A$3:$I$1497,9,0)</f>
        <v>Active</v>
      </c>
    </row>
    <row r="619" spans="1:20">
      <c r="A619" s="4" t="s">
        <v>1549</v>
      </c>
      <c r="B619" s="4" t="s">
        <v>18</v>
      </c>
      <c r="C619" s="4" t="s">
        <v>1550</v>
      </c>
      <c r="D619" t="str">
        <f t="shared" si="27"/>
        <v>200030 - A/P-Claims Filed</v>
      </c>
      <c r="E619" s="2">
        <v>40360</v>
      </c>
      <c r="F619" s="4" t="s">
        <v>20</v>
      </c>
      <c r="G619" s="4" t="s">
        <v>1495</v>
      </c>
      <c r="H619" s="4" t="s">
        <v>1551</v>
      </c>
      <c r="I619" s="4" t="s">
        <v>1552</v>
      </c>
      <c r="J619" s="4" t="str">
        <f t="shared" si="28"/>
        <v>201002 - SVP Claims Filed</v>
      </c>
      <c r="K619" s="4" t="s">
        <v>1553</v>
      </c>
      <c r="L619" s="4" t="s">
        <v>1498</v>
      </c>
      <c r="M619" s="4" t="s">
        <v>1499</v>
      </c>
      <c r="N619" t="str">
        <f t="shared" si="29"/>
        <v>201 - Account Payable</v>
      </c>
      <c r="O619" s="4" t="s">
        <v>1500</v>
      </c>
      <c r="P619" s="4" t="s">
        <v>1501</v>
      </c>
      <c r="Q619" s="4" t="s">
        <v>1502</v>
      </c>
      <c r="R619" s="4" t="s">
        <v>30</v>
      </c>
      <c r="S619" t="str">
        <f>VLOOKUP(H619,'Object Code Definitions'!$A$3:$C$1497,3,0)</f>
        <v>Used to record outstanding State Vendor Pay claims submitted by not processed by the SCO as of June 30. See Chapter 4 of the Legal Accounting &amp; Reporting manual for additional information regarding the use of this object code.</v>
      </c>
      <c r="T619" t="str">
        <f>VLOOKUP(H619,'Object Code Definitions'!$A$3:$I$1497,9,0)</f>
        <v>Active</v>
      </c>
    </row>
    <row r="620" spans="1:20">
      <c r="A620" s="4" t="s">
        <v>1554</v>
      </c>
      <c r="B620" s="4" t="s">
        <v>18</v>
      </c>
      <c r="C620" s="4" t="s">
        <v>1555</v>
      </c>
      <c r="D620" t="str">
        <f t="shared" si="27"/>
        <v>200060 - A/P-Claims-in-Process</v>
      </c>
      <c r="E620" s="2">
        <v>40360</v>
      </c>
      <c r="F620" s="4" t="s">
        <v>20</v>
      </c>
      <c r="G620" s="4" t="s">
        <v>1495</v>
      </c>
      <c r="H620" s="4" t="s">
        <v>1556</v>
      </c>
      <c r="I620" s="4" t="s">
        <v>1557</v>
      </c>
      <c r="J620" s="4" t="str">
        <f t="shared" si="28"/>
        <v>201003 - Claims-in-Process</v>
      </c>
      <c r="K620" s="4" t="s">
        <v>1558</v>
      </c>
      <c r="L620" s="4" t="s">
        <v>1498</v>
      </c>
      <c r="M620" s="4" t="s">
        <v>1499</v>
      </c>
      <c r="N620" t="str">
        <f t="shared" si="29"/>
        <v>201 - Account Payable</v>
      </c>
      <c r="O620" s="4" t="s">
        <v>1500</v>
      </c>
      <c r="P620" s="4" t="s">
        <v>1501</v>
      </c>
      <c r="Q620" s="4" t="s">
        <v>1502</v>
      </c>
      <c r="R620" s="4" t="s">
        <v>30</v>
      </c>
      <c r="S620">
        <f>VLOOKUP(H620,'Object Code Definitions'!$A$3:$C$1497,3,0)</f>
        <v>0</v>
      </c>
      <c r="T620" t="str">
        <f>VLOOKUP(H620,'Object Code Definitions'!$A$3:$I$1497,9,0)</f>
        <v>Obsolete</v>
      </c>
    </row>
    <row r="621" spans="1:20">
      <c r="A621" s="4" t="s">
        <v>1559</v>
      </c>
      <c r="B621" s="4" t="s">
        <v>18</v>
      </c>
      <c r="C621" s="4" t="s">
        <v>1560</v>
      </c>
      <c r="D621" t="str">
        <f t="shared" si="27"/>
        <v>200090 - A/P-Comp Benefits (Employr)</v>
      </c>
      <c r="E621" s="2">
        <v>40360</v>
      </c>
      <c r="F621" s="4" t="s">
        <v>20</v>
      </c>
      <c r="G621" s="4" t="s">
        <v>1495</v>
      </c>
      <c r="H621" s="4" t="s">
        <v>1561</v>
      </c>
      <c r="I621" s="4" t="s">
        <v>1562</v>
      </c>
      <c r="J621" s="4" t="str">
        <f t="shared" si="28"/>
        <v>201004 - Compensation Benefits Payable</v>
      </c>
      <c r="K621" s="4" t="s">
        <v>1563</v>
      </c>
      <c r="L621" s="4" t="s">
        <v>1498</v>
      </c>
      <c r="M621" s="4" t="s">
        <v>1499</v>
      </c>
      <c r="N621" t="str">
        <f t="shared" si="29"/>
        <v>201 - Account Payable</v>
      </c>
      <c r="O621" s="4" t="s">
        <v>1500</v>
      </c>
      <c r="P621" s="4" t="s">
        <v>1501</v>
      </c>
      <c r="Q621" s="4" t="s">
        <v>1502</v>
      </c>
      <c r="R621" s="4" t="s">
        <v>30</v>
      </c>
      <c r="S621">
        <f>VLOOKUP(H621,'Object Code Definitions'!$A$3:$C$1497,3,0)</f>
        <v>0</v>
      </c>
      <c r="T621" t="str">
        <f>VLOOKUP(H621,'Object Code Definitions'!$A$3:$I$1497,9,0)</f>
        <v>Active</v>
      </c>
    </row>
    <row r="622" spans="1:20">
      <c r="A622" s="4" t="s">
        <v>1564</v>
      </c>
      <c r="B622" s="4" t="s">
        <v>18</v>
      </c>
      <c r="C622" s="4" t="s">
        <v>1565</v>
      </c>
      <c r="D622" t="str">
        <f t="shared" si="27"/>
        <v>200100 - A/P - Clearing - SF</v>
      </c>
      <c r="E622" s="2">
        <v>40360</v>
      </c>
      <c r="F622" s="4" t="s">
        <v>20</v>
      </c>
      <c r="G622" s="4" t="s">
        <v>1495</v>
      </c>
      <c r="H622" s="4" t="s">
        <v>1496</v>
      </c>
      <c r="I622" s="4" t="s">
        <v>1494</v>
      </c>
      <c r="J622" s="4" t="str">
        <f t="shared" si="28"/>
        <v>201001 - Accounts Payable</v>
      </c>
      <c r="K622" s="4" t="s">
        <v>1497</v>
      </c>
      <c r="L622" s="4" t="s">
        <v>1498</v>
      </c>
      <c r="M622" s="4" t="s">
        <v>1499</v>
      </c>
      <c r="N622" t="str">
        <f t="shared" si="29"/>
        <v>201 - Account Payable</v>
      </c>
      <c r="O622" s="4" t="s">
        <v>1500</v>
      </c>
      <c r="P622" s="4" t="s">
        <v>1501</v>
      </c>
      <c r="Q622" s="4" t="s">
        <v>1502</v>
      </c>
      <c r="R622" s="4" t="s">
        <v>30</v>
      </c>
      <c r="S622" t="str">
        <f>VLOOKUP(H622,'Object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22" t="str">
        <f>VLOOKUP(H622,'Object Code Definitions'!$A$3:$I$1497,9,0)</f>
        <v>Active</v>
      </c>
    </row>
    <row r="623" spans="1:20">
      <c r="A623" s="4" t="s">
        <v>1566</v>
      </c>
      <c r="B623" s="4" t="s">
        <v>18</v>
      </c>
      <c r="C623" s="4" t="s">
        <v>1567</v>
      </c>
      <c r="D623" t="str">
        <f t="shared" si="27"/>
        <v>200105 - AP Student Fin Aid Checks</v>
      </c>
      <c r="E623" s="2">
        <v>40360</v>
      </c>
      <c r="F623" s="4" t="s">
        <v>20</v>
      </c>
      <c r="G623" s="4" t="s">
        <v>1495</v>
      </c>
      <c r="H623" s="4" t="s">
        <v>1496</v>
      </c>
      <c r="I623" s="4" t="s">
        <v>1494</v>
      </c>
      <c r="J623" s="4" t="str">
        <f t="shared" si="28"/>
        <v>201001 - Accounts Payable</v>
      </c>
      <c r="K623" s="4" t="s">
        <v>1497</v>
      </c>
      <c r="L623" s="4" t="s">
        <v>1498</v>
      </c>
      <c r="M623" s="4" t="s">
        <v>1499</v>
      </c>
      <c r="N623" t="str">
        <f t="shared" si="29"/>
        <v>201 - Account Payable</v>
      </c>
      <c r="O623" s="4" t="s">
        <v>1500</v>
      </c>
      <c r="P623" s="4" t="s">
        <v>1501</v>
      </c>
      <c r="Q623" s="4" t="s">
        <v>1502</v>
      </c>
      <c r="R623" s="4" t="s">
        <v>30</v>
      </c>
      <c r="S623" t="str">
        <f>VLOOKUP(H623,'Object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23" t="str">
        <f>VLOOKUP(H623,'Object Code Definitions'!$A$3:$I$1497,9,0)</f>
        <v>Active</v>
      </c>
    </row>
    <row r="624" spans="1:20">
      <c r="A624" s="4" t="s">
        <v>1568</v>
      </c>
      <c r="B624" s="4" t="s">
        <v>18</v>
      </c>
      <c r="C624" s="4" t="s">
        <v>1569</v>
      </c>
      <c r="D624" t="str">
        <f t="shared" si="27"/>
        <v>200120 - A/P-Notes Payable</v>
      </c>
      <c r="E624" s="2">
        <v>40360</v>
      </c>
      <c r="F624" s="4" t="s">
        <v>20</v>
      </c>
      <c r="G624" s="4" t="s">
        <v>1495</v>
      </c>
      <c r="H624" s="4" t="s">
        <v>1570</v>
      </c>
      <c r="I624" s="4" t="s">
        <v>1571</v>
      </c>
      <c r="J624" s="4" t="str">
        <f t="shared" si="28"/>
        <v>201005 - Notes Payable - Current Portion</v>
      </c>
      <c r="K624" s="4" t="s">
        <v>1572</v>
      </c>
      <c r="L624" s="4" t="s">
        <v>1498</v>
      </c>
      <c r="M624" s="4" t="s">
        <v>1499</v>
      </c>
      <c r="N624" t="str">
        <f t="shared" si="29"/>
        <v>201 - Account Payable</v>
      </c>
      <c r="O624" s="4" t="s">
        <v>1500</v>
      </c>
      <c r="P624" s="4" t="s">
        <v>1501</v>
      </c>
      <c r="Q624" s="4" t="s">
        <v>1573</v>
      </c>
      <c r="R624" s="4" t="s">
        <v>30</v>
      </c>
      <c r="S624">
        <f>VLOOKUP(H624,'Object Code Definitions'!$A$3:$C$1497,3,0)</f>
        <v>0</v>
      </c>
      <c r="T624" t="str">
        <f>VLOOKUP(H624,'Object Code Definitions'!$A$3:$I$1497,9,0)</f>
        <v>Active</v>
      </c>
    </row>
    <row r="625" spans="1:20">
      <c r="A625" s="4" t="s">
        <v>1574</v>
      </c>
      <c r="B625" s="4" t="s">
        <v>18</v>
      </c>
      <c r="C625" s="4" t="s">
        <v>1575</v>
      </c>
      <c r="D625" t="str">
        <f t="shared" si="27"/>
        <v>200150 - A/P-Bonds Payable</v>
      </c>
      <c r="E625" s="2">
        <v>40360</v>
      </c>
      <c r="F625" s="4" t="s">
        <v>20</v>
      </c>
      <c r="G625" s="4" t="s">
        <v>1495</v>
      </c>
      <c r="H625" s="4" t="s">
        <v>1576</v>
      </c>
      <c r="I625" s="4" t="s">
        <v>1577</v>
      </c>
      <c r="J625" s="4" t="str">
        <f t="shared" si="28"/>
        <v>201006 - Bonds Payable - Current Portion (GAAP-Aux Use Only)</v>
      </c>
      <c r="K625" s="4" t="s">
        <v>1578</v>
      </c>
      <c r="L625" s="4" t="s">
        <v>1498</v>
      </c>
      <c r="M625" s="4" t="s">
        <v>1499</v>
      </c>
      <c r="N625" t="str">
        <f t="shared" si="29"/>
        <v>201 - Account Payable</v>
      </c>
      <c r="O625" s="4" t="s">
        <v>1500</v>
      </c>
      <c r="P625" s="4" t="s">
        <v>1501</v>
      </c>
      <c r="Q625" s="4" t="s">
        <v>1573</v>
      </c>
      <c r="R625" s="4" t="s">
        <v>30</v>
      </c>
      <c r="S625">
        <f>VLOOKUP(H625,'Object Code Definitions'!$A$3:$C$1497,3,0)</f>
        <v>0</v>
      </c>
      <c r="T625" t="str">
        <f>VLOOKUP(H625,'Object Code Definitions'!$A$3:$I$1497,9,0)</f>
        <v>Active</v>
      </c>
    </row>
    <row r="626" spans="1:20">
      <c r="A626" s="4" t="s">
        <v>1579</v>
      </c>
      <c r="B626" s="4" t="s">
        <v>18</v>
      </c>
      <c r="C626" s="4" t="s">
        <v>1580</v>
      </c>
      <c r="D626" t="str">
        <f t="shared" si="27"/>
        <v>200330 - A/P -Specific Reserve</v>
      </c>
      <c r="E626" s="2">
        <v>40360</v>
      </c>
      <c r="F626" s="4" t="s">
        <v>20</v>
      </c>
      <c r="G626" s="4" t="s">
        <v>1495</v>
      </c>
      <c r="H626" s="4" t="s">
        <v>1561</v>
      </c>
      <c r="I626" s="4" t="s">
        <v>1562</v>
      </c>
      <c r="J626" s="4" t="str">
        <f t="shared" si="28"/>
        <v>201004 - Compensation Benefits Payable</v>
      </c>
      <c r="K626" s="4" t="s">
        <v>1563</v>
      </c>
      <c r="L626" s="4" t="s">
        <v>1498</v>
      </c>
      <c r="M626" s="4" t="s">
        <v>1499</v>
      </c>
      <c r="N626" t="str">
        <f t="shared" si="29"/>
        <v>201 - Account Payable</v>
      </c>
      <c r="O626" s="4" t="s">
        <v>1500</v>
      </c>
      <c r="P626" s="4" t="s">
        <v>1501</v>
      </c>
      <c r="Q626" s="4" t="s">
        <v>1502</v>
      </c>
      <c r="R626" s="4" t="s">
        <v>30</v>
      </c>
      <c r="S626">
        <f>VLOOKUP(H626,'Object Code Definitions'!$A$3:$C$1497,3,0)</f>
        <v>0</v>
      </c>
      <c r="T626" t="str">
        <f>VLOOKUP(H626,'Object Code Definitions'!$A$3:$I$1497,9,0)</f>
        <v>Active</v>
      </c>
    </row>
    <row r="627" spans="1:20">
      <c r="A627" s="4" t="s">
        <v>1581</v>
      </c>
      <c r="B627" s="4" t="s">
        <v>18</v>
      </c>
      <c r="C627" s="4" t="s">
        <v>1582</v>
      </c>
      <c r="D627" t="str">
        <f t="shared" si="27"/>
        <v>200999 - AP Refund from AR/BI</v>
      </c>
      <c r="E627" s="2">
        <v>40360</v>
      </c>
      <c r="F627" s="4" t="s">
        <v>20</v>
      </c>
      <c r="G627" s="4" t="s">
        <v>1495</v>
      </c>
      <c r="H627" s="4" t="s">
        <v>1496</v>
      </c>
      <c r="I627" s="4" t="s">
        <v>1494</v>
      </c>
      <c r="J627" s="4" t="str">
        <f t="shared" si="28"/>
        <v>201001 - Accounts Payable</v>
      </c>
      <c r="K627" s="4" t="s">
        <v>1497</v>
      </c>
      <c r="L627" s="4" t="s">
        <v>1498</v>
      </c>
      <c r="M627" s="4" t="s">
        <v>1499</v>
      </c>
      <c r="N627" t="str">
        <f t="shared" si="29"/>
        <v>201 - Account Payable</v>
      </c>
      <c r="O627" s="4" t="s">
        <v>1500</v>
      </c>
      <c r="P627" s="4" t="s">
        <v>1501</v>
      </c>
      <c r="Q627" s="4" t="s">
        <v>1502</v>
      </c>
      <c r="R627" s="4" t="s">
        <v>30</v>
      </c>
      <c r="S627" t="str">
        <f>VLOOKUP(H627,'Object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27" t="str">
        <f>VLOOKUP(H627,'Object Code Definitions'!$A$3:$I$1497,9,0)</f>
        <v>Active</v>
      </c>
    </row>
    <row r="628" spans="1:20">
      <c r="A628" s="4" t="s">
        <v>1583</v>
      </c>
      <c r="B628" s="4" t="s">
        <v>18</v>
      </c>
      <c r="C628" s="4" t="s">
        <v>1584</v>
      </c>
      <c r="D628" t="str">
        <f t="shared" si="27"/>
        <v>201000 - DueTo-General Fnd</v>
      </c>
      <c r="E628" s="2">
        <v>40360</v>
      </c>
      <c r="F628" s="4" t="s">
        <v>20</v>
      </c>
      <c r="G628" s="4" t="s">
        <v>1495</v>
      </c>
      <c r="H628" s="4" t="s">
        <v>1585</v>
      </c>
      <c r="I628" s="4" t="s">
        <v>1586</v>
      </c>
      <c r="J628" s="4" t="str">
        <f t="shared" si="28"/>
        <v>202001 - Due to General Fund</v>
      </c>
      <c r="K628" s="4" t="s">
        <v>1587</v>
      </c>
      <c r="L628" s="4" t="s">
        <v>1588</v>
      </c>
      <c r="M628" s="4" t="s">
        <v>1589</v>
      </c>
      <c r="N628" t="str">
        <f t="shared" si="29"/>
        <v>202 - Due to Other Funds or Appropriations</v>
      </c>
      <c r="O628" s="4" t="s">
        <v>1500</v>
      </c>
      <c r="P628" s="4" t="s">
        <v>1501</v>
      </c>
      <c r="Q628" s="4" t="s">
        <v>1590</v>
      </c>
      <c r="R628" s="4" t="s">
        <v>30</v>
      </c>
      <c r="S628" t="str">
        <f>VLOOKUP(H628,'Object Code Definitions'!$A$3:$C$1497,3,0)</f>
        <v>Amount payable to the specified state fund.</v>
      </c>
      <c r="T628" t="str">
        <f>VLOOKUP(H628,'Object Code Definitions'!$A$3:$I$1497,9,0)</f>
        <v>Active</v>
      </c>
    </row>
    <row r="629" spans="1:20">
      <c r="A629" s="4" t="s">
        <v>1496</v>
      </c>
      <c r="B629" s="4" t="s">
        <v>18</v>
      </c>
      <c r="C629" s="4" t="s">
        <v>1591</v>
      </c>
      <c r="D629" t="str">
        <f t="shared" si="27"/>
        <v>201001 - DueTo-GenFnd-Stud Payroll</v>
      </c>
      <c r="E629" s="2">
        <v>40725</v>
      </c>
      <c r="F629" s="4" t="s">
        <v>20</v>
      </c>
      <c r="G629" s="4" t="s">
        <v>1495</v>
      </c>
      <c r="H629" s="4" t="s">
        <v>1585</v>
      </c>
      <c r="I629" s="4" t="s">
        <v>1586</v>
      </c>
      <c r="J629" s="4" t="str">
        <f t="shared" si="28"/>
        <v>202001 - Due to General Fund</v>
      </c>
      <c r="K629" s="4" t="s">
        <v>1587</v>
      </c>
      <c r="L629" s="4" t="s">
        <v>1588</v>
      </c>
      <c r="M629" s="4" t="s">
        <v>1589</v>
      </c>
      <c r="N629" t="str">
        <f t="shared" si="29"/>
        <v>202 - Due to Other Funds or Appropriations</v>
      </c>
      <c r="O629" s="4" t="s">
        <v>1500</v>
      </c>
      <c r="P629" s="4" t="s">
        <v>1501</v>
      </c>
      <c r="Q629" s="4" t="s">
        <v>1590</v>
      </c>
      <c r="R629" s="4" t="s">
        <v>30</v>
      </c>
      <c r="S629" t="str">
        <f>VLOOKUP(H629,'Object Code Definitions'!$A$3:$C$1497,3,0)</f>
        <v>Amount payable to the specified state fund.</v>
      </c>
      <c r="T629" t="str">
        <f>VLOOKUP(H629,'Object Code Definitions'!$A$3:$I$1497,9,0)</f>
        <v>Active</v>
      </c>
    </row>
    <row r="630" spans="1:20">
      <c r="A630" s="4" t="s">
        <v>1551</v>
      </c>
      <c r="B630" s="4" t="s">
        <v>18</v>
      </c>
      <c r="C630" s="4" t="s">
        <v>1592</v>
      </c>
      <c r="D630" t="str">
        <f t="shared" si="27"/>
        <v>201002 - DueTo-GenFnd-Adm Allow</v>
      </c>
      <c r="E630" s="2">
        <v>40360</v>
      </c>
      <c r="F630" s="4" t="s">
        <v>20</v>
      </c>
      <c r="G630" s="4" t="s">
        <v>1495</v>
      </c>
      <c r="H630" s="4" t="s">
        <v>1585</v>
      </c>
      <c r="I630" s="4" t="s">
        <v>1586</v>
      </c>
      <c r="J630" s="4" t="str">
        <f t="shared" si="28"/>
        <v>202001 - Due to General Fund</v>
      </c>
      <c r="K630" s="4" t="s">
        <v>1587</v>
      </c>
      <c r="L630" s="4" t="s">
        <v>1588</v>
      </c>
      <c r="M630" s="4" t="s">
        <v>1589</v>
      </c>
      <c r="N630" t="str">
        <f t="shared" si="29"/>
        <v>202 - Due to Other Funds or Appropriations</v>
      </c>
      <c r="O630" s="4" t="s">
        <v>1500</v>
      </c>
      <c r="P630" s="4" t="s">
        <v>1501</v>
      </c>
      <c r="Q630" s="4" t="s">
        <v>1590</v>
      </c>
      <c r="R630" s="4" t="s">
        <v>30</v>
      </c>
      <c r="S630" t="str">
        <f>VLOOKUP(H630,'Object Code Definitions'!$A$3:$C$1497,3,0)</f>
        <v>Amount payable to the specified state fund.</v>
      </c>
      <c r="T630" t="str">
        <f>VLOOKUP(H630,'Object Code Definitions'!$A$3:$I$1497,9,0)</f>
        <v>Active</v>
      </c>
    </row>
    <row r="631" spans="1:20">
      <c r="A631" s="4" t="s">
        <v>1556</v>
      </c>
      <c r="B631" s="4" t="s">
        <v>1554</v>
      </c>
      <c r="C631" s="4" t="s">
        <v>1555</v>
      </c>
      <c r="D631" t="str">
        <f t="shared" si="27"/>
        <v>201003 - A/P-Claims-in-Process</v>
      </c>
      <c r="E631" s="2">
        <v>36526</v>
      </c>
      <c r="F631" s="4" t="s">
        <v>21</v>
      </c>
      <c r="G631" s="4" t="s">
        <v>1495</v>
      </c>
      <c r="H631" s="4" t="s">
        <v>1556</v>
      </c>
      <c r="I631" s="4" t="s">
        <v>1557</v>
      </c>
      <c r="J631" s="4" t="str">
        <f t="shared" si="28"/>
        <v>201003 - Claims-in-Process</v>
      </c>
      <c r="K631" s="4" t="s">
        <v>1558</v>
      </c>
      <c r="L631" s="4" t="s">
        <v>1498</v>
      </c>
      <c r="M631" s="4" t="s">
        <v>1499</v>
      </c>
      <c r="N631" t="str">
        <f t="shared" si="29"/>
        <v>201 - Account Payable</v>
      </c>
      <c r="O631" s="4" t="s">
        <v>1500</v>
      </c>
      <c r="P631" s="4" t="s">
        <v>1501</v>
      </c>
      <c r="Q631" s="4" t="s">
        <v>1502</v>
      </c>
      <c r="R631" s="4" t="s">
        <v>30</v>
      </c>
      <c r="S631">
        <f>VLOOKUP(H631,'Object Code Definitions'!$A$3:$C$1497,3,0)</f>
        <v>0</v>
      </c>
      <c r="T631" t="str">
        <f>VLOOKUP(H631,'Object Code Definitions'!$A$3:$I$1497,9,0)</f>
        <v>Obsolete</v>
      </c>
    </row>
    <row r="632" spans="1:20">
      <c r="A632" s="4" t="s">
        <v>1561</v>
      </c>
      <c r="B632" s="4" t="s">
        <v>1559</v>
      </c>
      <c r="C632" s="4" t="s">
        <v>1560</v>
      </c>
      <c r="D632" t="str">
        <f t="shared" si="27"/>
        <v>201004 - A/P-Comp Benefits (Employr)</v>
      </c>
      <c r="E632" s="2">
        <v>36526</v>
      </c>
      <c r="F632" s="4" t="s">
        <v>21</v>
      </c>
      <c r="G632" s="4" t="s">
        <v>1495</v>
      </c>
      <c r="H632" s="4" t="s">
        <v>1561</v>
      </c>
      <c r="I632" s="4" t="s">
        <v>1562</v>
      </c>
      <c r="J632" s="4" t="str">
        <f t="shared" si="28"/>
        <v>201004 - Compensation Benefits Payable</v>
      </c>
      <c r="K632" s="4" t="s">
        <v>1563</v>
      </c>
      <c r="L632" s="4" t="s">
        <v>1498</v>
      </c>
      <c r="M632" s="4" t="s">
        <v>1499</v>
      </c>
      <c r="N632" t="str">
        <f t="shared" si="29"/>
        <v>201 - Account Payable</v>
      </c>
      <c r="O632" s="4" t="s">
        <v>1500</v>
      </c>
      <c r="P632" s="4" t="s">
        <v>1501</v>
      </c>
      <c r="Q632" s="4" t="s">
        <v>1502</v>
      </c>
      <c r="R632" s="4" t="s">
        <v>30</v>
      </c>
      <c r="S632">
        <f>VLOOKUP(H632,'Object Code Definitions'!$A$3:$C$1497,3,0)</f>
        <v>0</v>
      </c>
      <c r="T632" t="str">
        <f>VLOOKUP(H632,'Object Code Definitions'!$A$3:$I$1497,9,0)</f>
        <v>Active</v>
      </c>
    </row>
    <row r="633" spans="1:20">
      <c r="A633" s="4" t="s">
        <v>1570</v>
      </c>
      <c r="B633" s="4" t="s">
        <v>1568</v>
      </c>
      <c r="C633" s="4" t="s">
        <v>1569</v>
      </c>
      <c r="D633" t="str">
        <f t="shared" si="27"/>
        <v>201005 - A/P-Notes Payable</v>
      </c>
      <c r="E633" s="2">
        <v>36526</v>
      </c>
      <c r="F633" s="4" t="s">
        <v>21</v>
      </c>
      <c r="G633" s="4" t="s">
        <v>1495</v>
      </c>
      <c r="H633" s="4" t="s">
        <v>1570</v>
      </c>
      <c r="I633" s="4" t="s">
        <v>1571</v>
      </c>
      <c r="J633" s="4" t="str">
        <f t="shared" si="28"/>
        <v>201005 - Notes Payable - Current Portion</v>
      </c>
      <c r="K633" s="4" t="s">
        <v>1572</v>
      </c>
      <c r="L633" s="4" t="s">
        <v>1498</v>
      </c>
      <c r="M633" s="4" t="s">
        <v>1499</v>
      </c>
      <c r="N633" t="str">
        <f t="shared" si="29"/>
        <v>201 - Account Payable</v>
      </c>
      <c r="O633" s="4" t="s">
        <v>1500</v>
      </c>
      <c r="P633" s="4" t="s">
        <v>1501</v>
      </c>
      <c r="Q633" s="4" t="s">
        <v>1573</v>
      </c>
      <c r="R633" s="4" t="s">
        <v>30</v>
      </c>
      <c r="S633">
        <f>VLOOKUP(H633,'Object Code Definitions'!$A$3:$C$1497,3,0)</f>
        <v>0</v>
      </c>
      <c r="T633" t="str">
        <f>VLOOKUP(H633,'Object Code Definitions'!$A$3:$I$1497,9,0)</f>
        <v>Active</v>
      </c>
    </row>
    <row r="634" spans="1:20">
      <c r="A634" s="4" t="s">
        <v>1576</v>
      </c>
      <c r="B634" s="4" t="s">
        <v>1574</v>
      </c>
      <c r="C634" s="4" t="s">
        <v>1575</v>
      </c>
      <c r="D634" t="str">
        <f t="shared" si="27"/>
        <v>201006 - A/P-Bonds Payable</v>
      </c>
      <c r="E634" s="2">
        <v>36526</v>
      </c>
      <c r="F634" s="4" t="s">
        <v>21</v>
      </c>
      <c r="G634" s="4" t="s">
        <v>1495</v>
      </c>
      <c r="H634" s="4" t="s">
        <v>1576</v>
      </c>
      <c r="I634" s="4" t="s">
        <v>1577</v>
      </c>
      <c r="J634" s="4" t="str">
        <f t="shared" si="28"/>
        <v>201006 - Bonds Payable - Current Portion (GAAP-Aux Use Only)</v>
      </c>
      <c r="K634" s="4" t="s">
        <v>1578</v>
      </c>
      <c r="L634" s="4" t="s">
        <v>1498</v>
      </c>
      <c r="M634" s="4" t="s">
        <v>1499</v>
      </c>
      <c r="N634" t="str">
        <f t="shared" si="29"/>
        <v>201 - Account Payable</v>
      </c>
      <c r="O634" s="4" t="s">
        <v>1500</v>
      </c>
      <c r="P634" s="4" t="s">
        <v>1501</v>
      </c>
      <c r="Q634" s="4" t="s">
        <v>1573</v>
      </c>
      <c r="R634" s="4" t="s">
        <v>30</v>
      </c>
      <c r="S634">
        <f>VLOOKUP(H634,'Object Code Definitions'!$A$3:$C$1497,3,0)</f>
        <v>0</v>
      </c>
      <c r="T634" t="str">
        <f>VLOOKUP(H634,'Object Code Definitions'!$A$3:$I$1497,9,0)</f>
        <v>Active</v>
      </c>
    </row>
    <row r="635" spans="1:20">
      <c r="A635" s="4" t="s">
        <v>1593</v>
      </c>
      <c r="B635" s="4" t="s">
        <v>1593</v>
      </c>
      <c r="C635" s="4" t="s">
        <v>1594</v>
      </c>
      <c r="D635" t="str">
        <f t="shared" si="27"/>
        <v>201007 - A/P-Reserve for Encumbrances</v>
      </c>
      <c r="E635" s="2">
        <v>36526</v>
      </c>
      <c r="F635" s="4" t="s">
        <v>21</v>
      </c>
      <c r="G635" s="4" t="s">
        <v>1495</v>
      </c>
      <c r="H635" s="4" t="s">
        <v>1593</v>
      </c>
      <c r="I635" s="4" t="s">
        <v>1595</v>
      </c>
      <c r="J635" s="4" t="str">
        <f t="shared" si="28"/>
        <v>201007 - AP Reserve for Encumbrances</v>
      </c>
      <c r="K635" s="4" t="s">
        <v>1497</v>
      </c>
      <c r="L635" s="4" t="s">
        <v>1498</v>
      </c>
      <c r="M635" s="4" t="s">
        <v>1499</v>
      </c>
      <c r="N635" t="str">
        <f t="shared" si="29"/>
        <v>201 - Account Payable</v>
      </c>
      <c r="O635" s="4" t="s">
        <v>1500</v>
      </c>
      <c r="P635" s="4" t="s">
        <v>1501</v>
      </c>
      <c r="Q635" s="4" t="s">
        <v>1502</v>
      </c>
      <c r="R635" s="4" t="s">
        <v>30</v>
      </c>
      <c r="S635">
        <f>VLOOKUP(H635,'Object Code Definitions'!$A$3:$C$1497,3,0)</f>
        <v>0</v>
      </c>
      <c r="T635" t="str">
        <f>VLOOKUP(H635,'Object Code Definitions'!$A$3:$I$1497,9,0)</f>
        <v>Active</v>
      </c>
    </row>
    <row r="636" spans="1:20">
      <c r="A636" s="4" t="s">
        <v>1596</v>
      </c>
      <c r="B636" s="4" t="s">
        <v>18</v>
      </c>
      <c r="C636" s="4" t="s">
        <v>1597</v>
      </c>
      <c r="D636" t="str">
        <f t="shared" si="27"/>
        <v>201030 - DueTo-SpecAcct-Cap Outlay</v>
      </c>
      <c r="E636" s="2">
        <v>40360</v>
      </c>
      <c r="F636" s="4" t="s">
        <v>20</v>
      </c>
      <c r="G636" s="4" t="s">
        <v>1495</v>
      </c>
      <c r="H636" s="4" t="s">
        <v>1598</v>
      </c>
      <c r="I636" s="4" t="s">
        <v>1599</v>
      </c>
      <c r="J636" s="4" t="str">
        <f t="shared" si="28"/>
        <v>202002 - Due to Special Account for Capital Outlay (Obsolete)</v>
      </c>
      <c r="K636" s="4" t="s">
        <v>1600</v>
      </c>
      <c r="L636" s="4" t="s">
        <v>1588</v>
      </c>
      <c r="M636" s="4" t="s">
        <v>1589</v>
      </c>
      <c r="N636" t="str">
        <f t="shared" si="29"/>
        <v>202 - Due to Other Funds or Appropriations</v>
      </c>
      <c r="O636" s="4" t="s">
        <v>1500</v>
      </c>
      <c r="P636" s="4" t="s">
        <v>1501</v>
      </c>
      <c r="Q636" s="4" t="s">
        <v>1590</v>
      </c>
      <c r="R636" s="4" t="s">
        <v>30</v>
      </c>
      <c r="S636" t="str">
        <f>VLOOKUP(H636,'Object Code Definitions'!$A$3:$C$1497,3,0)</f>
        <v>Amount payable to the specified state fund.</v>
      </c>
      <c r="T636" t="str">
        <f>VLOOKUP(H636,'Object Code Definitions'!$A$3:$I$1497,9,0)</f>
        <v>obsolete</v>
      </c>
    </row>
    <row r="637" spans="1:20">
      <c r="A637" s="4" t="s">
        <v>1601</v>
      </c>
      <c r="B637" s="4" t="s">
        <v>18</v>
      </c>
      <c r="C637" s="4" t="s">
        <v>1602</v>
      </c>
      <c r="D637" t="str">
        <f t="shared" si="27"/>
        <v>201060 - DueTo-Energy/Resource Fnd</v>
      </c>
      <c r="E637" s="2">
        <v>40360</v>
      </c>
      <c r="F637" s="4" t="s">
        <v>20</v>
      </c>
      <c r="G637" s="4" t="s">
        <v>1495</v>
      </c>
      <c r="H637" s="4" t="s">
        <v>1603</v>
      </c>
      <c r="I637" s="4" t="s">
        <v>1604</v>
      </c>
      <c r="J637" s="4" t="str">
        <f t="shared" si="28"/>
        <v>202003 - Due to Energy and Resources Fund (Obsolete)</v>
      </c>
      <c r="K637" s="4" t="s">
        <v>1605</v>
      </c>
      <c r="L637" s="4" t="s">
        <v>1588</v>
      </c>
      <c r="M637" s="4" t="s">
        <v>1589</v>
      </c>
      <c r="N637" t="str">
        <f t="shared" si="29"/>
        <v>202 - Due to Other Funds or Appropriations</v>
      </c>
      <c r="O637" s="4" t="s">
        <v>1500</v>
      </c>
      <c r="P637" s="4" t="s">
        <v>1501</v>
      </c>
      <c r="Q637" s="4" t="s">
        <v>1590</v>
      </c>
      <c r="R637" s="4" t="s">
        <v>30</v>
      </c>
      <c r="S637" t="str">
        <f>VLOOKUP(H637,'Object Code Definitions'!$A$3:$C$1497,3,0)</f>
        <v xml:space="preserve">Deactivated as the state fund is obsolete. </v>
      </c>
      <c r="T637" t="str">
        <f>VLOOKUP(H637,'Object Code Definitions'!$A$3:$I$1497,9,0)</f>
        <v>Obsolete</v>
      </c>
    </row>
    <row r="638" spans="1:20">
      <c r="A638" s="4" t="s">
        <v>1606</v>
      </c>
      <c r="B638" s="4" t="s">
        <v>18</v>
      </c>
      <c r="C638" s="4" t="s">
        <v>1607</v>
      </c>
      <c r="D638" t="str">
        <f t="shared" si="27"/>
        <v>201090 - DueTo-'87 HE Earthquack Acct</v>
      </c>
      <c r="E638" s="2">
        <v>40360</v>
      </c>
      <c r="F638" s="4" t="s">
        <v>20</v>
      </c>
      <c r="G638" s="4" t="s">
        <v>1495</v>
      </c>
      <c r="H638" s="4" t="s">
        <v>1608</v>
      </c>
      <c r="I638" s="4" t="s">
        <v>1609</v>
      </c>
      <c r="J638" s="4" t="str">
        <f t="shared" si="28"/>
        <v>202004 - Due to 1987 Higher Education Earthquake Account (Obsolete)</v>
      </c>
      <c r="K638" s="4" t="s">
        <v>1610</v>
      </c>
      <c r="L638" s="4" t="s">
        <v>1588</v>
      </c>
      <c r="M638" s="4" t="s">
        <v>1589</v>
      </c>
      <c r="N638" t="str">
        <f t="shared" si="29"/>
        <v>202 - Due to Other Funds or Appropriations</v>
      </c>
      <c r="O638" s="4" t="s">
        <v>1500</v>
      </c>
      <c r="P638" s="4" t="s">
        <v>1501</v>
      </c>
      <c r="Q638" s="4" t="s">
        <v>1590</v>
      </c>
      <c r="R638" s="4" t="s">
        <v>30</v>
      </c>
      <c r="S638" t="str">
        <f>VLOOKUP(H638,'Object Code Definitions'!$A$3:$C$1497,3,0)</f>
        <v>Program was for specific relief purpose and is no longer active.</v>
      </c>
      <c r="T638" t="str">
        <f>VLOOKUP(H638,'Object Code Definitions'!$A$3:$I$1497,9,0)</f>
        <v>Obsolete</v>
      </c>
    </row>
    <row r="639" spans="1:20">
      <c r="A639" s="4" t="s">
        <v>1611</v>
      </c>
      <c r="B639" s="4" t="s">
        <v>18</v>
      </c>
      <c r="C639" s="4" t="s">
        <v>1612</v>
      </c>
      <c r="D639" t="str">
        <f t="shared" si="27"/>
        <v>201120 - DueTo-HE Fees &amp; Income</v>
      </c>
      <c r="E639" s="2">
        <v>40360</v>
      </c>
      <c r="F639" s="4" t="s">
        <v>20</v>
      </c>
      <c r="G639" s="4" t="s">
        <v>1495</v>
      </c>
      <c r="H639" s="4" t="s">
        <v>1613</v>
      </c>
      <c r="I639" s="4" t="s">
        <v>1614</v>
      </c>
      <c r="J639" s="4" t="str">
        <f t="shared" si="28"/>
        <v>202005 - Due to Higher Education Fees and Income (Obsolete)</v>
      </c>
      <c r="K639" s="4" t="s">
        <v>1615</v>
      </c>
      <c r="L639" s="4" t="s">
        <v>1588</v>
      </c>
      <c r="M639" s="4" t="s">
        <v>1589</v>
      </c>
      <c r="N639" t="str">
        <f t="shared" si="29"/>
        <v>202 - Due to Other Funds or Appropriations</v>
      </c>
      <c r="O639" s="4" t="s">
        <v>1500</v>
      </c>
      <c r="P639" s="4" t="s">
        <v>1501</v>
      </c>
      <c r="Q639" s="4" t="s">
        <v>1590</v>
      </c>
      <c r="R639" s="4" t="s">
        <v>30</v>
      </c>
      <c r="S639" t="str">
        <f>VLOOKUP(H639,'Object Code Definitions'!$A$3:$C$1497,3,0)</f>
        <v xml:space="preserve">Deactivated as the state fund is obsolete. </v>
      </c>
      <c r="T639" t="str">
        <f>VLOOKUP(H639,'Object Code Definitions'!$A$3:$I$1497,9,0)</f>
        <v>Obsolete</v>
      </c>
    </row>
    <row r="640" spans="1:20">
      <c r="A640" s="4" t="s">
        <v>1616</v>
      </c>
      <c r="B640" s="4" t="s">
        <v>18</v>
      </c>
      <c r="C640" s="4" t="s">
        <v>1617</v>
      </c>
      <c r="D640" t="str">
        <f t="shared" si="27"/>
        <v>201150 - DueTo-Affordable Stud Housing</v>
      </c>
      <c r="E640" s="2">
        <v>40360</v>
      </c>
      <c r="F640" s="4" t="s">
        <v>20</v>
      </c>
      <c r="G640" s="4" t="s">
        <v>1495</v>
      </c>
      <c r="H640" s="4" t="s">
        <v>1618</v>
      </c>
      <c r="I640" s="4" t="s">
        <v>1619</v>
      </c>
      <c r="J640" s="4" t="str">
        <f t="shared" si="28"/>
        <v>202006 - Due to Affordable Student Housing</v>
      </c>
      <c r="K640" s="4" t="s">
        <v>1620</v>
      </c>
      <c r="L640" s="4" t="s">
        <v>1588</v>
      </c>
      <c r="M640" s="4" t="s">
        <v>1589</v>
      </c>
      <c r="N640" t="str">
        <f t="shared" si="29"/>
        <v>202 - Due to Other Funds or Appropriations</v>
      </c>
      <c r="O640" s="4" t="s">
        <v>1500</v>
      </c>
      <c r="P640" s="4" t="s">
        <v>1501</v>
      </c>
      <c r="Q640" s="4" t="s">
        <v>1590</v>
      </c>
      <c r="R640" s="4" t="s">
        <v>30</v>
      </c>
      <c r="S640" t="str">
        <f>VLOOKUP(H640,'Object Code Definitions'!$A$3:$C$1497,3,0)</f>
        <v>Amount payable to the specified state fund.</v>
      </c>
      <c r="T640" t="str">
        <f>VLOOKUP(H640,'Object Code Definitions'!$A$3:$I$1497,9,0)</f>
        <v>Active</v>
      </c>
    </row>
    <row r="641" spans="1:20">
      <c r="A641" s="4" t="s">
        <v>1621</v>
      </c>
      <c r="B641" s="4" t="s">
        <v>18</v>
      </c>
      <c r="C641" s="4" t="s">
        <v>1622</v>
      </c>
      <c r="D641" t="str">
        <f t="shared" si="27"/>
        <v>201180 - DueTo-HE Tech Educ Revenue Fnd</v>
      </c>
      <c r="E641" s="2">
        <v>40360</v>
      </c>
      <c r="F641" s="4" t="s">
        <v>20</v>
      </c>
      <c r="G641" s="4" t="s">
        <v>1495</v>
      </c>
      <c r="H641" s="4" t="s">
        <v>1623</v>
      </c>
      <c r="I641" s="4" t="s">
        <v>1624</v>
      </c>
      <c r="J641" s="4" t="str">
        <f t="shared" si="28"/>
        <v>202007 - Due to Higher Education Technology Education Revenue Fund</v>
      </c>
      <c r="K641" s="4" t="s">
        <v>1625</v>
      </c>
      <c r="L641" s="4" t="s">
        <v>1588</v>
      </c>
      <c r="M641" s="4" t="s">
        <v>1589</v>
      </c>
      <c r="N641" t="str">
        <f t="shared" si="29"/>
        <v>202 - Due to Other Funds or Appropriations</v>
      </c>
      <c r="O641" s="4" t="s">
        <v>1500</v>
      </c>
      <c r="P641" s="4" t="s">
        <v>1501</v>
      </c>
      <c r="Q641" s="4" t="s">
        <v>1590</v>
      </c>
      <c r="R641" s="4" t="s">
        <v>30</v>
      </c>
      <c r="S641" t="str">
        <f>VLOOKUP(H641,'Object Code Definitions'!$A$3:$C$1497,3,0)</f>
        <v>Amount payable to the specified state fund.</v>
      </c>
      <c r="T641" t="str">
        <f>VLOOKUP(H641,'Object Code Definitions'!$A$3:$I$1497,9,0)</f>
        <v>Obsolete</v>
      </c>
    </row>
    <row r="642" spans="1:20">
      <c r="A642" s="4" t="s">
        <v>1626</v>
      </c>
      <c r="B642" s="4" t="s">
        <v>18</v>
      </c>
      <c r="C642" s="4" t="s">
        <v>1627</v>
      </c>
      <c r="D642" t="str">
        <f t="shared" si="27"/>
        <v>201210 - DueTo-Cont Educ Revenue Fnd</v>
      </c>
      <c r="E642" s="2">
        <v>40360</v>
      </c>
      <c r="F642" s="4" t="s">
        <v>20</v>
      </c>
      <c r="G642" s="4" t="s">
        <v>1495</v>
      </c>
      <c r="H642" s="4" t="s">
        <v>1628</v>
      </c>
      <c r="I642" s="4" t="s">
        <v>1629</v>
      </c>
      <c r="J642" s="4" t="str">
        <f t="shared" si="28"/>
        <v>202008 - Due to Continuing Education Revenue Fund (Obsolete)</v>
      </c>
      <c r="K642" s="4" t="s">
        <v>1630</v>
      </c>
      <c r="L642" s="4" t="s">
        <v>1588</v>
      </c>
      <c r="M642" s="4" t="s">
        <v>1589</v>
      </c>
      <c r="N642" t="str">
        <f t="shared" si="29"/>
        <v>202 - Due to Other Funds or Appropriations</v>
      </c>
      <c r="O642" s="4" t="s">
        <v>1500</v>
      </c>
      <c r="P642" s="4" t="s">
        <v>1501</v>
      </c>
      <c r="Q642" s="4" t="s">
        <v>1590</v>
      </c>
      <c r="R642" s="4" t="s">
        <v>30</v>
      </c>
      <c r="S642" t="str">
        <f>VLOOKUP(H642,'Object Code Definitions'!$A$3:$C$1497,3,0)</f>
        <v xml:space="preserve">Deactivated as the state fund is obsolete. </v>
      </c>
      <c r="T642" t="str">
        <f>VLOOKUP(H642,'Object Code Definitions'!$A$3:$I$1497,9,0)</f>
        <v>Obsolete</v>
      </c>
    </row>
    <row r="643" spans="1:20">
      <c r="A643" s="4" t="s">
        <v>1631</v>
      </c>
      <c r="B643" s="4" t="s">
        <v>18</v>
      </c>
      <c r="C643" s="4" t="s">
        <v>1632</v>
      </c>
      <c r="D643" t="str">
        <f t="shared" ref="D643:D706" si="30">A643&amp;" - "&amp;C643</f>
        <v>201240 - DueTo-Dorm Bldg Equp Rev Fnd</v>
      </c>
      <c r="E643" s="2">
        <v>40360</v>
      </c>
      <c r="F643" s="4" t="s">
        <v>20</v>
      </c>
      <c r="G643" s="4" t="s">
        <v>1495</v>
      </c>
      <c r="H643" s="4" t="s">
        <v>1633</v>
      </c>
      <c r="I643" s="4" t="s">
        <v>1634</v>
      </c>
      <c r="J643" s="4" t="str">
        <f t="shared" ref="J643:J706" si="31">H643&amp;" - "&amp;I643</f>
        <v>202009 - Due to Dormitory Building Maintenance Equipment Reserve</v>
      </c>
      <c r="K643" s="4" t="s">
        <v>1635</v>
      </c>
      <c r="L643" s="4" t="s">
        <v>1588</v>
      </c>
      <c r="M643" s="4" t="s">
        <v>1589</v>
      </c>
      <c r="N643" t="str">
        <f t="shared" ref="N643:N706" si="32">L643&amp;" - "&amp;M643</f>
        <v>202 - Due to Other Funds or Appropriations</v>
      </c>
      <c r="O643" s="4" t="s">
        <v>1500</v>
      </c>
      <c r="P643" s="4" t="s">
        <v>1501</v>
      </c>
      <c r="Q643" s="4" t="s">
        <v>1590</v>
      </c>
      <c r="R643" s="4" t="s">
        <v>30</v>
      </c>
      <c r="S643" t="str">
        <f>VLOOKUP(H643,'Object Code Definitions'!$A$3:$C$1497,3,0)</f>
        <v>Amount payable to the specified state fund.</v>
      </c>
      <c r="T643" t="str">
        <f>VLOOKUP(H643,'Object Code Definitions'!$A$3:$I$1497,9,0)</f>
        <v>Obsolete</v>
      </c>
    </row>
    <row r="644" spans="1:20">
      <c r="A644" s="4" t="s">
        <v>1636</v>
      </c>
      <c r="B644" s="4" t="s">
        <v>18</v>
      </c>
      <c r="C644" s="4" t="s">
        <v>1637</v>
      </c>
      <c r="D644" t="str">
        <f t="shared" si="30"/>
        <v>201270 - DueTo-Dorm Constr. Fnd</v>
      </c>
      <c r="E644" s="2">
        <v>40360</v>
      </c>
      <c r="F644" s="4" t="s">
        <v>20</v>
      </c>
      <c r="G644" s="4" t="s">
        <v>1495</v>
      </c>
      <c r="H644" s="4" t="s">
        <v>1638</v>
      </c>
      <c r="I644" s="4" t="s">
        <v>1639</v>
      </c>
      <c r="J644" s="4" t="str">
        <f t="shared" si="31"/>
        <v>202010 - Due to Dormitory Construction Fund</v>
      </c>
      <c r="K644" s="4" t="s">
        <v>1640</v>
      </c>
      <c r="L644" s="4" t="s">
        <v>1588</v>
      </c>
      <c r="M644" s="4" t="s">
        <v>1589</v>
      </c>
      <c r="N644" t="str">
        <f t="shared" si="32"/>
        <v>202 - Due to Other Funds or Appropriations</v>
      </c>
      <c r="O644" s="4" t="s">
        <v>1500</v>
      </c>
      <c r="P644" s="4" t="s">
        <v>1501</v>
      </c>
      <c r="Q644" s="4" t="s">
        <v>1590</v>
      </c>
      <c r="R644" s="4" t="s">
        <v>30</v>
      </c>
      <c r="S644" t="str">
        <f>VLOOKUP(H644,'Object Code Definitions'!$A$3:$C$1497,3,0)</f>
        <v>Amount payable to the specified state fund.</v>
      </c>
      <c r="T644" t="str">
        <f>VLOOKUP(H644,'Object Code Definitions'!$A$3:$I$1497,9,0)</f>
        <v>Active</v>
      </c>
    </row>
    <row r="645" spans="1:20">
      <c r="A645" s="4" t="s">
        <v>1641</v>
      </c>
      <c r="B645" s="4" t="s">
        <v>18</v>
      </c>
      <c r="C645" s="4" t="s">
        <v>1642</v>
      </c>
      <c r="D645" t="str">
        <f t="shared" si="30"/>
        <v>201300 - DueTo-Dorm Interest/Redemp Fnd</v>
      </c>
      <c r="E645" s="2">
        <v>40360</v>
      </c>
      <c r="F645" s="4" t="s">
        <v>20</v>
      </c>
      <c r="G645" s="4" t="s">
        <v>1495</v>
      </c>
      <c r="H645" s="4" t="s">
        <v>1643</v>
      </c>
      <c r="I645" s="4" t="s">
        <v>1644</v>
      </c>
      <c r="J645" s="4" t="str">
        <f t="shared" si="31"/>
        <v>202011 - Due to Dormitory Interest and Redemption Fund</v>
      </c>
      <c r="K645" s="4" t="s">
        <v>1645</v>
      </c>
      <c r="L645" s="4" t="s">
        <v>1588</v>
      </c>
      <c r="M645" s="4" t="s">
        <v>1589</v>
      </c>
      <c r="N645" t="str">
        <f t="shared" si="32"/>
        <v>202 - Due to Other Funds or Appropriations</v>
      </c>
      <c r="O645" s="4" t="s">
        <v>1500</v>
      </c>
      <c r="P645" s="4" t="s">
        <v>1501</v>
      </c>
      <c r="Q645" s="4" t="s">
        <v>1590</v>
      </c>
      <c r="R645" s="4" t="s">
        <v>30</v>
      </c>
      <c r="S645" t="str">
        <f>VLOOKUP(H645,'Object Code Definitions'!$A$3:$C$1497,3,0)</f>
        <v>Amount payable to the specified state fund.</v>
      </c>
      <c r="T645" t="str">
        <f>VLOOKUP(H645,'Object Code Definitions'!$A$3:$I$1497,9,0)</f>
        <v>Active</v>
      </c>
    </row>
    <row r="646" spans="1:20">
      <c r="A646" s="4" t="s">
        <v>1646</v>
      </c>
      <c r="B646" s="4" t="s">
        <v>18</v>
      </c>
      <c r="C646" s="4" t="s">
        <v>1647</v>
      </c>
      <c r="D646" t="str">
        <f t="shared" si="30"/>
        <v>201330 - DueTo-Dorm Revenue Fnd</v>
      </c>
      <c r="E646" s="2">
        <v>40360</v>
      </c>
      <c r="F646" s="4" t="s">
        <v>20</v>
      </c>
      <c r="G646" s="4" t="s">
        <v>1495</v>
      </c>
      <c r="H646" s="4" t="s">
        <v>1648</v>
      </c>
      <c r="I646" s="4" t="s">
        <v>1649</v>
      </c>
      <c r="J646" s="4" t="str">
        <f t="shared" si="31"/>
        <v>202012 - Due to Dormitory Revenue Fund</v>
      </c>
      <c r="K646" s="4" t="s">
        <v>1650</v>
      </c>
      <c r="L646" s="4" t="s">
        <v>1588</v>
      </c>
      <c r="M646" s="4" t="s">
        <v>1589</v>
      </c>
      <c r="N646" t="str">
        <f t="shared" si="32"/>
        <v>202 - Due to Other Funds or Appropriations</v>
      </c>
      <c r="O646" s="4" t="s">
        <v>1500</v>
      </c>
      <c r="P646" s="4" t="s">
        <v>1501</v>
      </c>
      <c r="Q646" s="4" t="s">
        <v>1590</v>
      </c>
      <c r="R646" s="4" t="s">
        <v>30</v>
      </c>
      <c r="S646" t="str">
        <f>VLOOKUP(H646,'Object Code Definitions'!$A$3:$C$1497,3,0)</f>
        <v>Amount payable to the specified state fund.</v>
      </c>
      <c r="T646" t="str">
        <f>VLOOKUP(H646,'Object Code Definitions'!$A$3:$I$1497,9,0)</f>
        <v>Obsolete</v>
      </c>
    </row>
    <row r="647" spans="1:20">
      <c r="A647" s="4" t="s">
        <v>1651</v>
      </c>
      <c r="B647" s="4" t="s">
        <v>18</v>
      </c>
      <c r="C647" s="4" t="s">
        <v>1652</v>
      </c>
      <c r="D647" t="str">
        <f t="shared" si="30"/>
        <v>201360 - DueTo-Facilities Revenue Fnd</v>
      </c>
      <c r="E647" s="2">
        <v>40360</v>
      </c>
      <c r="F647" s="4" t="s">
        <v>20</v>
      </c>
      <c r="G647" s="4" t="s">
        <v>1495</v>
      </c>
      <c r="H647" s="4" t="s">
        <v>1653</v>
      </c>
      <c r="I647" s="4" t="s">
        <v>1654</v>
      </c>
      <c r="J647" s="4" t="str">
        <f t="shared" si="31"/>
        <v>202013 - Due to Facilities Revenue Fund</v>
      </c>
      <c r="K647" s="4" t="s">
        <v>1655</v>
      </c>
      <c r="L647" s="4" t="s">
        <v>1588</v>
      </c>
      <c r="M647" s="4" t="s">
        <v>1589</v>
      </c>
      <c r="N647" t="str">
        <f t="shared" si="32"/>
        <v>202 - Due to Other Funds or Appropriations</v>
      </c>
      <c r="O647" s="4" t="s">
        <v>1500</v>
      </c>
      <c r="P647" s="4" t="s">
        <v>1501</v>
      </c>
      <c r="Q647" s="4" t="s">
        <v>1590</v>
      </c>
      <c r="R647" s="4" t="s">
        <v>30</v>
      </c>
      <c r="S647" t="str">
        <f>VLOOKUP(H647,'Object Code Definitions'!$A$3:$C$1497,3,0)</f>
        <v>Amount payable to the specified state fund.</v>
      </c>
      <c r="T647" t="str">
        <f>VLOOKUP(H647,'Object Code Definitions'!$A$3:$I$1497,9,0)</f>
        <v>Obsolete</v>
      </c>
    </row>
    <row r="648" spans="1:20">
      <c r="A648" s="4" t="s">
        <v>1656</v>
      </c>
      <c r="B648" s="4" t="s">
        <v>18</v>
      </c>
      <c r="C648" s="4" t="s">
        <v>1657</v>
      </c>
      <c r="D648" t="str">
        <f t="shared" si="30"/>
        <v>201390 - DueTo-Parking Revenue Fnd</v>
      </c>
      <c r="E648" s="2">
        <v>40360</v>
      </c>
      <c r="F648" s="4" t="s">
        <v>20</v>
      </c>
      <c r="G648" s="4" t="s">
        <v>1495</v>
      </c>
      <c r="H648" s="4" t="s">
        <v>1658</v>
      </c>
      <c r="I648" s="4" t="s">
        <v>1659</v>
      </c>
      <c r="J648" s="4" t="str">
        <f t="shared" si="31"/>
        <v>202014 - Due to Parking Revenue Fund</v>
      </c>
      <c r="K648" s="4" t="s">
        <v>1660</v>
      </c>
      <c r="L648" s="4" t="s">
        <v>1588</v>
      </c>
      <c r="M648" s="4" t="s">
        <v>1589</v>
      </c>
      <c r="N648" t="str">
        <f t="shared" si="32"/>
        <v>202 - Due to Other Funds or Appropriations</v>
      </c>
      <c r="O648" s="4" t="s">
        <v>1500</v>
      </c>
      <c r="P648" s="4" t="s">
        <v>1501</v>
      </c>
      <c r="Q648" s="4" t="s">
        <v>1590</v>
      </c>
      <c r="R648" s="4" t="s">
        <v>30</v>
      </c>
      <c r="S648" t="str">
        <f>VLOOKUP(H648,'Object Code Definitions'!$A$3:$C$1497,3,0)</f>
        <v>Amount payable to the specified state fund.</v>
      </c>
      <c r="T648" t="str">
        <f>VLOOKUP(H648,'Object Code Definitions'!$A$3:$I$1497,9,0)</f>
        <v>Obsolete</v>
      </c>
    </row>
    <row r="649" spans="1:20">
      <c r="A649" s="4" t="s">
        <v>1661</v>
      </c>
      <c r="B649" s="4" t="s">
        <v>18</v>
      </c>
      <c r="C649" s="4" t="s">
        <v>1662</v>
      </c>
      <c r="D649" t="str">
        <f t="shared" si="30"/>
        <v>201420 - DueTo-Pub Bldg Constr. Fnd</v>
      </c>
      <c r="E649" s="2">
        <v>40360</v>
      </c>
      <c r="F649" s="4" t="s">
        <v>20</v>
      </c>
      <c r="G649" s="4" t="s">
        <v>1495</v>
      </c>
      <c r="H649" s="4" t="s">
        <v>1663</v>
      </c>
      <c r="I649" s="4" t="s">
        <v>1664</v>
      </c>
      <c r="J649" s="4" t="str">
        <f t="shared" si="31"/>
        <v>202015 - Due to Public Building Construction Fund</v>
      </c>
      <c r="K649" s="4" t="s">
        <v>1665</v>
      </c>
      <c r="L649" s="4" t="s">
        <v>1588</v>
      </c>
      <c r="M649" s="4" t="s">
        <v>1589</v>
      </c>
      <c r="N649" t="str">
        <f t="shared" si="32"/>
        <v>202 - Due to Other Funds or Appropriations</v>
      </c>
      <c r="O649" s="4" t="s">
        <v>1500</v>
      </c>
      <c r="P649" s="4" t="s">
        <v>1501</v>
      </c>
      <c r="Q649" s="4" t="s">
        <v>1590</v>
      </c>
      <c r="R649" s="4" t="s">
        <v>30</v>
      </c>
      <c r="S649" t="str">
        <f>VLOOKUP(H649,'Object Code Definitions'!$A$3:$C$1497,3,0)</f>
        <v>Amount payable to the specified state fund.</v>
      </c>
      <c r="T649" t="str">
        <f>VLOOKUP(H649,'Object Code Definitions'!$A$3:$I$1497,9,0)</f>
        <v>Active</v>
      </c>
    </row>
    <row r="650" spans="1:20">
      <c r="A650" s="4" t="s">
        <v>1666</v>
      </c>
      <c r="B650" s="4" t="s">
        <v>18</v>
      </c>
      <c r="C650" s="4" t="s">
        <v>1667</v>
      </c>
      <c r="D650" t="str">
        <f t="shared" si="30"/>
        <v>201450 - DueTo-'92 HE CapOutlay Bnd Fnd</v>
      </c>
      <c r="E650" s="2">
        <v>40360</v>
      </c>
      <c r="F650" s="4" t="s">
        <v>20</v>
      </c>
      <c r="G650" s="4" t="s">
        <v>1495</v>
      </c>
      <c r="H650" s="4" t="s">
        <v>1668</v>
      </c>
      <c r="I650" s="4" t="s">
        <v>1669</v>
      </c>
      <c r="J650" s="4" t="str">
        <f t="shared" si="31"/>
        <v>202016 - Due to 1992  Higher Educ Cap Out Bond Fund (Obsolete)</v>
      </c>
      <c r="K650" s="4" t="s">
        <v>1670</v>
      </c>
      <c r="L650" s="4" t="s">
        <v>1588</v>
      </c>
      <c r="M650" s="4" t="s">
        <v>1589</v>
      </c>
      <c r="N650" t="str">
        <f t="shared" si="32"/>
        <v>202 - Due to Other Funds or Appropriations</v>
      </c>
      <c r="O650" s="4" t="s">
        <v>1500</v>
      </c>
      <c r="P650" s="4" t="s">
        <v>1501</v>
      </c>
      <c r="Q650" s="4" t="s">
        <v>1590</v>
      </c>
      <c r="R650" s="4" t="s">
        <v>30</v>
      </c>
      <c r="S650" t="str">
        <f>VLOOKUP(H650,'Object Code Definitions'!$A$3:$C$1497,3,0)</f>
        <v xml:space="preserve">Deactivated as the state fund is obsolete. </v>
      </c>
      <c r="T650" t="str">
        <f>VLOOKUP(H650,'Object Code Definitions'!$A$3:$I$1497,9,0)</f>
        <v>Obsolete</v>
      </c>
    </row>
    <row r="651" spans="1:20">
      <c r="A651" s="4" t="s">
        <v>1671</v>
      </c>
      <c r="B651" s="4" t="s">
        <v>18</v>
      </c>
      <c r="C651" s="4" t="s">
        <v>1672</v>
      </c>
      <c r="D651" t="str">
        <f t="shared" si="30"/>
        <v>201480 - DueTo-Costr. Pgm Fnd</v>
      </c>
      <c r="E651" s="2">
        <v>40360</v>
      </c>
      <c r="F651" s="4" t="s">
        <v>20</v>
      </c>
      <c r="G651" s="4" t="s">
        <v>1495</v>
      </c>
      <c r="H651" s="4" t="s">
        <v>1673</v>
      </c>
      <c r="I651" s="4" t="s">
        <v>1674</v>
      </c>
      <c r="J651" s="4" t="str">
        <f t="shared" si="31"/>
        <v>202017 - Due to Construction Program Fund</v>
      </c>
      <c r="K651" s="4" t="s">
        <v>1675</v>
      </c>
      <c r="L651" s="4" t="s">
        <v>1588</v>
      </c>
      <c r="M651" s="4" t="s">
        <v>1589</v>
      </c>
      <c r="N651" t="str">
        <f t="shared" si="32"/>
        <v>202 - Due to Other Funds or Appropriations</v>
      </c>
      <c r="O651" s="4" t="s">
        <v>1500</v>
      </c>
      <c r="P651" s="4" t="s">
        <v>1501</v>
      </c>
      <c r="Q651" s="4" t="s">
        <v>1590</v>
      </c>
      <c r="R651" s="4" t="s">
        <v>30</v>
      </c>
      <c r="S651" t="str">
        <f>VLOOKUP(H651,'Object Code Definitions'!$A$3:$C$1497,3,0)</f>
        <v>Amount payable to the specified state fund.</v>
      </c>
      <c r="T651" t="str">
        <f>VLOOKUP(H651,'Object Code Definitions'!$A$3:$I$1497,9,0)</f>
        <v>Obsolete</v>
      </c>
    </row>
    <row r="652" spans="1:20">
      <c r="A652" s="4" t="s">
        <v>1676</v>
      </c>
      <c r="B652" s="4" t="s">
        <v>18</v>
      </c>
      <c r="C652" s="4" t="s">
        <v>1677</v>
      </c>
      <c r="D652" t="str">
        <f t="shared" si="30"/>
        <v>201510 - DueTo-HE Cap Outlay Bond Fnd</v>
      </c>
      <c r="E652" s="2">
        <v>40360</v>
      </c>
      <c r="F652" s="4" t="s">
        <v>20</v>
      </c>
      <c r="G652" s="4" t="s">
        <v>1495</v>
      </c>
      <c r="H652" s="4" t="s">
        <v>1678</v>
      </c>
      <c r="I652" s="4" t="s">
        <v>1679</v>
      </c>
      <c r="J652" s="4" t="str">
        <f t="shared" si="31"/>
        <v>202018 - Due to  Higher Education Capital Outlay Bond Fund (Obsolete)</v>
      </c>
      <c r="K652" s="4" t="s">
        <v>1680</v>
      </c>
      <c r="L652" s="4" t="s">
        <v>1588</v>
      </c>
      <c r="M652" s="4" t="s">
        <v>1589</v>
      </c>
      <c r="N652" t="str">
        <f t="shared" si="32"/>
        <v>202 - Due to Other Funds or Appropriations</v>
      </c>
      <c r="O652" s="4" t="s">
        <v>1500</v>
      </c>
      <c r="P652" s="4" t="s">
        <v>1501</v>
      </c>
      <c r="Q652" s="4" t="s">
        <v>1590</v>
      </c>
      <c r="R652" s="4" t="s">
        <v>30</v>
      </c>
      <c r="S652" t="str">
        <f>VLOOKUP(H652,'Object Code Definitions'!$A$3:$C$1497,3,0)</f>
        <v xml:space="preserve">Deactivated as the state fund is obsolete. </v>
      </c>
      <c r="T652" t="str">
        <f>VLOOKUP(H652,'Object Code Definitions'!$A$3:$I$1497,9,0)</f>
        <v>Obsolete</v>
      </c>
    </row>
    <row r="653" spans="1:20">
      <c r="A653" s="4" t="s">
        <v>1681</v>
      </c>
      <c r="B653" s="4" t="s">
        <v>18</v>
      </c>
      <c r="C653" s="4" t="s">
        <v>1682</v>
      </c>
      <c r="D653" t="str">
        <f t="shared" si="30"/>
        <v>201540 - DueTo-'88 HE CapOutlay Bnd Fnd</v>
      </c>
      <c r="E653" s="2">
        <v>40360</v>
      </c>
      <c r="F653" s="4" t="s">
        <v>20</v>
      </c>
      <c r="G653" s="4" t="s">
        <v>1495</v>
      </c>
      <c r="H653" s="4" t="s">
        <v>1683</v>
      </c>
      <c r="I653" s="4" t="s">
        <v>1684</v>
      </c>
      <c r="J653" s="4" t="str">
        <f t="shared" si="31"/>
        <v>202019 - Due to 1988  Higher Educ Cap Out Bond Fund</v>
      </c>
      <c r="K653" s="4" t="s">
        <v>1685</v>
      </c>
      <c r="L653" s="4" t="s">
        <v>1588</v>
      </c>
      <c r="M653" s="4" t="s">
        <v>1589</v>
      </c>
      <c r="N653" t="str">
        <f t="shared" si="32"/>
        <v>202 - Due to Other Funds or Appropriations</v>
      </c>
      <c r="O653" s="4" t="s">
        <v>1500</v>
      </c>
      <c r="P653" s="4" t="s">
        <v>1501</v>
      </c>
      <c r="Q653" s="4" t="s">
        <v>1590</v>
      </c>
      <c r="R653" s="4" t="s">
        <v>30</v>
      </c>
      <c r="S653" t="str">
        <f>VLOOKUP(H653,'Object Code Definitions'!$A$3:$C$1497,3,0)</f>
        <v>Amount payable to the specified state fund.</v>
      </c>
      <c r="T653" t="str">
        <f>VLOOKUP(H653,'Object Code Definitions'!$A$3:$I$1497,9,0)</f>
        <v>Obsolete</v>
      </c>
    </row>
    <row r="654" spans="1:20">
      <c r="A654" s="4" t="s">
        <v>1686</v>
      </c>
      <c r="B654" s="4" t="s">
        <v>18</v>
      </c>
      <c r="C654" s="4" t="s">
        <v>1687</v>
      </c>
      <c r="D654" t="str">
        <f t="shared" si="30"/>
        <v>201570 - DueTo-'90 HE CapOutlay Bnd Fnd</v>
      </c>
      <c r="E654" s="2">
        <v>40360</v>
      </c>
      <c r="F654" s="4" t="s">
        <v>20</v>
      </c>
      <c r="G654" s="4" t="s">
        <v>1495</v>
      </c>
      <c r="H654" s="4" t="s">
        <v>1688</v>
      </c>
      <c r="I654" s="4" t="s">
        <v>1689</v>
      </c>
      <c r="J654" s="4" t="str">
        <f t="shared" si="31"/>
        <v>202020 - Due to 1990  Higher Educ Cap Out Bond Fund (Obsolete)</v>
      </c>
      <c r="K654" s="4" t="s">
        <v>1690</v>
      </c>
      <c r="L654" s="4" t="s">
        <v>1588</v>
      </c>
      <c r="M654" s="4" t="s">
        <v>1589</v>
      </c>
      <c r="N654" t="str">
        <f t="shared" si="32"/>
        <v>202 - Due to Other Funds or Appropriations</v>
      </c>
      <c r="O654" s="4" t="s">
        <v>1500</v>
      </c>
      <c r="P654" s="4" t="s">
        <v>1501</v>
      </c>
      <c r="Q654" s="4" t="s">
        <v>1590</v>
      </c>
      <c r="R654" s="4" t="s">
        <v>30</v>
      </c>
      <c r="S654" t="str">
        <f>VLOOKUP(H654,'Object Code Definitions'!$A$3:$C$1497,3,0)</f>
        <v xml:space="preserve">Deactivated as the state fund is obsolete. </v>
      </c>
      <c r="T654" t="str">
        <f>VLOOKUP(H654,'Object Code Definitions'!$A$3:$I$1497,9,0)</f>
        <v>Obsolete</v>
      </c>
    </row>
    <row r="655" spans="1:20">
      <c r="A655" s="4" t="s">
        <v>1691</v>
      </c>
      <c r="B655" s="4" t="s">
        <v>18</v>
      </c>
      <c r="C655" s="4" t="s">
        <v>1692</v>
      </c>
      <c r="D655" t="str">
        <f t="shared" si="30"/>
        <v>201600 - DueTo-CSU Lottery Educ Fnd</v>
      </c>
      <c r="E655" s="2">
        <v>40360</v>
      </c>
      <c r="F655" s="4" t="s">
        <v>20</v>
      </c>
      <c r="G655" s="4" t="s">
        <v>1495</v>
      </c>
      <c r="H655" s="4" t="s">
        <v>1693</v>
      </c>
      <c r="I655" s="4" t="s">
        <v>1694</v>
      </c>
      <c r="J655" s="4" t="str">
        <f t="shared" si="31"/>
        <v>202021 - Due to CSU Lottery Education Fund</v>
      </c>
      <c r="K655" s="4" t="s">
        <v>1695</v>
      </c>
      <c r="L655" s="4" t="s">
        <v>1588</v>
      </c>
      <c r="M655" s="4" t="s">
        <v>1589</v>
      </c>
      <c r="N655" t="str">
        <f t="shared" si="32"/>
        <v>202 - Due to Other Funds or Appropriations</v>
      </c>
      <c r="O655" s="4" t="s">
        <v>1500</v>
      </c>
      <c r="P655" s="4" t="s">
        <v>1501</v>
      </c>
      <c r="Q655" s="4" t="s">
        <v>1590</v>
      </c>
      <c r="R655" s="4" t="s">
        <v>30</v>
      </c>
      <c r="S655" t="str">
        <f>VLOOKUP(H655,'Object Code Definitions'!$A$3:$C$1497,3,0)</f>
        <v>Amount payable to the specified state fund.</v>
      </c>
      <c r="T655" t="str">
        <f>VLOOKUP(H655,'Object Code Definitions'!$A$3:$I$1497,9,0)</f>
        <v>Obsolete</v>
      </c>
    </row>
    <row r="656" spans="1:20">
      <c r="A656" s="4" t="s">
        <v>1696</v>
      </c>
      <c r="B656" s="4" t="s">
        <v>18</v>
      </c>
      <c r="C656" s="4" t="s">
        <v>1697</v>
      </c>
      <c r="D656" t="str">
        <f t="shared" si="30"/>
        <v>201630 - DueTo-Fed Trust Fnd</v>
      </c>
      <c r="E656" s="2">
        <v>40360</v>
      </c>
      <c r="F656" s="4" t="s">
        <v>20</v>
      </c>
      <c r="G656" s="4" t="s">
        <v>1495</v>
      </c>
      <c r="H656" s="4" t="s">
        <v>1698</v>
      </c>
      <c r="I656" s="4" t="s">
        <v>1699</v>
      </c>
      <c r="J656" s="4" t="str">
        <f t="shared" si="31"/>
        <v>202022 - Due to Federal Trust Fund</v>
      </c>
      <c r="K656" s="4" t="s">
        <v>1700</v>
      </c>
      <c r="L656" s="4" t="s">
        <v>1588</v>
      </c>
      <c r="M656" s="4" t="s">
        <v>1589</v>
      </c>
      <c r="N656" t="str">
        <f t="shared" si="32"/>
        <v>202 - Due to Other Funds or Appropriations</v>
      </c>
      <c r="O656" s="4" t="s">
        <v>1500</v>
      </c>
      <c r="P656" s="4" t="s">
        <v>1501</v>
      </c>
      <c r="Q656" s="4" t="s">
        <v>1590</v>
      </c>
      <c r="R656" s="4" t="s">
        <v>30</v>
      </c>
      <c r="S656" t="str">
        <f>VLOOKUP(H656,'Object Code Definitions'!$A$3:$C$1497,3,0)</f>
        <v>Amount payable to the specified state fund.</v>
      </c>
      <c r="T656" t="str">
        <f>VLOOKUP(H656,'Object Code Definitions'!$A$3:$I$1497,9,0)</f>
        <v>Obsolete</v>
      </c>
    </row>
    <row r="657" spans="1:20">
      <c r="A657" s="4" t="s">
        <v>1701</v>
      </c>
      <c r="B657" s="4" t="s">
        <v>18</v>
      </c>
      <c r="C657" s="4" t="s">
        <v>1702</v>
      </c>
      <c r="D657" t="str">
        <f t="shared" si="30"/>
        <v>201660 - DueTo-Special Deposit Fnd</v>
      </c>
      <c r="E657" s="2">
        <v>40360</v>
      </c>
      <c r="F657" s="4" t="s">
        <v>20</v>
      </c>
      <c r="G657" s="4" t="s">
        <v>1495</v>
      </c>
      <c r="H657" s="4" t="s">
        <v>1703</v>
      </c>
      <c r="I657" s="4" t="s">
        <v>1704</v>
      </c>
      <c r="J657" s="4" t="str">
        <f t="shared" si="31"/>
        <v>202023 - Due to Special Deposit Fund</v>
      </c>
      <c r="K657" s="4" t="s">
        <v>1705</v>
      </c>
      <c r="L657" s="4" t="s">
        <v>1588</v>
      </c>
      <c r="M657" s="4" t="s">
        <v>1589</v>
      </c>
      <c r="N657" t="str">
        <f t="shared" si="32"/>
        <v>202 - Due to Other Funds or Appropriations</v>
      </c>
      <c r="O657" s="4" t="s">
        <v>1500</v>
      </c>
      <c r="P657" s="4" t="s">
        <v>1501</v>
      </c>
      <c r="Q657" s="4" t="s">
        <v>1590</v>
      </c>
      <c r="R657" s="4" t="s">
        <v>30</v>
      </c>
      <c r="S657" t="str">
        <f>VLOOKUP(H657,'Object Code Definitions'!$A$3:$C$1497,3,0)</f>
        <v>Amount payable to the specified state fund.</v>
      </c>
      <c r="T657" t="str">
        <f>VLOOKUP(H657,'Object Code Definitions'!$A$3:$I$1497,9,0)</f>
        <v>Obsolete</v>
      </c>
    </row>
    <row r="658" spans="1:20">
      <c r="A658" s="4" t="s">
        <v>1706</v>
      </c>
      <c r="B658" s="4" t="s">
        <v>18</v>
      </c>
      <c r="C658" s="4" t="s">
        <v>1707</v>
      </c>
      <c r="D658" t="str">
        <f t="shared" si="30"/>
        <v>201690 - DueTo-Special Projects Fnd</v>
      </c>
      <c r="E658" s="2">
        <v>40360</v>
      </c>
      <c r="F658" s="4" t="s">
        <v>20</v>
      </c>
      <c r="G658" s="4" t="s">
        <v>1495</v>
      </c>
      <c r="H658" s="4" t="s">
        <v>1708</v>
      </c>
      <c r="I658" s="4" t="s">
        <v>1709</v>
      </c>
      <c r="J658" s="4" t="str">
        <f t="shared" si="31"/>
        <v>202024 - Due to Special Projects Fund (Obsolete)</v>
      </c>
      <c r="K658" s="4" t="s">
        <v>1710</v>
      </c>
      <c r="L658" s="4" t="s">
        <v>1588</v>
      </c>
      <c r="M658" s="4" t="s">
        <v>1589</v>
      </c>
      <c r="N658" t="str">
        <f t="shared" si="32"/>
        <v>202 - Due to Other Funds or Appropriations</v>
      </c>
      <c r="O658" s="4" t="s">
        <v>1500</v>
      </c>
      <c r="P658" s="4" t="s">
        <v>1501</v>
      </c>
      <c r="Q658" s="4" t="s">
        <v>1590</v>
      </c>
      <c r="R658" s="4" t="s">
        <v>30</v>
      </c>
      <c r="S658" t="str">
        <f>VLOOKUP(H658,'Object Code Definitions'!$A$3:$C$1497,3,0)</f>
        <v xml:space="preserve">Deactivated as the state fund is obsolete. </v>
      </c>
      <c r="T658" t="str">
        <f>VLOOKUP(H658,'Object Code Definitions'!$A$3:$I$1497,9,0)</f>
        <v>Obsolete</v>
      </c>
    </row>
    <row r="659" spans="1:20">
      <c r="A659" s="4" t="s">
        <v>1711</v>
      </c>
      <c r="B659" s="4" t="s">
        <v>18</v>
      </c>
      <c r="C659" s="4" t="s">
        <v>1712</v>
      </c>
      <c r="D659" t="str">
        <f t="shared" si="30"/>
        <v>201720 - DueTo-Trust Fnd</v>
      </c>
      <c r="E659" s="2">
        <v>40360</v>
      </c>
      <c r="F659" s="4" t="s">
        <v>20</v>
      </c>
      <c r="G659" s="4" t="s">
        <v>1495</v>
      </c>
      <c r="H659" s="4" t="s">
        <v>1713</v>
      </c>
      <c r="I659" s="4" t="s">
        <v>1714</v>
      </c>
      <c r="J659" s="4" t="str">
        <f t="shared" si="31"/>
        <v>202025 - Due to Trust Fund</v>
      </c>
      <c r="K659" s="4" t="s">
        <v>1715</v>
      </c>
      <c r="L659" s="4" t="s">
        <v>1588</v>
      </c>
      <c r="M659" s="4" t="s">
        <v>1589</v>
      </c>
      <c r="N659" t="str">
        <f t="shared" si="32"/>
        <v>202 - Due to Other Funds or Appropriations</v>
      </c>
      <c r="O659" s="4" t="s">
        <v>1500</v>
      </c>
      <c r="P659" s="4" t="s">
        <v>1501</v>
      </c>
      <c r="Q659" s="4" t="s">
        <v>1590</v>
      </c>
      <c r="R659" s="4" t="s">
        <v>30</v>
      </c>
      <c r="S659" t="str">
        <f>VLOOKUP(H659,'Object Code Definitions'!$A$3:$C$1497,3,0)</f>
        <v>Amount payable to the specified state fund.</v>
      </c>
      <c r="T659" t="str">
        <f>VLOOKUP(H659,'Object Code Definitions'!$A$3:$I$1497,9,0)</f>
        <v>Active</v>
      </c>
    </row>
    <row r="660" spans="1:20">
      <c r="A660" s="4" t="s">
        <v>1716</v>
      </c>
      <c r="B660" s="4" t="s">
        <v>18</v>
      </c>
      <c r="C660" s="4" t="s">
        <v>1717</v>
      </c>
      <c r="D660" t="str">
        <f t="shared" si="30"/>
        <v>201750 - DueTo-Office Revolving Fnd</v>
      </c>
      <c r="E660" s="2">
        <v>40360</v>
      </c>
      <c r="F660" s="4" t="s">
        <v>20</v>
      </c>
      <c r="G660" s="4" t="s">
        <v>1495</v>
      </c>
      <c r="H660" s="4" t="s">
        <v>1718</v>
      </c>
      <c r="I660" s="4" t="s">
        <v>1719</v>
      </c>
      <c r="J660" s="4" t="str">
        <f t="shared" si="31"/>
        <v>202026 - Due to Office Revolving Fund (Obsolete)</v>
      </c>
      <c r="K660" s="4" t="s">
        <v>1720</v>
      </c>
      <c r="L660" s="4" t="s">
        <v>1588</v>
      </c>
      <c r="M660" s="4" t="s">
        <v>1589</v>
      </c>
      <c r="N660" t="str">
        <f t="shared" si="32"/>
        <v>202 - Due to Other Funds or Appropriations</v>
      </c>
      <c r="O660" s="4" t="s">
        <v>1500</v>
      </c>
      <c r="P660" s="4" t="s">
        <v>1501</v>
      </c>
      <c r="Q660" s="4" t="s">
        <v>1590</v>
      </c>
      <c r="R660" s="4" t="s">
        <v>30</v>
      </c>
      <c r="S660" t="str">
        <f>VLOOKUP(H660,'Object Code Definitions'!$A$3:$C$1497,3,0)</f>
        <v xml:space="preserve">Deactivated as the state fund is obsolete. </v>
      </c>
      <c r="T660" t="str">
        <f>VLOOKUP(H660,'Object Code Definitions'!$A$3:$I$1497,9,0)</f>
        <v>Obsolete</v>
      </c>
    </row>
    <row r="661" spans="1:20">
      <c r="A661" s="4" t="s">
        <v>1721</v>
      </c>
      <c r="B661" s="4" t="s">
        <v>18</v>
      </c>
      <c r="C661" s="4" t="s">
        <v>1722</v>
      </c>
      <c r="D661" t="str">
        <f t="shared" si="30"/>
        <v>201780 - DueTo-'98 HE CapOutlay Bnd Fnd</v>
      </c>
      <c r="E661" s="2">
        <v>40360</v>
      </c>
      <c r="F661" s="4" t="s">
        <v>20</v>
      </c>
      <c r="G661" s="4" t="s">
        <v>1495</v>
      </c>
      <c r="H661" s="4" t="s">
        <v>1723</v>
      </c>
      <c r="I661" s="4" t="s">
        <v>1724</v>
      </c>
      <c r="J661" s="4" t="str">
        <f t="shared" si="31"/>
        <v>202032 - Due to 1998 Higher Educ Cap Out Bond Fund</v>
      </c>
      <c r="K661" s="4" t="s">
        <v>1725</v>
      </c>
      <c r="L661" s="4" t="s">
        <v>1588</v>
      </c>
      <c r="M661" s="4" t="s">
        <v>1589</v>
      </c>
      <c r="N661" t="str">
        <f t="shared" si="32"/>
        <v>202 - Due to Other Funds or Appropriations</v>
      </c>
      <c r="O661" s="4" t="s">
        <v>1500</v>
      </c>
      <c r="P661" s="4" t="s">
        <v>1501</v>
      </c>
      <c r="Q661" s="4" t="s">
        <v>1590</v>
      </c>
      <c r="R661" s="4" t="s">
        <v>30</v>
      </c>
      <c r="S661" t="str">
        <f>VLOOKUP(H661,'Object Code Definitions'!$A$3:$C$1497,3,0)</f>
        <v>Amount payable to the specified state fund.</v>
      </c>
      <c r="T661" t="str">
        <f>VLOOKUP(H661,'Object Code Definitions'!$A$3:$I$1497,9,0)</f>
        <v>Obsolete</v>
      </c>
    </row>
    <row r="662" spans="1:20">
      <c r="A662" s="4" t="s">
        <v>1726</v>
      </c>
      <c r="B662" s="4" t="s">
        <v>1493</v>
      </c>
      <c r="C662" s="4" t="s">
        <v>1494</v>
      </c>
      <c r="D662" t="str">
        <f t="shared" si="30"/>
        <v>201800 - Accounts Payable</v>
      </c>
      <c r="E662" s="2">
        <v>36526</v>
      </c>
      <c r="F662" s="4" t="s">
        <v>21</v>
      </c>
      <c r="G662" s="4" t="s">
        <v>1495</v>
      </c>
      <c r="H662" s="4" t="s">
        <v>1496</v>
      </c>
      <c r="I662" s="4" t="s">
        <v>1494</v>
      </c>
      <c r="J662" s="4" t="str">
        <f t="shared" si="31"/>
        <v>201001 - Accounts Payable</v>
      </c>
      <c r="K662" s="4" t="s">
        <v>1497</v>
      </c>
      <c r="L662" s="4" t="s">
        <v>1498</v>
      </c>
      <c r="M662" s="4" t="s">
        <v>1499</v>
      </c>
      <c r="N662" t="str">
        <f t="shared" si="32"/>
        <v>201 - Account Payable</v>
      </c>
      <c r="O662" s="4" t="s">
        <v>1500</v>
      </c>
      <c r="P662" s="4" t="s">
        <v>1501</v>
      </c>
      <c r="Q662" s="4" t="s">
        <v>1502</v>
      </c>
      <c r="R662" s="4" t="s">
        <v>30</v>
      </c>
      <c r="S662" t="str">
        <f>VLOOKUP(H662,'Object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2" t="str">
        <f>VLOOKUP(H662,'Object Code Definitions'!$A$3:$I$1497,9,0)</f>
        <v>Active</v>
      </c>
    </row>
    <row r="663" spans="1:20">
      <c r="A663" s="4" t="s">
        <v>1727</v>
      </c>
      <c r="B663" s="4" t="s">
        <v>1503</v>
      </c>
      <c r="C663" s="4" t="s">
        <v>1504</v>
      </c>
      <c r="D663" t="str">
        <f t="shared" si="30"/>
        <v>201801 - A/P-Use Tax</v>
      </c>
      <c r="E663" s="2">
        <v>36526</v>
      </c>
      <c r="F663" s="4" t="s">
        <v>21</v>
      </c>
      <c r="G663" s="4" t="s">
        <v>1495</v>
      </c>
      <c r="H663" s="4" t="s">
        <v>1496</v>
      </c>
      <c r="I663" s="4" t="s">
        <v>1494</v>
      </c>
      <c r="J663" s="4" t="str">
        <f t="shared" si="31"/>
        <v>201001 - Accounts Payable</v>
      </c>
      <c r="K663" s="4" t="s">
        <v>1497</v>
      </c>
      <c r="L663" s="4" t="s">
        <v>1498</v>
      </c>
      <c r="M663" s="4" t="s">
        <v>1499</v>
      </c>
      <c r="N663" t="str">
        <f t="shared" si="32"/>
        <v>201 - Account Payable</v>
      </c>
      <c r="O663" s="4" t="s">
        <v>1500</v>
      </c>
      <c r="P663" s="4" t="s">
        <v>1501</v>
      </c>
      <c r="Q663" s="4" t="s">
        <v>1502</v>
      </c>
      <c r="R663" s="4" t="s">
        <v>30</v>
      </c>
      <c r="S663" t="str">
        <f>VLOOKUP(H663,'Object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3" t="str">
        <f>VLOOKUP(H663,'Object Code Definitions'!$A$3:$I$1497,9,0)</f>
        <v>Active</v>
      </c>
    </row>
    <row r="664" spans="1:20">
      <c r="A664" s="4" t="s">
        <v>1728</v>
      </c>
      <c r="B664" s="4" t="s">
        <v>1505</v>
      </c>
      <c r="C664" s="4" t="s">
        <v>1506</v>
      </c>
      <c r="D664" t="str">
        <f t="shared" si="30"/>
        <v>201802 - A/P-Tax Board</v>
      </c>
      <c r="E664" s="2">
        <v>36526</v>
      </c>
      <c r="F664" s="4" t="s">
        <v>21</v>
      </c>
      <c r="G664" s="4" t="s">
        <v>1495</v>
      </c>
      <c r="H664" s="4" t="s">
        <v>1496</v>
      </c>
      <c r="I664" s="4" t="s">
        <v>1494</v>
      </c>
      <c r="J664" s="4" t="str">
        <f t="shared" si="31"/>
        <v>201001 - Accounts Payable</v>
      </c>
      <c r="K664" s="4" t="s">
        <v>1497</v>
      </c>
      <c r="L664" s="4" t="s">
        <v>1498</v>
      </c>
      <c r="M664" s="4" t="s">
        <v>1499</v>
      </c>
      <c r="N664" t="str">
        <f t="shared" si="32"/>
        <v>201 - Account Payable</v>
      </c>
      <c r="O664" s="4" t="s">
        <v>1500</v>
      </c>
      <c r="P664" s="4" t="s">
        <v>1501</v>
      </c>
      <c r="Q664" s="4" t="s">
        <v>1502</v>
      </c>
      <c r="R664" s="4" t="s">
        <v>30</v>
      </c>
      <c r="S664" t="str">
        <f>VLOOKUP(H664,'Object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4" t="str">
        <f>VLOOKUP(H664,'Object Code Definitions'!$A$3:$I$1497,9,0)</f>
        <v>Active</v>
      </c>
    </row>
    <row r="665" spans="1:20">
      <c r="A665" s="4" t="s">
        <v>1729</v>
      </c>
      <c r="B665" s="4" t="s">
        <v>1507</v>
      </c>
      <c r="C665" s="4" t="s">
        <v>1508</v>
      </c>
      <c r="D665" t="str">
        <f t="shared" si="30"/>
        <v>201803 - A/P-Womans Council</v>
      </c>
      <c r="E665" s="2">
        <v>36526</v>
      </c>
      <c r="F665" s="4" t="s">
        <v>21</v>
      </c>
      <c r="G665" s="4" t="s">
        <v>1495</v>
      </c>
      <c r="H665" s="4" t="s">
        <v>1496</v>
      </c>
      <c r="I665" s="4" t="s">
        <v>1494</v>
      </c>
      <c r="J665" s="4" t="str">
        <f t="shared" si="31"/>
        <v>201001 - Accounts Payable</v>
      </c>
      <c r="K665" s="4" t="s">
        <v>1497</v>
      </c>
      <c r="L665" s="4" t="s">
        <v>1498</v>
      </c>
      <c r="M665" s="4" t="s">
        <v>1499</v>
      </c>
      <c r="N665" t="str">
        <f t="shared" si="32"/>
        <v>201 - Account Payable</v>
      </c>
      <c r="O665" s="4" t="s">
        <v>1500</v>
      </c>
      <c r="P665" s="4" t="s">
        <v>1501</v>
      </c>
      <c r="Q665" s="4" t="s">
        <v>1502</v>
      </c>
      <c r="R665" s="4" t="s">
        <v>30</v>
      </c>
      <c r="S665" t="str">
        <f>VLOOKUP(H665,'Object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5" t="str">
        <f>VLOOKUP(H665,'Object Code Definitions'!$A$3:$I$1497,9,0)</f>
        <v>Active</v>
      </c>
    </row>
    <row r="666" spans="1:20">
      <c r="A666" s="4" t="s">
        <v>1730</v>
      </c>
      <c r="B666" s="4" t="s">
        <v>1509</v>
      </c>
      <c r="C666" s="4" t="s">
        <v>1510</v>
      </c>
      <c r="D666" t="str">
        <f t="shared" si="30"/>
        <v>201804 - A/P-ACU-I (Conf. Reg)</v>
      </c>
      <c r="E666" s="2">
        <v>36526</v>
      </c>
      <c r="F666" s="4" t="s">
        <v>21</v>
      </c>
      <c r="G666" s="4" t="s">
        <v>1495</v>
      </c>
      <c r="H666" s="4" t="s">
        <v>1496</v>
      </c>
      <c r="I666" s="4" t="s">
        <v>1494</v>
      </c>
      <c r="J666" s="4" t="str">
        <f t="shared" si="31"/>
        <v>201001 - Accounts Payable</v>
      </c>
      <c r="K666" s="4" t="s">
        <v>1497</v>
      </c>
      <c r="L666" s="4" t="s">
        <v>1498</v>
      </c>
      <c r="M666" s="4" t="s">
        <v>1499</v>
      </c>
      <c r="N666" t="str">
        <f t="shared" si="32"/>
        <v>201 - Account Payable</v>
      </c>
      <c r="O666" s="4" t="s">
        <v>1500</v>
      </c>
      <c r="P666" s="4" t="s">
        <v>1501</v>
      </c>
      <c r="Q666" s="4" t="s">
        <v>1502</v>
      </c>
      <c r="R666" s="4" t="s">
        <v>30</v>
      </c>
      <c r="S666" t="str">
        <f>VLOOKUP(H666,'Object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6" t="str">
        <f>VLOOKUP(H666,'Object Code Definitions'!$A$3:$I$1497,9,0)</f>
        <v>Active</v>
      </c>
    </row>
    <row r="667" spans="1:20">
      <c r="A667" s="4" t="s">
        <v>1731</v>
      </c>
      <c r="B667" s="4" t="s">
        <v>1511</v>
      </c>
      <c r="C667" s="4" t="s">
        <v>1512</v>
      </c>
      <c r="D667" t="str">
        <f t="shared" si="30"/>
        <v>201805 - A/P-Year End Encumb Not Recd</v>
      </c>
      <c r="E667" s="2">
        <v>36526</v>
      </c>
      <c r="F667" s="4" t="s">
        <v>21</v>
      </c>
      <c r="G667" s="4" t="s">
        <v>1495</v>
      </c>
      <c r="H667" s="4" t="s">
        <v>1496</v>
      </c>
      <c r="I667" s="4" t="s">
        <v>1494</v>
      </c>
      <c r="J667" s="4" t="str">
        <f t="shared" si="31"/>
        <v>201001 - Accounts Payable</v>
      </c>
      <c r="K667" s="4" t="s">
        <v>1497</v>
      </c>
      <c r="L667" s="4" t="s">
        <v>1498</v>
      </c>
      <c r="M667" s="4" t="s">
        <v>1499</v>
      </c>
      <c r="N667" t="str">
        <f t="shared" si="32"/>
        <v>201 - Account Payable</v>
      </c>
      <c r="O667" s="4" t="s">
        <v>1500</v>
      </c>
      <c r="P667" s="4" t="s">
        <v>1501</v>
      </c>
      <c r="Q667" s="4" t="s">
        <v>1502</v>
      </c>
      <c r="R667" s="4" t="s">
        <v>30</v>
      </c>
      <c r="S667" t="str">
        <f>VLOOKUP(H667,'Object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7" t="str">
        <f>VLOOKUP(H667,'Object Code Definitions'!$A$3:$I$1497,9,0)</f>
        <v>Active</v>
      </c>
    </row>
    <row r="668" spans="1:20">
      <c r="A668" s="4" t="s">
        <v>1732</v>
      </c>
      <c r="B668" s="4" t="s">
        <v>1513</v>
      </c>
      <c r="C668" s="4" t="s">
        <v>1514</v>
      </c>
      <c r="D668" t="str">
        <f t="shared" si="30"/>
        <v>201806 - A/P-YearEnd Pre-Encumb NotRecd</v>
      </c>
      <c r="E668" s="2">
        <v>36526</v>
      </c>
      <c r="F668" s="4" t="s">
        <v>21</v>
      </c>
      <c r="G668" s="4" t="s">
        <v>1495</v>
      </c>
      <c r="H668" s="4" t="s">
        <v>1496</v>
      </c>
      <c r="I668" s="4" t="s">
        <v>1494</v>
      </c>
      <c r="J668" s="4" t="str">
        <f t="shared" si="31"/>
        <v>201001 - Accounts Payable</v>
      </c>
      <c r="K668" s="4" t="s">
        <v>1497</v>
      </c>
      <c r="L668" s="4" t="s">
        <v>1498</v>
      </c>
      <c r="M668" s="4" t="s">
        <v>1499</v>
      </c>
      <c r="N668" t="str">
        <f t="shared" si="32"/>
        <v>201 - Account Payable</v>
      </c>
      <c r="O668" s="4" t="s">
        <v>1500</v>
      </c>
      <c r="P668" s="4" t="s">
        <v>1501</v>
      </c>
      <c r="Q668" s="4" t="s">
        <v>1502</v>
      </c>
      <c r="R668" s="4" t="s">
        <v>30</v>
      </c>
      <c r="S668" t="str">
        <f>VLOOKUP(H668,'Object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8" t="str">
        <f>VLOOKUP(H668,'Object Code Definitions'!$A$3:$I$1497,9,0)</f>
        <v>Active</v>
      </c>
    </row>
    <row r="669" spans="1:20">
      <c r="A669" s="4" t="s">
        <v>1733</v>
      </c>
      <c r="B669" s="4" t="s">
        <v>1515</v>
      </c>
      <c r="C669" s="4" t="s">
        <v>1516</v>
      </c>
      <c r="D669" t="str">
        <f t="shared" si="30"/>
        <v>201807 - A/P-Obligation Accruals</v>
      </c>
      <c r="E669" s="2">
        <v>36526</v>
      </c>
      <c r="F669" s="4" t="s">
        <v>21</v>
      </c>
      <c r="G669" s="4" t="s">
        <v>1495</v>
      </c>
      <c r="H669" s="4" t="s">
        <v>1496</v>
      </c>
      <c r="I669" s="4" t="s">
        <v>1494</v>
      </c>
      <c r="J669" s="4" t="str">
        <f t="shared" si="31"/>
        <v>201001 - Accounts Payable</v>
      </c>
      <c r="K669" s="4" t="s">
        <v>1497</v>
      </c>
      <c r="L669" s="4" t="s">
        <v>1498</v>
      </c>
      <c r="M669" s="4" t="s">
        <v>1499</v>
      </c>
      <c r="N669" t="str">
        <f t="shared" si="32"/>
        <v>201 - Account Payable</v>
      </c>
      <c r="O669" s="4" t="s">
        <v>1500</v>
      </c>
      <c r="P669" s="4" t="s">
        <v>1501</v>
      </c>
      <c r="Q669" s="4" t="s">
        <v>1502</v>
      </c>
      <c r="R669" s="4" t="s">
        <v>30</v>
      </c>
      <c r="S669" t="str">
        <f>VLOOKUP(H669,'Object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9" t="str">
        <f>VLOOKUP(H669,'Object Code Definitions'!$A$3:$I$1497,9,0)</f>
        <v>Active</v>
      </c>
    </row>
    <row r="670" spans="1:20">
      <c r="A670" s="4" t="s">
        <v>1734</v>
      </c>
      <c r="B670" s="4" t="s">
        <v>1517</v>
      </c>
      <c r="C670" s="4" t="s">
        <v>1518</v>
      </c>
      <c r="D670" t="str">
        <f t="shared" si="30"/>
        <v>201808 - A/P-Manual Obligation Accruals</v>
      </c>
      <c r="E670" s="2">
        <v>36526</v>
      </c>
      <c r="F670" s="4" t="s">
        <v>21</v>
      </c>
      <c r="G670" s="4" t="s">
        <v>1495</v>
      </c>
      <c r="H670" s="4" t="s">
        <v>1496</v>
      </c>
      <c r="I670" s="4" t="s">
        <v>1494</v>
      </c>
      <c r="J670" s="4" t="str">
        <f t="shared" si="31"/>
        <v>201001 - Accounts Payable</v>
      </c>
      <c r="K670" s="4" t="s">
        <v>1497</v>
      </c>
      <c r="L670" s="4" t="s">
        <v>1498</v>
      </c>
      <c r="M670" s="4" t="s">
        <v>1499</v>
      </c>
      <c r="N670" t="str">
        <f t="shared" si="32"/>
        <v>201 - Account Payable</v>
      </c>
      <c r="O670" s="4" t="s">
        <v>1500</v>
      </c>
      <c r="P670" s="4" t="s">
        <v>1501</v>
      </c>
      <c r="Q670" s="4" t="s">
        <v>1502</v>
      </c>
      <c r="R670" s="4" t="s">
        <v>30</v>
      </c>
      <c r="S670" t="str">
        <f>VLOOKUP(H670,'Object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0" t="str">
        <f>VLOOKUP(H670,'Object Code Definitions'!$A$3:$I$1497,9,0)</f>
        <v>Active</v>
      </c>
    </row>
    <row r="671" spans="1:20">
      <c r="A671" s="4" t="s">
        <v>1735</v>
      </c>
      <c r="B671" s="4" t="s">
        <v>1519</v>
      </c>
      <c r="C671" s="4" t="s">
        <v>1520</v>
      </c>
      <c r="D671" t="str">
        <f t="shared" si="30"/>
        <v>201809 - A/P-Payroll Accruals</v>
      </c>
      <c r="E671" s="2">
        <v>36526</v>
      </c>
      <c r="F671" s="4" t="s">
        <v>21</v>
      </c>
      <c r="G671" s="4" t="s">
        <v>1495</v>
      </c>
      <c r="H671" s="4" t="s">
        <v>1496</v>
      </c>
      <c r="I671" s="4" t="s">
        <v>1494</v>
      </c>
      <c r="J671" s="4" t="str">
        <f t="shared" si="31"/>
        <v>201001 - Accounts Payable</v>
      </c>
      <c r="K671" s="4" t="s">
        <v>1497</v>
      </c>
      <c r="L671" s="4" t="s">
        <v>1498</v>
      </c>
      <c r="M671" s="4" t="s">
        <v>1499</v>
      </c>
      <c r="N671" t="str">
        <f t="shared" si="32"/>
        <v>201 - Account Payable</v>
      </c>
      <c r="O671" s="4" t="s">
        <v>1500</v>
      </c>
      <c r="P671" s="4" t="s">
        <v>1501</v>
      </c>
      <c r="Q671" s="4" t="s">
        <v>1502</v>
      </c>
      <c r="R671" s="4" t="s">
        <v>30</v>
      </c>
      <c r="S671" t="str">
        <f>VLOOKUP(H671,'Object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1" t="str">
        <f>VLOOKUP(H671,'Object Code Definitions'!$A$3:$I$1497,9,0)</f>
        <v>Active</v>
      </c>
    </row>
    <row r="672" spans="1:20">
      <c r="A672" s="4" t="s">
        <v>1736</v>
      </c>
      <c r="B672" s="4" t="s">
        <v>1521</v>
      </c>
      <c r="C672" s="4" t="s">
        <v>1522</v>
      </c>
      <c r="D672" t="str">
        <f t="shared" si="30"/>
        <v>201810 - Reserve for Encumbrances</v>
      </c>
      <c r="E672" s="2">
        <v>41821</v>
      </c>
      <c r="F672" s="4" t="s">
        <v>21</v>
      </c>
      <c r="G672" s="4" t="s">
        <v>1495</v>
      </c>
      <c r="H672" s="4" t="s">
        <v>1496</v>
      </c>
      <c r="I672" s="4" t="s">
        <v>1494</v>
      </c>
      <c r="J672" s="4" t="str">
        <f t="shared" si="31"/>
        <v>201001 - Accounts Payable</v>
      </c>
      <c r="K672" s="4" t="s">
        <v>1497</v>
      </c>
      <c r="L672" s="4" t="s">
        <v>1498</v>
      </c>
      <c r="M672" s="4" t="s">
        <v>1499</v>
      </c>
      <c r="N672" t="str">
        <f t="shared" si="32"/>
        <v>201 - Account Payable</v>
      </c>
      <c r="O672" s="4" t="s">
        <v>1500</v>
      </c>
      <c r="P672" s="4" t="s">
        <v>1501</v>
      </c>
      <c r="Q672" s="4" t="s">
        <v>1502</v>
      </c>
      <c r="R672" s="4" t="s">
        <v>30</v>
      </c>
      <c r="S672" t="str">
        <f>VLOOKUP(H672,'Object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2" t="str">
        <f>VLOOKUP(H672,'Object Code Definitions'!$A$3:$I$1497,9,0)</f>
        <v>Active</v>
      </c>
    </row>
    <row r="673" spans="1:20">
      <c r="A673" s="4" t="s">
        <v>1737</v>
      </c>
      <c r="B673" s="4" t="s">
        <v>1523</v>
      </c>
      <c r="C673" s="4" t="s">
        <v>1524</v>
      </c>
      <c r="D673" t="str">
        <f t="shared" si="30"/>
        <v>201811 - A/P-Student Checks</v>
      </c>
      <c r="E673" s="2">
        <v>36526</v>
      </c>
      <c r="F673" s="4" t="s">
        <v>21</v>
      </c>
      <c r="G673" s="4" t="s">
        <v>1495</v>
      </c>
      <c r="H673" s="4" t="s">
        <v>1496</v>
      </c>
      <c r="I673" s="4" t="s">
        <v>1494</v>
      </c>
      <c r="J673" s="4" t="str">
        <f t="shared" si="31"/>
        <v>201001 - Accounts Payable</v>
      </c>
      <c r="K673" s="4" t="s">
        <v>1497</v>
      </c>
      <c r="L673" s="4" t="s">
        <v>1498</v>
      </c>
      <c r="M673" s="4" t="s">
        <v>1499</v>
      </c>
      <c r="N673" t="str">
        <f t="shared" si="32"/>
        <v>201 - Account Payable</v>
      </c>
      <c r="O673" s="4" t="s">
        <v>1500</v>
      </c>
      <c r="P673" s="4" t="s">
        <v>1501</v>
      </c>
      <c r="Q673" s="4" t="s">
        <v>1502</v>
      </c>
      <c r="R673" s="4" t="s">
        <v>30</v>
      </c>
      <c r="S673" t="str">
        <f>VLOOKUP(H673,'Object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3" t="str">
        <f>VLOOKUP(H673,'Object Code Definitions'!$A$3:$I$1497,9,0)</f>
        <v>Active</v>
      </c>
    </row>
    <row r="674" spans="1:20">
      <c r="A674" s="4" t="s">
        <v>1738</v>
      </c>
      <c r="B674" s="4" t="s">
        <v>1525</v>
      </c>
      <c r="C674" s="4" t="s">
        <v>1526</v>
      </c>
      <c r="D674" t="str">
        <f t="shared" si="30"/>
        <v>201812 - AP - Other Payables</v>
      </c>
      <c r="E674" s="2">
        <v>36526</v>
      </c>
      <c r="F674" s="4" t="s">
        <v>21</v>
      </c>
      <c r="G674" s="4" t="s">
        <v>1495</v>
      </c>
      <c r="H674" s="4" t="s">
        <v>1496</v>
      </c>
      <c r="I674" s="4" t="s">
        <v>1494</v>
      </c>
      <c r="J674" s="4" t="str">
        <f t="shared" si="31"/>
        <v>201001 - Accounts Payable</v>
      </c>
      <c r="K674" s="4" t="s">
        <v>1497</v>
      </c>
      <c r="L674" s="4" t="s">
        <v>1498</v>
      </c>
      <c r="M674" s="4" t="s">
        <v>1499</v>
      </c>
      <c r="N674" t="str">
        <f t="shared" si="32"/>
        <v>201 - Account Payable</v>
      </c>
      <c r="O674" s="4" t="s">
        <v>1500</v>
      </c>
      <c r="P674" s="4" t="s">
        <v>1501</v>
      </c>
      <c r="Q674" s="4" t="s">
        <v>1502</v>
      </c>
      <c r="R674" s="4" t="s">
        <v>30</v>
      </c>
      <c r="S674" t="str">
        <f>VLOOKUP(H674,'Object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4" t="str">
        <f>VLOOKUP(H674,'Object Code Definitions'!$A$3:$I$1497,9,0)</f>
        <v>Active</v>
      </c>
    </row>
    <row r="675" spans="1:20">
      <c r="A675" s="4" t="s">
        <v>1739</v>
      </c>
      <c r="B675" s="4" t="s">
        <v>1527</v>
      </c>
      <c r="C675" s="4" t="s">
        <v>1528</v>
      </c>
      <c r="D675" t="str">
        <f t="shared" si="30"/>
        <v>201813 - AP-Dep Held for Others</v>
      </c>
      <c r="E675" s="2">
        <v>36526</v>
      </c>
      <c r="F675" s="4" t="s">
        <v>21</v>
      </c>
      <c r="G675" s="4" t="s">
        <v>1495</v>
      </c>
      <c r="H675" s="4" t="s">
        <v>1496</v>
      </c>
      <c r="I675" s="4" t="s">
        <v>1494</v>
      </c>
      <c r="J675" s="4" t="str">
        <f t="shared" si="31"/>
        <v>201001 - Accounts Payable</v>
      </c>
      <c r="K675" s="4" t="s">
        <v>1497</v>
      </c>
      <c r="L675" s="4" t="s">
        <v>1498</v>
      </c>
      <c r="M675" s="4" t="s">
        <v>1499</v>
      </c>
      <c r="N675" t="str">
        <f t="shared" si="32"/>
        <v>201 - Account Payable</v>
      </c>
      <c r="O675" s="4" t="s">
        <v>1500</v>
      </c>
      <c r="P675" s="4" t="s">
        <v>1501</v>
      </c>
      <c r="Q675" s="4" t="s">
        <v>1502</v>
      </c>
      <c r="R675" s="4" t="s">
        <v>30</v>
      </c>
      <c r="S675" t="str">
        <f>VLOOKUP(H675,'Object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5" t="str">
        <f>VLOOKUP(H675,'Object Code Definitions'!$A$3:$I$1497,9,0)</f>
        <v>Active</v>
      </c>
    </row>
    <row r="676" spans="1:20">
      <c r="A676" s="4" t="s">
        <v>1740</v>
      </c>
      <c r="B676" s="4" t="s">
        <v>1529</v>
      </c>
      <c r="C676" s="4" t="s">
        <v>1530</v>
      </c>
      <c r="D676" t="str">
        <f t="shared" si="30"/>
        <v>201814 - AP-Other Payables-ASI/SU Bnf</v>
      </c>
      <c r="E676" s="2">
        <v>36526</v>
      </c>
      <c r="F676" s="4" t="s">
        <v>21</v>
      </c>
      <c r="G676" s="4" t="s">
        <v>1495</v>
      </c>
      <c r="H676" s="4" t="s">
        <v>1496</v>
      </c>
      <c r="I676" s="4" t="s">
        <v>1494</v>
      </c>
      <c r="J676" s="4" t="str">
        <f t="shared" si="31"/>
        <v>201001 - Accounts Payable</v>
      </c>
      <c r="K676" s="4" t="s">
        <v>1497</v>
      </c>
      <c r="L676" s="4" t="s">
        <v>1498</v>
      </c>
      <c r="M676" s="4" t="s">
        <v>1499</v>
      </c>
      <c r="N676" t="str">
        <f t="shared" si="32"/>
        <v>201 - Account Payable</v>
      </c>
      <c r="O676" s="4" t="s">
        <v>1500</v>
      </c>
      <c r="P676" s="4" t="s">
        <v>1501</v>
      </c>
      <c r="Q676" s="4" t="s">
        <v>1502</v>
      </c>
      <c r="R676" s="4" t="s">
        <v>30</v>
      </c>
      <c r="S676" t="str">
        <f>VLOOKUP(H676,'Object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6" t="str">
        <f>VLOOKUP(H676,'Object Code Definitions'!$A$3:$I$1497,9,0)</f>
        <v>Active</v>
      </c>
    </row>
    <row r="677" spans="1:20">
      <c r="A677" s="4" t="s">
        <v>1741</v>
      </c>
      <c r="B677" s="4" t="s">
        <v>1531</v>
      </c>
      <c r="C677" s="4" t="s">
        <v>1532</v>
      </c>
      <c r="D677" t="str">
        <f t="shared" si="30"/>
        <v>201815 - Accrued Liab.-Wk. Comp.</v>
      </c>
      <c r="E677" s="2">
        <v>36526</v>
      </c>
      <c r="F677" s="4" t="s">
        <v>21</v>
      </c>
      <c r="G677" s="4" t="s">
        <v>1495</v>
      </c>
      <c r="H677" s="4" t="s">
        <v>1496</v>
      </c>
      <c r="I677" s="4" t="s">
        <v>1494</v>
      </c>
      <c r="J677" s="4" t="str">
        <f t="shared" si="31"/>
        <v>201001 - Accounts Payable</v>
      </c>
      <c r="K677" s="4" t="s">
        <v>1497</v>
      </c>
      <c r="L677" s="4" t="s">
        <v>1498</v>
      </c>
      <c r="M677" s="4" t="s">
        <v>1499</v>
      </c>
      <c r="N677" t="str">
        <f t="shared" si="32"/>
        <v>201 - Account Payable</v>
      </c>
      <c r="O677" s="4" t="s">
        <v>1500</v>
      </c>
      <c r="P677" s="4" t="s">
        <v>1501</v>
      </c>
      <c r="Q677" s="4" t="s">
        <v>1502</v>
      </c>
      <c r="R677" s="4" t="s">
        <v>30</v>
      </c>
      <c r="S677" t="str">
        <f>VLOOKUP(H677,'Object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7" t="str">
        <f>VLOOKUP(H677,'Object Code Definitions'!$A$3:$I$1497,9,0)</f>
        <v>Active</v>
      </c>
    </row>
    <row r="678" spans="1:20">
      <c r="A678" s="4" t="s">
        <v>1742</v>
      </c>
      <c r="B678" s="4" t="s">
        <v>1533</v>
      </c>
      <c r="C678" s="4" t="s">
        <v>1534</v>
      </c>
      <c r="D678" t="str">
        <f t="shared" si="30"/>
        <v>201816 - A/P-Other-CDE Program</v>
      </c>
      <c r="E678" s="2">
        <v>36526</v>
      </c>
      <c r="F678" s="4" t="s">
        <v>21</v>
      </c>
      <c r="G678" s="4" t="s">
        <v>1495</v>
      </c>
      <c r="H678" s="4" t="s">
        <v>1496</v>
      </c>
      <c r="I678" s="4" t="s">
        <v>1494</v>
      </c>
      <c r="J678" s="4" t="str">
        <f t="shared" si="31"/>
        <v>201001 - Accounts Payable</v>
      </c>
      <c r="K678" s="4" t="s">
        <v>1497</v>
      </c>
      <c r="L678" s="4" t="s">
        <v>1498</v>
      </c>
      <c r="M678" s="4" t="s">
        <v>1499</v>
      </c>
      <c r="N678" t="str">
        <f t="shared" si="32"/>
        <v>201 - Account Payable</v>
      </c>
      <c r="O678" s="4" t="s">
        <v>1500</v>
      </c>
      <c r="P678" s="4" t="s">
        <v>1501</v>
      </c>
      <c r="Q678" s="4" t="s">
        <v>1502</v>
      </c>
      <c r="R678" s="4" t="s">
        <v>30</v>
      </c>
      <c r="S678" t="str">
        <f>VLOOKUP(H678,'Object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8" t="str">
        <f>VLOOKUP(H678,'Object Code Definitions'!$A$3:$I$1497,9,0)</f>
        <v>Active</v>
      </c>
    </row>
    <row r="679" spans="1:20">
      <c r="A679" s="4" t="s">
        <v>1743</v>
      </c>
      <c r="B679" s="4" t="s">
        <v>1535</v>
      </c>
      <c r="C679" s="4" t="s">
        <v>1536</v>
      </c>
      <c r="D679" t="str">
        <f t="shared" si="30"/>
        <v>201817 - A/P-Gift Certificates</v>
      </c>
      <c r="E679" s="2">
        <v>36526</v>
      </c>
      <c r="F679" s="4" t="s">
        <v>21</v>
      </c>
      <c r="G679" s="4" t="s">
        <v>1495</v>
      </c>
      <c r="H679" s="4" t="s">
        <v>1496</v>
      </c>
      <c r="I679" s="4" t="s">
        <v>1494</v>
      </c>
      <c r="J679" s="4" t="str">
        <f t="shared" si="31"/>
        <v>201001 - Accounts Payable</v>
      </c>
      <c r="K679" s="4" t="s">
        <v>1497</v>
      </c>
      <c r="L679" s="4" t="s">
        <v>1498</v>
      </c>
      <c r="M679" s="4" t="s">
        <v>1499</v>
      </c>
      <c r="N679" t="str">
        <f t="shared" si="32"/>
        <v>201 - Account Payable</v>
      </c>
      <c r="O679" s="4" t="s">
        <v>1500</v>
      </c>
      <c r="P679" s="4" t="s">
        <v>1501</v>
      </c>
      <c r="Q679" s="4" t="s">
        <v>1502</v>
      </c>
      <c r="R679" s="4" t="s">
        <v>30</v>
      </c>
      <c r="S679" t="str">
        <f>VLOOKUP(H679,'Object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9" t="str">
        <f>VLOOKUP(H679,'Object Code Definitions'!$A$3:$I$1497,9,0)</f>
        <v>Active</v>
      </c>
    </row>
    <row r="680" spans="1:20">
      <c r="A680" s="4" t="s">
        <v>1744</v>
      </c>
      <c r="B680" s="4" t="s">
        <v>1537</v>
      </c>
      <c r="C680" s="4" t="s">
        <v>1538</v>
      </c>
      <c r="D680" t="str">
        <f t="shared" si="30"/>
        <v>201818 - A/P-InStore Credit</v>
      </c>
      <c r="E680" s="2">
        <v>36526</v>
      </c>
      <c r="F680" s="4" t="s">
        <v>21</v>
      </c>
      <c r="G680" s="4" t="s">
        <v>1495</v>
      </c>
      <c r="H680" s="4" t="s">
        <v>1496</v>
      </c>
      <c r="I680" s="4" t="s">
        <v>1494</v>
      </c>
      <c r="J680" s="4" t="str">
        <f t="shared" si="31"/>
        <v>201001 - Accounts Payable</v>
      </c>
      <c r="K680" s="4" t="s">
        <v>1497</v>
      </c>
      <c r="L680" s="4" t="s">
        <v>1498</v>
      </c>
      <c r="M680" s="4" t="s">
        <v>1499</v>
      </c>
      <c r="N680" t="str">
        <f t="shared" si="32"/>
        <v>201 - Account Payable</v>
      </c>
      <c r="O680" s="4" t="s">
        <v>1500</v>
      </c>
      <c r="P680" s="4" t="s">
        <v>1501</v>
      </c>
      <c r="Q680" s="4" t="s">
        <v>1502</v>
      </c>
      <c r="R680" s="4" t="s">
        <v>30</v>
      </c>
      <c r="S680" t="str">
        <f>VLOOKUP(H680,'Object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0" t="str">
        <f>VLOOKUP(H680,'Object Code Definitions'!$A$3:$I$1497,9,0)</f>
        <v>Active</v>
      </c>
    </row>
    <row r="681" spans="1:20">
      <c r="A681" s="4" t="s">
        <v>1745</v>
      </c>
      <c r="B681" s="4" t="s">
        <v>1539</v>
      </c>
      <c r="C681" s="4" t="s">
        <v>1540</v>
      </c>
      <c r="D681" t="str">
        <f t="shared" si="30"/>
        <v>201819 - A/P-CA. Waste Disposal</v>
      </c>
      <c r="E681" s="2">
        <v>36526</v>
      </c>
      <c r="F681" s="4" t="s">
        <v>21</v>
      </c>
      <c r="G681" s="4" t="s">
        <v>1495</v>
      </c>
      <c r="H681" s="4" t="s">
        <v>1496</v>
      </c>
      <c r="I681" s="4" t="s">
        <v>1494</v>
      </c>
      <c r="J681" s="4" t="str">
        <f t="shared" si="31"/>
        <v>201001 - Accounts Payable</v>
      </c>
      <c r="K681" s="4" t="s">
        <v>1497</v>
      </c>
      <c r="L681" s="4" t="s">
        <v>1498</v>
      </c>
      <c r="M681" s="4" t="s">
        <v>1499</v>
      </c>
      <c r="N681" t="str">
        <f t="shared" si="32"/>
        <v>201 - Account Payable</v>
      </c>
      <c r="O681" s="4" t="s">
        <v>1500</v>
      </c>
      <c r="P681" s="4" t="s">
        <v>1501</v>
      </c>
      <c r="Q681" s="4" t="s">
        <v>1502</v>
      </c>
      <c r="R681" s="4" t="s">
        <v>30</v>
      </c>
      <c r="S681" t="str">
        <f>VLOOKUP(H681,'Object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1" t="str">
        <f>VLOOKUP(H681,'Object Code Definitions'!$A$3:$I$1497,9,0)</f>
        <v>Active</v>
      </c>
    </row>
    <row r="682" spans="1:20">
      <c r="A682" s="4" t="s">
        <v>1746</v>
      </c>
      <c r="B682" s="4" t="s">
        <v>1541</v>
      </c>
      <c r="C682" s="4" t="s">
        <v>1542</v>
      </c>
      <c r="D682" t="str">
        <f t="shared" si="30"/>
        <v>201820 - A/P-Food Svc Commissions</v>
      </c>
      <c r="E682" s="2">
        <v>36526</v>
      </c>
      <c r="F682" s="4" t="s">
        <v>21</v>
      </c>
      <c r="G682" s="4" t="s">
        <v>1495</v>
      </c>
      <c r="H682" s="4" t="s">
        <v>1496</v>
      </c>
      <c r="I682" s="4" t="s">
        <v>1494</v>
      </c>
      <c r="J682" s="4" t="str">
        <f t="shared" si="31"/>
        <v>201001 - Accounts Payable</v>
      </c>
      <c r="K682" s="4" t="s">
        <v>1497</v>
      </c>
      <c r="L682" s="4" t="s">
        <v>1498</v>
      </c>
      <c r="M682" s="4" t="s">
        <v>1499</v>
      </c>
      <c r="N682" t="str">
        <f t="shared" si="32"/>
        <v>201 - Account Payable</v>
      </c>
      <c r="O682" s="4" t="s">
        <v>1500</v>
      </c>
      <c r="P682" s="4" t="s">
        <v>1501</v>
      </c>
      <c r="Q682" s="4" t="s">
        <v>1502</v>
      </c>
      <c r="R682" s="4" t="s">
        <v>30</v>
      </c>
      <c r="S682" t="str">
        <f>VLOOKUP(H682,'Object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2" t="str">
        <f>VLOOKUP(H682,'Object Code Definitions'!$A$3:$I$1497,9,0)</f>
        <v>Active</v>
      </c>
    </row>
    <row r="683" spans="1:20">
      <c r="A683" s="4" t="s">
        <v>1747</v>
      </c>
      <c r="B683" s="4" t="s">
        <v>1543</v>
      </c>
      <c r="C683" s="4" t="s">
        <v>1544</v>
      </c>
      <c r="D683" t="str">
        <f t="shared" si="30"/>
        <v>201821 - AP-Dep Held for Parking Svcs</v>
      </c>
      <c r="E683" s="2">
        <v>36526</v>
      </c>
      <c r="F683" s="4" t="s">
        <v>21</v>
      </c>
      <c r="G683" s="4" t="s">
        <v>1495</v>
      </c>
      <c r="H683" s="4" t="s">
        <v>1496</v>
      </c>
      <c r="I683" s="4" t="s">
        <v>1494</v>
      </c>
      <c r="J683" s="4" t="str">
        <f t="shared" si="31"/>
        <v>201001 - Accounts Payable</v>
      </c>
      <c r="K683" s="4" t="s">
        <v>1497</v>
      </c>
      <c r="L683" s="4" t="s">
        <v>1498</v>
      </c>
      <c r="M683" s="4" t="s">
        <v>1499</v>
      </c>
      <c r="N683" t="str">
        <f t="shared" si="32"/>
        <v>201 - Account Payable</v>
      </c>
      <c r="O683" s="4" t="s">
        <v>1500</v>
      </c>
      <c r="P683" s="4" t="s">
        <v>1501</v>
      </c>
      <c r="Q683" s="4" t="s">
        <v>1502</v>
      </c>
      <c r="R683" s="4" t="s">
        <v>30</v>
      </c>
      <c r="S683" t="str">
        <f>VLOOKUP(H683,'Object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3" t="str">
        <f>VLOOKUP(H683,'Object Code Definitions'!$A$3:$I$1497,9,0)</f>
        <v>Active</v>
      </c>
    </row>
    <row r="684" spans="1:20">
      <c r="A684" s="4" t="s">
        <v>1748</v>
      </c>
      <c r="B684" s="4" t="s">
        <v>1545</v>
      </c>
      <c r="C684" s="4" t="s">
        <v>1546</v>
      </c>
      <c r="D684" t="str">
        <f t="shared" si="30"/>
        <v>201822 - AP-Dep Held for Public Safety</v>
      </c>
      <c r="E684" s="2">
        <v>36526</v>
      </c>
      <c r="F684" s="4" t="s">
        <v>21</v>
      </c>
      <c r="G684" s="4" t="s">
        <v>1495</v>
      </c>
      <c r="H684" s="4" t="s">
        <v>1496</v>
      </c>
      <c r="I684" s="4" t="s">
        <v>1494</v>
      </c>
      <c r="J684" s="4" t="str">
        <f t="shared" si="31"/>
        <v>201001 - Accounts Payable</v>
      </c>
      <c r="K684" s="4" t="s">
        <v>1497</v>
      </c>
      <c r="L684" s="4" t="s">
        <v>1498</v>
      </c>
      <c r="M684" s="4" t="s">
        <v>1499</v>
      </c>
      <c r="N684" t="str">
        <f t="shared" si="32"/>
        <v>201 - Account Payable</v>
      </c>
      <c r="O684" s="4" t="s">
        <v>1500</v>
      </c>
      <c r="P684" s="4" t="s">
        <v>1501</v>
      </c>
      <c r="Q684" s="4" t="s">
        <v>1502</v>
      </c>
      <c r="R684" s="4" t="s">
        <v>30</v>
      </c>
      <c r="S684" t="str">
        <f>VLOOKUP(H684,'Object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4" t="str">
        <f>VLOOKUP(H684,'Object Code Definitions'!$A$3:$I$1497,9,0)</f>
        <v>Active</v>
      </c>
    </row>
    <row r="685" spans="1:20">
      <c r="A685" s="4" t="s">
        <v>1749</v>
      </c>
      <c r="B685" s="4" t="s">
        <v>1547</v>
      </c>
      <c r="C685" s="4" t="s">
        <v>1548</v>
      </c>
      <c r="D685" t="str">
        <f t="shared" si="30"/>
        <v>201823 - AP-Dep Held -Stateside Facilt</v>
      </c>
      <c r="E685" s="2">
        <v>36526</v>
      </c>
      <c r="F685" s="4" t="s">
        <v>21</v>
      </c>
      <c r="G685" s="4" t="s">
        <v>1495</v>
      </c>
      <c r="H685" s="4" t="s">
        <v>1496</v>
      </c>
      <c r="I685" s="4" t="s">
        <v>1494</v>
      </c>
      <c r="J685" s="4" t="str">
        <f t="shared" si="31"/>
        <v>201001 - Accounts Payable</v>
      </c>
      <c r="K685" s="4" t="s">
        <v>1497</v>
      </c>
      <c r="L685" s="4" t="s">
        <v>1498</v>
      </c>
      <c r="M685" s="4" t="s">
        <v>1499</v>
      </c>
      <c r="N685" t="str">
        <f t="shared" si="32"/>
        <v>201 - Account Payable</v>
      </c>
      <c r="O685" s="4" t="s">
        <v>1500</v>
      </c>
      <c r="P685" s="4" t="s">
        <v>1501</v>
      </c>
      <c r="Q685" s="4" t="s">
        <v>1502</v>
      </c>
      <c r="R685" s="4" t="s">
        <v>30</v>
      </c>
      <c r="S685" t="str">
        <f>VLOOKUP(H685,'Object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5" t="str">
        <f>VLOOKUP(H685,'Object Code Definitions'!$A$3:$I$1497,9,0)</f>
        <v>Active</v>
      </c>
    </row>
    <row r="686" spans="1:20">
      <c r="A686" s="4" t="s">
        <v>1750</v>
      </c>
      <c r="B686" s="4" t="s">
        <v>1564</v>
      </c>
      <c r="C686" s="4" t="s">
        <v>1565</v>
      </c>
      <c r="D686" t="str">
        <f t="shared" si="30"/>
        <v>201824 - A/P - Clearing - SF</v>
      </c>
      <c r="E686" s="2">
        <v>36526</v>
      </c>
      <c r="F686" s="4" t="s">
        <v>21</v>
      </c>
      <c r="G686" s="4" t="s">
        <v>1495</v>
      </c>
      <c r="H686" s="4" t="s">
        <v>1496</v>
      </c>
      <c r="I686" s="4" t="s">
        <v>1494</v>
      </c>
      <c r="J686" s="4" t="str">
        <f t="shared" si="31"/>
        <v>201001 - Accounts Payable</v>
      </c>
      <c r="K686" s="4" t="s">
        <v>1497</v>
      </c>
      <c r="L686" s="4" t="s">
        <v>1498</v>
      </c>
      <c r="M686" s="4" t="s">
        <v>1499</v>
      </c>
      <c r="N686" t="str">
        <f t="shared" si="32"/>
        <v>201 - Account Payable</v>
      </c>
      <c r="O686" s="4" t="s">
        <v>1500</v>
      </c>
      <c r="P686" s="4" t="s">
        <v>1501</v>
      </c>
      <c r="Q686" s="4" t="s">
        <v>1502</v>
      </c>
      <c r="R686" s="4" t="s">
        <v>30</v>
      </c>
      <c r="S686" t="str">
        <f>VLOOKUP(H686,'Object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6" t="str">
        <f>VLOOKUP(H686,'Object Code Definitions'!$A$3:$I$1497,9,0)</f>
        <v>Active</v>
      </c>
    </row>
    <row r="687" spans="1:20">
      <c r="A687" s="4" t="s">
        <v>1751</v>
      </c>
      <c r="B687" s="4" t="s">
        <v>1566</v>
      </c>
      <c r="C687" s="4" t="s">
        <v>1567</v>
      </c>
      <c r="D687" t="str">
        <f t="shared" si="30"/>
        <v>201825 - AP Student Fin Aid Checks</v>
      </c>
      <c r="E687" s="2">
        <v>36526</v>
      </c>
      <c r="F687" s="4" t="s">
        <v>21</v>
      </c>
      <c r="G687" s="4" t="s">
        <v>1495</v>
      </c>
      <c r="H687" s="4" t="s">
        <v>1496</v>
      </c>
      <c r="I687" s="4" t="s">
        <v>1494</v>
      </c>
      <c r="J687" s="4" t="str">
        <f t="shared" si="31"/>
        <v>201001 - Accounts Payable</v>
      </c>
      <c r="K687" s="4" t="s">
        <v>1497</v>
      </c>
      <c r="L687" s="4" t="s">
        <v>1498</v>
      </c>
      <c r="M687" s="4" t="s">
        <v>1499</v>
      </c>
      <c r="N687" t="str">
        <f t="shared" si="32"/>
        <v>201 - Account Payable</v>
      </c>
      <c r="O687" s="4" t="s">
        <v>1500</v>
      </c>
      <c r="P687" s="4" t="s">
        <v>1501</v>
      </c>
      <c r="Q687" s="4" t="s">
        <v>1502</v>
      </c>
      <c r="R687" s="4" t="s">
        <v>30</v>
      </c>
      <c r="S687" t="str">
        <f>VLOOKUP(H687,'Object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7" t="str">
        <f>VLOOKUP(H687,'Object Code Definitions'!$A$3:$I$1497,9,0)</f>
        <v>Active</v>
      </c>
    </row>
    <row r="688" spans="1:20">
      <c r="A688" s="4" t="s">
        <v>1752</v>
      </c>
      <c r="B688" s="4" t="s">
        <v>1581</v>
      </c>
      <c r="C688" s="4" t="s">
        <v>1582</v>
      </c>
      <c r="D688" t="str">
        <f t="shared" si="30"/>
        <v>201826 - AP Refund from AR/BI</v>
      </c>
      <c r="E688" s="2">
        <v>36526</v>
      </c>
      <c r="F688" s="4" t="s">
        <v>21</v>
      </c>
      <c r="G688" s="4" t="s">
        <v>1495</v>
      </c>
      <c r="H688" s="4" t="s">
        <v>1496</v>
      </c>
      <c r="I688" s="4" t="s">
        <v>1494</v>
      </c>
      <c r="J688" s="4" t="str">
        <f t="shared" si="31"/>
        <v>201001 - Accounts Payable</v>
      </c>
      <c r="K688" s="4" t="s">
        <v>1497</v>
      </c>
      <c r="L688" s="4" t="s">
        <v>1498</v>
      </c>
      <c r="M688" s="4" t="s">
        <v>1499</v>
      </c>
      <c r="N688" t="str">
        <f t="shared" si="32"/>
        <v>201 - Account Payable</v>
      </c>
      <c r="O688" s="4" t="s">
        <v>1500</v>
      </c>
      <c r="P688" s="4" t="s">
        <v>1501</v>
      </c>
      <c r="Q688" s="4" t="s">
        <v>1502</v>
      </c>
      <c r="R688" s="4" t="s">
        <v>30</v>
      </c>
      <c r="S688" t="str">
        <f>VLOOKUP(H688,'Object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8" t="str">
        <f>VLOOKUP(H688,'Object Code Definitions'!$A$3:$I$1497,9,0)</f>
        <v>Active</v>
      </c>
    </row>
    <row r="689" spans="1:20">
      <c r="A689" s="4" t="s">
        <v>1753</v>
      </c>
      <c r="B689" s="4" t="s">
        <v>1754</v>
      </c>
      <c r="C689" s="4" t="s">
        <v>1755</v>
      </c>
      <c r="D689" t="str">
        <f t="shared" si="30"/>
        <v>201827 - OthrCurLiab-OnAccount UnclColl</v>
      </c>
      <c r="E689" s="2">
        <v>36526</v>
      </c>
      <c r="F689" s="4" t="s">
        <v>21</v>
      </c>
      <c r="G689" s="4" t="s">
        <v>1495</v>
      </c>
      <c r="H689" s="4" t="s">
        <v>1496</v>
      </c>
      <c r="I689" s="4" t="s">
        <v>1494</v>
      </c>
      <c r="J689" s="4" t="str">
        <f t="shared" si="31"/>
        <v>201001 - Accounts Payable</v>
      </c>
      <c r="K689" s="4" t="s">
        <v>1497</v>
      </c>
      <c r="L689" s="4" t="s">
        <v>1498</v>
      </c>
      <c r="M689" s="4" t="s">
        <v>1499</v>
      </c>
      <c r="N689" t="str">
        <f t="shared" si="32"/>
        <v>201 - Account Payable</v>
      </c>
      <c r="O689" s="4" t="s">
        <v>1500</v>
      </c>
      <c r="P689" s="4" t="s">
        <v>1501</v>
      </c>
      <c r="Q689" s="4" t="s">
        <v>1502</v>
      </c>
      <c r="R689" s="4" t="s">
        <v>30</v>
      </c>
      <c r="S689" t="str">
        <f>VLOOKUP(H689,'Object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9" t="str">
        <f>VLOOKUP(H689,'Object Code Definitions'!$A$3:$I$1497,9,0)</f>
        <v>Active</v>
      </c>
    </row>
    <row r="690" spans="1:20">
      <c r="A690" s="4" t="s">
        <v>1756</v>
      </c>
      <c r="B690" s="4" t="s">
        <v>1757</v>
      </c>
      <c r="C690" s="4" t="s">
        <v>1758</v>
      </c>
      <c r="D690" t="str">
        <f t="shared" si="30"/>
        <v>201828 - Rsrvs-Encumbrances</v>
      </c>
      <c r="E690" s="2">
        <v>36526</v>
      </c>
      <c r="F690" s="4" t="s">
        <v>21</v>
      </c>
      <c r="G690" s="4" t="s">
        <v>1495</v>
      </c>
      <c r="H690" s="4" t="s">
        <v>1496</v>
      </c>
      <c r="I690" s="4" t="s">
        <v>1494</v>
      </c>
      <c r="J690" s="4" t="str">
        <f t="shared" si="31"/>
        <v>201001 - Accounts Payable</v>
      </c>
      <c r="K690" s="4" t="s">
        <v>1497</v>
      </c>
      <c r="L690" s="4" t="s">
        <v>1498</v>
      </c>
      <c r="M690" s="4" t="s">
        <v>1499</v>
      </c>
      <c r="N690" t="str">
        <f t="shared" si="32"/>
        <v>201 - Account Payable</v>
      </c>
      <c r="O690" s="4" t="s">
        <v>1500</v>
      </c>
      <c r="P690" s="4" t="s">
        <v>1501</v>
      </c>
      <c r="Q690" s="4" t="s">
        <v>1502</v>
      </c>
      <c r="R690" s="4" t="s">
        <v>30</v>
      </c>
      <c r="S690" t="str">
        <f>VLOOKUP(H690,'Object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90" t="str">
        <f>VLOOKUP(H690,'Object Code Definitions'!$A$3:$I$1497,9,0)</f>
        <v>Active</v>
      </c>
    </row>
    <row r="691" spans="1:20">
      <c r="A691" s="4" t="s">
        <v>1759</v>
      </c>
      <c r="B691" s="4" t="s">
        <v>1549</v>
      </c>
      <c r="C691" s="4" t="s">
        <v>1550</v>
      </c>
      <c r="D691" t="str">
        <f t="shared" si="30"/>
        <v>201829 - A/P-Claims Filed</v>
      </c>
      <c r="E691" s="2">
        <v>36526</v>
      </c>
      <c r="F691" s="4" t="s">
        <v>21</v>
      </c>
      <c r="G691" s="4" t="s">
        <v>1495</v>
      </c>
      <c r="H691" s="4" t="s">
        <v>1551</v>
      </c>
      <c r="I691" s="4" t="s">
        <v>1552</v>
      </c>
      <c r="J691" s="4" t="str">
        <f t="shared" si="31"/>
        <v>201002 - SVP Claims Filed</v>
      </c>
      <c r="K691" s="4" t="s">
        <v>1553</v>
      </c>
      <c r="L691" s="4" t="s">
        <v>1498</v>
      </c>
      <c r="M691" s="4" t="s">
        <v>1499</v>
      </c>
      <c r="N691" t="str">
        <f t="shared" si="32"/>
        <v>201 - Account Payable</v>
      </c>
      <c r="O691" s="4" t="s">
        <v>1500</v>
      </c>
      <c r="P691" s="4" t="s">
        <v>1501</v>
      </c>
      <c r="Q691" s="4" t="s">
        <v>1502</v>
      </c>
      <c r="R691" s="4" t="s">
        <v>30</v>
      </c>
      <c r="S691" t="str">
        <f>VLOOKUP(H691,'Object Code Definitions'!$A$3:$C$1497,3,0)</f>
        <v>Used to record outstanding State Vendor Pay claims submitted by not processed by the SCO as of June 30. See Chapter 4 of the Legal Accounting &amp; Reporting manual for additional information regarding the use of this object code.</v>
      </c>
      <c r="T691" t="str">
        <f>VLOOKUP(H691,'Object Code Definitions'!$A$3:$I$1497,9,0)</f>
        <v>Active</v>
      </c>
    </row>
    <row r="692" spans="1:20">
      <c r="A692" s="4" t="s">
        <v>1760</v>
      </c>
      <c r="B692" s="4" t="s">
        <v>18</v>
      </c>
      <c r="C692" s="4" t="s">
        <v>1761</v>
      </c>
      <c r="D692" t="str">
        <f t="shared" si="30"/>
        <v>201830 - A/P-Travel Adv (Concur)</v>
      </c>
      <c r="E692" s="2">
        <v>36526</v>
      </c>
      <c r="F692" s="4" t="s">
        <v>21</v>
      </c>
      <c r="G692" s="4" t="s">
        <v>1495</v>
      </c>
      <c r="H692" s="4" t="s">
        <v>1496</v>
      </c>
      <c r="I692" s="4" t="s">
        <v>1494</v>
      </c>
      <c r="J692" s="4" t="str">
        <f t="shared" si="31"/>
        <v>201001 - Accounts Payable</v>
      </c>
      <c r="K692" s="4" t="s">
        <v>1497</v>
      </c>
      <c r="L692" s="4" t="s">
        <v>1498</v>
      </c>
      <c r="M692" s="4" t="s">
        <v>1499</v>
      </c>
      <c r="N692" t="str">
        <f t="shared" si="32"/>
        <v>201 - Account Payable</v>
      </c>
      <c r="O692" s="4" t="s">
        <v>1500</v>
      </c>
      <c r="P692" s="4" t="s">
        <v>1501</v>
      </c>
      <c r="Q692" s="4" t="s">
        <v>1502</v>
      </c>
      <c r="R692" s="4" t="s">
        <v>30</v>
      </c>
      <c r="S692" t="str">
        <f>VLOOKUP(H692,'Object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92" t="str">
        <f>VLOOKUP(H692,'Object Code Definitions'!$A$3:$I$1497,9,0)</f>
        <v>Active</v>
      </c>
    </row>
    <row r="693" spans="1:20">
      <c r="A693" s="4" t="s">
        <v>1762</v>
      </c>
      <c r="B693" s="4" t="s">
        <v>1579</v>
      </c>
      <c r="C693" s="4" t="s">
        <v>1580</v>
      </c>
      <c r="D693" t="str">
        <f t="shared" si="30"/>
        <v>201832 - A/P -Specific Reserve</v>
      </c>
      <c r="E693" s="2">
        <v>36526</v>
      </c>
      <c r="F693" s="4" t="s">
        <v>21</v>
      </c>
      <c r="G693" s="4" t="s">
        <v>1495</v>
      </c>
      <c r="H693" s="4" t="s">
        <v>1561</v>
      </c>
      <c r="I693" s="4" t="s">
        <v>1562</v>
      </c>
      <c r="J693" s="4" t="str">
        <f t="shared" si="31"/>
        <v>201004 - Compensation Benefits Payable</v>
      </c>
      <c r="K693" s="4" t="s">
        <v>1563</v>
      </c>
      <c r="L693" s="4" t="s">
        <v>1498</v>
      </c>
      <c r="M693" s="4" t="s">
        <v>1499</v>
      </c>
      <c r="N693" t="str">
        <f t="shared" si="32"/>
        <v>201 - Account Payable</v>
      </c>
      <c r="O693" s="4" t="s">
        <v>1500</v>
      </c>
      <c r="P693" s="4" t="s">
        <v>1501</v>
      </c>
      <c r="Q693" s="4" t="s">
        <v>1502</v>
      </c>
      <c r="R693" s="4" t="s">
        <v>30</v>
      </c>
      <c r="S693">
        <f>VLOOKUP(H693,'Object Code Definitions'!$A$3:$C$1497,3,0)</f>
        <v>0</v>
      </c>
      <c r="T693" t="str">
        <f>VLOOKUP(H693,'Object Code Definitions'!$A$3:$I$1497,9,0)</f>
        <v>Active</v>
      </c>
    </row>
    <row r="694" spans="1:20">
      <c r="A694" s="4" t="s">
        <v>1763</v>
      </c>
      <c r="B694" s="4" t="s">
        <v>18</v>
      </c>
      <c r="C694" s="4" t="s">
        <v>1764</v>
      </c>
      <c r="D694" t="str">
        <f t="shared" si="30"/>
        <v>202000 - DueTo-Fed Inc. Tax Withheld</v>
      </c>
      <c r="E694" s="2">
        <v>40360</v>
      </c>
      <c r="F694" s="4" t="s">
        <v>20</v>
      </c>
      <c r="G694" s="4" t="s">
        <v>1495</v>
      </c>
      <c r="H694" s="4" t="s">
        <v>1765</v>
      </c>
      <c r="I694" s="4" t="s">
        <v>1766</v>
      </c>
      <c r="J694" s="4" t="str">
        <f t="shared" si="31"/>
        <v>203001 - Federal Income Tax Withheld</v>
      </c>
      <c r="K694" s="4" t="s">
        <v>1767</v>
      </c>
      <c r="L694" s="4" t="s">
        <v>1768</v>
      </c>
      <c r="M694" s="4" t="s">
        <v>1769</v>
      </c>
      <c r="N694" t="str">
        <f t="shared" si="32"/>
        <v>203 - Due to Other Governments</v>
      </c>
      <c r="O694" s="4" t="s">
        <v>1500</v>
      </c>
      <c r="P694" s="4" t="s">
        <v>1501</v>
      </c>
      <c r="Q694" s="4" t="s">
        <v>1770</v>
      </c>
      <c r="R694" s="4" t="s">
        <v>30</v>
      </c>
      <c r="S694">
        <f>VLOOKUP(H694,'Object Code Definitions'!$A$3:$C$1497,3,0)</f>
        <v>0</v>
      </c>
      <c r="T694" t="str">
        <f>VLOOKUP(H694,'Object Code Definitions'!$A$3:$I$1497,9,0)</f>
        <v>Active</v>
      </c>
    </row>
    <row r="695" spans="1:20">
      <c r="A695" s="4" t="s">
        <v>1585</v>
      </c>
      <c r="B695" s="4" t="s">
        <v>18</v>
      </c>
      <c r="C695" s="4" t="s">
        <v>1771</v>
      </c>
      <c r="D695" t="str">
        <f t="shared" si="30"/>
        <v>202001 - DueTo-Fed Ded.-ASI SU Payroll</v>
      </c>
      <c r="E695" s="2">
        <v>40360</v>
      </c>
      <c r="F695" s="4" t="s">
        <v>20</v>
      </c>
      <c r="G695" s="4" t="s">
        <v>1495</v>
      </c>
      <c r="H695" s="4" t="s">
        <v>1765</v>
      </c>
      <c r="I695" s="4" t="s">
        <v>1766</v>
      </c>
      <c r="J695" s="4" t="str">
        <f t="shared" si="31"/>
        <v>203001 - Federal Income Tax Withheld</v>
      </c>
      <c r="K695" s="4" t="s">
        <v>1767</v>
      </c>
      <c r="L695" s="4" t="s">
        <v>1768</v>
      </c>
      <c r="M695" s="4" t="s">
        <v>1769</v>
      </c>
      <c r="N695" t="str">
        <f t="shared" si="32"/>
        <v>203 - Due to Other Governments</v>
      </c>
      <c r="O695" s="4" t="s">
        <v>1500</v>
      </c>
      <c r="P695" s="4" t="s">
        <v>1501</v>
      </c>
      <c r="Q695" s="4" t="s">
        <v>1770</v>
      </c>
      <c r="R695" s="4" t="s">
        <v>30</v>
      </c>
      <c r="S695">
        <f>VLOOKUP(H695,'Object Code Definitions'!$A$3:$C$1497,3,0)</f>
        <v>0</v>
      </c>
      <c r="T695" t="str">
        <f>VLOOKUP(H695,'Object Code Definitions'!$A$3:$I$1497,9,0)</f>
        <v>Active</v>
      </c>
    </row>
    <row r="696" spans="1:20">
      <c r="A696" s="4" t="s">
        <v>1598</v>
      </c>
      <c r="B696" s="4" t="s">
        <v>18</v>
      </c>
      <c r="C696" s="4" t="s">
        <v>1772</v>
      </c>
      <c r="D696" t="str">
        <f t="shared" si="30"/>
        <v>202002 - DueTo-Non-Residnt Alien (1042)</v>
      </c>
      <c r="E696" s="2">
        <v>40360</v>
      </c>
      <c r="F696" s="4" t="s">
        <v>20</v>
      </c>
      <c r="G696" s="4" t="s">
        <v>1495</v>
      </c>
      <c r="H696" s="4" t="s">
        <v>1765</v>
      </c>
      <c r="I696" s="4" t="s">
        <v>1766</v>
      </c>
      <c r="J696" s="4" t="str">
        <f t="shared" si="31"/>
        <v>203001 - Federal Income Tax Withheld</v>
      </c>
      <c r="K696" s="4" t="s">
        <v>1767</v>
      </c>
      <c r="L696" s="4" t="s">
        <v>1768</v>
      </c>
      <c r="M696" s="4" t="s">
        <v>1769</v>
      </c>
      <c r="N696" t="str">
        <f t="shared" si="32"/>
        <v>203 - Due to Other Governments</v>
      </c>
      <c r="O696" s="4" t="s">
        <v>1500</v>
      </c>
      <c r="P696" s="4" t="s">
        <v>1501</v>
      </c>
      <c r="Q696" s="4" t="s">
        <v>1770</v>
      </c>
      <c r="R696" s="4" t="s">
        <v>30</v>
      </c>
      <c r="S696">
        <f>VLOOKUP(H696,'Object Code Definitions'!$A$3:$C$1497,3,0)</f>
        <v>0</v>
      </c>
      <c r="T696" t="str">
        <f>VLOOKUP(H696,'Object Code Definitions'!$A$3:$I$1497,9,0)</f>
        <v>Active</v>
      </c>
    </row>
    <row r="697" spans="1:20">
      <c r="A697" s="4" t="s">
        <v>1603</v>
      </c>
      <c r="B697" s="4" t="s">
        <v>1601</v>
      </c>
      <c r="C697" s="4" t="s">
        <v>1602</v>
      </c>
      <c r="D697" t="str">
        <f t="shared" si="30"/>
        <v>202003 - DueTo-Energy/Resource Fnd</v>
      </c>
      <c r="E697" s="2">
        <v>36526</v>
      </c>
      <c r="F697" s="4" t="s">
        <v>21</v>
      </c>
      <c r="G697" s="4" t="s">
        <v>1495</v>
      </c>
      <c r="H697" s="4" t="s">
        <v>1603</v>
      </c>
      <c r="I697" s="4" t="s">
        <v>1604</v>
      </c>
      <c r="J697" s="4" t="str">
        <f t="shared" si="31"/>
        <v>202003 - Due to Energy and Resources Fund (Obsolete)</v>
      </c>
      <c r="K697" s="4" t="s">
        <v>1605</v>
      </c>
      <c r="L697" s="4" t="s">
        <v>1588</v>
      </c>
      <c r="M697" s="4" t="s">
        <v>1589</v>
      </c>
      <c r="N697" t="str">
        <f t="shared" si="32"/>
        <v>202 - Due to Other Funds or Appropriations</v>
      </c>
      <c r="O697" s="4" t="s">
        <v>1500</v>
      </c>
      <c r="P697" s="4" t="s">
        <v>1501</v>
      </c>
      <c r="Q697" s="4" t="s">
        <v>1590</v>
      </c>
      <c r="R697" s="4" t="s">
        <v>30</v>
      </c>
      <c r="S697" t="str">
        <f>VLOOKUP(H697,'Object Code Definitions'!$A$3:$C$1497,3,0)</f>
        <v xml:space="preserve">Deactivated as the state fund is obsolete. </v>
      </c>
      <c r="T697" t="str">
        <f>VLOOKUP(H697,'Object Code Definitions'!$A$3:$I$1497,9,0)</f>
        <v>Obsolete</v>
      </c>
    </row>
    <row r="698" spans="1:20">
      <c r="A698" s="4" t="s">
        <v>1608</v>
      </c>
      <c r="B698" s="4" t="s">
        <v>1606</v>
      </c>
      <c r="C698" s="4" t="s">
        <v>1607</v>
      </c>
      <c r="D698" t="str">
        <f t="shared" si="30"/>
        <v>202004 - DueTo-'87 HE Earthquack Acct</v>
      </c>
      <c r="E698" s="2">
        <v>41456</v>
      </c>
      <c r="F698" s="4" t="s">
        <v>20</v>
      </c>
      <c r="G698" s="4" t="s">
        <v>1495</v>
      </c>
      <c r="H698" s="4" t="s">
        <v>1608</v>
      </c>
      <c r="I698" s="4" t="s">
        <v>1609</v>
      </c>
      <c r="J698" s="4" t="str">
        <f t="shared" si="31"/>
        <v>202004 - Due to 1987 Higher Education Earthquake Account (Obsolete)</v>
      </c>
      <c r="K698" s="4" t="s">
        <v>1610</v>
      </c>
      <c r="L698" s="4" t="s">
        <v>1588</v>
      </c>
      <c r="M698" s="4" t="s">
        <v>1589</v>
      </c>
      <c r="N698" t="str">
        <f t="shared" si="32"/>
        <v>202 - Due to Other Funds or Appropriations</v>
      </c>
      <c r="O698" s="4" t="s">
        <v>1500</v>
      </c>
      <c r="P698" s="4" t="s">
        <v>1501</v>
      </c>
      <c r="Q698" s="4" t="s">
        <v>1590</v>
      </c>
      <c r="R698" s="4" t="s">
        <v>30</v>
      </c>
      <c r="S698" t="str">
        <f>VLOOKUP(H698,'Object Code Definitions'!$A$3:$C$1497,3,0)</f>
        <v>Program was for specific relief purpose and is no longer active.</v>
      </c>
      <c r="T698" t="str">
        <f>VLOOKUP(H698,'Object Code Definitions'!$A$3:$I$1497,9,0)</f>
        <v>Obsolete</v>
      </c>
    </row>
    <row r="699" spans="1:20">
      <c r="A699" s="4" t="s">
        <v>1613</v>
      </c>
      <c r="B699" s="4" t="s">
        <v>1611</v>
      </c>
      <c r="C699" s="4" t="s">
        <v>1612</v>
      </c>
      <c r="D699" t="str">
        <f t="shared" si="30"/>
        <v>202005 - DueTo-HE Fees &amp; Income</v>
      </c>
      <c r="E699" s="2">
        <v>36526</v>
      </c>
      <c r="F699" s="4" t="s">
        <v>21</v>
      </c>
      <c r="G699" s="4" t="s">
        <v>1495</v>
      </c>
      <c r="H699" s="4" t="s">
        <v>1613</v>
      </c>
      <c r="I699" s="4" t="s">
        <v>1614</v>
      </c>
      <c r="J699" s="4" t="str">
        <f t="shared" si="31"/>
        <v>202005 - Due to Higher Education Fees and Income (Obsolete)</v>
      </c>
      <c r="K699" s="4" t="s">
        <v>1615</v>
      </c>
      <c r="L699" s="4" t="s">
        <v>1588</v>
      </c>
      <c r="M699" s="4" t="s">
        <v>1589</v>
      </c>
      <c r="N699" t="str">
        <f t="shared" si="32"/>
        <v>202 - Due to Other Funds or Appropriations</v>
      </c>
      <c r="O699" s="4" t="s">
        <v>1500</v>
      </c>
      <c r="P699" s="4" t="s">
        <v>1501</v>
      </c>
      <c r="Q699" s="4" t="s">
        <v>1590</v>
      </c>
      <c r="R699" s="4" t="s">
        <v>30</v>
      </c>
      <c r="S699" t="str">
        <f>VLOOKUP(H699,'Object Code Definitions'!$A$3:$C$1497,3,0)</f>
        <v xml:space="preserve">Deactivated as the state fund is obsolete. </v>
      </c>
      <c r="T699" t="str">
        <f>VLOOKUP(H699,'Object Code Definitions'!$A$3:$I$1497,9,0)</f>
        <v>Obsolete</v>
      </c>
    </row>
    <row r="700" spans="1:20">
      <c r="A700" s="4" t="s">
        <v>1618</v>
      </c>
      <c r="B700" s="4" t="s">
        <v>1616</v>
      </c>
      <c r="C700" s="4" t="s">
        <v>1617</v>
      </c>
      <c r="D700" t="str">
        <f t="shared" si="30"/>
        <v>202006 - DueTo-Affordable Stud Housing</v>
      </c>
      <c r="E700" s="2">
        <v>36526</v>
      </c>
      <c r="F700" s="4" t="s">
        <v>21</v>
      </c>
      <c r="G700" s="4" t="s">
        <v>1495</v>
      </c>
      <c r="H700" s="4" t="s">
        <v>1618</v>
      </c>
      <c r="I700" s="4" t="s">
        <v>1619</v>
      </c>
      <c r="J700" s="4" t="str">
        <f t="shared" si="31"/>
        <v>202006 - Due to Affordable Student Housing</v>
      </c>
      <c r="K700" s="4" t="s">
        <v>1620</v>
      </c>
      <c r="L700" s="4" t="s">
        <v>1588</v>
      </c>
      <c r="M700" s="4" t="s">
        <v>1589</v>
      </c>
      <c r="N700" t="str">
        <f t="shared" si="32"/>
        <v>202 - Due to Other Funds or Appropriations</v>
      </c>
      <c r="O700" s="4" t="s">
        <v>1500</v>
      </c>
      <c r="P700" s="4" t="s">
        <v>1501</v>
      </c>
      <c r="Q700" s="4" t="s">
        <v>1590</v>
      </c>
      <c r="R700" s="4" t="s">
        <v>30</v>
      </c>
      <c r="S700" t="str">
        <f>VLOOKUP(H700,'Object Code Definitions'!$A$3:$C$1497,3,0)</f>
        <v>Amount payable to the specified state fund.</v>
      </c>
      <c r="T700" t="str">
        <f>VLOOKUP(H700,'Object Code Definitions'!$A$3:$I$1497,9,0)</f>
        <v>Active</v>
      </c>
    </row>
    <row r="701" spans="1:20">
      <c r="A701" s="4" t="s">
        <v>1623</v>
      </c>
      <c r="B701" s="4" t="s">
        <v>1621</v>
      </c>
      <c r="C701" s="4" t="s">
        <v>1622</v>
      </c>
      <c r="D701" t="str">
        <f t="shared" si="30"/>
        <v>202007 - DueTo-HE Tech Educ Revenue Fnd</v>
      </c>
      <c r="E701" s="2">
        <v>36526</v>
      </c>
      <c r="F701" s="4" t="s">
        <v>21</v>
      </c>
      <c r="G701" s="4" t="s">
        <v>1495</v>
      </c>
      <c r="H701" s="4" t="s">
        <v>1623</v>
      </c>
      <c r="I701" s="4" t="s">
        <v>1624</v>
      </c>
      <c r="J701" s="4" t="str">
        <f t="shared" si="31"/>
        <v>202007 - Due to Higher Education Technology Education Revenue Fund</v>
      </c>
      <c r="K701" s="4" t="s">
        <v>1625</v>
      </c>
      <c r="L701" s="4" t="s">
        <v>1588</v>
      </c>
      <c r="M701" s="4" t="s">
        <v>1589</v>
      </c>
      <c r="N701" t="str">
        <f t="shared" si="32"/>
        <v>202 - Due to Other Funds or Appropriations</v>
      </c>
      <c r="O701" s="4" t="s">
        <v>1500</v>
      </c>
      <c r="P701" s="4" t="s">
        <v>1501</v>
      </c>
      <c r="Q701" s="4" t="s">
        <v>1590</v>
      </c>
      <c r="R701" s="4" t="s">
        <v>30</v>
      </c>
      <c r="S701" t="str">
        <f>VLOOKUP(H701,'Object Code Definitions'!$A$3:$C$1497,3,0)</f>
        <v>Amount payable to the specified state fund.</v>
      </c>
      <c r="T701" t="str">
        <f>VLOOKUP(H701,'Object Code Definitions'!$A$3:$I$1497,9,0)</f>
        <v>Obsolete</v>
      </c>
    </row>
    <row r="702" spans="1:20">
      <c r="A702" s="4" t="s">
        <v>1628</v>
      </c>
      <c r="B702" s="4" t="s">
        <v>1626</v>
      </c>
      <c r="C702" s="4" t="s">
        <v>1627</v>
      </c>
      <c r="D702" t="str">
        <f t="shared" si="30"/>
        <v>202008 - DueTo-Cont Educ Revenue Fnd</v>
      </c>
      <c r="E702" s="2">
        <v>36526</v>
      </c>
      <c r="F702" s="4" t="s">
        <v>21</v>
      </c>
      <c r="G702" s="4" t="s">
        <v>1495</v>
      </c>
      <c r="H702" s="4" t="s">
        <v>1628</v>
      </c>
      <c r="I702" s="4" t="s">
        <v>1629</v>
      </c>
      <c r="J702" s="4" t="str">
        <f t="shared" si="31"/>
        <v>202008 - Due to Continuing Education Revenue Fund (Obsolete)</v>
      </c>
      <c r="K702" s="4" t="s">
        <v>1630</v>
      </c>
      <c r="L702" s="4" t="s">
        <v>1588</v>
      </c>
      <c r="M702" s="4" t="s">
        <v>1589</v>
      </c>
      <c r="N702" t="str">
        <f t="shared" si="32"/>
        <v>202 - Due to Other Funds or Appropriations</v>
      </c>
      <c r="O702" s="4" t="s">
        <v>1500</v>
      </c>
      <c r="P702" s="4" t="s">
        <v>1501</v>
      </c>
      <c r="Q702" s="4" t="s">
        <v>1590</v>
      </c>
      <c r="R702" s="4" t="s">
        <v>30</v>
      </c>
      <c r="S702" t="str">
        <f>VLOOKUP(H702,'Object Code Definitions'!$A$3:$C$1497,3,0)</f>
        <v xml:space="preserve">Deactivated as the state fund is obsolete. </v>
      </c>
      <c r="T702" t="str">
        <f>VLOOKUP(H702,'Object Code Definitions'!$A$3:$I$1497,9,0)</f>
        <v>Obsolete</v>
      </c>
    </row>
    <row r="703" spans="1:20">
      <c r="A703" s="4" t="s">
        <v>1633</v>
      </c>
      <c r="B703" s="4" t="s">
        <v>1631</v>
      </c>
      <c r="C703" s="4" t="s">
        <v>1632</v>
      </c>
      <c r="D703" t="str">
        <f t="shared" si="30"/>
        <v>202009 - DueTo-Dorm Bldg Equp Rev Fnd</v>
      </c>
      <c r="E703" s="2">
        <v>36526</v>
      </c>
      <c r="F703" s="4" t="s">
        <v>21</v>
      </c>
      <c r="G703" s="4" t="s">
        <v>1495</v>
      </c>
      <c r="H703" s="4" t="s">
        <v>1633</v>
      </c>
      <c r="I703" s="4" t="s">
        <v>1634</v>
      </c>
      <c r="J703" s="4" t="str">
        <f t="shared" si="31"/>
        <v>202009 - Due to Dormitory Building Maintenance Equipment Reserve</v>
      </c>
      <c r="K703" s="4" t="s">
        <v>1635</v>
      </c>
      <c r="L703" s="4" t="s">
        <v>1588</v>
      </c>
      <c r="M703" s="4" t="s">
        <v>1589</v>
      </c>
      <c r="N703" t="str">
        <f t="shared" si="32"/>
        <v>202 - Due to Other Funds or Appropriations</v>
      </c>
      <c r="O703" s="4" t="s">
        <v>1500</v>
      </c>
      <c r="P703" s="4" t="s">
        <v>1501</v>
      </c>
      <c r="Q703" s="4" t="s">
        <v>1590</v>
      </c>
      <c r="R703" s="4" t="s">
        <v>30</v>
      </c>
      <c r="S703" t="str">
        <f>VLOOKUP(H703,'Object Code Definitions'!$A$3:$C$1497,3,0)</f>
        <v>Amount payable to the specified state fund.</v>
      </c>
      <c r="T703" t="str">
        <f>VLOOKUP(H703,'Object Code Definitions'!$A$3:$I$1497,9,0)</f>
        <v>Obsolete</v>
      </c>
    </row>
    <row r="704" spans="1:20">
      <c r="A704" s="4" t="s">
        <v>1638</v>
      </c>
      <c r="B704" s="4" t="s">
        <v>1636</v>
      </c>
      <c r="C704" s="4" t="s">
        <v>1637</v>
      </c>
      <c r="D704" t="str">
        <f t="shared" si="30"/>
        <v>202010 - DueTo-Dorm Constr. Fnd</v>
      </c>
      <c r="E704" s="2">
        <v>36526</v>
      </c>
      <c r="F704" s="4" t="s">
        <v>21</v>
      </c>
      <c r="G704" s="4" t="s">
        <v>1495</v>
      </c>
      <c r="H704" s="4" t="s">
        <v>1638</v>
      </c>
      <c r="I704" s="4" t="s">
        <v>1639</v>
      </c>
      <c r="J704" s="4" t="str">
        <f t="shared" si="31"/>
        <v>202010 - Due to Dormitory Construction Fund</v>
      </c>
      <c r="K704" s="4" t="s">
        <v>1640</v>
      </c>
      <c r="L704" s="4" t="s">
        <v>1588</v>
      </c>
      <c r="M704" s="4" t="s">
        <v>1589</v>
      </c>
      <c r="N704" t="str">
        <f t="shared" si="32"/>
        <v>202 - Due to Other Funds or Appropriations</v>
      </c>
      <c r="O704" s="4" t="s">
        <v>1500</v>
      </c>
      <c r="P704" s="4" t="s">
        <v>1501</v>
      </c>
      <c r="Q704" s="4" t="s">
        <v>1590</v>
      </c>
      <c r="R704" s="4" t="s">
        <v>30</v>
      </c>
      <c r="S704" t="str">
        <f>VLOOKUP(H704,'Object Code Definitions'!$A$3:$C$1497,3,0)</f>
        <v>Amount payable to the specified state fund.</v>
      </c>
      <c r="T704" t="str">
        <f>VLOOKUP(H704,'Object Code Definitions'!$A$3:$I$1497,9,0)</f>
        <v>Active</v>
      </c>
    </row>
    <row r="705" spans="1:20">
      <c r="A705" s="4" t="s">
        <v>1643</v>
      </c>
      <c r="B705" s="4" t="s">
        <v>1641</v>
      </c>
      <c r="C705" s="4" t="s">
        <v>1642</v>
      </c>
      <c r="D705" t="str">
        <f t="shared" si="30"/>
        <v>202011 - DueTo-Dorm Interest/Redemp Fnd</v>
      </c>
      <c r="E705" s="2">
        <v>36526</v>
      </c>
      <c r="F705" s="4" t="s">
        <v>21</v>
      </c>
      <c r="G705" s="4" t="s">
        <v>1495</v>
      </c>
      <c r="H705" s="4" t="s">
        <v>1643</v>
      </c>
      <c r="I705" s="4" t="s">
        <v>1644</v>
      </c>
      <c r="J705" s="4" t="str">
        <f t="shared" si="31"/>
        <v>202011 - Due to Dormitory Interest and Redemption Fund</v>
      </c>
      <c r="K705" s="4" t="s">
        <v>1645</v>
      </c>
      <c r="L705" s="4" t="s">
        <v>1588</v>
      </c>
      <c r="M705" s="4" t="s">
        <v>1589</v>
      </c>
      <c r="N705" t="str">
        <f t="shared" si="32"/>
        <v>202 - Due to Other Funds or Appropriations</v>
      </c>
      <c r="O705" s="4" t="s">
        <v>1500</v>
      </c>
      <c r="P705" s="4" t="s">
        <v>1501</v>
      </c>
      <c r="Q705" s="4" t="s">
        <v>1590</v>
      </c>
      <c r="R705" s="4" t="s">
        <v>30</v>
      </c>
      <c r="S705" t="str">
        <f>VLOOKUP(H705,'Object Code Definitions'!$A$3:$C$1497,3,0)</f>
        <v>Amount payable to the specified state fund.</v>
      </c>
      <c r="T705" t="str">
        <f>VLOOKUP(H705,'Object Code Definitions'!$A$3:$I$1497,9,0)</f>
        <v>Active</v>
      </c>
    </row>
    <row r="706" spans="1:20">
      <c r="A706" s="4" t="s">
        <v>1648</v>
      </c>
      <c r="B706" s="4" t="s">
        <v>1646</v>
      </c>
      <c r="C706" s="4" t="s">
        <v>1647</v>
      </c>
      <c r="D706" t="str">
        <f t="shared" si="30"/>
        <v>202012 - DueTo-Dorm Revenue Fnd</v>
      </c>
      <c r="E706" s="2">
        <v>36526</v>
      </c>
      <c r="F706" s="4" t="s">
        <v>21</v>
      </c>
      <c r="G706" s="4" t="s">
        <v>1495</v>
      </c>
      <c r="H706" s="4" t="s">
        <v>1648</v>
      </c>
      <c r="I706" s="4" t="s">
        <v>1649</v>
      </c>
      <c r="J706" s="4" t="str">
        <f t="shared" si="31"/>
        <v>202012 - Due to Dormitory Revenue Fund</v>
      </c>
      <c r="K706" s="4" t="s">
        <v>1650</v>
      </c>
      <c r="L706" s="4" t="s">
        <v>1588</v>
      </c>
      <c r="M706" s="4" t="s">
        <v>1589</v>
      </c>
      <c r="N706" t="str">
        <f t="shared" si="32"/>
        <v>202 - Due to Other Funds or Appropriations</v>
      </c>
      <c r="O706" s="4" t="s">
        <v>1500</v>
      </c>
      <c r="P706" s="4" t="s">
        <v>1501</v>
      </c>
      <c r="Q706" s="4" t="s">
        <v>1590</v>
      </c>
      <c r="R706" s="4" t="s">
        <v>30</v>
      </c>
      <c r="S706" t="str">
        <f>VLOOKUP(H706,'Object Code Definitions'!$A$3:$C$1497,3,0)</f>
        <v>Amount payable to the specified state fund.</v>
      </c>
      <c r="T706" t="str">
        <f>VLOOKUP(H706,'Object Code Definitions'!$A$3:$I$1497,9,0)</f>
        <v>Obsolete</v>
      </c>
    </row>
    <row r="707" spans="1:20">
      <c r="A707" s="4" t="s">
        <v>1653</v>
      </c>
      <c r="B707" s="4" t="s">
        <v>1651</v>
      </c>
      <c r="C707" s="4" t="s">
        <v>1652</v>
      </c>
      <c r="D707" t="str">
        <f t="shared" ref="D707:D770" si="33">A707&amp;" - "&amp;C707</f>
        <v>202013 - DueTo-Facilities Revenue Fnd</v>
      </c>
      <c r="E707" s="2">
        <v>36526</v>
      </c>
      <c r="F707" s="4" t="s">
        <v>21</v>
      </c>
      <c r="G707" s="4" t="s">
        <v>1495</v>
      </c>
      <c r="H707" s="4" t="s">
        <v>1653</v>
      </c>
      <c r="I707" s="4" t="s">
        <v>1654</v>
      </c>
      <c r="J707" s="4" t="str">
        <f t="shared" ref="J707:J770" si="34">H707&amp;" - "&amp;I707</f>
        <v>202013 - Due to Facilities Revenue Fund</v>
      </c>
      <c r="K707" s="4" t="s">
        <v>1655</v>
      </c>
      <c r="L707" s="4" t="s">
        <v>1588</v>
      </c>
      <c r="M707" s="4" t="s">
        <v>1589</v>
      </c>
      <c r="N707" t="str">
        <f t="shared" ref="N707:N770" si="35">L707&amp;" - "&amp;M707</f>
        <v>202 - Due to Other Funds or Appropriations</v>
      </c>
      <c r="O707" s="4" t="s">
        <v>1500</v>
      </c>
      <c r="P707" s="4" t="s">
        <v>1501</v>
      </c>
      <c r="Q707" s="4" t="s">
        <v>1590</v>
      </c>
      <c r="R707" s="4" t="s">
        <v>30</v>
      </c>
      <c r="S707" t="str">
        <f>VLOOKUP(H707,'Object Code Definitions'!$A$3:$C$1497,3,0)</f>
        <v>Amount payable to the specified state fund.</v>
      </c>
      <c r="T707" t="str">
        <f>VLOOKUP(H707,'Object Code Definitions'!$A$3:$I$1497,9,0)</f>
        <v>Obsolete</v>
      </c>
    </row>
    <row r="708" spans="1:20">
      <c r="A708" s="4" t="s">
        <v>1658</v>
      </c>
      <c r="B708" s="4" t="s">
        <v>1656</v>
      </c>
      <c r="C708" s="4" t="s">
        <v>1657</v>
      </c>
      <c r="D708" t="str">
        <f t="shared" si="33"/>
        <v>202014 - DueTo-Parking Revenue Fnd</v>
      </c>
      <c r="E708" s="2">
        <v>36526</v>
      </c>
      <c r="F708" s="4" t="s">
        <v>21</v>
      </c>
      <c r="G708" s="4" t="s">
        <v>1495</v>
      </c>
      <c r="H708" s="4" t="s">
        <v>1658</v>
      </c>
      <c r="I708" s="4" t="s">
        <v>1659</v>
      </c>
      <c r="J708" s="4" t="str">
        <f t="shared" si="34"/>
        <v>202014 - Due to Parking Revenue Fund</v>
      </c>
      <c r="K708" s="4" t="s">
        <v>1660</v>
      </c>
      <c r="L708" s="4" t="s">
        <v>1588</v>
      </c>
      <c r="M708" s="4" t="s">
        <v>1589</v>
      </c>
      <c r="N708" t="str">
        <f t="shared" si="35"/>
        <v>202 - Due to Other Funds or Appropriations</v>
      </c>
      <c r="O708" s="4" t="s">
        <v>1500</v>
      </c>
      <c r="P708" s="4" t="s">
        <v>1501</v>
      </c>
      <c r="Q708" s="4" t="s">
        <v>1590</v>
      </c>
      <c r="R708" s="4" t="s">
        <v>30</v>
      </c>
      <c r="S708" t="str">
        <f>VLOOKUP(H708,'Object Code Definitions'!$A$3:$C$1497,3,0)</f>
        <v>Amount payable to the specified state fund.</v>
      </c>
      <c r="T708" t="str">
        <f>VLOOKUP(H708,'Object Code Definitions'!$A$3:$I$1497,9,0)</f>
        <v>Obsolete</v>
      </c>
    </row>
    <row r="709" spans="1:20">
      <c r="A709" s="4" t="s">
        <v>1663</v>
      </c>
      <c r="B709" s="4" t="s">
        <v>1661</v>
      </c>
      <c r="C709" s="4" t="s">
        <v>1662</v>
      </c>
      <c r="D709" t="str">
        <f t="shared" si="33"/>
        <v>202015 - DueTo-Pub Bldg Constr. Fnd</v>
      </c>
      <c r="E709" s="2">
        <v>36526</v>
      </c>
      <c r="F709" s="4" t="s">
        <v>21</v>
      </c>
      <c r="G709" s="4" t="s">
        <v>1495</v>
      </c>
      <c r="H709" s="4" t="s">
        <v>1663</v>
      </c>
      <c r="I709" s="4" t="s">
        <v>1664</v>
      </c>
      <c r="J709" s="4" t="str">
        <f t="shared" si="34"/>
        <v>202015 - Due to Public Building Construction Fund</v>
      </c>
      <c r="K709" s="4" t="s">
        <v>1665</v>
      </c>
      <c r="L709" s="4" t="s">
        <v>1588</v>
      </c>
      <c r="M709" s="4" t="s">
        <v>1589</v>
      </c>
      <c r="N709" t="str">
        <f t="shared" si="35"/>
        <v>202 - Due to Other Funds or Appropriations</v>
      </c>
      <c r="O709" s="4" t="s">
        <v>1500</v>
      </c>
      <c r="P709" s="4" t="s">
        <v>1501</v>
      </c>
      <c r="Q709" s="4" t="s">
        <v>1590</v>
      </c>
      <c r="R709" s="4" t="s">
        <v>30</v>
      </c>
      <c r="S709" t="str">
        <f>VLOOKUP(H709,'Object Code Definitions'!$A$3:$C$1497,3,0)</f>
        <v>Amount payable to the specified state fund.</v>
      </c>
      <c r="T709" t="str">
        <f>VLOOKUP(H709,'Object Code Definitions'!$A$3:$I$1497,9,0)</f>
        <v>Active</v>
      </c>
    </row>
    <row r="710" spans="1:20">
      <c r="A710" s="4" t="s">
        <v>1668</v>
      </c>
      <c r="B710" s="4" t="s">
        <v>1666</v>
      </c>
      <c r="C710" s="4" t="s">
        <v>1667</v>
      </c>
      <c r="D710" t="str">
        <f t="shared" si="33"/>
        <v>202016 - DueTo-'92 HE CapOutlay Bnd Fnd</v>
      </c>
      <c r="E710" s="2">
        <v>36526</v>
      </c>
      <c r="F710" s="4" t="s">
        <v>21</v>
      </c>
      <c r="G710" s="4" t="s">
        <v>1495</v>
      </c>
      <c r="H710" s="4" t="s">
        <v>1668</v>
      </c>
      <c r="I710" s="4" t="s">
        <v>1669</v>
      </c>
      <c r="J710" s="4" t="str">
        <f t="shared" si="34"/>
        <v>202016 - Due to 1992  Higher Educ Cap Out Bond Fund (Obsolete)</v>
      </c>
      <c r="K710" s="4" t="s">
        <v>1670</v>
      </c>
      <c r="L710" s="4" t="s">
        <v>1588</v>
      </c>
      <c r="M710" s="4" t="s">
        <v>1589</v>
      </c>
      <c r="N710" t="str">
        <f t="shared" si="35"/>
        <v>202 - Due to Other Funds or Appropriations</v>
      </c>
      <c r="O710" s="4" t="s">
        <v>1500</v>
      </c>
      <c r="P710" s="4" t="s">
        <v>1501</v>
      </c>
      <c r="Q710" s="4" t="s">
        <v>1590</v>
      </c>
      <c r="R710" s="4" t="s">
        <v>30</v>
      </c>
      <c r="S710" t="str">
        <f>VLOOKUP(H710,'Object Code Definitions'!$A$3:$C$1497,3,0)</f>
        <v xml:space="preserve">Deactivated as the state fund is obsolete. </v>
      </c>
      <c r="T710" t="str">
        <f>VLOOKUP(H710,'Object Code Definitions'!$A$3:$I$1497,9,0)</f>
        <v>Obsolete</v>
      </c>
    </row>
    <row r="711" spans="1:20">
      <c r="A711" s="4" t="s">
        <v>1673</v>
      </c>
      <c r="B711" s="4" t="s">
        <v>1671</v>
      </c>
      <c r="C711" s="4" t="s">
        <v>1672</v>
      </c>
      <c r="D711" t="str">
        <f t="shared" si="33"/>
        <v>202017 - DueTo-Costr. Pgm Fnd</v>
      </c>
      <c r="E711" s="2">
        <v>36526</v>
      </c>
      <c r="F711" s="4" t="s">
        <v>21</v>
      </c>
      <c r="G711" s="4" t="s">
        <v>1495</v>
      </c>
      <c r="H711" s="4" t="s">
        <v>1673</v>
      </c>
      <c r="I711" s="4" t="s">
        <v>1674</v>
      </c>
      <c r="J711" s="4" t="str">
        <f t="shared" si="34"/>
        <v>202017 - Due to Construction Program Fund</v>
      </c>
      <c r="K711" s="4" t="s">
        <v>1675</v>
      </c>
      <c r="L711" s="4" t="s">
        <v>1588</v>
      </c>
      <c r="M711" s="4" t="s">
        <v>1589</v>
      </c>
      <c r="N711" t="str">
        <f t="shared" si="35"/>
        <v>202 - Due to Other Funds or Appropriations</v>
      </c>
      <c r="O711" s="4" t="s">
        <v>1500</v>
      </c>
      <c r="P711" s="4" t="s">
        <v>1501</v>
      </c>
      <c r="Q711" s="4" t="s">
        <v>1590</v>
      </c>
      <c r="R711" s="4" t="s">
        <v>30</v>
      </c>
      <c r="S711" t="str">
        <f>VLOOKUP(H711,'Object Code Definitions'!$A$3:$C$1497,3,0)</f>
        <v>Amount payable to the specified state fund.</v>
      </c>
      <c r="T711" t="str">
        <f>VLOOKUP(H711,'Object Code Definitions'!$A$3:$I$1497,9,0)</f>
        <v>Obsolete</v>
      </c>
    </row>
    <row r="712" spans="1:20">
      <c r="A712" s="4" t="s">
        <v>1678</v>
      </c>
      <c r="B712" s="4" t="s">
        <v>1676</v>
      </c>
      <c r="C712" s="4" t="s">
        <v>1677</v>
      </c>
      <c r="D712" t="str">
        <f t="shared" si="33"/>
        <v>202018 - DueTo-HE Cap Outlay Bond Fnd</v>
      </c>
      <c r="E712" s="2">
        <v>36526</v>
      </c>
      <c r="F712" s="4" t="s">
        <v>21</v>
      </c>
      <c r="G712" s="4" t="s">
        <v>1495</v>
      </c>
      <c r="H712" s="4" t="s">
        <v>1678</v>
      </c>
      <c r="I712" s="4" t="s">
        <v>1679</v>
      </c>
      <c r="J712" s="4" t="str">
        <f t="shared" si="34"/>
        <v>202018 - Due to  Higher Education Capital Outlay Bond Fund (Obsolete)</v>
      </c>
      <c r="K712" s="4" t="s">
        <v>1680</v>
      </c>
      <c r="L712" s="4" t="s">
        <v>1588</v>
      </c>
      <c r="M712" s="4" t="s">
        <v>1589</v>
      </c>
      <c r="N712" t="str">
        <f t="shared" si="35"/>
        <v>202 - Due to Other Funds or Appropriations</v>
      </c>
      <c r="O712" s="4" t="s">
        <v>1500</v>
      </c>
      <c r="P712" s="4" t="s">
        <v>1501</v>
      </c>
      <c r="Q712" s="4" t="s">
        <v>1590</v>
      </c>
      <c r="R712" s="4" t="s">
        <v>30</v>
      </c>
      <c r="S712" t="str">
        <f>VLOOKUP(H712,'Object Code Definitions'!$A$3:$C$1497,3,0)</f>
        <v xml:space="preserve">Deactivated as the state fund is obsolete. </v>
      </c>
      <c r="T712" t="str">
        <f>VLOOKUP(H712,'Object Code Definitions'!$A$3:$I$1497,9,0)</f>
        <v>Obsolete</v>
      </c>
    </row>
    <row r="713" spans="1:20">
      <c r="A713" s="4" t="s">
        <v>1683</v>
      </c>
      <c r="B713" s="4" t="s">
        <v>1681</v>
      </c>
      <c r="C713" s="4" t="s">
        <v>1682</v>
      </c>
      <c r="D713" t="str">
        <f t="shared" si="33"/>
        <v>202019 - DueTo-'88 HE CapOutlay Bnd Fnd</v>
      </c>
      <c r="E713" s="2">
        <v>36526</v>
      </c>
      <c r="F713" s="4" t="s">
        <v>21</v>
      </c>
      <c r="G713" s="4" t="s">
        <v>1495</v>
      </c>
      <c r="H713" s="4" t="s">
        <v>1683</v>
      </c>
      <c r="I713" s="4" t="s">
        <v>1684</v>
      </c>
      <c r="J713" s="4" t="str">
        <f t="shared" si="34"/>
        <v>202019 - Due to 1988  Higher Educ Cap Out Bond Fund</v>
      </c>
      <c r="K713" s="4" t="s">
        <v>1685</v>
      </c>
      <c r="L713" s="4" t="s">
        <v>1588</v>
      </c>
      <c r="M713" s="4" t="s">
        <v>1589</v>
      </c>
      <c r="N713" t="str">
        <f t="shared" si="35"/>
        <v>202 - Due to Other Funds or Appropriations</v>
      </c>
      <c r="O713" s="4" t="s">
        <v>1500</v>
      </c>
      <c r="P713" s="4" t="s">
        <v>1501</v>
      </c>
      <c r="Q713" s="4" t="s">
        <v>1590</v>
      </c>
      <c r="R713" s="4" t="s">
        <v>30</v>
      </c>
      <c r="S713" t="str">
        <f>VLOOKUP(H713,'Object Code Definitions'!$A$3:$C$1497,3,0)</f>
        <v>Amount payable to the specified state fund.</v>
      </c>
      <c r="T713" t="str">
        <f>VLOOKUP(H713,'Object Code Definitions'!$A$3:$I$1497,9,0)</f>
        <v>Obsolete</v>
      </c>
    </row>
    <row r="714" spans="1:20">
      <c r="A714" s="4" t="s">
        <v>1688</v>
      </c>
      <c r="B714" s="4" t="s">
        <v>1686</v>
      </c>
      <c r="C714" s="4" t="s">
        <v>1687</v>
      </c>
      <c r="D714" t="str">
        <f t="shared" si="33"/>
        <v>202020 - DueTo-'90 HE CapOutlay Bnd Fnd</v>
      </c>
      <c r="E714" s="2">
        <v>36526</v>
      </c>
      <c r="F714" s="4" t="s">
        <v>21</v>
      </c>
      <c r="G714" s="4" t="s">
        <v>1495</v>
      </c>
      <c r="H714" s="4" t="s">
        <v>1688</v>
      </c>
      <c r="I714" s="4" t="s">
        <v>1689</v>
      </c>
      <c r="J714" s="4" t="str">
        <f t="shared" si="34"/>
        <v>202020 - Due to 1990  Higher Educ Cap Out Bond Fund (Obsolete)</v>
      </c>
      <c r="K714" s="4" t="s">
        <v>1690</v>
      </c>
      <c r="L714" s="4" t="s">
        <v>1588</v>
      </c>
      <c r="M714" s="4" t="s">
        <v>1589</v>
      </c>
      <c r="N714" t="str">
        <f t="shared" si="35"/>
        <v>202 - Due to Other Funds or Appropriations</v>
      </c>
      <c r="O714" s="4" t="s">
        <v>1500</v>
      </c>
      <c r="P714" s="4" t="s">
        <v>1501</v>
      </c>
      <c r="Q714" s="4" t="s">
        <v>1590</v>
      </c>
      <c r="R714" s="4" t="s">
        <v>30</v>
      </c>
      <c r="S714" t="str">
        <f>VLOOKUP(H714,'Object Code Definitions'!$A$3:$C$1497,3,0)</f>
        <v xml:space="preserve">Deactivated as the state fund is obsolete. </v>
      </c>
      <c r="T714" t="str">
        <f>VLOOKUP(H714,'Object Code Definitions'!$A$3:$I$1497,9,0)</f>
        <v>Obsolete</v>
      </c>
    </row>
    <row r="715" spans="1:20">
      <c r="A715" s="4" t="s">
        <v>1693</v>
      </c>
      <c r="B715" s="4" t="s">
        <v>1691</v>
      </c>
      <c r="C715" s="4" t="s">
        <v>1692</v>
      </c>
      <c r="D715" t="str">
        <f t="shared" si="33"/>
        <v>202021 - DueTo-CSU Lottery Educ Fnd</v>
      </c>
      <c r="E715" s="2">
        <v>36526</v>
      </c>
      <c r="F715" s="4" t="s">
        <v>21</v>
      </c>
      <c r="G715" s="4" t="s">
        <v>1495</v>
      </c>
      <c r="H715" s="4" t="s">
        <v>1693</v>
      </c>
      <c r="I715" s="4" t="s">
        <v>1694</v>
      </c>
      <c r="J715" s="4" t="str">
        <f t="shared" si="34"/>
        <v>202021 - Due to CSU Lottery Education Fund</v>
      </c>
      <c r="K715" s="4" t="s">
        <v>1695</v>
      </c>
      <c r="L715" s="4" t="s">
        <v>1588</v>
      </c>
      <c r="M715" s="4" t="s">
        <v>1589</v>
      </c>
      <c r="N715" t="str">
        <f t="shared" si="35"/>
        <v>202 - Due to Other Funds or Appropriations</v>
      </c>
      <c r="O715" s="4" t="s">
        <v>1500</v>
      </c>
      <c r="P715" s="4" t="s">
        <v>1501</v>
      </c>
      <c r="Q715" s="4" t="s">
        <v>1590</v>
      </c>
      <c r="R715" s="4" t="s">
        <v>30</v>
      </c>
      <c r="S715" t="str">
        <f>VLOOKUP(H715,'Object Code Definitions'!$A$3:$C$1497,3,0)</f>
        <v>Amount payable to the specified state fund.</v>
      </c>
      <c r="T715" t="str">
        <f>VLOOKUP(H715,'Object Code Definitions'!$A$3:$I$1497,9,0)</f>
        <v>Obsolete</v>
      </c>
    </row>
    <row r="716" spans="1:20">
      <c r="A716" s="4" t="s">
        <v>1698</v>
      </c>
      <c r="B716" s="4" t="s">
        <v>1696</v>
      </c>
      <c r="C716" s="4" t="s">
        <v>1697</v>
      </c>
      <c r="D716" t="str">
        <f t="shared" si="33"/>
        <v>202022 - DueTo-Fed Trust Fnd</v>
      </c>
      <c r="E716" s="2">
        <v>36526</v>
      </c>
      <c r="F716" s="4" t="s">
        <v>21</v>
      </c>
      <c r="G716" s="4" t="s">
        <v>1495</v>
      </c>
      <c r="H716" s="4" t="s">
        <v>1698</v>
      </c>
      <c r="I716" s="4" t="s">
        <v>1699</v>
      </c>
      <c r="J716" s="4" t="str">
        <f t="shared" si="34"/>
        <v>202022 - Due to Federal Trust Fund</v>
      </c>
      <c r="K716" s="4" t="s">
        <v>1700</v>
      </c>
      <c r="L716" s="4" t="s">
        <v>1588</v>
      </c>
      <c r="M716" s="4" t="s">
        <v>1589</v>
      </c>
      <c r="N716" t="str">
        <f t="shared" si="35"/>
        <v>202 - Due to Other Funds or Appropriations</v>
      </c>
      <c r="O716" s="4" t="s">
        <v>1500</v>
      </c>
      <c r="P716" s="4" t="s">
        <v>1501</v>
      </c>
      <c r="Q716" s="4" t="s">
        <v>1590</v>
      </c>
      <c r="R716" s="4" t="s">
        <v>30</v>
      </c>
      <c r="S716" t="str">
        <f>VLOOKUP(H716,'Object Code Definitions'!$A$3:$C$1497,3,0)</f>
        <v>Amount payable to the specified state fund.</v>
      </c>
      <c r="T716" t="str">
        <f>VLOOKUP(H716,'Object Code Definitions'!$A$3:$I$1497,9,0)</f>
        <v>Obsolete</v>
      </c>
    </row>
    <row r="717" spans="1:20">
      <c r="A717" s="4" t="s">
        <v>1703</v>
      </c>
      <c r="B717" s="4" t="s">
        <v>1701</v>
      </c>
      <c r="C717" s="4" t="s">
        <v>1702</v>
      </c>
      <c r="D717" t="str">
        <f t="shared" si="33"/>
        <v>202023 - DueTo-Special Deposit Fnd</v>
      </c>
      <c r="E717" s="2">
        <v>36526</v>
      </c>
      <c r="F717" s="4" t="s">
        <v>21</v>
      </c>
      <c r="G717" s="4" t="s">
        <v>1495</v>
      </c>
      <c r="H717" s="4" t="s">
        <v>1703</v>
      </c>
      <c r="I717" s="4" t="s">
        <v>1704</v>
      </c>
      <c r="J717" s="4" t="str">
        <f t="shared" si="34"/>
        <v>202023 - Due to Special Deposit Fund</v>
      </c>
      <c r="K717" s="4" t="s">
        <v>1705</v>
      </c>
      <c r="L717" s="4" t="s">
        <v>1588</v>
      </c>
      <c r="M717" s="4" t="s">
        <v>1589</v>
      </c>
      <c r="N717" t="str">
        <f t="shared" si="35"/>
        <v>202 - Due to Other Funds or Appropriations</v>
      </c>
      <c r="O717" s="4" t="s">
        <v>1500</v>
      </c>
      <c r="P717" s="4" t="s">
        <v>1501</v>
      </c>
      <c r="Q717" s="4" t="s">
        <v>1590</v>
      </c>
      <c r="R717" s="4" t="s">
        <v>30</v>
      </c>
      <c r="S717" t="str">
        <f>VLOOKUP(H717,'Object Code Definitions'!$A$3:$C$1497,3,0)</f>
        <v>Amount payable to the specified state fund.</v>
      </c>
      <c r="T717" t="str">
        <f>VLOOKUP(H717,'Object Code Definitions'!$A$3:$I$1497,9,0)</f>
        <v>Obsolete</v>
      </c>
    </row>
    <row r="718" spans="1:20">
      <c r="A718" s="4" t="s">
        <v>1708</v>
      </c>
      <c r="B718" s="4" t="s">
        <v>1706</v>
      </c>
      <c r="C718" s="4" t="s">
        <v>1707</v>
      </c>
      <c r="D718" t="str">
        <f t="shared" si="33"/>
        <v>202024 - DueTo-Special Projects Fnd</v>
      </c>
      <c r="E718" s="2">
        <v>36526</v>
      </c>
      <c r="F718" s="4" t="s">
        <v>21</v>
      </c>
      <c r="G718" s="4" t="s">
        <v>1495</v>
      </c>
      <c r="H718" s="4" t="s">
        <v>1708</v>
      </c>
      <c r="I718" s="4" t="s">
        <v>1709</v>
      </c>
      <c r="J718" s="4" t="str">
        <f t="shared" si="34"/>
        <v>202024 - Due to Special Projects Fund (Obsolete)</v>
      </c>
      <c r="K718" s="4" t="s">
        <v>1710</v>
      </c>
      <c r="L718" s="4" t="s">
        <v>1588</v>
      </c>
      <c r="M718" s="4" t="s">
        <v>1589</v>
      </c>
      <c r="N718" t="str">
        <f t="shared" si="35"/>
        <v>202 - Due to Other Funds or Appropriations</v>
      </c>
      <c r="O718" s="4" t="s">
        <v>1500</v>
      </c>
      <c r="P718" s="4" t="s">
        <v>1501</v>
      </c>
      <c r="Q718" s="4" t="s">
        <v>1590</v>
      </c>
      <c r="R718" s="4" t="s">
        <v>30</v>
      </c>
      <c r="S718" t="str">
        <f>VLOOKUP(H718,'Object Code Definitions'!$A$3:$C$1497,3,0)</f>
        <v xml:space="preserve">Deactivated as the state fund is obsolete. </v>
      </c>
      <c r="T718" t="str">
        <f>VLOOKUP(H718,'Object Code Definitions'!$A$3:$I$1497,9,0)</f>
        <v>Obsolete</v>
      </c>
    </row>
    <row r="719" spans="1:20">
      <c r="A719" s="4" t="s">
        <v>1713</v>
      </c>
      <c r="B719" s="4" t="s">
        <v>1711</v>
      </c>
      <c r="C719" s="4" t="s">
        <v>1712</v>
      </c>
      <c r="D719" t="str">
        <f t="shared" si="33"/>
        <v>202025 - DueTo-Trust Fnd</v>
      </c>
      <c r="E719" s="2">
        <v>36526</v>
      </c>
      <c r="F719" s="4" t="s">
        <v>21</v>
      </c>
      <c r="G719" s="4" t="s">
        <v>1495</v>
      </c>
      <c r="H719" s="4" t="s">
        <v>1713</v>
      </c>
      <c r="I719" s="4" t="s">
        <v>1714</v>
      </c>
      <c r="J719" s="4" t="str">
        <f t="shared" si="34"/>
        <v>202025 - Due to Trust Fund</v>
      </c>
      <c r="K719" s="4" t="s">
        <v>1715</v>
      </c>
      <c r="L719" s="4" t="s">
        <v>1588</v>
      </c>
      <c r="M719" s="4" t="s">
        <v>1589</v>
      </c>
      <c r="N719" t="str">
        <f t="shared" si="35"/>
        <v>202 - Due to Other Funds or Appropriations</v>
      </c>
      <c r="O719" s="4" t="s">
        <v>1500</v>
      </c>
      <c r="P719" s="4" t="s">
        <v>1501</v>
      </c>
      <c r="Q719" s="4" t="s">
        <v>1590</v>
      </c>
      <c r="R719" s="4" t="s">
        <v>30</v>
      </c>
      <c r="S719" t="str">
        <f>VLOOKUP(H719,'Object Code Definitions'!$A$3:$C$1497,3,0)</f>
        <v>Amount payable to the specified state fund.</v>
      </c>
      <c r="T719" t="str">
        <f>VLOOKUP(H719,'Object Code Definitions'!$A$3:$I$1497,9,0)</f>
        <v>Active</v>
      </c>
    </row>
    <row r="720" spans="1:20">
      <c r="A720" s="4" t="s">
        <v>1718</v>
      </c>
      <c r="B720" s="4" t="s">
        <v>1716</v>
      </c>
      <c r="C720" s="4" t="s">
        <v>1717</v>
      </c>
      <c r="D720" t="str">
        <f t="shared" si="33"/>
        <v>202026 - DueTo-Office Revolving Fnd</v>
      </c>
      <c r="E720" s="2">
        <v>36526</v>
      </c>
      <c r="F720" s="4" t="s">
        <v>21</v>
      </c>
      <c r="G720" s="4" t="s">
        <v>1495</v>
      </c>
      <c r="H720" s="4" t="s">
        <v>1718</v>
      </c>
      <c r="I720" s="4" t="s">
        <v>1719</v>
      </c>
      <c r="J720" s="4" t="str">
        <f t="shared" si="34"/>
        <v>202026 - Due to Office Revolving Fund (Obsolete)</v>
      </c>
      <c r="K720" s="4" t="s">
        <v>1720</v>
      </c>
      <c r="L720" s="4" t="s">
        <v>1588</v>
      </c>
      <c r="M720" s="4" t="s">
        <v>1589</v>
      </c>
      <c r="N720" t="str">
        <f t="shared" si="35"/>
        <v>202 - Due to Other Funds or Appropriations</v>
      </c>
      <c r="O720" s="4" t="s">
        <v>1500</v>
      </c>
      <c r="P720" s="4" t="s">
        <v>1501</v>
      </c>
      <c r="Q720" s="4" t="s">
        <v>1590</v>
      </c>
      <c r="R720" s="4" t="s">
        <v>30</v>
      </c>
      <c r="S720" t="str">
        <f>VLOOKUP(H720,'Object Code Definitions'!$A$3:$C$1497,3,0)</f>
        <v xml:space="preserve">Deactivated as the state fund is obsolete. </v>
      </c>
      <c r="T720" t="str">
        <f>VLOOKUP(H720,'Object Code Definitions'!$A$3:$I$1497,9,0)</f>
        <v>Obsolete</v>
      </c>
    </row>
    <row r="721" spans="1:20">
      <c r="A721" s="4" t="s">
        <v>1773</v>
      </c>
      <c r="B721" s="4" t="s">
        <v>1774</v>
      </c>
      <c r="C721" s="4" t="s">
        <v>1775</v>
      </c>
      <c r="D721" t="str">
        <f t="shared" si="33"/>
        <v>202027 - DueTo-Oth Apprps Accts Sub-Fnd</v>
      </c>
      <c r="E721" s="2">
        <v>36526</v>
      </c>
      <c r="F721" s="4" t="s">
        <v>21</v>
      </c>
      <c r="G721" s="4" t="s">
        <v>1495</v>
      </c>
      <c r="H721" s="4" t="s">
        <v>1773</v>
      </c>
      <c r="I721" s="4" t="s">
        <v>1776</v>
      </c>
      <c r="J721" s="4" t="str">
        <f t="shared" si="34"/>
        <v>202027 - Due to Other Apprns, Accts, Sub-Funds Within the Same State</v>
      </c>
      <c r="K721" s="4" t="s">
        <v>1777</v>
      </c>
      <c r="L721" s="4" t="s">
        <v>1588</v>
      </c>
      <c r="M721" s="4" t="s">
        <v>1589</v>
      </c>
      <c r="N721" t="str">
        <f t="shared" si="35"/>
        <v>202 - Due to Other Funds or Appropriations</v>
      </c>
      <c r="O721" s="4" t="s">
        <v>1500</v>
      </c>
      <c r="P721" s="4" t="s">
        <v>1501</v>
      </c>
      <c r="Q721" s="4" t="s">
        <v>1590</v>
      </c>
      <c r="R721" s="4" t="s">
        <v>30</v>
      </c>
      <c r="S721" t="str">
        <f>VLOOKUP(H721,'Object Code Definitions'!$A$3:$C$1497,3,0)</f>
        <v>Amount payable to the specified type of state funds.</v>
      </c>
      <c r="T721" t="str">
        <f>VLOOKUP(H721,'Object Code Definitions'!$A$3:$I$1497,9,0)</f>
        <v>Active</v>
      </c>
    </row>
    <row r="722" spans="1:20">
      <c r="A722" s="4" t="s">
        <v>1778</v>
      </c>
      <c r="B722" s="4" t="s">
        <v>18</v>
      </c>
      <c r="C722" s="4" t="s">
        <v>1779</v>
      </c>
      <c r="D722" t="str">
        <f t="shared" si="33"/>
        <v>202030 - DueTo-Fed Govt</v>
      </c>
      <c r="E722" s="2">
        <v>40360</v>
      </c>
      <c r="F722" s="4" t="s">
        <v>20</v>
      </c>
      <c r="G722" s="4" t="s">
        <v>1495</v>
      </c>
      <c r="H722" s="4" t="s">
        <v>1780</v>
      </c>
      <c r="I722" s="4" t="s">
        <v>1781</v>
      </c>
      <c r="J722" s="4" t="str">
        <f t="shared" si="34"/>
        <v>203002 - Due to Federal Government</v>
      </c>
      <c r="K722" s="4" t="s">
        <v>1782</v>
      </c>
      <c r="L722" s="4" t="s">
        <v>1768</v>
      </c>
      <c r="M722" s="4" t="s">
        <v>1769</v>
      </c>
      <c r="N722" t="str">
        <f t="shared" si="35"/>
        <v>203 - Due to Other Governments</v>
      </c>
      <c r="O722" s="4" t="s">
        <v>1500</v>
      </c>
      <c r="P722" s="4" t="s">
        <v>1501</v>
      </c>
      <c r="Q722" s="4" t="s">
        <v>1770</v>
      </c>
      <c r="R722" s="4" t="s">
        <v>30</v>
      </c>
      <c r="S722" t="str">
        <f>VLOOKUP(H722,'Object Code Definitions'!$A$3:$C$1497,3,0)</f>
        <v>Use to record amount payable to the Federal government.</v>
      </c>
      <c r="T722" t="str">
        <f>VLOOKUP(H722,'Object Code Definitions'!$A$3:$I$1497,9,0)</f>
        <v>Active</v>
      </c>
    </row>
    <row r="723" spans="1:20">
      <c r="A723" s="4" t="s">
        <v>1723</v>
      </c>
      <c r="B723" s="4" t="s">
        <v>1721</v>
      </c>
      <c r="C723" s="4" t="s">
        <v>1722</v>
      </c>
      <c r="D723" t="str">
        <f t="shared" si="33"/>
        <v>202032 - DueTo-'98 HE CapOutlay Bnd Fnd</v>
      </c>
      <c r="E723" s="2">
        <v>36526</v>
      </c>
      <c r="F723" s="4" t="s">
        <v>21</v>
      </c>
      <c r="G723" s="4" t="s">
        <v>1495</v>
      </c>
      <c r="H723" s="4" t="s">
        <v>1723</v>
      </c>
      <c r="I723" s="4" t="s">
        <v>1724</v>
      </c>
      <c r="J723" s="4" t="str">
        <f t="shared" si="34"/>
        <v>202032 - Due to 1998 Higher Educ Cap Out Bond Fund</v>
      </c>
      <c r="K723" s="4" t="s">
        <v>1725</v>
      </c>
      <c r="L723" s="4" t="s">
        <v>1588</v>
      </c>
      <c r="M723" s="4" t="s">
        <v>1589</v>
      </c>
      <c r="N723" t="str">
        <f t="shared" si="35"/>
        <v>202 - Due to Other Funds or Appropriations</v>
      </c>
      <c r="O723" s="4" t="s">
        <v>1500</v>
      </c>
      <c r="P723" s="4" t="s">
        <v>1501</v>
      </c>
      <c r="Q723" s="4" t="s">
        <v>1590</v>
      </c>
      <c r="R723" s="4" t="s">
        <v>30</v>
      </c>
      <c r="S723" t="str">
        <f>VLOOKUP(H723,'Object Code Definitions'!$A$3:$C$1497,3,0)</f>
        <v>Amount payable to the specified state fund.</v>
      </c>
      <c r="T723" t="str">
        <f>VLOOKUP(H723,'Object Code Definitions'!$A$3:$I$1497,9,0)</f>
        <v>Obsolete</v>
      </c>
    </row>
    <row r="724" spans="1:20">
      <c r="A724" s="4" t="s">
        <v>1783</v>
      </c>
      <c r="B724" s="4" t="s">
        <v>18</v>
      </c>
      <c r="C724" s="4" t="s">
        <v>1784</v>
      </c>
      <c r="D724" t="str">
        <f t="shared" si="33"/>
        <v>202060 - DueTo-Local Govt</v>
      </c>
      <c r="E724" s="2">
        <v>40360</v>
      </c>
      <c r="F724" s="4" t="s">
        <v>20</v>
      </c>
      <c r="G724" s="4" t="s">
        <v>1495</v>
      </c>
      <c r="H724" s="4" t="s">
        <v>1785</v>
      </c>
      <c r="I724" s="4" t="s">
        <v>1786</v>
      </c>
      <c r="J724" s="4" t="str">
        <f t="shared" si="34"/>
        <v>203003 - Due to Local Government</v>
      </c>
      <c r="K724" s="4" t="s">
        <v>1787</v>
      </c>
      <c r="L724" s="4" t="s">
        <v>1768</v>
      </c>
      <c r="M724" s="4" t="s">
        <v>1769</v>
      </c>
      <c r="N724" t="str">
        <f t="shared" si="35"/>
        <v>203 - Due to Other Governments</v>
      </c>
      <c r="O724" s="4" t="s">
        <v>1500</v>
      </c>
      <c r="P724" s="4" t="s">
        <v>1501</v>
      </c>
      <c r="Q724" s="4" t="s">
        <v>1770</v>
      </c>
      <c r="R724" s="4" t="s">
        <v>30</v>
      </c>
      <c r="S724" t="str">
        <f>VLOOKUP(H724,'Object Code Definitions'!$A$3:$C$1497,3,0)</f>
        <v>Use to record amount payable to local governments, i.e. counties, cities etc.</v>
      </c>
      <c r="T724" t="str">
        <f>VLOOKUP(H724,'Object Code Definitions'!$A$3:$I$1497,9,0)</f>
        <v>Active</v>
      </c>
    </row>
    <row r="725" spans="1:20">
      <c r="A725" s="4" t="s">
        <v>1788</v>
      </c>
      <c r="B725" s="4" t="s">
        <v>18</v>
      </c>
      <c r="C725" s="4" t="s">
        <v>1789</v>
      </c>
      <c r="D725" t="str">
        <f t="shared" si="33"/>
        <v>202090 - DueTo-State Inc Tax Withheld</v>
      </c>
      <c r="E725" s="2">
        <v>40360</v>
      </c>
      <c r="F725" s="4" t="s">
        <v>20</v>
      </c>
      <c r="G725" s="4" t="s">
        <v>1495</v>
      </c>
      <c r="H725" s="4" t="s">
        <v>1790</v>
      </c>
      <c r="I725" s="4" t="s">
        <v>1791</v>
      </c>
      <c r="J725" s="4" t="str">
        <f t="shared" si="34"/>
        <v>203004 - State Income Tax Withheld</v>
      </c>
      <c r="K725" s="4" t="s">
        <v>1792</v>
      </c>
      <c r="L725" s="4" t="s">
        <v>1768</v>
      </c>
      <c r="M725" s="4" t="s">
        <v>1769</v>
      </c>
      <c r="N725" t="str">
        <f t="shared" si="35"/>
        <v>203 - Due to Other Governments</v>
      </c>
      <c r="O725" s="4" t="s">
        <v>1500</v>
      </c>
      <c r="P725" s="4" t="s">
        <v>1501</v>
      </c>
      <c r="Q725" s="4" t="s">
        <v>1770</v>
      </c>
      <c r="R725" s="4" t="s">
        <v>30</v>
      </c>
      <c r="S725">
        <f>VLOOKUP(H725,'Object Code Definitions'!$A$3:$C$1497,3,0)</f>
        <v>0</v>
      </c>
      <c r="T725" t="str">
        <f>VLOOKUP(H725,'Object Code Definitions'!$A$3:$I$1497,9,0)</f>
        <v>Active</v>
      </c>
    </row>
    <row r="726" spans="1:20">
      <c r="A726" s="4" t="s">
        <v>1793</v>
      </c>
      <c r="B726" s="4" t="s">
        <v>18</v>
      </c>
      <c r="C726" s="4" t="s">
        <v>1794</v>
      </c>
      <c r="D726" t="str">
        <f t="shared" si="33"/>
        <v>202101 - Due To Gen Fund (Inter-Agncy)</v>
      </c>
      <c r="E726" s="2">
        <v>41091</v>
      </c>
      <c r="F726" s="4" t="s">
        <v>21</v>
      </c>
      <c r="G726" s="4" t="s">
        <v>1495</v>
      </c>
      <c r="H726" s="4" t="s">
        <v>1793</v>
      </c>
      <c r="I726" s="4" t="s">
        <v>1795</v>
      </c>
      <c r="J726" s="4" t="str">
        <f t="shared" si="34"/>
        <v>202101 - Due to General Fund (state fund 0001) - between CSU entities</v>
      </c>
      <c r="K726" s="4" t="s">
        <v>1587</v>
      </c>
      <c r="L726" s="4" t="s">
        <v>1588</v>
      </c>
      <c r="M726" s="4" t="s">
        <v>1589</v>
      </c>
      <c r="N726" t="str">
        <f t="shared" si="35"/>
        <v>202 - Due to Other Funds or Appropriations</v>
      </c>
      <c r="O726" s="4" t="s">
        <v>1500</v>
      </c>
      <c r="P726" s="4" t="s">
        <v>1501</v>
      </c>
      <c r="Q726" s="4" t="s">
        <v>1502</v>
      </c>
      <c r="R726" s="4" t="s">
        <v>30</v>
      </c>
      <c r="S726" t="str">
        <f>VLOOKUP(H726,'Object Code Definitions'!$A$3:$C$1497,3,0)</f>
        <v>Amount payable to the specified state fund in connection with transactions between state agencies.</v>
      </c>
      <c r="T726" t="str">
        <f>VLOOKUP(H726,'Object Code Definitions'!$A$3:$I$1497,9,0)</f>
        <v>Active</v>
      </c>
    </row>
    <row r="727" spans="1:20">
      <c r="A727" s="4" t="s">
        <v>1796</v>
      </c>
      <c r="B727" s="4" t="s">
        <v>18</v>
      </c>
      <c r="C727" s="4" t="s">
        <v>1797</v>
      </c>
      <c r="D727" t="str">
        <f t="shared" si="33"/>
        <v>202120 - DueTo-Other Govtal Entities</v>
      </c>
      <c r="E727" s="2">
        <v>40360</v>
      </c>
      <c r="F727" s="4" t="s">
        <v>20</v>
      </c>
      <c r="G727" s="4" t="s">
        <v>1495</v>
      </c>
      <c r="H727" s="4" t="s">
        <v>1798</v>
      </c>
      <c r="I727" s="4" t="s">
        <v>1799</v>
      </c>
      <c r="J727" s="4" t="str">
        <f t="shared" si="34"/>
        <v>203005 - Due to Other Governmental Entities</v>
      </c>
      <c r="K727" s="4" t="s">
        <v>1800</v>
      </c>
      <c r="L727" s="4" t="s">
        <v>1768</v>
      </c>
      <c r="M727" s="4" t="s">
        <v>1769</v>
      </c>
      <c r="N727" t="str">
        <f t="shared" si="35"/>
        <v>203 - Due to Other Governments</v>
      </c>
      <c r="O727" s="4" t="s">
        <v>1500</v>
      </c>
      <c r="P727" s="4" t="s">
        <v>1501</v>
      </c>
      <c r="Q727" s="4" t="s">
        <v>1770</v>
      </c>
      <c r="R727" s="4" t="s">
        <v>30</v>
      </c>
      <c r="S727" t="str">
        <f>VLOOKUP(H727,'Object Code Definitions'!$A$3:$C$1497,3,0)</f>
        <v>Use to record amount payable to states other than California.</v>
      </c>
      <c r="T727" t="str">
        <f>VLOOKUP(H727,'Object Code Definitions'!$A$3:$I$1497,9,0)</f>
        <v>Active</v>
      </c>
    </row>
    <row r="728" spans="1:20">
      <c r="A728" s="4" t="s">
        <v>1801</v>
      </c>
      <c r="B728" s="4" t="s">
        <v>18</v>
      </c>
      <c r="C728" s="4" t="s">
        <v>1802</v>
      </c>
      <c r="D728" t="str">
        <f t="shared" si="33"/>
        <v>202121 - AP-St. of CA-Escheat Funds</v>
      </c>
      <c r="E728" s="2">
        <v>40360</v>
      </c>
      <c r="F728" s="4" t="s">
        <v>20</v>
      </c>
      <c r="G728" s="4" t="s">
        <v>1495</v>
      </c>
      <c r="H728" s="4" t="s">
        <v>1798</v>
      </c>
      <c r="I728" s="4" t="s">
        <v>1799</v>
      </c>
      <c r="J728" s="4" t="str">
        <f t="shared" si="34"/>
        <v>203005 - Due to Other Governmental Entities</v>
      </c>
      <c r="K728" s="4" t="s">
        <v>1800</v>
      </c>
      <c r="L728" s="4" t="s">
        <v>1768</v>
      </c>
      <c r="M728" s="4" t="s">
        <v>1769</v>
      </c>
      <c r="N728" t="str">
        <f t="shared" si="35"/>
        <v>203 - Due to Other Governments</v>
      </c>
      <c r="O728" s="4" t="s">
        <v>1500</v>
      </c>
      <c r="P728" s="4" t="s">
        <v>1501</v>
      </c>
      <c r="Q728" s="4" t="s">
        <v>1770</v>
      </c>
      <c r="R728" s="4" t="s">
        <v>30</v>
      </c>
      <c r="S728" t="str">
        <f>VLOOKUP(H728,'Object Code Definitions'!$A$3:$C$1497,3,0)</f>
        <v>Use to record amount payable to states other than California.</v>
      </c>
      <c r="T728" t="str">
        <f>VLOOKUP(H728,'Object Code Definitions'!$A$3:$I$1497,9,0)</f>
        <v>Active</v>
      </c>
    </row>
    <row r="729" spans="1:20">
      <c r="A729" s="4" t="s">
        <v>1803</v>
      </c>
      <c r="B729" s="4" t="s">
        <v>18</v>
      </c>
      <c r="C729" s="4" t="s">
        <v>1804</v>
      </c>
      <c r="D729" t="str">
        <f t="shared" si="33"/>
        <v>202127 - DueTo-W/In Same St Fund Not948</v>
      </c>
      <c r="E729" s="2">
        <v>42917</v>
      </c>
      <c r="F729" s="4" t="s">
        <v>21</v>
      </c>
      <c r="G729" s="4" t="s">
        <v>1495</v>
      </c>
      <c r="H729" s="4" t="s">
        <v>1803</v>
      </c>
      <c r="I729" s="4" t="s">
        <v>1805</v>
      </c>
      <c r="J729" s="4" t="str">
        <f t="shared" si="34"/>
        <v>202127 - Due to within the same state fund other than 0948 - between</v>
      </c>
      <c r="K729" s="4" t="s">
        <v>1777</v>
      </c>
      <c r="L729" s="4" t="s">
        <v>1588</v>
      </c>
      <c r="M729" s="4" t="s">
        <v>1589</v>
      </c>
      <c r="N729" t="str">
        <f t="shared" si="35"/>
        <v>202 - Due to Other Funds or Appropriations</v>
      </c>
      <c r="O729" s="4" t="s">
        <v>1500</v>
      </c>
      <c r="P729" s="4" t="s">
        <v>1501</v>
      </c>
      <c r="Q729" s="4" t="s">
        <v>1502</v>
      </c>
      <c r="R729" s="4" t="s">
        <v>30</v>
      </c>
      <c r="S729">
        <f>VLOOKUP(H729,'Object Code Definitions'!$A$3:$C$1497,3,0)</f>
        <v>0</v>
      </c>
      <c r="T729" t="str">
        <f>VLOOKUP(H729,'Object Code Definitions'!$A$3:$I$1497,9,0)</f>
        <v>Active</v>
      </c>
    </row>
    <row r="730" spans="1:20">
      <c r="A730" s="4" t="s">
        <v>1774</v>
      </c>
      <c r="B730" s="4" t="s">
        <v>18</v>
      </c>
      <c r="C730" s="4" t="s">
        <v>1775</v>
      </c>
      <c r="D730" t="str">
        <f t="shared" si="33"/>
        <v>202150 - DueTo-Oth Apprps Accts Sub-Fnd</v>
      </c>
      <c r="E730" s="2">
        <v>40360</v>
      </c>
      <c r="F730" s="4" t="s">
        <v>20</v>
      </c>
      <c r="G730" s="4" t="s">
        <v>1495</v>
      </c>
      <c r="H730" s="4" t="s">
        <v>1773</v>
      </c>
      <c r="I730" s="4" t="s">
        <v>1776</v>
      </c>
      <c r="J730" s="4" t="str">
        <f t="shared" si="34"/>
        <v>202027 - Due to Other Apprns, Accts, Sub-Funds Within the Same State</v>
      </c>
      <c r="K730" s="4" t="s">
        <v>1777</v>
      </c>
      <c r="L730" s="4" t="s">
        <v>1588</v>
      </c>
      <c r="M730" s="4" t="s">
        <v>1589</v>
      </c>
      <c r="N730" t="str">
        <f t="shared" si="35"/>
        <v>202 - Due to Other Funds or Appropriations</v>
      </c>
      <c r="O730" s="4" t="s">
        <v>1500</v>
      </c>
      <c r="P730" s="4" t="s">
        <v>1501</v>
      </c>
      <c r="Q730" s="4" t="s">
        <v>1590</v>
      </c>
      <c r="R730" s="4" t="s">
        <v>30</v>
      </c>
      <c r="S730" t="str">
        <f>VLOOKUP(H730,'Object Code Definitions'!$A$3:$C$1497,3,0)</f>
        <v>Amount payable to the specified type of state funds.</v>
      </c>
      <c r="T730" t="str">
        <f>VLOOKUP(H730,'Object Code Definitions'!$A$3:$I$1497,9,0)</f>
        <v>Active</v>
      </c>
    </row>
    <row r="731" spans="1:20">
      <c r="A731" s="4" t="s">
        <v>1806</v>
      </c>
      <c r="B731" s="4" t="s">
        <v>18</v>
      </c>
      <c r="C731" s="4" t="s">
        <v>1807</v>
      </c>
      <c r="D731" t="str">
        <f t="shared" si="33"/>
        <v>202151 - Due to Other Funds w/in FDN</v>
      </c>
      <c r="E731" s="2">
        <v>40360</v>
      </c>
      <c r="F731" s="4" t="s">
        <v>20</v>
      </c>
      <c r="G731" s="4" t="s">
        <v>1495</v>
      </c>
      <c r="H731" s="4" t="s">
        <v>1773</v>
      </c>
      <c r="I731" s="4" t="s">
        <v>1776</v>
      </c>
      <c r="J731" s="4" t="str">
        <f t="shared" si="34"/>
        <v>202027 - Due to Other Apprns, Accts, Sub-Funds Within the Same State</v>
      </c>
      <c r="K731" s="4" t="s">
        <v>1777</v>
      </c>
      <c r="L731" s="4" t="s">
        <v>1588</v>
      </c>
      <c r="M731" s="4" t="s">
        <v>1589</v>
      </c>
      <c r="N731" t="str">
        <f t="shared" si="35"/>
        <v>202 - Due to Other Funds or Appropriations</v>
      </c>
      <c r="O731" s="4" t="s">
        <v>1500</v>
      </c>
      <c r="P731" s="4" t="s">
        <v>1501</v>
      </c>
      <c r="Q731" s="4" t="s">
        <v>1590</v>
      </c>
      <c r="R731" s="4" t="s">
        <v>30</v>
      </c>
      <c r="S731" t="str">
        <f>VLOOKUP(H731,'Object Code Definitions'!$A$3:$C$1497,3,0)</f>
        <v>Amount payable to the specified type of state funds.</v>
      </c>
      <c r="T731" t="str">
        <f>VLOOKUP(H731,'Object Code Definitions'!$A$3:$I$1497,9,0)</f>
        <v>Active</v>
      </c>
    </row>
    <row r="732" spans="1:20">
      <c r="A732" s="4" t="s">
        <v>1808</v>
      </c>
      <c r="B732" s="4" t="s">
        <v>18</v>
      </c>
      <c r="C732" s="4" t="s">
        <v>1809</v>
      </c>
      <c r="D732" t="str">
        <f t="shared" si="33"/>
        <v>202181 - Due to CSUSB-Parking Perm-FDN</v>
      </c>
      <c r="E732" s="2">
        <v>36526</v>
      </c>
      <c r="F732" s="4" t="s">
        <v>20</v>
      </c>
      <c r="G732" s="4" t="s">
        <v>1495</v>
      </c>
      <c r="H732" s="4" t="s">
        <v>1810</v>
      </c>
      <c r="I732" s="4" t="s">
        <v>1811</v>
      </c>
      <c r="J732" s="4" t="str">
        <f t="shared" si="34"/>
        <v>202028 - Due to CSU Campuses (Obsolete)</v>
      </c>
      <c r="K732" s="4" t="s">
        <v>1497</v>
      </c>
      <c r="L732" s="4" t="s">
        <v>1588</v>
      </c>
      <c r="M732" s="4" t="s">
        <v>1589</v>
      </c>
      <c r="N732" t="str">
        <f t="shared" si="35"/>
        <v>202 - Due to Other Funds or Appropriations</v>
      </c>
      <c r="O732" s="4" t="s">
        <v>1500</v>
      </c>
      <c r="P732" s="4" t="s">
        <v>1501</v>
      </c>
      <c r="Q732" s="4" t="s">
        <v>1502</v>
      </c>
      <c r="R732" s="4" t="s">
        <v>30</v>
      </c>
      <c r="S732" t="str">
        <f>VLOOKUP(H732,'Object Code Definitions'!$A$3:$C$1497,3,0)</f>
        <v>Deactivated as it is no longer be used.</v>
      </c>
      <c r="T732" t="str">
        <f>VLOOKUP(H732,'Object Code Definitions'!$A$3:$I$1497,9,0)</f>
        <v>Obsolete</v>
      </c>
    </row>
    <row r="733" spans="1:20">
      <c r="A733" s="4" t="s">
        <v>1812</v>
      </c>
      <c r="B733" s="4" t="s">
        <v>18</v>
      </c>
      <c r="C733" s="4" t="s">
        <v>1813</v>
      </c>
      <c r="D733" t="str">
        <f t="shared" si="33"/>
        <v>202201 - DueTo GenFnd w NonCSU StAgency</v>
      </c>
      <c r="E733" s="2">
        <v>42917</v>
      </c>
      <c r="F733" s="4" t="s">
        <v>21</v>
      </c>
      <c r="G733" s="4" t="s">
        <v>1495</v>
      </c>
      <c r="H733" s="4" t="s">
        <v>1812</v>
      </c>
      <c r="I733" s="4" t="s">
        <v>1814</v>
      </c>
      <c r="J733" s="4" t="str">
        <f t="shared" si="34"/>
        <v>202201 - Due to General Fund (state fund 0001) - with non-CSU state a</v>
      </c>
      <c r="K733" s="4" t="s">
        <v>1587</v>
      </c>
      <c r="L733" s="4" t="s">
        <v>1588</v>
      </c>
      <c r="M733" s="4" t="s">
        <v>1589</v>
      </c>
      <c r="N733" t="str">
        <f t="shared" si="35"/>
        <v>202 - Due to Other Funds or Appropriations</v>
      </c>
      <c r="O733" s="4" t="s">
        <v>1500</v>
      </c>
      <c r="P733" s="4" t="s">
        <v>1501</v>
      </c>
      <c r="Q733" s="4" t="s">
        <v>1502</v>
      </c>
      <c r="R733" s="4" t="s">
        <v>30</v>
      </c>
      <c r="S733" t="str">
        <f>VLOOKUP(H733,'Object Code Definitions'!$A$3:$C$1497,3,0)</f>
        <v>Amount payable from the specified type of state funds in connection with transactions between non-CSU state agencies.</v>
      </c>
      <c r="T733" t="str">
        <f>VLOOKUP(H733,'Object Code Definitions'!$A$3:$I$1497,9,0)</f>
        <v>Active</v>
      </c>
    </row>
    <row r="734" spans="1:20">
      <c r="A734" s="4" t="s">
        <v>1815</v>
      </c>
      <c r="B734" s="4" t="s">
        <v>18</v>
      </c>
      <c r="C734" s="4" t="s">
        <v>1816</v>
      </c>
      <c r="D734" t="str">
        <f t="shared" si="33"/>
        <v>202240 - DueTo-Prepaymnts frm Othr Fnds</v>
      </c>
      <c r="E734" s="2">
        <v>40360</v>
      </c>
      <c r="F734" s="4" t="s">
        <v>20</v>
      </c>
      <c r="G734" s="4" t="s">
        <v>1495</v>
      </c>
      <c r="H734" s="4" t="s">
        <v>1778</v>
      </c>
      <c r="I734" s="4" t="s">
        <v>1817</v>
      </c>
      <c r="J734" s="4" t="str">
        <f t="shared" si="34"/>
        <v>202030 - Prepayments from Other Funds or Appropriations (Obsolete)</v>
      </c>
      <c r="K734" s="4" t="s">
        <v>1818</v>
      </c>
      <c r="L734" s="4" t="s">
        <v>1588</v>
      </c>
      <c r="M734" s="4" t="s">
        <v>1589</v>
      </c>
      <c r="N734" t="str">
        <f t="shared" si="35"/>
        <v>202 - Due to Other Funds or Appropriations</v>
      </c>
      <c r="O734" s="4" t="s">
        <v>1500</v>
      </c>
      <c r="P734" s="4" t="s">
        <v>1501</v>
      </c>
      <c r="Q734" s="4" t="s">
        <v>1770</v>
      </c>
      <c r="R734" s="4" t="s">
        <v>30</v>
      </c>
      <c r="S734">
        <f>VLOOKUP(H734,'Object Code Definitions'!$A$3:$C$1497,3,0)</f>
        <v>0</v>
      </c>
      <c r="T734" t="str">
        <f>VLOOKUP(H734,'Object Code Definitions'!$A$3:$I$1497,9,0)</f>
        <v>Obsolete</v>
      </c>
    </row>
    <row r="735" spans="1:20">
      <c r="A735" s="4" t="s">
        <v>1819</v>
      </c>
      <c r="B735" s="4" t="s">
        <v>1583</v>
      </c>
      <c r="C735" s="4" t="s">
        <v>1584</v>
      </c>
      <c r="D735" t="str">
        <f t="shared" si="33"/>
        <v>202800 - DueTo-General Fnd</v>
      </c>
      <c r="E735" s="2">
        <v>36526</v>
      </c>
      <c r="F735" s="4" t="s">
        <v>21</v>
      </c>
      <c r="G735" s="4" t="s">
        <v>1495</v>
      </c>
      <c r="H735" s="4" t="s">
        <v>1585</v>
      </c>
      <c r="I735" s="4" t="s">
        <v>1586</v>
      </c>
      <c r="J735" s="4" t="str">
        <f t="shared" si="34"/>
        <v>202001 - Due to General Fund</v>
      </c>
      <c r="K735" s="4" t="s">
        <v>1587</v>
      </c>
      <c r="L735" s="4" t="s">
        <v>1588</v>
      </c>
      <c r="M735" s="4" t="s">
        <v>1589</v>
      </c>
      <c r="N735" t="str">
        <f t="shared" si="35"/>
        <v>202 - Due to Other Funds or Appropriations</v>
      </c>
      <c r="O735" s="4" t="s">
        <v>1500</v>
      </c>
      <c r="P735" s="4" t="s">
        <v>1501</v>
      </c>
      <c r="Q735" s="4" t="s">
        <v>1590</v>
      </c>
      <c r="R735" s="4" t="s">
        <v>30</v>
      </c>
      <c r="S735" t="str">
        <f>VLOOKUP(H735,'Object Code Definitions'!$A$3:$C$1497,3,0)</f>
        <v>Amount payable to the specified state fund.</v>
      </c>
      <c r="T735" t="str">
        <f>VLOOKUP(H735,'Object Code Definitions'!$A$3:$I$1497,9,0)</f>
        <v>Active</v>
      </c>
    </row>
    <row r="736" spans="1:20">
      <c r="A736" s="4" t="s">
        <v>1820</v>
      </c>
      <c r="B736" s="4" t="s">
        <v>1496</v>
      </c>
      <c r="C736" s="4" t="s">
        <v>1591</v>
      </c>
      <c r="D736" t="str">
        <f t="shared" si="33"/>
        <v>202801 - DueTo-GenFnd-Stud Payroll</v>
      </c>
      <c r="E736" s="2">
        <v>40725</v>
      </c>
      <c r="F736" s="4" t="s">
        <v>20</v>
      </c>
      <c r="G736" s="4" t="s">
        <v>1495</v>
      </c>
      <c r="H736" s="4" t="s">
        <v>1585</v>
      </c>
      <c r="I736" s="4" t="s">
        <v>1586</v>
      </c>
      <c r="J736" s="4" t="str">
        <f t="shared" si="34"/>
        <v>202001 - Due to General Fund</v>
      </c>
      <c r="K736" s="4" t="s">
        <v>1587</v>
      </c>
      <c r="L736" s="4" t="s">
        <v>1588</v>
      </c>
      <c r="M736" s="4" t="s">
        <v>1589</v>
      </c>
      <c r="N736" t="str">
        <f t="shared" si="35"/>
        <v>202 - Due to Other Funds or Appropriations</v>
      </c>
      <c r="O736" s="4" t="s">
        <v>1500</v>
      </c>
      <c r="P736" s="4" t="s">
        <v>1501</v>
      </c>
      <c r="Q736" s="4" t="s">
        <v>1590</v>
      </c>
      <c r="R736" s="4" t="s">
        <v>30</v>
      </c>
      <c r="S736" t="str">
        <f>VLOOKUP(H736,'Object Code Definitions'!$A$3:$C$1497,3,0)</f>
        <v>Amount payable to the specified state fund.</v>
      </c>
      <c r="T736" t="str">
        <f>VLOOKUP(H736,'Object Code Definitions'!$A$3:$I$1497,9,0)</f>
        <v>Active</v>
      </c>
    </row>
    <row r="737" spans="1:20">
      <c r="A737" s="4" t="s">
        <v>1821</v>
      </c>
      <c r="B737" s="4" t="s">
        <v>1551</v>
      </c>
      <c r="C737" s="4" t="s">
        <v>1592</v>
      </c>
      <c r="D737" t="str">
        <f t="shared" si="33"/>
        <v>202802 - DueTo-GenFnd-Adm Allow</v>
      </c>
      <c r="E737" s="2">
        <v>36526</v>
      </c>
      <c r="F737" s="4" t="s">
        <v>21</v>
      </c>
      <c r="G737" s="4" t="s">
        <v>1495</v>
      </c>
      <c r="H737" s="4" t="s">
        <v>1585</v>
      </c>
      <c r="I737" s="4" t="s">
        <v>1586</v>
      </c>
      <c r="J737" s="4" t="str">
        <f t="shared" si="34"/>
        <v>202001 - Due to General Fund</v>
      </c>
      <c r="K737" s="4" t="s">
        <v>1587</v>
      </c>
      <c r="L737" s="4" t="s">
        <v>1588</v>
      </c>
      <c r="M737" s="4" t="s">
        <v>1589</v>
      </c>
      <c r="N737" t="str">
        <f t="shared" si="35"/>
        <v>202 - Due to Other Funds or Appropriations</v>
      </c>
      <c r="O737" s="4" t="s">
        <v>1500</v>
      </c>
      <c r="P737" s="4" t="s">
        <v>1501</v>
      </c>
      <c r="Q737" s="4" t="s">
        <v>1590</v>
      </c>
      <c r="R737" s="4" t="s">
        <v>30</v>
      </c>
      <c r="S737" t="str">
        <f>VLOOKUP(H737,'Object Code Definitions'!$A$3:$C$1497,3,0)</f>
        <v>Amount payable to the specified state fund.</v>
      </c>
      <c r="T737" t="str">
        <f>VLOOKUP(H737,'Object Code Definitions'!$A$3:$I$1497,9,0)</f>
        <v>Active</v>
      </c>
    </row>
    <row r="738" spans="1:20">
      <c r="A738" s="4" t="s">
        <v>1822</v>
      </c>
      <c r="B738" s="4" t="s">
        <v>1596</v>
      </c>
      <c r="C738" s="4" t="s">
        <v>1597</v>
      </c>
      <c r="D738" t="str">
        <f t="shared" si="33"/>
        <v>202803 - DueTo-SpecAcct-Cap Outlay</v>
      </c>
      <c r="E738" s="2">
        <v>36526</v>
      </c>
      <c r="F738" s="4" t="s">
        <v>21</v>
      </c>
      <c r="G738" s="4" t="s">
        <v>1495</v>
      </c>
      <c r="H738" s="4" t="s">
        <v>1598</v>
      </c>
      <c r="I738" s="4" t="s">
        <v>1599</v>
      </c>
      <c r="J738" s="4" t="str">
        <f t="shared" si="34"/>
        <v>202002 - Due to Special Account for Capital Outlay (Obsolete)</v>
      </c>
      <c r="K738" s="4" t="s">
        <v>1600</v>
      </c>
      <c r="L738" s="4" t="s">
        <v>1588</v>
      </c>
      <c r="M738" s="4" t="s">
        <v>1589</v>
      </c>
      <c r="N738" t="str">
        <f t="shared" si="35"/>
        <v>202 - Due to Other Funds or Appropriations</v>
      </c>
      <c r="O738" s="4" t="s">
        <v>1500</v>
      </c>
      <c r="P738" s="4" t="s">
        <v>1501</v>
      </c>
      <c r="Q738" s="4" t="s">
        <v>1590</v>
      </c>
      <c r="R738" s="4" t="s">
        <v>30</v>
      </c>
      <c r="S738" t="str">
        <f>VLOOKUP(H738,'Object Code Definitions'!$A$3:$C$1497,3,0)</f>
        <v>Amount payable to the specified state fund.</v>
      </c>
      <c r="T738" t="str">
        <f>VLOOKUP(H738,'Object Code Definitions'!$A$3:$I$1497,9,0)</f>
        <v>obsolete</v>
      </c>
    </row>
    <row r="739" spans="1:20">
      <c r="A739" s="4" t="s">
        <v>1823</v>
      </c>
      <c r="B739" s="4" t="s">
        <v>1806</v>
      </c>
      <c r="C739" s="4" t="s">
        <v>1807</v>
      </c>
      <c r="D739" t="str">
        <f t="shared" si="33"/>
        <v>202804 - Due to Other Funds w/in FDN</v>
      </c>
      <c r="E739" s="2">
        <v>36526</v>
      </c>
      <c r="F739" s="4" t="s">
        <v>21</v>
      </c>
      <c r="G739" s="4" t="s">
        <v>1495</v>
      </c>
      <c r="H739" s="4" t="s">
        <v>1773</v>
      </c>
      <c r="I739" s="4" t="s">
        <v>1776</v>
      </c>
      <c r="J739" s="4" t="str">
        <f t="shared" si="34"/>
        <v>202027 - Due to Other Apprns, Accts, Sub-Funds Within the Same State</v>
      </c>
      <c r="K739" s="4" t="s">
        <v>1777</v>
      </c>
      <c r="L739" s="4" t="s">
        <v>1588</v>
      </c>
      <c r="M739" s="4" t="s">
        <v>1589</v>
      </c>
      <c r="N739" t="str">
        <f t="shared" si="35"/>
        <v>202 - Due to Other Funds or Appropriations</v>
      </c>
      <c r="O739" s="4" t="s">
        <v>1500</v>
      </c>
      <c r="P739" s="4" t="s">
        <v>1501</v>
      </c>
      <c r="Q739" s="4" t="s">
        <v>1590</v>
      </c>
      <c r="R739" s="4" t="s">
        <v>30</v>
      </c>
      <c r="S739" t="str">
        <f>VLOOKUP(H739,'Object Code Definitions'!$A$3:$C$1497,3,0)</f>
        <v>Amount payable to the specified type of state funds.</v>
      </c>
      <c r="T739" t="str">
        <f>VLOOKUP(H739,'Object Code Definitions'!$A$3:$I$1497,9,0)</f>
        <v>Active</v>
      </c>
    </row>
    <row r="740" spans="1:20">
      <c r="A740" s="4" t="s">
        <v>1824</v>
      </c>
      <c r="B740" s="4" t="s">
        <v>1815</v>
      </c>
      <c r="C740" s="4" t="s">
        <v>1816</v>
      </c>
      <c r="D740" t="str">
        <f t="shared" si="33"/>
        <v>202805 - DueTo-Prepaymnts frm Othr Fnds</v>
      </c>
      <c r="E740" s="2">
        <v>36526</v>
      </c>
      <c r="F740" s="4" t="s">
        <v>21</v>
      </c>
      <c r="G740" s="4" t="s">
        <v>1495</v>
      </c>
      <c r="H740" s="4" t="s">
        <v>1778</v>
      </c>
      <c r="I740" s="4" t="s">
        <v>1817</v>
      </c>
      <c r="J740" s="4" t="str">
        <f t="shared" si="34"/>
        <v>202030 - Prepayments from Other Funds or Appropriations (Obsolete)</v>
      </c>
      <c r="K740" s="4" t="s">
        <v>1818</v>
      </c>
      <c r="L740" s="4" t="s">
        <v>1588</v>
      </c>
      <c r="M740" s="4" t="s">
        <v>1589</v>
      </c>
      <c r="N740" t="str">
        <f t="shared" si="35"/>
        <v>202 - Due to Other Funds or Appropriations</v>
      </c>
      <c r="O740" s="4" t="s">
        <v>1500</v>
      </c>
      <c r="P740" s="4" t="s">
        <v>1501</v>
      </c>
      <c r="Q740" s="4" t="s">
        <v>1770</v>
      </c>
      <c r="R740" s="4" t="s">
        <v>30</v>
      </c>
      <c r="S740">
        <f>VLOOKUP(H740,'Object Code Definitions'!$A$3:$C$1497,3,0)</f>
        <v>0</v>
      </c>
      <c r="T740" t="str">
        <f>VLOOKUP(H740,'Object Code Definitions'!$A$3:$I$1497,9,0)</f>
        <v>Obsolete</v>
      </c>
    </row>
    <row r="741" spans="1:20">
      <c r="A741" s="4" t="s">
        <v>1825</v>
      </c>
      <c r="B741" s="4" t="s">
        <v>18</v>
      </c>
      <c r="C741" s="4" t="s">
        <v>1826</v>
      </c>
      <c r="D741" t="str">
        <f t="shared" si="33"/>
        <v>202997 - OthrCurrLiab - 1+2+1 Prog</v>
      </c>
      <c r="E741" s="2">
        <v>40360</v>
      </c>
      <c r="F741" s="4" t="s">
        <v>20</v>
      </c>
      <c r="G741" s="4" t="s">
        <v>1495</v>
      </c>
      <c r="H741" s="4" t="s">
        <v>1827</v>
      </c>
      <c r="I741" s="4" t="s">
        <v>1828</v>
      </c>
      <c r="J741" s="4" t="str">
        <f t="shared" si="34"/>
        <v>250000 - Other Current Liabilities - Control Account</v>
      </c>
      <c r="K741" s="4" t="s">
        <v>1829</v>
      </c>
      <c r="L741" s="4" t="s">
        <v>1830</v>
      </c>
      <c r="M741" s="4" t="s">
        <v>1831</v>
      </c>
      <c r="N741" t="str">
        <f t="shared" si="35"/>
        <v>250 - Other Current Liabilities</v>
      </c>
      <c r="O741" s="4" t="s">
        <v>1500</v>
      </c>
      <c r="P741" s="4" t="s">
        <v>1501</v>
      </c>
      <c r="Q741" s="4" t="s">
        <v>1770</v>
      </c>
      <c r="R741" s="4" t="s">
        <v>30</v>
      </c>
      <c r="S741" t="str">
        <f>VLOOKUP(H741,'Object Code Definitions'!$A$3:$C$1497,3,0)</f>
        <v>Compensated absences accrual, accrued salaries and benefits payable, other current liabilities. Refer also to FARM section 308.61 Vacation Leave and Other Compensated Absences with Similar Characteristics.</v>
      </c>
      <c r="T741" t="str">
        <f>VLOOKUP(H741,'Object Code Definitions'!$A$3:$I$1497,9,0)</f>
        <v>Active</v>
      </c>
    </row>
    <row r="742" spans="1:20">
      <c r="A742" s="4" t="s">
        <v>1832</v>
      </c>
      <c r="B742" s="4" t="s">
        <v>18</v>
      </c>
      <c r="C742" s="4" t="s">
        <v>1831</v>
      </c>
      <c r="D742" t="str">
        <f t="shared" si="33"/>
        <v>202998 - Other Current Liabilities</v>
      </c>
      <c r="E742" s="2">
        <v>40360</v>
      </c>
      <c r="F742" s="4" t="s">
        <v>20</v>
      </c>
      <c r="G742" s="4" t="s">
        <v>1495</v>
      </c>
      <c r="H742" s="4" t="s">
        <v>1827</v>
      </c>
      <c r="I742" s="4" t="s">
        <v>1828</v>
      </c>
      <c r="J742" s="4" t="str">
        <f t="shared" si="34"/>
        <v>250000 - Other Current Liabilities - Control Account</v>
      </c>
      <c r="K742" s="4" t="s">
        <v>1829</v>
      </c>
      <c r="L742" s="4" t="s">
        <v>1830</v>
      </c>
      <c r="M742" s="4" t="s">
        <v>1831</v>
      </c>
      <c r="N742" t="str">
        <f t="shared" si="35"/>
        <v>250 - Other Current Liabilities</v>
      </c>
      <c r="O742" s="4" t="s">
        <v>1500</v>
      </c>
      <c r="P742" s="4" t="s">
        <v>1501</v>
      </c>
      <c r="Q742" s="4" t="s">
        <v>1770</v>
      </c>
      <c r="R742" s="4" t="s">
        <v>30</v>
      </c>
      <c r="S742" t="str">
        <f>VLOOKUP(H742,'Object Code Definitions'!$A$3:$C$1497,3,0)</f>
        <v>Compensated absences accrual, accrued salaries and benefits payable, other current liabilities. Refer also to FARM section 308.61 Vacation Leave and Other Compensated Absences with Similar Characteristics.</v>
      </c>
      <c r="T742" t="str">
        <f>VLOOKUP(H742,'Object Code Definitions'!$A$3:$I$1497,9,0)</f>
        <v>Active</v>
      </c>
    </row>
    <row r="743" spans="1:20">
      <c r="A743" s="4" t="s">
        <v>1833</v>
      </c>
      <c r="B743" s="4" t="s">
        <v>18</v>
      </c>
      <c r="C743" s="4" t="s">
        <v>1834</v>
      </c>
      <c r="D743" t="str">
        <f t="shared" si="33"/>
        <v>202999 - Due to Intra Fund Transactions</v>
      </c>
      <c r="E743" s="2">
        <v>40360</v>
      </c>
      <c r="F743" s="4" t="s">
        <v>20</v>
      </c>
      <c r="G743" s="4" t="s">
        <v>1495</v>
      </c>
      <c r="H743" s="4" t="s">
        <v>1827</v>
      </c>
      <c r="I743" s="4" t="s">
        <v>1828</v>
      </c>
      <c r="J743" s="4" t="str">
        <f t="shared" si="34"/>
        <v>250000 - Other Current Liabilities - Control Account</v>
      </c>
      <c r="K743" s="4" t="s">
        <v>1829</v>
      </c>
      <c r="L743" s="4" t="s">
        <v>1830</v>
      </c>
      <c r="M743" s="4" t="s">
        <v>1831</v>
      </c>
      <c r="N743" t="str">
        <f t="shared" si="35"/>
        <v>250 - Other Current Liabilities</v>
      </c>
      <c r="O743" s="4" t="s">
        <v>1500</v>
      </c>
      <c r="P743" s="4" t="s">
        <v>1501</v>
      </c>
      <c r="Q743" s="4" t="s">
        <v>1770</v>
      </c>
      <c r="R743" s="4" t="s">
        <v>30</v>
      </c>
      <c r="S743" t="str">
        <f>VLOOKUP(H743,'Object Code Definitions'!$A$3:$C$1497,3,0)</f>
        <v>Compensated absences accrual, accrued salaries and benefits payable, other current liabilities. Refer also to FARM section 308.61 Vacation Leave and Other Compensated Absences with Similar Characteristics.</v>
      </c>
      <c r="T743" t="str">
        <f>VLOOKUP(H743,'Object Code Definitions'!$A$3:$I$1497,9,0)</f>
        <v>Active</v>
      </c>
    </row>
    <row r="744" spans="1:20">
      <c r="A744" s="4" t="s">
        <v>1835</v>
      </c>
      <c r="B744" s="4" t="s">
        <v>18</v>
      </c>
      <c r="C744" s="4" t="s">
        <v>1836</v>
      </c>
      <c r="D744" t="str">
        <f t="shared" si="33"/>
        <v>203000 - Accrued Interest Payable</v>
      </c>
      <c r="E744" s="2">
        <v>40360</v>
      </c>
      <c r="F744" s="4" t="s">
        <v>20</v>
      </c>
      <c r="G744" s="4" t="s">
        <v>1495</v>
      </c>
      <c r="H744" s="4" t="s">
        <v>1837</v>
      </c>
      <c r="I744" s="4" t="s">
        <v>1836</v>
      </c>
      <c r="J744" s="4" t="str">
        <f t="shared" si="34"/>
        <v>204001 - Accrued Interest Payable</v>
      </c>
      <c r="K744" s="4" t="s">
        <v>1838</v>
      </c>
      <c r="L744" s="4" t="s">
        <v>1839</v>
      </c>
      <c r="M744" s="4" t="s">
        <v>1840</v>
      </c>
      <c r="N744" t="str">
        <f t="shared" si="35"/>
        <v>204 - Accrued Interest and Dividends Payable</v>
      </c>
      <c r="O744" s="4" t="s">
        <v>1500</v>
      </c>
      <c r="P744" s="4" t="s">
        <v>1501</v>
      </c>
      <c r="Q744" s="4" t="s">
        <v>1770</v>
      </c>
      <c r="R744" s="4" t="s">
        <v>30</v>
      </c>
      <c r="S744">
        <f>VLOOKUP(H744,'Object Code Definitions'!$A$3:$C$1497,3,0)</f>
        <v>0</v>
      </c>
      <c r="T744" t="str">
        <f>VLOOKUP(H744,'Object Code Definitions'!$A$3:$I$1497,9,0)</f>
        <v>Active</v>
      </c>
    </row>
    <row r="745" spans="1:20">
      <c r="A745" s="4" t="s">
        <v>1765</v>
      </c>
      <c r="B745" s="4" t="s">
        <v>1763</v>
      </c>
      <c r="C745" s="4" t="s">
        <v>1764</v>
      </c>
      <c r="D745" t="str">
        <f t="shared" si="33"/>
        <v>203001 - DueTo-Fed Inc. Tax Withheld</v>
      </c>
      <c r="E745" s="2">
        <v>36526</v>
      </c>
      <c r="F745" s="4" t="s">
        <v>21</v>
      </c>
      <c r="G745" s="4" t="s">
        <v>1495</v>
      </c>
      <c r="H745" s="4" t="s">
        <v>1765</v>
      </c>
      <c r="I745" s="4" t="s">
        <v>1766</v>
      </c>
      <c r="J745" s="4" t="str">
        <f t="shared" si="34"/>
        <v>203001 - Federal Income Tax Withheld</v>
      </c>
      <c r="K745" s="4" t="s">
        <v>1767</v>
      </c>
      <c r="L745" s="4" t="s">
        <v>1768</v>
      </c>
      <c r="M745" s="4" t="s">
        <v>1769</v>
      </c>
      <c r="N745" t="str">
        <f t="shared" si="35"/>
        <v>203 - Due to Other Governments</v>
      </c>
      <c r="O745" s="4" t="s">
        <v>1500</v>
      </c>
      <c r="P745" s="4" t="s">
        <v>1501</v>
      </c>
      <c r="Q745" s="4" t="s">
        <v>1770</v>
      </c>
      <c r="R745" s="4" t="s">
        <v>30</v>
      </c>
      <c r="S745">
        <f>VLOOKUP(H745,'Object Code Definitions'!$A$3:$C$1497,3,0)</f>
        <v>0</v>
      </c>
      <c r="T745" t="str">
        <f>VLOOKUP(H745,'Object Code Definitions'!$A$3:$I$1497,9,0)</f>
        <v>Active</v>
      </c>
    </row>
    <row r="746" spans="1:20">
      <c r="A746" s="4" t="s">
        <v>1780</v>
      </c>
      <c r="B746" s="4" t="s">
        <v>1778</v>
      </c>
      <c r="C746" s="4" t="s">
        <v>1779</v>
      </c>
      <c r="D746" t="str">
        <f t="shared" si="33"/>
        <v>203002 - DueTo-Fed Govt</v>
      </c>
      <c r="E746" s="2">
        <v>36526</v>
      </c>
      <c r="F746" s="4" t="s">
        <v>21</v>
      </c>
      <c r="G746" s="4" t="s">
        <v>1495</v>
      </c>
      <c r="H746" s="4" t="s">
        <v>1780</v>
      </c>
      <c r="I746" s="4" t="s">
        <v>1781</v>
      </c>
      <c r="J746" s="4" t="str">
        <f t="shared" si="34"/>
        <v>203002 - Due to Federal Government</v>
      </c>
      <c r="K746" s="4" t="s">
        <v>1782</v>
      </c>
      <c r="L746" s="4" t="s">
        <v>1768</v>
      </c>
      <c r="M746" s="4" t="s">
        <v>1769</v>
      </c>
      <c r="N746" t="str">
        <f t="shared" si="35"/>
        <v>203 - Due to Other Governments</v>
      </c>
      <c r="O746" s="4" t="s">
        <v>1500</v>
      </c>
      <c r="P746" s="4" t="s">
        <v>1501</v>
      </c>
      <c r="Q746" s="4" t="s">
        <v>1770</v>
      </c>
      <c r="R746" s="4" t="s">
        <v>30</v>
      </c>
      <c r="S746" t="str">
        <f>VLOOKUP(H746,'Object Code Definitions'!$A$3:$C$1497,3,0)</f>
        <v>Use to record amount payable to the Federal government.</v>
      </c>
      <c r="T746" t="str">
        <f>VLOOKUP(H746,'Object Code Definitions'!$A$3:$I$1497,9,0)</f>
        <v>Active</v>
      </c>
    </row>
    <row r="747" spans="1:20">
      <c r="A747" s="4" t="s">
        <v>1785</v>
      </c>
      <c r="B747" s="4" t="s">
        <v>1783</v>
      </c>
      <c r="C747" s="4" t="s">
        <v>1784</v>
      </c>
      <c r="D747" t="str">
        <f t="shared" si="33"/>
        <v>203003 - DueTo-Local Govt</v>
      </c>
      <c r="E747" s="2">
        <v>36526</v>
      </c>
      <c r="F747" s="4" t="s">
        <v>21</v>
      </c>
      <c r="G747" s="4" t="s">
        <v>1495</v>
      </c>
      <c r="H747" s="4" t="s">
        <v>1785</v>
      </c>
      <c r="I747" s="4" t="s">
        <v>1786</v>
      </c>
      <c r="J747" s="4" t="str">
        <f t="shared" si="34"/>
        <v>203003 - Due to Local Government</v>
      </c>
      <c r="K747" s="4" t="s">
        <v>1787</v>
      </c>
      <c r="L747" s="4" t="s">
        <v>1768</v>
      </c>
      <c r="M747" s="4" t="s">
        <v>1769</v>
      </c>
      <c r="N747" t="str">
        <f t="shared" si="35"/>
        <v>203 - Due to Other Governments</v>
      </c>
      <c r="O747" s="4" t="s">
        <v>1500</v>
      </c>
      <c r="P747" s="4" t="s">
        <v>1501</v>
      </c>
      <c r="Q747" s="4" t="s">
        <v>1770</v>
      </c>
      <c r="R747" s="4" t="s">
        <v>30</v>
      </c>
      <c r="S747" t="str">
        <f>VLOOKUP(H747,'Object Code Definitions'!$A$3:$C$1497,3,0)</f>
        <v>Use to record amount payable to local governments, i.e. counties, cities etc.</v>
      </c>
      <c r="T747" t="str">
        <f>VLOOKUP(H747,'Object Code Definitions'!$A$3:$I$1497,9,0)</f>
        <v>Active</v>
      </c>
    </row>
    <row r="748" spans="1:20">
      <c r="A748" s="4" t="s">
        <v>1790</v>
      </c>
      <c r="B748" s="4" t="s">
        <v>1788</v>
      </c>
      <c r="C748" s="4" t="s">
        <v>1789</v>
      </c>
      <c r="D748" t="str">
        <f t="shared" si="33"/>
        <v>203004 - DueTo-State Inc Tax Withheld</v>
      </c>
      <c r="E748" s="2">
        <v>36526</v>
      </c>
      <c r="F748" s="4" t="s">
        <v>21</v>
      </c>
      <c r="G748" s="4" t="s">
        <v>1495</v>
      </c>
      <c r="H748" s="4" t="s">
        <v>1790</v>
      </c>
      <c r="I748" s="4" t="s">
        <v>1791</v>
      </c>
      <c r="J748" s="4" t="str">
        <f t="shared" si="34"/>
        <v>203004 - State Income Tax Withheld</v>
      </c>
      <c r="K748" s="4" t="s">
        <v>1792</v>
      </c>
      <c r="L748" s="4" t="s">
        <v>1768</v>
      </c>
      <c r="M748" s="4" t="s">
        <v>1769</v>
      </c>
      <c r="N748" t="str">
        <f t="shared" si="35"/>
        <v>203 - Due to Other Governments</v>
      </c>
      <c r="O748" s="4" t="s">
        <v>1500</v>
      </c>
      <c r="P748" s="4" t="s">
        <v>1501</v>
      </c>
      <c r="Q748" s="4" t="s">
        <v>1770</v>
      </c>
      <c r="R748" s="4" t="s">
        <v>30</v>
      </c>
      <c r="S748">
        <f>VLOOKUP(H748,'Object Code Definitions'!$A$3:$C$1497,3,0)</f>
        <v>0</v>
      </c>
      <c r="T748" t="str">
        <f>VLOOKUP(H748,'Object Code Definitions'!$A$3:$I$1497,9,0)</f>
        <v>Active</v>
      </c>
    </row>
    <row r="749" spans="1:20">
      <c r="A749" s="4" t="s">
        <v>1798</v>
      </c>
      <c r="B749" s="4" t="s">
        <v>1796</v>
      </c>
      <c r="C749" s="4" t="s">
        <v>1797</v>
      </c>
      <c r="D749" t="str">
        <f t="shared" si="33"/>
        <v>203005 - DueTo-Other Govtal Entities</v>
      </c>
      <c r="E749" s="2">
        <v>36526</v>
      </c>
      <c r="F749" s="4" t="s">
        <v>21</v>
      </c>
      <c r="G749" s="4" t="s">
        <v>1495</v>
      </c>
      <c r="H749" s="4" t="s">
        <v>1798</v>
      </c>
      <c r="I749" s="4" t="s">
        <v>1799</v>
      </c>
      <c r="J749" s="4" t="str">
        <f t="shared" si="34"/>
        <v>203005 - Due to Other Governmental Entities</v>
      </c>
      <c r="K749" s="4" t="s">
        <v>1800</v>
      </c>
      <c r="L749" s="4" t="s">
        <v>1768</v>
      </c>
      <c r="M749" s="4" t="s">
        <v>1769</v>
      </c>
      <c r="N749" t="str">
        <f t="shared" si="35"/>
        <v>203 - Due to Other Governments</v>
      </c>
      <c r="O749" s="4" t="s">
        <v>1500</v>
      </c>
      <c r="P749" s="4" t="s">
        <v>1501</v>
      </c>
      <c r="Q749" s="4" t="s">
        <v>1770</v>
      </c>
      <c r="R749" s="4" t="s">
        <v>30</v>
      </c>
      <c r="S749" t="str">
        <f>VLOOKUP(H749,'Object Code Definitions'!$A$3:$C$1497,3,0)</f>
        <v>Use to record amount payable to states other than California.</v>
      </c>
      <c r="T749" t="str">
        <f>VLOOKUP(H749,'Object Code Definitions'!$A$3:$I$1497,9,0)</f>
        <v>Active</v>
      </c>
    </row>
    <row r="750" spans="1:20">
      <c r="A750" s="4" t="s">
        <v>1841</v>
      </c>
      <c r="B750" s="4" t="s">
        <v>18</v>
      </c>
      <c r="C750" s="4" t="s">
        <v>1842</v>
      </c>
      <c r="D750" t="str">
        <f t="shared" si="33"/>
        <v>203030 - Dividends Payable</v>
      </c>
      <c r="E750" s="2">
        <v>40360</v>
      </c>
      <c r="F750" s="4" t="s">
        <v>20</v>
      </c>
      <c r="G750" s="4" t="s">
        <v>1495</v>
      </c>
      <c r="H750" s="4" t="s">
        <v>1843</v>
      </c>
      <c r="I750" s="4" t="s">
        <v>1842</v>
      </c>
      <c r="J750" s="4" t="str">
        <f t="shared" si="34"/>
        <v>204002 - Dividends Payable</v>
      </c>
      <c r="K750" s="4" t="s">
        <v>1844</v>
      </c>
      <c r="L750" s="4" t="s">
        <v>1839</v>
      </c>
      <c r="M750" s="4" t="s">
        <v>1840</v>
      </c>
      <c r="N750" t="str">
        <f t="shared" si="35"/>
        <v>204 - Accrued Interest and Dividends Payable</v>
      </c>
      <c r="O750" s="4" t="s">
        <v>1500</v>
      </c>
      <c r="P750" s="4" t="s">
        <v>1501</v>
      </c>
      <c r="Q750" s="4" t="s">
        <v>1770</v>
      </c>
      <c r="R750" s="4" t="s">
        <v>30</v>
      </c>
      <c r="S750">
        <f>VLOOKUP(H750,'Object Code Definitions'!$A$3:$C$1497,3,0)</f>
        <v>0</v>
      </c>
      <c r="T750" t="str">
        <f>VLOOKUP(H750,'Object Code Definitions'!$A$3:$I$1497,9,0)</f>
        <v>Active</v>
      </c>
    </row>
    <row r="751" spans="1:20">
      <c r="A751" s="4" t="s">
        <v>1845</v>
      </c>
      <c r="B751" s="4" t="s">
        <v>1585</v>
      </c>
      <c r="C751" s="4" t="s">
        <v>1771</v>
      </c>
      <c r="D751" t="str">
        <f t="shared" si="33"/>
        <v>203800 - DueTo-Fed Ded.-ASI SU Payroll</v>
      </c>
      <c r="E751" s="2">
        <v>36526</v>
      </c>
      <c r="F751" s="4" t="s">
        <v>21</v>
      </c>
      <c r="G751" s="4" t="s">
        <v>1495</v>
      </c>
      <c r="H751" s="4" t="s">
        <v>1765</v>
      </c>
      <c r="I751" s="4" t="s">
        <v>1766</v>
      </c>
      <c r="J751" s="4" t="str">
        <f t="shared" si="34"/>
        <v>203001 - Federal Income Tax Withheld</v>
      </c>
      <c r="K751" s="4" t="s">
        <v>1767</v>
      </c>
      <c r="L751" s="4" t="s">
        <v>1768</v>
      </c>
      <c r="M751" s="4" t="s">
        <v>1769</v>
      </c>
      <c r="N751" t="str">
        <f t="shared" si="35"/>
        <v>203 - Due to Other Governments</v>
      </c>
      <c r="O751" s="4" t="s">
        <v>1500</v>
      </c>
      <c r="P751" s="4" t="s">
        <v>1501</v>
      </c>
      <c r="Q751" s="4" t="s">
        <v>1770</v>
      </c>
      <c r="R751" s="4" t="s">
        <v>30</v>
      </c>
      <c r="S751">
        <f>VLOOKUP(H751,'Object Code Definitions'!$A$3:$C$1497,3,0)</f>
        <v>0</v>
      </c>
      <c r="T751" t="str">
        <f>VLOOKUP(H751,'Object Code Definitions'!$A$3:$I$1497,9,0)</f>
        <v>Active</v>
      </c>
    </row>
    <row r="752" spans="1:20">
      <c r="A752" s="4" t="s">
        <v>1846</v>
      </c>
      <c r="B752" s="4" t="s">
        <v>1598</v>
      </c>
      <c r="C752" s="4" t="s">
        <v>1772</v>
      </c>
      <c r="D752" t="str">
        <f t="shared" si="33"/>
        <v>203801 - DueTo-Non-Residnt Alien (1042)</v>
      </c>
      <c r="E752" s="2">
        <v>36526</v>
      </c>
      <c r="F752" s="4" t="s">
        <v>21</v>
      </c>
      <c r="G752" s="4" t="s">
        <v>1495</v>
      </c>
      <c r="H752" s="4" t="s">
        <v>1765</v>
      </c>
      <c r="I752" s="4" t="s">
        <v>1766</v>
      </c>
      <c r="J752" s="4" t="str">
        <f t="shared" si="34"/>
        <v>203001 - Federal Income Tax Withheld</v>
      </c>
      <c r="K752" s="4" t="s">
        <v>1767</v>
      </c>
      <c r="L752" s="4" t="s">
        <v>1768</v>
      </c>
      <c r="M752" s="4" t="s">
        <v>1769</v>
      </c>
      <c r="N752" t="str">
        <f t="shared" si="35"/>
        <v>203 - Due to Other Governments</v>
      </c>
      <c r="O752" s="4" t="s">
        <v>1500</v>
      </c>
      <c r="P752" s="4" t="s">
        <v>1501</v>
      </c>
      <c r="Q752" s="4" t="s">
        <v>1770</v>
      </c>
      <c r="R752" s="4" t="s">
        <v>30</v>
      </c>
      <c r="S752">
        <f>VLOOKUP(H752,'Object Code Definitions'!$A$3:$C$1497,3,0)</f>
        <v>0</v>
      </c>
      <c r="T752" t="str">
        <f>VLOOKUP(H752,'Object Code Definitions'!$A$3:$I$1497,9,0)</f>
        <v>Active</v>
      </c>
    </row>
    <row r="753" spans="1:20">
      <c r="A753" s="4" t="s">
        <v>1847</v>
      </c>
      <c r="B753" s="4" t="s">
        <v>1801</v>
      </c>
      <c r="C753" s="4" t="s">
        <v>1802</v>
      </c>
      <c r="D753" t="str">
        <f t="shared" si="33"/>
        <v>203802 - AP-St. of CA-Escheat Funds</v>
      </c>
      <c r="E753" s="2">
        <v>36526</v>
      </c>
      <c r="F753" s="4" t="s">
        <v>21</v>
      </c>
      <c r="G753" s="4" t="s">
        <v>1495</v>
      </c>
      <c r="H753" s="4" t="s">
        <v>1798</v>
      </c>
      <c r="I753" s="4" t="s">
        <v>1799</v>
      </c>
      <c r="J753" s="4" t="str">
        <f t="shared" si="34"/>
        <v>203005 - Due to Other Governmental Entities</v>
      </c>
      <c r="K753" s="4" t="s">
        <v>1800</v>
      </c>
      <c r="L753" s="4" t="s">
        <v>1768</v>
      </c>
      <c r="M753" s="4" t="s">
        <v>1769</v>
      </c>
      <c r="N753" t="str">
        <f t="shared" si="35"/>
        <v>203 - Due to Other Governments</v>
      </c>
      <c r="O753" s="4" t="s">
        <v>1500</v>
      </c>
      <c r="P753" s="4" t="s">
        <v>1501</v>
      </c>
      <c r="Q753" s="4" t="s">
        <v>1770</v>
      </c>
      <c r="R753" s="4" t="s">
        <v>30</v>
      </c>
      <c r="S753" t="str">
        <f>VLOOKUP(H753,'Object Code Definitions'!$A$3:$C$1497,3,0)</f>
        <v>Use to record amount payable to states other than California.</v>
      </c>
      <c r="T753" t="str">
        <f>VLOOKUP(H753,'Object Code Definitions'!$A$3:$I$1497,9,0)</f>
        <v>Active</v>
      </c>
    </row>
    <row r="754" spans="1:20">
      <c r="A754" s="4" t="s">
        <v>1848</v>
      </c>
      <c r="B754" s="4" t="s">
        <v>18</v>
      </c>
      <c r="C754" s="4" t="s">
        <v>1849</v>
      </c>
      <c r="D754" t="str">
        <f t="shared" si="33"/>
        <v>204000 - AdvCollctd-Revenue</v>
      </c>
      <c r="E754" s="2">
        <v>40360</v>
      </c>
      <c r="F754" s="4" t="s">
        <v>20</v>
      </c>
      <c r="G754" s="4" t="s">
        <v>1495</v>
      </c>
      <c r="H754" s="4" t="s">
        <v>1850</v>
      </c>
      <c r="I754" s="4" t="s">
        <v>1851</v>
      </c>
      <c r="J754" s="4" t="str">
        <f t="shared" si="34"/>
        <v>205001 - Collected in Advance - Revenue (Governmental Funds Only)</v>
      </c>
      <c r="K754" s="4" t="s">
        <v>1852</v>
      </c>
      <c r="L754" s="4" t="s">
        <v>1853</v>
      </c>
      <c r="M754" s="4" t="s">
        <v>1854</v>
      </c>
      <c r="N754" t="str">
        <f t="shared" si="35"/>
        <v>205 - Advance Collections</v>
      </c>
      <c r="O754" s="4" t="s">
        <v>1500</v>
      </c>
      <c r="P754" s="4" t="s">
        <v>1501</v>
      </c>
      <c r="Q754" s="4" t="s">
        <v>1855</v>
      </c>
      <c r="R754" s="4" t="s">
        <v>30</v>
      </c>
      <c r="S754" t="str">
        <f>VLOOKUP(H754,'Object Code Definitions'!$A$3:$C$1497,3,0)</f>
        <v>Used in governmental funds (e.g. 0001, 6041, etc.) only, to record revenue collected but not earned as of that date will be accounted as revenue of the fiscal year in which it is earned.</v>
      </c>
      <c r="T754" t="str">
        <f>VLOOKUP(H754,'Object Code Definitions'!$A$3:$I$1497,9,0)</f>
        <v>Obsolete</v>
      </c>
    </row>
    <row r="755" spans="1:20">
      <c r="A755" s="4" t="s">
        <v>1837</v>
      </c>
      <c r="B755" s="4" t="s">
        <v>1835</v>
      </c>
      <c r="C755" s="4" t="s">
        <v>1836</v>
      </c>
      <c r="D755" t="str">
        <f t="shared" si="33"/>
        <v>204001 - Accrued Interest Payable</v>
      </c>
      <c r="E755" s="2">
        <v>36526</v>
      </c>
      <c r="F755" s="4" t="s">
        <v>21</v>
      </c>
      <c r="G755" s="4" t="s">
        <v>1495</v>
      </c>
      <c r="H755" s="4" t="s">
        <v>1837</v>
      </c>
      <c r="I755" s="4" t="s">
        <v>1836</v>
      </c>
      <c r="J755" s="4" t="str">
        <f t="shared" si="34"/>
        <v>204001 - Accrued Interest Payable</v>
      </c>
      <c r="K755" s="4" t="s">
        <v>1838</v>
      </c>
      <c r="L755" s="4" t="s">
        <v>1839</v>
      </c>
      <c r="M755" s="4" t="s">
        <v>1840</v>
      </c>
      <c r="N755" t="str">
        <f t="shared" si="35"/>
        <v>204 - Accrued Interest and Dividends Payable</v>
      </c>
      <c r="O755" s="4" t="s">
        <v>1500</v>
      </c>
      <c r="P755" s="4" t="s">
        <v>1501</v>
      </c>
      <c r="Q755" s="4" t="s">
        <v>1770</v>
      </c>
      <c r="R755" s="4" t="s">
        <v>30</v>
      </c>
      <c r="S755">
        <f>VLOOKUP(H755,'Object Code Definitions'!$A$3:$C$1497,3,0)</f>
        <v>0</v>
      </c>
      <c r="T755" t="str">
        <f>VLOOKUP(H755,'Object Code Definitions'!$A$3:$I$1497,9,0)</f>
        <v>Active</v>
      </c>
    </row>
    <row r="756" spans="1:20">
      <c r="A756" s="4" t="s">
        <v>1843</v>
      </c>
      <c r="B756" s="4" t="s">
        <v>1841</v>
      </c>
      <c r="C756" s="4" t="s">
        <v>1842</v>
      </c>
      <c r="D756" t="str">
        <f t="shared" si="33"/>
        <v>204002 - Dividends Payable</v>
      </c>
      <c r="E756" s="2">
        <v>36526</v>
      </c>
      <c r="F756" s="4" t="s">
        <v>21</v>
      </c>
      <c r="G756" s="4" t="s">
        <v>1495</v>
      </c>
      <c r="H756" s="4" t="s">
        <v>1843</v>
      </c>
      <c r="I756" s="4" t="s">
        <v>1842</v>
      </c>
      <c r="J756" s="4" t="str">
        <f t="shared" si="34"/>
        <v>204002 - Dividends Payable</v>
      </c>
      <c r="K756" s="4" t="s">
        <v>1844</v>
      </c>
      <c r="L756" s="4" t="s">
        <v>1839</v>
      </c>
      <c r="M756" s="4" t="s">
        <v>1840</v>
      </c>
      <c r="N756" t="str">
        <f t="shared" si="35"/>
        <v>204 - Accrued Interest and Dividends Payable</v>
      </c>
      <c r="O756" s="4" t="s">
        <v>1500</v>
      </c>
      <c r="P756" s="4" t="s">
        <v>1501</v>
      </c>
      <c r="Q756" s="4" t="s">
        <v>1770</v>
      </c>
      <c r="R756" s="4" t="s">
        <v>30</v>
      </c>
      <c r="S756">
        <f>VLOOKUP(H756,'Object Code Definitions'!$A$3:$C$1497,3,0)</f>
        <v>0</v>
      </c>
      <c r="T756" t="str">
        <f>VLOOKUP(H756,'Object Code Definitions'!$A$3:$I$1497,9,0)</f>
        <v>Active</v>
      </c>
    </row>
    <row r="757" spans="1:20">
      <c r="A757" s="4" t="s">
        <v>1856</v>
      </c>
      <c r="B757" s="4" t="s">
        <v>18</v>
      </c>
      <c r="C757" s="4" t="s">
        <v>1857</v>
      </c>
      <c r="D757" t="str">
        <f t="shared" si="33"/>
        <v>204100 - AdvCollctd-Reimbursememts</v>
      </c>
      <c r="E757" s="2">
        <v>40360</v>
      </c>
      <c r="F757" s="4" t="s">
        <v>20</v>
      </c>
      <c r="G757" s="4" t="s">
        <v>1495</v>
      </c>
      <c r="H757" s="4" t="s">
        <v>1858</v>
      </c>
      <c r="I757" s="4" t="s">
        <v>1859</v>
      </c>
      <c r="J757" s="4" t="str">
        <f t="shared" si="34"/>
        <v>205002 - Collected in Advance - Reimbursements and Abatement</v>
      </c>
      <c r="K757" s="4" t="s">
        <v>1860</v>
      </c>
      <c r="L757" s="4" t="s">
        <v>1853</v>
      </c>
      <c r="M757" s="4" t="s">
        <v>1854</v>
      </c>
      <c r="N757" t="str">
        <f t="shared" si="35"/>
        <v>205 - Advance Collections</v>
      </c>
      <c r="O757" s="4" t="s">
        <v>1500</v>
      </c>
      <c r="P757" s="4" t="s">
        <v>1501</v>
      </c>
      <c r="Q757" s="4" t="s">
        <v>1855</v>
      </c>
      <c r="R757" s="4" t="s">
        <v>30</v>
      </c>
      <c r="S757" t="str">
        <f>VLOOKUP(H757,'Object Code Definitions'!$A$3:$C$1497,3,0)</f>
        <v>Use to record reimbursements or abatements collected but not earned as of that date will be accounted as reimbursements or abatements of the fiscal year in which it is earned.</v>
      </c>
      <c r="T757" t="str">
        <f>VLOOKUP(H757,'Object Code Definitions'!$A$3:$I$1497,9,0)</f>
        <v>Active</v>
      </c>
    </row>
    <row r="758" spans="1:20">
      <c r="A758" s="4" t="s">
        <v>1861</v>
      </c>
      <c r="B758" s="4" t="s">
        <v>18</v>
      </c>
      <c r="C758" s="4" t="s">
        <v>1862</v>
      </c>
      <c r="D758" t="str">
        <f t="shared" si="33"/>
        <v>204200 - AdvCollctd-Oper Rev-Stud Fees</v>
      </c>
      <c r="E758" s="2">
        <v>40360</v>
      </c>
      <c r="F758" s="4" t="s">
        <v>20</v>
      </c>
      <c r="G758" s="4" t="s">
        <v>1495</v>
      </c>
      <c r="H758" s="4" t="s">
        <v>1863</v>
      </c>
      <c r="I758" s="4" t="s">
        <v>1864</v>
      </c>
      <c r="J758" s="4" t="str">
        <f t="shared" si="34"/>
        <v>205090 - Collected in Advance - Operating Revenue and Other</v>
      </c>
      <c r="K758" s="4" t="s">
        <v>1865</v>
      </c>
      <c r="L758" s="4" t="s">
        <v>1853</v>
      </c>
      <c r="M758" s="4" t="s">
        <v>1854</v>
      </c>
      <c r="N758" t="str">
        <f t="shared" si="35"/>
        <v>205 - Advance Collections</v>
      </c>
      <c r="O758" s="4" t="s">
        <v>1500</v>
      </c>
      <c r="P758" s="4" t="s">
        <v>1501</v>
      </c>
      <c r="Q758" s="4" t="s">
        <v>1855</v>
      </c>
      <c r="R758" s="4" t="s">
        <v>30</v>
      </c>
      <c r="S758" t="str">
        <f>VLOOKUP(H758,'Object Code Definitions'!$A$3:$C$1497,3,0)</f>
        <v>Used in non-governmental funds (e.g. 0948, 0839, 0580, etc.) only, to record revenue collected but not earned as of that date will be accounted as revenue of the fiscal year in which it is earned.</v>
      </c>
      <c r="T758" t="str">
        <f>VLOOKUP(H758,'Object Code Definitions'!$A$3:$I$1497,9,0)</f>
        <v>Active</v>
      </c>
    </row>
    <row r="759" spans="1:20">
      <c r="A759" s="4" t="s">
        <v>1866</v>
      </c>
      <c r="B759" s="4" t="s">
        <v>18</v>
      </c>
      <c r="C759" s="4" t="s">
        <v>1867</v>
      </c>
      <c r="D759" t="str">
        <f t="shared" si="33"/>
        <v>204201 - AdvCollctd-Oper Rev-Other</v>
      </c>
      <c r="E759" s="2">
        <v>40360</v>
      </c>
      <c r="F759" s="4" t="s">
        <v>20</v>
      </c>
      <c r="G759" s="4" t="s">
        <v>1495</v>
      </c>
      <c r="H759" s="4" t="s">
        <v>1863</v>
      </c>
      <c r="I759" s="4" t="s">
        <v>1864</v>
      </c>
      <c r="J759" s="4" t="str">
        <f t="shared" si="34"/>
        <v>205090 - Collected in Advance - Operating Revenue and Other</v>
      </c>
      <c r="K759" s="4" t="s">
        <v>1865</v>
      </c>
      <c r="L759" s="4" t="s">
        <v>1853</v>
      </c>
      <c r="M759" s="4" t="s">
        <v>1854</v>
      </c>
      <c r="N759" t="str">
        <f t="shared" si="35"/>
        <v>205 - Advance Collections</v>
      </c>
      <c r="O759" s="4" t="s">
        <v>1500</v>
      </c>
      <c r="P759" s="4" t="s">
        <v>1501</v>
      </c>
      <c r="Q759" s="4" t="s">
        <v>1855</v>
      </c>
      <c r="R759" s="4" t="s">
        <v>30</v>
      </c>
      <c r="S759" t="str">
        <f>VLOOKUP(H759,'Object Code Definitions'!$A$3:$C$1497,3,0)</f>
        <v>Used in non-governmental funds (e.g. 0948, 0839, 0580, etc.) only, to record revenue collected but not earned as of that date will be accounted as revenue of the fiscal year in which it is earned.</v>
      </c>
      <c r="T759" t="str">
        <f>VLOOKUP(H759,'Object Code Definitions'!$A$3:$I$1497,9,0)</f>
        <v>Active</v>
      </c>
    </row>
    <row r="760" spans="1:20">
      <c r="A760" s="4" t="s">
        <v>1868</v>
      </c>
      <c r="B760" s="4" t="s">
        <v>18</v>
      </c>
      <c r="C760" s="4" t="s">
        <v>1869</v>
      </c>
      <c r="D760" t="str">
        <f t="shared" si="33"/>
        <v>204202 - AdvCollctd-SummerSess Late Fee</v>
      </c>
      <c r="E760" s="2">
        <v>40360</v>
      </c>
      <c r="F760" s="4" t="s">
        <v>20</v>
      </c>
      <c r="G760" s="4" t="s">
        <v>1495</v>
      </c>
      <c r="H760" s="4" t="s">
        <v>1863</v>
      </c>
      <c r="I760" s="4" t="s">
        <v>1864</v>
      </c>
      <c r="J760" s="4" t="str">
        <f t="shared" si="34"/>
        <v>205090 - Collected in Advance - Operating Revenue and Other</v>
      </c>
      <c r="K760" s="4" t="s">
        <v>1865</v>
      </c>
      <c r="L760" s="4" t="s">
        <v>1853</v>
      </c>
      <c r="M760" s="4" t="s">
        <v>1854</v>
      </c>
      <c r="N760" t="str">
        <f t="shared" si="35"/>
        <v>205 - Advance Collections</v>
      </c>
      <c r="O760" s="4" t="s">
        <v>1500</v>
      </c>
      <c r="P760" s="4" t="s">
        <v>1501</v>
      </c>
      <c r="Q760" s="4" t="s">
        <v>1855</v>
      </c>
      <c r="R760" s="4" t="s">
        <v>30</v>
      </c>
      <c r="S760" t="str">
        <f>VLOOKUP(H760,'Object Code Definitions'!$A$3:$C$1497,3,0)</f>
        <v>Used in non-governmental funds (e.g. 0948, 0839, 0580, etc.) only, to record revenue collected but not earned as of that date will be accounted as revenue of the fiscal year in which it is earned.</v>
      </c>
      <c r="T760" t="str">
        <f>VLOOKUP(H760,'Object Code Definitions'!$A$3:$I$1497,9,0)</f>
        <v>Active</v>
      </c>
    </row>
    <row r="761" spans="1:20">
      <c r="A761" s="4" t="s">
        <v>1870</v>
      </c>
      <c r="B761" s="4" t="s">
        <v>18</v>
      </c>
      <c r="C761" s="4" t="s">
        <v>1871</v>
      </c>
      <c r="D761" t="str">
        <f t="shared" si="33"/>
        <v>204203 - AdvCollctd-Extension</v>
      </c>
      <c r="E761" s="2">
        <v>40360</v>
      </c>
      <c r="F761" s="4" t="s">
        <v>20</v>
      </c>
      <c r="G761" s="4" t="s">
        <v>1495</v>
      </c>
      <c r="H761" s="4" t="s">
        <v>1863</v>
      </c>
      <c r="I761" s="4" t="s">
        <v>1864</v>
      </c>
      <c r="J761" s="4" t="str">
        <f t="shared" si="34"/>
        <v>205090 - Collected in Advance - Operating Revenue and Other</v>
      </c>
      <c r="K761" s="4" t="s">
        <v>1865</v>
      </c>
      <c r="L761" s="4" t="s">
        <v>1853</v>
      </c>
      <c r="M761" s="4" t="s">
        <v>1854</v>
      </c>
      <c r="N761" t="str">
        <f t="shared" si="35"/>
        <v>205 - Advance Collections</v>
      </c>
      <c r="O761" s="4" t="s">
        <v>1500</v>
      </c>
      <c r="P761" s="4" t="s">
        <v>1501</v>
      </c>
      <c r="Q761" s="4" t="s">
        <v>1855</v>
      </c>
      <c r="R761" s="4" t="s">
        <v>30</v>
      </c>
      <c r="S761" t="str">
        <f>VLOOKUP(H761,'Object Code Definitions'!$A$3:$C$1497,3,0)</f>
        <v>Used in non-governmental funds (e.g. 0948, 0839, 0580, etc.) only, to record revenue collected but not earned as of that date will be accounted as revenue of the fiscal year in which it is earned.</v>
      </c>
      <c r="T761" t="str">
        <f>VLOOKUP(H761,'Object Code Definitions'!$A$3:$I$1497,9,0)</f>
        <v>Active</v>
      </c>
    </row>
    <row r="762" spans="1:20">
      <c r="A762" s="4" t="s">
        <v>1850</v>
      </c>
      <c r="B762" s="4" t="s">
        <v>1848</v>
      </c>
      <c r="C762" s="4" t="s">
        <v>1872</v>
      </c>
      <c r="D762" t="str">
        <f t="shared" si="33"/>
        <v>205001 - AdvCollctd-Revenue Govt funds</v>
      </c>
      <c r="E762" s="2">
        <v>41091</v>
      </c>
      <c r="F762" s="4" t="s">
        <v>21</v>
      </c>
      <c r="G762" s="4" t="s">
        <v>1495</v>
      </c>
      <c r="H762" s="4" t="s">
        <v>1850</v>
      </c>
      <c r="I762" s="4" t="s">
        <v>1851</v>
      </c>
      <c r="J762" s="4" t="str">
        <f t="shared" si="34"/>
        <v>205001 - Collected in Advance - Revenue (Governmental Funds Only)</v>
      </c>
      <c r="K762" s="4" t="s">
        <v>1852</v>
      </c>
      <c r="L762" s="4" t="s">
        <v>1853</v>
      </c>
      <c r="M762" s="4" t="s">
        <v>1854</v>
      </c>
      <c r="N762" t="str">
        <f t="shared" si="35"/>
        <v>205 - Advance Collections</v>
      </c>
      <c r="O762" s="4" t="s">
        <v>1500</v>
      </c>
      <c r="P762" s="4" t="s">
        <v>1501</v>
      </c>
      <c r="Q762" s="4" t="s">
        <v>1855</v>
      </c>
      <c r="R762" s="4" t="s">
        <v>30</v>
      </c>
      <c r="S762" t="str">
        <f>VLOOKUP(H762,'Object Code Definitions'!$A$3:$C$1497,3,0)</f>
        <v>Used in governmental funds (e.g. 0001, 6041, etc.) only, to record revenue collected but not earned as of that date will be accounted as revenue of the fiscal year in which it is earned.</v>
      </c>
      <c r="T762" t="str">
        <f>VLOOKUP(H762,'Object Code Definitions'!$A$3:$I$1497,9,0)</f>
        <v>Obsolete</v>
      </c>
    </row>
    <row r="763" spans="1:20">
      <c r="A763" s="4" t="s">
        <v>1858</v>
      </c>
      <c r="B763" s="4" t="s">
        <v>1856</v>
      </c>
      <c r="C763" s="4" t="s">
        <v>1873</v>
      </c>
      <c r="D763" t="str">
        <f t="shared" si="33"/>
        <v>205002 - AdvCollctd-Reimb &amp; Abatements</v>
      </c>
      <c r="E763" s="2">
        <v>41091</v>
      </c>
      <c r="F763" s="4" t="s">
        <v>21</v>
      </c>
      <c r="G763" s="4" t="s">
        <v>1495</v>
      </c>
      <c r="H763" s="4" t="s">
        <v>1858</v>
      </c>
      <c r="I763" s="4" t="s">
        <v>1859</v>
      </c>
      <c r="J763" s="4" t="str">
        <f t="shared" si="34"/>
        <v>205002 - Collected in Advance - Reimbursements and Abatement</v>
      </c>
      <c r="K763" s="4" t="s">
        <v>1860</v>
      </c>
      <c r="L763" s="4" t="s">
        <v>1853</v>
      </c>
      <c r="M763" s="4" t="s">
        <v>1854</v>
      </c>
      <c r="N763" t="str">
        <f t="shared" si="35"/>
        <v>205 - Advance Collections</v>
      </c>
      <c r="O763" s="4" t="s">
        <v>1500</v>
      </c>
      <c r="P763" s="4" t="s">
        <v>1501</v>
      </c>
      <c r="Q763" s="4" t="s">
        <v>1855</v>
      </c>
      <c r="R763" s="4" t="s">
        <v>30</v>
      </c>
      <c r="S763" t="str">
        <f>VLOOKUP(H763,'Object Code Definitions'!$A$3:$C$1497,3,0)</f>
        <v>Use to record reimbursements or abatements collected but not earned as of that date will be accounted as reimbursements or abatements of the fiscal year in which it is earned.</v>
      </c>
      <c r="T763" t="str">
        <f>VLOOKUP(H763,'Object Code Definitions'!$A$3:$I$1497,9,0)</f>
        <v>Active</v>
      </c>
    </row>
    <row r="764" spans="1:20">
      <c r="A764" s="4" t="s">
        <v>1863</v>
      </c>
      <c r="B764" s="4" t="s">
        <v>1861</v>
      </c>
      <c r="C764" s="4" t="s">
        <v>1862</v>
      </c>
      <c r="D764" t="str">
        <f t="shared" si="33"/>
        <v>205090 - AdvCollctd-Oper Rev-Stud Fees</v>
      </c>
      <c r="E764" s="2">
        <v>36526</v>
      </c>
      <c r="F764" s="4" t="s">
        <v>21</v>
      </c>
      <c r="G764" s="4" t="s">
        <v>1495</v>
      </c>
      <c r="H764" s="4" t="s">
        <v>1863</v>
      </c>
      <c r="I764" s="4" t="s">
        <v>1864</v>
      </c>
      <c r="J764" s="4" t="str">
        <f t="shared" si="34"/>
        <v>205090 - Collected in Advance - Operating Revenue and Other</v>
      </c>
      <c r="K764" s="4" t="s">
        <v>1865</v>
      </c>
      <c r="L764" s="4" t="s">
        <v>1853</v>
      </c>
      <c r="M764" s="4" t="s">
        <v>1854</v>
      </c>
      <c r="N764" t="str">
        <f t="shared" si="35"/>
        <v>205 - Advance Collections</v>
      </c>
      <c r="O764" s="4" t="s">
        <v>1500</v>
      </c>
      <c r="P764" s="4" t="s">
        <v>1501</v>
      </c>
      <c r="Q764" s="4" t="s">
        <v>1855</v>
      </c>
      <c r="R764" s="4" t="s">
        <v>30</v>
      </c>
      <c r="S764" t="str">
        <f>VLOOKUP(H764,'Object Code Definitions'!$A$3:$C$1497,3,0)</f>
        <v>Used in non-governmental funds (e.g. 0948, 0839, 0580, etc.) only, to record revenue collected but not earned as of that date will be accounted as revenue of the fiscal year in which it is earned.</v>
      </c>
      <c r="T764" t="str">
        <f>VLOOKUP(H764,'Object Code Definitions'!$A$3:$I$1497,9,0)</f>
        <v>Active</v>
      </c>
    </row>
    <row r="765" spans="1:20">
      <c r="A765" s="4" t="s">
        <v>1874</v>
      </c>
      <c r="B765" s="4" t="s">
        <v>18</v>
      </c>
      <c r="C765" s="4" t="s">
        <v>1875</v>
      </c>
      <c r="D765" t="str">
        <f t="shared" si="33"/>
        <v>205700 - Deferred Rev-Non Current</v>
      </c>
      <c r="E765" s="2">
        <v>44378</v>
      </c>
      <c r="F765" s="4" t="s">
        <v>21</v>
      </c>
      <c r="G765" s="4" t="s">
        <v>1495</v>
      </c>
      <c r="H765" s="4" t="s">
        <v>1874</v>
      </c>
      <c r="I765" s="4" t="s">
        <v>1876</v>
      </c>
      <c r="J765" s="4" t="str">
        <f t="shared" si="34"/>
        <v>205700 - Unearned Revenue-Noncurrent (GAAP-Aux Use Only)</v>
      </c>
      <c r="K765" s="4" t="s">
        <v>1877</v>
      </c>
      <c r="L765" s="4" t="s">
        <v>1853</v>
      </c>
      <c r="M765" s="4" t="s">
        <v>1854</v>
      </c>
      <c r="N765" t="str">
        <f t="shared" si="35"/>
        <v>205 - Advance Collections</v>
      </c>
      <c r="O765" s="4" t="s">
        <v>1500</v>
      </c>
      <c r="P765" s="4" t="s">
        <v>1501</v>
      </c>
      <c r="Q765" s="4" t="s">
        <v>1878</v>
      </c>
      <c r="R765" s="4" t="s">
        <v>30</v>
      </c>
      <c r="S765">
        <f>VLOOKUP(H765,'Object Code Definitions'!$A$3:$C$1497,3,0)</f>
        <v>0</v>
      </c>
      <c r="T765" t="str">
        <f>VLOOKUP(H765,'Object Code Definitions'!$A$3:$I$1497,9,0)</f>
        <v>Active</v>
      </c>
    </row>
    <row r="766" spans="1:20">
      <c r="A766" s="4" t="s">
        <v>1879</v>
      </c>
      <c r="B766" s="4" t="s">
        <v>1866</v>
      </c>
      <c r="C766" s="4" t="s">
        <v>1867</v>
      </c>
      <c r="D766" t="str">
        <f t="shared" si="33"/>
        <v>205800 - AdvCollctd-Oper Rev-Other</v>
      </c>
      <c r="E766" s="2">
        <v>36526</v>
      </c>
      <c r="F766" s="4" t="s">
        <v>21</v>
      </c>
      <c r="G766" s="4" t="s">
        <v>1495</v>
      </c>
      <c r="H766" s="4" t="s">
        <v>1863</v>
      </c>
      <c r="I766" s="4" t="s">
        <v>1864</v>
      </c>
      <c r="J766" s="4" t="str">
        <f t="shared" si="34"/>
        <v>205090 - Collected in Advance - Operating Revenue and Other</v>
      </c>
      <c r="K766" s="4" t="s">
        <v>1865</v>
      </c>
      <c r="L766" s="4" t="s">
        <v>1853</v>
      </c>
      <c r="M766" s="4" t="s">
        <v>1854</v>
      </c>
      <c r="N766" t="str">
        <f t="shared" si="35"/>
        <v>205 - Advance Collections</v>
      </c>
      <c r="O766" s="4" t="s">
        <v>1500</v>
      </c>
      <c r="P766" s="4" t="s">
        <v>1501</v>
      </c>
      <c r="Q766" s="4" t="s">
        <v>1855</v>
      </c>
      <c r="R766" s="4" t="s">
        <v>30</v>
      </c>
      <c r="S766" t="str">
        <f>VLOOKUP(H766,'Object Code Definitions'!$A$3:$C$1497,3,0)</f>
        <v>Used in non-governmental funds (e.g. 0948, 0839, 0580, etc.) only, to record revenue collected but not earned as of that date will be accounted as revenue of the fiscal year in which it is earned.</v>
      </c>
      <c r="T766" t="str">
        <f>VLOOKUP(H766,'Object Code Definitions'!$A$3:$I$1497,9,0)</f>
        <v>Active</v>
      </c>
    </row>
    <row r="767" spans="1:20">
      <c r="A767" s="4" t="s">
        <v>1880</v>
      </c>
      <c r="B767" s="4" t="s">
        <v>1868</v>
      </c>
      <c r="C767" s="4" t="s">
        <v>1869</v>
      </c>
      <c r="D767" t="str">
        <f t="shared" si="33"/>
        <v>205801 - AdvCollctd-SummerSess Late Fee</v>
      </c>
      <c r="E767" s="2">
        <v>36526</v>
      </c>
      <c r="F767" s="4" t="s">
        <v>21</v>
      </c>
      <c r="G767" s="4" t="s">
        <v>1495</v>
      </c>
      <c r="H767" s="4" t="s">
        <v>1863</v>
      </c>
      <c r="I767" s="4" t="s">
        <v>1864</v>
      </c>
      <c r="J767" s="4" t="str">
        <f t="shared" si="34"/>
        <v>205090 - Collected in Advance - Operating Revenue and Other</v>
      </c>
      <c r="K767" s="4" t="s">
        <v>1865</v>
      </c>
      <c r="L767" s="4" t="s">
        <v>1853</v>
      </c>
      <c r="M767" s="4" t="s">
        <v>1854</v>
      </c>
      <c r="N767" t="str">
        <f t="shared" si="35"/>
        <v>205 - Advance Collections</v>
      </c>
      <c r="O767" s="4" t="s">
        <v>1500</v>
      </c>
      <c r="P767" s="4" t="s">
        <v>1501</v>
      </c>
      <c r="Q767" s="4" t="s">
        <v>1855</v>
      </c>
      <c r="R767" s="4" t="s">
        <v>30</v>
      </c>
      <c r="S767" t="str">
        <f>VLOOKUP(H767,'Object Code Definitions'!$A$3:$C$1497,3,0)</f>
        <v>Used in non-governmental funds (e.g. 0948, 0839, 0580, etc.) only, to record revenue collected but not earned as of that date will be accounted as revenue of the fiscal year in which it is earned.</v>
      </c>
      <c r="T767" t="str">
        <f>VLOOKUP(H767,'Object Code Definitions'!$A$3:$I$1497,9,0)</f>
        <v>Active</v>
      </c>
    </row>
    <row r="768" spans="1:20">
      <c r="A768" s="4" t="s">
        <v>1881</v>
      </c>
      <c r="B768" s="4" t="s">
        <v>1870</v>
      </c>
      <c r="C768" s="4" t="s">
        <v>1871</v>
      </c>
      <c r="D768" t="str">
        <f t="shared" si="33"/>
        <v>205802 - AdvCollctd-Extension</v>
      </c>
      <c r="E768" s="2">
        <v>36526</v>
      </c>
      <c r="F768" s="4" t="s">
        <v>21</v>
      </c>
      <c r="G768" s="4" t="s">
        <v>1495</v>
      </c>
      <c r="H768" s="4" t="s">
        <v>1863</v>
      </c>
      <c r="I768" s="4" t="s">
        <v>1864</v>
      </c>
      <c r="J768" s="4" t="str">
        <f t="shared" si="34"/>
        <v>205090 - Collected in Advance - Operating Revenue and Other</v>
      </c>
      <c r="K768" s="4" t="s">
        <v>1865</v>
      </c>
      <c r="L768" s="4" t="s">
        <v>1853</v>
      </c>
      <c r="M768" s="4" t="s">
        <v>1854</v>
      </c>
      <c r="N768" t="str">
        <f t="shared" si="35"/>
        <v>205 - Advance Collections</v>
      </c>
      <c r="O768" s="4" t="s">
        <v>1500</v>
      </c>
      <c r="P768" s="4" t="s">
        <v>1501</v>
      </c>
      <c r="Q768" s="4" t="s">
        <v>1855</v>
      </c>
      <c r="R768" s="4" t="s">
        <v>30</v>
      </c>
      <c r="S768" t="str">
        <f>VLOOKUP(H768,'Object Code Definitions'!$A$3:$C$1497,3,0)</f>
        <v>Used in non-governmental funds (e.g. 0948, 0839, 0580, etc.) only, to record revenue collected but not earned as of that date will be accounted as revenue of the fiscal year in which it is earned.</v>
      </c>
      <c r="T768" t="str">
        <f>VLOOKUP(H768,'Object Code Definitions'!$A$3:$I$1497,9,0)</f>
        <v>Active</v>
      </c>
    </row>
    <row r="769" spans="1:20">
      <c r="A769" s="4" t="s">
        <v>1882</v>
      </c>
      <c r="B769" s="4" t="s">
        <v>1883</v>
      </c>
      <c r="C769" s="4" t="s">
        <v>1884</v>
      </c>
      <c r="D769" t="str">
        <f t="shared" si="33"/>
        <v>206001 - LiabForDeposits-Deposits</v>
      </c>
      <c r="E769" s="2">
        <v>36526</v>
      </c>
      <c r="F769" s="4" t="s">
        <v>21</v>
      </c>
      <c r="G769" s="4" t="s">
        <v>1495</v>
      </c>
      <c r="H769" s="4" t="s">
        <v>1882</v>
      </c>
      <c r="I769" s="4" t="s">
        <v>1885</v>
      </c>
      <c r="J769" s="4" t="str">
        <f t="shared" si="34"/>
        <v>206001 - Deposits</v>
      </c>
      <c r="K769" s="4" t="s">
        <v>1886</v>
      </c>
      <c r="L769" s="4" t="s">
        <v>1887</v>
      </c>
      <c r="M769" s="4" t="s">
        <v>1888</v>
      </c>
      <c r="N769" t="str">
        <f t="shared" si="35"/>
        <v>206 - Liabilities for Deposits</v>
      </c>
      <c r="O769" s="4" t="s">
        <v>1500</v>
      </c>
      <c r="P769" s="4" t="s">
        <v>1501</v>
      </c>
      <c r="Q769" s="4" t="s">
        <v>1770</v>
      </c>
      <c r="R769" s="4" t="s">
        <v>30</v>
      </c>
      <c r="S769" t="str">
        <f>VLOOKUP(H769,'Object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69" t="str">
        <f>VLOOKUP(H769,'Object Code Definitions'!$A$3:$I$1497,9,0)</f>
        <v>Active</v>
      </c>
    </row>
    <row r="770" spans="1:20">
      <c r="A770" s="4" t="s">
        <v>1889</v>
      </c>
      <c r="B770" s="4" t="s">
        <v>1890</v>
      </c>
      <c r="C770" s="4" t="s">
        <v>1891</v>
      </c>
      <c r="D770" t="str">
        <f t="shared" si="33"/>
        <v>206002 - LiabForDeposits-Project</v>
      </c>
      <c r="E770" s="2">
        <v>36526</v>
      </c>
      <c r="F770" s="4" t="s">
        <v>21</v>
      </c>
      <c r="G770" s="4" t="s">
        <v>1495</v>
      </c>
      <c r="H770" s="4" t="s">
        <v>1889</v>
      </c>
      <c r="I770" s="4" t="s">
        <v>1892</v>
      </c>
      <c r="J770" s="4" t="str">
        <f t="shared" si="34"/>
        <v>206002 - Project Deposits</v>
      </c>
      <c r="K770" s="4" t="s">
        <v>1893</v>
      </c>
      <c r="L770" s="4" t="s">
        <v>1887</v>
      </c>
      <c r="M770" s="4" t="s">
        <v>1888</v>
      </c>
      <c r="N770" t="str">
        <f t="shared" si="35"/>
        <v>206 - Liabilities for Deposits</v>
      </c>
      <c r="O770" s="4" t="s">
        <v>1500</v>
      </c>
      <c r="P770" s="4" t="s">
        <v>1501</v>
      </c>
      <c r="Q770" s="4" t="s">
        <v>1770</v>
      </c>
      <c r="R770" s="4" t="s">
        <v>30</v>
      </c>
      <c r="S770">
        <f>VLOOKUP(H770,'Object Code Definitions'!$A$3:$C$1497,3,0)</f>
        <v>0</v>
      </c>
      <c r="T770" t="str">
        <f>VLOOKUP(H770,'Object Code Definitions'!$A$3:$I$1497,9,0)</f>
        <v>Active</v>
      </c>
    </row>
    <row r="771" spans="1:20">
      <c r="A771" s="4" t="s">
        <v>1894</v>
      </c>
      <c r="B771" s="4" t="s">
        <v>1894</v>
      </c>
      <c r="C771" s="4" t="s">
        <v>1895</v>
      </c>
      <c r="D771" t="str">
        <f t="shared" ref="D771:D834" si="36">A771&amp;" - "&amp;C771</f>
        <v>206700 - Depository Accounts-Noncurrent</v>
      </c>
      <c r="E771" s="2">
        <v>36526</v>
      </c>
      <c r="F771" s="4" t="s">
        <v>21</v>
      </c>
      <c r="G771" s="4" t="s">
        <v>1495</v>
      </c>
      <c r="H771" s="4" t="s">
        <v>1894</v>
      </c>
      <c r="I771" s="4" t="s">
        <v>1896</v>
      </c>
      <c r="J771" s="4" t="str">
        <f t="shared" ref="J771:J834" si="37">H771&amp;" - "&amp;I771</f>
        <v>206700 - Deposit Accounts-Noncurrent</v>
      </c>
      <c r="K771" s="4" t="s">
        <v>1877</v>
      </c>
      <c r="L771" s="4" t="s">
        <v>1887</v>
      </c>
      <c r="M771" s="4" t="s">
        <v>1888</v>
      </c>
      <c r="N771" t="str">
        <f t="shared" ref="N771:N834" si="38">L771&amp;" - "&amp;M771</f>
        <v>206 - Liabilities for Deposits</v>
      </c>
      <c r="O771" s="4" t="s">
        <v>1500</v>
      </c>
      <c r="P771" s="4" t="s">
        <v>1501</v>
      </c>
      <c r="Q771" s="4" t="s">
        <v>1897</v>
      </c>
      <c r="R771" s="4" t="s">
        <v>30</v>
      </c>
      <c r="S771" t="str">
        <f>VLOOKUP(H771,'Object Code Definitions'!$A$3:$C$1497,3,0)</f>
        <v xml:space="preserve">Used for noncurrent amounts held for another party (agency transactions) or can be used when scholarships are received where the campus is not determining the beneficiary. When the noncurrent portion due another party is deemed uncollectible, the offset is to this account rather than a revenue account.  See NACUBO's Financial Accounting and Reporting Manual (FARM) Section 308.4 for further information concerning amounts held for others.  </v>
      </c>
      <c r="T771" t="str">
        <f>VLOOKUP(H771,'Object Code Definitions'!$A$3:$I$1497,9,0)</f>
        <v>Active</v>
      </c>
    </row>
    <row r="772" spans="1:20">
      <c r="A772" s="4" t="s">
        <v>1898</v>
      </c>
      <c r="B772" s="4" t="s">
        <v>18</v>
      </c>
      <c r="C772" s="4" t="s">
        <v>1899</v>
      </c>
      <c r="D772" t="str">
        <f t="shared" si="36"/>
        <v>206701 - Depository Accounts-Current</v>
      </c>
      <c r="E772" s="2">
        <v>41456</v>
      </c>
      <c r="F772" s="4" t="s">
        <v>21</v>
      </c>
      <c r="G772" s="4" t="s">
        <v>1495</v>
      </c>
      <c r="H772" s="4" t="s">
        <v>1898</v>
      </c>
      <c r="I772" s="4" t="s">
        <v>1900</v>
      </c>
      <c r="J772" s="4" t="str">
        <f t="shared" si="37"/>
        <v>206701 - Deposit Accounts-Current</v>
      </c>
      <c r="K772" s="4" t="s">
        <v>1829</v>
      </c>
      <c r="L772" s="4" t="s">
        <v>1887</v>
      </c>
      <c r="M772" s="4" t="s">
        <v>1888</v>
      </c>
      <c r="N772" t="str">
        <f t="shared" si="38"/>
        <v>206 - Liabilities for Deposits</v>
      </c>
      <c r="O772" s="4" t="s">
        <v>1500</v>
      </c>
      <c r="P772" s="4" t="s">
        <v>1501</v>
      </c>
      <c r="Q772" s="4" t="s">
        <v>1901</v>
      </c>
      <c r="R772" s="4" t="s">
        <v>30</v>
      </c>
      <c r="S772" t="str">
        <f>VLOOKUP(H772,'Object Code Definitions'!$A$3:$C$1497,3,0)</f>
        <v xml:space="preserve">This account is defined in the same way as FOC 206700, but it is the current portion of the liability. ASB fee revenue collected by the campus as part of the student registration fees is also recorded in this account. When the current portion due another party is deemed uncollectible, the offset is to this account rather than a revenue account.  See NACUBO's Financial Accounting and Reporting Manual (FARM) Section 308.4 for further information concerning amounts held for others.  </v>
      </c>
      <c r="T772" t="str">
        <f>VLOOKUP(H772,'Object Code Definitions'!$A$3:$I$1497,9,0)</f>
        <v>Active</v>
      </c>
    </row>
    <row r="773" spans="1:20">
      <c r="A773" s="4" t="s">
        <v>1902</v>
      </c>
      <c r="B773" s="4" t="s">
        <v>18</v>
      </c>
      <c r="C773" s="4" t="s">
        <v>1903</v>
      </c>
      <c r="D773" t="str">
        <f t="shared" si="36"/>
        <v>206702 - Depository Account - SIRF</v>
      </c>
      <c r="E773" s="2">
        <v>41821</v>
      </c>
      <c r="F773" s="4" t="s">
        <v>21</v>
      </c>
      <c r="G773" s="4" t="s">
        <v>1495</v>
      </c>
      <c r="H773" s="4" t="s">
        <v>1902</v>
      </c>
      <c r="I773" s="4" t="s">
        <v>1904</v>
      </c>
      <c r="J773" s="4" t="str">
        <f t="shared" si="37"/>
        <v>206702 - Deposit Accounts - SIRF</v>
      </c>
      <c r="K773" s="4" t="s">
        <v>1829</v>
      </c>
      <c r="L773" s="4" t="s">
        <v>1887</v>
      </c>
      <c r="M773" s="4" t="s">
        <v>1888</v>
      </c>
      <c r="N773" t="str">
        <f t="shared" si="38"/>
        <v>206 - Liabilities for Deposits</v>
      </c>
      <c r="O773" s="4" t="s">
        <v>1500</v>
      </c>
      <c r="P773" s="4" t="s">
        <v>1501</v>
      </c>
      <c r="Q773" s="4" t="s">
        <v>1901</v>
      </c>
      <c r="R773" s="4" t="s">
        <v>30</v>
      </c>
      <c r="S773" t="str">
        <f>VLOOKUP(H773,'Object Code Definitions'!$A$3:$C$1497,3,0)</f>
        <v>Used exclusively to record campus collections of the Student Involvement Representation Fund (SIRF) fee, an optional student fee.  This fee is intended to fund the operations of the California State Student Association (CSSA) headquartered at the Chancellor's Office.  Collection of fee is deemed to be an agency transaction since campuses do not benefit from the revenue, but are collecting it on behalf of CSSA.  Collected fees are remitted via a CPO issued by the Chancellor's Office.</v>
      </c>
      <c r="T773" t="str">
        <f>VLOOKUP(H773,'Object Code Definitions'!$A$3:$I$1497,9,0)</f>
        <v>Active</v>
      </c>
    </row>
    <row r="774" spans="1:20">
      <c r="A774" s="4" t="s">
        <v>1905</v>
      </c>
      <c r="B774" s="4" t="s">
        <v>18</v>
      </c>
      <c r="C774" s="4" t="s">
        <v>1906</v>
      </c>
      <c r="D774" t="str">
        <f t="shared" si="36"/>
        <v>206703 - Investment Earnings Payable</v>
      </c>
      <c r="E774" s="2">
        <v>42186</v>
      </c>
      <c r="F774" s="4" t="s">
        <v>21</v>
      </c>
      <c r="G774" s="4" t="s">
        <v>1495</v>
      </c>
      <c r="H774" s="4" t="s">
        <v>1898</v>
      </c>
      <c r="I774" s="4" t="s">
        <v>1900</v>
      </c>
      <c r="J774" s="4" t="str">
        <f t="shared" si="37"/>
        <v>206701 - Deposit Accounts-Current</v>
      </c>
      <c r="K774" s="4" t="s">
        <v>1829</v>
      </c>
      <c r="L774" s="4" t="s">
        <v>1887</v>
      </c>
      <c r="M774" s="4" t="s">
        <v>1888</v>
      </c>
      <c r="N774" t="str">
        <f t="shared" si="38"/>
        <v>206 - Liabilities for Deposits</v>
      </c>
      <c r="O774" s="4" t="s">
        <v>1500</v>
      </c>
      <c r="P774" s="4" t="s">
        <v>1501</v>
      </c>
      <c r="Q774" s="4" t="s">
        <v>1901</v>
      </c>
      <c r="R774" s="4" t="s">
        <v>30</v>
      </c>
      <c r="S774" t="str">
        <f>VLOOKUP(H774,'Object Code Definitions'!$A$3:$C$1497,3,0)</f>
        <v xml:space="preserve">This account is defined in the same way as FOC 206700, but it is the current portion of the liability. ASB fee revenue collected by the campus as part of the student registration fees is also recorded in this account. When the current portion due another party is deemed uncollectible, the offset is to this account rather than a revenue account.  See NACUBO's Financial Accounting and Reporting Manual (FARM) Section 308.4 for further information concerning amounts held for others.  </v>
      </c>
      <c r="T774" t="str">
        <f>VLOOKUP(H774,'Object Code Definitions'!$A$3:$I$1497,9,0)</f>
        <v>Active</v>
      </c>
    </row>
    <row r="775" spans="1:20">
      <c r="A775" s="4" t="s">
        <v>1907</v>
      </c>
      <c r="B775" s="4" t="s">
        <v>1908</v>
      </c>
      <c r="C775" s="4" t="s">
        <v>1909</v>
      </c>
      <c r="D775" t="str">
        <f t="shared" si="36"/>
        <v>206800 - Liab-Delinq Rnt OwedSeller-UV</v>
      </c>
      <c r="E775" s="2">
        <v>36526</v>
      </c>
      <c r="F775" s="4" t="s">
        <v>21</v>
      </c>
      <c r="G775" s="4" t="s">
        <v>1495</v>
      </c>
      <c r="H775" s="4" t="s">
        <v>1882</v>
      </c>
      <c r="I775" s="4" t="s">
        <v>1885</v>
      </c>
      <c r="J775" s="4" t="str">
        <f t="shared" si="37"/>
        <v>206001 - Deposits</v>
      </c>
      <c r="K775" s="4" t="s">
        <v>1886</v>
      </c>
      <c r="L775" s="4" t="s">
        <v>1887</v>
      </c>
      <c r="M775" s="4" t="s">
        <v>1888</v>
      </c>
      <c r="N775" t="str">
        <f t="shared" si="38"/>
        <v>206 - Liabilities for Deposits</v>
      </c>
      <c r="O775" s="4" t="s">
        <v>1500</v>
      </c>
      <c r="P775" s="4" t="s">
        <v>1501</v>
      </c>
      <c r="Q775" s="4" t="s">
        <v>1770</v>
      </c>
      <c r="R775" s="4" t="s">
        <v>30</v>
      </c>
      <c r="S775" t="str">
        <f>VLOOKUP(H775,'Object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75" t="str">
        <f>VLOOKUP(H775,'Object Code Definitions'!$A$3:$I$1497,9,0)</f>
        <v>Active</v>
      </c>
    </row>
    <row r="776" spans="1:20">
      <c r="A776" s="4" t="s">
        <v>1910</v>
      </c>
      <c r="B776" s="4" t="s">
        <v>1911</v>
      </c>
      <c r="C776" s="4" t="s">
        <v>1912</v>
      </c>
      <c r="D776" t="str">
        <f t="shared" si="36"/>
        <v>206801 - Liab For Consignmt Tckts-ASI</v>
      </c>
      <c r="E776" s="2">
        <v>36526</v>
      </c>
      <c r="F776" s="4" t="s">
        <v>21</v>
      </c>
      <c r="G776" s="4" t="s">
        <v>1495</v>
      </c>
      <c r="H776" s="4" t="s">
        <v>1882</v>
      </c>
      <c r="I776" s="4" t="s">
        <v>1885</v>
      </c>
      <c r="J776" s="4" t="str">
        <f t="shared" si="37"/>
        <v>206001 - Deposits</v>
      </c>
      <c r="K776" s="4" t="s">
        <v>1886</v>
      </c>
      <c r="L776" s="4" t="s">
        <v>1887</v>
      </c>
      <c r="M776" s="4" t="s">
        <v>1888</v>
      </c>
      <c r="N776" t="str">
        <f t="shared" si="38"/>
        <v>206 - Liabilities for Deposits</v>
      </c>
      <c r="O776" s="4" t="s">
        <v>1500</v>
      </c>
      <c r="P776" s="4" t="s">
        <v>1501</v>
      </c>
      <c r="Q776" s="4" t="s">
        <v>1770</v>
      </c>
      <c r="R776" s="4" t="s">
        <v>30</v>
      </c>
      <c r="S776" t="str">
        <f>VLOOKUP(H776,'Object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76" t="str">
        <f>VLOOKUP(H776,'Object Code Definitions'!$A$3:$I$1497,9,0)</f>
        <v>Active</v>
      </c>
    </row>
    <row r="777" spans="1:20">
      <c r="A777" s="4" t="s">
        <v>1913</v>
      </c>
      <c r="B777" s="4" t="s">
        <v>18</v>
      </c>
      <c r="C777" s="4" t="s">
        <v>1914</v>
      </c>
      <c r="D777" t="str">
        <f t="shared" si="36"/>
        <v>206802 - Liab-Student support payments</v>
      </c>
      <c r="E777" s="2">
        <v>41456</v>
      </c>
      <c r="F777" s="4" t="s">
        <v>21</v>
      </c>
      <c r="G777" s="4" t="s">
        <v>1495</v>
      </c>
      <c r="H777" s="4" t="s">
        <v>1882</v>
      </c>
      <c r="I777" s="4" t="s">
        <v>1885</v>
      </c>
      <c r="J777" s="4" t="str">
        <f t="shared" si="37"/>
        <v>206001 - Deposits</v>
      </c>
      <c r="K777" s="4" t="s">
        <v>1886</v>
      </c>
      <c r="L777" s="4" t="s">
        <v>1887</v>
      </c>
      <c r="M777" s="4" t="s">
        <v>1888</v>
      </c>
      <c r="N777" t="str">
        <f t="shared" si="38"/>
        <v>206 - Liabilities for Deposits</v>
      </c>
      <c r="O777" s="4" t="s">
        <v>1500</v>
      </c>
      <c r="P777" s="4" t="s">
        <v>1501</v>
      </c>
      <c r="Q777" s="4" t="s">
        <v>1770</v>
      </c>
      <c r="R777" s="4" t="s">
        <v>30</v>
      </c>
      <c r="S777" t="str">
        <f>VLOOKUP(H777,'Object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77" t="str">
        <f>VLOOKUP(H777,'Object Code Definitions'!$A$3:$I$1497,9,0)</f>
        <v>Active</v>
      </c>
    </row>
    <row r="778" spans="1:20">
      <c r="A778" s="4" t="s">
        <v>1915</v>
      </c>
      <c r="B778" s="4" t="s">
        <v>18</v>
      </c>
      <c r="C778" s="4" t="s">
        <v>1916</v>
      </c>
      <c r="D778" t="str">
        <f t="shared" si="36"/>
        <v>206803 - DepositryAcct-SIRF-Remit to CO</v>
      </c>
      <c r="E778" s="2">
        <v>41821</v>
      </c>
      <c r="F778" s="4" t="s">
        <v>21</v>
      </c>
      <c r="G778" s="4" t="s">
        <v>1495</v>
      </c>
      <c r="H778" s="4" t="s">
        <v>1902</v>
      </c>
      <c r="I778" s="4" t="s">
        <v>1904</v>
      </c>
      <c r="J778" s="4" t="str">
        <f t="shared" si="37"/>
        <v>206702 - Deposit Accounts - SIRF</v>
      </c>
      <c r="K778" s="4" t="s">
        <v>1829</v>
      </c>
      <c r="L778" s="4" t="s">
        <v>1887</v>
      </c>
      <c r="M778" s="4" t="s">
        <v>1888</v>
      </c>
      <c r="N778" t="str">
        <f t="shared" si="38"/>
        <v>206 - Liabilities for Deposits</v>
      </c>
      <c r="O778" s="4" t="s">
        <v>1500</v>
      </c>
      <c r="P778" s="4" t="s">
        <v>1501</v>
      </c>
      <c r="Q778" s="4" t="s">
        <v>1901</v>
      </c>
      <c r="R778" s="4" t="s">
        <v>30</v>
      </c>
      <c r="S778" t="str">
        <f>VLOOKUP(H778,'Object Code Definitions'!$A$3:$C$1497,3,0)</f>
        <v>Used exclusively to record campus collections of the Student Involvement Representation Fund (SIRF) fee, an optional student fee.  This fee is intended to fund the operations of the California State Student Association (CSSA) headquartered at the Chancellor's Office.  Collection of fee is deemed to be an agency transaction since campuses do not benefit from the revenue, but are collecting it on behalf of CSSA.  Collected fees are remitted via a CPO issued by the Chancellor's Office.</v>
      </c>
      <c r="T778" t="str">
        <f>VLOOKUP(H778,'Object Code Definitions'!$A$3:$I$1497,9,0)</f>
        <v>Active</v>
      </c>
    </row>
    <row r="779" spans="1:20">
      <c r="A779" s="4" t="s">
        <v>1883</v>
      </c>
      <c r="B779" s="4" t="s">
        <v>18</v>
      </c>
      <c r="C779" s="4" t="s">
        <v>1884</v>
      </c>
      <c r="D779" t="str">
        <f t="shared" si="36"/>
        <v>207000 - LiabForDeposits-Deposits</v>
      </c>
      <c r="E779" s="2">
        <v>40360</v>
      </c>
      <c r="F779" s="4" t="s">
        <v>20</v>
      </c>
      <c r="G779" s="4" t="s">
        <v>1495</v>
      </c>
      <c r="H779" s="4" t="s">
        <v>1882</v>
      </c>
      <c r="I779" s="4" t="s">
        <v>1885</v>
      </c>
      <c r="J779" s="4" t="str">
        <f t="shared" si="37"/>
        <v>206001 - Deposits</v>
      </c>
      <c r="K779" s="4" t="s">
        <v>1886</v>
      </c>
      <c r="L779" s="4" t="s">
        <v>1887</v>
      </c>
      <c r="M779" s="4" t="s">
        <v>1888</v>
      </c>
      <c r="N779" t="str">
        <f t="shared" si="38"/>
        <v>206 - Liabilities for Deposits</v>
      </c>
      <c r="O779" s="4" t="s">
        <v>1500</v>
      </c>
      <c r="P779" s="4" t="s">
        <v>1501</v>
      </c>
      <c r="Q779" s="4" t="s">
        <v>1770</v>
      </c>
      <c r="R779" s="4" t="s">
        <v>30</v>
      </c>
      <c r="S779" t="str">
        <f>VLOOKUP(H779,'Object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79" t="str">
        <f>VLOOKUP(H779,'Object Code Definitions'!$A$3:$I$1497,9,0)</f>
        <v>Active</v>
      </c>
    </row>
    <row r="780" spans="1:20">
      <c r="A780" s="4" t="s">
        <v>1917</v>
      </c>
      <c r="B780" s="4" t="s">
        <v>1918</v>
      </c>
      <c r="C780" s="4" t="s">
        <v>1919</v>
      </c>
      <c r="D780" t="str">
        <f t="shared" si="36"/>
        <v>207001 - LoansPayable-PooledMoneyInvest</v>
      </c>
      <c r="E780" s="2">
        <v>36526</v>
      </c>
      <c r="F780" s="4" t="s">
        <v>21</v>
      </c>
      <c r="G780" s="4" t="s">
        <v>1495</v>
      </c>
      <c r="H780" s="4" t="s">
        <v>1917</v>
      </c>
      <c r="I780" s="4" t="s">
        <v>1920</v>
      </c>
      <c r="J780" s="4" t="str">
        <f t="shared" si="37"/>
        <v>207001 - Pooled Money Investment Account Loans Payable</v>
      </c>
      <c r="K780" s="4" t="s">
        <v>1921</v>
      </c>
      <c r="L780" s="4" t="s">
        <v>1922</v>
      </c>
      <c r="M780" s="4" t="s">
        <v>1923</v>
      </c>
      <c r="N780" t="str">
        <f t="shared" si="38"/>
        <v>207 - Loans Payable</v>
      </c>
      <c r="O780" s="4" t="s">
        <v>1500</v>
      </c>
      <c r="P780" s="4" t="s">
        <v>1501</v>
      </c>
      <c r="Q780" s="4" t="s">
        <v>1924</v>
      </c>
      <c r="R780" s="4" t="s">
        <v>30</v>
      </c>
      <c r="S780">
        <f>VLOOKUP(H780,'Object Code Definitions'!$A$3:$C$1497,3,0)</f>
        <v>0</v>
      </c>
      <c r="T780" t="str">
        <f>VLOOKUP(H780,'Object Code Definitions'!$A$3:$I$1497,9,0)</f>
        <v>Active</v>
      </c>
    </row>
    <row r="781" spans="1:20">
      <c r="A781" s="4" t="s">
        <v>1890</v>
      </c>
      <c r="B781" s="4" t="s">
        <v>18</v>
      </c>
      <c r="C781" s="4" t="s">
        <v>1891</v>
      </c>
      <c r="D781" t="str">
        <f t="shared" si="36"/>
        <v>207030 - LiabForDeposits-Project</v>
      </c>
      <c r="E781" s="2">
        <v>40360</v>
      </c>
      <c r="F781" s="4" t="s">
        <v>20</v>
      </c>
      <c r="G781" s="4" t="s">
        <v>1495</v>
      </c>
      <c r="H781" s="4" t="s">
        <v>1889</v>
      </c>
      <c r="I781" s="4" t="s">
        <v>1892</v>
      </c>
      <c r="J781" s="4" t="str">
        <f t="shared" si="37"/>
        <v>206002 - Project Deposits</v>
      </c>
      <c r="K781" s="4" t="s">
        <v>1893</v>
      </c>
      <c r="L781" s="4" t="s">
        <v>1887</v>
      </c>
      <c r="M781" s="4" t="s">
        <v>1888</v>
      </c>
      <c r="N781" t="str">
        <f t="shared" si="38"/>
        <v>206 - Liabilities for Deposits</v>
      </c>
      <c r="O781" s="4" t="s">
        <v>1500</v>
      </c>
      <c r="P781" s="4" t="s">
        <v>1501</v>
      </c>
      <c r="Q781" s="4" t="s">
        <v>1770</v>
      </c>
      <c r="R781" s="4" t="s">
        <v>30</v>
      </c>
      <c r="S781">
        <f>VLOOKUP(H781,'Object Code Definitions'!$A$3:$C$1497,3,0)</f>
        <v>0</v>
      </c>
      <c r="T781" t="str">
        <f>VLOOKUP(H781,'Object Code Definitions'!$A$3:$I$1497,9,0)</f>
        <v>Active</v>
      </c>
    </row>
    <row r="782" spans="1:20">
      <c r="A782" s="4" t="s">
        <v>1908</v>
      </c>
      <c r="B782" s="4" t="s">
        <v>18</v>
      </c>
      <c r="C782" s="4" t="s">
        <v>1909</v>
      </c>
      <c r="D782" t="str">
        <f t="shared" si="36"/>
        <v>207060 - Liab-Delinq Rnt OwedSeller-UV</v>
      </c>
      <c r="E782" s="2">
        <v>40360</v>
      </c>
      <c r="F782" s="4" t="s">
        <v>20</v>
      </c>
      <c r="G782" s="4" t="s">
        <v>1495</v>
      </c>
      <c r="H782" s="4" t="s">
        <v>1882</v>
      </c>
      <c r="I782" s="4" t="s">
        <v>1885</v>
      </c>
      <c r="J782" s="4" t="str">
        <f t="shared" si="37"/>
        <v>206001 - Deposits</v>
      </c>
      <c r="K782" s="4" t="s">
        <v>1886</v>
      </c>
      <c r="L782" s="4" t="s">
        <v>1887</v>
      </c>
      <c r="M782" s="4" t="s">
        <v>1888</v>
      </c>
      <c r="N782" t="str">
        <f t="shared" si="38"/>
        <v>206 - Liabilities for Deposits</v>
      </c>
      <c r="O782" s="4" t="s">
        <v>1500</v>
      </c>
      <c r="P782" s="4" t="s">
        <v>1501</v>
      </c>
      <c r="Q782" s="4" t="s">
        <v>1770</v>
      </c>
      <c r="R782" s="4" t="s">
        <v>30</v>
      </c>
      <c r="S782" t="str">
        <f>VLOOKUP(H782,'Object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82" t="str">
        <f>VLOOKUP(H782,'Object Code Definitions'!$A$3:$I$1497,9,0)</f>
        <v>Active</v>
      </c>
    </row>
    <row r="783" spans="1:20">
      <c r="A783" s="4" t="s">
        <v>1911</v>
      </c>
      <c r="B783" s="4" t="s">
        <v>18</v>
      </c>
      <c r="C783" s="4" t="s">
        <v>1912</v>
      </c>
      <c r="D783" t="str">
        <f t="shared" si="36"/>
        <v>207090 - Liab For Consignmt Tckts-ASI</v>
      </c>
      <c r="E783" s="2">
        <v>40360</v>
      </c>
      <c r="F783" s="4" t="s">
        <v>20</v>
      </c>
      <c r="G783" s="4" t="s">
        <v>1495</v>
      </c>
      <c r="H783" s="4" t="s">
        <v>1882</v>
      </c>
      <c r="I783" s="4" t="s">
        <v>1885</v>
      </c>
      <c r="J783" s="4" t="str">
        <f t="shared" si="37"/>
        <v>206001 - Deposits</v>
      </c>
      <c r="K783" s="4" t="s">
        <v>1886</v>
      </c>
      <c r="L783" s="4" t="s">
        <v>1887</v>
      </c>
      <c r="M783" s="4" t="s">
        <v>1888</v>
      </c>
      <c r="N783" t="str">
        <f t="shared" si="38"/>
        <v>206 - Liabilities for Deposits</v>
      </c>
      <c r="O783" s="4" t="s">
        <v>1500</v>
      </c>
      <c r="P783" s="4" t="s">
        <v>1501</v>
      </c>
      <c r="Q783" s="4" t="s">
        <v>1770</v>
      </c>
      <c r="R783" s="4" t="s">
        <v>30</v>
      </c>
      <c r="S783" t="str">
        <f>VLOOKUP(H783,'Object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83" t="str">
        <f>VLOOKUP(H783,'Object Code Definitions'!$A$3:$I$1497,9,0)</f>
        <v>Active</v>
      </c>
    </row>
    <row r="784" spans="1:20">
      <c r="A784" s="4" t="s">
        <v>1925</v>
      </c>
      <c r="B784" s="4" t="s">
        <v>1926</v>
      </c>
      <c r="C784" s="4" t="s">
        <v>1927</v>
      </c>
      <c r="D784" t="str">
        <f t="shared" si="36"/>
        <v>207800 - LoansPayable-Letter of Credit</v>
      </c>
      <c r="E784" s="2">
        <v>36526</v>
      </c>
      <c r="F784" s="4" t="s">
        <v>21</v>
      </c>
      <c r="G784" s="4" t="s">
        <v>1495</v>
      </c>
      <c r="H784" s="4" t="s">
        <v>1917</v>
      </c>
      <c r="I784" s="4" t="s">
        <v>1920</v>
      </c>
      <c r="J784" s="4" t="str">
        <f t="shared" si="37"/>
        <v>207001 - Pooled Money Investment Account Loans Payable</v>
      </c>
      <c r="K784" s="4" t="s">
        <v>1921</v>
      </c>
      <c r="L784" s="4" t="s">
        <v>1922</v>
      </c>
      <c r="M784" s="4" t="s">
        <v>1923</v>
      </c>
      <c r="N784" t="str">
        <f t="shared" si="38"/>
        <v>207 - Loans Payable</v>
      </c>
      <c r="O784" s="4" t="s">
        <v>1500</v>
      </c>
      <c r="P784" s="4" t="s">
        <v>1501</v>
      </c>
      <c r="Q784" s="4" t="s">
        <v>1924</v>
      </c>
      <c r="R784" s="4" t="s">
        <v>30</v>
      </c>
      <c r="S784">
        <f>VLOOKUP(H784,'Object Code Definitions'!$A$3:$C$1497,3,0)</f>
        <v>0</v>
      </c>
      <c r="T784" t="str">
        <f>VLOOKUP(H784,'Object Code Definitions'!$A$3:$I$1497,9,0)</f>
        <v>Active</v>
      </c>
    </row>
    <row r="785" spans="1:20">
      <c r="A785" s="4" t="s">
        <v>1918</v>
      </c>
      <c r="B785" s="4" t="s">
        <v>18</v>
      </c>
      <c r="C785" s="4" t="s">
        <v>1919</v>
      </c>
      <c r="D785" t="str">
        <f t="shared" si="36"/>
        <v>208000 - LoansPayable-PooledMoneyInvest</v>
      </c>
      <c r="E785" s="2">
        <v>40360</v>
      </c>
      <c r="F785" s="4" t="s">
        <v>20</v>
      </c>
      <c r="G785" s="4" t="s">
        <v>1495</v>
      </c>
      <c r="H785" s="4" t="s">
        <v>1917</v>
      </c>
      <c r="I785" s="4" t="s">
        <v>1920</v>
      </c>
      <c r="J785" s="4" t="str">
        <f t="shared" si="37"/>
        <v>207001 - Pooled Money Investment Account Loans Payable</v>
      </c>
      <c r="K785" s="4" t="s">
        <v>1921</v>
      </c>
      <c r="L785" s="4" t="s">
        <v>1922</v>
      </c>
      <c r="M785" s="4" t="s">
        <v>1923</v>
      </c>
      <c r="N785" t="str">
        <f t="shared" si="38"/>
        <v>207 - Loans Payable</v>
      </c>
      <c r="O785" s="4" t="s">
        <v>1500</v>
      </c>
      <c r="P785" s="4" t="s">
        <v>1501</v>
      </c>
      <c r="Q785" s="4" t="s">
        <v>1924</v>
      </c>
      <c r="R785" s="4" t="s">
        <v>30</v>
      </c>
      <c r="S785">
        <f>VLOOKUP(H785,'Object Code Definitions'!$A$3:$C$1497,3,0)</f>
        <v>0</v>
      </c>
      <c r="T785" t="str">
        <f>VLOOKUP(H785,'Object Code Definitions'!$A$3:$I$1497,9,0)</f>
        <v>Active</v>
      </c>
    </row>
    <row r="786" spans="1:20">
      <c r="A786" s="4" t="s">
        <v>1926</v>
      </c>
      <c r="B786" s="4" t="s">
        <v>18</v>
      </c>
      <c r="C786" s="4" t="s">
        <v>1927</v>
      </c>
      <c r="D786" t="str">
        <f t="shared" si="36"/>
        <v>208001 - LoansPayable-Letter of Credit</v>
      </c>
      <c r="E786" s="2">
        <v>40360</v>
      </c>
      <c r="F786" s="4" t="s">
        <v>20</v>
      </c>
      <c r="G786" s="4" t="s">
        <v>1495</v>
      </c>
      <c r="H786" s="4" t="s">
        <v>1917</v>
      </c>
      <c r="I786" s="4" t="s">
        <v>1920</v>
      </c>
      <c r="J786" s="4" t="str">
        <f t="shared" si="37"/>
        <v>207001 - Pooled Money Investment Account Loans Payable</v>
      </c>
      <c r="K786" s="4" t="s">
        <v>1921</v>
      </c>
      <c r="L786" s="4" t="s">
        <v>1922</v>
      </c>
      <c r="M786" s="4" t="s">
        <v>1923</v>
      </c>
      <c r="N786" t="str">
        <f t="shared" si="38"/>
        <v>207 - Loans Payable</v>
      </c>
      <c r="O786" s="4" t="s">
        <v>1500</v>
      </c>
      <c r="P786" s="4" t="s">
        <v>1501</v>
      </c>
      <c r="Q786" s="4" t="s">
        <v>1924</v>
      </c>
      <c r="R786" s="4" t="s">
        <v>30</v>
      </c>
      <c r="S786">
        <f>VLOOKUP(H786,'Object Code Definitions'!$A$3:$C$1497,3,0)</f>
        <v>0</v>
      </c>
      <c r="T786" t="str">
        <f>VLOOKUP(H786,'Object Code Definitions'!$A$3:$I$1497,9,0)</f>
        <v>Active</v>
      </c>
    </row>
    <row r="787" spans="1:20">
      <c r="A787" s="4" t="s">
        <v>1928</v>
      </c>
      <c r="B787" s="4" t="s">
        <v>1929</v>
      </c>
      <c r="C787" s="4" t="s">
        <v>1930</v>
      </c>
      <c r="D787" t="str">
        <f t="shared" si="36"/>
        <v>208002 - AccruedComp-Absences</v>
      </c>
      <c r="E787" s="2">
        <v>36526</v>
      </c>
      <c r="F787" s="4" t="s">
        <v>21</v>
      </c>
      <c r="G787" s="4" t="s">
        <v>1495</v>
      </c>
      <c r="H787" s="4" t="s">
        <v>1928</v>
      </c>
      <c r="I787" s="4" t="s">
        <v>1931</v>
      </c>
      <c r="J787" s="4" t="str">
        <f t="shared" si="37"/>
        <v>208002 - Accrued Compensated Absences</v>
      </c>
      <c r="K787" s="4" t="s">
        <v>1932</v>
      </c>
      <c r="L787" s="4" t="s">
        <v>1933</v>
      </c>
      <c r="M787" s="4" t="s">
        <v>1934</v>
      </c>
      <c r="N787" t="str">
        <f t="shared" si="38"/>
        <v>208 - Accrued Compensation</v>
      </c>
      <c r="O787" s="4" t="s">
        <v>1500</v>
      </c>
      <c r="P787" s="4" t="s">
        <v>1501</v>
      </c>
      <c r="Q787" s="4" t="s">
        <v>1935</v>
      </c>
      <c r="R787" s="4" t="s">
        <v>30</v>
      </c>
      <c r="S787" t="str">
        <f>VLOOKUP(H787,'Object Code Definitions'!$A$3:$C$1497,3,0)</f>
        <v>Compensated absences are accrued for GAAP.  See NACUBO's Financial Accounting and Reporting Manual (FARM) Section 308.61 for further information concerning compensated absences.</v>
      </c>
      <c r="T787" t="str">
        <f>VLOOKUP(H787,'Object Code Definitions'!$A$3:$I$1497,9,0)</f>
        <v>Active</v>
      </c>
    </row>
    <row r="788" spans="1:20">
      <c r="A788" s="4" t="s">
        <v>1936</v>
      </c>
      <c r="B788" s="4" t="s">
        <v>1937</v>
      </c>
      <c r="C788" s="4" t="s">
        <v>1938</v>
      </c>
      <c r="D788" t="str">
        <f t="shared" si="36"/>
        <v>208800 - AccruedComp-Salaries &amp; Ben</v>
      </c>
      <c r="E788" s="2">
        <v>36526</v>
      </c>
      <c r="F788" s="4" t="s">
        <v>21</v>
      </c>
      <c r="G788" s="4" t="s">
        <v>1495</v>
      </c>
      <c r="H788" s="4" t="s">
        <v>1926</v>
      </c>
      <c r="I788" s="4" t="s">
        <v>1939</v>
      </c>
      <c r="J788" s="4" t="str">
        <f t="shared" si="37"/>
        <v>208001 - Accrued Salaries and Benefits</v>
      </c>
      <c r="K788" s="4" t="s">
        <v>1829</v>
      </c>
      <c r="L788" s="4" t="s">
        <v>1933</v>
      </c>
      <c r="M788" s="4" t="s">
        <v>1934</v>
      </c>
      <c r="N788" t="str">
        <f t="shared" si="38"/>
        <v>208 - Accrued Compensation</v>
      </c>
      <c r="O788" s="4" t="s">
        <v>1500</v>
      </c>
      <c r="P788" s="4" t="s">
        <v>1501</v>
      </c>
      <c r="Q788" s="4" t="s">
        <v>1940</v>
      </c>
      <c r="R788" s="4" t="s">
        <v>30</v>
      </c>
      <c r="S788" t="str">
        <f>VLOOKUP(H788,'Object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88" t="str">
        <f>VLOOKUP(H788,'Object Code Definitions'!$A$3:$I$1497,9,0)</f>
        <v>Active</v>
      </c>
    </row>
    <row r="789" spans="1:20">
      <c r="A789" s="4" t="s">
        <v>1941</v>
      </c>
      <c r="B789" s="4" t="s">
        <v>1942</v>
      </c>
      <c r="C789" s="4" t="s">
        <v>1943</v>
      </c>
      <c r="D789" t="str">
        <f t="shared" si="36"/>
        <v>208801 - Accrued Comp-LT Sal. &amp; Benf.</v>
      </c>
      <c r="E789" s="2">
        <v>36526</v>
      </c>
      <c r="F789" s="4" t="s">
        <v>21</v>
      </c>
      <c r="G789" s="4" t="s">
        <v>1495</v>
      </c>
      <c r="H789" s="4" t="s">
        <v>1926</v>
      </c>
      <c r="I789" s="4" t="s">
        <v>1939</v>
      </c>
      <c r="J789" s="4" t="str">
        <f t="shared" si="37"/>
        <v>208001 - Accrued Salaries and Benefits</v>
      </c>
      <c r="K789" s="4" t="s">
        <v>1829</v>
      </c>
      <c r="L789" s="4" t="s">
        <v>1933</v>
      </c>
      <c r="M789" s="4" t="s">
        <v>1934</v>
      </c>
      <c r="N789" t="str">
        <f t="shared" si="38"/>
        <v>208 - Accrued Compensation</v>
      </c>
      <c r="O789" s="4" t="s">
        <v>1500</v>
      </c>
      <c r="P789" s="4" t="s">
        <v>1501</v>
      </c>
      <c r="Q789" s="4" t="s">
        <v>1940</v>
      </c>
      <c r="R789" s="4" t="s">
        <v>30</v>
      </c>
      <c r="S789" t="str">
        <f>VLOOKUP(H789,'Object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89" t="str">
        <f>VLOOKUP(H789,'Object Code Definitions'!$A$3:$I$1497,9,0)</f>
        <v>Active</v>
      </c>
    </row>
    <row r="790" spans="1:20">
      <c r="A790" s="4" t="s">
        <v>1944</v>
      </c>
      <c r="B790" s="4" t="s">
        <v>1945</v>
      </c>
      <c r="C790" s="4" t="s">
        <v>1946</v>
      </c>
      <c r="D790" t="str">
        <f t="shared" si="36"/>
        <v>208802 - AccrComp-OPEB Obligation</v>
      </c>
      <c r="E790" s="2">
        <v>36526</v>
      </c>
      <c r="F790" s="4" t="s">
        <v>21</v>
      </c>
      <c r="G790" s="4" t="s">
        <v>1495</v>
      </c>
      <c r="H790" s="4" t="s">
        <v>1926</v>
      </c>
      <c r="I790" s="4" t="s">
        <v>1939</v>
      </c>
      <c r="J790" s="4" t="str">
        <f t="shared" si="37"/>
        <v>208001 - Accrued Salaries and Benefits</v>
      </c>
      <c r="K790" s="4" t="s">
        <v>1829</v>
      </c>
      <c r="L790" s="4" t="s">
        <v>1933</v>
      </c>
      <c r="M790" s="4" t="s">
        <v>1934</v>
      </c>
      <c r="N790" t="str">
        <f t="shared" si="38"/>
        <v>208 - Accrued Compensation</v>
      </c>
      <c r="O790" s="4" t="s">
        <v>1500</v>
      </c>
      <c r="P790" s="4" t="s">
        <v>1501</v>
      </c>
      <c r="Q790" s="4" t="s">
        <v>1940</v>
      </c>
      <c r="R790" s="4" t="s">
        <v>30</v>
      </c>
      <c r="S790" t="str">
        <f>VLOOKUP(H790,'Object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90" t="str">
        <f>VLOOKUP(H790,'Object Code Definitions'!$A$3:$I$1497,9,0)</f>
        <v>Active</v>
      </c>
    </row>
    <row r="791" spans="1:20">
      <c r="A791" s="4" t="s">
        <v>1937</v>
      </c>
      <c r="B791" s="4" t="s">
        <v>18</v>
      </c>
      <c r="C791" s="4" t="s">
        <v>1938</v>
      </c>
      <c r="D791" t="str">
        <f t="shared" si="36"/>
        <v>209000 - AccruedComp-Salaries &amp; Ben</v>
      </c>
      <c r="E791" s="2">
        <v>40360</v>
      </c>
      <c r="F791" s="4" t="s">
        <v>20</v>
      </c>
      <c r="G791" s="4" t="s">
        <v>1495</v>
      </c>
      <c r="H791" s="4" t="s">
        <v>1926</v>
      </c>
      <c r="I791" s="4" t="s">
        <v>1939</v>
      </c>
      <c r="J791" s="4" t="str">
        <f t="shared" si="37"/>
        <v>208001 - Accrued Salaries and Benefits</v>
      </c>
      <c r="K791" s="4" t="s">
        <v>1829</v>
      </c>
      <c r="L791" s="4" t="s">
        <v>1933</v>
      </c>
      <c r="M791" s="4" t="s">
        <v>1934</v>
      </c>
      <c r="N791" t="str">
        <f t="shared" si="38"/>
        <v>208 - Accrued Compensation</v>
      </c>
      <c r="O791" s="4" t="s">
        <v>1500</v>
      </c>
      <c r="P791" s="4" t="s">
        <v>1501</v>
      </c>
      <c r="Q791" s="4" t="s">
        <v>1940</v>
      </c>
      <c r="R791" s="4" t="s">
        <v>30</v>
      </c>
      <c r="S791" t="str">
        <f>VLOOKUP(H791,'Object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91" t="str">
        <f>VLOOKUP(H791,'Object Code Definitions'!$A$3:$I$1497,9,0)</f>
        <v>Active</v>
      </c>
    </row>
    <row r="792" spans="1:20">
      <c r="A792" s="4" t="s">
        <v>1942</v>
      </c>
      <c r="B792" s="4" t="s">
        <v>18</v>
      </c>
      <c r="C792" s="4" t="s">
        <v>1943</v>
      </c>
      <c r="D792" t="str">
        <f t="shared" si="36"/>
        <v>209001 - Accrued Comp-LT Sal. &amp; Benf.</v>
      </c>
      <c r="E792" s="2">
        <v>40360</v>
      </c>
      <c r="F792" s="4" t="s">
        <v>20</v>
      </c>
      <c r="G792" s="4" t="s">
        <v>1495</v>
      </c>
      <c r="H792" s="4" t="s">
        <v>1926</v>
      </c>
      <c r="I792" s="4" t="s">
        <v>1939</v>
      </c>
      <c r="J792" s="4" t="str">
        <f t="shared" si="37"/>
        <v>208001 - Accrued Salaries and Benefits</v>
      </c>
      <c r="K792" s="4" t="s">
        <v>1829</v>
      </c>
      <c r="L792" s="4" t="s">
        <v>1933</v>
      </c>
      <c r="M792" s="4" t="s">
        <v>1934</v>
      </c>
      <c r="N792" t="str">
        <f t="shared" si="38"/>
        <v>208 - Accrued Compensation</v>
      </c>
      <c r="O792" s="4" t="s">
        <v>1500</v>
      </c>
      <c r="P792" s="4" t="s">
        <v>1501</v>
      </c>
      <c r="Q792" s="4" t="s">
        <v>1940</v>
      </c>
      <c r="R792" s="4" t="s">
        <v>30</v>
      </c>
      <c r="S792" t="str">
        <f>VLOOKUP(H792,'Object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92" t="str">
        <f>VLOOKUP(H792,'Object Code Definitions'!$A$3:$I$1497,9,0)</f>
        <v>Active</v>
      </c>
    </row>
    <row r="793" spans="1:20">
      <c r="A793" s="4" t="s">
        <v>1945</v>
      </c>
      <c r="B793" s="4" t="s">
        <v>18</v>
      </c>
      <c r="C793" s="4" t="s">
        <v>1946</v>
      </c>
      <c r="D793" t="str">
        <f t="shared" si="36"/>
        <v>209002 - AccrComp-OPEB Obligation</v>
      </c>
      <c r="E793" s="2">
        <v>40360</v>
      </c>
      <c r="F793" s="4" t="s">
        <v>20</v>
      </c>
      <c r="G793" s="4" t="s">
        <v>1495</v>
      </c>
      <c r="H793" s="4" t="s">
        <v>1926</v>
      </c>
      <c r="I793" s="4" t="s">
        <v>1939</v>
      </c>
      <c r="J793" s="4" t="str">
        <f t="shared" si="37"/>
        <v>208001 - Accrued Salaries and Benefits</v>
      </c>
      <c r="K793" s="4" t="s">
        <v>1829</v>
      </c>
      <c r="L793" s="4" t="s">
        <v>1933</v>
      </c>
      <c r="M793" s="4" t="s">
        <v>1934</v>
      </c>
      <c r="N793" t="str">
        <f t="shared" si="38"/>
        <v>208 - Accrued Compensation</v>
      </c>
      <c r="O793" s="4" t="s">
        <v>1500</v>
      </c>
      <c r="P793" s="4" t="s">
        <v>1501</v>
      </c>
      <c r="Q793" s="4" t="s">
        <v>1940</v>
      </c>
      <c r="R793" s="4" t="s">
        <v>30</v>
      </c>
      <c r="S793" t="str">
        <f>VLOOKUP(H793,'Object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93" t="str">
        <f>VLOOKUP(H793,'Object Code Definitions'!$A$3:$I$1497,9,0)</f>
        <v>Active</v>
      </c>
    </row>
    <row r="794" spans="1:20">
      <c r="A794" s="4" t="s">
        <v>1929</v>
      </c>
      <c r="B794" s="4" t="s">
        <v>18</v>
      </c>
      <c r="C794" s="4" t="s">
        <v>1930</v>
      </c>
      <c r="D794" t="str">
        <f t="shared" si="36"/>
        <v>209030 - AccruedComp-Absences</v>
      </c>
      <c r="E794" s="2">
        <v>40360</v>
      </c>
      <c r="F794" s="4" t="s">
        <v>20</v>
      </c>
      <c r="G794" s="4" t="s">
        <v>1495</v>
      </c>
      <c r="H794" s="4" t="s">
        <v>1928</v>
      </c>
      <c r="I794" s="4" t="s">
        <v>1931</v>
      </c>
      <c r="J794" s="4" t="str">
        <f t="shared" si="37"/>
        <v>208002 - Accrued Compensated Absences</v>
      </c>
      <c r="K794" s="4" t="s">
        <v>1932</v>
      </c>
      <c r="L794" s="4" t="s">
        <v>1933</v>
      </c>
      <c r="M794" s="4" t="s">
        <v>1934</v>
      </c>
      <c r="N794" t="str">
        <f t="shared" si="38"/>
        <v>208 - Accrued Compensation</v>
      </c>
      <c r="O794" s="4" t="s">
        <v>1500</v>
      </c>
      <c r="P794" s="4" t="s">
        <v>1501</v>
      </c>
      <c r="Q794" s="4" t="s">
        <v>1935</v>
      </c>
      <c r="R794" s="4" t="s">
        <v>30</v>
      </c>
      <c r="S794" t="str">
        <f>VLOOKUP(H794,'Object Code Definitions'!$A$3:$C$1497,3,0)</f>
        <v>Compensated absences are accrued for GAAP.  See NACUBO's Financial Accounting and Reporting Manual (FARM) Section 308.61 for further information concerning compensated absences.</v>
      </c>
      <c r="T794" t="str">
        <f>VLOOKUP(H794,'Object Code Definitions'!$A$3:$I$1497,9,0)</f>
        <v>Active</v>
      </c>
    </row>
    <row r="795" spans="1:20">
      <c r="A795" s="4" t="s">
        <v>1947</v>
      </c>
      <c r="B795" s="4" t="s">
        <v>18</v>
      </c>
      <c r="C795" s="4" t="s">
        <v>1948</v>
      </c>
      <c r="D795" t="str">
        <f t="shared" si="36"/>
        <v>210000 - OthrCurLiab-Cash Overages</v>
      </c>
      <c r="E795" s="2">
        <v>40360</v>
      </c>
      <c r="F795" s="4" t="s">
        <v>20</v>
      </c>
      <c r="G795" s="4" t="s">
        <v>1495</v>
      </c>
      <c r="H795" s="4" t="s">
        <v>1949</v>
      </c>
      <c r="I795" s="4" t="s">
        <v>1950</v>
      </c>
      <c r="J795" s="4" t="str">
        <f t="shared" si="37"/>
        <v>250001 - Cash Overages</v>
      </c>
      <c r="K795" s="4" t="s">
        <v>1951</v>
      </c>
      <c r="L795" s="4" t="s">
        <v>1830</v>
      </c>
      <c r="M795" s="4" t="s">
        <v>1831</v>
      </c>
      <c r="N795" t="str">
        <f t="shared" si="38"/>
        <v>250 - Other Current Liabilities</v>
      </c>
      <c r="O795" s="4" t="s">
        <v>1500</v>
      </c>
      <c r="P795" s="4" t="s">
        <v>1501</v>
      </c>
      <c r="Q795" s="4" t="s">
        <v>1770</v>
      </c>
      <c r="R795" s="4" t="s">
        <v>30</v>
      </c>
      <c r="S795">
        <f>VLOOKUP(H795,'Object Code Definitions'!$A$3:$C$1497,3,0)</f>
        <v>0</v>
      </c>
      <c r="T795" t="str">
        <f>VLOOKUP(H795,'Object Code Definitions'!$A$3:$I$1497,9,0)</f>
        <v>Active</v>
      </c>
    </row>
    <row r="796" spans="1:20">
      <c r="A796" s="4" t="s">
        <v>1952</v>
      </c>
      <c r="B796" s="4" t="s">
        <v>18</v>
      </c>
      <c r="C796" s="4" t="s">
        <v>1953</v>
      </c>
      <c r="D796" t="str">
        <f t="shared" si="36"/>
        <v>210010 - Othr LT Liab- Benificiaries</v>
      </c>
      <c r="E796" s="2">
        <v>40360</v>
      </c>
      <c r="F796" s="4" t="s">
        <v>20</v>
      </c>
      <c r="G796" s="4" t="s">
        <v>1495</v>
      </c>
      <c r="H796" s="4" t="s">
        <v>1954</v>
      </c>
      <c r="I796" s="4" t="s">
        <v>1955</v>
      </c>
      <c r="J796" s="4" t="str">
        <f t="shared" si="37"/>
        <v>263090 - Other Long-Term Liabilities</v>
      </c>
      <c r="K796" s="4" t="s">
        <v>1877</v>
      </c>
      <c r="L796" s="4" t="s">
        <v>1956</v>
      </c>
      <c r="M796" s="4" t="s">
        <v>1955</v>
      </c>
      <c r="N796" t="str">
        <f t="shared" si="38"/>
        <v>263 - Other Long-Term Liabilities</v>
      </c>
      <c r="O796" s="4" t="s">
        <v>1500</v>
      </c>
      <c r="P796" s="4" t="s">
        <v>1501</v>
      </c>
      <c r="Q796" s="4" t="s">
        <v>1924</v>
      </c>
      <c r="R796" s="4" t="s">
        <v>30</v>
      </c>
      <c r="S796">
        <f>VLOOKUP(H796,'Object Code Definitions'!$A$3:$C$1497,3,0)</f>
        <v>0</v>
      </c>
      <c r="T796" t="str">
        <f>VLOOKUP(H796,'Object Code Definitions'!$A$3:$I$1497,9,0)</f>
        <v>Active</v>
      </c>
    </row>
    <row r="797" spans="1:20">
      <c r="A797" s="4" t="s">
        <v>1957</v>
      </c>
      <c r="B797" s="4" t="s">
        <v>18</v>
      </c>
      <c r="C797" s="4" t="s">
        <v>1958</v>
      </c>
      <c r="D797" t="str">
        <f t="shared" si="36"/>
        <v>210030 - OthrCurLiab-Uncleard Collectns</v>
      </c>
      <c r="E797" s="2">
        <v>40360</v>
      </c>
      <c r="F797" s="4" t="s">
        <v>20</v>
      </c>
      <c r="G797" s="4" t="s">
        <v>1495</v>
      </c>
      <c r="H797" s="4" t="s">
        <v>1959</v>
      </c>
      <c r="I797" s="4" t="s">
        <v>1960</v>
      </c>
      <c r="J797" s="4" t="str">
        <f t="shared" si="37"/>
        <v>250002 - Uncleared Collections</v>
      </c>
      <c r="K797" s="4" t="s">
        <v>1961</v>
      </c>
      <c r="L797" s="4" t="s">
        <v>1830</v>
      </c>
      <c r="M797" s="4" t="s">
        <v>1831</v>
      </c>
      <c r="N797" t="str">
        <f t="shared" si="38"/>
        <v>250 - Other Current Liabilities</v>
      </c>
      <c r="O797" s="4" t="s">
        <v>1500</v>
      </c>
      <c r="P797" s="4" t="s">
        <v>1501</v>
      </c>
      <c r="Q797" s="4" t="s">
        <v>1770</v>
      </c>
      <c r="R797" s="4" t="s">
        <v>30</v>
      </c>
      <c r="S797" t="str">
        <f>VLOOKUP(H797,'Object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797" t="str">
        <f>VLOOKUP(H797,'Object Code Definitions'!$A$3:$I$1497,9,0)</f>
        <v>Active</v>
      </c>
    </row>
    <row r="798" spans="1:20">
      <c r="A798" s="4" t="s">
        <v>1962</v>
      </c>
      <c r="B798" s="4" t="s">
        <v>18</v>
      </c>
      <c r="C798" s="4" t="s">
        <v>1963</v>
      </c>
      <c r="D798" t="str">
        <f t="shared" si="36"/>
        <v>210031 - OthrCurLiab-Adv Registration</v>
      </c>
      <c r="E798" s="2">
        <v>40360</v>
      </c>
      <c r="F798" s="4" t="s">
        <v>20</v>
      </c>
      <c r="G798" s="4" t="s">
        <v>1495</v>
      </c>
      <c r="H798" s="4" t="s">
        <v>1959</v>
      </c>
      <c r="I798" s="4" t="s">
        <v>1960</v>
      </c>
      <c r="J798" s="4" t="str">
        <f t="shared" si="37"/>
        <v>250002 - Uncleared Collections</v>
      </c>
      <c r="K798" s="4" t="s">
        <v>1961</v>
      </c>
      <c r="L798" s="4" t="s">
        <v>1830</v>
      </c>
      <c r="M798" s="4" t="s">
        <v>1831</v>
      </c>
      <c r="N798" t="str">
        <f t="shared" si="38"/>
        <v>250 - Other Current Liabilities</v>
      </c>
      <c r="O798" s="4" t="s">
        <v>1500</v>
      </c>
      <c r="P798" s="4" t="s">
        <v>1501</v>
      </c>
      <c r="Q798" s="4" t="s">
        <v>1770</v>
      </c>
      <c r="R798" s="4" t="s">
        <v>30</v>
      </c>
      <c r="S798" t="str">
        <f>VLOOKUP(H798,'Object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798" t="str">
        <f>VLOOKUP(H798,'Object Code Definitions'!$A$3:$I$1497,9,0)</f>
        <v>Active</v>
      </c>
    </row>
    <row r="799" spans="1:20">
      <c r="A799" s="4" t="s">
        <v>1964</v>
      </c>
      <c r="B799" s="4" t="s">
        <v>18</v>
      </c>
      <c r="C799" s="4" t="s">
        <v>1965</v>
      </c>
      <c r="D799" t="str">
        <f t="shared" si="36"/>
        <v>210032 - OthrCurLiab-Unclrd Coll-Bursar</v>
      </c>
      <c r="E799" s="2">
        <v>40360</v>
      </c>
      <c r="F799" s="4" t="s">
        <v>20</v>
      </c>
      <c r="G799" s="4" t="s">
        <v>1495</v>
      </c>
      <c r="H799" s="4" t="s">
        <v>1959</v>
      </c>
      <c r="I799" s="4" t="s">
        <v>1960</v>
      </c>
      <c r="J799" s="4" t="str">
        <f t="shared" si="37"/>
        <v>250002 - Uncleared Collections</v>
      </c>
      <c r="K799" s="4" t="s">
        <v>1961</v>
      </c>
      <c r="L799" s="4" t="s">
        <v>1830</v>
      </c>
      <c r="M799" s="4" t="s">
        <v>1831</v>
      </c>
      <c r="N799" t="str">
        <f t="shared" si="38"/>
        <v>250 - Other Current Liabilities</v>
      </c>
      <c r="O799" s="4" t="s">
        <v>1500</v>
      </c>
      <c r="P799" s="4" t="s">
        <v>1501</v>
      </c>
      <c r="Q799" s="4" t="s">
        <v>1770</v>
      </c>
      <c r="R799" s="4" t="s">
        <v>30</v>
      </c>
      <c r="S799" t="str">
        <f>VLOOKUP(H799,'Object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799" t="str">
        <f>VLOOKUP(H799,'Object Code Definitions'!$A$3:$I$1497,9,0)</f>
        <v>Active</v>
      </c>
    </row>
    <row r="800" spans="1:20">
      <c r="A800" s="4" t="s">
        <v>1966</v>
      </c>
      <c r="B800" s="4" t="s">
        <v>18</v>
      </c>
      <c r="C800" s="4" t="s">
        <v>1958</v>
      </c>
      <c r="D800" t="str">
        <f t="shared" si="36"/>
        <v>210033 - OthrCurLiab-Uncleard Collectns</v>
      </c>
      <c r="E800" s="2">
        <v>40360</v>
      </c>
      <c r="F800" s="4" t="s">
        <v>20</v>
      </c>
      <c r="G800" s="4" t="s">
        <v>1495</v>
      </c>
      <c r="H800" s="4" t="s">
        <v>1959</v>
      </c>
      <c r="I800" s="4" t="s">
        <v>1960</v>
      </c>
      <c r="J800" s="4" t="str">
        <f t="shared" si="37"/>
        <v>250002 - Uncleared Collections</v>
      </c>
      <c r="K800" s="4" t="s">
        <v>1961</v>
      </c>
      <c r="L800" s="4" t="s">
        <v>1830</v>
      </c>
      <c r="M800" s="4" t="s">
        <v>1831</v>
      </c>
      <c r="N800" t="str">
        <f t="shared" si="38"/>
        <v>250 - Other Current Liabilities</v>
      </c>
      <c r="O800" s="4" t="s">
        <v>1500</v>
      </c>
      <c r="P800" s="4" t="s">
        <v>1501</v>
      </c>
      <c r="Q800" s="4" t="s">
        <v>1770</v>
      </c>
      <c r="R800" s="4" t="s">
        <v>30</v>
      </c>
      <c r="S800" t="str">
        <f>VLOOKUP(H800,'Object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800" t="str">
        <f>VLOOKUP(H800,'Object Code Definitions'!$A$3:$I$1497,9,0)</f>
        <v>Active</v>
      </c>
    </row>
    <row r="801" spans="1:20">
      <c r="A801" s="4" t="s">
        <v>1754</v>
      </c>
      <c r="B801" s="4" t="s">
        <v>18</v>
      </c>
      <c r="C801" s="4" t="s">
        <v>1755</v>
      </c>
      <c r="D801" t="str">
        <f t="shared" si="36"/>
        <v>210034 - OthrCurLiab-OnAccount UnclColl</v>
      </c>
      <c r="E801" s="2">
        <v>40725</v>
      </c>
      <c r="F801" s="4" t="s">
        <v>20</v>
      </c>
      <c r="G801" s="4" t="s">
        <v>1495</v>
      </c>
      <c r="H801" s="4" t="s">
        <v>1496</v>
      </c>
      <c r="I801" s="4" t="s">
        <v>1494</v>
      </c>
      <c r="J801" s="4" t="str">
        <f t="shared" si="37"/>
        <v>201001 - Accounts Payable</v>
      </c>
      <c r="K801" s="4" t="s">
        <v>1497</v>
      </c>
      <c r="L801" s="4" t="s">
        <v>1498</v>
      </c>
      <c r="M801" s="4" t="s">
        <v>1499</v>
      </c>
      <c r="N801" t="str">
        <f t="shared" si="38"/>
        <v>201 - Account Payable</v>
      </c>
      <c r="O801" s="4" t="s">
        <v>1500</v>
      </c>
      <c r="P801" s="4" t="s">
        <v>1501</v>
      </c>
      <c r="Q801" s="4" t="s">
        <v>1502</v>
      </c>
      <c r="R801" s="4" t="s">
        <v>30</v>
      </c>
      <c r="S801" t="str">
        <f>VLOOKUP(H801,'Object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801" t="str">
        <f>VLOOKUP(H801,'Object Code Definitions'!$A$3:$I$1497,9,0)</f>
        <v>Active</v>
      </c>
    </row>
    <row r="802" spans="1:20">
      <c r="A802" s="4" t="s">
        <v>1967</v>
      </c>
      <c r="B802" s="4" t="s">
        <v>18</v>
      </c>
      <c r="C802" s="4" t="s">
        <v>1968</v>
      </c>
      <c r="D802" t="str">
        <f t="shared" si="36"/>
        <v>210060 - OthrCurLiab-Accrd LeaveTime</v>
      </c>
      <c r="E802" s="2">
        <v>40360</v>
      </c>
      <c r="F802" s="4" t="s">
        <v>20</v>
      </c>
      <c r="G802" s="4" t="s">
        <v>1495</v>
      </c>
      <c r="H802" s="4" t="s">
        <v>1969</v>
      </c>
      <c r="I802" s="4" t="s">
        <v>1970</v>
      </c>
      <c r="J802" s="4" t="str">
        <f t="shared" si="37"/>
        <v>250003 - Accrued Leave Time</v>
      </c>
      <c r="K802" s="4" t="s">
        <v>1932</v>
      </c>
      <c r="L802" s="4" t="s">
        <v>1830</v>
      </c>
      <c r="M802" s="4" t="s">
        <v>1831</v>
      </c>
      <c r="N802" t="str">
        <f t="shared" si="38"/>
        <v>250 - Other Current Liabilities</v>
      </c>
      <c r="O802" s="4" t="s">
        <v>1500</v>
      </c>
      <c r="P802" s="4" t="s">
        <v>1501</v>
      </c>
      <c r="Q802" s="4" t="s">
        <v>1770</v>
      </c>
      <c r="R802" s="4" t="s">
        <v>30</v>
      </c>
      <c r="S802">
        <f>VLOOKUP(H802,'Object Code Definitions'!$A$3:$C$1497,3,0)</f>
        <v>0</v>
      </c>
      <c r="T802" t="str">
        <f>VLOOKUP(H802,'Object Code Definitions'!$A$3:$I$1497,9,0)</f>
        <v>Active</v>
      </c>
    </row>
    <row r="803" spans="1:20">
      <c r="A803" s="4" t="s">
        <v>1971</v>
      </c>
      <c r="B803" s="4" t="s">
        <v>18</v>
      </c>
      <c r="C803" s="4" t="s">
        <v>1972</v>
      </c>
      <c r="D803" t="str">
        <f t="shared" si="36"/>
        <v>210080 - OthrCurLiab-FDN AM ContraAsset</v>
      </c>
      <c r="E803" s="2">
        <v>40360</v>
      </c>
      <c r="F803" s="4" t="s">
        <v>20</v>
      </c>
      <c r="G803" s="4" t="s">
        <v>1495</v>
      </c>
      <c r="H803" s="4" t="s">
        <v>1973</v>
      </c>
      <c r="I803" s="4" t="s">
        <v>1831</v>
      </c>
      <c r="J803" s="4" t="str">
        <f t="shared" si="37"/>
        <v>250004 - Other Current Liabilities</v>
      </c>
      <c r="K803" s="4" t="s">
        <v>1829</v>
      </c>
      <c r="L803" s="4" t="s">
        <v>1830</v>
      </c>
      <c r="M803" s="4" t="s">
        <v>1831</v>
      </c>
      <c r="N803" t="str">
        <f t="shared" si="38"/>
        <v>250 - Other Current Liabilities</v>
      </c>
      <c r="O803" s="4" t="s">
        <v>1500</v>
      </c>
      <c r="P803" s="4" t="s">
        <v>1501</v>
      </c>
      <c r="Q803" s="4" t="s">
        <v>1770</v>
      </c>
      <c r="R803" s="4" t="s">
        <v>30</v>
      </c>
      <c r="S803" t="str">
        <f>VLOOKUP(H803,'Object Code Definitions'!$A$3:$C$1497,3,0)</f>
        <v>Used to record a current liability for which no specific account has been provided.</v>
      </c>
      <c r="T803" t="str">
        <f>VLOOKUP(H803,'Object Code Definitions'!$A$3:$I$1497,9,0)</f>
        <v>Active</v>
      </c>
    </row>
    <row r="804" spans="1:20">
      <c r="A804" s="4" t="s">
        <v>1974</v>
      </c>
      <c r="B804" s="4" t="s">
        <v>18</v>
      </c>
      <c r="C804" s="4" t="s">
        <v>1975</v>
      </c>
      <c r="D804" t="str">
        <f t="shared" si="36"/>
        <v>210082 - OthrLiab-Stale Dated Checks</v>
      </c>
      <c r="E804" s="2">
        <v>40360</v>
      </c>
      <c r="F804" s="4" t="s">
        <v>20</v>
      </c>
      <c r="G804" s="4" t="s">
        <v>1495</v>
      </c>
      <c r="H804" s="4" t="s">
        <v>1973</v>
      </c>
      <c r="I804" s="4" t="s">
        <v>1831</v>
      </c>
      <c r="J804" s="4" t="str">
        <f t="shared" si="37"/>
        <v>250004 - Other Current Liabilities</v>
      </c>
      <c r="K804" s="4" t="s">
        <v>1829</v>
      </c>
      <c r="L804" s="4" t="s">
        <v>1830</v>
      </c>
      <c r="M804" s="4" t="s">
        <v>1831</v>
      </c>
      <c r="N804" t="str">
        <f t="shared" si="38"/>
        <v>250 - Other Current Liabilities</v>
      </c>
      <c r="O804" s="4" t="s">
        <v>1500</v>
      </c>
      <c r="P804" s="4" t="s">
        <v>1501</v>
      </c>
      <c r="Q804" s="4" t="s">
        <v>1770</v>
      </c>
      <c r="R804" s="4" t="s">
        <v>30</v>
      </c>
      <c r="S804" t="str">
        <f>VLOOKUP(H804,'Object Code Definitions'!$A$3:$C$1497,3,0)</f>
        <v>Used to record a current liability for which no specific account has been provided.</v>
      </c>
      <c r="T804" t="str">
        <f>VLOOKUP(H804,'Object Code Definitions'!$A$3:$I$1497,9,0)</f>
        <v>Active</v>
      </c>
    </row>
    <row r="805" spans="1:20">
      <c r="A805" s="4" t="s">
        <v>1976</v>
      </c>
      <c r="B805" s="4" t="s">
        <v>18</v>
      </c>
      <c r="C805" s="4" t="s">
        <v>1977</v>
      </c>
      <c r="D805" t="str">
        <f t="shared" si="36"/>
        <v>210083 - Oth-L-StuAccts Fin.Aid Credits</v>
      </c>
      <c r="E805" s="2">
        <v>40360</v>
      </c>
      <c r="F805" s="4" t="s">
        <v>20</v>
      </c>
      <c r="G805" s="4" t="s">
        <v>1495</v>
      </c>
      <c r="H805" s="4" t="s">
        <v>1973</v>
      </c>
      <c r="I805" s="4" t="s">
        <v>1831</v>
      </c>
      <c r="J805" s="4" t="str">
        <f t="shared" si="37"/>
        <v>250004 - Other Current Liabilities</v>
      </c>
      <c r="K805" s="4" t="s">
        <v>1829</v>
      </c>
      <c r="L805" s="4" t="s">
        <v>1830</v>
      </c>
      <c r="M805" s="4" t="s">
        <v>1831</v>
      </c>
      <c r="N805" t="str">
        <f t="shared" si="38"/>
        <v>250 - Other Current Liabilities</v>
      </c>
      <c r="O805" s="4" t="s">
        <v>1500</v>
      </c>
      <c r="P805" s="4" t="s">
        <v>1501</v>
      </c>
      <c r="Q805" s="4" t="s">
        <v>1770</v>
      </c>
      <c r="R805" s="4" t="s">
        <v>30</v>
      </c>
      <c r="S805" t="str">
        <f>VLOOKUP(H805,'Object Code Definitions'!$A$3:$C$1497,3,0)</f>
        <v>Used to record a current liability for which no specific account has been provided.</v>
      </c>
      <c r="T805" t="str">
        <f>VLOOKUP(H805,'Object Code Definitions'!$A$3:$I$1497,9,0)</f>
        <v>Active</v>
      </c>
    </row>
    <row r="806" spans="1:20">
      <c r="A806" s="4" t="s">
        <v>1978</v>
      </c>
      <c r="B806" s="4" t="s">
        <v>18</v>
      </c>
      <c r="C806" s="4" t="s">
        <v>1979</v>
      </c>
      <c r="D806" t="str">
        <f t="shared" si="36"/>
        <v>210084 - OthrLiab-Unclaimed Warrants</v>
      </c>
      <c r="E806" s="2">
        <v>40360</v>
      </c>
      <c r="F806" s="4" t="s">
        <v>20</v>
      </c>
      <c r="G806" s="4" t="s">
        <v>1495</v>
      </c>
      <c r="H806" s="4" t="s">
        <v>1973</v>
      </c>
      <c r="I806" s="4" t="s">
        <v>1831</v>
      </c>
      <c r="J806" s="4" t="str">
        <f t="shared" si="37"/>
        <v>250004 - Other Current Liabilities</v>
      </c>
      <c r="K806" s="4" t="s">
        <v>1829</v>
      </c>
      <c r="L806" s="4" t="s">
        <v>1830</v>
      </c>
      <c r="M806" s="4" t="s">
        <v>1831</v>
      </c>
      <c r="N806" t="str">
        <f t="shared" si="38"/>
        <v>250 - Other Current Liabilities</v>
      </c>
      <c r="O806" s="4" t="s">
        <v>1500</v>
      </c>
      <c r="P806" s="4" t="s">
        <v>1501</v>
      </c>
      <c r="Q806" s="4" t="s">
        <v>1770</v>
      </c>
      <c r="R806" s="4" t="s">
        <v>30</v>
      </c>
      <c r="S806" t="str">
        <f>VLOOKUP(H806,'Object Code Definitions'!$A$3:$C$1497,3,0)</f>
        <v>Used to record a current liability for which no specific account has been provided.</v>
      </c>
      <c r="T806" t="str">
        <f>VLOOKUP(H806,'Object Code Definitions'!$A$3:$I$1497,9,0)</f>
        <v>Active</v>
      </c>
    </row>
    <row r="807" spans="1:20">
      <c r="A807" s="4" t="s">
        <v>1980</v>
      </c>
      <c r="B807" s="4" t="s">
        <v>18</v>
      </c>
      <c r="C807" s="4" t="s">
        <v>1831</v>
      </c>
      <c r="D807" t="str">
        <f t="shared" si="36"/>
        <v>210090 - Other Current Liabilities</v>
      </c>
      <c r="E807" s="2">
        <v>40360</v>
      </c>
      <c r="F807" s="4" t="s">
        <v>20</v>
      </c>
      <c r="G807" s="4" t="s">
        <v>1495</v>
      </c>
      <c r="H807" s="4" t="s">
        <v>1973</v>
      </c>
      <c r="I807" s="4" t="s">
        <v>1831</v>
      </c>
      <c r="J807" s="4" t="str">
        <f t="shared" si="37"/>
        <v>250004 - Other Current Liabilities</v>
      </c>
      <c r="K807" s="4" t="s">
        <v>1829</v>
      </c>
      <c r="L807" s="4" t="s">
        <v>1830</v>
      </c>
      <c r="M807" s="4" t="s">
        <v>1831</v>
      </c>
      <c r="N807" t="str">
        <f t="shared" si="38"/>
        <v>250 - Other Current Liabilities</v>
      </c>
      <c r="O807" s="4" t="s">
        <v>1500</v>
      </c>
      <c r="P807" s="4" t="s">
        <v>1501</v>
      </c>
      <c r="Q807" s="4" t="s">
        <v>1770</v>
      </c>
      <c r="R807" s="4" t="s">
        <v>30</v>
      </c>
      <c r="S807" t="str">
        <f>VLOOKUP(H807,'Object Code Definitions'!$A$3:$C$1497,3,0)</f>
        <v>Used to record a current liability for which no specific account has been provided.</v>
      </c>
      <c r="T807" t="str">
        <f>VLOOKUP(H807,'Object Code Definitions'!$A$3:$I$1497,9,0)</f>
        <v>Active</v>
      </c>
    </row>
    <row r="808" spans="1:20">
      <c r="A808" s="4" t="s">
        <v>1981</v>
      </c>
      <c r="B808" s="4" t="s">
        <v>18</v>
      </c>
      <c r="C808" s="4" t="s">
        <v>1982</v>
      </c>
      <c r="D808" t="str">
        <f t="shared" si="36"/>
        <v>210091 - OthrCurLiab-Trust-Alumni Fund</v>
      </c>
      <c r="E808" s="2">
        <v>40360</v>
      </c>
      <c r="F808" s="4" t="s">
        <v>20</v>
      </c>
      <c r="G808" s="4" t="s">
        <v>1495</v>
      </c>
      <c r="H808" s="4" t="s">
        <v>1973</v>
      </c>
      <c r="I808" s="4" t="s">
        <v>1831</v>
      </c>
      <c r="J808" s="4" t="str">
        <f t="shared" si="37"/>
        <v>250004 - Other Current Liabilities</v>
      </c>
      <c r="K808" s="4" t="s">
        <v>1829</v>
      </c>
      <c r="L808" s="4" t="s">
        <v>1830</v>
      </c>
      <c r="M808" s="4" t="s">
        <v>1831</v>
      </c>
      <c r="N808" t="str">
        <f t="shared" si="38"/>
        <v>250 - Other Current Liabilities</v>
      </c>
      <c r="O808" s="4" t="s">
        <v>1500</v>
      </c>
      <c r="P808" s="4" t="s">
        <v>1501</v>
      </c>
      <c r="Q808" s="4" t="s">
        <v>1770</v>
      </c>
      <c r="R808" s="4" t="s">
        <v>30</v>
      </c>
      <c r="S808" t="str">
        <f>VLOOKUP(H808,'Object Code Definitions'!$A$3:$C$1497,3,0)</f>
        <v>Used to record a current liability for which no specific account has been provided.</v>
      </c>
      <c r="T808" t="str">
        <f>VLOOKUP(H808,'Object Code Definitions'!$A$3:$I$1497,9,0)</f>
        <v>Active</v>
      </c>
    </row>
    <row r="809" spans="1:20">
      <c r="A809" s="4" t="s">
        <v>1983</v>
      </c>
      <c r="B809" s="4" t="s">
        <v>18</v>
      </c>
      <c r="C809" s="4" t="s">
        <v>1984</v>
      </c>
      <c r="D809" t="str">
        <f t="shared" si="36"/>
        <v>210092 - OthrCurLiab-Trust-Payroll Fund</v>
      </c>
      <c r="E809" s="2">
        <v>40360</v>
      </c>
      <c r="F809" s="4" t="s">
        <v>20</v>
      </c>
      <c r="G809" s="4" t="s">
        <v>1495</v>
      </c>
      <c r="H809" s="4" t="s">
        <v>1973</v>
      </c>
      <c r="I809" s="4" t="s">
        <v>1831</v>
      </c>
      <c r="J809" s="4" t="str">
        <f t="shared" si="37"/>
        <v>250004 - Other Current Liabilities</v>
      </c>
      <c r="K809" s="4" t="s">
        <v>1829</v>
      </c>
      <c r="L809" s="4" t="s">
        <v>1830</v>
      </c>
      <c r="M809" s="4" t="s">
        <v>1831</v>
      </c>
      <c r="N809" t="str">
        <f t="shared" si="38"/>
        <v>250 - Other Current Liabilities</v>
      </c>
      <c r="O809" s="4" t="s">
        <v>1500</v>
      </c>
      <c r="P809" s="4" t="s">
        <v>1501</v>
      </c>
      <c r="Q809" s="4" t="s">
        <v>1770</v>
      </c>
      <c r="R809" s="4" t="s">
        <v>30</v>
      </c>
      <c r="S809" t="str">
        <f>VLOOKUP(H809,'Object Code Definitions'!$A$3:$C$1497,3,0)</f>
        <v>Used to record a current liability for which no specific account has been provided.</v>
      </c>
      <c r="T809" t="str">
        <f>VLOOKUP(H809,'Object Code Definitions'!$A$3:$I$1497,9,0)</f>
        <v>Active</v>
      </c>
    </row>
    <row r="810" spans="1:20">
      <c r="A810" s="4" t="s">
        <v>1985</v>
      </c>
      <c r="B810" s="4" t="s">
        <v>18</v>
      </c>
      <c r="C810" s="4" t="s">
        <v>1986</v>
      </c>
      <c r="D810" t="str">
        <f t="shared" si="36"/>
        <v>210093 - OthrCurLiab-ExtEduc Conf Bldg</v>
      </c>
      <c r="E810" s="2">
        <v>40360</v>
      </c>
      <c r="F810" s="4" t="s">
        <v>20</v>
      </c>
      <c r="G810" s="4" t="s">
        <v>1495</v>
      </c>
      <c r="H810" s="4" t="s">
        <v>1973</v>
      </c>
      <c r="I810" s="4" t="s">
        <v>1831</v>
      </c>
      <c r="J810" s="4" t="str">
        <f t="shared" si="37"/>
        <v>250004 - Other Current Liabilities</v>
      </c>
      <c r="K810" s="4" t="s">
        <v>1829</v>
      </c>
      <c r="L810" s="4" t="s">
        <v>1830</v>
      </c>
      <c r="M810" s="4" t="s">
        <v>1831</v>
      </c>
      <c r="N810" t="str">
        <f t="shared" si="38"/>
        <v>250 - Other Current Liabilities</v>
      </c>
      <c r="O810" s="4" t="s">
        <v>1500</v>
      </c>
      <c r="P810" s="4" t="s">
        <v>1501</v>
      </c>
      <c r="Q810" s="4" t="s">
        <v>1770</v>
      </c>
      <c r="R810" s="4" t="s">
        <v>30</v>
      </c>
      <c r="S810" t="str">
        <f>VLOOKUP(H810,'Object Code Definitions'!$A$3:$C$1497,3,0)</f>
        <v>Used to record a current liability for which no specific account has been provided.</v>
      </c>
      <c r="T810" t="str">
        <f>VLOOKUP(H810,'Object Code Definitions'!$A$3:$I$1497,9,0)</f>
        <v>Active</v>
      </c>
    </row>
    <row r="811" spans="1:20">
      <c r="A811" s="4" t="s">
        <v>1987</v>
      </c>
      <c r="B811" s="4" t="s">
        <v>18</v>
      </c>
      <c r="C811" s="4" t="s">
        <v>1988</v>
      </c>
      <c r="D811" t="str">
        <f t="shared" si="36"/>
        <v>210094 - OthrCurLiab-Msc Rev-Contr Pool</v>
      </c>
      <c r="E811" s="2">
        <v>40360</v>
      </c>
      <c r="F811" s="4" t="s">
        <v>20</v>
      </c>
      <c r="G811" s="4" t="s">
        <v>1495</v>
      </c>
      <c r="H811" s="4" t="s">
        <v>1973</v>
      </c>
      <c r="I811" s="4" t="s">
        <v>1831</v>
      </c>
      <c r="J811" s="4" t="str">
        <f t="shared" si="37"/>
        <v>250004 - Other Current Liabilities</v>
      </c>
      <c r="K811" s="4" t="s">
        <v>1829</v>
      </c>
      <c r="L811" s="4" t="s">
        <v>1830</v>
      </c>
      <c r="M811" s="4" t="s">
        <v>1831</v>
      </c>
      <c r="N811" t="str">
        <f t="shared" si="38"/>
        <v>250 - Other Current Liabilities</v>
      </c>
      <c r="O811" s="4" t="s">
        <v>1500</v>
      </c>
      <c r="P811" s="4" t="s">
        <v>1501</v>
      </c>
      <c r="Q811" s="4" t="s">
        <v>1770</v>
      </c>
      <c r="R811" s="4" t="s">
        <v>30</v>
      </c>
      <c r="S811" t="str">
        <f>VLOOKUP(H811,'Object Code Definitions'!$A$3:$C$1497,3,0)</f>
        <v>Used to record a current liability for which no specific account has been provided.</v>
      </c>
      <c r="T811" t="str">
        <f>VLOOKUP(H811,'Object Code Definitions'!$A$3:$I$1497,9,0)</f>
        <v>Active</v>
      </c>
    </row>
    <row r="812" spans="1:20">
      <c r="A812" s="4" t="s">
        <v>1989</v>
      </c>
      <c r="B812" s="4" t="s">
        <v>18</v>
      </c>
      <c r="C812" s="4" t="s">
        <v>1990</v>
      </c>
      <c r="D812" t="str">
        <f t="shared" si="36"/>
        <v>210095 - OthrLiab-Parking Permits Pybl</v>
      </c>
      <c r="E812" s="2">
        <v>40360</v>
      </c>
      <c r="F812" s="4" t="s">
        <v>20</v>
      </c>
      <c r="G812" s="4" t="s">
        <v>1495</v>
      </c>
      <c r="H812" s="4" t="s">
        <v>1973</v>
      </c>
      <c r="I812" s="4" t="s">
        <v>1831</v>
      </c>
      <c r="J812" s="4" t="str">
        <f t="shared" si="37"/>
        <v>250004 - Other Current Liabilities</v>
      </c>
      <c r="K812" s="4" t="s">
        <v>1829</v>
      </c>
      <c r="L812" s="4" t="s">
        <v>1830</v>
      </c>
      <c r="M812" s="4" t="s">
        <v>1831</v>
      </c>
      <c r="N812" t="str">
        <f t="shared" si="38"/>
        <v>250 - Other Current Liabilities</v>
      </c>
      <c r="O812" s="4" t="s">
        <v>1500</v>
      </c>
      <c r="P812" s="4" t="s">
        <v>1501</v>
      </c>
      <c r="Q812" s="4" t="s">
        <v>1770</v>
      </c>
      <c r="R812" s="4" t="s">
        <v>30</v>
      </c>
      <c r="S812" t="str">
        <f>VLOOKUP(H812,'Object Code Definitions'!$A$3:$C$1497,3,0)</f>
        <v>Used to record a current liability for which no specific account has been provided.</v>
      </c>
      <c r="T812" t="str">
        <f>VLOOKUP(H812,'Object Code Definitions'!$A$3:$I$1497,9,0)</f>
        <v>Active</v>
      </c>
    </row>
    <row r="813" spans="1:20">
      <c r="A813" s="4" t="s">
        <v>1991</v>
      </c>
      <c r="B813" s="4" t="s">
        <v>18</v>
      </c>
      <c r="C813" s="4" t="s">
        <v>1992</v>
      </c>
      <c r="D813" t="str">
        <f t="shared" si="36"/>
        <v>210096 - OthrLiab-Retirement</v>
      </c>
      <c r="E813" s="2">
        <v>40360</v>
      </c>
      <c r="F813" s="4" t="s">
        <v>20</v>
      </c>
      <c r="G813" s="4" t="s">
        <v>1495</v>
      </c>
      <c r="H813" s="4" t="s">
        <v>1973</v>
      </c>
      <c r="I813" s="4" t="s">
        <v>1831</v>
      </c>
      <c r="J813" s="4" t="str">
        <f t="shared" si="37"/>
        <v>250004 - Other Current Liabilities</v>
      </c>
      <c r="K813" s="4" t="s">
        <v>1829</v>
      </c>
      <c r="L813" s="4" t="s">
        <v>1830</v>
      </c>
      <c r="M813" s="4" t="s">
        <v>1831</v>
      </c>
      <c r="N813" t="str">
        <f t="shared" si="38"/>
        <v>250 - Other Current Liabilities</v>
      </c>
      <c r="O813" s="4" t="s">
        <v>1500</v>
      </c>
      <c r="P813" s="4" t="s">
        <v>1501</v>
      </c>
      <c r="Q813" s="4" t="s">
        <v>1770</v>
      </c>
      <c r="R813" s="4" t="s">
        <v>30</v>
      </c>
      <c r="S813" t="str">
        <f>VLOOKUP(H813,'Object Code Definitions'!$A$3:$C$1497,3,0)</f>
        <v>Used to record a current liability for which no specific account has been provided.</v>
      </c>
      <c r="T813" t="str">
        <f>VLOOKUP(H813,'Object Code Definitions'!$A$3:$I$1497,9,0)</f>
        <v>Active</v>
      </c>
    </row>
    <row r="814" spans="1:20">
      <c r="A814" s="4" t="s">
        <v>1993</v>
      </c>
      <c r="B814" s="4" t="s">
        <v>18</v>
      </c>
      <c r="C814" s="4" t="s">
        <v>1994</v>
      </c>
      <c r="D814" t="str">
        <f t="shared" si="36"/>
        <v>210097 - OthrLiab-Health Ins Payable</v>
      </c>
      <c r="E814" s="2">
        <v>40360</v>
      </c>
      <c r="F814" s="4" t="s">
        <v>20</v>
      </c>
      <c r="G814" s="4" t="s">
        <v>1495</v>
      </c>
      <c r="H814" s="4" t="s">
        <v>1973</v>
      </c>
      <c r="I814" s="4" t="s">
        <v>1831</v>
      </c>
      <c r="J814" s="4" t="str">
        <f t="shared" si="37"/>
        <v>250004 - Other Current Liabilities</v>
      </c>
      <c r="K814" s="4" t="s">
        <v>1829</v>
      </c>
      <c r="L814" s="4" t="s">
        <v>1830</v>
      </c>
      <c r="M814" s="4" t="s">
        <v>1831</v>
      </c>
      <c r="N814" t="str">
        <f t="shared" si="38"/>
        <v>250 - Other Current Liabilities</v>
      </c>
      <c r="O814" s="4" t="s">
        <v>1500</v>
      </c>
      <c r="P814" s="4" t="s">
        <v>1501</v>
      </c>
      <c r="Q814" s="4" t="s">
        <v>1770</v>
      </c>
      <c r="R814" s="4" t="s">
        <v>30</v>
      </c>
      <c r="S814" t="str">
        <f>VLOOKUP(H814,'Object Code Definitions'!$A$3:$C$1497,3,0)</f>
        <v>Used to record a current liability for which no specific account has been provided.</v>
      </c>
      <c r="T814" t="str">
        <f>VLOOKUP(H814,'Object Code Definitions'!$A$3:$I$1497,9,0)</f>
        <v>Active</v>
      </c>
    </row>
    <row r="815" spans="1:20">
      <c r="A815" s="4" t="s">
        <v>1995</v>
      </c>
      <c r="B815" s="4" t="s">
        <v>18</v>
      </c>
      <c r="C815" s="4" t="s">
        <v>1996</v>
      </c>
      <c r="D815" t="str">
        <f t="shared" si="36"/>
        <v>210098 - OthrLiab-Dental Ins</v>
      </c>
      <c r="E815" s="2">
        <v>40360</v>
      </c>
      <c r="F815" s="4" t="s">
        <v>20</v>
      </c>
      <c r="G815" s="4" t="s">
        <v>1495</v>
      </c>
      <c r="H815" s="4" t="s">
        <v>1973</v>
      </c>
      <c r="I815" s="4" t="s">
        <v>1831</v>
      </c>
      <c r="J815" s="4" t="str">
        <f t="shared" si="37"/>
        <v>250004 - Other Current Liabilities</v>
      </c>
      <c r="K815" s="4" t="s">
        <v>1829</v>
      </c>
      <c r="L815" s="4" t="s">
        <v>1830</v>
      </c>
      <c r="M815" s="4" t="s">
        <v>1831</v>
      </c>
      <c r="N815" t="str">
        <f t="shared" si="38"/>
        <v>250 - Other Current Liabilities</v>
      </c>
      <c r="O815" s="4" t="s">
        <v>1500</v>
      </c>
      <c r="P815" s="4" t="s">
        <v>1501</v>
      </c>
      <c r="Q815" s="4" t="s">
        <v>1770</v>
      </c>
      <c r="R815" s="4" t="s">
        <v>30</v>
      </c>
      <c r="S815" t="str">
        <f>VLOOKUP(H815,'Object Code Definitions'!$A$3:$C$1497,3,0)</f>
        <v>Used to record a current liability for which no specific account has been provided.</v>
      </c>
      <c r="T815" t="str">
        <f>VLOOKUP(H815,'Object Code Definitions'!$A$3:$I$1497,9,0)</f>
        <v>Active</v>
      </c>
    </row>
    <row r="816" spans="1:20">
      <c r="A816" s="4" t="s">
        <v>1997</v>
      </c>
      <c r="B816" s="4" t="s">
        <v>18</v>
      </c>
      <c r="C816" s="4" t="s">
        <v>1998</v>
      </c>
      <c r="D816" t="str">
        <f t="shared" si="36"/>
        <v>210099 - OthrLiab-UW/Sppt Grp Contrib</v>
      </c>
      <c r="E816" s="2">
        <v>40360</v>
      </c>
      <c r="F816" s="4" t="s">
        <v>20</v>
      </c>
      <c r="G816" s="4" t="s">
        <v>1495</v>
      </c>
      <c r="H816" s="4" t="s">
        <v>1973</v>
      </c>
      <c r="I816" s="4" t="s">
        <v>1831</v>
      </c>
      <c r="J816" s="4" t="str">
        <f t="shared" si="37"/>
        <v>250004 - Other Current Liabilities</v>
      </c>
      <c r="K816" s="4" t="s">
        <v>1829</v>
      </c>
      <c r="L816" s="4" t="s">
        <v>1830</v>
      </c>
      <c r="M816" s="4" t="s">
        <v>1831</v>
      </c>
      <c r="N816" t="str">
        <f t="shared" si="38"/>
        <v>250 - Other Current Liabilities</v>
      </c>
      <c r="O816" s="4" t="s">
        <v>1500</v>
      </c>
      <c r="P816" s="4" t="s">
        <v>1501</v>
      </c>
      <c r="Q816" s="4" t="s">
        <v>1770</v>
      </c>
      <c r="R816" s="4" t="s">
        <v>30</v>
      </c>
      <c r="S816" t="str">
        <f>VLOOKUP(H816,'Object Code Definitions'!$A$3:$C$1497,3,0)</f>
        <v>Used to record a current liability for which no specific account has been provided.</v>
      </c>
      <c r="T816" t="str">
        <f>VLOOKUP(H816,'Object Code Definitions'!$A$3:$I$1497,9,0)</f>
        <v>Active</v>
      </c>
    </row>
    <row r="817" spans="1:20">
      <c r="A817" s="4" t="s">
        <v>1999</v>
      </c>
      <c r="B817" s="4" t="s">
        <v>18</v>
      </c>
      <c r="C817" s="4" t="s">
        <v>2000</v>
      </c>
      <c r="D817" t="str">
        <f t="shared" si="36"/>
        <v>210100 - OthrLiab-Optional Life Ins</v>
      </c>
      <c r="E817" s="2">
        <v>40360</v>
      </c>
      <c r="F817" s="4" t="s">
        <v>20</v>
      </c>
      <c r="G817" s="4" t="s">
        <v>1495</v>
      </c>
      <c r="H817" s="4" t="s">
        <v>1973</v>
      </c>
      <c r="I817" s="4" t="s">
        <v>1831</v>
      </c>
      <c r="J817" s="4" t="str">
        <f t="shared" si="37"/>
        <v>250004 - Other Current Liabilities</v>
      </c>
      <c r="K817" s="4" t="s">
        <v>1829</v>
      </c>
      <c r="L817" s="4" t="s">
        <v>1830</v>
      </c>
      <c r="M817" s="4" t="s">
        <v>1831</v>
      </c>
      <c r="N817" t="str">
        <f t="shared" si="38"/>
        <v>250 - Other Current Liabilities</v>
      </c>
      <c r="O817" s="4" t="s">
        <v>1500</v>
      </c>
      <c r="P817" s="4" t="s">
        <v>1501</v>
      </c>
      <c r="Q817" s="4" t="s">
        <v>1770</v>
      </c>
      <c r="R817" s="4" t="s">
        <v>30</v>
      </c>
      <c r="S817" t="str">
        <f>VLOOKUP(H817,'Object Code Definitions'!$A$3:$C$1497,3,0)</f>
        <v>Used to record a current liability for which no specific account has been provided.</v>
      </c>
      <c r="T817" t="str">
        <f>VLOOKUP(H817,'Object Code Definitions'!$A$3:$I$1497,9,0)</f>
        <v>Active</v>
      </c>
    </row>
    <row r="818" spans="1:20">
      <c r="A818" s="4" t="s">
        <v>2001</v>
      </c>
      <c r="B818" s="4" t="s">
        <v>18</v>
      </c>
      <c r="C818" s="4" t="s">
        <v>2002</v>
      </c>
      <c r="D818" t="str">
        <f t="shared" si="36"/>
        <v>210101 - OthrLiab-Wg Grnshmnts,ChldSppt</v>
      </c>
      <c r="E818" s="2">
        <v>40360</v>
      </c>
      <c r="F818" s="4" t="s">
        <v>20</v>
      </c>
      <c r="G818" s="4" t="s">
        <v>1495</v>
      </c>
      <c r="H818" s="4" t="s">
        <v>1973</v>
      </c>
      <c r="I818" s="4" t="s">
        <v>1831</v>
      </c>
      <c r="J818" s="4" t="str">
        <f t="shared" si="37"/>
        <v>250004 - Other Current Liabilities</v>
      </c>
      <c r="K818" s="4" t="s">
        <v>1829</v>
      </c>
      <c r="L818" s="4" t="s">
        <v>1830</v>
      </c>
      <c r="M818" s="4" t="s">
        <v>1831</v>
      </c>
      <c r="N818" t="str">
        <f t="shared" si="38"/>
        <v>250 - Other Current Liabilities</v>
      </c>
      <c r="O818" s="4" t="s">
        <v>1500</v>
      </c>
      <c r="P818" s="4" t="s">
        <v>1501</v>
      </c>
      <c r="Q818" s="4" t="s">
        <v>1770</v>
      </c>
      <c r="R818" s="4" t="s">
        <v>30</v>
      </c>
      <c r="S818" t="str">
        <f>VLOOKUP(H818,'Object Code Definitions'!$A$3:$C$1497,3,0)</f>
        <v>Used to record a current liability for which no specific account has been provided.</v>
      </c>
      <c r="T818" t="str">
        <f>VLOOKUP(H818,'Object Code Definitions'!$A$3:$I$1497,9,0)</f>
        <v>Active</v>
      </c>
    </row>
    <row r="819" spans="1:20">
      <c r="A819" s="4" t="s">
        <v>2003</v>
      </c>
      <c r="B819" s="4" t="s">
        <v>18</v>
      </c>
      <c r="C819" s="4" t="s">
        <v>2004</v>
      </c>
      <c r="D819" t="str">
        <f t="shared" si="36"/>
        <v>210102 - OthrLiab-FICA Tax Payable</v>
      </c>
      <c r="E819" s="2">
        <v>40360</v>
      </c>
      <c r="F819" s="4" t="s">
        <v>20</v>
      </c>
      <c r="G819" s="4" t="s">
        <v>1495</v>
      </c>
      <c r="H819" s="4" t="s">
        <v>1973</v>
      </c>
      <c r="I819" s="4" t="s">
        <v>1831</v>
      </c>
      <c r="J819" s="4" t="str">
        <f t="shared" si="37"/>
        <v>250004 - Other Current Liabilities</v>
      </c>
      <c r="K819" s="4" t="s">
        <v>1829</v>
      </c>
      <c r="L819" s="4" t="s">
        <v>1830</v>
      </c>
      <c r="M819" s="4" t="s">
        <v>1831</v>
      </c>
      <c r="N819" t="str">
        <f t="shared" si="38"/>
        <v>250 - Other Current Liabilities</v>
      </c>
      <c r="O819" s="4" t="s">
        <v>1500</v>
      </c>
      <c r="P819" s="4" t="s">
        <v>1501</v>
      </c>
      <c r="Q819" s="4" t="s">
        <v>1770</v>
      </c>
      <c r="R819" s="4" t="s">
        <v>30</v>
      </c>
      <c r="S819" t="str">
        <f>VLOOKUP(H819,'Object Code Definitions'!$A$3:$C$1497,3,0)</f>
        <v>Used to record a current liability for which no specific account has been provided.</v>
      </c>
      <c r="T819" t="str">
        <f>VLOOKUP(H819,'Object Code Definitions'!$A$3:$I$1497,9,0)</f>
        <v>Active</v>
      </c>
    </row>
    <row r="820" spans="1:20">
      <c r="A820" s="4" t="s">
        <v>2005</v>
      </c>
      <c r="B820" s="4" t="s">
        <v>18</v>
      </c>
      <c r="C820" s="4" t="s">
        <v>2006</v>
      </c>
      <c r="D820" t="str">
        <f t="shared" si="36"/>
        <v>210103 - OthrLiab-Fed W/H Tax</v>
      </c>
      <c r="E820" s="2">
        <v>40360</v>
      </c>
      <c r="F820" s="4" t="s">
        <v>20</v>
      </c>
      <c r="G820" s="4" t="s">
        <v>1495</v>
      </c>
      <c r="H820" s="4" t="s">
        <v>1973</v>
      </c>
      <c r="I820" s="4" t="s">
        <v>1831</v>
      </c>
      <c r="J820" s="4" t="str">
        <f t="shared" si="37"/>
        <v>250004 - Other Current Liabilities</v>
      </c>
      <c r="K820" s="4" t="s">
        <v>1829</v>
      </c>
      <c r="L820" s="4" t="s">
        <v>1830</v>
      </c>
      <c r="M820" s="4" t="s">
        <v>1831</v>
      </c>
      <c r="N820" t="str">
        <f t="shared" si="38"/>
        <v>250 - Other Current Liabilities</v>
      </c>
      <c r="O820" s="4" t="s">
        <v>1500</v>
      </c>
      <c r="P820" s="4" t="s">
        <v>1501</v>
      </c>
      <c r="Q820" s="4" t="s">
        <v>1770</v>
      </c>
      <c r="R820" s="4" t="s">
        <v>30</v>
      </c>
      <c r="S820" t="str">
        <f>VLOOKUP(H820,'Object Code Definitions'!$A$3:$C$1497,3,0)</f>
        <v>Used to record a current liability for which no specific account has been provided.</v>
      </c>
      <c r="T820" t="str">
        <f>VLOOKUP(H820,'Object Code Definitions'!$A$3:$I$1497,9,0)</f>
        <v>Active</v>
      </c>
    </row>
    <row r="821" spans="1:20">
      <c r="A821" s="4" t="s">
        <v>2007</v>
      </c>
      <c r="B821" s="4" t="s">
        <v>18</v>
      </c>
      <c r="C821" s="4" t="s">
        <v>2008</v>
      </c>
      <c r="D821" t="str">
        <f t="shared" si="36"/>
        <v>210104 - OthrLiab-State W/H Tax</v>
      </c>
      <c r="E821" s="2">
        <v>40360</v>
      </c>
      <c r="F821" s="4" t="s">
        <v>20</v>
      </c>
      <c r="G821" s="4" t="s">
        <v>1495</v>
      </c>
      <c r="H821" s="4" t="s">
        <v>1973</v>
      </c>
      <c r="I821" s="4" t="s">
        <v>1831</v>
      </c>
      <c r="J821" s="4" t="str">
        <f t="shared" si="37"/>
        <v>250004 - Other Current Liabilities</v>
      </c>
      <c r="K821" s="4" t="s">
        <v>1829</v>
      </c>
      <c r="L821" s="4" t="s">
        <v>1830</v>
      </c>
      <c r="M821" s="4" t="s">
        <v>1831</v>
      </c>
      <c r="N821" t="str">
        <f t="shared" si="38"/>
        <v>250 - Other Current Liabilities</v>
      </c>
      <c r="O821" s="4" t="s">
        <v>1500</v>
      </c>
      <c r="P821" s="4" t="s">
        <v>1501</v>
      </c>
      <c r="Q821" s="4" t="s">
        <v>1770</v>
      </c>
      <c r="R821" s="4" t="s">
        <v>30</v>
      </c>
      <c r="S821" t="str">
        <f>VLOOKUP(H821,'Object Code Definitions'!$A$3:$C$1497,3,0)</f>
        <v>Used to record a current liability for which no specific account has been provided.</v>
      </c>
      <c r="T821" t="str">
        <f>VLOOKUP(H821,'Object Code Definitions'!$A$3:$I$1497,9,0)</f>
        <v>Active</v>
      </c>
    </row>
    <row r="822" spans="1:20">
      <c r="A822" s="4" t="s">
        <v>2009</v>
      </c>
      <c r="B822" s="4" t="s">
        <v>18</v>
      </c>
      <c r="C822" s="4" t="s">
        <v>2010</v>
      </c>
      <c r="D822" t="str">
        <f t="shared" si="36"/>
        <v>210105 - OthrLiab-SDI Tax Payable</v>
      </c>
      <c r="E822" s="2">
        <v>40360</v>
      </c>
      <c r="F822" s="4" t="s">
        <v>20</v>
      </c>
      <c r="G822" s="4" t="s">
        <v>1495</v>
      </c>
      <c r="H822" s="4" t="s">
        <v>1973</v>
      </c>
      <c r="I822" s="4" t="s">
        <v>1831</v>
      </c>
      <c r="J822" s="4" t="str">
        <f t="shared" si="37"/>
        <v>250004 - Other Current Liabilities</v>
      </c>
      <c r="K822" s="4" t="s">
        <v>1829</v>
      </c>
      <c r="L822" s="4" t="s">
        <v>1830</v>
      </c>
      <c r="M822" s="4" t="s">
        <v>1831</v>
      </c>
      <c r="N822" t="str">
        <f t="shared" si="38"/>
        <v>250 - Other Current Liabilities</v>
      </c>
      <c r="O822" s="4" t="s">
        <v>1500</v>
      </c>
      <c r="P822" s="4" t="s">
        <v>1501</v>
      </c>
      <c r="Q822" s="4" t="s">
        <v>1770</v>
      </c>
      <c r="R822" s="4" t="s">
        <v>30</v>
      </c>
      <c r="S822" t="str">
        <f>VLOOKUP(H822,'Object Code Definitions'!$A$3:$C$1497,3,0)</f>
        <v>Used to record a current liability for which no specific account has been provided.</v>
      </c>
      <c r="T822" t="str">
        <f>VLOOKUP(H822,'Object Code Definitions'!$A$3:$I$1497,9,0)</f>
        <v>Active</v>
      </c>
    </row>
    <row r="823" spans="1:20">
      <c r="A823" s="4" t="s">
        <v>2011</v>
      </c>
      <c r="B823" s="4" t="s">
        <v>18</v>
      </c>
      <c r="C823" s="4" t="s">
        <v>2012</v>
      </c>
      <c r="D823" t="str">
        <f t="shared" si="36"/>
        <v>210106 - OthrLiab-Unempl. Tax Pool</v>
      </c>
      <c r="E823" s="2">
        <v>40360</v>
      </c>
      <c r="F823" s="4" t="s">
        <v>20</v>
      </c>
      <c r="G823" s="4" t="s">
        <v>1495</v>
      </c>
      <c r="H823" s="4" t="s">
        <v>1973</v>
      </c>
      <c r="I823" s="4" t="s">
        <v>1831</v>
      </c>
      <c r="J823" s="4" t="str">
        <f t="shared" si="37"/>
        <v>250004 - Other Current Liabilities</v>
      </c>
      <c r="K823" s="4" t="s">
        <v>1829</v>
      </c>
      <c r="L823" s="4" t="s">
        <v>1830</v>
      </c>
      <c r="M823" s="4" t="s">
        <v>1831</v>
      </c>
      <c r="N823" t="str">
        <f t="shared" si="38"/>
        <v>250 - Other Current Liabilities</v>
      </c>
      <c r="O823" s="4" t="s">
        <v>1500</v>
      </c>
      <c r="P823" s="4" t="s">
        <v>1501</v>
      </c>
      <c r="Q823" s="4" t="s">
        <v>1770</v>
      </c>
      <c r="R823" s="4" t="s">
        <v>30</v>
      </c>
      <c r="S823" t="str">
        <f>VLOOKUP(H823,'Object Code Definitions'!$A$3:$C$1497,3,0)</f>
        <v>Used to record a current liability for which no specific account has been provided.</v>
      </c>
      <c r="T823" t="str">
        <f>VLOOKUP(H823,'Object Code Definitions'!$A$3:$I$1497,9,0)</f>
        <v>Active</v>
      </c>
    </row>
    <row r="824" spans="1:20">
      <c r="A824" s="4" t="s">
        <v>2013</v>
      </c>
      <c r="B824" s="4" t="s">
        <v>18</v>
      </c>
      <c r="C824" s="4" t="s">
        <v>2014</v>
      </c>
      <c r="D824" t="str">
        <f t="shared" si="36"/>
        <v>210107 - OthrLiab-Annuity/Sav Ded.</v>
      </c>
      <c r="E824" s="2">
        <v>40360</v>
      </c>
      <c r="F824" s="4" t="s">
        <v>20</v>
      </c>
      <c r="G824" s="4" t="s">
        <v>1495</v>
      </c>
      <c r="H824" s="4" t="s">
        <v>1973</v>
      </c>
      <c r="I824" s="4" t="s">
        <v>1831</v>
      </c>
      <c r="J824" s="4" t="str">
        <f t="shared" si="37"/>
        <v>250004 - Other Current Liabilities</v>
      </c>
      <c r="K824" s="4" t="s">
        <v>1829</v>
      </c>
      <c r="L824" s="4" t="s">
        <v>1830</v>
      </c>
      <c r="M824" s="4" t="s">
        <v>1831</v>
      </c>
      <c r="N824" t="str">
        <f t="shared" si="38"/>
        <v>250 - Other Current Liabilities</v>
      </c>
      <c r="O824" s="4" t="s">
        <v>1500</v>
      </c>
      <c r="P824" s="4" t="s">
        <v>1501</v>
      </c>
      <c r="Q824" s="4" t="s">
        <v>1770</v>
      </c>
      <c r="R824" s="4" t="s">
        <v>30</v>
      </c>
      <c r="S824" t="str">
        <f>VLOOKUP(H824,'Object Code Definitions'!$A$3:$C$1497,3,0)</f>
        <v>Used to record a current liability for which no specific account has been provided.</v>
      </c>
      <c r="T824" t="str">
        <f>VLOOKUP(H824,'Object Code Definitions'!$A$3:$I$1497,9,0)</f>
        <v>Active</v>
      </c>
    </row>
    <row r="825" spans="1:20">
      <c r="A825" s="4" t="s">
        <v>2015</v>
      </c>
      <c r="B825" s="4" t="s">
        <v>18</v>
      </c>
      <c r="C825" s="4" t="s">
        <v>2016</v>
      </c>
      <c r="D825" t="str">
        <f t="shared" si="36"/>
        <v>210108 - OthrLiab-Sales Tax Payable</v>
      </c>
      <c r="E825" s="2">
        <v>40360</v>
      </c>
      <c r="F825" s="4" t="s">
        <v>20</v>
      </c>
      <c r="G825" s="4" t="s">
        <v>1495</v>
      </c>
      <c r="H825" s="4" t="s">
        <v>1973</v>
      </c>
      <c r="I825" s="4" t="s">
        <v>1831</v>
      </c>
      <c r="J825" s="4" t="str">
        <f t="shared" si="37"/>
        <v>250004 - Other Current Liabilities</v>
      </c>
      <c r="K825" s="4" t="s">
        <v>1829</v>
      </c>
      <c r="L825" s="4" t="s">
        <v>1830</v>
      </c>
      <c r="M825" s="4" t="s">
        <v>1831</v>
      </c>
      <c r="N825" t="str">
        <f t="shared" si="38"/>
        <v>250 - Other Current Liabilities</v>
      </c>
      <c r="O825" s="4" t="s">
        <v>1500</v>
      </c>
      <c r="P825" s="4" t="s">
        <v>1501</v>
      </c>
      <c r="Q825" s="4" t="s">
        <v>1770</v>
      </c>
      <c r="R825" s="4" t="s">
        <v>30</v>
      </c>
      <c r="S825" t="str">
        <f>VLOOKUP(H825,'Object Code Definitions'!$A$3:$C$1497,3,0)</f>
        <v>Used to record a current liability for which no specific account has been provided.</v>
      </c>
      <c r="T825" t="str">
        <f>VLOOKUP(H825,'Object Code Definitions'!$A$3:$I$1497,9,0)</f>
        <v>Active</v>
      </c>
    </row>
    <row r="826" spans="1:20">
      <c r="A826" s="4" t="s">
        <v>2017</v>
      </c>
      <c r="B826" s="4" t="s">
        <v>18</v>
      </c>
      <c r="C826" s="4" t="s">
        <v>2018</v>
      </c>
      <c r="D826" t="str">
        <f t="shared" si="36"/>
        <v>210109 - OthrLiab-Indirect Cost Rcvry</v>
      </c>
      <c r="E826" s="2">
        <v>40360</v>
      </c>
      <c r="F826" s="4" t="s">
        <v>20</v>
      </c>
      <c r="G826" s="4" t="s">
        <v>1495</v>
      </c>
      <c r="H826" s="4" t="s">
        <v>1973</v>
      </c>
      <c r="I826" s="4" t="s">
        <v>1831</v>
      </c>
      <c r="J826" s="4" t="str">
        <f t="shared" si="37"/>
        <v>250004 - Other Current Liabilities</v>
      </c>
      <c r="K826" s="4" t="s">
        <v>1829</v>
      </c>
      <c r="L826" s="4" t="s">
        <v>1830</v>
      </c>
      <c r="M826" s="4" t="s">
        <v>1831</v>
      </c>
      <c r="N826" t="str">
        <f t="shared" si="38"/>
        <v>250 - Other Current Liabilities</v>
      </c>
      <c r="O826" s="4" t="s">
        <v>1500</v>
      </c>
      <c r="P826" s="4" t="s">
        <v>1501</v>
      </c>
      <c r="Q826" s="4" t="s">
        <v>1770</v>
      </c>
      <c r="R826" s="4" t="s">
        <v>30</v>
      </c>
      <c r="S826" t="str">
        <f>VLOOKUP(H826,'Object Code Definitions'!$A$3:$C$1497,3,0)</f>
        <v>Used to record a current liability for which no specific account has been provided.</v>
      </c>
      <c r="T826" t="str">
        <f>VLOOKUP(H826,'Object Code Definitions'!$A$3:$I$1497,9,0)</f>
        <v>Active</v>
      </c>
    </row>
    <row r="827" spans="1:20">
      <c r="A827" s="4" t="s">
        <v>2019</v>
      </c>
      <c r="B827" s="4" t="s">
        <v>18</v>
      </c>
      <c r="C827" s="4" t="s">
        <v>2020</v>
      </c>
      <c r="D827" t="str">
        <f t="shared" si="36"/>
        <v>210110 - OthrLiab-Var Projects-Exp Rstd</v>
      </c>
      <c r="E827" s="2">
        <v>40360</v>
      </c>
      <c r="F827" s="4" t="s">
        <v>20</v>
      </c>
      <c r="G827" s="4" t="s">
        <v>1495</v>
      </c>
      <c r="H827" s="4" t="s">
        <v>1973</v>
      </c>
      <c r="I827" s="4" t="s">
        <v>1831</v>
      </c>
      <c r="J827" s="4" t="str">
        <f t="shared" si="37"/>
        <v>250004 - Other Current Liabilities</v>
      </c>
      <c r="K827" s="4" t="s">
        <v>1829</v>
      </c>
      <c r="L827" s="4" t="s">
        <v>1830</v>
      </c>
      <c r="M827" s="4" t="s">
        <v>1831</v>
      </c>
      <c r="N827" t="str">
        <f t="shared" si="38"/>
        <v>250 - Other Current Liabilities</v>
      </c>
      <c r="O827" s="4" t="s">
        <v>1500</v>
      </c>
      <c r="P827" s="4" t="s">
        <v>1501</v>
      </c>
      <c r="Q827" s="4" t="s">
        <v>1770</v>
      </c>
      <c r="R827" s="4" t="s">
        <v>30</v>
      </c>
      <c r="S827" t="str">
        <f>VLOOKUP(H827,'Object Code Definitions'!$A$3:$C$1497,3,0)</f>
        <v>Used to record a current liability for which no specific account has been provided.</v>
      </c>
      <c r="T827" t="str">
        <f>VLOOKUP(H827,'Object Code Definitions'!$A$3:$I$1497,9,0)</f>
        <v>Active</v>
      </c>
    </row>
    <row r="828" spans="1:20">
      <c r="A828" s="4" t="s">
        <v>2021</v>
      </c>
      <c r="B828" s="4" t="s">
        <v>18</v>
      </c>
      <c r="C828" s="4" t="s">
        <v>2022</v>
      </c>
      <c r="D828" t="str">
        <f t="shared" si="36"/>
        <v>210111 - OthrLiab-Emp Sumr Hlth Prem</v>
      </c>
      <c r="E828" s="2">
        <v>40360</v>
      </c>
      <c r="F828" s="4" t="s">
        <v>20</v>
      </c>
      <c r="G828" s="4" t="s">
        <v>1495</v>
      </c>
      <c r="H828" s="4" t="s">
        <v>1973</v>
      </c>
      <c r="I828" s="4" t="s">
        <v>1831</v>
      </c>
      <c r="J828" s="4" t="str">
        <f t="shared" si="37"/>
        <v>250004 - Other Current Liabilities</v>
      </c>
      <c r="K828" s="4" t="s">
        <v>1829</v>
      </c>
      <c r="L828" s="4" t="s">
        <v>1830</v>
      </c>
      <c r="M828" s="4" t="s">
        <v>1831</v>
      </c>
      <c r="N828" t="str">
        <f t="shared" si="38"/>
        <v>250 - Other Current Liabilities</v>
      </c>
      <c r="O828" s="4" t="s">
        <v>1500</v>
      </c>
      <c r="P828" s="4" t="s">
        <v>1501</v>
      </c>
      <c r="Q828" s="4" t="s">
        <v>1770</v>
      </c>
      <c r="R828" s="4" t="s">
        <v>30</v>
      </c>
      <c r="S828" t="str">
        <f>VLOOKUP(H828,'Object Code Definitions'!$A$3:$C$1497,3,0)</f>
        <v>Used to record a current liability for which no specific account has been provided.</v>
      </c>
      <c r="T828" t="str">
        <f>VLOOKUP(H828,'Object Code Definitions'!$A$3:$I$1497,9,0)</f>
        <v>Active</v>
      </c>
    </row>
    <row r="829" spans="1:20">
      <c r="A829" s="4" t="s">
        <v>2023</v>
      </c>
      <c r="B829" s="4" t="s">
        <v>18</v>
      </c>
      <c r="C829" s="4" t="s">
        <v>2024</v>
      </c>
      <c r="D829" t="str">
        <f t="shared" si="36"/>
        <v>210112 - OthrLiab-FDN Acctng</v>
      </c>
      <c r="E829" s="2">
        <v>40360</v>
      </c>
      <c r="F829" s="4" t="s">
        <v>20</v>
      </c>
      <c r="G829" s="4" t="s">
        <v>1495</v>
      </c>
      <c r="H829" s="4" t="s">
        <v>1973</v>
      </c>
      <c r="I829" s="4" t="s">
        <v>1831</v>
      </c>
      <c r="J829" s="4" t="str">
        <f t="shared" si="37"/>
        <v>250004 - Other Current Liabilities</v>
      </c>
      <c r="K829" s="4" t="s">
        <v>1829</v>
      </c>
      <c r="L829" s="4" t="s">
        <v>1830</v>
      </c>
      <c r="M829" s="4" t="s">
        <v>1831</v>
      </c>
      <c r="N829" t="str">
        <f t="shared" si="38"/>
        <v>250 - Other Current Liabilities</v>
      </c>
      <c r="O829" s="4" t="s">
        <v>1500</v>
      </c>
      <c r="P829" s="4" t="s">
        <v>1501</v>
      </c>
      <c r="Q829" s="4" t="s">
        <v>1770</v>
      </c>
      <c r="R829" s="4" t="s">
        <v>30</v>
      </c>
      <c r="S829" t="str">
        <f>VLOOKUP(H829,'Object Code Definitions'!$A$3:$C$1497,3,0)</f>
        <v>Used to record a current liability for which no specific account has been provided.</v>
      </c>
      <c r="T829" t="str">
        <f>VLOOKUP(H829,'Object Code Definitions'!$A$3:$I$1497,9,0)</f>
        <v>Active</v>
      </c>
    </row>
    <row r="830" spans="1:20">
      <c r="A830" s="4" t="s">
        <v>2025</v>
      </c>
      <c r="B830" s="4" t="s">
        <v>18</v>
      </c>
      <c r="C830" s="4" t="s">
        <v>2026</v>
      </c>
      <c r="D830" t="str">
        <f t="shared" si="36"/>
        <v>210113 - OthrCurLiab-Unearned Meal Plan</v>
      </c>
      <c r="E830" s="2">
        <v>40360</v>
      </c>
      <c r="F830" s="4" t="s">
        <v>20</v>
      </c>
      <c r="G830" s="4" t="s">
        <v>1495</v>
      </c>
      <c r="H830" s="4" t="s">
        <v>1973</v>
      </c>
      <c r="I830" s="4" t="s">
        <v>1831</v>
      </c>
      <c r="J830" s="4" t="str">
        <f t="shared" si="37"/>
        <v>250004 - Other Current Liabilities</v>
      </c>
      <c r="K830" s="4" t="s">
        <v>1829</v>
      </c>
      <c r="L830" s="4" t="s">
        <v>1830</v>
      </c>
      <c r="M830" s="4" t="s">
        <v>1831</v>
      </c>
      <c r="N830" t="str">
        <f t="shared" si="38"/>
        <v>250 - Other Current Liabilities</v>
      </c>
      <c r="O830" s="4" t="s">
        <v>1500</v>
      </c>
      <c r="P830" s="4" t="s">
        <v>1501</v>
      </c>
      <c r="Q830" s="4" t="s">
        <v>1770</v>
      </c>
      <c r="R830" s="4" t="s">
        <v>30</v>
      </c>
      <c r="S830" t="str">
        <f>VLOOKUP(H830,'Object Code Definitions'!$A$3:$C$1497,3,0)</f>
        <v>Used to record a current liability for which no specific account has been provided.</v>
      </c>
      <c r="T830" t="str">
        <f>VLOOKUP(H830,'Object Code Definitions'!$A$3:$I$1497,9,0)</f>
        <v>Active</v>
      </c>
    </row>
    <row r="831" spans="1:20">
      <c r="A831" s="4" t="s">
        <v>2027</v>
      </c>
      <c r="B831" s="4" t="s">
        <v>18</v>
      </c>
      <c r="C831" s="4" t="s">
        <v>2028</v>
      </c>
      <c r="D831" t="str">
        <f t="shared" si="36"/>
        <v>210114 - OthrCurLiab-Coyote Crd Deposit</v>
      </c>
      <c r="E831" s="2">
        <v>40360</v>
      </c>
      <c r="F831" s="4" t="s">
        <v>20</v>
      </c>
      <c r="G831" s="4" t="s">
        <v>1495</v>
      </c>
      <c r="H831" s="4" t="s">
        <v>1973</v>
      </c>
      <c r="I831" s="4" t="s">
        <v>1831</v>
      </c>
      <c r="J831" s="4" t="str">
        <f t="shared" si="37"/>
        <v>250004 - Other Current Liabilities</v>
      </c>
      <c r="K831" s="4" t="s">
        <v>1829</v>
      </c>
      <c r="L831" s="4" t="s">
        <v>1830</v>
      </c>
      <c r="M831" s="4" t="s">
        <v>1831</v>
      </c>
      <c r="N831" t="str">
        <f t="shared" si="38"/>
        <v>250 - Other Current Liabilities</v>
      </c>
      <c r="O831" s="4" t="s">
        <v>1500</v>
      </c>
      <c r="P831" s="4" t="s">
        <v>1501</v>
      </c>
      <c r="Q831" s="4" t="s">
        <v>1770</v>
      </c>
      <c r="R831" s="4" t="s">
        <v>30</v>
      </c>
      <c r="S831" t="str">
        <f>VLOOKUP(H831,'Object Code Definitions'!$A$3:$C$1497,3,0)</f>
        <v>Used to record a current liability for which no specific account has been provided.</v>
      </c>
      <c r="T831" t="str">
        <f>VLOOKUP(H831,'Object Code Definitions'!$A$3:$I$1497,9,0)</f>
        <v>Active</v>
      </c>
    </row>
    <row r="832" spans="1:20">
      <c r="A832" s="4" t="s">
        <v>2029</v>
      </c>
      <c r="B832" s="4" t="s">
        <v>18</v>
      </c>
      <c r="C832" s="4" t="s">
        <v>2030</v>
      </c>
      <c r="D832" t="str">
        <f t="shared" si="36"/>
        <v>210115 - OthrCurLiab-Outside Scholarshp</v>
      </c>
      <c r="E832" s="2">
        <v>40360</v>
      </c>
      <c r="F832" s="4" t="s">
        <v>20</v>
      </c>
      <c r="G832" s="4" t="s">
        <v>1495</v>
      </c>
      <c r="H832" s="4" t="s">
        <v>1973</v>
      </c>
      <c r="I832" s="4" t="s">
        <v>1831</v>
      </c>
      <c r="J832" s="4" t="str">
        <f t="shared" si="37"/>
        <v>250004 - Other Current Liabilities</v>
      </c>
      <c r="K832" s="4" t="s">
        <v>1829</v>
      </c>
      <c r="L832" s="4" t="s">
        <v>1830</v>
      </c>
      <c r="M832" s="4" t="s">
        <v>1831</v>
      </c>
      <c r="N832" t="str">
        <f t="shared" si="38"/>
        <v>250 - Other Current Liabilities</v>
      </c>
      <c r="O832" s="4" t="s">
        <v>1500</v>
      </c>
      <c r="P832" s="4" t="s">
        <v>1501</v>
      </c>
      <c r="Q832" s="4" t="s">
        <v>1770</v>
      </c>
      <c r="R832" s="4" t="s">
        <v>30</v>
      </c>
      <c r="S832" t="str">
        <f>VLOOKUP(H832,'Object Code Definitions'!$A$3:$C$1497,3,0)</f>
        <v>Used to record a current liability for which no specific account has been provided.</v>
      </c>
      <c r="T832" t="str">
        <f>VLOOKUP(H832,'Object Code Definitions'!$A$3:$I$1497,9,0)</f>
        <v>Active</v>
      </c>
    </row>
    <row r="833" spans="1:20">
      <c r="A833" s="4" t="s">
        <v>2031</v>
      </c>
      <c r="B833" s="4" t="s">
        <v>18</v>
      </c>
      <c r="C833" s="4" t="s">
        <v>2032</v>
      </c>
      <c r="D833" t="str">
        <f t="shared" si="36"/>
        <v>210116 - OthrCurLiab-Emplee Tips Pyble</v>
      </c>
      <c r="E833" s="2">
        <v>40360</v>
      </c>
      <c r="F833" s="4" t="s">
        <v>20</v>
      </c>
      <c r="G833" s="4" t="s">
        <v>1495</v>
      </c>
      <c r="H833" s="4" t="s">
        <v>1973</v>
      </c>
      <c r="I833" s="4" t="s">
        <v>1831</v>
      </c>
      <c r="J833" s="4" t="str">
        <f t="shared" si="37"/>
        <v>250004 - Other Current Liabilities</v>
      </c>
      <c r="K833" s="4" t="s">
        <v>1829</v>
      </c>
      <c r="L833" s="4" t="s">
        <v>1830</v>
      </c>
      <c r="M833" s="4" t="s">
        <v>1831</v>
      </c>
      <c r="N833" t="str">
        <f t="shared" si="38"/>
        <v>250 - Other Current Liabilities</v>
      </c>
      <c r="O833" s="4" t="s">
        <v>1500</v>
      </c>
      <c r="P833" s="4" t="s">
        <v>1501</v>
      </c>
      <c r="Q833" s="4" t="s">
        <v>1770</v>
      </c>
      <c r="R833" s="4" t="s">
        <v>30</v>
      </c>
      <c r="S833" t="str">
        <f>VLOOKUP(H833,'Object Code Definitions'!$A$3:$C$1497,3,0)</f>
        <v>Used to record a current liability for which no specific account has been provided.</v>
      </c>
      <c r="T833" t="str">
        <f>VLOOKUP(H833,'Object Code Definitions'!$A$3:$I$1497,9,0)</f>
        <v>Active</v>
      </c>
    </row>
    <row r="834" spans="1:20">
      <c r="A834" s="4" t="s">
        <v>2033</v>
      </c>
      <c r="B834" s="4" t="s">
        <v>18</v>
      </c>
      <c r="C834" s="4" t="s">
        <v>2034</v>
      </c>
      <c r="D834" t="str">
        <f t="shared" si="36"/>
        <v>210117 - OthrLiab-FDN Vol Life Ins</v>
      </c>
      <c r="E834" s="2">
        <v>40360</v>
      </c>
      <c r="F834" s="4" t="s">
        <v>20</v>
      </c>
      <c r="G834" s="4" t="s">
        <v>1495</v>
      </c>
      <c r="H834" s="4" t="s">
        <v>1973</v>
      </c>
      <c r="I834" s="4" t="s">
        <v>1831</v>
      </c>
      <c r="J834" s="4" t="str">
        <f t="shared" si="37"/>
        <v>250004 - Other Current Liabilities</v>
      </c>
      <c r="K834" s="4" t="s">
        <v>1829</v>
      </c>
      <c r="L834" s="4" t="s">
        <v>1830</v>
      </c>
      <c r="M834" s="4" t="s">
        <v>1831</v>
      </c>
      <c r="N834" t="str">
        <f t="shared" si="38"/>
        <v>250 - Other Current Liabilities</v>
      </c>
      <c r="O834" s="4" t="s">
        <v>1500</v>
      </c>
      <c r="P834" s="4" t="s">
        <v>1501</v>
      </c>
      <c r="Q834" s="4" t="s">
        <v>1770</v>
      </c>
      <c r="R834" s="4" t="s">
        <v>30</v>
      </c>
      <c r="S834" t="str">
        <f>VLOOKUP(H834,'Object Code Definitions'!$A$3:$C$1497,3,0)</f>
        <v>Used to record a current liability for which no specific account has been provided.</v>
      </c>
      <c r="T834" t="str">
        <f>VLOOKUP(H834,'Object Code Definitions'!$A$3:$I$1497,9,0)</f>
        <v>Active</v>
      </c>
    </row>
    <row r="835" spans="1:20">
      <c r="A835" s="4" t="s">
        <v>2035</v>
      </c>
      <c r="B835" s="4" t="s">
        <v>18</v>
      </c>
      <c r="C835" s="4" t="s">
        <v>2036</v>
      </c>
      <c r="D835" t="str">
        <f t="shared" ref="D835:D898" si="39">A835&amp;" - "&amp;C835</f>
        <v>210118 - OthrLiab-FDN Univ Life Ins</v>
      </c>
      <c r="E835" s="2">
        <v>40360</v>
      </c>
      <c r="F835" s="4" t="s">
        <v>20</v>
      </c>
      <c r="G835" s="4" t="s">
        <v>1495</v>
      </c>
      <c r="H835" s="4" t="s">
        <v>1973</v>
      </c>
      <c r="I835" s="4" t="s">
        <v>1831</v>
      </c>
      <c r="J835" s="4" t="str">
        <f t="shared" ref="J835:J898" si="40">H835&amp;" - "&amp;I835</f>
        <v>250004 - Other Current Liabilities</v>
      </c>
      <c r="K835" s="4" t="s">
        <v>1829</v>
      </c>
      <c r="L835" s="4" t="s">
        <v>1830</v>
      </c>
      <c r="M835" s="4" t="s">
        <v>1831</v>
      </c>
      <c r="N835" t="str">
        <f t="shared" ref="N835:N898" si="41">L835&amp;" - "&amp;M835</f>
        <v>250 - Other Current Liabilities</v>
      </c>
      <c r="O835" s="4" t="s">
        <v>1500</v>
      </c>
      <c r="P835" s="4" t="s">
        <v>1501</v>
      </c>
      <c r="Q835" s="4" t="s">
        <v>1770</v>
      </c>
      <c r="R835" s="4" t="s">
        <v>30</v>
      </c>
      <c r="S835" t="str">
        <f>VLOOKUP(H835,'Object Code Definitions'!$A$3:$C$1497,3,0)</f>
        <v>Used to record a current liability for which no specific account has been provided.</v>
      </c>
      <c r="T835" t="str">
        <f>VLOOKUP(H835,'Object Code Definitions'!$A$3:$I$1497,9,0)</f>
        <v>Active</v>
      </c>
    </row>
    <row r="836" spans="1:20">
      <c r="A836" s="4" t="s">
        <v>2037</v>
      </c>
      <c r="B836" s="4" t="s">
        <v>18</v>
      </c>
      <c r="C836" s="4" t="s">
        <v>2038</v>
      </c>
      <c r="D836" t="str">
        <f t="shared" si="39"/>
        <v>210119 - OthrLiab-FDN Enhanced D&amp;D Ins</v>
      </c>
      <c r="E836" s="2">
        <v>40360</v>
      </c>
      <c r="F836" s="4" t="s">
        <v>20</v>
      </c>
      <c r="G836" s="4" t="s">
        <v>1495</v>
      </c>
      <c r="H836" s="4" t="s">
        <v>1973</v>
      </c>
      <c r="I836" s="4" t="s">
        <v>1831</v>
      </c>
      <c r="J836" s="4" t="str">
        <f t="shared" si="40"/>
        <v>250004 - Other Current Liabilities</v>
      </c>
      <c r="K836" s="4" t="s">
        <v>1829</v>
      </c>
      <c r="L836" s="4" t="s">
        <v>1830</v>
      </c>
      <c r="M836" s="4" t="s">
        <v>1831</v>
      </c>
      <c r="N836" t="str">
        <f t="shared" si="41"/>
        <v>250 - Other Current Liabilities</v>
      </c>
      <c r="O836" s="4" t="s">
        <v>1500</v>
      </c>
      <c r="P836" s="4" t="s">
        <v>1501</v>
      </c>
      <c r="Q836" s="4" t="s">
        <v>1770</v>
      </c>
      <c r="R836" s="4" t="s">
        <v>30</v>
      </c>
      <c r="S836" t="str">
        <f>VLOOKUP(H836,'Object Code Definitions'!$A$3:$C$1497,3,0)</f>
        <v>Used to record a current liability for which no specific account has been provided.</v>
      </c>
      <c r="T836" t="str">
        <f>VLOOKUP(H836,'Object Code Definitions'!$A$3:$I$1497,9,0)</f>
        <v>Active</v>
      </c>
    </row>
    <row r="837" spans="1:20">
      <c r="A837" s="4" t="s">
        <v>2039</v>
      </c>
      <c r="B837" s="4" t="s">
        <v>18</v>
      </c>
      <c r="C837" s="4" t="s">
        <v>2040</v>
      </c>
      <c r="D837" t="str">
        <f t="shared" si="39"/>
        <v>210120 - OthrCurLiab-Adv frm Othr Fnd</v>
      </c>
      <c r="E837" s="2">
        <v>40360</v>
      </c>
      <c r="F837" s="4" t="s">
        <v>20</v>
      </c>
      <c r="G837" s="4" t="s">
        <v>1495</v>
      </c>
      <c r="H837" s="4" t="s">
        <v>2041</v>
      </c>
      <c r="I837" s="4" t="s">
        <v>2042</v>
      </c>
      <c r="J837" s="4" t="str">
        <f t="shared" si="40"/>
        <v>250005 - Advances from Other Funds</v>
      </c>
      <c r="K837" s="4" t="s">
        <v>2043</v>
      </c>
      <c r="L837" s="4" t="s">
        <v>1830</v>
      </c>
      <c r="M837" s="4" t="s">
        <v>1831</v>
      </c>
      <c r="N837" t="str">
        <f t="shared" si="41"/>
        <v>250 - Other Current Liabilities</v>
      </c>
      <c r="O837" s="4" t="s">
        <v>1500</v>
      </c>
      <c r="P837" s="4" t="s">
        <v>1501</v>
      </c>
      <c r="Q837" s="4" t="s">
        <v>1770</v>
      </c>
      <c r="R837" s="4" t="s">
        <v>30</v>
      </c>
      <c r="S837">
        <f>VLOOKUP(H837,'Object Code Definitions'!$A$3:$C$1497,3,0)</f>
        <v>0</v>
      </c>
      <c r="T837" t="str">
        <f>VLOOKUP(H837,'Object Code Definitions'!$A$3:$I$1497,9,0)</f>
        <v>Active</v>
      </c>
    </row>
    <row r="838" spans="1:20">
      <c r="A838" s="4" t="s">
        <v>2044</v>
      </c>
      <c r="B838" s="4" t="s">
        <v>18</v>
      </c>
      <c r="C838" s="4" t="s">
        <v>2045</v>
      </c>
      <c r="D838" t="str">
        <f t="shared" si="39"/>
        <v>210150 - OthrCurLiab-Interfnd Contr Lns</v>
      </c>
      <c r="E838" s="2">
        <v>40360</v>
      </c>
      <c r="F838" s="4" t="s">
        <v>20</v>
      </c>
      <c r="G838" s="4" t="s">
        <v>1495</v>
      </c>
      <c r="H838" s="4" t="s">
        <v>2046</v>
      </c>
      <c r="I838" s="4" t="s">
        <v>2047</v>
      </c>
      <c r="J838" s="4" t="str">
        <f t="shared" si="40"/>
        <v>250006 - Interfund Construction Loans Payable</v>
      </c>
      <c r="K838" s="4" t="s">
        <v>2048</v>
      </c>
      <c r="L838" s="4" t="s">
        <v>1830</v>
      </c>
      <c r="M838" s="4" t="s">
        <v>1831</v>
      </c>
      <c r="N838" t="str">
        <f t="shared" si="41"/>
        <v>250 - Other Current Liabilities</v>
      </c>
      <c r="O838" s="4" t="s">
        <v>1500</v>
      </c>
      <c r="P838" s="4" t="s">
        <v>1501</v>
      </c>
      <c r="Q838" s="4" t="s">
        <v>1924</v>
      </c>
      <c r="R838" s="4" t="s">
        <v>30</v>
      </c>
      <c r="S838" t="str">
        <f>VLOOKUP(H838,'Object Code Definitions'!$A$3:$C$1497,3,0)</f>
        <v>Used to record liabilities for interfund construction loans.  Note that although this object code carries a number associated with current liabilities, it is classified as non-current.</v>
      </c>
      <c r="T838" t="str">
        <f>VLOOKUP(H838,'Object Code Definitions'!$A$3:$I$1497,9,0)</f>
        <v>Active</v>
      </c>
    </row>
    <row r="839" spans="1:20">
      <c r="A839" s="4" t="s">
        <v>2049</v>
      </c>
      <c r="B839" s="4" t="s">
        <v>18</v>
      </c>
      <c r="C839" s="4" t="s">
        <v>2050</v>
      </c>
      <c r="D839" t="str">
        <f t="shared" si="39"/>
        <v>210151 - OthLiab-Deferred Income CSUSB</v>
      </c>
      <c r="E839" s="2">
        <v>40360</v>
      </c>
      <c r="F839" s="4" t="s">
        <v>20</v>
      </c>
      <c r="G839" s="4" t="s">
        <v>1495</v>
      </c>
      <c r="H839" s="4" t="s">
        <v>1973</v>
      </c>
      <c r="I839" s="4" t="s">
        <v>1831</v>
      </c>
      <c r="J839" s="4" t="str">
        <f t="shared" si="40"/>
        <v>250004 - Other Current Liabilities</v>
      </c>
      <c r="K839" s="4" t="s">
        <v>1829</v>
      </c>
      <c r="L839" s="4" t="s">
        <v>1830</v>
      </c>
      <c r="M839" s="4" t="s">
        <v>1831</v>
      </c>
      <c r="N839" t="str">
        <f t="shared" si="41"/>
        <v>250 - Other Current Liabilities</v>
      </c>
      <c r="O839" s="4" t="s">
        <v>1500</v>
      </c>
      <c r="P839" s="4" t="s">
        <v>1501</v>
      </c>
      <c r="Q839" s="4" t="s">
        <v>1770</v>
      </c>
      <c r="R839" s="4" t="s">
        <v>30</v>
      </c>
      <c r="S839" t="str">
        <f>VLOOKUP(H839,'Object Code Definitions'!$A$3:$C$1497,3,0)</f>
        <v>Used to record a current liability for which no specific account has been provided.</v>
      </c>
      <c r="T839" t="str">
        <f>VLOOKUP(H839,'Object Code Definitions'!$A$3:$I$1497,9,0)</f>
        <v>Active</v>
      </c>
    </row>
    <row r="840" spans="1:20">
      <c r="A840" s="4" t="s">
        <v>2051</v>
      </c>
      <c r="B840" s="4" t="s">
        <v>18</v>
      </c>
      <c r="C840" s="4" t="s">
        <v>2052</v>
      </c>
      <c r="D840" t="str">
        <f t="shared" si="39"/>
        <v>210152 - OthrCurLiab-UnearndBooks/Suppl</v>
      </c>
      <c r="E840" s="2">
        <v>44378</v>
      </c>
      <c r="F840" s="4" t="s">
        <v>21</v>
      </c>
      <c r="G840" s="4" t="s">
        <v>1495</v>
      </c>
      <c r="H840" s="4" t="s">
        <v>1973</v>
      </c>
      <c r="I840" s="4" t="s">
        <v>1831</v>
      </c>
      <c r="J840" s="4" t="str">
        <f t="shared" si="40"/>
        <v>250004 - Other Current Liabilities</v>
      </c>
      <c r="K840" s="4" t="s">
        <v>1829</v>
      </c>
      <c r="L840" s="4" t="s">
        <v>1830</v>
      </c>
      <c r="M840" s="4" t="s">
        <v>1831</v>
      </c>
      <c r="N840" t="str">
        <f t="shared" si="41"/>
        <v>250 - Other Current Liabilities</v>
      </c>
      <c r="O840" s="4" t="s">
        <v>1500</v>
      </c>
      <c r="P840" s="4" t="s">
        <v>1501</v>
      </c>
      <c r="Q840" s="4" t="s">
        <v>1770</v>
      </c>
      <c r="R840" s="4" t="s">
        <v>30</v>
      </c>
      <c r="S840" t="str">
        <f>VLOOKUP(H840,'Object Code Definitions'!$A$3:$C$1497,3,0)</f>
        <v>Used to record a current liability for which no specific account has been provided.</v>
      </c>
      <c r="T840" t="str">
        <f>VLOOKUP(H840,'Object Code Definitions'!$A$3:$I$1497,9,0)</f>
        <v>Active</v>
      </c>
    </row>
    <row r="841" spans="1:20">
      <c r="A841" s="4" t="s">
        <v>2053</v>
      </c>
      <c r="B841" s="4" t="s">
        <v>18</v>
      </c>
      <c r="C841" s="4" t="s">
        <v>2054</v>
      </c>
      <c r="D841" t="str">
        <f t="shared" si="39"/>
        <v>211000 - Installment Contracts Payable</v>
      </c>
      <c r="E841" s="2">
        <v>40360</v>
      </c>
      <c r="F841" s="4" t="s">
        <v>20</v>
      </c>
      <c r="G841" s="4" t="s">
        <v>1495</v>
      </c>
      <c r="H841" s="4" t="s">
        <v>2055</v>
      </c>
      <c r="I841" s="4" t="s">
        <v>2054</v>
      </c>
      <c r="J841" s="4" t="str">
        <f t="shared" si="40"/>
        <v>260001 - Installment Contracts Payable</v>
      </c>
      <c r="K841" s="4" t="s">
        <v>2056</v>
      </c>
      <c r="L841" s="4" t="s">
        <v>2057</v>
      </c>
      <c r="M841" s="4" t="s">
        <v>2058</v>
      </c>
      <c r="N841" t="str">
        <f t="shared" si="41"/>
        <v>260 - Installment Contracts</v>
      </c>
      <c r="O841" s="4" t="s">
        <v>1500</v>
      </c>
      <c r="P841" s="4" t="s">
        <v>1501</v>
      </c>
      <c r="Q841" s="4" t="s">
        <v>2059</v>
      </c>
      <c r="R841" s="4" t="s">
        <v>30</v>
      </c>
      <c r="S841">
        <f>VLOOKUP(H841,'Object Code Definitions'!$A$3:$C$1497,3,0)</f>
        <v>0</v>
      </c>
      <c r="T841" t="str">
        <f>VLOOKUP(H841,'Object Code Definitions'!$A$3:$I$1497,9,0)</f>
        <v>Obsolete</v>
      </c>
    </row>
    <row r="842" spans="1:20">
      <c r="A842" s="4" t="s">
        <v>2060</v>
      </c>
      <c r="B842" s="4" t="s">
        <v>18</v>
      </c>
      <c r="C842" s="4" t="s">
        <v>2061</v>
      </c>
      <c r="D842" t="str">
        <f t="shared" si="39"/>
        <v>211030 - Lease/Purchase Contracts</v>
      </c>
      <c r="E842" s="2">
        <v>40360</v>
      </c>
      <c r="F842" s="4" t="s">
        <v>20</v>
      </c>
      <c r="G842" s="4" t="s">
        <v>1495</v>
      </c>
      <c r="H842" s="4" t="s">
        <v>2062</v>
      </c>
      <c r="I842" s="4" t="s">
        <v>2063</v>
      </c>
      <c r="J842" s="4" t="str">
        <f t="shared" si="40"/>
        <v>260002 - Financed Purchase Contracts</v>
      </c>
      <c r="K842" s="4" t="s">
        <v>2064</v>
      </c>
      <c r="L842" s="4" t="s">
        <v>2057</v>
      </c>
      <c r="M842" s="4" t="s">
        <v>2058</v>
      </c>
      <c r="N842" t="str">
        <f t="shared" si="41"/>
        <v>260 - Installment Contracts</v>
      </c>
      <c r="O842" s="4" t="s">
        <v>1500</v>
      </c>
      <c r="P842" s="4" t="s">
        <v>1501</v>
      </c>
      <c r="Q842" s="4" t="s">
        <v>2065</v>
      </c>
      <c r="R842" s="4" t="s">
        <v>30</v>
      </c>
      <c r="S842" t="str">
        <f>VLOOKUP(H842,'Object Code Definitions'!$A$3:$C$1497,3,0)</f>
        <v>Contracts that transfer ownership are contracts that transfers ownership of the underlying asset to the purchaser by the end of the contract and does not contain termination options. The contract may contain a fiscal funding or cancellation clause that is not reasonably certain of being exercised. Note that the mere inclusion of a bargain purchase option does not qualify as a transfer of ownership—the ownership transfer must not contain termination options.</v>
      </c>
      <c r="T842" t="str">
        <f>VLOOKUP(H842,'Object Code Definitions'!$A$3:$I$1497,9,0)</f>
        <v>Active</v>
      </c>
    </row>
    <row r="843" spans="1:20">
      <c r="A843" s="4" t="s">
        <v>2066</v>
      </c>
      <c r="B843" s="4" t="s">
        <v>18</v>
      </c>
      <c r="C843" s="4" t="s">
        <v>2067</v>
      </c>
      <c r="D843" t="str">
        <f t="shared" si="39"/>
        <v>212000 - NotesPayable-Premium</v>
      </c>
      <c r="E843" s="2">
        <v>40360</v>
      </c>
      <c r="F843" s="4" t="s">
        <v>20</v>
      </c>
      <c r="G843" s="4" t="s">
        <v>1495</v>
      </c>
      <c r="H843" s="4" t="s">
        <v>2068</v>
      </c>
      <c r="I843" s="4" t="s">
        <v>2069</v>
      </c>
      <c r="J843" s="4" t="str">
        <f t="shared" si="40"/>
        <v>261001 - Notes Payable Premium</v>
      </c>
      <c r="K843" s="4" t="s">
        <v>2070</v>
      </c>
      <c r="L843" s="4" t="s">
        <v>2071</v>
      </c>
      <c r="M843" s="4" t="s">
        <v>2072</v>
      </c>
      <c r="N843" t="str">
        <f t="shared" si="41"/>
        <v>261 - Notes Payable</v>
      </c>
      <c r="O843" s="4" t="s">
        <v>1500</v>
      </c>
      <c r="P843" s="4" t="s">
        <v>1501</v>
      </c>
      <c r="Q843" s="4" t="s">
        <v>2065</v>
      </c>
      <c r="R843" s="4" t="s">
        <v>30</v>
      </c>
      <c r="S843">
        <f>VLOOKUP(H843,'Object Code Definitions'!$A$3:$C$1497,3,0)</f>
        <v>0</v>
      </c>
      <c r="T843" t="str">
        <f>VLOOKUP(H843,'Object Code Definitions'!$A$3:$I$1497,9,0)</f>
        <v>Active</v>
      </c>
    </row>
    <row r="844" spans="1:20">
      <c r="A844" s="4" t="s">
        <v>2073</v>
      </c>
      <c r="B844" s="4" t="s">
        <v>18</v>
      </c>
      <c r="C844" s="4" t="s">
        <v>2074</v>
      </c>
      <c r="D844" t="str">
        <f t="shared" si="39"/>
        <v>212030 - NotesPayable-Discount</v>
      </c>
      <c r="E844" s="2">
        <v>40360</v>
      </c>
      <c r="F844" s="4" t="s">
        <v>20</v>
      </c>
      <c r="G844" s="4" t="s">
        <v>1495</v>
      </c>
      <c r="H844" s="4" t="s">
        <v>2075</v>
      </c>
      <c r="I844" s="4" t="s">
        <v>2076</v>
      </c>
      <c r="J844" s="4" t="str">
        <f t="shared" si="40"/>
        <v>261002 - Notes Payable Discount</v>
      </c>
      <c r="K844" s="4" t="s">
        <v>2077</v>
      </c>
      <c r="L844" s="4" t="s">
        <v>2071</v>
      </c>
      <c r="M844" s="4" t="s">
        <v>2072</v>
      </c>
      <c r="N844" t="str">
        <f t="shared" si="41"/>
        <v>261 - Notes Payable</v>
      </c>
      <c r="O844" s="4" t="s">
        <v>1500</v>
      </c>
      <c r="P844" s="4" t="s">
        <v>1501</v>
      </c>
      <c r="Q844" s="4" t="s">
        <v>2065</v>
      </c>
      <c r="R844" s="4" t="s">
        <v>30</v>
      </c>
      <c r="S844">
        <f>VLOOKUP(H844,'Object Code Definitions'!$A$3:$C$1497,3,0)</f>
        <v>0</v>
      </c>
      <c r="T844" t="str">
        <f>VLOOKUP(H844,'Object Code Definitions'!$A$3:$I$1497,9,0)</f>
        <v>Active</v>
      </c>
    </row>
    <row r="845" spans="1:20">
      <c r="A845" s="4" t="s">
        <v>2078</v>
      </c>
      <c r="B845" s="4" t="s">
        <v>18</v>
      </c>
      <c r="C845" s="4" t="s">
        <v>2079</v>
      </c>
      <c r="D845" t="str">
        <f t="shared" si="39"/>
        <v>213000 - BondsPayable-Premium</v>
      </c>
      <c r="E845" s="2">
        <v>40360</v>
      </c>
      <c r="F845" s="4" t="s">
        <v>20</v>
      </c>
      <c r="G845" s="4" t="s">
        <v>1495</v>
      </c>
      <c r="H845" s="4" t="s">
        <v>2080</v>
      </c>
      <c r="I845" s="4" t="s">
        <v>2081</v>
      </c>
      <c r="J845" s="4" t="str">
        <f t="shared" si="40"/>
        <v>262001 - Bonds Payable Premium</v>
      </c>
      <c r="K845" s="4" t="s">
        <v>2082</v>
      </c>
      <c r="L845" s="4" t="s">
        <v>2083</v>
      </c>
      <c r="M845" s="4" t="s">
        <v>2084</v>
      </c>
      <c r="N845" t="str">
        <f t="shared" si="41"/>
        <v>262 - Bonds Payable</v>
      </c>
      <c r="O845" s="4" t="s">
        <v>1500</v>
      </c>
      <c r="P845" s="4" t="s">
        <v>1501</v>
      </c>
      <c r="Q845" s="4" t="s">
        <v>2065</v>
      </c>
      <c r="R845" s="4" t="s">
        <v>30</v>
      </c>
      <c r="S845">
        <f>VLOOKUP(H845,'Object Code Definitions'!$A$3:$C$1497,3,0)</f>
        <v>0</v>
      </c>
      <c r="T845" t="str">
        <f>VLOOKUP(H845,'Object Code Definitions'!$A$3:$I$1497,9,0)</f>
        <v>Active</v>
      </c>
    </row>
    <row r="846" spans="1:20">
      <c r="A846" s="4" t="s">
        <v>2085</v>
      </c>
      <c r="B846" s="4" t="s">
        <v>18</v>
      </c>
      <c r="C846" s="4" t="s">
        <v>2086</v>
      </c>
      <c r="D846" t="str">
        <f t="shared" si="39"/>
        <v>213030 - BondsPayable-Discount</v>
      </c>
      <c r="E846" s="2">
        <v>40360</v>
      </c>
      <c r="F846" s="4" t="s">
        <v>20</v>
      </c>
      <c r="G846" s="4" t="s">
        <v>1495</v>
      </c>
      <c r="H846" s="4" t="s">
        <v>2087</v>
      </c>
      <c r="I846" s="4" t="s">
        <v>2088</v>
      </c>
      <c r="J846" s="4" t="str">
        <f t="shared" si="40"/>
        <v>262002 - Bonds Payable Discount</v>
      </c>
      <c r="K846" s="4" t="s">
        <v>2089</v>
      </c>
      <c r="L846" s="4" t="s">
        <v>2083</v>
      </c>
      <c r="M846" s="4" t="s">
        <v>2084</v>
      </c>
      <c r="N846" t="str">
        <f t="shared" si="41"/>
        <v>262 - Bonds Payable</v>
      </c>
      <c r="O846" s="4" t="s">
        <v>1500</v>
      </c>
      <c r="P846" s="4" t="s">
        <v>1501</v>
      </c>
      <c r="Q846" s="4" t="s">
        <v>2065</v>
      </c>
      <c r="R846" s="4" t="s">
        <v>30</v>
      </c>
      <c r="S846">
        <f>VLOOKUP(H846,'Object Code Definitions'!$A$3:$C$1497,3,0)</f>
        <v>0</v>
      </c>
      <c r="T846" t="str">
        <f>VLOOKUP(H846,'Object Code Definitions'!$A$3:$I$1497,9,0)</f>
        <v>Active</v>
      </c>
    </row>
    <row r="847" spans="1:20">
      <c r="A847" s="4" t="s">
        <v>2090</v>
      </c>
      <c r="B847" s="4" t="s">
        <v>18</v>
      </c>
      <c r="C847" s="4" t="s">
        <v>1955</v>
      </c>
      <c r="D847" t="str">
        <f t="shared" si="39"/>
        <v>214000 - Other Long-Term Liabilities</v>
      </c>
      <c r="E847" s="2">
        <v>40360</v>
      </c>
      <c r="F847" s="4" t="s">
        <v>20</v>
      </c>
      <c r="G847" s="4" t="s">
        <v>1495</v>
      </c>
      <c r="H847" s="4" t="s">
        <v>1954</v>
      </c>
      <c r="I847" s="4" t="s">
        <v>1955</v>
      </c>
      <c r="J847" s="4" t="str">
        <f t="shared" si="40"/>
        <v>263090 - Other Long-Term Liabilities</v>
      </c>
      <c r="K847" s="4" t="s">
        <v>1877</v>
      </c>
      <c r="L847" s="4" t="s">
        <v>1956</v>
      </c>
      <c r="M847" s="4" t="s">
        <v>1955</v>
      </c>
      <c r="N847" t="str">
        <f t="shared" si="41"/>
        <v>263 - Other Long-Term Liabilities</v>
      </c>
      <c r="O847" s="4" t="s">
        <v>1500</v>
      </c>
      <c r="P847" s="4" t="s">
        <v>1501</v>
      </c>
      <c r="Q847" s="4" t="s">
        <v>1924</v>
      </c>
      <c r="R847" s="4" t="s">
        <v>30</v>
      </c>
      <c r="S847">
        <f>VLOOKUP(H847,'Object Code Definitions'!$A$3:$C$1497,3,0)</f>
        <v>0</v>
      </c>
      <c r="T847" t="str">
        <f>VLOOKUP(H847,'Object Code Definitions'!$A$3:$I$1497,9,0)</f>
        <v>Active</v>
      </c>
    </row>
    <row r="848" spans="1:20">
      <c r="A848" s="4" t="s">
        <v>2091</v>
      </c>
      <c r="B848" s="4" t="s">
        <v>18</v>
      </c>
      <c r="C848" s="4" t="s">
        <v>2092</v>
      </c>
      <c r="D848" t="str">
        <f t="shared" si="39"/>
        <v>214015 - Othr LT Liab-Program Equip</v>
      </c>
      <c r="E848" s="2">
        <v>40360</v>
      </c>
      <c r="F848" s="4" t="s">
        <v>20</v>
      </c>
      <c r="G848" s="4" t="s">
        <v>1495</v>
      </c>
      <c r="H848" s="4" t="s">
        <v>1954</v>
      </c>
      <c r="I848" s="4" t="s">
        <v>1955</v>
      </c>
      <c r="J848" s="4" t="str">
        <f t="shared" si="40"/>
        <v>263090 - Other Long-Term Liabilities</v>
      </c>
      <c r="K848" s="4" t="s">
        <v>1877</v>
      </c>
      <c r="L848" s="4" t="s">
        <v>1956</v>
      </c>
      <c r="M848" s="4" t="s">
        <v>1955</v>
      </c>
      <c r="N848" t="str">
        <f t="shared" si="41"/>
        <v>263 - Other Long-Term Liabilities</v>
      </c>
      <c r="O848" s="4" t="s">
        <v>1500</v>
      </c>
      <c r="P848" s="4" t="s">
        <v>1501</v>
      </c>
      <c r="Q848" s="4" t="s">
        <v>1924</v>
      </c>
      <c r="R848" s="4" t="s">
        <v>30</v>
      </c>
      <c r="S848">
        <f>VLOOKUP(H848,'Object Code Definitions'!$A$3:$C$1497,3,0)</f>
        <v>0</v>
      </c>
      <c r="T848" t="str">
        <f>VLOOKUP(H848,'Object Code Definitions'!$A$3:$I$1497,9,0)</f>
        <v>Active</v>
      </c>
    </row>
    <row r="849" spans="1:20">
      <c r="A849" s="4" t="s">
        <v>2093</v>
      </c>
      <c r="B849" s="4" t="s">
        <v>18</v>
      </c>
      <c r="C849" s="4" t="s">
        <v>2094</v>
      </c>
      <c r="D849" t="str">
        <f t="shared" si="39"/>
        <v>214019 - OthrLTLiab-FASB 106</v>
      </c>
      <c r="E849" s="2">
        <v>40360</v>
      </c>
      <c r="F849" s="4" t="s">
        <v>20</v>
      </c>
      <c r="G849" s="4" t="s">
        <v>1495</v>
      </c>
      <c r="H849" s="4" t="s">
        <v>1954</v>
      </c>
      <c r="I849" s="4" t="s">
        <v>1955</v>
      </c>
      <c r="J849" s="4" t="str">
        <f t="shared" si="40"/>
        <v>263090 - Other Long-Term Liabilities</v>
      </c>
      <c r="K849" s="4" t="s">
        <v>1877</v>
      </c>
      <c r="L849" s="4" t="s">
        <v>1956</v>
      </c>
      <c r="M849" s="4" t="s">
        <v>1955</v>
      </c>
      <c r="N849" t="str">
        <f t="shared" si="41"/>
        <v>263 - Other Long-Term Liabilities</v>
      </c>
      <c r="O849" s="4" t="s">
        <v>1500</v>
      </c>
      <c r="P849" s="4" t="s">
        <v>1501</v>
      </c>
      <c r="Q849" s="4" t="s">
        <v>1924</v>
      </c>
      <c r="R849" s="4" t="s">
        <v>30</v>
      </c>
      <c r="S849">
        <f>VLOOKUP(H849,'Object Code Definitions'!$A$3:$C$1497,3,0)</f>
        <v>0</v>
      </c>
      <c r="T849" t="str">
        <f>VLOOKUP(H849,'Object Code Definitions'!$A$3:$I$1497,9,0)</f>
        <v>Active</v>
      </c>
    </row>
    <row r="850" spans="1:20">
      <c r="A850" s="4" t="s">
        <v>2095</v>
      </c>
      <c r="B850" s="4" t="s">
        <v>18</v>
      </c>
      <c r="C850" s="4" t="s">
        <v>2096</v>
      </c>
      <c r="D850" t="str">
        <f t="shared" si="39"/>
        <v>214020 - OthrLT Liab-Retire Res FASB108</v>
      </c>
      <c r="E850" s="2">
        <v>40360</v>
      </c>
      <c r="F850" s="4" t="s">
        <v>20</v>
      </c>
      <c r="G850" s="4" t="s">
        <v>1495</v>
      </c>
      <c r="H850" s="4" t="s">
        <v>1954</v>
      </c>
      <c r="I850" s="4" t="s">
        <v>1955</v>
      </c>
      <c r="J850" s="4" t="str">
        <f t="shared" si="40"/>
        <v>263090 - Other Long-Term Liabilities</v>
      </c>
      <c r="K850" s="4" t="s">
        <v>1877</v>
      </c>
      <c r="L850" s="4" t="s">
        <v>1956</v>
      </c>
      <c r="M850" s="4" t="s">
        <v>1955</v>
      </c>
      <c r="N850" t="str">
        <f t="shared" si="41"/>
        <v>263 - Other Long-Term Liabilities</v>
      </c>
      <c r="O850" s="4" t="s">
        <v>1500</v>
      </c>
      <c r="P850" s="4" t="s">
        <v>1501</v>
      </c>
      <c r="Q850" s="4" t="s">
        <v>1924</v>
      </c>
      <c r="R850" s="4" t="s">
        <v>30</v>
      </c>
      <c r="S850">
        <f>VLOOKUP(H850,'Object Code Definitions'!$A$3:$C$1497,3,0)</f>
        <v>0</v>
      </c>
      <c r="T850" t="str">
        <f>VLOOKUP(H850,'Object Code Definitions'!$A$3:$I$1497,9,0)</f>
        <v>Active</v>
      </c>
    </row>
    <row r="851" spans="1:20">
      <c r="A851" s="4" t="s">
        <v>2097</v>
      </c>
      <c r="B851" s="4" t="s">
        <v>2097</v>
      </c>
      <c r="C851" s="4" t="s">
        <v>2098</v>
      </c>
      <c r="D851" t="str">
        <f t="shared" si="39"/>
        <v>230000 - DueToW/In Same CSU Fnd in 0948</v>
      </c>
      <c r="E851" s="2">
        <v>36526</v>
      </c>
      <c r="F851" s="4" t="s">
        <v>21</v>
      </c>
      <c r="G851" s="4" t="s">
        <v>1495</v>
      </c>
      <c r="H851" s="4" t="s">
        <v>2097</v>
      </c>
      <c r="I851" s="4" t="s">
        <v>2099</v>
      </c>
      <c r="J851" s="4" t="str">
        <f t="shared" si="40"/>
        <v>230000 - Due to the same CSU Fund in 0948</v>
      </c>
      <c r="K851" s="4" t="s">
        <v>1777</v>
      </c>
      <c r="L851" s="4" t="s">
        <v>1588</v>
      </c>
      <c r="M851" s="4" t="s">
        <v>1589</v>
      </c>
      <c r="N851" t="str">
        <f t="shared" si="41"/>
        <v>202 - Due to Other Funds or Appropriations</v>
      </c>
      <c r="O851" s="4" t="s">
        <v>1500</v>
      </c>
      <c r="P851" s="4" t="s">
        <v>1501</v>
      </c>
      <c r="Q851" s="4" t="s">
        <v>1590</v>
      </c>
      <c r="R851" s="4" t="s">
        <v>30</v>
      </c>
      <c r="S851">
        <f>VLOOKUP(H851,'Object Code Definitions'!$A$3:$C$1497,3,0)</f>
        <v>0</v>
      </c>
      <c r="T851" t="str">
        <f>VLOOKUP(H851,'Object Code Definitions'!$A$3:$I$1497,9,0)</f>
        <v>Active</v>
      </c>
    </row>
    <row r="852" spans="1:20">
      <c r="A852" s="4" t="s">
        <v>2100</v>
      </c>
      <c r="B852" s="4" t="s">
        <v>2100</v>
      </c>
      <c r="C852" s="4" t="s">
        <v>2101</v>
      </c>
      <c r="D852" t="str">
        <f t="shared" si="39"/>
        <v>230401 - DueTo CSU 401 TF-SEOG</v>
      </c>
      <c r="E852" s="2">
        <v>36526</v>
      </c>
      <c r="F852" s="4" t="s">
        <v>21</v>
      </c>
      <c r="G852" s="4" t="s">
        <v>1495</v>
      </c>
      <c r="H852" s="4" t="s">
        <v>2100</v>
      </c>
      <c r="I852" s="4" t="s">
        <v>2102</v>
      </c>
      <c r="J852" s="4" t="str">
        <f t="shared" si="40"/>
        <v>230401 - Due to CSU 401 -TF Federal Suppl. Educ Opportunity Grants</v>
      </c>
      <c r="K852" s="4" t="s">
        <v>1777</v>
      </c>
      <c r="L852" s="4" t="s">
        <v>1588</v>
      </c>
      <c r="M852" s="4" t="s">
        <v>1589</v>
      </c>
      <c r="N852" t="str">
        <f t="shared" si="41"/>
        <v>202 - Due to Other Funds or Appropriations</v>
      </c>
      <c r="O852" s="4" t="s">
        <v>1500</v>
      </c>
      <c r="P852" s="4" t="s">
        <v>1501</v>
      </c>
      <c r="Q852" s="4" t="s">
        <v>1590</v>
      </c>
      <c r="R852" s="4" t="s">
        <v>30</v>
      </c>
      <c r="S852">
        <f>VLOOKUP(H852,'Object Code Definitions'!$A$3:$C$1497,3,0)</f>
        <v>0</v>
      </c>
      <c r="T852" t="str">
        <f>VLOOKUP(H852,'Object Code Definitions'!$A$3:$I$1497,9,0)</f>
        <v>Active</v>
      </c>
    </row>
    <row r="853" spans="1:20">
      <c r="A853" s="4" t="s">
        <v>2103</v>
      </c>
      <c r="B853" s="4" t="s">
        <v>2103</v>
      </c>
      <c r="C853" s="4" t="s">
        <v>2104</v>
      </c>
      <c r="D853" t="str">
        <f t="shared" si="39"/>
        <v>230403 - DueTo CSU 403 TF Perkins Loan</v>
      </c>
      <c r="E853" s="2">
        <v>36526</v>
      </c>
      <c r="F853" s="4" t="s">
        <v>21</v>
      </c>
      <c r="G853" s="4" t="s">
        <v>1495</v>
      </c>
      <c r="H853" s="4" t="s">
        <v>2103</v>
      </c>
      <c r="I853" s="4" t="s">
        <v>2105</v>
      </c>
      <c r="J853" s="4" t="str">
        <f t="shared" si="40"/>
        <v>230403 - Due to CSU 403 -TF Pekins Loan</v>
      </c>
      <c r="K853" s="4" t="s">
        <v>1777</v>
      </c>
      <c r="L853" s="4" t="s">
        <v>1588</v>
      </c>
      <c r="M853" s="4" t="s">
        <v>1589</v>
      </c>
      <c r="N853" t="str">
        <f t="shared" si="41"/>
        <v>202 - Due to Other Funds or Appropriations</v>
      </c>
      <c r="O853" s="4" t="s">
        <v>1500</v>
      </c>
      <c r="P853" s="4" t="s">
        <v>1501</v>
      </c>
      <c r="Q853" s="4" t="s">
        <v>1590</v>
      </c>
      <c r="R853" s="4" t="s">
        <v>30</v>
      </c>
      <c r="S853">
        <f>VLOOKUP(H853,'Object Code Definitions'!$A$3:$C$1497,3,0)</f>
        <v>0</v>
      </c>
      <c r="T853" t="str">
        <f>VLOOKUP(H853,'Object Code Definitions'!$A$3:$I$1497,9,0)</f>
        <v>Active</v>
      </c>
    </row>
    <row r="854" spans="1:20">
      <c r="A854" s="4" t="s">
        <v>2106</v>
      </c>
      <c r="B854" s="4" t="s">
        <v>2106</v>
      </c>
      <c r="C854" s="4" t="s">
        <v>2107</v>
      </c>
      <c r="D854" t="str">
        <f t="shared" si="39"/>
        <v>230406 - DueToCSU406-TFNursingStdLn-Grd</v>
      </c>
      <c r="E854" s="2">
        <v>36526</v>
      </c>
      <c r="F854" s="4" t="s">
        <v>21</v>
      </c>
      <c r="G854" s="4" t="s">
        <v>1495</v>
      </c>
      <c r="H854" s="4" t="s">
        <v>2106</v>
      </c>
      <c r="I854" s="4" t="s">
        <v>2108</v>
      </c>
      <c r="J854" s="4" t="str">
        <f t="shared" si="40"/>
        <v>230406 - Due to CSU 406 -TF Nursing Stdt Loans-Graduate</v>
      </c>
      <c r="K854" s="4" t="s">
        <v>1777</v>
      </c>
      <c r="L854" s="4" t="s">
        <v>1588</v>
      </c>
      <c r="M854" s="4" t="s">
        <v>1589</v>
      </c>
      <c r="N854" t="str">
        <f t="shared" si="41"/>
        <v>202 - Due to Other Funds or Appropriations</v>
      </c>
      <c r="O854" s="4" t="s">
        <v>1500</v>
      </c>
      <c r="P854" s="4" t="s">
        <v>1501</v>
      </c>
      <c r="Q854" s="4" t="s">
        <v>1590</v>
      </c>
      <c r="R854" s="4" t="s">
        <v>30</v>
      </c>
      <c r="S854">
        <f>VLOOKUP(H854,'Object Code Definitions'!$A$3:$C$1497,3,0)</f>
        <v>0</v>
      </c>
      <c r="T854" t="str">
        <f>VLOOKUP(H854,'Object Code Definitions'!$A$3:$I$1497,9,0)</f>
        <v>Active</v>
      </c>
    </row>
    <row r="855" spans="1:20">
      <c r="A855" s="4" t="s">
        <v>2109</v>
      </c>
      <c r="B855" s="4" t="s">
        <v>2109</v>
      </c>
      <c r="C855" s="4" t="s">
        <v>2110</v>
      </c>
      <c r="D855" t="str">
        <f t="shared" si="39"/>
        <v>230407 - DueTo CSU 407-TFNursngStdLn-UG</v>
      </c>
      <c r="E855" s="2">
        <v>36526</v>
      </c>
      <c r="F855" s="4" t="s">
        <v>21</v>
      </c>
      <c r="G855" s="4" t="s">
        <v>1495</v>
      </c>
      <c r="H855" s="4" t="s">
        <v>2109</v>
      </c>
      <c r="I855" s="4" t="s">
        <v>2111</v>
      </c>
      <c r="J855" s="4" t="str">
        <f t="shared" si="40"/>
        <v>230407 - Due to CSU 407 -TF Nursg Stdt Loan-udergradiate</v>
      </c>
      <c r="K855" s="4" t="s">
        <v>1777</v>
      </c>
      <c r="L855" s="4" t="s">
        <v>1588</v>
      </c>
      <c r="M855" s="4" t="s">
        <v>1589</v>
      </c>
      <c r="N855" t="str">
        <f t="shared" si="41"/>
        <v>202 - Due to Other Funds or Appropriations</v>
      </c>
      <c r="O855" s="4" t="s">
        <v>1500</v>
      </c>
      <c r="P855" s="4" t="s">
        <v>1501</v>
      </c>
      <c r="Q855" s="4" t="s">
        <v>1590</v>
      </c>
      <c r="R855" s="4" t="s">
        <v>30</v>
      </c>
      <c r="S855">
        <f>VLOOKUP(H855,'Object Code Definitions'!$A$3:$C$1497,3,0)</f>
        <v>0</v>
      </c>
      <c r="T855" t="str">
        <f>VLOOKUP(H855,'Object Code Definitions'!$A$3:$I$1497,9,0)</f>
        <v>Active</v>
      </c>
    </row>
    <row r="856" spans="1:20">
      <c r="A856" s="4" t="s">
        <v>2112</v>
      </c>
      <c r="B856" s="4" t="s">
        <v>2112</v>
      </c>
      <c r="C856" s="4" t="s">
        <v>2113</v>
      </c>
      <c r="D856" t="str">
        <f t="shared" si="39"/>
        <v>230408 - DueTo CSU 408-TF Pell Grnt Prg</v>
      </c>
      <c r="E856" s="2">
        <v>36526</v>
      </c>
      <c r="F856" s="4" t="s">
        <v>21</v>
      </c>
      <c r="G856" s="4" t="s">
        <v>1495</v>
      </c>
      <c r="H856" s="4" t="s">
        <v>2112</v>
      </c>
      <c r="I856" s="4" t="s">
        <v>2114</v>
      </c>
      <c r="J856" s="4" t="str">
        <f t="shared" si="40"/>
        <v>230408 - Due to CSU 408 -TF Federal Pell Grant Program</v>
      </c>
      <c r="K856" s="4" t="s">
        <v>1777</v>
      </c>
      <c r="L856" s="4" t="s">
        <v>1588</v>
      </c>
      <c r="M856" s="4" t="s">
        <v>1589</v>
      </c>
      <c r="N856" t="str">
        <f t="shared" si="41"/>
        <v>202 - Due to Other Funds or Appropriations</v>
      </c>
      <c r="O856" s="4" t="s">
        <v>1500</v>
      </c>
      <c r="P856" s="4" t="s">
        <v>1501</v>
      </c>
      <c r="Q856" s="4" t="s">
        <v>1590</v>
      </c>
      <c r="R856" s="4" t="s">
        <v>30</v>
      </c>
      <c r="S856">
        <f>VLOOKUP(H856,'Object Code Definitions'!$A$3:$C$1497,3,0)</f>
        <v>0</v>
      </c>
      <c r="T856" t="str">
        <f>VLOOKUP(H856,'Object Code Definitions'!$A$3:$I$1497,9,0)</f>
        <v>Active</v>
      </c>
    </row>
    <row r="857" spans="1:20">
      <c r="A857" s="4" t="s">
        <v>2115</v>
      </c>
      <c r="B857" s="4" t="s">
        <v>2115</v>
      </c>
      <c r="C857" s="4" t="s">
        <v>2116</v>
      </c>
      <c r="D857" t="str">
        <f t="shared" si="39"/>
        <v>230409 - DueTo CSU 409-TF CllgWKStdyPgm</v>
      </c>
      <c r="E857" s="2">
        <v>36526</v>
      </c>
      <c r="F857" s="4" t="s">
        <v>21</v>
      </c>
      <c r="G857" s="4" t="s">
        <v>1495</v>
      </c>
      <c r="H857" s="4" t="s">
        <v>2115</v>
      </c>
      <c r="I857" s="4" t="s">
        <v>2117</v>
      </c>
      <c r="J857" s="4" t="str">
        <f t="shared" si="40"/>
        <v>230409 - Due to CSU 409 -TF College Work Study Program</v>
      </c>
      <c r="K857" s="4" t="s">
        <v>1777</v>
      </c>
      <c r="L857" s="4" t="s">
        <v>1588</v>
      </c>
      <c r="M857" s="4" t="s">
        <v>1589</v>
      </c>
      <c r="N857" t="str">
        <f t="shared" si="41"/>
        <v>202 - Due to Other Funds or Appropriations</v>
      </c>
      <c r="O857" s="4" t="s">
        <v>1500</v>
      </c>
      <c r="P857" s="4" t="s">
        <v>1501</v>
      </c>
      <c r="Q857" s="4" t="s">
        <v>1590</v>
      </c>
      <c r="R857" s="4" t="s">
        <v>30</v>
      </c>
      <c r="S857">
        <f>VLOOKUP(H857,'Object Code Definitions'!$A$3:$C$1497,3,0)</f>
        <v>0</v>
      </c>
      <c r="T857" t="str">
        <f>VLOOKUP(H857,'Object Code Definitions'!$A$3:$I$1497,9,0)</f>
        <v>Active</v>
      </c>
    </row>
    <row r="858" spans="1:20">
      <c r="A858" s="4" t="s">
        <v>2118</v>
      </c>
      <c r="B858" s="4" t="s">
        <v>2118</v>
      </c>
      <c r="C858" s="4" t="s">
        <v>2119</v>
      </c>
      <c r="D858" t="str">
        <f t="shared" si="39"/>
        <v>230410 - DueTo CSU 410-TFWmFordDirLnPgm</v>
      </c>
      <c r="E858" s="2">
        <v>36526</v>
      </c>
      <c r="F858" s="4" t="s">
        <v>21</v>
      </c>
      <c r="G858" s="4" t="s">
        <v>1495</v>
      </c>
      <c r="H858" s="4" t="s">
        <v>2118</v>
      </c>
      <c r="I858" s="4" t="s">
        <v>2120</v>
      </c>
      <c r="J858" s="4" t="str">
        <f t="shared" si="40"/>
        <v>230410 - Due to CSU 410 -TF Federal Direct Loan Program</v>
      </c>
      <c r="K858" s="4" t="s">
        <v>1777</v>
      </c>
      <c r="L858" s="4" t="s">
        <v>1588</v>
      </c>
      <c r="M858" s="4" t="s">
        <v>1589</v>
      </c>
      <c r="N858" t="str">
        <f t="shared" si="41"/>
        <v>202 - Due to Other Funds or Appropriations</v>
      </c>
      <c r="O858" s="4" t="s">
        <v>1500</v>
      </c>
      <c r="P858" s="4" t="s">
        <v>1501</v>
      </c>
      <c r="Q858" s="4" t="s">
        <v>1590</v>
      </c>
      <c r="R858" s="4" t="s">
        <v>30</v>
      </c>
      <c r="S858">
        <f>VLOOKUP(H858,'Object Code Definitions'!$A$3:$C$1497,3,0)</f>
        <v>0</v>
      </c>
      <c r="T858" t="str">
        <f>VLOOKUP(H858,'Object Code Definitions'!$A$3:$I$1497,9,0)</f>
        <v>Active</v>
      </c>
    </row>
    <row r="859" spans="1:20">
      <c r="A859" s="4" t="s">
        <v>2121</v>
      </c>
      <c r="B859" s="4" t="s">
        <v>2121</v>
      </c>
      <c r="C859" s="4" t="s">
        <v>2122</v>
      </c>
      <c r="D859" t="str">
        <f t="shared" si="39"/>
        <v>230411 - DueTo CSU 411-TFACG/SMART Grnt</v>
      </c>
      <c r="E859" s="2">
        <v>36526</v>
      </c>
      <c r="F859" s="4" t="s">
        <v>21</v>
      </c>
      <c r="G859" s="4" t="s">
        <v>1495</v>
      </c>
      <c r="H859" s="4" t="s">
        <v>2121</v>
      </c>
      <c r="I859" s="4" t="s">
        <v>2123</v>
      </c>
      <c r="J859" s="4" t="str">
        <f t="shared" si="40"/>
        <v>230411 - Due to CSU 411 -TF ACG/SMART Grants</v>
      </c>
      <c r="K859" s="4" t="s">
        <v>1777</v>
      </c>
      <c r="L859" s="4" t="s">
        <v>1588</v>
      </c>
      <c r="M859" s="4" t="s">
        <v>1589</v>
      </c>
      <c r="N859" t="str">
        <f t="shared" si="41"/>
        <v>202 - Due to Other Funds or Appropriations</v>
      </c>
      <c r="O859" s="4" t="s">
        <v>1500</v>
      </c>
      <c r="P859" s="4" t="s">
        <v>1501</v>
      </c>
      <c r="Q859" s="4" t="s">
        <v>1590</v>
      </c>
      <c r="R859" s="4" t="s">
        <v>30</v>
      </c>
      <c r="S859">
        <f>VLOOKUP(H859,'Object Code Definitions'!$A$3:$C$1497,3,0)</f>
        <v>0</v>
      </c>
      <c r="T859" t="str">
        <f>VLOOKUP(H859,'Object Code Definitions'!$A$3:$I$1497,9,0)</f>
        <v>Obsolete</v>
      </c>
    </row>
    <row r="860" spans="1:20">
      <c r="A860" s="4" t="s">
        <v>2124</v>
      </c>
      <c r="B860" s="4" t="s">
        <v>2124</v>
      </c>
      <c r="C860" s="4" t="s">
        <v>2125</v>
      </c>
      <c r="D860" t="str">
        <f t="shared" si="39"/>
        <v>230421 - DueTo CSU 421-TF SEOG Prgm</v>
      </c>
      <c r="E860" s="2">
        <v>36526</v>
      </c>
      <c r="F860" s="4" t="s">
        <v>21</v>
      </c>
      <c r="G860" s="4" t="s">
        <v>1495</v>
      </c>
      <c r="H860" s="4" t="s">
        <v>2124</v>
      </c>
      <c r="I860" s="4" t="s">
        <v>2126</v>
      </c>
      <c r="J860" s="4" t="str">
        <f t="shared" si="40"/>
        <v>230421 - Due to CSU 421 -TF State Educ.Opprnty Grant Pgm</v>
      </c>
      <c r="K860" s="4" t="s">
        <v>1777</v>
      </c>
      <c r="L860" s="4" t="s">
        <v>1588</v>
      </c>
      <c r="M860" s="4" t="s">
        <v>1589</v>
      </c>
      <c r="N860" t="str">
        <f t="shared" si="41"/>
        <v>202 - Due to Other Funds or Appropriations</v>
      </c>
      <c r="O860" s="4" t="s">
        <v>1500</v>
      </c>
      <c r="P860" s="4" t="s">
        <v>1501</v>
      </c>
      <c r="Q860" s="4" t="s">
        <v>1590</v>
      </c>
      <c r="R860" s="4" t="s">
        <v>30</v>
      </c>
      <c r="S860">
        <f>VLOOKUP(H860,'Object Code Definitions'!$A$3:$C$1497,3,0)</f>
        <v>0</v>
      </c>
      <c r="T860" t="str">
        <f>VLOOKUP(H860,'Object Code Definitions'!$A$3:$I$1497,9,0)</f>
        <v>Obsolete</v>
      </c>
    </row>
    <row r="861" spans="1:20">
      <c r="A861" s="4" t="s">
        <v>2127</v>
      </c>
      <c r="B861" s="4" t="s">
        <v>2127</v>
      </c>
      <c r="C861" s="4" t="s">
        <v>2128</v>
      </c>
      <c r="D861" t="str">
        <f t="shared" si="39"/>
        <v>230422 - DueTo CSU 422-TF SUG Pgm</v>
      </c>
      <c r="E861" s="2">
        <v>36526</v>
      </c>
      <c r="F861" s="4" t="s">
        <v>21</v>
      </c>
      <c r="G861" s="4" t="s">
        <v>1495</v>
      </c>
      <c r="H861" s="4" t="s">
        <v>2127</v>
      </c>
      <c r="I861" s="4" t="s">
        <v>2129</v>
      </c>
      <c r="J861" s="4" t="str">
        <f t="shared" si="40"/>
        <v>230422 - Due to CSU 422 -TF State University Grant Progm.</v>
      </c>
      <c r="K861" s="4" t="s">
        <v>1777</v>
      </c>
      <c r="L861" s="4" t="s">
        <v>1588</v>
      </c>
      <c r="M861" s="4" t="s">
        <v>1589</v>
      </c>
      <c r="N861" t="str">
        <f t="shared" si="41"/>
        <v>202 - Due to Other Funds or Appropriations</v>
      </c>
      <c r="O861" s="4" t="s">
        <v>1500</v>
      </c>
      <c r="P861" s="4" t="s">
        <v>1501</v>
      </c>
      <c r="Q861" s="4" t="s">
        <v>1590</v>
      </c>
      <c r="R861" s="4" t="s">
        <v>30</v>
      </c>
      <c r="S861">
        <f>VLOOKUP(H861,'Object Code Definitions'!$A$3:$C$1497,3,0)</f>
        <v>0</v>
      </c>
      <c r="T861" t="str">
        <f>VLOOKUP(H861,'Object Code Definitions'!$A$3:$I$1497,9,0)</f>
        <v>Obsolete</v>
      </c>
    </row>
    <row r="862" spans="1:20">
      <c r="A862" s="4" t="s">
        <v>2130</v>
      </c>
      <c r="B862" s="4" t="s">
        <v>2130</v>
      </c>
      <c r="C862" s="4" t="s">
        <v>2131</v>
      </c>
      <c r="D862" t="str">
        <f t="shared" si="39"/>
        <v>230423 - DueTo CSU423-TFCSUForgvl/DocLn</v>
      </c>
      <c r="E862" s="2">
        <v>36526</v>
      </c>
      <c r="F862" s="4" t="s">
        <v>21</v>
      </c>
      <c r="G862" s="4" t="s">
        <v>1495</v>
      </c>
      <c r="H862" s="4" t="s">
        <v>2130</v>
      </c>
      <c r="I862" s="4" t="s">
        <v>2132</v>
      </c>
      <c r="J862" s="4" t="str">
        <f t="shared" si="40"/>
        <v>230423 - Due to CSU 423 -TF CSU Forgvl/Doctorl Loan Pgm</v>
      </c>
      <c r="K862" s="4" t="s">
        <v>1777</v>
      </c>
      <c r="L862" s="4" t="s">
        <v>1588</v>
      </c>
      <c r="M862" s="4" t="s">
        <v>1589</v>
      </c>
      <c r="N862" t="str">
        <f t="shared" si="41"/>
        <v>202 - Due to Other Funds or Appropriations</v>
      </c>
      <c r="O862" s="4" t="s">
        <v>1500</v>
      </c>
      <c r="P862" s="4" t="s">
        <v>1501</v>
      </c>
      <c r="Q862" s="4" t="s">
        <v>1590</v>
      </c>
      <c r="R862" s="4" t="s">
        <v>30</v>
      </c>
      <c r="S862">
        <f>VLOOKUP(H862,'Object Code Definitions'!$A$3:$C$1497,3,0)</f>
        <v>0</v>
      </c>
      <c r="T862" t="str">
        <f>VLOOKUP(H862,'Object Code Definitions'!$A$3:$I$1497,9,0)</f>
        <v>Active</v>
      </c>
    </row>
    <row r="863" spans="1:20">
      <c r="A863" s="4" t="s">
        <v>2133</v>
      </c>
      <c r="B863" s="4" t="s">
        <v>2133</v>
      </c>
      <c r="C863" s="4" t="s">
        <v>2134</v>
      </c>
      <c r="D863" t="str">
        <f t="shared" si="39"/>
        <v>230424 - DueTo CSU 424-TF Cal Grant Pgm</v>
      </c>
      <c r="E863" s="2">
        <v>36526</v>
      </c>
      <c r="F863" s="4" t="s">
        <v>21</v>
      </c>
      <c r="G863" s="4" t="s">
        <v>1495</v>
      </c>
      <c r="H863" s="4" t="s">
        <v>2133</v>
      </c>
      <c r="I863" s="4" t="s">
        <v>2135</v>
      </c>
      <c r="J863" s="4" t="str">
        <f t="shared" si="40"/>
        <v>230424 - Due to CSU 424 -TF California Grant Program</v>
      </c>
      <c r="K863" s="4" t="s">
        <v>1777</v>
      </c>
      <c r="L863" s="4" t="s">
        <v>1588</v>
      </c>
      <c r="M863" s="4" t="s">
        <v>1589</v>
      </c>
      <c r="N863" t="str">
        <f t="shared" si="41"/>
        <v>202 - Due to Other Funds or Appropriations</v>
      </c>
      <c r="O863" s="4" t="s">
        <v>1500</v>
      </c>
      <c r="P863" s="4" t="s">
        <v>1501</v>
      </c>
      <c r="Q863" s="4" t="s">
        <v>1590</v>
      </c>
      <c r="R863" s="4" t="s">
        <v>30</v>
      </c>
      <c r="S863">
        <f>VLOOKUP(H863,'Object Code Definitions'!$A$3:$C$1497,3,0)</f>
        <v>0</v>
      </c>
      <c r="T863" t="str">
        <f>VLOOKUP(H863,'Object Code Definitions'!$A$3:$I$1497,9,0)</f>
        <v>Active</v>
      </c>
    </row>
    <row r="864" spans="1:20">
      <c r="A864" s="4" t="s">
        <v>2136</v>
      </c>
      <c r="B864" s="4" t="s">
        <v>2136</v>
      </c>
      <c r="C864" s="4" t="s">
        <v>2137</v>
      </c>
      <c r="D864" t="str">
        <f t="shared" si="39"/>
        <v>230431 - DueTo CSU431-TFUnrstdSchlr/Gnt</v>
      </c>
      <c r="E864" s="2">
        <v>36526</v>
      </c>
      <c r="F864" s="4" t="s">
        <v>21</v>
      </c>
      <c r="G864" s="4" t="s">
        <v>1495</v>
      </c>
      <c r="H864" s="4" t="s">
        <v>2136</v>
      </c>
      <c r="I864" s="4" t="s">
        <v>2138</v>
      </c>
      <c r="J864" s="4" t="str">
        <f t="shared" si="40"/>
        <v>230431 - Due to CSU 431 -TF Restctd Scholarships/Grant</v>
      </c>
      <c r="K864" s="4" t="s">
        <v>1777</v>
      </c>
      <c r="L864" s="4" t="s">
        <v>1588</v>
      </c>
      <c r="M864" s="4" t="s">
        <v>1589</v>
      </c>
      <c r="N864" t="str">
        <f t="shared" si="41"/>
        <v>202 - Due to Other Funds or Appropriations</v>
      </c>
      <c r="O864" s="4" t="s">
        <v>1500</v>
      </c>
      <c r="P864" s="4" t="s">
        <v>1501</v>
      </c>
      <c r="Q864" s="4" t="s">
        <v>1590</v>
      </c>
      <c r="R864" s="4" t="s">
        <v>30</v>
      </c>
      <c r="S864">
        <f>VLOOKUP(H864,'Object Code Definitions'!$A$3:$C$1497,3,0)</f>
        <v>0</v>
      </c>
      <c r="T864" t="str">
        <f>VLOOKUP(H864,'Object Code Definitions'!$A$3:$I$1497,9,0)</f>
        <v>Active</v>
      </c>
    </row>
    <row r="865" spans="1:20">
      <c r="A865" s="4" t="s">
        <v>2139</v>
      </c>
      <c r="B865" s="4" t="s">
        <v>2139</v>
      </c>
      <c r="C865" s="4" t="s">
        <v>2140</v>
      </c>
      <c r="D865" t="str">
        <f t="shared" si="39"/>
        <v>230432 - DueTo CSU 432-TFRstrdSchlr/Gnt</v>
      </c>
      <c r="E865" s="2">
        <v>36526</v>
      </c>
      <c r="F865" s="4" t="s">
        <v>21</v>
      </c>
      <c r="G865" s="4" t="s">
        <v>1495</v>
      </c>
      <c r="H865" s="4" t="s">
        <v>2139</v>
      </c>
      <c r="I865" s="4" t="s">
        <v>2141</v>
      </c>
      <c r="J865" s="4" t="str">
        <f t="shared" si="40"/>
        <v>230432 - Due to CSU 432 -TF Restctd Scholarships/Grants (Obsolete)</v>
      </c>
      <c r="K865" s="4" t="s">
        <v>1777</v>
      </c>
      <c r="L865" s="4" t="s">
        <v>1588</v>
      </c>
      <c r="M865" s="4" t="s">
        <v>1589</v>
      </c>
      <c r="N865" t="str">
        <f t="shared" si="41"/>
        <v>202 - Due to Other Funds or Appropriations</v>
      </c>
      <c r="O865" s="4" t="s">
        <v>1500</v>
      </c>
      <c r="P865" s="4" t="s">
        <v>1501</v>
      </c>
      <c r="Q865" s="4" t="s">
        <v>1590</v>
      </c>
      <c r="R865" s="4" t="s">
        <v>30</v>
      </c>
      <c r="S865">
        <f>VLOOKUP(H865,'Object Code Definitions'!$A$3:$C$1497,3,0)</f>
        <v>0</v>
      </c>
      <c r="T865" t="str">
        <f>VLOOKUP(H865,'Object Code Definitions'!$A$3:$I$1497,9,0)</f>
        <v>Obsolete</v>
      </c>
    </row>
    <row r="866" spans="1:20">
      <c r="A866" s="4" t="s">
        <v>2142</v>
      </c>
      <c r="B866" s="4" t="s">
        <v>2142</v>
      </c>
      <c r="C866" s="4" t="s">
        <v>2143</v>
      </c>
      <c r="D866" t="str">
        <f t="shared" si="39"/>
        <v>230433 - DueTo CSU 433-TFCmpsStdLn</v>
      </c>
      <c r="E866" s="2">
        <v>36526</v>
      </c>
      <c r="F866" s="4" t="s">
        <v>21</v>
      </c>
      <c r="G866" s="4" t="s">
        <v>1495</v>
      </c>
      <c r="H866" s="4" t="s">
        <v>2142</v>
      </c>
      <c r="I866" s="4" t="s">
        <v>2144</v>
      </c>
      <c r="J866" s="4" t="str">
        <f t="shared" si="40"/>
        <v>230433 - Due to CSU 433 -TF Campus Stdt Loan Trust</v>
      </c>
      <c r="K866" s="4" t="s">
        <v>1777</v>
      </c>
      <c r="L866" s="4" t="s">
        <v>1588</v>
      </c>
      <c r="M866" s="4" t="s">
        <v>1589</v>
      </c>
      <c r="N866" t="str">
        <f t="shared" si="41"/>
        <v>202 - Due to Other Funds or Appropriations</v>
      </c>
      <c r="O866" s="4" t="s">
        <v>1500</v>
      </c>
      <c r="P866" s="4" t="s">
        <v>1501</v>
      </c>
      <c r="Q866" s="4" t="s">
        <v>1590</v>
      </c>
      <c r="R866" s="4" t="s">
        <v>30</v>
      </c>
      <c r="S866">
        <f>VLOOKUP(H866,'Object Code Definitions'!$A$3:$C$1497,3,0)</f>
        <v>0</v>
      </c>
      <c r="T866" t="str">
        <f>VLOOKUP(H866,'Object Code Definitions'!$A$3:$I$1497,9,0)</f>
        <v>Active</v>
      </c>
    </row>
    <row r="867" spans="1:20">
      <c r="A867" s="4" t="s">
        <v>2145</v>
      </c>
      <c r="B867" s="4" t="s">
        <v>2145</v>
      </c>
      <c r="C867" s="4" t="s">
        <v>2146</v>
      </c>
      <c r="D867" t="str">
        <f t="shared" si="39"/>
        <v>230434 - DueTo CSU 434 TF Cmp Std Ln LT</v>
      </c>
      <c r="E867" s="2">
        <v>36526</v>
      </c>
      <c r="F867" s="4" t="s">
        <v>21</v>
      </c>
      <c r="G867" s="4" t="s">
        <v>1495</v>
      </c>
      <c r="H867" s="4" t="s">
        <v>2145</v>
      </c>
      <c r="I867" s="4" t="s">
        <v>2147</v>
      </c>
      <c r="J867" s="4" t="str">
        <f t="shared" si="40"/>
        <v>230434 - Due to CSU 434 -TF Camp Studt Long Term Loans</v>
      </c>
      <c r="K867" s="4" t="s">
        <v>1777</v>
      </c>
      <c r="L867" s="4" t="s">
        <v>1588</v>
      </c>
      <c r="M867" s="4" t="s">
        <v>1589</v>
      </c>
      <c r="N867" t="str">
        <f t="shared" si="41"/>
        <v>202 - Due to Other Funds or Appropriations</v>
      </c>
      <c r="O867" s="4" t="s">
        <v>1500</v>
      </c>
      <c r="P867" s="4" t="s">
        <v>1501</v>
      </c>
      <c r="Q867" s="4" t="s">
        <v>1590</v>
      </c>
      <c r="R867" s="4" t="s">
        <v>30</v>
      </c>
      <c r="S867">
        <f>VLOOKUP(H867,'Object Code Definitions'!$A$3:$C$1497,3,0)</f>
        <v>0</v>
      </c>
      <c r="T867" t="str">
        <f>VLOOKUP(H867,'Object Code Definitions'!$A$3:$I$1497,9,0)</f>
        <v>Active</v>
      </c>
    </row>
    <row r="868" spans="1:20">
      <c r="A868" s="4" t="s">
        <v>2148</v>
      </c>
      <c r="B868" s="4" t="s">
        <v>2148</v>
      </c>
      <c r="C868" s="4" t="s">
        <v>2149</v>
      </c>
      <c r="D868" t="str">
        <f t="shared" si="39"/>
        <v>230441 - DueTo CSU 441-TF CERF Ext. Edu</v>
      </c>
      <c r="E868" s="2">
        <v>36526</v>
      </c>
      <c r="F868" s="4" t="s">
        <v>21</v>
      </c>
      <c r="G868" s="4" t="s">
        <v>1495</v>
      </c>
      <c r="H868" s="4" t="s">
        <v>2148</v>
      </c>
      <c r="I868" s="4" t="s">
        <v>2150</v>
      </c>
      <c r="J868" s="4" t="str">
        <f t="shared" si="40"/>
        <v>230441 - Due to CSU 441 - TF PaCE Operations</v>
      </c>
      <c r="K868" s="4" t="s">
        <v>1777</v>
      </c>
      <c r="L868" s="4" t="s">
        <v>1588</v>
      </c>
      <c r="M868" s="4" t="s">
        <v>1589</v>
      </c>
      <c r="N868" t="str">
        <f t="shared" si="41"/>
        <v>202 - Due to Other Funds or Appropriations</v>
      </c>
      <c r="O868" s="4" t="s">
        <v>1500</v>
      </c>
      <c r="P868" s="4" t="s">
        <v>1501</v>
      </c>
      <c r="Q868" s="4" t="s">
        <v>1590</v>
      </c>
      <c r="R868" s="4" t="s">
        <v>30</v>
      </c>
      <c r="S868">
        <f>VLOOKUP(H868,'Object Code Definitions'!$A$3:$C$1497,3,0)</f>
        <v>0</v>
      </c>
      <c r="T868" t="str">
        <f>VLOOKUP(H868,'Object Code Definitions'!$A$3:$I$1497,9,0)</f>
        <v>Active</v>
      </c>
    </row>
    <row r="869" spans="1:20">
      <c r="A869" s="4" t="s">
        <v>2151</v>
      </c>
      <c r="B869" s="4" t="s">
        <v>2151</v>
      </c>
      <c r="C869" s="4" t="s">
        <v>2152</v>
      </c>
      <c r="D869" t="str">
        <f t="shared" si="39"/>
        <v>230442 - DueTo CSU 442 TF CERF Constr</v>
      </c>
      <c r="E869" s="2">
        <v>36526</v>
      </c>
      <c r="F869" s="4" t="s">
        <v>21</v>
      </c>
      <c r="G869" s="4" t="s">
        <v>1495</v>
      </c>
      <c r="H869" s="4" t="s">
        <v>2151</v>
      </c>
      <c r="I869" s="4" t="s">
        <v>2153</v>
      </c>
      <c r="J869" s="4" t="str">
        <f t="shared" si="40"/>
        <v>230442 - Due to CSU 442 -TF PaCE Capital Improvements</v>
      </c>
      <c r="K869" s="4" t="s">
        <v>1777</v>
      </c>
      <c r="L869" s="4" t="s">
        <v>1588</v>
      </c>
      <c r="M869" s="4" t="s">
        <v>1589</v>
      </c>
      <c r="N869" t="str">
        <f t="shared" si="41"/>
        <v>202 - Due to Other Funds or Appropriations</v>
      </c>
      <c r="O869" s="4" t="s">
        <v>1500</v>
      </c>
      <c r="P869" s="4" t="s">
        <v>1501</v>
      </c>
      <c r="Q869" s="4" t="s">
        <v>1590</v>
      </c>
      <c r="R869" s="4" t="s">
        <v>30</v>
      </c>
      <c r="S869">
        <f>VLOOKUP(H869,'Object Code Definitions'!$A$3:$C$1497,3,0)</f>
        <v>0</v>
      </c>
      <c r="T869" t="str">
        <f>VLOOKUP(H869,'Object Code Definitions'!$A$3:$I$1497,9,0)</f>
        <v>Active</v>
      </c>
    </row>
    <row r="870" spans="1:20">
      <c r="A870" s="4" t="s">
        <v>2154</v>
      </c>
      <c r="B870" s="4" t="s">
        <v>2154</v>
      </c>
      <c r="C870" s="4" t="s">
        <v>2155</v>
      </c>
      <c r="D870" t="str">
        <f t="shared" si="39"/>
        <v>230443 - DueTo CSU 443 TF CERF M &amp; Eq</v>
      </c>
      <c r="E870" s="2">
        <v>36526</v>
      </c>
      <c r="F870" s="4" t="s">
        <v>21</v>
      </c>
      <c r="G870" s="4" t="s">
        <v>1495</v>
      </c>
      <c r="H870" s="4" t="s">
        <v>2154</v>
      </c>
      <c r="I870" s="4" t="s">
        <v>2156</v>
      </c>
      <c r="J870" s="4" t="str">
        <f t="shared" si="40"/>
        <v>230443 - Due to CSU 443 -TF PaCE Maintenance &amp; Repair</v>
      </c>
      <c r="K870" s="4" t="s">
        <v>1777</v>
      </c>
      <c r="L870" s="4" t="s">
        <v>1588</v>
      </c>
      <c r="M870" s="4" t="s">
        <v>1589</v>
      </c>
      <c r="N870" t="str">
        <f t="shared" si="41"/>
        <v>202 - Due to Other Funds or Appropriations</v>
      </c>
      <c r="O870" s="4" t="s">
        <v>1500</v>
      </c>
      <c r="P870" s="4" t="s">
        <v>1501</v>
      </c>
      <c r="Q870" s="4" t="s">
        <v>1590</v>
      </c>
      <c r="R870" s="4" t="s">
        <v>30</v>
      </c>
      <c r="S870">
        <f>VLOOKUP(H870,'Object Code Definitions'!$A$3:$C$1497,3,0)</f>
        <v>0</v>
      </c>
      <c r="T870" t="str">
        <f>VLOOKUP(H870,'Object Code Definitions'!$A$3:$I$1497,9,0)</f>
        <v>Active</v>
      </c>
    </row>
    <row r="871" spans="1:20">
      <c r="A871" s="4" t="s">
        <v>2157</v>
      </c>
      <c r="B871" s="4" t="s">
        <v>2157</v>
      </c>
      <c r="C871" s="4" t="s">
        <v>2158</v>
      </c>
      <c r="D871" t="str">
        <f t="shared" si="39"/>
        <v>230451 - DueTo CSU 451-TF FRF HlthSvcs</v>
      </c>
      <c r="E871" s="2">
        <v>36526</v>
      </c>
      <c r="F871" s="4" t="s">
        <v>21</v>
      </c>
      <c r="G871" s="4" t="s">
        <v>1495</v>
      </c>
      <c r="H871" s="4" t="s">
        <v>2157</v>
      </c>
      <c r="I871" s="4" t="s">
        <v>2159</v>
      </c>
      <c r="J871" s="4" t="str">
        <f t="shared" si="40"/>
        <v>230451 - Due to CSU 451 -TF Fac Rev Fd-Health Svcs Fees</v>
      </c>
      <c r="K871" s="4" t="s">
        <v>1777</v>
      </c>
      <c r="L871" s="4" t="s">
        <v>1588</v>
      </c>
      <c r="M871" s="4" t="s">
        <v>1589</v>
      </c>
      <c r="N871" t="str">
        <f t="shared" si="41"/>
        <v>202 - Due to Other Funds or Appropriations</v>
      </c>
      <c r="O871" s="4" t="s">
        <v>1500</v>
      </c>
      <c r="P871" s="4" t="s">
        <v>1501</v>
      </c>
      <c r="Q871" s="4" t="s">
        <v>1590</v>
      </c>
      <c r="R871" s="4" t="s">
        <v>30</v>
      </c>
      <c r="S871">
        <f>VLOOKUP(H871,'Object Code Definitions'!$A$3:$C$1497,3,0)</f>
        <v>0</v>
      </c>
      <c r="T871" t="str">
        <f>VLOOKUP(H871,'Object Code Definitions'!$A$3:$I$1497,9,0)</f>
        <v>Obsolete</v>
      </c>
    </row>
    <row r="872" spans="1:20">
      <c r="A872" s="4" t="s">
        <v>2160</v>
      </c>
      <c r="B872" s="4" t="s">
        <v>2160</v>
      </c>
      <c r="C872" s="4" t="s">
        <v>2161</v>
      </c>
      <c r="D872" t="str">
        <f t="shared" si="39"/>
        <v>230452 - DueTo CSU 452-TF FRF Hlth Facl</v>
      </c>
      <c r="E872" s="2">
        <v>36526</v>
      </c>
      <c r="F872" s="4" t="s">
        <v>21</v>
      </c>
      <c r="G872" s="4" t="s">
        <v>1495</v>
      </c>
      <c r="H872" s="4" t="s">
        <v>2160</v>
      </c>
      <c r="I872" s="4" t="s">
        <v>2162</v>
      </c>
      <c r="J872" s="4" t="str">
        <f t="shared" si="40"/>
        <v>230452 - Due to CSU 452 -TF Fac Rev Fd-Health Fac Fees</v>
      </c>
      <c r="K872" s="4" t="s">
        <v>1777</v>
      </c>
      <c r="L872" s="4" t="s">
        <v>1588</v>
      </c>
      <c r="M872" s="4" t="s">
        <v>1589</v>
      </c>
      <c r="N872" t="str">
        <f t="shared" si="41"/>
        <v>202 - Due to Other Funds or Appropriations</v>
      </c>
      <c r="O872" s="4" t="s">
        <v>1500</v>
      </c>
      <c r="P872" s="4" t="s">
        <v>1501</v>
      </c>
      <c r="Q872" s="4" t="s">
        <v>1590</v>
      </c>
      <c r="R872" s="4" t="s">
        <v>30</v>
      </c>
      <c r="S872">
        <f>VLOOKUP(H872,'Object Code Definitions'!$A$3:$C$1497,3,0)</f>
        <v>0</v>
      </c>
      <c r="T872" t="str">
        <f>VLOOKUP(H872,'Object Code Definitions'!$A$3:$I$1497,9,0)</f>
        <v>Active</v>
      </c>
    </row>
    <row r="873" spans="1:20">
      <c r="A873" s="4" t="s">
        <v>2163</v>
      </c>
      <c r="B873" s="4" t="s">
        <v>2163</v>
      </c>
      <c r="C873" s="4" t="s">
        <v>2164</v>
      </c>
      <c r="D873" t="str">
        <f t="shared" si="39"/>
        <v>230453 - DueTo CSU 453 TF FRF - Constr</v>
      </c>
      <c r="E873" s="2">
        <v>36526</v>
      </c>
      <c r="F873" s="4" t="s">
        <v>21</v>
      </c>
      <c r="G873" s="4" t="s">
        <v>1495</v>
      </c>
      <c r="H873" s="4" t="s">
        <v>2163</v>
      </c>
      <c r="I873" s="4" t="s">
        <v>2165</v>
      </c>
      <c r="J873" s="4" t="str">
        <f t="shared" si="40"/>
        <v>230453 - Due to CSU 453 -TF Facility Capital Improvements</v>
      </c>
      <c r="K873" s="4" t="s">
        <v>1777</v>
      </c>
      <c r="L873" s="4" t="s">
        <v>1588</v>
      </c>
      <c r="M873" s="4" t="s">
        <v>1589</v>
      </c>
      <c r="N873" t="str">
        <f t="shared" si="41"/>
        <v>202 - Due to Other Funds or Appropriations</v>
      </c>
      <c r="O873" s="4" t="s">
        <v>1500</v>
      </c>
      <c r="P873" s="4" t="s">
        <v>1501</v>
      </c>
      <c r="Q873" s="4" t="s">
        <v>1590</v>
      </c>
      <c r="R873" s="4" t="s">
        <v>30</v>
      </c>
      <c r="S873">
        <f>VLOOKUP(H873,'Object Code Definitions'!$A$3:$C$1497,3,0)</f>
        <v>0</v>
      </c>
      <c r="T873" t="str">
        <f>VLOOKUP(H873,'Object Code Definitions'!$A$3:$I$1497,9,0)</f>
        <v>Active</v>
      </c>
    </row>
    <row r="874" spans="1:20">
      <c r="A874" s="4" t="s">
        <v>2166</v>
      </c>
      <c r="B874" s="4" t="s">
        <v>2166</v>
      </c>
      <c r="C874" s="4" t="s">
        <v>2167</v>
      </c>
      <c r="D874" t="str">
        <f t="shared" si="39"/>
        <v>230454 - DueTo CSU 454 TF FRF M &amp; Eq</v>
      </c>
      <c r="E874" s="2">
        <v>36526</v>
      </c>
      <c r="F874" s="4" t="s">
        <v>21</v>
      </c>
      <c r="G874" s="4" t="s">
        <v>1495</v>
      </c>
      <c r="H874" s="4" t="s">
        <v>2166</v>
      </c>
      <c r="I874" s="4" t="s">
        <v>2168</v>
      </c>
      <c r="J874" s="4" t="str">
        <f t="shared" si="40"/>
        <v>230454 - Due to CSU 454 -TF Facility Maintenance &amp; Repair</v>
      </c>
      <c r="K874" s="4" t="s">
        <v>1777</v>
      </c>
      <c r="L874" s="4" t="s">
        <v>1588</v>
      </c>
      <c r="M874" s="4" t="s">
        <v>1589</v>
      </c>
      <c r="N874" t="str">
        <f t="shared" si="41"/>
        <v>202 - Due to Other Funds or Appropriations</v>
      </c>
      <c r="O874" s="4" t="s">
        <v>1500</v>
      </c>
      <c r="P874" s="4" t="s">
        <v>1501</v>
      </c>
      <c r="Q874" s="4" t="s">
        <v>1590</v>
      </c>
      <c r="R874" s="4" t="s">
        <v>30</v>
      </c>
      <c r="S874">
        <f>VLOOKUP(H874,'Object Code Definitions'!$A$3:$C$1497,3,0)</f>
        <v>0</v>
      </c>
      <c r="T874" t="str">
        <f>VLOOKUP(H874,'Object Code Definitions'!$A$3:$I$1497,9,0)</f>
        <v>Active</v>
      </c>
    </row>
    <row r="875" spans="1:20">
      <c r="A875" s="4" t="s">
        <v>2169</v>
      </c>
      <c r="B875" s="4" t="s">
        <v>2169</v>
      </c>
      <c r="C875" s="4" t="s">
        <v>2170</v>
      </c>
      <c r="D875" t="str">
        <f t="shared" si="39"/>
        <v>230461 - DueTo CSU 461-TF ASI</v>
      </c>
      <c r="E875" s="2">
        <v>36526</v>
      </c>
      <c r="F875" s="4" t="s">
        <v>21</v>
      </c>
      <c r="G875" s="4" t="s">
        <v>1495</v>
      </c>
      <c r="H875" s="4" t="s">
        <v>2169</v>
      </c>
      <c r="I875" s="4" t="s">
        <v>2171</v>
      </c>
      <c r="J875" s="4" t="str">
        <f t="shared" si="40"/>
        <v>230461 - Due to CSU 461 -TF Associated Stdt Body Trust</v>
      </c>
      <c r="K875" s="4" t="s">
        <v>1777</v>
      </c>
      <c r="L875" s="4" t="s">
        <v>1588</v>
      </c>
      <c r="M875" s="4" t="s">
        <v>1589</v>
      </c>
      <c r="N875" t="str">
        <f t="shared" si="41"/>
        <v>202 - Due to Other Funds or Appropriations</v>
      </c>
      <c r="O875" s="4" t="s">
        <v>1500</v>
      </c>
      <c r="P875" s="4" t="s">
        <v>1501</v>
      </c>
      <c r="Q875" s="4" t="s">
        <v>1590</v>
      </c>
      <c r="R875" s="4" t="s">
        <v>30</v>
      </c>
      <c r="S875">
        <f>VLOOKUP(H875,'Object Code Definitions'!$A$3:$C$1497,3,0)</f>
        <v>0</v>
      </c>
      <c r="T875" t="str">
        <f>VLOOKUP(H875,'Object Code Definitions'!$A$3:$I$1497,9,0)</f>
        <v>Active</v>
      </c>
    </row>
    <row r="876" spans="1:20">
      <c r="A876" s="4" t="s">
        <v>2172</v>
      </c>
      <c r="B876" s="4" t="s">
        <v>2172</v>
      </c>
      <c r="C876" s="4" t="s">
        <v>2173</v>
      </c>
      <c r="D876" t="str">
        <f t="shared" si="39"/>
        <v>230462 - DueTo CSU 462-TF SUN Op Rev</v>
      </c>
      <c r="E876" s="2">
        <v>36526</v>
      </c>
      <c r="F876" s="4" t="s">
        <v>21</v>
      </c>
      <c r="G876" s="4" t="s">
        <v>1495</v>
      </c>
      <c r="H876" s="4" t="s">
        <v>2172</v>
      </c>
      <c r="I876" s="4" t="s">
        <v>2174</v>
      </c>
      <c r="J876" s="4" t="str">
        <f t="shared" si="40"/>
        <v>230462 - Due to CSU 462 -TF Camp Un Opertg Rev Trust</v>
      </c>
      <c r="K876" s="4" t="s">
        <v>1777</v>
      </c>
      <c r="L876" s="4" t="s">
        <v>1588</v>
      </c>
      <c r="M876" s="4" t="s">
        <v>1589</v>
      </c>
      <c r="N876" t="str">
        <f t="shared" si="41"/>
        <v>202 - Due to Other Funds or Appropriations</v>
      </c>
      <c r="O876" s="4" t="s">
        <v>1500</v>
      </c>
      <c r="P876" s="4" t="s">
        <v>1501</v>
      </c>
      <c r="Q876" s="4" t="s">
        <v>1590</v>
      </c>
      <c r="R876" s="4" t="s">
        <v>30</v>
      </c>
      <c r="S876">
        <f>VLOOKUP(H876,'Object Code Definitions'!$A$3:$C$1497,3,0)</f>
        <v>0</v>
      </c>
      <c r="T876" t="str">
        <f>VLOOKUP(H876,'Object Code Definitions'!$A$3:$I$1497,9,0)</f>
        <v>Obsolete</v>
      </c>
    </row>
    <row r="877" spans="1:20">
      <c r="A877" s="4" t="s">
        <v>2175</v>
      </c>
      <c r="B877" s="4" t="s">
        <v>2175</v>
      </c>
      <c r="C877" s="4" t="s">
        <v>2176</v>
      </c>
      <c r="D877" t="str">
        <f t="shared" si="39"/>
        <v>230463 - DueTo CSU 463 TF IRA Trust</v>
      </c>
      <c r="E877" s="2">
        <v>36526</v>
      </c>
      <c r="F877" s="4" t="s">
        <v>21</v>
      </c>
      <c r="G877" s="4" t="s">
        <v>1495</v>
      </c>
      <c r="H877" s="4" t="s">
        <v>2175</v>
      </c>
      <c r="I877" s="4" t="s">
        <v>2177</v>
      </c>
      <c r="J877" s="4" t="str">
        <f t="shared" si="40"/>
        <v>230463 - Due to CSU 463 -TF Insructnly Reltd Activities Trust</v>
      </c>
      <c r="K877" s="4" t="s">
        <v>1777</v>
      </c>
      <c r="L877" s="4" t="s">
        <v>1588</v>
      </c>
      <c r="M877" s="4" t="s">
        <v>1589</v>
      </c>
      <c r="N877" t="str">
        <f t="shared" si="41"/>
        <v>202 - Due to Other Funds or Appropriations</v>
      </c>
      <c r="O877" s="4" t="s">
        <v>1500</v>
      </c>
      <c r="P877" s="4" t="s">
        <v>1501</v>
      </c>
      <c r="Q877" s="4" t="s">
        <v>1590</v>
      </c>
      <c r="R877" s="4" t="s">
        <v>30</v>
      </c>
      <c r="S877">
        <f>VLOOKUP(H877,'Object Code Definitions'!$A$3:$C$1497,3,0)</f>
        <v>0</v>
      </c>
      <c r="T877" t="str">
        <f>VLOOKUP(H877,'Object Code Definitions'!$A$3:$I$1497,9,0)</f>
        <v>Active</v>
      </c>
    </row>
    <row r="878" spans="1:20">
      <c r="A878" s="4" t="s">
        <v>2178</v>
      </c>
      <c r="B878" s="4" t="s">
        <v>2178</v>
      </c>
      <c r="C878" s="4" t="s">
        <v>2179</v>
      </c>
      <c r="D878" t="str">
        <f t="shared" si="39"/>
        <v>230464 - DueTo CSU 464 TF Intl Prg Trus</v>
      </c>
      <c r="E878" s="2">
        <v>36526</v>
      </c>
      <c r="F878" s="4" t="s">
        <v>21</v>
      </c>
      <c r="G878" s="4" t="s">
        <v>1495</v>
      </c>
      <c r="H878" s="4" t="s">
        <v>2178</v>
      </c>
      <c r="I878" s="4" t="s">
        <v>2180</v>
      </c>
      <c r="J878" s="4" t="str">
        <f t="shared" si="40"/>
        <v>230464 - Due to CSU 464 -TF International Program Trust</v>
      </c>
      <c r="K878" s="4" t="s">
        <v>1777</v>
      </c>
      <c r="L878" s="4" t="s">
        <v>1588</v>
      </c>
      <c r="M878" s="4" t="s">
        <v>1589</v>
      </c>
      <c r="N878" t="str">
        <f t="shared" si="41"/>
        <v>202 - Due to Other Funds or Appropriations</v>
      </c>
      <c r="O878" s="4" t="s">
        <v>1500</v>
      </c>
      <c r="P878" s="4" t="s">
        <v>1501</v>
      </c>
      <c r="Q878" s="4" t="s">
        <v>1590</v>
      </c>
      <c r="R878" s="4" t="s">
        <v>30</v>
      </c>
      <c r="S878">
        <f>VLOOKUP(H878,'Object Code Definitions'!$A$3:$C$1497,3,0)</f>
        <v>0</v>
      </c>
      <c r="T878" t="str">
        <f>VLOOKUP(H878,'Object Code Definitions'!$A$3:$I$1497,9,0)</f>
        <v>Active</v>
      </c>
    </row>
    <row r="879" spans="1:20">
      <c r="A879" s="4" t="s">
        <v>2181</v>
      </c>
      <c r="B879" s="4" t="s">
        <v>2181</v>
      </c>
      <c r="C879" s="4" t="s">
        <v>2182</v>
      </c>
      <c r="D879" t="str">
        <f t="shared" si="39"/>
        <v>230465 - DueTo CSU 465 TFContracts&amp;Grnt</v>
      </c>
      <c r="E879" s="2">
        <v>36526</v>
      </c>
      <c r="F879" s="4" t="s">
        <v>21</v>
      </c>
      <c r="G879" s="4" t="s">
        <v>1495</v>
      </c>
      <c r="H879" s="4" t="s">
        <v>2181</v>
      </c>
      <c r="I879" s="4" t="s">
        <v>2183</v>
      </c>
      <c r="J879" s="4" t="str">
        <f t="shared" si="40"/>
        <v>230465 - Due to CSU 465 -TF Contracts and Grant Trust</v>
      </c>
      <c r="K879" s="4" t="s">
        <v>1777</v>
      </c>
      <c r="L879" s="4" t="s">
        <v>1588</v>
      </c>
      <c r="M879" s="4" t="s">
        <v>1589</v>
      </c>
      <c r="N879" t="str">
        <f t="shared" si="41"/>
        <v>202 - Due to Other Funds or Appropriations</v>
      </c>
      <c r="O879" s="4" t="s">
        <v>1500</v>
      </c>
      <c r="P879" s="4" t="s">
        <v>1501</v>
      </c>
      <c r="Q879" s="4" t="s">
        <v>1590</v>
      </c>
      <c r="R879" s="4" t="s">
        <v>30</v>
      </c>
      <c r="S879">
        <f>VLOOKUP(H879,'Object Code Definitions'!$A$3:$C$1497,3,0)</f>
        <v>0</v>
      </c>
      <c r="T879" t="str">
        <f>VLOOKUP(H879,'Object Code Definitions'!$A$3:$I$1497,9,0)</f>
        <v>Active</v>
      </c>
    </row>
    <row r="880" spans="1:20">
      <c r="A880" s="4" t="s">
        <v>2184</v>
      </c>
      <c r="B880" s="4" t="s">
        <v>2184</v>
      </c>
      <c r="C880" s="4" t="s">
        <v>2185</v>
      </c>
      <c r="D880" t="str">
        <f t="shared" si="39"/>
        <v>230466 - DueTo CSU 466 TF EndowmentTrst</v>
      </c>
      <c r="E880" s="2">
        <v>36526</v>
      </c>
      <c r="F880" s="4" t="s">
        <v>21</v>
      </c>
      <c r="G880" s="4" t="s">
        <v>1495</v>
      </c>
      <c r="H880" s="4" t="s">
        <v>2184</v>
      </c>
      <c r="I880" s="4" t="s">
        <v>2186</v>
      </c>
      <c r="J880" s="4" t="str">
        <f t="shared" si="40"/>
        <v>230466 - Due to CSU 466 -TF Endowment Trust</v>
      </c>
      <c r="K880" s="4" t="s">
        <v>1777</v>
      </c>
      <c r="L880" s="4" t="s">
        <v>1588</v>
      </c>
      <c r="M880" s="4" t="s">
        <v>1589</v>
      </c>
      <c r="N880" t="str">
        <f t="shared" si="41"/>
        <v>202 - Due to Other Funds or Appropriations</v>
      </c>
      <c r="O880" s="4" t="s">
        <v>1500</v>
      </c>
      <c r="P880" s="4" t="s">
        <v>1501</v>
      </c>
      <c r="Q880" s="4" t="s">
        <v>1590</v>
      </c>
      <c r="R880" s="4" t="s">
        <v>30</v>
      </c>
      <c r="S880">
        <f>VLOOKUP(H880,'Object Code Definitions'!$A$3:$C$1497,3,0)</f>
        <v>0</v>
      </c>
      <c r="T880" t="str">
        <f>VLOOKUP(H880,'Object Code Definitions'!$A$3:$I$1497,9,0)</f>
        <v>Active</v>
      </c>
    </row>
    <row r="881" spans="1:20">
      <c r="A881" s="4" t="s">
        <v>2187</v>
      </c>
      <c r="B881" s="4" t="s">
        <v>2187</v>
      </c>
      <c r="C881" s="4" t="s">
        <v>2188</v>
      </c>
      <c r="D881" t="str">
        <f t="shared" si="39"/>
        <v>230471 - DueTo CSU 471-TF PRF Fines &amp; F</v>
      </c>
      <c r="E881" s="2">
        <v>36526</v>
      </c>
      <c r="F881" s="4" t="s">
        <v>21</v>
      </c>
      <c r="G881" s="4" t="s">
        <v>1495</v>
      </c>
      <c r="H881" s="4" t="s">
        <v>2187</v>
      </c>
      <c r="I881" s="4" t="s">
        <v>2189</v>
      </c>
      <c r="J881" s="4" t="str">
        <f t="shared" si="40"/>
        <v>230471 - Due to CSU 471 -TF Pkg Rev Fd-Fines and Forfetrs</v>
      </c>
      <c r="K881" s="4" t="s">
        <v>1777</v>
      </c>
      <c r="L881" s="4" t="s">
        <v>1588</v>
      </c>
      <c r="M881" s="4" t="s">
        <v>1589</v>
      </c>
      <c r="N881" t="str">
        <f t="shared" si="41"/>
        <v>202 - Due to Other Funds or Appropriations</v>
      </c>
      <c r="O881" s="4" t="s">
        <v>1500</v>
      </c>
      <c r="P881" s="4" t="s">
        <v>1501</v>
      </c>
      <c r="Q881" s="4" t="s">
        <v>1590</v>
      </c>
      <c r="R881" s="4" t="s">
        <v>30</v>
      </c>
      <c r="S881">
        <f>VLOOKUP(H881,'Object Code Definitions'!$A$3:$C$1497,3,0)</f>
        <v>0</v>
      </c>
      <c r="T881" t="str">
        <f>VLOOKUP(H881,'Object Code Definitions'!$A$3:$I$1497,9,0)</f>
        <v>Active</v>
      </c>
    </row>
    <row r="882" spans="1:20">
      <c r="A882" s="4" t="s">
        <v>2190</v>
      </c>
      <c r="B882" s="4" t="s">
        <v>2190</v>
      </c>
      <c r="C882" s="4" t="s">
        <v>2191</v>
      </c>
      <c r="D882" t="str">
        <f t="shared" si="39"/>
        <v>230472 - DueTo CSU 472-TF PRF ParkingOp</v>
      </c>
      <c r="E882" s="2">
        <v>36526</v>
      </c>
      <c r="F882" s="4" t="s">
        <v>21</v>
      </c>
      <c r="G882" s="4" t="s">
        <v>1495</v>
      </c>
      <c r="H882" s="4" t="s">
        <v>2190</v>
      </c>
      <c r="I882" s="4" t="s">
        <v>2192</v>
      </c>
      <c r="J882" s="4" t="str">
        <f t="shared" si="40"/>
        <v>230472 - Due to CSU 472 -TF Pkg Rev Fd-Parking Fees</v>
      </c>
      <c r="K882" s="4" t="s">
        <v>1777</v>
      </c>
      <c r="L882" s="4" t="s">
        <v>1588</v>
      </c>
      <c r="M882" s="4" t="s">
        <v>1589</v>
      </c>
      <c r="N882" t="str">
        <f t="shared" si="41"/>
        <v>202 - Due to Other Funds or Appropriations</v>
      </c>
      <c r="O882" s="4" t="s">
        <v>1500</v>
      </c>
      <c r="P882" s="4" t="s">
        <v>1501</v>
      </c>
      <c r="Q882" s="4" t="s">
        <v>1590</v>
      </c>
      <c r="R882" s="4" t="s">
        <v>30</v>
      </c>
      <c r="S882">
        <f>VLOOKUP(H882,'Object Code Definitions'!$A$3:$C$1497,3,0)</f>
        <v>0</v>
      </c>
      <c r="T882" t="str">
        <f>VLOOKUP(H882,'Object Code Definitions'!$A$3:$I$1497,9,0)</f>
        <v>Active</v>
      </c>
    </row>
    <row r="883" spans="1:20">
      <c r="A883" s="4" t="s">
        <v>2193</v>
      </c>
      <c r="B883" s="4" t="s">
        <v>2193</v>
      </c>
      <c r="C883" s="4" t="s">
        <v>2194</v>
      </c>
      <c r="D883" t="str">
        <f t="shared" si="39"/>
        <v>230473 - DueTo CSU 473 TFPkgRvFnd-Const</v>
      </c>
      <c r="E883" s="2">
        <v>36526</v>
      </c>
      <c r="F883" s="4" t="s">
        <v>21</v>
      </c>
      <c r="G883" s="4" t="s">
        <v>1495</v>
      </c>
      <c r="H883" s="4" t="s">
        <v>2193</v>
      </c>
      <c r="I883" s="4" t="s">
        <v>2195</v>
      </c>
      <c r="J883" s="4" t="str">
        <f t="shared" si="40"/>
        <v>230473 - Due to CSU 473 -TF Parking Capital Improvements</v>
      </c>
      <c r="K883" s="4" t="s">
        <v>1777</v>
      </c>
      <c r="L883" s="4" t="s">
        <v>1588</v>
      </c>
      <c r="M883" s="4" t="s">
        <v>1589</v>
      </c>
      <c r="N883" t="str">
        <f t="shared" si="41"/>
        <v>202 - Due to Other Funds or Appropriations</v>
      </c>
      <c r="O883" s="4" t="s">
        <v>1500</v>
      </c>
      <c r="P883" s="4" t="s">
        <v>1501</v>
      </c>
      <c r="Q883" s="4" t="s">
        <v>1590</v>
      </c>
      <c r="R883" s="4" t="s">
        <v>30</v>
      </c>
      <c r="S883">
        <f>VLOOKUP(H883,'Object Code Definitions'!$A$3:$C$1497,3,0)</f>
        <v>0</v>
      </c>
      <c r="T883" t="str">
        <f>VLOOKUP(H883,'Object Code Definitions'!$A$3:$I$1497,9,0)</f>
        <v>Active</v>
      </c>
    </row>
    <row r="884" spans="1:20">
      <c r="A884" s="4" t="s">
        <v>2196</v>
      </c>
      <c r="B884" s="4" t="s">
        <v>2196</v>
      </c>
      <c r="C884" s="4" t="s">
        <v>2197</v>
      </c>
      <c r="D884" t="str">
        <f t="shared" si="39"/>
        <v>230474 - DueTo CSU 474 TF PRF M &amp; Eq</v>
      </c>
      <c r="E884" s="2">
        <v>36526</v>
      </c>
      <c r="F884" s="4" t="s">
        <v>21</v>
      </c>
      <c r="G884" s="4" t="s">
        <v>1495</v>
      </c>
      <c r="H884" s="4" t="s">
        <v>2196</v>
      </c>
      <c r="I884" s="4" t="s">
        <v>2198</v>
      </c>
      <c r="J884" s="4" t="str">
        <f t="shared" si="40"/>
        <v>230474 - Due to CSU 474 -TF Parking Maintenance &amp; Repair</v>
      </c>
      <c r="K884" s="4" t="s">
        <v>1777</v>
      </c>
      <c r="L884" s="4" t="s">
        <v>1588</v>
      </c>
      <c r="M884" s="4" t="s">
        <v>1589</v>
      </c>
      <c r="N884" t="str">
        <f t="shared" si="41"/>
        <v>202 - Due to Other Funds or Appropriations</v>
      </c>
      <c r="O884" s="4" t="s">
        <v>1500</v>
      </c>
      <c r="P884" s="4" t="s">
        <v>1501</v>
      </c>
      <c r="Q884" s="4" t="s">
        <v>1590</v>
      </c>
      <c r="R884" s="4" t="s">
        <v>30</v>
      </c>
      <c r="S884">
        <f>VLOOKUP(H884,'Object Code Definitions'!$A$3:$C$1497,3,0)</f>
        <v>0</v>
      </c>
      <c r="T884" t="str">
        <f>VLOOKUP(H884,'Object Code Definitions'!$A$3:$I$1497,9,0)</f>
        <v>Active</v>
      </c>
    </row>
    <row r="885" spans="1:20">
      <c r="A885" s="4" t="s">
        <v>2199</v>
      </c>
      <c r="B885" s="4" t="s">
        <v>2199</v>
      </c>
      <c r="C885" s="4" t="s">
        <v>2200</v>
      </c>
      <c r="D885" t="str">
        <f t="shared" si="39"/>
        <v>230481 - DueTo CSU 481-TF Lottery</v>
      </c>
      <c r="E885" s="2">
        <v>36526</v>
      </c>
      <c r="F885" s="4" t="s">
        <v>21</v>
      </c>
      <c r="G885" s="4" t="s">
        <v>1495</v>
      </c>
      <c r="H885" s="4" t="s">
        <v>2199</v>
      </c>
      <c r="I885" s="4" t="s">
        <v>2201</v>
      </c>
      <c r="J885" s="4" t="str">
        <f t="shared" si="40"/>
        <v>230481 - Due to CSU 481 -TF Lottery Education Fund</v>
      </c>
      <c r="K885" s="4" t="s">
        <v>1777</v>
      </c>
      <c r="L885" s="4" t="s">
        <v>1588</v>
      </c>
      <c r="M885" s="4" t="s">
        <v>1589</v>
      </c>
      <c r="N885" t="str">
        <f t="shared" si="41"/>
        <v>202 - Due to Other Funds or Appropriations</v>
      </c>
      <c r="O885" s="4" t="s">
        <v>1500</v>
      </c>
      <c r="P885" s="4" t="s">
        <v>1501</v>
      </c>
      <c r="Q885" s="4" t="s">
        <v>1590</v>
      </c>
      <c r="R885" s="4" t="s">
        <v>30</v>
      </c>
      <c r="S885">
        <f>VLOOKUP(H885,'Object Code Definitions'!$A$3:$C$1497,3,0)</f>
        <v>0</v>
      </c>
      <c r="T885" t="str">
        <f>VLOOKUP(H885,'Object Code Definitions'!$A$3:$I$1497,9,0)</f>
        <v>Active</v>
      </c>
    </row>
    <row r="886" spans="1:20">
      <c r="A886" s="4" t="s">
        <v>2202</v>
      </c>
      <c r="B886" s="4" t="s">
        <v>2202</v>
      </c>
      <c r="C886" s="4" t="s">
        <v>2203</v>
      </c>
      <c r="D886" t="str">
        <f t="shared" si="39"/>
        <v>230485 - DueTo CSU 485-TF CSU Op Fnd</v>
      </c>
      <c r="E886" s="2">
        <v>36526</v>
      </c>
      <c r="F886" s="4" t="s">
        <v>21</v>
      </c>
      <c r="G886" s="4" t="s">
        <v>1495</v>
      </c>
      <c r="H886" s="4" t="s">
        <v>2202</v>
      </c>
      <c r="I886" s="4" t="s">
        <v>2204</v>
      </c>
      <c r="J886" s="4" t="str">
        <f t="shared" si="40"/>
        <v>230485 - Due to CSU 485 -TF CSU Operating Fund</v>
      </c>
      <c r="K886" s="4" t="s">
        <v>1777</v>
      </c>
      <c r="L886" s="4" t="s">
        <v>1588</v>
      </c>
      <c r="M886" s="4" t="s">
        <v>1589</v>
      </c>
      <c r="N886" t="str">
        <f t="shared" si="41"/>
        <v>202 - Due to Other Funds or Appropriations</v>
      </c>
      <c r="O886" s="4" t="s">
        <v>1500</v>
      </c>
      <c r="P886" s="4" t="s">
        <v>1501</v>
      </c>
      <c r="Q886" s="4" t="s">
        <v>1590</v>
      </c>
      <c r="R886" s="4" t="s">
        <v>30</v>
      </c>
      <c r="S886">
        <f>VLOOKUP(H886,'Object Code Definitions'!$A$3:$C$1497,3,0)</f>
        <v>0</v>
      </c>
      <c r="T886" t="str">
        <f>VLOOKUP(H886,'Object Code Definitions'!$A$3:$I$1497,9,0)</f>
        <v>Active</v>
      </c>
    </row>
    <row r="887" spans="1:20">
      <c r="A887" s="4" t="s">
        <v>2205</v>
      </c>
      <c r="B887" s="4" t="s">
        <v>2205</v>
      </c>
      <c r="C887" s="4" t="s">
        <v>2206</v>
      </c>
      <c r="D887" t="str">
        <f t="shared" si="39"/>
        <v>230491 - DueTo CSU 491-TF Spl Proj Fnd</v>
      </c>
      <c r="E887" s="2">
        <v>36526</v>
      </c>
      <c r="F887" s="4" t="s">
        <v>21</v>
      </c>
      <c r="G887" s="4" t="s">
        <v>1495</v>
      </c>
      <c r="H887" s="4" t="s">
        <v>2205</v>
      </c>
      <c r="I887" s="4" t="s">
        <v>2207</v>
      </c>
      <c r="J887" s="4" t="str">
        <f t="shared" si="40"/>
        <v>230491 - Due to CSU 491 -TF Spl Projt Fd-Special Projects</v>
      </c>
      <c r="K887" s="4" t="s">
        <v>1777</v>
      </c>
      <c r="L887" s="4" t="s">
        <v>1588</v>
      </c>
      <c r="M887" s="4" t="s">
        <v>1589</v>
      </c>
      <c r="N887" t="str">
        <f t="shared" si="41"/>
        <v>202 - Due to Other Funds or Appropriations</v>
      </c>
      <c r="O887" s="4" t="s">
        <v>1500</v>
      </c>
      <c r="P887" s="4" t="s">
        <v>1501</v>
      </c>
      <c r="Q887" s="4" t="s">
        <v>1590</v>
      </c>
      <c r="R887" s="4" t="s">
        <v>30</v>
      </c>
      <c r="S887">
        <f>VLOOKUP(H887,'Object Code Definitions'!$A$3:$C$1497,3,0)</f>
        <v>0</v>
      </c>
      <c r="T887" t="str">
        <f>VLOOKUP(H887,'Object Code Definitions'!$A$3:$I$1497,9,0)</f>
        <v>Active</v>
      </c>
    </row>
    <row r="888" spans="1:20">
      <c r="A888" s="4" t="s">
        <v>2208</v>
      </c>
      <c r="B888" s="4" t="s">
        <v>2208</v>
      </c>
      <c r="C888" s="4" t="s">
        <v>2209</v>
      </c>
      <c r="D888" t="str">
        <f t="shared" si="39"/>
        <v>230492 - DueTo CSU 492TFSpclPrj-DepCare</v>
      </c>
      <c r="E888" s="2">
        <v>36526</v>
      </c>
      <c r="F888" s="4" t="s">
        <v>21</v>
      </c>
      <c r="G888" s="4" t="s">
        <v>1495</v>
      </c>
      <c r="H888" s="4" t="s">
        <v>2208</v>
      </c>
      <c r="I888" s="4" t="s">
        <v>2210</v>
      </c>
      <c r="J888" s="4" t="str">
        <f t="shared" si="40"/>
        <v>230492 - Due to CSU 492 -TF Spl Projt Fd-Dependent Care</v>
      </c>
      <c r="K888" s="4" t="s">
        <v>1777</v>
      </c>
      <c r="L888" s="4" t="s">
        <v>1588</v>
      </c>
      <c r="M888" s="4" t="s">
        <v>1589</v>
      </c>
      <c r="N888" t="str">
        <f t="shared" si="41"/>
        <v>202 - Due to Other Funds or Appropriations</v>
      </c>
      <c r="O888" s="4" t="s">
        <v>1500</v>
      </c>
      <c r="P888" s="4" t="s">
        <v>1501</v>
      </c>
      <c r="Q888" s="4" t="s">
        <v>1590</v>
      </c>
      <c r="R888" s="4" t="s">
        <v>30</v>
      </c>
      <c r="S888">
        <f>VLOOKUP(H888,'Object Code Definitions'!$A$3:$C$1497,3,0)</f>
        <v>0</v>
      </c>
      <c r="T888" t="str">
        <f>VLOOKUP(H888,'Object Code Definitions'!$A$3:$I$1497,9,0)</f>
        <v>Active</v>
      </c>
    </row>
    <row r="889" spans="1:20">
      <c r="A889" s="4" t="s">
        <v>2211</v>
      </c>
      <c r="B889" s="4" t="s">
        <v>2211</v>
      </c>
      <c r="C889" s="4" t="s">
        <v>2212</v>
      </c>
      <c r="D889" t="str">
        <f t="shared" si="39"/>
        <v>230496 - DueTo CSU 496-TF Misc Trust</v>
      </c>
      <c r="E889" s="2">
        <v>36526</v>
      </c>
      <c r="F889" s="4" t="s">
        <v>21</v>
      </c>
      <c r="G889" s="4" t="s">
        <v>1495</v>
      </c>
      <c r="H889" s="4" t="s">
        <v>2211</v>
      </c>
      <c r="I889" s="4" t="s">
        <v>2213</v>
      </c>
      <c r="J889" s="4" t="str">
        <f t="shared" si="40"/>
        <v>230496 - Due to CSU 496 -TF Miscellaneous Trust</v>
      </c>
      <c r="K889" s="4" t="s">
        <v>1777</v>
      </c>
      <c r="L889" s="4" t="s">
        <v>1588</v>
      </c>
      <c r="M889" s="4" t="s">
        <v>1589</v>
      </c>
      <c r="N889" t="str">
        <f t="shared" si="41"/>
        <v>202 - Due to Other Funds or Appropriations</v>
      </c>
      <c r="O889" s="4" t="s">
        <v>1500</v>
      </c>
      <c r="P889" s="4" t="s">
        <v>1501</v>
      </c>
      <c r="Q889" s="4" t="s">
        <v>1590</v>
      </c>
      <c r="R889" s="4" t="s">
        <v>30</v>
      </c>
      <c r="S889">
        <f>VLOOKUP(H889,'Object Code Definitions'!$A$3:$C$1497,3,0)</f>
        <v>0</v>
      </c>
      <c r="T889" t="str">
        <f>VLOOKUP(H889,'Object Code Definitions'!$A$3:$I$1497,9,0)</f>
        <v>Active</v>
      </c>
    </row>
    <row r="890" spans="1:20">
      <c r="A890" s="4" t="s">
        <v>2214</v>
      </c>
      <c r="B890" s="4" t="s">
        <v>2214</v>
      </c>
      <c r="C890" s="4" t="s">
        <v>2215</v>
      </c>
      <c r="D890" t="str">
        <f t="shared" si="39"/>
        <v>230497 - DueTo CSU 497 TF StProRataChgD</v>
      </c>
      <c r="E890" s="2">
        <v>36526</v>
      </c>
      <c r="F890" s="4" t="s">
        <v>21</v>
      </c>
      <c r="G890" s="4" t="s">
        <v>1495</v>
      </c>
      <c r="H890" s="4" t="s">
        <v>2214</v>
      </c>
      <c r="I890" s="4" t="s">
        <v>2216</v>
      </c>
      <c r="J890" s="4" t="str">
        <f t="shared" si="40"/>
        <v>230497 - Due to CSU 497 -TF State Pro Rata Charge Distbn</v>
      </c>
      <c r="K890" s="4" t="s">
        <v>1777</v>
      </c>
      <c r="L890" s="4" t="s">
        <v>1588</v>
      </c>
      <c r="M890" s="4" t="s">
        <v>1589</v>
      </c>
      <c r="N890" t="str">
        <f t="shared" si="41"/>
        <v>202 - Due to Other Funds or Appropriations</v>
      </c>
      <c r="O890" s="4" t="s">
        <v>1500</v>
      </c>
      <c r="P890" s="4" t="s">
        <v>1501</v>
      </c>
      <c r="Q890" s="4" t="s">
        <v>1590</v>
      </c>
      <c r="R890" s="4" t="s">
        <v>30</v>
      </c>
      <c r="S890">
        <f>VLOOKUP(H890,'Object Code Definitions'!$A$3:$C$1497,3,0)</f>
        <v>0</v>
      </c>
      <c r="T890" t="str">
        <f>VLOOKUP(H890,'Object Code Definitions'!$A$3:$I$1497,9,0)</f>
        <v>Obsolete</v>
      </c>
    </row>
    <row r="891" spans="1:20">
      <c r="A891" s="4" t="s">
        <v>2217</v>
      </c>
      <c r="B891" s="4" t="s">
        <v>2217</v>
      </c>
      <c r="C891" s="4" t="s">
        <v>2218</v>
      </c>
      <c r="D891" t="str">
        <f t="shared" si="39"/>
        <v>230499 - DueTo CSU 499 TF Revolving Fnd</v>
      </c>
      <c r="E891" s="2">
        <v>36526</v>
      </c>
      <c r="F891" s="4" t="s">
        <v>21</v>
      </c>
      <c r="G891" s="4" t="s">
        <v>1495</v>
      </c>
      <c r="H891" s="4" t="s">
        <v>2217</v>
      </c>
      <c r="I891" s="4" t="s">
        <v>2219</v>
      </c>
      <c r="J891" s="4" t="str">
        <f t="shared" si="40"/>
        <v>230499 - Due to CSU 499 -TF Revolving Fund</v>
      </c>
      <c r="K891" s="4" t="s">
        <v>1777</v>
      </c>
      <c r="L891" s="4" t="s">
        <v>1588</v>
      </c>
      <c r="M891" s="4" t="s">
        <v>1589</v>
      </c>
      <c r="N891" t="str">
        <f t="shared" si="41"/>
        <v>202 - Due to Other Funds or Appropriations</v>
      </c>
      <c r="O891" s="4" t="s">
        <v>1500</v>
      </c>
      <c r="P891" s="4" t="s">
        <v>1501</v>
      </c>
      <c r="Q891" s="4" t="s">
        <v>1590</v>
      </c>
      <c r="R891" s="4" t="s">
        <v>30</v>
      </c>
      <c r="S891">
        <f>VLOOKUP(H891,'Object Code Definitions'!$A$3:$C$1497,3,0)</f>
        <v>0</v>
      </c>
      <c r="T891" t="str">
        <f>VLOOKUP(H891,'Object Code Definitions'!$A$3:$I$1497,9,0)</f>
        <v>Active</v>
      </c>
    </row>
    <row r="892" spans="1:20">
      <c r="A892" s="4" t="s">
        <v>2220</v>
      </c>
      <c r="B892" s="4" t="s">
        <v>2220</v>
      </c>
      <c r="C892" s="4" t="s">
        <v>2221</v>
      </c>
      <c r="D892" t="str">
        <f t="shared" si="39"/>
        <v>230531 - DueTo CSU 531-TF Hsng Ops</v>
      </c>
      <c r="E892" s="2">
        <v>36526</v>
      </c>
      <c r="F892" s="4" t="s">
        <v>21</v>
      </c>
      <c r="G892" s="4" t="s">
        <v>1495</v>
      </c>
      <c r="H892" s="4" t="s">
        <v>2220</v>
      </c>
      <c r="I892" s="4" t="s">
        <v>2222</v>
      </c>
      <c r="J892" s="4" t="str">
        <f t="shared" si="40"/>
        <v>230531 - Due to CSU 531 -TF Housing Operations and Rev</v>
      </c>
      <c r="K892" s="4" t="s">
        <v>1777</v>
      </c>
      <c r="L892" s="4" t="s">
        <v>1588</v>
      </c>
      <c r="M892" s="4" t="s">
        <v>1589</v>
      </c>
      <c r="N892" t="str">
        <f t="shared" si="41"/>
        <v>202 - Due to Other Funds or Appropriations</v>
      </c>
      <c r="O892" s="4" t="s">
        <v>1500</v>
      </c>
      <c r="P892" s="4" t="s">
        <v>1501</v>
      </c>
      <c r="Q892" s="4" t="s">
        <v>1590</v>
      </c>
      <c r="R892" s="4" t="s">
        <v>30</v>
      </c>
      <c r="S892">
        <f>VLOOKUP(H892,'Object Code Definitions'!$A$3:$C$1497,3,0)</f>
        <v>0</v>
      </c>
      <c r="T892" t="str">
        <f>VLOOKUP(H892,'Object Code Definitions'!$A$3:$I$1497,9,0)</f>
        <v>Active</v>
      </c>
    </row>
    <row r="893" spans="1:20">
      <c r="A893" s="4" t="s">
        <v>2223</v>
      </c>
      <c r="B893" s="4" t="s">
        <v>2223</v>
      </c>
      <c r="C893" s="4" t="s">
        <v>2224</v>
      </c>
      <c r="D893" t="str">
        <f t="shared" si="39"/>
        <v>230532 - DueTo CSU  532 TF Hsng M &amp; Rpr</v>
      </c>
      <c r="E893" s="2">
        <v>36526</v>
      </c>
      <c r="F893" s="4" t="s">
        <v>21</v>
      </c>
      <c r="G893" s="4" t="s">
        <v>1495</v>
      </c>
      <c r="H893" s="4" t="s">
        <v>2223</v>
      </c>
      <c r="I893" s="4" t="s">
        <v>2225</v>
      </c>
      <c r="J893" s="4" t="str">
        <f t="shared" si="40"/>
        <v>230532 - Due to CSU 532 -TF Housing Maint. and Repair</v>
      </c>
      <c r="K893" s="4" t="s">
        <v>1777</v>
      </c>
      <c r="L893" s="4" t="s">
        <v>1588</v>
      </c>
      <c r="M893" s="4" t="s">
        <v>1589</v>
      </c>
      <c r="N893" t="str">
        <f t="shared" si="41"/>
        <v>202 - Due to Other Funds or Appropriations</v>
      </c>
      <c r="O893" s="4" t="s">
        <v>1500</v>
      </c>
      <c r="P893" s="4" t="s">
        <v>1501</v>
      </c>
      <c r="Q893" s="4" t="s">
        <v>1590</v>
      </c>
      <c r="R893" s="4" t="s">
        <v>30</v>
      </c>
      <c r="S893">
        <f>VLOOKUP(H893,'Object Code Definitions'!$A$3:$C$1497,3,0)</f>
        <v>0</v>
      </c>
      <c r="T893" t="str">
        <f>VLOOKUP(H893,'Object Code Definitions'!$A$3:$I$1497,9,0)</f>
        <v>Active</v>
      </c>
    </row>
    <row r="894" spans="1:20">
      <c r="A894" s="4" t="s">
        <v>2226</v>
      </c>
      <c r="B894" s="4" t="s">
        <v>2226</v>
      </c>
      <c r="C894" s="4" t="s">
        <v>2227</v>
      </c>
      <c r="D894" t="str">
        <f t="shared" si="39"/>
        <v>230533 - DueTo CSU 533 TF Hsng -Constr</v>
      </c>
      <c r="E894" s="2">
        <v>36526</v>
      </c>
      <c r="F894" s="4" t="s">
        <v>21</v>
      </c>
      <c r="G894" s="4" t="s">
        <v>1495</v>
      </c>
      <c r="H894" s="4" t="s">
        <v>2226</v>
      </c>
      <c r="I894" s="4" t="s">
        <v>2228</v>
      </c>
      <c r="J894" s="4" t="str">
        <f t="shared" si="40"/>
        <v>230533 - Due to CSU 533 -TF Housing Capital Improvements</v>
      </c>
      <c r="K894" s="4" t="s">
        <v>1777</v>
      </c>
      <c r="L894" s="4" t="s">
        <v>1588</v>
      </c>
      <c r="M894" s="4" t="s">
        <v>1589</v>
      </c>
      <c r="N894" t="str">
        <f t="shared" si="41"/>
        <v>202 - Due to Other Funds or Appropriations</v>
      </c>
      <c r="O894" s="4" t="s">
        <v>1500</v>
      </c>
      <c r="P894" s="4" t="s">
        <v>1501</v>
      </c>
      <c r="Q894" s="4" t="s">
        <v>1590</v>
      </c>
      <c r="R894" s="4" t="s">
        <v>30</v>
      </c>
      <c r="S894">
        <f>VLOOKUP(H894,'Object Code Definitions'!$A$3:$C$1497,3,0)</f>
        <v>0</v>
      </c>
      <c r="T894" t="str">
        <f>VLOOKUP(H894,'Object Code Definitions'!$A$3:$I$1497,9,0)</f>
        <v>Active</v>
      </c>
    </row>
    <row r="895" spans="1:20">
      <c r="A895" s="4" t="s">
        <v>2229</v>
      </c>
      <c r="B895" s="4" t="s">
        <v>2229</v>
      </c>
      <c r="C895" s="4" t="s">
        <v>2230</v>
      </c>
      <c r="D895" t="str">
        <f t="shared" si="39"/>
        <v>230534 - DueTo CSU 5347-TF SUN Op &amp; Rev</v>
      </c>
      <c r="E895" s="2">
        <v>36526</v>
      </c>
      <c r="F895" s="4" t="s">
        <v>21</v>
      </c>
      <c r="G895" s="4" t="s">
        <v>1495</v>
      </c>
      <c r="H895" s="4" t="s">
        <v>2229</v>
      </c>
      <c r="I895" s="4" t="s">
        <v>2231</v>
      </c>
      <c r="J895" s="4" t="str">
        <f t="shared" si="40"/>
        <v>230534 - Due to CSU 534 -TF Camp Un.-Operations and Rev</v>
      </c>
      <c r="K895" s="4" t="s">
        <v>1777</v>
      </c>
      <c r="L895" s="4" t="s">
        <v>1588</v>
      </c>
      <c r="M895" s="4" t="s">
        <v>1589</v>
      </c>
      <c r="N895" t="str">
        <f t="shared" si="41"/>
        <v>202 - Due to Other Funds or Appropriations</v>
      </c>
      <c r="O895" s="4" t="s">
        <v>1500</v>
      </c>
      <c r="P895" s="4" t="s">
        <v>1501</v>
      </c>
      <c r="Q895" s="4" t="s">
        <v>1590</v>
      </c>
      <c r="R895" s="4" t="s">
        <v>30</v>
      </c>
      <c r="S895">
        <f>VLOOKUP(H895,'Object Code Definitions'!$A$3:$C$1497,3,0)</f>
        <v>0</v>
      </c>
      <c r="T895" t="str">
        <f>VLOOKUP(H895,'Object Code Definitions'!$A$3:$I$1497,9,0)</f>
        <v>Active</v>
      </c>
    </row>
    <row r="896" spans="1:20">
      <c r="A896" s="4" t="s">
        <v>2232</v>
      </c>
      <c r="B896" s="4" t="s">
        <v>2232</v>
      </c>
      <c r="C896" s="4" t="s">
        <v>2233</v>
      </c>
      <c r="D896" t="str">
        <f t="shared" si="39"/>
        <v>230535 - DueTo CSU 535 TF CmpUn M &amp; Rpr</v>
      </c>
      <c r="E896" s="2">
        <v>36526</v>
      </c>
      <c r="F896" s="4" t="s">
        <v>21</v>
      </c>
      <c r="G896" s="4" t="s">
        <v>1495</v>
      </c>
      <c r="H896" s="4" t="s">
        <v>2232</v>
      </c>
      <c r="I896" s="4" t="s">
        <v>2234</v>
      </c>
      <c r="J896" s="4" t="str">
        <f t="shared" si="40"/>
        <v>230535 - Due to CSU 535 -TF Camp Un.-Maint and Repair</v>
      </c>
      <c r="K896" s="4" t="s">
        <v>1777</v>
      </c>
      <c r="L896" s="4" t="s">
        <v>1588</v>
      </c>
      <c r="M896" s="4" t="s">
        <v>1589</v>
      </c>
      <c r="N896" t="str">
        <f t="shared" si="41"/>
        <v>202 - Due to Other Funds or Appropriations</v>
      </c>
      <c r="O896" s="4" t="s">
        <v>1500</v>
      </c>
      <c r="P896" s="4" t="s">
        <v>1501</v>
      </c>
      <c r="Q896" s="4" t="s">
        <v>1590</v>
      </c>
      <c r="R896" s="4" t="s">
        <v>30</v>
      </c>
      <c r="S896">
        <f>VLOOKUP(H896,'Object Code Definitions'!$A$3:$C$1497,3,0)</f>
        <v>0</v>
      </c>
      <c r="T896" t="str">
        <f>VLOOKUP(H896,'Object Code Definitions'!$A$3:$I$1497,9,0)</f>
        <v>Active</v>
      </c>
    </row>
    <row r="897" spans="1:20">
      <c r="A897" s="4" t="s">
        <v>2235</v>
      </c>
      <c r="B897" s="4" t="s">
        <v>2235</v>
      </c>
      <c r="C897" s="4" t="s">
        <v>2236</v>
      </c>
      <c r="D897" t="str">
        <f t="shared" si="39"/>
        <v>230536 - DueTo CSU 536 TF CmpUn-Constr</v>
      </c>
      <c r="E897" s="2">
        <v>36526</v>
      </c>
      <c r="F897" s="4" t="s">
        <v>21</v>
      </c>
      <c r="G897" s="4" t="s">
        <v>1495</v>
      </c>
      <c r="H897" s="4" t="s">
        <v>2235</v>
      </c>
      <c r="I897" s="4" t="s">
        <v>2237</v>
      </c>
      <c r="J897" s="4" t="str">
        <f t="shared" si="40"/>
        <v>230536 - Due to CSU 536 -TF-Campus Union Capital Improvements</v>
      </c>
      <c r="K897" s="4" t="s">
        <v>1777</v>
      </c>
      <c r="L897" s="4" t="s">
        <v>1588</v>
      </c>
      <c r="M897" s="4" t="s">
        <v>1589</v>
      </c>
      <c r="N897" t="str">
        <f t="shared" si="41"/>
        <v>202 - Due to Other Funds or Appropriations</v>
      </c>
      <c r="O897" s="4" t="s">
        <v>1500</v>
      </c>
      <c r="P897" s="4" t="s">
        <v>1501</v>
      </c>
      <c r="Q897" s="4" t="s">
        <v>1590</v>
      </c>
      <c r="R897" s="4" t="s">
        <v>30</v>
      </c>
      <c r="S897">
        <f>VLOOKUP(H897,'Object Code Definitions'!$A$3:$C$1497,3,0)</f>
        <v>0</v>
      </c>
      <c r="T897" t="str">
        <f>VLOOKUP(H897,'Object Code Definitions'!$A$3:$I$1497,9,0)</f>
        <v>Active</v>
      </c>
    </row>
    <row r="898" spans="1:20">
      <c r="A898" s="4" t="s">
        <v>2238</v>
      </c>
      <c r="B898" s="4" t="s">
        <v>2238</v>
      </c>
      <c r="C898" s="4" t="s">
        <v>2239</v>
      </c>
      <c r="D898" t="str">
        <f t="shared" si="39"/>
        <v>230537 - DueTo CSU 537-TF AuxOrg Op&amp;Rev</v>
      </c>
      <c r="E898" s="2">
        <v>36526</v>
      </c>
      <c r="F898" s="4" t="s">
        <v>21</v>
      </c>
      <c r="G898" s="4" t="s">
        <v>1495</v>
      </c>
      <c r="H898" s="4" t="s">
        <v>2238</v>
      </c>
      <c r="I898" s="4" t="s">
        <v>2240</v>
      </c>
      <c r="J898" s="4" t="str">
        <f t="shared" si="40"/>
        <v>230537 - Due to CSU 537 -TF Aux Org-Operations and Rev</v>
      </c>
      <c r="K898" s="4" t="s">
        <v>1777</v>
      </c>
      <c r="L898" s="4" t="s">
        <v>1588</v>
      </c>
      <c r="M898" s="4" t="s">
        <v>1589</v>
      </c>
      <c r="N898" t="str">
        <f t="shared" si="41"/>
        <v>202 - Due to Other Funds or Appropriations</v>
      </c>
      <c r="O898" s="4" t="s">
        <v>1500</v>
      </c>
      <c r="P898" s="4" t="s">
        <v>1501</v>
      </c>
      <c r="Q898" s="4" t="s">
        <v>1590</v>
      </c>
      <c r="R898" s="4" t="s">
        <v>30</v>
      </c>
      <c r="S898">
        <f>VLOOKUP(H898,'Object Code Definitions'!$A$3:$C$1497,3,0)</f>
        <v>0</v>
      </c>
      <c r="T898" t="str">
        <f>VLOOKUP(H898,'Object Code Definitions'!$A$3:$I$1497,9,0)</f>
        <v>Active</v>
      </c>
    </row>
    <row r="899" spans="1:20">
      <c r="A899" s="4" t="s">
        <v>2241</v>
      </c>
      <c r="B899" s="4" t="s">
        <v>2241</v>
      </c>
      <c r="C899" s="4" t="s">
        <v>2242</v>
      </c>
      <c r="D899" t="str">
        <f t="shared" ref="D899:D962" si="42">A899&amp;" - "&amp;C899</f>
        <v>230538 - DueTo CSU 538 TF Aux Org M&amp;Rpr</v>
      </c>
      <c r="E899" s="2">
        <v>36526</v>
      </c>
      <c r="F899" s="4" t="s">
        <v>21</v>
      </c>
      <c r="G899" s="4" t="s">
        <v>1495</v>
      </c>
      <c r="H899" s="4" t="s">
        <v>2241</v>
      </c>
      <c r="I899" s="4" t="s">
        <v>2243</v>
      </c>
      <c r="J899" s="4" t="str">
        <f t="shared" ref="J899:J962" si="43">H899&amp;" - "&amp;I899</f>
        <v>230538 - Due to CSU 538 -TF Aux Org-Maint and Repair</v>
      </c>
      <c r="K899" s="4" t="s">
        <v>1777</v>
      </c>
      <c r="L899" s="4" t="s">
        <v>1588</v>
      </c>
      <c r="M899" s="4" t="s">
        <v>1589</v>
      </c>
      <c r="N899" t="str">
        <f t="shared" ref="N899:N962" si="44">L899&amp;" - "&amp;M899</f>
        <v>202 - Due to Other Funds or Appropriations</v>
      </c>
      <c r="O899" s="4" t="s">
        <v>1500</v>
      </c>
      <c r="P899" s="4" t="s">
        <v>1501</v>
      </c>
      <c r="Q899" s="4" t="s">
        <v>1590</v>
      </c>
      <c r="R899" s="4" t="s">
        <v>30</v>
      </c>
      <c r="S899">
        <f>VLOOKUP(H899,'Object Code Definitions'!$A$3:$C$1497,3,0)</f>
        <v>0</v>
      </c>
      <c r="T899" t="str">
        <f>VLOOKUP(H899,'Object Code Definitions'!$A$3:$I$1497,9,0)</f>
        <v>Active</v>
      </c>
    </row>
    <row r="900" spans="1:20">
      <c r="A900" s="4" t="s">
        <v>2244</v>
      </c>
      <c r="B900" s="4" t="s">
        <v>2244</v>
      </c>
      <c r="C900" s="4" t="s">
        <v>2245</v>
      </c>
      <c r="D900" t="str">
        <f t="shared" si="42"/>
        <v>230539 - DueTo CSU 539 Aux Org-Constr</v>
      </c>
      <c r="E900" s="2">
        <v>36526</v>
      </c>
      <c r="F900" s="4" t="s">
        <v>21</v>
      </c>
      <c r="G900" s="4" t="s">
        <v>1495</v>
      </c>
      <c r="H900" s="4" t="s">
        <v>2244</v>
      </c>
      <c r="I900" s="4" t="s">
        <v>2246</v>
      </c>
      <c r="J900" s="4" t="str">
        <f t="shared" si="43"/>
        <v>230539 - Due to CSU 539 -TF-Auxiliary Org Capital Improvements</v>
      </c>
      <c r="K900" s="4" t="s">
        <v>1777</v>
      </c>
      <c r="L900" s="4" t="s">
        <v>1588</v>
      </c>
      <c r="M900" s="4" t="s">
        <v>1589</v>
      </c>
      <c r="N900" t="str">
        <f t="shared" si="44"/>
        <v>202 - Due to Other Funds or Appropriations</v>
      </c>
      <c r="O900" s="4" t="s">
        <v>1500</v>
      </c>
      <c r="P900" s="4" t="s">
        <v>1501</v>
      </c>
      <c r="Q900" s="4" t="s">
        <v>1590</v>
      </c>
      <c r="R900" s="4" t="s">
        <v>30</v>
      </c>
      <c r="S900">
        <f>VLOOKUP(H900,'Object Code Definitions'!$A$3:$C$1497,3,0)</f>
        <v>0</v>
      </c>
      <c r="T900" t="str">
        <f>VLOOKUP(H900,'Object Code Definitions'!$A$3:$I$1497,9,0)</f>
        <v>Active</v>
      </c>
    </row>
    <row r="901" spans="1:20">
      <c r="A901" s="4" t="s">
        <v>2247</v>
      </c>
      <c r="B901" s="4" t="s">
        <v>2247</v>
      </c>
      <c r="C901" s="4" t="s">
        <v>2248</v>
      </c>
      <c r="D901" t="str">
        <f t="shared" si="42"/>
        <v>230541 - DueTo CSU 541 TF Pool Inv Fnd</v>
      </c>
      <c r="E901" s="2">
        <v>36526</v>
      </c>
      <c r="F901" s="4" t="s">
        <v>21</v>
      </c>
      <c r="G901" s="4" t="s">
        <v>1495</v>
      </c>
      <c r="H901" s="4" t="s">
        <v>2247</v>
      </c>
      <c r="I901" s="4" t="s">
        <v>2249</v>
      </c>
      <c r="J901" s="4" t="str">
        <f t="shared" si="43"/>
        <v>230541 - Due to CSU 541 -TF Pooled Investment Fund</v>
      </c>
      <c r="K901" s="4" t="s">
        <v>1777</v>
      </c>
      <c r="L901" s="4" t="s">
        <v>1588</v>
      </c>
      <c r="M901" s="4" t="s">
        <v>1589</v>
      </c>
      <c r="N901" t="str">
        <f t="shared" si="44"/>
        <v>202 - Due to Other Funds or Appropriations</v>
      </c>
      <c r="O901" s="4" t="s">
        <v>1500</v>
      </c>
      <c r="P901" s="4" t="s">
        <v>1501</v>
      </c>
      <c r="Q901" s="4" t="s">
        <v>1590</v>
      </c>
      <c r="R901" s="4" t="s">
        <v>30</v>
      </c>
      <c r="S901">
        <f>VLOOKUP(H901,'Object Code Definitions'!$A$3:$C$1497,3,0)</f>
        <v>0</v>
      </c>
      <c r="T901" t="str">
        <f>VLOOKUP(H901,'Object Code Definitions'!$A$3:$I$1497,9,0)</f>
        <v>Active</v>
      </c>
    </row>
    <row r="902" spans="1:20">
      <c r="A902" s="4" t="s">
        <v>2250</v>
      </c>
      <c r="B902" s="4" t="s">
        <v>2250</v>
      </c>
      <c r="C902" s="4" t="s">
        <v>2251</v>
      </c>
      <c r="D902" t="str">
        <f t="shared" si="42"/>
        <v>230542 - DueTo CSU 542-TF Cap Proj Mgmt</v>
      </c>
      <c r="E902" s="2">
        <v>36526</v>
      </c>
      <c r="F902" s="4" t="s">
        <v>21</v>
      </c>
      <c r="G902" s="4" t="s">
        <v>1495</v>
      </c>
      <c r="H902" s="4" t="s">
        <v>2250</v>
      </c>
      <c r="I902" s="4" t="s">
        <v>2252</v>
      </c>
      <c r="J902" s="4" t="str">
        <f t="shared" si="43"/>
        <v>230542 - Due to CSU 542 -TF Capital Projects Management</v>
      </c>
      <c r="K902" s="4" t="s">
        <v>1777</v>
      </c>
      <c r="L902" s="4" t="s">
        <v>1588</v>
      </c>
      <c r="M902" s="4" t="s">
        <v>1589</v>
      </c>
      <c r="N902" t="str">
        <f t="shared" si="44"/>
        <v>202 - Due to Other Funds or Appropriations</v>
      </c>
      <c r="O902" s="4" t="s">
        <v>1500</v>
      </c>
      <c r="P902" s="4" t="s">
        <v>1501</v>
      </c>
      <c r="Q902" s="4" t="s">
        <v>1590</v>
      </c>
      <c r="R902" s="4" t="s">
        <v>30</v>
      </c>
      <c r="S902">
        <f>VLOOKUP(H902,'Object Code Definitions'!$A$3:$C$1497,3,0)</f>
        <v>0</v>
      </c>
      <c r="T902" t="str">
        <f>VLOOKUP(H902,'Object Code Definitions'!$A$3:$I$1497,9,0)</f>
        <v>Obsolete</v>
      </c>
    </row>
    <row r="903" spans="1:20">
      <c r="A903" s="4" t="s">
        <v>2253</v>
      </c>
      <c r="B903" s="4" t="s">
        <v>2253</v>
      </c>
      <c r="C903" s="4" t="s">
        <v>2254</v>
      </c>
      <c r="D903" t="str">
        <f t="shared" si="42"/>
        <v>230543 - DueTo CSU 543-TF CmpSvc-Intrnl</v>
      </c>
      <c r="E903" s="2">
        <v>36526</v>
      </c>
      <c r="F903" s="4" t="s">
        <v>21</v>
      </c>
      <c r="G903" s="4" t="s">
        <v>1495</v>
      </c>
      <c r="H903" s="4" t="s">
        <v>2253</v>
      </c>
      <c r="I903" s="4" t="s">
        <v>2255</v>
      </c>
      <c r="J903" s="4" t="str">
        <f t="shared" si="43"/>
        <v>230543 - Due to CSU 543 -TF-Cost Recovery/Reciprocal and Nonreciproca</v>
      </c>
      <c r="K903" s="4" t="s">
        <v>1777</v>
      </c>
      <c r="L903" s="4" t="s">
        <v>1588</v>
      </c>
      <c r="M903" s="4" t="s">
        <v>1589</v>
      </c>
      <c r="N903" t="str">
        <f t="shared" si="44"/>
        <v>202 - Due to Other Funds or Appropriations</v>
      </c>
      <c r="O903" s="4" t="s">
        <v>1500</v>
      </c>
      <c r="P903" s="4" t="s">
        <v>1501</v>
      </c>
      <c r="Q903" s="4" t="s">
        <v>1590</v>
      </c>
      <c r="R903" s="4" t="s">
        <v>30</v>
      </c>
      <c r="S903">
        <f>VLOOKUP(H903,'Object Code Definitions'!$A$3:$C$1497,3,0)</f>
        <v>0</v>
      </c>
      <c r="T903" t="str">
        <f>VLOOKUP(H903,'Object Code Definitions'!$A$3:$I$1497,9,0)</f>
        <v>Obsolete</v>
      </c>
    </row>
    <row r="904" spans="1:20">
      <c r="A904" s="4" t="s">
        <v>2256</v>
      </c>
      <c r="B904" s="4" t="s">
        <v>2256</v>
      </c>
      <c r="C904" s="4" t="s">
        <v>2257</v>
      </c>
      <c r="D904" t="str">
        <f t="shared" si="42"/>
        <v>230544 - DueTo CSU 544-TF Cmp Svc-Entrp</v>
      </c>
      <c r="E904" s="2">
        <v>36526</v>
      </c>
      <c r="F904" s="4" t="s">
        <v>21</v>
      </c>
      <c r="G904" s="4" t="s">
        <v>1495</v>
      </c>
      <c r="H904" s="4" t="s">
        <v>2256</v>
      </c>
      <c r="I904" s="4" t="s">
        <v>2258</v>
      </c>
      <c r="J904" s="4" t="str">
        <f t="shared" si="43"/>
        <v>230544 - Due to CSU 544 -TF-Cost Recovery/Exchange and Nonexchange Au</v>
      </c>
      <c r="K904" s="4" t="s">
        <v>1777</v>
      </c>
      <c r="L904" s="4" t="s">
        <v>1588</v>
      </c>
      <c r="M904" s="4" t="s">
        <v>1589</v>
      </c>
      <c r="N904" t="str">
        <f t="shared" si="44"/>
        <v>202 - Due to Other Funds or Appropriations</v>
      </c>
      <c r="O904" s="4" t="s">
        <v>1500</v>
      </c>
      <c r="P904" s="4" t="s">
        <v>1501</v>
      </c>
      <c r="Q904" s="4" t="s">
        <v>1590</v>
      </c>
      <c r="R904" s="4" t="s">
        <v>30</v>
      </c>
      <c r="S904">
        <f>VLOOKUP(H904,'Object Code Definitions'!$A$3:$C$1497,3,0)</f>
        <v>0</v>
      </c>
      <c r="T904" t="str">
        <f>VLOOKUP(H904,'Object Code Definitions'!$A$3:$I$1497,9,0)</f>
        <v>Obsolete</v>
      </c>
    </row>
    <row r="905" spans="1:20">
      <c r="A905" s="4" t="s">
        <v>2259</v>
      </c>
      <c r="B905" s="4" t="s">
        <v>2259</v>
      </c>
      <c r="C905" s="4" t="s">
        <v>2260</v>
      </c>
      <c r="D905" t="str">
        <f t="shared" si="42"/>
        <v>230545 - DueToCSU 545-TF Chnl IsFinAuth</v>
      </c>
      <c r="E905" s="2">
        <v>36526</v>
      </c>
      <c r="F905" s="4" t="s">
        <v>21</v>
      </c>
      <c r="G905" s="4" t="s">
        <v>1495</v>
      </c>
      <c r="H905" s="4" t="s">
        <v>2259</v>
      </c>
      <c r="I905" s="4" t="s">
        <v>2261</v>
      </c>
      <c r="J905" s="4" t="str">
        <f t="shared" si="43"/>
        <v>230545 - Due to CSU 545 - TF Channel Islands Site/ Financing Authorit</v>
      </c>
      <c r="K905" s="4" t="s">
        <v>1777</v>
      </c>
      <c r="L905" s="4" t="s">
        <v>1588</v>
      </c>
      <c r="M905" s="4" t="s">
        <v>1589</v>
      </c>
      <c r="N905" t="str">
        <f t="shared" si="44"/>
        <v>202 - Due to Other Funds or Appropriations</v>
      </c>
      <c r="O905" s="4" t="s">
        <v>1500</v>
      </c>
      <c r="P905" s="4" t="s">
        <v>1501</v>
      </c>
      <c r="Q905" s="4" t="s">
        <v>1590</v>
      </c>
      <c r="R905" s="4" t="s">
        <v>30</v>
      </c>
      <c r="S905">
        <f>VLOOKUP(H905,'Object Code Definitions'!$A$3:$C$1497,3,0)</f>
        <v>0</v>
      </c>
      <c r="T905" t="str">
        <f>VLOOKUP(H905,'Object Code Definitions'!$A$3:$I$1497,9,0)</f>
        <v>Obsolete</v>
      </c>
    </row>
    <row r="906" spans="1:20">
      <c r="A906" s="4" t="s">
        <v>2262</v>
      </c>
      <c r="B906" s="4" t="s">
        <v>2262</v>
      </c>
      <c r="C906" s="4" t="s">
        <v>2263</v>
      </c>
      <c r="D906" t="str">
        <f t="shared" si="42"/>
        <v>230546 - DueToCSU 546-TF Stockton Auth</v>
      </c>
      <c r="E906" s="2">
        <v>36526</v>
      </c>
      <c r="F906" s="4" t="s">
        <v>21</v>
      </c>
      <c r="G906" s="4" t="s">
        <v>1495</v>
      </c>
      <c r="H906" s="4" t="s">
        <v>2262</v>
      </c>
      <c r="I906" s="4" t="s">
        <v>2264</v>
      </c>
      <c r="J906" s="4" t="str">
        <f t="shared" si="43"/>
        <v>230546 - Due to CSU 546 - TF Stockton Site Authority</v>
      </c>
      <c r="K906" s="4" t="s">
        <v>1777</v>
      </c>
      <c r="L906" s="4" t="s">
        <v>1588</v>
      </c>
      <c r="M906" s="4" t="s">
        <v>1589</v>
      </c>
      <c r="N906" t="str">
        <f t="shared" si="44"/>
        <v>202 - Due to Other Funds or Appropriations</v>
      </c>
      <c r="O906" s="4" t="s">
        <v>1500</v>
      </c>
      <c r="P906" s="4" t="s">
        <v>1501</v>
      </c>
      <c r="Q906" s="4" t="s">
        <v>1590</v>
      </c>
      <c r="R906" s="4" t="s">
        <v>30</v>
      </c>
      <c r="S906">
        <f>VLOOKUP(H906,'Object Code Definitions'!$A$3:$C$1497,3,0)</f>
        <v>0</v>
      </c>
      <c r="T906" t="str">
        <f>VLOOKUP(H906,'Object Code Definitions'!$A$3:$I$1497,9,0)</f>
        <v>Active</v>
      </c>
    </row>
    <row r="907" spans="1:20">
      <c r="A907" s="4" t="s">
        <v>2265</v>
      </c>
      <c r="B907" s="4" t="s">
        <v>2265</v>
      </c>
      <c r="C907" s="4" t="s">
        <v>2266</v>
      </c>
      <c r="D907" t="str">
        <f t="shared" si="42"/>
        <v>230547 - DueToCSU 547-TF CSU Risk Mgmt</v>
      </c>
      <c r="E907" s="2">
        <v>36526</v>
      </c>
      <c r="F907" s="4" t="s">
        <v>21</v>
      </c>
      <c r="G907" s="4" t="s">
        <v>1495</v>
      </c>
      <c r="H907" s="4" t="s">
        <v>2265</v>
      </c>
      <c r="I907" s="4" t="s">
        <v>2267</v>
      </c>
      <c r="J907" s="4" t="str">
        <f t="shared" si="43"/>
        <v>230547 - Due to CSU 547 - TF CSU Risk Management (Obsolete)</v>
      </c>
      <c r="K907" s="4" t="s">
        <v>1777</v>
      </c>
      <c r="L907" s="4" t="s">
        <v>1588</v>
      </c>
      <c r="M907" s="4" t="s">
        <v>1589</v>
      </c>
      <c r="N907" t="str">
        <f t="shared" si="44"/>
        <v>202 - Due to Other Funds or Appropriations</v>
      </c>
      <c r="O907" s="4" t="s">
        <v>1500</v>
      </c>
      <c r="P907" s="4" t="s">
        <v>1501</v>
      </c>
      <c r="Q907" s="4" t="s">
        <v>1590</v>
      </c>
      <c r="R907" s="4" t="s">
        <v>30</v>
      </c>
      <c r="S907" t="str">
        <f>VLOOKUP(H907,'Object Code Definitions'!$A$3:$C$1497,3,0)</f>
        <v>Deactivated as CSU fund 547 is defunct since CSURMA is reported as a discretely presented unit on the CSU’s consolidated financial statements in accordance with GASB 61.</v>
      </c>
      <c r="T907" t="str">
        <f>VLOOKUP(H907,'Object Code Definitions'!$A$3:$I$1497,9,0)</f>
        <v>Obsolete</v>
      </c>
    </row>
    <row r="908" spans="1:20">
      <c r="A908" s="4" t="s">
        <v>2268</v>
      </c>
      <c r="B908" s="4" t="s">
        <v>2268</v>
      </c>
      <c r="C908" s="4" t="s">
        <v>2269</v>
      </c>
      <c r="D908" t="str">
        <f t="shared" si="42"/>
        <v>231000 - DueTo BtwnorSameCSUFnd0948Intr</v>
      </c>
      <c r="E908" s="2">
        <v>36526</v>
      </c>
      <c r="F908" s="4" t="s">
        <v>21</v>
      </c>
      <c r="G908" s="4" t="s">
        <v>1495</v>
      </c>
      <c r="H908" s="4" t="s">
        <v>2268</v>
      </c>
      <c r="I908" s="4" t="s">
        <v>2270</v>
      </c>
      <c r="J908" s="4" t="str">
        <f t="shared" si="43"/>
        <v>231000 - Due to  same CSU Fund in  0948 (Inter-agency)</v>
      </c>
      <c r="K908" s="4" t="s">
        <v>1777</v>
      </c>
      <c r="L908" s="4" t="s">
        <v>1588</v>
      </c>
      <c r="M908" s="4" t="s">
        <v>1589</v>
      </c>
      <c r="N908" t="str">
        <f t="shared" si="44"/>
        <v>202 - Due to Other Funds or Appropriations</v>
      </c>
      <c r="O908" s="4" t="s">
        <v>1500</v>
      </c>
      <c r="P908" s="4" t="s">
        <v>1501</v>
      </c>
      <c r="Q908" s="4" t="s">
        <v>1502</v>
      </c>
      <c r="R908" s="4" t="s">
        <v>30</v>
      </c>
      <c r="S908">
        <f>VLOOKUP(H908,'Object Code Definitions'!$A$3:$C$1497,3,0)</f>
        <v>0</v>
      </c>
      <c r="T908" t="str">
        <f>VLOOKUP(H908,'Object Code Definitions'!$A$3:$I$1497,9,0)</f>
        <v>Active</v>
      </c>
    </row>
    <row r="909" spans="1:20">
      <c r="A909" s="4" t="s">
        <v>2271</v>
      </c>
      <c r="B909" s="4" t="s">
        <v>2271</v>
      </c>
      <c r="C909" s="4" t="s">
        <v>2272</v>
      </c>
      <c r="D909" t="str">
        <f t="shared" si="42"/>
        <v>231441 - DueToCSU 441-TF CSU CERF (Intr</v>
      </c>
      <c r="E909" s="2">
        <v>36526</v>
      </c>
      <c r="F909" s="4" t="s">
        <v>21</v>
      </c>
      <c r="G909" s="4" t="s">
        <v>1495</v>
      </c>
      <c r="H909" s="4" t="s">
        <v>2271</v>
      </c>
      <c r="I909" s="4" t="s">
        <v>2273</v>
      </c>
      <c r="J909" s="4" t="str">
        <f t="shared" si="43"/>
        <v>231441 - Due to CSU 441 - TF PaCE Operations (Inter-agency)</v>
      </c>
      <c r="K909" s="4" t="s">
        <v>1777</v>
      </c>
      <c r="L909" s="4" t="s">
        <v>1588</v>
      </c>
      <c r="M909" s="4" t="s">
        <v>1589</v>
      </c>
      <c r="N909" t="str">
        <f t="shared" si="44"/>
        <v>202 - Due to Other Funds or Appropriations</v>
      </c>
      <c r="O909" s="4" t="s">
        <v>1500</v>
      </c>
      <c r="P909" s="4" t="s">
        <v>1501</v>
      </c>
      <c r="Q909" s="4" t="s">
        <v>1502</v>
      </c>
      <c r="R909" s="4" t="s">
        <v>30</v>
      </c>
      <c r="S909">
        <f>VLOOKUP(H909,'Object Code Definitions'!$A$3:$C$1497,3,0)</f>
        <v>0</v>
      </c>
      <c r="T909" t="str">
        <f>VLOOKUP(H909,'Object Code Definitions'!$A$3:$I$1497,9,0)</f>
        <v>Active</v>
      </c>
    </row>
    <row r="910" spans="1:20">
      <c r="A910" s="4" t="s">
        <v>2274</v>
      </c>
      <c r="B910" s="4" t="s">
        <v>2274</v>
      </c>
      <c r="C910" s="4" t="s">
        <v>2275</v>
      </c>
      <c r="D910" t="str">
        <f t="shared" si="42"/>
        <v>231461 - DueToCSU 461-TF ASI w/in 0948</v>
      </c>
      <c r="E910" s="2">
        <v>36526</v>
      </c>
      <c r="F910" s="4" t="s">
        <v>21</v>
      </c>
      <c r="G910" s="4" t="s">
        <v>1495</v>
      </c>
      <c r="H910" s="4" t="s">
        <v>2274</v>
      </c>
      <c r="I910" s="4" t="s">
        <v>2276</v>
      </c>
      <c r="J910" s="4" t="str">
        <f t="shared" si="43"/>
        <v>231461 - Due to CSU 461 - TF CSU Assoctd Stdt  Body within  fund 0948</v>
      </c>
      <c r="K910" s="4" t="s">
        <v>1777</v>
      </c>
      <c r="L910" s="4" t="s">
        <v>1588</v>
      </c>
      <c r="M910" s="4" t="s">
        <v>1589</v>
      </c>
      <c r="N910" t="str">
        <f t="shared" si="44"/>
        <v>202 - Due to Other Funds or Appropriations</v>
      </c>
      <c r="O910" s="4" t="s">
        <v>1500</v>
      </c>
      <c r="P910" s="4" t="s">
        <v>1501</v>
      </c>
      <c r="Q910" s="4" t="s">
        <v>1502</v>
      </c>
      <c r="R910" s="4" t="s">
        <v>30</v>
      </c>
      <c r="S910">
        <f>VLOOKUP(H910,'Object Code Definitions'!$A$3:$C$1497,3,0)</f>
        <v>0</v>
      </c>
      <c r="T910" t="str">
        <f>VLOOKUP(H910,'Object Code Definitions'!$A$3:$I$1497,9,0)</f>
        <v>Active</v>
      </c>
    </row>
    <row r="911" spans="1:20">
      <c r="A911" s="4" t="s">
        <v>2277</v>
      </c>
      <c r="B911" s="4" t="s">
        <v>2277</v>
      </c>
      <c r="C911" s="4" t="s">
        <v>2278</v>
      </c>
      <c r="D911" t="str">
        <f t="shared" si="42"/>
        <v>231463 - DueToCSU 463-TF Inst. Rel. Act</v>
      </c>
      <c r="E911" s="2">
        <v>36526</v>
      </c>
      <c r="F911" s="4" t="s">
        <v>21</v>
      </c>
      <c r="G911" s="4" t="s">
        <v>1495</v>
      </c>
      <c r="H911" s="4" t="s">
        <v>2277</v>
      </c>
      <c r="I911" s="4" t="s">
        <v>2279</v>
      </c>
      <c r="J911" s="4" t="str">
        <f t="shared" si="43"/>
        <v>231463 - Due to CSU 463 - TF CSU Instructionally Related Activitis wi</v>
      </c>
      <c r="K911" s="4" t="s">
        <v>1777</v>
      </c>
      <c r="L911" s="4" t="s">
        <v>1588</v>
      </c>
      <c r="M911" s="4" t="s">
        <v>1589</v>
      </c>
      <c r="N911" t="str">
        <f t="shared" si="44"/>
        <v>202 - Due to Other Funds or Appropriations</v>
      </c>
      <c r="O911" s="4" t="s">
        <v>1500</v>
      </c>
      <c r="P911" s="4" t="s">
        <v>1501</v>
      </c>
      <c r="Q911" s="4" t="s">
        <v>1502</v>
      </c>
      <c r="R911" s="4" t="s">
        <v>30</v>
      </c>
      <c r="S911">
        <f>VLOOKUP(H911,'Object Code Definitions'!$A$3:$C$1497,3,0)</f>
        <v>0</v>
      </c>
      <c r="T911" t="str">
        <f>VLOOKUP(H911,'Object Code Definitions'!$A$3:$I$1497,9,0)</f>
        <v>Active</v>
      </c>
    </row>
    <row r="912" spans="1:20">
      <c r="A912" s="4" t="s">
        <v>2280</v>
      </c>
      <c r="B912" s="4" t="s">
        <v>2280</v>
      </c>
      <c r="C912" s="4" t="s">
        <v>2281</v>
      </c>
      <c r="D912" t="str">
        <f t="shared" si="42"/>
        <v>231464 - DueToCSU 464-TF Internl. Prog.</v>
      </c>
      <c r="E912" s="2">
        <v>36526</v>
      </c>
      <c r="F912" s="4" t="s">
        <v>21</v>
      </c>
      <c r="G912" s="4" t="s">
        <v>1495</v>
      </c>
      <c r="H912" s="4" t="s">
        <v>2280</v>
      </c>
      <c r="I912" s="4" t="s">
        <v>2282</v>
      </c>
      <c r="J912" s="4" t="str">
        <f t="shared" si="43"/>
        <v>231464 - Due to CSU 464 - TF CSU International Program Trust (Inter-a</v>
      </c>
      <c r="K912" s="4" t="s">
        <v>1777</v>
      </c>
      <c r="L912" s="4" t="s">
        <v>1588</v>
      </c>
      <c r="M912" s="4" t="s">
        <v>1589</v>
      </c>
      <c r="N912" t="str">
        <f t="shared" si="44"/>
        <v>202 - Due to Other Funds or Appropriations</v>
      </c>
      <c r="O912" s="4" t="s">
        <v>1500</v>
      </c>
      <c r="P912" s="4" t="s">
        <v>1501</v>
      </c>
      <c r="Q912" s="4" t="s">
        <v>1502</v>
      </c>
      <c r="R912" s="4" t="s">
        <v>30</v>
      </c>
      <c r="S912">
        <f>VLOOKUP(H912,'Object Code Definitions'!$A$3:$C$1497,3,0)</f>
        <v>0</v>
      </c>
      <c r="T912" t="str">
        <f>VLOOKUP(H912,'Object Code Definitions'!$A$3:$I$1497,9,0)</f>
        <v>Active</v>
      </c>
    </row>
    <row r="913" spans="1:20">
      <c r="A913" s="4" t="s">
        <v>2283</v>
      </c>
      <c r="B913" s="4" t="s">
        <v>2283</v>
      </c>
      <c r="C913" s="4" t="s">
        <v>2284</v>
      </c>
      <c r="D913" t="str">
        <f t="shared" si="42"/>
        <v>231465 - DueToCSU 465-TF Contract&amp;Grnts</v>
      </c>
      <c r="E913" s="2">
        <v>36526</v>
      </c>
      <c r="F913" s="4" t="s">
        <v>21</v>
      </c>
      <c r="G913" s="4" t="s">
        <v>1495</v>
      </c>
      <c r="H913" s="4" t="s">
        <v>2283</v>
      </c>
      <c r="I913" s="4" t="s">
        <v>2285</v>
      </c>
      <c r="J913" s="4" t="str">
        <f t="shared" si="43"/>
        <v>231465 - Due to CSU 465 - TF CSU Contract and Grants within fund 0948</v>
      </c>
      <c r="K913" s="4" t="s">
        <v>1777</v>
      </c>
      <c r="L913" s="4" t="s">
        <v>1588</v>
      </c>
      <c r="M913" s="4" t="s">
        <v>1589</v>
      </c>
      <c r="N913" t="str">
        <f t="shared" si="44"/>
        <v>202 - Due to Other Funds or Appropriations</v>
      </c>
      <c r="O913" s="4" t="s">
        <v>1500</v>
      </c>
      <c r="P913" s="4" t="s">
        <v>1501</v>
      </c>
      <c r="Q913" s="4" t="s">
        <v>1502</v>
      </c>
      <c r="R913" s="4" t="s">
        <v>30</v>
      </c>
      <c r="S913">
        <f>VLOOKUP(H913,'Object Code Definitions'!$A$3:$C$1497,3,0)</f>
        <v>0</v>
      </c>
      <c r="T913" t="str">
        <f>VLOOKUP(H913,'Object Code Definitions'!$A$3:$I$1497,9,0)</f>
        <v>Active</v>
      </c>
    </row>
    <row r="914" spans="1:20">
      <c r="A914" s="4" t="s">
        <v>2286</v>
      </c>
      <c r="B914" s="4" t="s">
        <v>2286</v>
      </c>
      <c r="C914" s="4" t="s">
        <v>2287</v>
      </c>
      <c r="D914" t="str">
        <f t="shared" si="42"/>
        <v>231472 - DueToCSU472-TF PRF Park Fee(in</v>
      </c>
      <c r="E914" s="2">
        <v>36526</v>
      </c>
      <c r="F914" s="4" t="s">
        <v>21</v>
      </c>
      <c r="G914" s="4" t="s">
        <v>1495</v>
      </c>
      <c r="H914" s="4" t="s">
        <v>2286</v>
      </c>
      <c r="I914" s="4" t="s">
        <v>2288</v>
      </c>
      <c r="J914" s="4" t="str">
        <f t="shared" si="43"/>
        <v>231472 - Due to CSU 472 - TF CSU Parking Revenue Fund-Parking Fee (In</v>
      </c>
      <c r="K914" s="4" t="s">
        <v>1777</v>
      </c>
      <c r="L914" s="4" t="s">
        <v>1588</v>
      </c>
      <c r="M914" s="4" t="s">
        <v>1589</v>
      </c>
      <c r="N914" t="str">
        <f t="shared" si="44"/>
        <v>202 - Due to Other Funds or Appropriations</v>
      </c>
      <c r="O914" s="4" t="s">
        <v>1500</v>
      </c>
      <c r="P914" s="4" t="s">
        <v>1501</v>
      </c>
      <c r="Q914" s="4" t="s">
        <v>1502</v>
      </c>
      <c r="R914" s="4" t="s">
        <v>30</v>
      </c>
      <c r="S914">
        <f>VLOOKUP(H914,'Object Code Definitions'!$A$3:$C$1497,3,0)</f>
        <v>0</v>
      </c>
      <c r="T914" t="str">
        <f>VLOOKUP(H914,'Object Code Definitions'!$A$3:$I$1497,9,0)</f>
        <v>Active</v>
      </c>
    </row>
    <row r="915" spans="1:20">
      <c r="A915" s="4" t="s">
        <v>2289</v>
      </c>
      <c r="B915" s="4" t="s">
        <v>2289</v>
      </c>
      <c r="C915" s="4" t="s">
        <v>2290</v>
      </c>
      <c r="D915" t="str">
        <f t="shared" si="42"/>
        <v>231481 - DueToCSU 481-TF Lottery</v>
      </c>
      <c r="E915" s="2">
        <v>36526</v>
      </c>
      <c r="F915" s="4" t="s">
        <v>21</v>
      </c>
      <c r="G915" s="4" t="s">
        <v>1495</v>
      </c>
      <c r="H915" s="4" t="s">
        <v>2289</v>
      </c>
      <c r="I915" s="4" t="s">
        <v>2291</v>
      </c>
      <c r="J915" s="4" t="str">
        <f t="shared" si="43"/>
        <v>231481 - Due to CSU 481 - TF CSU Lottery Education Fund within 0948 b</v>
      </c>
      <c r="K915" s="4" t="s">
        <v>1777</v>
      </c>
      <c r="L915" s="4" t="s">
        <v>1588</v>
      </c>
      <c r="M915" s="4" t="s">
        <v>1589</v>
      </c>
      <c r="N915" t="str">
        <f t="shared" si="44"/>
        <v>202 - Due to Other Funds or Appropriations</v>
      </c>
      <c r="O915" s="4" t="s">
        <v>1500</v>
      </c>
      <c r="P915" s="4" t="s">
        <v>1501</v>
      </c>
      <c r="Q915" s="4" t="s">
        <v>1502</v>
      </c>
      <c r="R915" s="4" t="s">
        <v>30</v>
      </c>
      <c r="S915">
        <f>VLOOKUP(H915,'Object Code Definitions'!$A$3:$C$1497,3,0)</f>
        <v>0</v>
      </c>
      <c r="T915" t="str">
        <f>VLOOKUP(H915,'Object Code Definitions'!$A$3:$I$1497,9,0)</f>
        <v>Active</v>
      </c>
    </row>
    <row r="916" spans="1:20">
      <c r="A916" s="4" t="s">
        <v>2292</v>
      </c>
      <c r="B916" s="4" t="s">
        <v>2292</v>
      </c>
      <c r="C916" s="4" t="s">
        <v>2293</v>
      </c>
      <c r="D916" t="str">
        <f t="shared" si="42"/>
        <v>231485 - DueToCSU 485-TF CSU Ops</v>
      </c>
      <c r="E916" s="2">
        <v>36526</v>
      </c>
      <c r="F916" s="4" t="s">
        <v>21</v>
      </c>
      <c r="G916" s="4" t="s">
        <v>1495</v>
      </c>
      <c r="H916" s="4" t="s">
        <v>2292</v>
      </c>
      <c r="I916" s="4" t="s">
        <v>2294</v>
      </c>
      <c r="J916" s="4" t="str">
        <f t="shared" si="43"/>
        <v>231485 - Due to CSU 485 - TF CSU Operating Fund within Fund 0948 betw</v>
      </c>
      <c r="K916" s="4" t="s">
        <v>1777</v>
      </c>
      <c r="L916" s="4" t="s">
        <v>1588</v>
      </c>
      <c r="M916" s="4" t="s">
        <v>1589</v>
      </c>
      <c r="N916" t="str">
        <f t="shared" si="44"/>
        <v>202 - Due to Other Funds or Appropriations</v>
      </c>
      <c r="O916" s="4" t="s">
        <v>1500</v>
      </c>
      <c r="P916" s="4" t="s">
        <v>1501</v>
      </c>
      <c r="Q916" s="4" t="s">
        <v>1502</v>
      </c>
      <c r="R916" s="4" t="s">
        <v>30</v>
      </c>
      <c r="S916">
        <f>VLOOKUP(H916,'Object Code Definitions'!$A$3:$C$1497,3,0)</f>
        <v>0</v>
      </c>
      <c r="T916" t="str">
        <f>VLOOKUP(H916,'Object Code Definitions'!$A$3:$I$1497,9,0)</f>
        <v>Active</v>
      </c>
    </row>
    <row r="917" spans="1:20">
      <c r="A917" s="4" t="s">
        <v>2295</v>
      </c>
      <c r="B917" s="4" t="s">
        <v>2295</v>
      </c>
      <c r="C917" s="4" t="s">
        <v>2296</v>
      </c>
      <c r="D917" t="str">
        <f t="shared" si="42"/>
        <v>231491 - DueToCSU 491-TF Spec Proj Fnd</v>
      </c>
      <c r="E917" s="2">
        <v>36526</v>
      </c>
      <c r="F917" s="4" t="s">
        <v>21</v>
      </c>
      <c r="G917" s="4" t="s">
        <v>1495</v>
      </c>
      <c r="H917" s="4" t="s">
        <v>2295</v>
      </c>
      <c r="I917" s="4" t="s">
        <v>2297</v>
      </c>
      <c r="J917" s="4" t="str">
        <f t="shared" si="43"/>
        <v>231491 - Due to CSU 491 - TF CSU Special Project Fund within Fund 094</v>
      </c>
      <c r="K917" s="4" t="s">
        <v>1777</v>
      </c>
      <c r="L917" s="4" t="s">
        <v>1588</v>
      </c>
      <c r="M917" s="4" t="s">
        <v>1589</v>
      </c>
      <c r="N917" t="str">
        <f t="shared" si="44"/>
        <v>202 - Due to Other Funds or Appropriations</v>
      </c>
      <c r="O917" s="4" t="s">
        <v>1500</v>
      </c>
      <c r="P917" s="4" t="s">
        <v>1501</v>
      </c>
      <c r="Q917" s="4" t="s">
        <v>1502</v>
      </c>
      <c r="R917" s="4" t="s">
        <v>30</v>
      </c>
      <c r="S917">
        <f>VLOOKUP(H917,'Object Code Definitions'!$A$3:$C$1497,3,0)</f>
        <v>0</v>
      </c>
      <c r="T917" t="str">
        <f>VLOOKUP(H917,'Object Code Definitions'!$A$3:$I$1497,9,0)</f>
        <v>Active</v>
      </c>
    </row>
    <row r="918" spans="1:20">
      <c r="A918" s="4" t="s">
        <v>2298</v>
      </c>
      <c r="B918" s="4" t="s">
        <v>2298</v>
      </c>
      <c r="C918" s="4" t="s">
        <v>2299</v>
      </c>
      <c r="D918" t="str">
        <f t="shared" si="42"/>
        <v>231496 - DueToCSU 496-TF Misc Trust</v>
      </c>
      <c r="E918" s="2">
        <v>36526</v>
      </c>
      <c r="F918" s="4" t="s">
        <v>21</v>
      </c>
      <c r="G918" s="4" t="s">
        <v>1495</v>
      </c>
      <c r="H918" s="4" t="s">
        <v>2298</v>
      </c>
      <c r="I918" s="4" t="s">
        <v>2300</v>
      </c>
      <c r="J918" s="4" t="str">
        <f t="shared" si="43"/>
        <v>231496 - Due to CSU 496 - TF CSU Misc Trust within Fund 0948 between</v>
      </c>
      <c r="K918" s="4" t="s">
        <v>1777</v>
      </c>
      <c r="L918" s="4" t="s">
        <v>1588</v>
      </c>
      <c r="M918" s="4" t="s">
        <v>1589</v>
      </c>
      <c r="N918" t="str">
        <f t="shared" si="44"/>
        <v>202 - Due to Other Funds or Appropriations</v>
      </c>
      <c r="O918" s="4" t="s">
        <v>1500</v>
      </c>
      <c r="P918" s="4" t="s">
        <v>1501</v>
      </c>
      <c r="Q918" s="4" t="s">
        <v>1502</v>
      </c>
      <c r="R918" s="4" t="s">
        <v>30</v>
      </c>
      <c r="S918">
        <f>VLOOKUP(H918,'Object Code Definitions'!$A$3:$C$1497,3,0)</f>
        <v>0</v>
      </c>
      <c r="T918" t="str">
        <f>VLOOKUP(H918,'Object Code Definitions'!$A$3:$I$1497,9,0)</f>
        <v>Active</v>
      </c>
    </row>
    <row r="919" spans="1:20">
      <c r="A919" s="4" t="s">
        <v>2301</v>
      </c>
      <c r="B919" s="4" t="s">
        <v>2301</v>
      </c>
      <c r="C919" s="4" t="s">
        <v>2302</v>
      </c>
      <c r="D919" t="str">
        <f t="shared" si="42"/>
        <v>231499 - DueToCSU499-TFCSU RevolvFnd948</v>
      </c>
      <c r="E919" s="2">
        <v>36526</v>
      </c>
      <c r="F919" s="4" t="s">
        <v>21</v>
      </c>
      <c r="G919" s="4" t="s">
        <v>1495</v>
      </c>
      <c r="H919" s="4" t="s">
        <v>2301</v>
      </c>
      <c r="I919" s="4" t="s">
        <v>2303</v>
      </c>
      <c r="J919" s="4" t="str">
        <f t="shared" si="43"/>
        <v>231499 - Due to CSU 499 - TF CSU Revolving Fund within Fund 0948 betw</v>
      </c>
      <c r="K919" s="4" t="s">
        <v>1777</v>
      </c>
      <c r="L919" s="4" t="s">
        <v>1588</v>
      </c>
      <c r="M919" s="4" t="s">
        <v>1589</v>
      </c>
      <c r="N919" t="str">
        <f t="shared" si="44"/>
        <v>202 - Due to Other Funds or Appropriations</v>
      </c>
      <c r="O919" s="4" t="s">
        <v>1500</v>
      </c>
      <c r="P919" s="4" t="s">
        <v>1501</v>
      </c>
      <c r="Q919" s="4" t="s">
        <v>1502</v>
      </c>
      <c r="R919" s="4" t="s">
        <v>30</v>
      </c>
      <c r="S919">
        <f>VLOOKUP(H919,'Object Code Definitions'!$A$3:$C$1497,3,0)</f>
        <v>0</v>
      </c>
      <c r="T919" t="str">
        <f>VLOOKUP(H919,'Object Code Definitions'!$A$3:$I$1497,9,0)</f>
        <v>Active</v>
      </c>
    </row>
    <row r="920" spans="1:20">
      <c r="A920" s="4" t="s">
        <v>2304</v>
      </c>
      <c r="B920" s="4" t="s">
        <v>2304</v>
      </c>
      <c r="C920" s="4" t="s">
        <v>2305</v>
      </c>
      <c r="D920" t="str">
        <f t="shared" si="42"/>
        <v>231531 - DueToCSU531-TF Housing Ops/Rev</v>
      </c>
      <c r="E920" s="2">
        <v>36526</v>
      </c>
      <c r="F920" s="4" t="s">
        <v>21</v>
      </c>
      <c r="G920" s="4" t="s">
        <v>1495</v>
      </c>
      <c r="H920" s="4" t="s">
        <v>2304</v>
      </c>
      <c r="I920" s="4" t="s">
        <v>2306</v>
      </c>
      <c r="J920" s="4" t="str">
        <f t="shared" si="43"/>
        <v>231531 - Due to CSU 531 - TF CSU Housing Operations and Revenue withi</v>
      </c>
      <c r="K920" s="4" t="s">
        <v>1777</v>
      </c>
      <c r="L920" s="4" t="s">
        <v>1588</v>
      </c>
      <c r="M920" s="4" t="s">
        <v>1589</v>
      </c>
      <c r="N920" t="str">
        <f t="shared" si="44"/>
        <v>202 - Due to Other Funds or Appropriations</v>
      </c>
      <c r="O920" s="4" t="s">
        <v>1500</v>
      </c>
      <c r="P920" s="4" t="s">
        <v>1501</v>
      </c>
      <c r="Q920" s="4" t="s">
        <v>1502</v>
      </c>
      <c r="R920" s="4" t="s">
        <v>30</v>
      </c>
      <c r="S920">
        <f>VLOOKUP(H920,'Object Code Definitions'!$A$3:$C$1497,3,0)</f>
        <v>0</v>
      </c>
      <c r="T920" t="str">
        <f>VLOOKUP(H920,'Object Code Definitions'!$A$3:$I$1497,9,0)</f>
        <v>Active</v>
      </c>
    </row>
    <row r="921" spans="1:20">
      <c r="A921" s="4" t="s">
        <v>2307</v>
      </c>
      <c r="B921" s="4" t="s">
        <v>2307</v>
      </c>
      <c r="C921" s="4" t="s">
        <v>2308</v>
      </c>
      <c r="D921" t="str">
        <f t="shared" si="42"/>
        <v>231542 - DueToCSU 542-TF Cap Prj. Mgmt</v>
      </c>
      <c r="E921" s="2">
        <v>36526</v>
      </c>
      <c r="F921" s="4" t="s">
        <v>21</v>
      </c>
      <c r="G921" s="4" t="s">
        <v>1495</v>
      </c>
      <c r="H921" s="4" t="s">
        <v>2307</v>
      </c>
      <c r="I921" s="4" t="s">
        <v>2309</v>
      </c>
      <c r="J921" s="4" t="str">
        <f t="shared" si="43"/>
        <v>231542 - Due to CSU 542 -  TF CSU Capital Project Management</v>
      </c>
      <c r="K921" s="4" t="s">
        <v>1777</v>
      </c>
      <c r="L921" s="4" t="s">
        <v>1588</v>
      </c>
      <c r="M921" s="4" t="s">
        <v>1589</v>
      </c>
      <c r="N921" t="str">
        <f t="shared" si="44"/>
        <v>202 - Due to Other Funds or Appropriations</v>
      </c>
      <c r="O921" s="4" t="s">
        <v>1500</v>
      </c>
      <c r="P921" s="4" t="s">
        <v>1501</v>
      </c>
      <c r="Q921" s="4" t="s">
        <v>1502</v>
      </c>
      <c r="R921" s="4" t="s">
        <v>30</v>
      </c>
      <c r="S921">
        <f>VLOOKUP(H921,'Object Code Definitions'!$A$3:$C$1497,3,0)</f>
        <v>0</v>
      </c>
      <c r="T921" t="str">
        <f>VLOOKUP(H921,'Object Code Definitions'!$A$3:$I$1497,9,0)</f>
        <v>Obsolete</v>
      </c>
    </row>
    <row r="922" spans="1:20">
      <c r="A922" s="4" t="s">
        <v>2310</v>
      </c>
      <c r="B922" s="4" t="s">
        <v>2310</v>
      </c>
      <c r="C922" s="4" t="s">
        <v>2311</v>
      </c>
      <c r="D922" t="str">
        <f t="shared" si="42"/>
        <v>231545 - DueToCSU545-TFChan Is Fin/Auth</v>
      </c>
      <c r="E922" s="2">
        <v>36526</v>
      </c>
      <c r="F922" s="4" t="s">
        <v>21</v>
      </c>
      <c r="G922" s="4" t="s">
        <v>1495</v>
      </c>
      <c r="H922" s="4" t="s">
        <v>2310</v>
      </c>
      <c r="I922" s="4" t="s">
        <v>2312</v>
      </c>
      <c r="J922" s="4" t="str">
        <f t="shared" si="43"/>
        <v>231545 - Due to CSU 545 - TF CSU Channel Islands Site/Financing Autho</v>
      </c>
      <c r="K922" s="4" t="s">
        <v>1777</v>
      </c>
      <c r="L922" s="4" t="s">
        <v>1588</v>
      </c>
      <c r="M922" s="4" t="s">
        <v>1589</v>
      </c>
      <c r="N922" t="str">
        <f t="shared" si="44"/>
        <v>202 - Due to Other Funds or Appropriations</v>
      </c>
      <c r="O922" s="4" t="s">
        <v>1500</v>
      </c>
      <c r="P922" s="4" t="s">
        <v>1501</v>
      </c>
      <c r="Q922" s="4" t="s">
        <v>1502</v>
      </c>
      <c r="R922" s="4" t="s">
        <v>30</v>
      </c>
      <c r="S922">
        <f>VLOOKUP(H922,'Object Code Definitions'!$A$3:$C$1497,3,0)</f>
        <v>0</v>
      </c>
      <c r="T922" t="str">
        <f>VLOOKUP(H922,'Object Code Definitions'!$A$3:$I$1497,9,0)</f>
        <v>Active</v>
      </c>
    </row>
    <row r="923" spans="1:20">
      <c r="A923" s="4" t="s">
        <v>2313</v>
      </c>
      <c r="B923" s="4" t="s">
        <v>2313</v>
      </c>
      <c r="C923" s="4" t="s">
        <v>2314</v>
      </c>
      <c r="D923" t="str">
        <f t="shared" si="42"/>
        <v>231547 - DueToCSU547-TFCSURiskMgmt(Intr</v>
      </c>
      <c r="E923" s="2">
        <v>36526</v>
      </c>
      <c r="F923" s="4" t="s">
        <v>21</v>
      </c>
      <c r="G923" s="4" t="s">
        <v>1495</v>
      </c>
      <c r="H923" s="4" t="s">
        <v>2313</v>
      </c>
      <c r="I923" s="4" t="s">
        <v>2315</v>
      </c>
      <c r="J923" s="4" t="str">
        <f t="shared" si="43"/>
        <v>231547 - Due to CSU 547 -TF CSU  Risk Mgmt (Inter-agency) (Obsolete)</v>
      </c>
      <c r="K923" s="4" t="s">
        <v>1777</v>
      </c>
      <c r="L923" s="4" t="s">
        <v>1588</v>
      </c>
      <c r="M923" s="4" t="s">
        <v>1589</v>
      </c>
      <c r="N923" t="str">
        <f t="shared" si="44"/>
        <v>202 - Due to Other Funds or Appropriations</v>
      </c>
      <c r="O923" s="4" t="s">
        <v>1500</v>
      </c>
      <c r="P923" s="4" t="s">
        <v>1501</v>
      </c>
      <c r="Q923" s="4" t="s">
        <v>1502</v>
      </c>
      <c r="R923" s="4" t="s">
        <v>30</v>
      </c>
      <c r="S923" t="str">
        <f>VLOOKUP(H923,'Object Code Definitions'!$A$3:$C$1497,3,0)</f>
        <v>Deactivated as CSU fund 547 is defunct since CSURMA is reported as a discretely presented unit on the CSU’s consolidated financial statements in accordance with GASB 61.</v>
      </c>
      <c r="T923" t="str">
        <f>VLOOKUP(H923,'Object Code Definitions'!$A$3:$I$1497,9,0)</f>
        <v>Obsolete</v>
      </c>
    </row>
    <row r="924" spans="1:20">
      <c r="A924" s="4" t="s">
        <v>1827</v>
      </c>
      <c r="B924" s="4" t="s">
        <v>1825</v>
      </c>
      <c r="C924" s="4" t="s">
        <v>1826</v>
      </c>
      <c r="D924" t="str">
        <f t="shared" si="42"/>
        <v>250000 - OthrCurrLiab - 1+2+1 Prog</v>
      </c>
      <c r="E924" s="2">
        <v>40725</v>
      </c>
      <c r="F924" s="4" t="s">
        <v>20</v>
      </c>
      <c r="G924" s="4" t="s">
        <v>1495</v>
      </c>
      <c r="H924" s="4" t="s">
        <v>1827</v>
      </c>
      <c r="I924" s="4" t="s">
        <v>1828</v>
      </c>
      <c r="J924" s="4" t="str">
        <f t="shared" si="43"/>
        <v>250000 - Other Current Liabilities - Control Account</v>
      </c>
      <c r="K924" s="4" t="s">
        <v>1829</v>
      </c>
      <c r="L924" s="4" t="s">
        <v>1830</v>
      </c>
      <c r="M924" s="4" t="s">
        <v>1831</v>
      </c>
      <c r="N924" t="str">
        <f t="shared" si="44"/>
        <v>250 - Other Current Liabilities</v>
      </c>
      <c r="O924" s="4" t="s">
        <v>1500</v>
      </c>
      <c r="P924" s="4" t="s">
        <v>1501</v>
      </c>
      <c r="Q924" s="4" t="s">
        <v>1770</v>
      </c>
      <c r="R924" s="4" t="s">
        <v>30</v>
      </c>
      <c r="S924" t="str">
        <f>VLOOKUP(H924,'Object Code Definitions'!$A$3:$C$1497,3,0)</f>
        <v>Compensated absences accrual, accrued salaries and benefits payable, other current liabilities. Refer also to FARM section 308.61 Vacation Leave and Other Compensated Absences with Similar Characteristics.</v>
      </c>
      <c r="T924" t="str">
        <f>VLOOKUP(H924,'Object Code Definitions'!$A$3:$I$1497,9,0)</f>
        <v>Active</v>
      </c>
    </row>
    <row r="925" spans="1:20">
      <c r="A925" s="4" t="s">
        <v>1949</v>
      </c>
      <c r="B925" s="4" t="s">
        <v>1947</v>
      </c>
      <c r="C925" s="4" t="s">
        <v>1948</v>
      </c>
      <c r="D925" t="str">
        <f t="shared" si="42"/>
        <v>250001 - OthrCurLiab-Cash Overages</v>
      </c>
      <c r="E925" s="2">
        <v>36526</v>
      </c>
      <c r="F925" s="4" t="s">
        <v>21</v>
      </c>
      <c r="G925" s="4" t="s">
        <v>1495</v>
      </c>
      <c r="H925" s="4" t="s">
        <v>1949</v>
      </c>
      <c r="I925" s="4" t="s">
        <v>1950</v>
      </c>
      <c r="J925" s="4" t="str">
        <f t="shared" si="43"/>
        <v>250001 - Cash Overages</v>
      </c>
      <c r="K925" s="4" t="s">
        <v>1951</v>
      </c>
      <c r="L925" s="4" t="s">
        <v>1830</v>
      </c>
      <c r="M925" s="4" t="s">
        <v>1831</v>
      </c>
      <c r="N925" t="str">
        <f t="shared" si="44"/>
        <v>250 - Other Current Liabilities</v>
      </c>
      <c r="O925" s="4" t="s">
        <v>1500</v>
      </c>
      <c r="P925" s="4" t="s">
        <v>1501</v>
      </c>
      <c r="Q925" s="4" t="s">
        <v>1770</v>
      </c>
      <c r="R925" s="4" t="s">
        <v>30</v>
      </c>
      <c r="S925">
        <f>VLOOKUP(H925,'Object Code Definitions'!$A$3:$C$1497,3,0)</f>
        <v>0</v>
      </c>
      <c r="T925" t="str">
        <f>VLOOKUP(H925,'Object Code Definitions'!$A$3:$I$1497,9,0)</f>
        <v>Active</v>
      </c>
    </row>
    <row r="926" spans="1:20">
      <c r="A926" s="4" t="s">
        <v>1959</v>
      </c>
      <c r="B926" s="4" t="s">
        <v>1957</v>
      </c>
      <c r="C926" s="4" t="s">
        <v>2316</v>
      </c>
      <c r="D926" t="str">
        <f t="shared" si="42"/>
        <v>250002 - OthrCurLiab-U/C Scholarships</v>
      </c>
      <c r="E926" s="2">
        <v>41456</v>
      </c>
      <c r="F926" s="4" t="s">
        <v>21</v>
      </c>
      <c r="G926" s="4" t="s">
        <v>1495</v>
      </c>
      <c r="H926" s="4" t="s">
        <v>1959</v>
      </c>
      <c r="I926" s="4" t="s">
        <v>1960</v>
      </c>
      <c r="J926" s="4" t="str">
        <f t="shared" si="43"/>
        <v>250002 - Uncleared Collections</v>
      </c>
      <c r="K926" s="4" t="s">
        <v>1961</v>
      </c>
      <c r="L926" s="4" t="s">
        <v>1830</v>
      </c>
      <c r="M926" s="4" t="s">
        <v>1831</v>
      </c>
      <c r="N926" t="str">
        <f t="shared" si="44"/>
        <v>250 - Other Current Liabilities</v>
      </c>
      <c r="O926" s="4" t="s">
        <v>1500</v>
      </c>
      <c r="P926" s="4" t="s">
        <v>1501</v>
      </c>
      <c r="Q926" s="4" t="s">
        <v>1770</v>
      </c>
      <c r="R926" s="4" t="s">
        <v>30</v>
      </c>
      <c r="S926" t="str">
        <f>VLOOKUP(H926,'Object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26" t="str">
        <f>VLOOKUP(H926,'Object Code Definitions'!$A$3:$I$1497,9,0)</f>
        <v>Active</v>
      </c>
    </row>
    <row r="927" spans="1:20">
      <c r="A927" s="4" t="s">
        <v>1969</v>
      </c>
      <c r="B927" s="4" t="s">
        <v>1967</v>
      </c>
      <c r="C927" s="4" t="s">
        <v>1968</v>
      </c>
      <c r="D927" t="str">
        <f t="shared" si="42"/>
        <v>250003 - OthrCurLiab-Accrd LeaveTime</v>
      </c>
      <c r="E927" s="2">
        <v>36526</v>
      </c>
      <c r="F927" s="4" t="s">
        <v>21</v>
      </c>
      <c r="G927" s="4" t="s">
        <v>1495</v>
      </c>
      <c r="H927" s="4" t="s">
        <v>1969</v>
      </c>
      <c r="I927" s="4" t="s">
        <v>1970</v>
      </c>
      <c r="J927" s="4" t="str">
        <f t="shared" si="43"/>
        <v>250003 - Accrued Leave Time</v>
      </c>
      <c r="K927" s="4" t="s">
        <v>1932</v>
      </c>
      <c r="L927" s="4" t="s">
        <v>1830</v>
      </c>
      <c r="M927" s="4" t="s">
        <v>1831</v>
      </c>
      <c r="N927" t="str">
        <f t="shared" si="44"/>
        <v>250 - Other Current Liabilities</v>
      </c>
      <c r="O927" s="4" t="s">
        <v>1500</v>
      </c>
      <c r="P927" s="4" t="s">
        <v>1501</v>
      </c>
      <c r="Q927" s="4" t="s">
        <v>1770</v>
      </c>
      <c r="R927" s="4" t="s">
        <v>30</v>
      </c>
      <c r="S927">
        <f>VLOOKUP(H927,'Object Code Definitions'!$A$3:$C$1497,3,0)</f>
        <v>0</v>
      </c>
      <c r="T927" t="str">
        <f>VLOOKUP(H927,'Object Code Definitions'!$A$3:$I$1497,9,0)</f>
        <v>Active</v>
      </c>
    </row>
    <row r="928" spans="1:20">
      <c r="A928" s="4" t="s">
        <v>1973</v>
      </c>
      <c r="B928" s="4" t="s">
        <v>1971</v>
      </c>
      <c r="C928" s="4" t="s">
        <v>1972</v>
      </c>
      <c r="D928" t="str">
        <f t="shared" si="42"/>
        <v>250004 - OthrCurLiab-FDN AM ContraAsset</v>
      </c>
      <c r="E928" s="2">
        <v>36526</v>
      </c>
      <c r="F928" s="4" t="s">
        <v>21</v>
      </c>
      <c r="G928" s="4" t="s">
        <v>1495</v>
      </c>
      <c r="H928" s="4" t="s">
        <v>1973</v>
      </c>
      <c r="I928" s="4" t="s">
        <v>1831</v>
      </c>
      <c r="J928" s="4" t="str">
        <f t="shared" si="43"/>
        <v>250004 - Other Current Liabilities</v>
      </c>
      <c r="K928" s="4" t="s">
        <v>1829</v>
      </c>
      <c r="L928" s="4" t="s">
        <v>1830</v>
      </c>
      <c r="M928" s="4" t="s">
        <v>1831</v>
      </c>
      <c r="N928" t="str">
        <f t="shared" si="44"/>
        <v>250 - Other Current Liabilities</v>
      </c>
      <c r="O928" s="4" t="s">
        <v>1500</v>
      </c>
      <c r="P928" s="4" t="s">
        <v>1501</v>
      </c>
      <c r="Q928" s="4" t="s">
        <v>1770</v>
      </c>
      <c r="R928" s="4" t="s">
        <v>30</v>
      </c>
      <c r="S928" t="str">
        <f>VLOOKUP(H928,'Object Code Definitions'!$A$3:$C$1497,3,0)</f>
        <v>Used to record a current liability for which no specific account has been provided.</v>
      </c>
      <c r="T928" t="str">
        <f>VLOOKUP(H928,'Object Code Definitions'!$A$3:$I$1497,9,0)</f>
        <v>Active</v>
      </c>
    </row>
    <row r="929" spans="1:20">
      <c r="A929" s="4" t="s">
        <v>2041</v>
      </c>
      <c r="B929" s="4" t="s">
        <v>2039</v>
      </c>
      <c r="C929" s="4" t="s">
        <v>2040</v>
      </c>
      <c r="D929" t="str">
        <f t="shared" si="42"/>
        <v>250005 - OthrCurLiab-Adv frm Othr Fnd</v>
      </c>
      <c r="E929" s="2">
        <v>36526</v>
      </c>
      <c r="F929" s="4" t="s">
        <v>21</v>
      </c>
      <c r="G929" s="4" t="s">
        <v>1495</v>
      </c>
      <c r="H929" s="4" t="s">
        <v>2041</v>
      </c>
      <c r="I929" s="4" t="s">
        <v>2042</v>
      </c>
      <c r="J929" s="4" t="str">
        <f t="shared" si="43"/>
        <v>250005 - Advances from Other Funds</v>
      </c>
      <c r="K929" s="4" t="s">
        <v>2043</v>
      </c>
      <c r="L929" s="4" t="s">
        <v>1830</v>
      </c>
      <c r="M929" s="4" t="s">
        <v>1831</v>
      </c>
      <c r="N929" t="str">
        <f t="shared" si="44"/>
        <v>250 - Other Current Liabilities</v>
      </c>
      <c r="O929" s="4" t="s">
        <v>1500</v>
      </c>
      <c r="P929" s="4" t="s">
        <v>1501</v>
      </c>
      <c r="Q929" s="4" t="s">
        <v>1770</v>
      </c>
      <c r="R929" s="4" t="s">
        <v>30</v>
      </c>
      <c r="S929">
        <f>VLOOKUP(H929,'Object Code Definitions'!$A$3:$C$1497,3,0)</f>
        <v>0</v>
      </c>
      <c r="T929" t="str">
        <f>VLOOKUP(H929,'Object Code Definitions'!$A$3:$I$1497,9,0)</f>
        <v>Active</v>
      </c>
    </row>
    <row r="930" spans="1:20">
      <c r="A930" s="4" t="s">
        <v>2046</v>
      </c>
      <c r="B930" s="4" t="s">
        <v>2044</v>
      </c>
      <c r="C930" s="4" t="s">
        <v>2045</v>
      </c>
      <c r="D930" t="str">
        <f t="shared" si="42"/>
        <v>250006 - OthrCurLiab-Interfnd Contr Lns</v>
      </c>
      <c r="E930" s="2">
        <v>36526</v>
      </c>
      <c r="F930" s="4" t="s">
        <v>21</v>
      </c>
      <c r="G930" s="4" t="s">
        <v>1495</v>
      </c>
      <c r="H930" s="4" t="s">
        <v>2046</v>
      </c>
      <c r="I930" s="4" t="s">
        <v>2047</v>
      </c>
      <c r="J930" s="4" t="str">
        <f t="shared" si="43"/>
        <v>250006 - Interfund Construction Loans Payable</v>
      </c>
      <c r="K930" s="4" t="s">
        <v>2048</v>
      </c>
      <c r="L930" s="4" t="s">
        <v>1830</v>
      </c>
      <c r="M930" s="4" t="s">
        <v>1831</v>
      </c>
      <c r="N930" t="str">
        <f t="shared" si="44"/>
        <v>250 - Other Current Liabilities</v>
      </c>
      <c r="O930" s="4" t="s">
        <v>1500</v>
      </c>
      <c r="P930" s="4" t="s">
        <v>1501</v>
      </c>
      <c r="Q930" s="4" t="s">
        <v>1924</v>
      </c>
      <c r="R930" s="4" t="s">
        <v>30</v>
      </c>
      <c r="S930" t="str">
        <f>VLOOKUP(H930,'Object Code Definitions'!$A$3:$C$1497,3,0)</f>
        <v>Used to record liabilities for interfund construction loans.  Note that although this object code carries a number associated with current liabilities, it is classified as non-current.</v>
      </c>
      <c r="T930" t="str">
        <f>VLOOKUP(H930,'Object Code Definitions'!$A$3:$I$1497,9,0)</f>
        <v>Active</v>
      </c>
    </row>
    <row r="931" spans="1:20">
      <c r="A931" s="4" t="s">
        <v>2317</v>
      </c>
      <c r="B931" s="4" t="s">
        <v>2317</v>
      </c>
      <c r="C931" s="4" t="s">
        <v>2318</v>
      </c>
      <c r="D931" t="str">
        <f t="shared" si="42"/>
        <v>250009 - OthrCurrLiab-Escheat</v>
      </c>
      <c r="E931" s="2">
        <v>36526</v>
      </c>
      <c r="F931" s="4" t="s">
        <v>21</v>
      </c>
      <c r="G931" s="4" t="s">
        <v>1495</v>
      </c>
      <c r="H931" s="4" t="s">
        <v>2317</v>
      </c>
      <c r="I931" s="4" t="s">
        <v>2319</v>
      </c>
      <c r="J931" s="4" t="str">
        <f t="shared" si="43"/>
        <v>250009 - Other Current Liabilities - Escheat</v>
      </c>
      <c r="K931" s="4" t="s">
        <v>1829</v>
      </c>
      <c r="L931" s="4" t="s">
        <v>1830</v>
      </c>
      <c r="M931" s="4" t="s">
        <v>1831</v>
      </c>
      <c r="N931" t="str">
        <f t="shared" si="44"/>
        <v>250 - Other Current Liabilities</v>
      </c>
      <c r="O931" s="4" t="s">
        <v>1500</v>
      </c>
      <c r="P931" s="4" t="s">
        <v>1501</v>
      </c>
      <c r="Q931" s="4" t="s">
        <v>1770</v>
      </c>
      <c r="R931" s="4" t="s">
        <v>30</v>
      </c>
      <c r="S931" t="str">
        <f>VLOOKUP(H931,'Object Code Definitions'!$A$3:$C$1497,3,0)</f>
        <v>Object code used exclusively for escheat liabilities; not intended for use in connection with any other current liability.</v>
      </c>
      <c r="T931" t="str">
        <f>VLOOKUP(H931,'Object Code Definitions'!$A$3:$I$1497,9,0)</f>
        <v>Active</v>
      </c>
    </row>
    <row r="932" spans="1:20">
      <c r="A932" s="4" t="s">
        <v>2320</v>
      </c>
      <c r="B932" s="4" t="s">
        <v>1832</v>
      </c>
      <c r="C932" s="4" t="s">
        <v>1831</v>
      </c>
      <c r="D932" t="str">
        <f t="shared" si="42"/>
        <v>250800 - Other Current Liabilities</v>
      </c>
      <c r="E932" s="2">
        <v>36526</v>
      </c>
      <c r="F932" s="4" t="s">
        <v>21</v>
      </c>
      <c r="G932" s="4" t="s">
        <v>1495</v>
      </c>
      <c r="H932" s="4" t="s">
        <v>1827</v>
      </c>
      <c r="I932" s="4" t="s">
        <v>1828</v>
      </c>
      <c r="J932" s="4" t="str">
        <f t="shared" si="43"/>
        <v>250000 - Other Current Liabilities - Control Account</v>
      </c>
      <c r="K932" s="4" t="s">
        <v>1829</v>
      </c>
      <c r="L932" s="4" t="s">
        <v>1830</v>
      </c>
      <c r="M932" s="4" t="s">
        <v>1831</v>
      </c>
      <c r="N932" t="str">
        <f t="shared" si="44"/>
        <v>250 - Other Current Liabilities</v>
      </c>
      <c r="O932" s="4" t="s">
        <v>1500</v>
      </c>
      <c r="P932" s="4" t="s">
        <v>1501</v>
      </c>
      <c r="Q932" s="4" t="s">
        <v>1770</v>
      </c>
      <c r="R932" s="4" t="s">
        <v>30</v>
      </c>
      <c r="S932" t="str">
        <f>VLOOKUP(H932,'Object Code Definitions'!$A$3:$C$1497,3,0)</f>
        <v>Compensated absences accrual, accrued salaries and benefits payable, other current liabilities. Refer also to FARM section 308.61 Vacation Leave and Other Compensated Absences with Similar Characteristics.</v>
      </c>
      <c r="T932" t="str">
        <f>VLOOKUP(H932,'Object Code Definitions'!$A$3:$I$1497,9,0)</f>
        <v>Active</v>
      </c>
    </row>
    <row r="933" spans="1:20">
      <c r="A933" s="4" t="s">
        <v>2321</v>
      </c>
      <c r="B933" s="4" t="s">
        <v>1833</v>
      </c>
      <c r="C933" s="4" t="s">
        <v>1834</v>
      </c>
      <c r="D933" t="str">
        <f t="shared" si="42"/>
        <v>250801 - Due to Intra Fund Transactions</v>
      </c>
      <c r="E933" s="2">
        <v>36526</v>
      </c>
      <c r="F933" s="4" t="s">
        <v>21</v>
      </c>
      <c r="G933" s="4" t="s">
        <v>1495</v>
      </c>
      <c r="H933" s="4" t="s">
        <v>1827</v>
      </c>
      <c r="I933" s="4" t="s">
        <v>1828</v>
      </c>
      <c r="J933" s="4" t="str">
        <f t="shared" si="43"/>
        <v>250000 - Other Current Liabilities - Control Account</v>
      </c>
      <c r="K933" s="4" t="s">
        <v>1829</v>
      </c>
      <c r="L933" s="4" t="s">
        <v>1830</v>
      </c>
      <c r="M933" s="4" t="s">
        <v>1831</v>
      </c>
      <c r="N933" t="str">
        <f t="shared" si="44"/>
        <v>250 - Other Current Liabilities</v>
      </c>
      <c r="O933" s="4" t="s">
        <v>1500</v>
      </c>
      <c r="P933" s="4" t="s">
        <v>1501</v>
      </c>
      <c r="Q933" s="4" t="s">
        <v>1770</v>
      </c>
      <c r="R933" s="4" t="s">
        <v>30</v>
      </c>
      <c r="S933" t="str">
        <f>VLOOKUP(H933,'Object Code Definitions'!$A$3:$C$1497,3,0)</f>
        <v>Compensated absences accrual, accrued salaries and benefits payable, other current liabilities. Refer also to FARM section 308.61 Vacation Leave and Other Compensated Absences with Similar Characteristics.</v>
      </c>
      <c r="T933" t="str">
        <f>VLOOKUP(H933,'Object Code Definitions'!$A$3:$I$1497,9,0)</f>
        <v>Active</v>
      </c>
    </row>
    <row r="934" spans="1:20">
      <c r="A934" s="4" t="s">
        <v>2322</v>
      </c>
      <c r="B934" s="4" t="s">
        <v>1962</v>
      </c>
      <c r="C934" s="4" t="s">
        <v>1963</v>
      </c>
      <c r="D934" t="str">
        <f t="shared" si="42"/>
        <v>250802 - OthrCurLiab-Adv Registration</v>
      </c>
      <c r="E934" s="2">
        <v>36526</v>
      </c>
      <c r="F934" s="4" t="s">
        <v>21</v>
      </c>
      <c r="G934" s="4" t="s">
        <v>1495</v>
      </c>
      <c r="H934" s="4" t="s">
        <v>1959</v>
      </c>
      <c r="I934" s="4" t="s">
        <v>1960</v>
      </c>
      <c r="J934" s="4" t="str">
        <f t="shared" si="43"/>
        <v>250002 - Uncleared Collections</v>
      </c>
      <c r="K934" s="4" t="s">
        <v>1961</v>
      </c>
      <c r="L934" s="4" t="s">
        <v>1830</v>
      </c>
      <c r="M934" s="4" t="s">
        <v>1831</v>
      </c>
      <c r="N934" t="str">
        <f t="shared" si="44"/>
        <v>250 - Other Current Liabilities</v>
      </c>
      <c r="O934" s="4" t="s">
        <v>1500</v>
      </c>
      <c r="P934" s="4" t="s">
        <v>1501</v>
      </c>
      <c r="Q934" s="4" t="s">
        <v>1770</v>
      </c>
      <c r="R934" s="4" t="s">
        <v>30</v>
      </c>
      <c r="S934" t="str">
        <f>VLOOKUP(H934,'Object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34" t="str">
        <f>VLOOKUP(H934,'Object Code Definitions'!$A$3:$I$1497,9,0)</f>
        <v>Active</v>
      </c>
    </row>
    <row r="935" spans="1:20">
      <c r="A935" s="4" t="s">
        <v>2323</v>
      </c>
      <c r="B935" s="4" t="s">
        <v>1964</v>
      </c>
      <c r="C935" s="4" t="s">
        <v>1965</v>
      </c>
      <c r="D935" t="str">
        <f t="shared" si="42"/>
        <v>250803 - OthrCurLiab-Unclrd Coll-Bursar</v>
      </c>
      <c r="E935" s="2">
        <v>36526</v>
      </c>
      <c r="F935" s="4" t="s">
        <v>21</v>
      </c>
      <c r="G935" s="4" t="s">
        <v>1495</v>
      </c>
      <c r="H935" s="4" t="s">
        <v>1959</v>
      </c>
      <c r="I935" s="4" t="s">
        <v>1960</v>
      </c>
      <c r="J935" s="4" t="str">
        <f t="shared" si="43"/>
        <v>250002 - Uncleared Collections</v>
      </c>
      <c r="K935" s="4" t="s">
        <v>1961</v>
      </c>
      <c r="L935" s="4" t="s">
        <v>1830</v>
      </c>
      <c r="M935" s="4" t="s">
        <v>1831</v>
      </c>
      <c r="N935" t="str">
        <f t="shared" si="44"/>
        <v>250 - Other Current Liabilities</v>
      </c>
      <c r="O935" s="4" t="s">
        <v>1500</v>
      </c>
      <c r="P935" s="4" t="s">
        <v>1501</v>
      </c>
      <c r="Q935" s="4" t="s">
        <v>1770</v>
      </c>
      <c r="R935" s="4" t="s">
        <v>30</v>
      </c>
      <c r="S935" t="str">
        <f>VLOOKUP(H935,'Object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35" t="str">
        <f>VLOOKUP(H935,'Object Code Definitions'!$A$3:$I$1497,9,0)</f>
        <v>Active</v>
      </c>
    </row>
    <row r="936" spans="1:20">
      <c r="A936" s="4" t="s">
        <v>2324</v>
      </c>
      <c r="B936" s="4" t="s">
        <v>1966</v>
      </c>
      <c r="C936" s="4" t="s">
        <v>1958</v>
      </c>
      <c r="D936" t="str">
        <f t="shared" si="42"/>
        <v>250804 - OthrCurLiab-Uncleard Collectns</v>
      </c>
      <c r="E936" s="2">
        <v>36526</v>
      </c>
      <c r="F936" s="4" t="s">
        <v>21</v>
      </c>
      <c r="G936" s="4" t="s">
        <v>1495</v>
      </c>
      <c r="H936" s="4" t="s">
        <v>1959</v>
      </c>
      <c r="I936" s="4" t="s">
        <v>1960</v>
      </c>
      <c r="J936" s="4" t="str">
        <f t="shared" si="43"/>
        <v>250002 - Uncleared Collections</v>
      </c>
      <c r="K936" s="4" t="s">
        <v>1961</v>
      </c>
      <c r="L936" s="4" t="s">
        <v>1830</v>
      </c>
      <c r="M936" s="4" t="s">
        <v>1831</v>
      </c>
      <c r="N936" t="str">
        <f t="shared" si="44"/>
        <v>250 - Other Current Liabilities</v>
      </c>
      <c r="O936" s="4" t="s">
        <v>1500</v>
      </c>
      <c r="P936" s="4" t="s">
        <v>1501</v>
      </c>
      <c r="Q936" s="4" t="s">
        <v>1770</v>
      </c>
      <c r="R936" s="4" t="s">
        <v>30</v>
      </c>
      <c r="S936" t="str">
        <f>VLOOKUP(H936,'Object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36" t="str">
        <f>VLOOKUP(H936,'Object Code Definitions'!$A$3:$I$1497,9,0)</f>
        <v>Active</v>
      </c>
    </row>
    <row r="937" spans="1:20">
      <c r="A937" s="4" t="s">
        <v>2325</v>
      </c>
      <c r="B937" s="4" t="s">
        <v>1974</v>
      </c>
      <c r="C937" s="4" t="s">
        <v>1975</v>
      </c>
      <c r="D937" t="str">
        <f t="shared" si="42"/>
        <v>250805 - OthrLiab-Stale Dated Checks</v>
      </c>
      <c r="E937" s="2">
        <v>36526</v>
      </c>
      <c r="F937" s="4" t="s">
        <v>21</v>
      </c>
      <c r="G937" s="4" t="s">
        <v>1495</v>
      </c>
      <c r="H937" s="4" t="s">
        <v>1973</v>
      </c>
      <c r="I937" s="4" t="s">
        <v>1831</v>
      </c>
      <c r="J937" s="4" t="str">
        <f t="shared" si="43"/>
        <v>250004 - Other Current Liabilities</v>
      </c>
      <c r="K937" s="4" t="s">
        <v>1829</v>
      </c>
      <c r="L937" s="4" t="s">
        <v>1830</v>
      </c>
      <c r="M937" s="4" t="s">
        <v>1831</v>
      </c>
      <c r="N937" t="str">
        <f t="shared" si="44"/>
        <v>250 - Other Current Liabilities</v>
      </c>
      <c r="O937" s="4" t="s">
        <v>1500</v>
      </c>
      <c r="P937" s="4" t="s">
        <v>1501</v>
      </c>
      <c r="Q937" s="4" t="s">
        <v>1770</v>
      </c>
      <c r="R937" s="4" t="s">
        <v>30</v>
      </c>
      <c r="S937" t="str">
        <f>VLOOKUP(H937,'Object Code Definitions'!$A$3:$C$1497,3,0)</f>
        <v>Used to record a current liability for which no specific account has been provided.</v>
      </c>
      <c r="T937" t="str">
        <f>VLOOKUP(H937,'Object Code Definitions'!$A$3:$I$1497,9,0)</f>
        <v>Active</v>
      </c>
    </row>
    <row r="938" spans="1:20">
      <c r="A938" s="4" t="s">
        <v>2326</v>
      </c>
      <c r="B938" s="4" t="s">
        <v>1976</v>
      </c>
      <c r="C938" s="4" t="s">
        <v>1977</v>
      </c>
      <c r="D938" t="str">
        <f t="shared" si="42"/>
        <v>250806 - Oth-L-StuAccts Fin.Aid Credits</v>
      </c>
      <c r="E938" s="2">
        <v>36526</v>
      </c>
      <c r="F938" s="4" t="s">
        <v>21</v>
      </c>
      <c r="G938" s="4" t="s">
        <v>1495</v>
      </c>
      <c r="H938" s="4" t="s">
        <v>1973</v>
      </c>
      <c r="I938" s="4" t="s">
        <v>1831</v>
      </c>
      <c r="J938" s="4" t="str">
        <f t="shared" si="43"/>
        <v>250004 - Other Current Liabilities</v>
      </c>
      <c r="K938" s="4" t="s">
        <v>1829</v>
      </c>
      <c r="L938" s="4" t="s">
        <v>1830</v>
      </c>
      <c r="M938" s="4" t="s">
        <v>1831</v>
      </c>
      <c r="N938" t="str">
        <f t="shared" si="44"/>
        <v>250 - Other Current Liabilities</v>
      </c>
      <c r="O938" s="4" t="s">
        <v>1500</v>
      </c>
      <c r="P938" s="4" t="s">
        <v>1501</v>
      </c>
      <c r="Q938" s="4" t="s">
        <v>1770</v>
      </c>
      <c r="R938" s="4" t="s">
        <v>30</v>
      </c>
      <c r="S938" t="str">
        <f>VLOOKUP(H938,'Object Code Definitions'!$A$3:$C$1497,3,0)</f>
        <v>Used to record a current liability for which no specific account has been provided.</v>
      </c>
      <c r="T938" t="str">
        <f>VLOOKUP(H938,'Object Code Definitions'!$A$3:$I$1497,9,0)</f>
        <v>Active</v>
      </c>
    </row>
    <row r="939" spans="1:20">
      <c r="A939" s="4" t="s">
        <v>2327</v>
      </c>
      <c r="B939" s="4" t="s">
        <v>1978</v>
      </c>
      <c r="C939" s="4" t="s">
        <v>1979</v>
      </c>
      <c r="D939" t="str">
        <f t="shared" si="42"/>
        <v>250807 - OthrLiab-Unclaimed Warrants</v>
      </c>
      <c r="E939" s="2">
        <v>36526</v>
      </c>
      <c r="F939" s="4" t="s">
        <v>21</v>
      </c>
      <c r="G939" s="4" t="s">
        <v>1495</v>
      </c>
      <c r="H939" s="4" t="s">
        <v>1973</v>
      </c>
      <c r="I939" s="4" t="s">
        <v>1831</v>
      </c>
      <c r="J939" s="4" t="str">
        <f t="shared" si="43"/>
        <v>250004 - Other Current Liabilities</v>
      </c>
      <c r="K939" s="4" t="s">
        <v>1829</v>
      </c>
      <c r="L939" s="4" t="s">
        <v>1830</v>
      </c>
      <c r="M939" s="4" t="s">
        <v>1831</v>
      </c>
      <c r="N939" t="str">
        <f t="shared" si="44"/>
        <v>250 - Other Current Liabilities</v>
      </c>
      <c r="O939" s="4" t="s">
        <v>1500</v>
      </c>
      <c r="P939" s="4" t="s">
        <v>1501</v>
      </c>
      <c r="Q939" s="4" t="s">
        <v>1770</v>
      </c>
      <c r="R939" s="4" t="s">
        <v>30</v>
      </c>
      <c r="S939" t="str">
        <f>VLOOKUP(H939,'Object Code Definitions'!$A$3:$C$1497,3,0)</f>
        <v>Used to record a current liability for which no specific account has been provided.</v>
      </c>
      <c r="T939" t="str">
        <f>VLOOKUP(H939,'Object Code Definitions'!$A$3:$I$1497,9,0)</f>
        <v>Active</v>
      </c>
    </row>
    <row r="940" spans="1:20">
      <c r="A940" s="4" t="s">
        <v>2328</v>
      </c>
      <c r="B940" s="4" t="s">
        <v>1980</v>
      </c>
      <c r="C940" s="4" t="s">
        <v>1831</v>
      </c>
      <c r="D940" t="str">
        <f t="shared" si="42"/>
        <v>250808 - Other Current Liabilities</v>
      </c>
      <c r="E940" s="2">
        <v>36526</v>
      </c>
      <c r="F940" s="4" t="s">
        <v>21</v>
      </c>
      <c r="G940" s="4" t="s">
        <v>1495</v>
      </c>
      <c r="H940" s="4" t="s">
        <v>1973</v>
      </c>
      <c r="I940" s="4" t="s">
        <v>1831</v>
      </c>
      <c r="J940" s="4" t="str">
        <f t="shared" si="43"/>
        <v>250004 - Other Current Liabilities</v>
      </c>
      <c r="K940" s="4" t="s">
        <v>1829</v>
      </c>
      <c r="L940" s="4" t="s">
        <v>1830</v>
      </c>
      <c r="M940" s="4" t="s">
        <v>1831</v>
      </c>
      <c r="N940" t="str">
        <f t="shared" si="44"/>
        <v>250 - Other Current Liabilities</v>
      </c>
      <c r="O940" s="4" t="s">
        <v>1500</v>
      </c>
      <c r="P940" s="4" t="s">
        <v>1501</v>
      </c>
      <c r="Q940" s="4" t="s">
        <v>1770</v>
      </c>
      <c r="R940" s="4" t="s">
        <v>30</v>
      </c>
      <c r="S940" t="str">
        <f>VLOOKUP(H940,'Object Code Definitions'!$A$3:$C$1497,3,0)</f>
        <v>Used to record a current liability for which no specific account has been provided.</v>
      </c>
      <c r="T940" t="str">
        <f>VLOOKUP(H940,'Object Code Definitions'!$A$3:$I$1497,9,0)</f>
        <v>Active</v>
      </c>
    </row>
    <row r="941" spans="1:20">
      <c r="A941" s="4" t="s">
        <v>2329</v>
      </c>
      <c r="B941" s="4" t="s">
        <v>1981</v>
      </c>
      <c r="C941" s="4" t="s">
        <v>1982</v>
      </c>
      <c r="D941" t="str">
        <f t="shared" si="42"/>
        <v>250809 - OthrCurLiab-Trust-Alumni Fund</v>
      </c>
      <c r="E941" s="2">
        <v>36526</v>
      </c>
      <c r="F941" s="4" t="s">
        <v>21</v>
      </c>
      <c r="G941" s="4" t="s">
        <v>1495</v>
      </c>
      <c r="H941" s="4" t="s">
        <v>1973</v>
      </c>
      <c r="I941" s="4" t="s">
        <v>1831</v>
      </c>
      <c r="J941" s="4" t="str">
        <f t="shared" si="43"/>
        <v>250004 - Other Current Liabilities</v>
      </c>
      <c r="K941" s="4" t="s">
        <v>1829</v>
      </c>
      <c r="L941" s="4" t="s">
        <v>1830</v>
      </c>
      <c r="M941" s="4" t="s">
        <v>1831</v>
      </c>
      <c r="N941" t="str">
        <f t="shared" si="44"/>
        <v>250 - Other Current Liabilities</v>
      </c>
      <c r="O941" s="4" t="s">
        <v>1500</v>
      </c>
      <c r="P941" s="4" t="s">
        <v>1501</v>
      </c>
      <c r="Q941" s="4" t="s">
        <v>1770</v>
      </c>
      <c r="R941" s="4" t="s">
        <v>30</v>
      </c>
      <c r="S941" t="str">
        <f>VLOOKUP(H941,'Object Code Definitions'!$A$3:$C$1497,3,0)</f>
        <v>Used to record a current liability for which no specific account has been provided.</v>
      </c>
      <c r="T941" t="str">
        <f>VLOOKUP(H941,'Object Code Definitions'!$A$3:$I$1497,9,0)</f>
        <v>Active</v>
      </c>
    </row>
    <row r="942" spans="1:20">
      <c r="A942" s="4" t="s">
        <v>2330</v>
      </c>
      <c r="B942" s="4" t="s">
        <v>1983</v>
      </c>
      <c r="C942" s="4" t="s">
        <v>1984</v>
      </c>
      <c r="D942" t="str">
        <f t="shared" si="42"/>
        <v>250810 - OthrCurLiab-Trust-Payroll Fund</v>
      </c>
      <c r="E942" s="2">
        <v>36526</v>
      </c>
      <c r="F942" s="4" t="s">
        <v>21</v>
      </c>
      <c r="G942" s="4" t="s">
        <v>1495</v>
      </c>
      <c r="H942" s="4" t="s">
        <v>1973</v>
      </c>
      <c r="I942" s="4" t="s">
        <v>1831</v>
      </c>
      <c r="J942" s="4" t="str">
        <f t="shared" si="43"/>
        <v>250004 - Other Current Liabilities</v>
      </c>
      <c r="K942" s="4" t="s">
        <v>1829</v>
      </c>
      <c r="L942" s="4" t="s">
        <v>1830</v>
      </c>
      <c r="M942" s="4" t="s">
        <v>1831</v>
      </c>
      <c r="N942" t="str">
        <f t="shared" si="44"/>
        <v>250 - Other Current Liabilities</v>
      </c>
      <c r="O942" s="4" t="s">
        <v>1500</v>
      </c>
      <c r="P942" s="4" t="s">
        <v>1501</v>
      </c>
      <c r="Q942" s="4" t="s">
        <v>1770</v>
      </c>
      <c r="R942" s="4" t="s">
        <v>30</v>
      </c>
      <c r="S942" t="str">
        <f>VLOOKUP(H942,'Object Code Definitions'!$A$3:$C$1497,3,0)</f>
        <v>Used to record a current liability for which no specific account has been provided.</v>
      </c>
      <c r="T942" t="str">
        <f>VLOOKUP(H942,'Object Code Definitions'!$A$3:$I$1497,9,0)</f>
        <v>Active</v>
      </c>
    </row>
    <row r="943" spans="1:20">
      <c r="A943" s="4" t="s">
        <v>2331</v>
      </c>
      <c r="B943" s="4" t="s">
        <v>1985</v>
      </c>
      <c r="C943" s="4" t="s">
        <v>1986</v>
      </c>
      <c r="D943" t="str">
        <f t="shared" si="42"/>
        <v>250811 - OthrCurLiab-ExtEduc Conf Bldg</v>
      </c>
      <c r="E943" s="2">
        <v>36526</v>
      </c>
      <c r="F943" s="4" t="s">
        <v>21</v>
      </c>
      <c r="G943" s="4" t="s">
        <v>1495</v>
      </c>
      <c r="H943" s="4" t="s">
        <v>1973</v>
      </c>
      <c r="I943" s="4" t="s">
        <v>1831</v>
      </c>
      <c r="J943" s="4" t="str">
        <f t="shared" si="43"/>
        <v>250004 - Other Current Liabilities</v>
      </c>
      <c r="K943" s="4" t="s">
        <v>1829</v>
      </c>
      <c r="L943" s="4" t="s">
        <v>1830</v>
      </c>
      <c r="M943" s="4" t="s">
        <v>1831</v>
      </c>
      <c r="N943" t="str">
        <f t="shared" si="44"/>
        <v>250 - Other Current Liabilities</v>
      </c>
      <c r="O943" s="4" t="s">
        <v>1500</v>
      </c>
      <c r="P943" s="4" t="s">
        <v>1501</v>
      </c>
      <c r="Q943" s="4" t="s">
        <v>1770</v>
      </c>
      <c r="R943" s="4" t="s">
        <v>30</v>
      </c>
      <c r="S943" t="str">
        <f>VLOOKUP(H943,'Object Code Definitions'!$A$3:$C$1497,3,0)</f>
        <v>Used to record a current liability for which no specific account has been provided.</v>
      </c>
      <c r="T943" t="str">
        <f>VLOOKUP(H943,'Object Code Definitions'!$A$3:$I$1497,9,0)</f>
        <v>Active</v>
      </c>
    </row>
    <row r="944" spans="1:20">
      <c r="A944" s="4" t="s">
        <v>2332</v>
      </c>
      <c r="B944" s="4" t="s">
        <v>1987</v>
      </c>
      <c r="C944" s="4" t="s">
        <v>1988</v>
      </c>
      <c r="D944" t="str">
        <f t="shared" si="42"/>
        <v>250812 - OthrCurLiab-Msc Rev-Contr Pool</v>
      </c>
      <c r="E944" s="2">
        <v>36526</v>
      </c>
      <c r="F944" s="4" t="s">
        <v>21</v>
      </c>
      <c r="G944" s="4" t="s">
        <v>1495</v>
      </c>
      <c r="H944" s="4" t="s">
        <v>1973</v>
      </c>
      <c r="I944" s="4" t="s">
        <v>1831</v>
      </c>
      <c r="J944" s="4" t="str">
        <f t="shared" si="43"/>
        <v>250004 - Other Current Liabilities</v>
      </c>
      <c r="K944" s="4" t="s">
        <v>1829</v>
      </c>
      <c r="L944" s="4" t="s">
        <v>1830</v>
      </c>
      <c r="M944" s="4" t="s">
        <v>1831</v>
      </c>
      <c r="N944" t="str">
        <f t="shared" si="44"/>
        <v>250 - Other Current Liabilities</v>
      </c>
      <c r="O944" s="4" t="s">
        <v>1500</v>
      </c>
      <c r="P944" s="4" t="s">
        <v>1501</v>
      </c>
      <c r="Q944" s="4" t="s">
        <v>1770</v>
      </c>
      <c r="R944" s="4" t="s">
        <v>30</v>
      </c>
      <c r="S944" t="str">
        <f>VLOOKUP(H944,'Object Code Definitions'!$A$3:$C$1497,3,0)</f>
        <v>Used to record a current liability for which no specific account has been provided.</v>
      </c>
      <c r="T944" t="str">
        <f>VLOOKUP(H944,'Object Code Definitions'!$A$3:$I$1497,9,0)</f>
        <v>Active</v>
      </c>
    </row>
    <row r="945" spans="1:20">
      <c r="A945" s="4" t="s">
        <v>2333</v>
      </c>
      <c r="B945" s="4" t="s">
        <v>1989</v>
      </c>
      <c r="C945" s="4" t="s">
        <v>1990</v>
      </c>
      <c r="D945" t="str">
        <f t="shared" si="42"/>
        <v>250813 - OthrLiab-Parking Permits Pybl</v>
      </c>
      <c r="E945" s="2">
        <v>36526</v>
      </c>
      <c r="F945" s="4" t="s">
        <v>21</v>
      </c>
      <c r="G945" s="4" t="s">
        <v>1495</v>
      </c>
      <c r="H945" s="4" t="s">
        <v>1973</v>
      </c>
      <c r="I945" s="4" t="s">
        <v>1831</v>
      </c>
      <c r="J945" s="4" t="str">
        <f t="shared" si="43"/>
        <v>250004 - Other Current Liabilities</v>
      </c>
      <c r="K945" s="4" t="s">
        <v>1829</v>
      </c>
      <c r="L945" s="4" t="s">
        <v>1830</v>
      </c>
      <c r="M945" s="4" t="s">
        <v>1831</v>
      </c>
      <c r="N945" t="str">
        <f t="shared" si="44"/>
        <v>250 - Other Current Liabilities</v>
      </c>
      <c r="O945" s="4" t="s">
        <v>1500</v>
      </c>
      <c r="P945" s="4" t="s">
        <v>1501</v>
      </c>
      <c r="Q945" s="4" t="s">
        <v>1770</v>
      </c>
      <c r="R945" s="4" t="s">
        <v>30</v>
      </c>
      <c r="S945" t="str">
        <f>VLOOKUP(H945,'Object Code Definitions'!$A$3:$C$1497,3,0)</f>
        <v>Used to record a current liability for which no specific account has been provided.</v>
      </c>
      <c r="T945" t="str">
        <f>VLOOKUP(H945,'Object Code Definitions'!$A$3:$I$1497,9,0)</f>
        <v>Active</v>
      </c>
    </row>
    <row r="946" spans="1:20">
      <c r="A946" s="4" t="s">
        <v>2334</v>
      </c>
      <c r="B946" s="4" t="s">
        <v>1991</v>
      </c>
      <c r="C946" s="4" t="s">
        <v>1992</v>
      </c>
      <c r="D946" t="str">
        <f t="shared" si="42"/>
        <v>250814 - OthrLiab-Retirement</v>
      </c>
      <c r="E946" s="2">
        <v>36526</v>
      </c>
      <c r="F946" s="4" t="s">
        <v>21</v>
      </c>
      <c r="G946" s="4" t="s">
        <v>1495</v>
      </c>
      <c r="H946" s="4" t="s">
        <v>1973</v>
      </c>
      <c r="I946" s="4" t="s">
        <v>1831</v>
      </c>
      <c r="J946" s="4" t="str">
        <f t="shared" si="43"/>
        <v>250004 - Other Current Liabilities</v>
      </c>
      <c r="K946" s="4" t="s">
        <v>1829</v>
      </c>
      <c r="L946" s="4" t="s">
        <v>1830</v>
      </c>
      <c r="M946" s="4" t="s">
        <v>1831</v>
      </c>
      <c r="N946" t="str">
        <f t="shared" si="44"/>
        <v>250 - Other Current Liabilities</v>
      </c>
      <c r="O946" s="4" t="s">
        <v>1500</v>
      </c>
      <c r="P946" s="4" t="s">
        <v>1501</v>
      </c>
      <c r="Q946" s="4" t="s">
        <v>1770</v>
      </c>
      <c r="R946" s="4" t="s">
        <v>30</v>
      </c>
      <c r="S946" t="str">
        <f>VLOOKUP(H946,'Object Code Definitions'!$A$3:$C$1497,3,0)</f>
        <v>Used to record a current liability for which no specific account has been provided.</v>
      </c>
      <c r="T946" t="str">
        <f>VLOOKUP(H946,'Object Code Definitions'!$A$3:$I$1497,9,0)</f>
        <v>Active</v>
      </c>
    </row>
    <row r="947" spans="1:20">
      <c r="A947" s="4" t="s">
        <v>2335</v>
      </c>
      <c r="B947" s="4" t="s">
        <v>1993</v>
      </c>
      <c r="C947" s="4" t="s">
        <v>1994</v>
      </c>
      <c r="D947" t="str">
        <f t="shared" si="42"/>
        <v>250815 - OthrLiab-Health Ins Payable</v>
      </c>
      <c r="E947" s="2">
        <v>36526</v>
      </c>
      <c r="F947" s="4" t="s">
        <v>21</v>
      </c>
      <c r="G947" s="4" t="s">
        <v>1495</v>
      </c>
      <c r="H947" s="4" t="s">
        <v>1973</v>
      </c>
      <c r="I947" s="4" t="s">
        <v>1831</v>
      </c>
      <c r="J947" s="4" t="str">
        <f t="shared" si="43"/>
        <v>250004 - Other Current Liabilities</v>
      </c>
      <c r="K947" s="4" t="s">
        <v>1829</v>
      </c>
      <c r="L947" s="4" t="s">
        <v>1830</v>
      </c>
      <c r="M947" s="4" t="s">
        <v>1831</v>
      </c>
      <c r="N947" t="str">
        <f t="shared" si="44"/>
        <v>250 - Other Current Liabilities</v>
      </c>
      <c r="O947" s="4" t="s">
        <v>1500</v>
      </c>
      <c r="P947" s="4" t="s">
        <v>1501</v>
      </c>
      <c r="Q947" s="4" t="s">
        <v>1770</v>
      </c>
      <c r="R947" s="4" t="s">
        <v>30</v>
      </c>
      <c r="S947" t="str">
        <f>VLOOKUP(H947,'Object Code Definitions'!$A$3:$C$1497,3,0)</f>
        <v>Used to record a current liability for which no specific account has been provided.</v>
      </c>
      <c r="T947" t="str">
        <f>VLOOKUP(H947,'Object Code Definitions'!$A$3:$I$1497,9,0)</f>
        <v>Active</v>
      </c>
    </row>
    <row r="948" spans="1:20">
      <c r="A948" s="4" t="s">
        <v>2336</v>
      </c>
      <c r="B948" s="4" t="s">
        <v>1995</v>
      </c>
      <c r="C948" s="4" t="s">
        <v>1996</v>
      </c>
      <c r="D948" t="str">
        <f t="shared" si="42"/>
        <v>250816 - OthrLiab-Dental Ins</v>
      </c>
      <c r="E948" s="2">
        <v>36526</v>
      </c>
      <c r="F948" s="4" t="s">
        <v>21</v>
      </c>
      <c r="G948" s="4" t="s">
        <v>1495</v>
      </c>
      <c r="H948" s="4" t="s">
        <v>1973</v>
      </c>
      <c r="I948" s="4" t="s">
        <v>1831</v>
      </c>
      <c r="J948" s="4" t="str">
        <f t="shared" si="43"/>
        <v>250004 - Other Current Liabilities</v>
      </c>
      <c r="K948" s="4" t="s">
        <v>1829</v>
      </c>
      <c r="L948" s="4" t="s">
        <v>1830</v>
      </c>
      <c r="M948" s="4" t="s">
        <v>1831</v>
      </c>
      <c r="N948" t="str">
        <f t="shared" si="44"/>
        <v>250 - Other Current Liabilities</v>
      </c>
      <c r="O948" s="4" t="s">
        <v>1500</v>
      </c>
      <c r="P948" s="4" t="s">
        <v>1501</v>
      </c>
      <c r="Q948" s="4" t="s">
        <v>1770</v>
      </c>
      <c r="R948" s="4" t="s">
        <v>30</v>
      </c>
      <c r="S948" t="str">
        <f>VLOOKUP(H948,'Object Code Definitions'!$A$3:$C$1497,3,0)</f>
        <v>Used to record a current liability for which no specific account has been provided.</v>
      </c>
      <c r="T948" t="str">
        <f>VLOOKUP(H948,'Object Code Definitions'!$A$3:$I$1497,9,0)</f>
        <v>Active</v>
      </c>
    </row>
    <row r="949" spans="1:20">
      <c r="A949" s="4" t="s">
        <v>2337</v>
      </c>
      <c r="B949" s="4" t="s">
        <v>1997</v>
      </c>
      <c r="C949" s="4" t="s">
        <v>1998</v>
      </c>
      <c r="D949" t="str">
        <f t="shared" si="42"/>
        <v>250817 - OthrLiab-UW/Sppt Grp Contrib</v>
      </c>
      <c r="E949" s="2">
        <v>36526</v>
      </c>
      <c r="F949" s="4" t="s">
        <v>21</v>
      </c>
      <c r="G949" s="4" t="s">
        <v>1495</v>
      </c>
      <c r="H949" s="4" t="s">
        <v>1973</v>
      </c>
      <c r="I949" s="4" t="s">
        <v>1831</v>
      </c>
      <c r="J949" s="4" t="str">
        <f t="shared" si="43"/>
        <v>250004 - Other Current Liabilities</v>
      </c>
      <c r="K949" s="4" t="s">
        <v>1829</v>
      </c>
      <c r="L949" s="4" t="s">
        <v>1830</v>
      </c>
      <c r="M949" s="4" t="s">
        <v>1831</v>
      </c>
      <c r="N949" t="str">
        <f t="shared" si="44"/>
        <v>250 - Other Current Liabilities</v>
      </c>
      <c r="O949" s="4" t="s">
        <v>1500</v>
      </c>
      <c r="P949" s="4" t="s">
        <v>1501</v>
      </c>
      <c r="Q949" s="4" t="s">
        <v>1770</v>
      </c>
      <c r="R949" s="4" t="s">
        <v>30</v>
      </c>
      <c r="S949" t="str">
        <f>VLOOKUP(H949,'Object Code Definitions'!$A$3:$C$1497,3,0)</f>
        <v>Used to record a current liability for which no specific account has been provided.</v>
      </c>
      <c r="T949" t="str">
        <f>VLOOKUP(H949,'Object Code Definitions'!$A$3:$I$1497,9,0)</f>
        <v>Active</v>
      </c>
    </row>
    <row r="950" spans="1:20">
      <c r="A950" s="4" t="s">
        <v>2338</v>
      </c>
      <c r="B950" s="4" t="s">
        <v>1999</v>
      </c>
      <c r="C950" s="4" t="s">
        <v>2000</v>
      </c>
      <c r="D950" t="str">
        <f t="shared" si="42"/>
        <v>250818 - OthrLiab-Optional Life Ins</v>
      </c>
      <c r="E950" s="2">
        <v>36526</v>
      </c>
      <c r="F950" s="4" t="s">
        <v>21</v>
      </c>
      <c r="G950" s="4" t="s">
        <v>1495</v>
      </c>
      <c r="H950" s="4" t="s">
        <v>1973</v>
      </c>
      <c r="I950" s="4" t="s">
        <v>1831</v>
      </c>
      <c r="J950" s="4" t="str">
        <f t="shared" si="43"/>
        <v>250004 - Other Current Liabilities</v>
      </c>
      <c r="K950" s="4" t="s">
        <v>1829</v>
      </c>
      <c r="L950" s="4" t="s">
        <v>1830</v>
      </c>
      <c r="M950" s="4" t="s">
        <v>1831</v>
      </c>
      <c r="N950" t="str">
        <f t="shared" si="44"/>
        <v>250 - Other Current Liabilities</v>
      </c>
      <c r="O950" s="4" t="s">
        <v>1500</v>
      </c>
      <c r="P950" s="4" t="s">
        <v>1501</v>
      </c>
      <c r="Q950" s="4" t="s">
        <v>1770</v>
      </c>
      <c r="R950" s="4" t="s">
        <v>30</v>
      </c>
      <c r="S950" t="str">
        <f>VLOOKUP(H950,'Object Code Definitions'!$A$3:$C$1497,3,0)</f>
        <v>Used to record a current liability for which no specific account has been provided.</v>
      </c>
      <c r="T950" t="str">
        <f>VLOOKUP(H950,'Object Code Definitions'!$A$3:$I$1497,9,0)</f>
        <v>Active</v>
      </c>
    </row>
    <row r="951" spans="1:20">
      <c r="A951" s="4" t="s">
        <v>2339</v>
      </c>
      <c r="B951" s="4" t="s">
        <v>2001</v>
      </c>
      <c r="C951" s="4" t="s">
        <v>2340</v>
      </c>
      <c r="D951" t="str">
        <f t="shared" si="42"/>
        <v>250819 - OthrLiab-Wg Grnshmnts ChldSppt</v>
      </c>
      <c r="E951" s="2">
        <v>36526</v>
      </c>
      <c r="F951" s="4" t="s">
        <v>21</v>
      </c>
      <c r="G951" s="4" t="s">
        <v>1495</v>
      </c>
      <c r="H951" s="4" t="s">
        <v>1973</v>
      </c>
      <c r="I951" s="4" t="s">
        <v>1831</v>
      </c>
      <c r="J951" s="4" t="str">
        <f t="shared" si="43"/>
        <v>250004 - Other Current Liabilities</v>
      </c>
      <c r="K951" s="4" t="s">
        <v>1829</v>
      </c>
      <c r="L951" s="4" t="s">
        <v>1830</v>
      </c>
      <c r="M951" s="4" t="s">
        <v>1831</v>
      </c>
      <c r="N951" t="str">
        <f t="shared" si="44"/>
        <v>250 - Other Current Liabilities</v>
      </c>
      <c r="O951" s="4" t="s">
        <v>1500</v>
      </c>
      <c r="P951" s="4" t="s">
        <v>1501</v>
      </c>
      <c r="Q951" s="4" t="s">
        <v>1770</v>
      </c>
      <c r="R951" s="4" t="s">
        <v>30</v>
      </c>
      <c r="S951" t="str">
        <f>VLOOKUP(H951,'Object Code Definitions'!$A$3:$C$1497,3,0)</f>
        <v>Used to record a current liability for which no specific account has been provided.</v>
      </c>
      <c r="T951" t="str">
        <f>VLOOKUP(H951,'Object Code Definitions'!$A$3:$I$1497,9,0)</f>
        <v>Active</v>
      </c>
    </row>
    <row r="952" spans="1:20">
      <c r="A952" s="4" t="s">
        <v>2341</v>
      </c>
      <c r="B952" s="4" t="s">
        <v>18</v>
      </c>
      <c r="C952" s="4" t="s">
        <v>2342</v>
      </c>
      <c r="D952" t="str">
        <f t="shared" si="42"/>
        <v>250820 - OthrCurrLiab-Credit Cards-FDN</v>
      </c>
      <c r="E952" s="2">
        <v>40360</v>
      </c>
      <c r="F952" s="4" t="s">
        <v>20</v>
      </c>
      <c r="G952" s="4" t="s">
        <v>1495</v>
      </c>
      <c r="H952" s="4" t="s">
        <v>1973</v>
      </c>
      <c r="I952" s="4" t="s">
        <v>1831</v>
      </c>
      <c r="J952" s="4" t="str">
        <f t="shared" si="43"/>
        <v>250004 - Other Current Liabilities</v>
      </c>
      <c r="K952" s="4" t="s">
        <v>1829</v>
      </c>
      <c r="L952" s="4" t="s">
        <v>1830</v>
      </c>
      <c r="M952" s="4" t="s">
        <v>1831</v>
      </c>
      <c r="N952" t="str">
        <f t="shared" si="44"/>
        <v>250 - Other Current Liabilities</v>
      </c>
      <c r="O952" s="4" t="s">
        <v>1500</v>
      </c>
      <c r="P952" s="4" t="s">
        <v>1501</v>
      </c>
      <c r="Q952" s="4" t="s">
        <v>1770</v>
      </c>
      <c r="R952" s="4" t="s">
        <v>30</v>
      </c>
      <c r="S952" t="str">
        <f>VLOOKUP(H952,'Object Code Definitions'!$A$3:$C$1497,3,0)</f>
        <v>Used to record a current liability for which no specific account has been provided.</v>
      </c>
      <c r="T952" t="str">
        <f>VLOOKUP(H952,'Object Code Definitions'!$A$3:$I$1497,9,0)</f>
        <v>Active</v>
      </c>
    </row>
    <row r="953" spans="1:20">
      <c r="A953" s="4" t="s">
        <v>2343</v>
      </c>
      <c r="B953" s="4" t="s">
        <v>2005</v>
      </c>
      <c r="C953" s="4" t="s">
        <v>2006</v>
      </c>
      <c r="D953" t="str">
        <f t="shared" si="42"/>
        <v>250821 - OthrLiab-Fed W/H Tax</v>
      </c>
      <c r="E953" s="2">
        <v>36526</v>
      </c>
      <c r="F953" s="4" t="s">
        <v>21</v>
      </c>
      <c r="G953" s="4" t="s">
        <v>1495</v>
      </c>
      <c r="H953" s="4" t="s">
        <v>1973</v>
      </c>
      <c r="I953" s="4" t="s">
        <v>1831</v>
      </c>
      <c r="J953" s="4" t="str">
        <f t="shared" si="43"/>
        <v>250004 - Other Current Liabilities</v>
      </c>
      <c r="K953" s="4" t="s">
        <v>1829</v>
      </c>
      <c r="L953" s="4" t="s">
        <v>1830</v>
      </c>
      <c r="M953" s="4" t="s">
        <v>1831</v>
      </c>
      <c r="N953" t="str">
        <f t="shared" si="44"/>
        <v>250 - Other Current Liabilities</v>
      </c>
      <c r="O953" s="4" t="s">
        <v>1500</v>
      </c>
      <c r="P953" s="4" t="s">
        <v>1501</v>
      </c>
      <c r="Q953" s="4" t="s">
        <v>1770</v>
      </c>
      <c r="R953" s="4" t="s">
        <v>30</v>
      </c>
      <c r="S953" t="str">
        <f>VLOOKUP(H953,'Object Code Definitions'!$A$3:$C$1497,3,0)</f>
        <v>Used to record a current liability for which no specific account has been provided.</v>
      </c>
      <c r="T953" t="str">
        <f>VLOOKUP(H953,'Object Code Definitions'!$A$3:$I$1497,9,0)</f>
        <v>Active</v>
      </c>
    </row>
    <row r="954" spans="1:20">
      <c r="A954" s="4" t="s">
        <v>2344</v>
      </c>
      <c r="B954" s="4" t="s">
        <v>2007</v>
      </c>
      <c r="C954" s="4" t="s">
        <v>2008</v>
      </c>
      <c r="D954" t="str">
        <f t="shared" si="42"/>
        <v>250822 - OthrLiab-State W/H Tax</v>
      </c>
      <c r="E954" s="2">
        <v>36526</v>
      </c>
      <c r="F954" s="4" t="s">
        <v>21</v>
      </c>
      <c r="G954" s="4" t="s">
        <v>1495</v>
      </c>
      <c r="H954" s="4" t="s">
        <v>1973</v>
      </c>
      <c r="I954" s="4" t="s">
        <v>1831</v>
      </c>
      <c r="J954" s="4" t="str">
        <f t="shared" si="43"/>
        <v>250004 - Other Current Liabilities</v>
      </c>
      <c r="K954" s="4" t="s">
        <v>1829</v>
      </c>
      <c r="L954" s="4" t="s">
        <v>1830</v>
      </c>
      <c r="M954" s="4" t="s">
        <v>1831</v>
      </c>
      <c r="N954" t="str">
        <f t="shared" si="44"/>
        <v>250 - Other Current Liabilities</v>
      </c>
      <c r="O954" s="4" t="s">
        <v>1500</v>
      </c>
      <c r="P954" s="4" t="s">
        <v>1501</v>
      </c>
      <c r="Q954" s="4" t="s">
        <v>1770</v>
      </c>
      <c r="R954" s="4" t="s">
        <v>30</v>
      </c>
      <c r="S954" t="str">
        <f>VLOOKUP(H954,'Object Code Definitions'!$A$3:$C$1497,3,0)</f>
        <v>Used to record a current liability for which no specific account has been provided.</v>
      </c>
      <c r="T954" t="str">
        <f>VLOOKUP(H954,'Object Code Definitions'!$A$3:$I$1497,9,0)</f>
        <v>Active</v>
      </c>
    </row>
    <row r="955" spans="1:20">
      <c r="A955" s="4" t="s">
        <v>2345</v>
      </c>
      <c r="B955" s="4" t="s">
        <v>2009</v>
      </c>
      <c r="C955" s="4" t="s">
        <v>2010</v>
      </c>
      <c r="D955" t="str">
        <f t="shared" si="42"/>
        <v>250823 - OthrLiab-SDI Tax Payable</v>
      </c>
      <c r="E955" s="2">
        <v>36526</v>
      </c>
      <c r="F955" s="4" t="s">
        <v>21</v>
      </c>
      <c r="G955" s="4" t="s">
        <v>1495</v>
      </c>
      <c r="H955" s="4" t="s">
        <v>1973</v>
      </c>
      <c r="I955" s="4" t="s">
        <v>1831</v>
      </c>
      <c r="J955" s="4" t="str">
        <f t="shared" si="43"/>
        <v>250004 - Other Current Liabilities</v>
      </c>
      <c r="K955" s="4" t="s">
        <v>1829</v>
      </c>
      <c r="L955" s="4" t="s">
        <v>1830</v>
      </c>
      <c r="M955" s="4" t="s">
        <v>1831</v>
      </c>
      <c r="N955" t="str">
        <f t="shared" si="44"/>
        <v>250 - Other Current Liabilities</v>
      </c>
      <c r="O955" s="4" t="s">
        <v>1500</v>
      </c>
      <c r="P955" s="4" t="s">
        <v>1501</v>
      </c>
      <c r="Q955" s="4" t="s">
        <v>1770</v>
      </c>
      <c r="R955" s="4" t="s">
        <v>30</v>
      </c>
      <c r="S955" t="str">
        <f>VLOOKUP(H955,'Object Code Definitions'!$A$3:$C$1497,3,0)</f>
        <v>Used to record a current liability for which no specific account has been provided.</v>
      </c>
      <c r="T955" t="str">
        <f>VLOOKUP(H955,'Object Code Definitions'!$A$3:$I$1497,9,0)</f>
        <v>Active</v>
      </c>
    </row>
    <row r="956" spans="1:20">
      <c r="A956" s="4" t="s">
        <v>2346</v>
      </c>
      <c r="B956" s="4" t="s">
        <v>2011</v>
      </c>
      <c r="C956" s="4" t="s">
        <v>2012</v>
      </c>
      <c r="D956" t="str">
        <f t="shared" si="42"/>
        <v>250824 - OthrLiab-Unempl. Tax Pool</v>
      </c>
      <c r="E956" s="2">
        <v>36526</v>
      </c>
      <c r="F956" s="4" t="s">
        <v>21</v>
      </c>
      <c r="G956" s="4" t="s">
        <v>1495</v>
      </c>
      <c r="H956" s="4" t="s">
        <v>1973</v>
      </c>
      <c r="I956" s="4" t="s">
        <v>1831</v>
      </c>
      <c r="J956" s="4" t="str">
        <f t="shared" si="43"/>
        <v>250004 - Other Current Liabilities</v>
      </c>
      <c r="K956" s="4" t="s">
        <v>1829</v>
      </c>
      <c r="L956" s="4" t="s">
        <v>1830</v>
      </c>
      <c r="M956" s="4" t="s">
        <v>1831</v>
      </c>
      <c r="N956" t="str">
        <f t="shared" si="44"/>
        <v>250 - Other Current Liabilities</v>
      </c>
      <c r="O956" s="4" t="s">
        <v>1500</v>
      </c>
      <c r="P956" s="4" t="s">
        <v>1501</v>
      </c>
      <c r="Q956" s="4" t="s">
        <v>1770</v>
      </c>
      <c r="R956" s="4" t="s">
        <v>30</v>
      </c>
      <c r="S956" t="str">
        <f>VLOOKUP(H956,'Object Code Definitions'!$A$3:$C$1497,3,0)</f>
        <v>Used to record a current liability for which no specific account has been provided.</v>
      </c>
      <c r="T956" t="str">
        <f>VLOOKUP(H956,'Object Code Definitions'!$A$3:$I$1497,9,0)</f>
        <v>Active</v>
      </c>
    </row>
    <row r="957" spans="1:20">
      <c r="A957" s="4" t="s">
        <v>2347</v>
      </c>
      <c r="B957" s="4" t="s">
        <v>2013</v>
      </c>
      <c r="C957" s="4" t="s">
        <v>2014</v>
      </c>
      <c r="D957" t="str">
        <f t="shared" si="42"/>
        <v>250825 - OthrLiab-Annuity/Sav Ded.</v>
      </c>
      <c r="E957" s="2">
        <v>36526</v>
      </c>
      <c r="F957" s="4" t="s">
        <v>21</v>
      </c>
      <c r="G957" s="4" t="s">
        <v>1495</v>
      </c>
      <c r="H957" s="4" t="s">
        <v>1973</v>
      </c>
      <c r="I957" s="4" t="s">
        <v>1831</v>
      </c>
      <c r="J957" s="4" t="str">
        <f t="shared" si="43"/>
        <v>250004 - Other Current Liabilities</v>
      </c>
      <c r="K957" s="4" t="s">
        <v>1829</v>
      </c>
      <c r="L957" s="4" t="s">
        <v>1830</v>
      </c>
      <c r="M957" s="4" t="s">
        <v>1831</v>
      </c>
      <c r="N957" t="str">
        <f t="shared" si="44"/>
        <v>250 - Other Current Liabilities</v>
      </c>
      <c r="O957" s="4" t="s">
        <v>1500</v>
      </c>
      <c r="P957" s="4" t="s">
        <v>1501</v>
      </c>
      <c r="Q957" s="4" t="s">
        <v>1770</v>
      </c>
      <c r="R957" s="4" t="s">
        <v>30</v>
      </c>
      <c r="S957" t="str">
        <f>VLOOKUP(H957,'Object Code Definitions'!$A$3:$C$1497,3,0)</f>
        <v>Used to record a current liability for which no specific account has been provided.</v>
      </c>
      <c r="T957" t="str">
        <f>VLOOKUP(H957,'Object Code Definitions'!$A$3:$I$1497,9,0)</f>
        <v>Active</v>
      </c>
    </row>
    <row r="958" spans="1:20">
      <c r="A958" s="4" t="s">
        <v>2348</v>
      </c>
      <c r="B958" s="4" t="s">
        <v>2015</v>
      </c>
      <c r="C958" s="4" t="s">
        <v>2016</v>
      </c>
      <c r="D958" t="str">
        <f t="shared" si="42"/>
        <v>250826 - OthrLiab-Sales Tax Payable</v>
      </c>
      <c r="E958" s="2">
        <v>36526</v>
      </c>
      <c r="F958" s="4" t="s">
        <v>21</v>
      </c>
      <c r="G958" s="4" t="s">
        <v>1495</v>
      </c>
      <c r="H958" s="4" t="s">
        <v>1973</v>
      </c>
      <c r="I958" s="4" t="s">
        <v>1831</v>
      </c>
      <c r="J958" s="4" t="str">
        <f t="shared" si="43"/>
        <v>250004 - Other Current Liabilities</v>
      </c>
      <c r="K958" s="4" t="s">
        <v>1829</v>
      </c>
      <c r="L958" s="4" t="s">
        <v>1830</v>
      </c>
      <c r="M958" s="4" t="s">
        <v>1831</v>
      </c>
      <c r="N958" t="str">
        <f t="shared" si="44"/>
        <v>250 - Other Current Liabilities</v>
      </c>
      <c r="O958" s="4" t="s">
        <v>1500</v>
      </c>
      <c r="P958" s="4" t="s">
        <v>1501</v>
      </c>
      <c r="Q958" s="4" t="s">
        <v>1770</v>
      </c>
      <c r="R958" s="4" t="s">
        <v>30</v>
      </c>
      <c r="S958" t="str">
        <f>VLOOKUP(H958,'Object Code Definitions'!$A$3:$C$1497,3,0)</f>
        <v>Used to record a current liability for which no specific account has been provided.</v>
      </c>
      <c r="T958" t="str">
        <f>VLOOKUP(H958,'Object Code Definitions'!$A$3:$I$1497,9,0)</f>
        <v>Active</v>
      </c>
    </row>
    <row r="959" spans="1:20">
      <c r="A959" s="4" t="s">
        <v>2349</v>
      </c>
      <c r="B959" s="4" t="s">
        <v>2017</v>
      </c>
      <c r="C959" s="4" t="s">
        <v>2018</v>
      </c>
      <c r="D959" t="str">
        <f t="shared" si="42"/>
        <v>250827 - OthrLiab-Indirect Cost Rcvry</v>
      </c>
      <c r="E959" s="2">
        <v>36526</v>
      </c>
      <c r="F959" s="4" t="s">
        <v>21</v>
      </c>
      <c r="G959" s="4" t="s">
        <v>1495</v>
      </c>
      <c r="H959" s="4" t="s">
        <v>1973</v>
      </c>
      <c r="I959" s="4" t="s">
        <v>1831</v>
      </c>
      <c r="J959" s="4" t="str">
        <f t="shared" si="43"/>
        <v>250004 - Other Current Liabilities</v>
      </c>
      <c r="K959" s="4" t="s">
        <v>1829</v>
      </c>
      <c r="L959" s="4" t="s">
        <v>1830</v>
      </c>
      <c r="M959" s="4" t="s">
        <v>1831</v>
      </c>
      <c r="N959" t="str">
        <f t="shared" si="44"/>
        <v>250 - Other Current Liabilities</v>
      </c>
      <c r="O959" s="4" t="s">
        <v>1500</v>
      </c>
      <c r="P959" s="4" t="s">
        <v>1501</v>
      </c>
      <c r="Q959" s="4" t="s">
        <v>1770</v>
      </c>
      <c r="R959" s="4" t="s">
        <v>30</v>
      </c>
      <c r="S959" t="str">
        <f>VLOOKUP(H959,'Object Code Definitions'!$A$3:$C$1497,3,0)</f>
        <v>Used to record a current liability for which no specific account has been provided.</v>
      </c>
      <c r="T959" t="str">
        <f>VLOOKUP(H959,'Object Code Definitions'!$A$3:$I$1497,9,0)</f>
        <v>Active</v>
      </c>
    </row>
    <row r="960" spans="1:20">
      <c r="A960" s="4" t="s">
        <v>2350</v>
      </c>
      <c r="B960" s="4" t="s">
        <v>2019</v>
      </c>
      <c r="C960" s="4" t="s">
        <v>2020</v>
      </c>
      <c r="D960" t="str">
        <f t="shared" si="42"/>
        <v>250828 - OthrLiab-Var Projects-Exp Rstd</v>
      </c>
      <c r="E960" s="2">
        <v>36526</v>
      </c>
      <c r="F960" s="4" t="s">
        <v>21</v>
      </c>
      <c r="G960" s="4" t="s">
        <v>1495</v>
      </c>
      <c r="H960" s="4" t="s">
        <v>1973</v>
      </c>
      <c r="I960" s="4" t="s">
        <v>1831</v>
      </c>
      <c r="J960" s="4" t="str">
        <f t="shared" si="43"/>
        <v>250004 - Other Current Liabilities</v>
      </c>
      <c r="K960" s="4" t="s">
        <v>1829</v>
      </c>
      <c r="L960" s="4" t="s">
        <v>1830</v>
      </c>
      <c r="M960" s="4" t="s">
        <v>1831</v>
      </c>
      <c r="N960" t="str">
        <f t="shared" si="44"/>
        <v>250 - Other Current Liabilities</v>
      </c>
      <c r="O960" s="4" t="s">
        <v>1500</v>
      </c>
      <c r="P960" s="4" t="s">
        <v>1501</v>
      </c>
      <c r="Q960" s="4" t="s">
        <v>1770</v>
      </c>
      <c r="R960" s="4" t="s">
        <v>30</v>
      </c>
      <c r="S960" t="str">
        <f>VLOOKUP(H960,'Object Code Definitions'!$A$3:$C$1497,3,0)</f>
        <v>Used to record a current liability for which no specific account has been provided.</v>
      </c>
      <c r="T960" t="str">
        <f>VLOOKUP(H960,'Object Code Definitions'!$A$3:$I$1497,9,0)</f>
        <v>Active</v>
      </c>
    </row>
    <row r="961" spans="1:20">
      <c r="A961" s="4" t="s">
        <v>2351</v>
      </c>
      <c r="B961" s="4" t="s">
        <v>2021</v>
      </c>
      <c r="C961" s="4" t="s">
        <v>2022</v>
      </c>
      <c r="D961" t="str">
        <f t="shared" si="42"/>
        <v>250829 - OthrLiab-Emp Sumr Hlth Prem</v>
      </c>
      <c r="E961" s="2">
        <v>36526</v>
      </c>
      <c r="F961" s="4" t="s">
        <v>21</v>
      </c>
      <c r="G961" s="4" t="s">
        <v>1495</v>
      </c>
      <c r="H961" s="4" t="s">
        <v>1973</v>
      </c>
      <c r="I961" s="4" t="s">
        <v>1831</v>
      </c>
      <c r="J961" s="4" t="str">
        <f t="shared" si="43"/>
        <v>250004 - Other Current Liabilities</v>
      </c>
      <c r="K961" s="4" t="s">
        <v>1829</v>
      </c>
      <c r="L961" s="4" t="s">
        <v>1830</v>
      </c>
      <c r="M961" s="4" t="s">
        <v>1831</v>
      </c>
      <c r="N961" t="str">
        <f t="shared" si="44"/>
        <v>250 - Other Current Liabilities</v>
      </c>
      <c r="O961" s="4" t="s">
        <v>1500</v>
      </c>
      <c r="P961" s="4" t="s">
        <v>1501</v>
      </c>
      <c r="Q961" s="4" t="s">
        <v>1770</v>
      </c>
      <c r="R961" s="4" t="s">
        <v>30</v>
      </c>
      <c r="S961" t="str">
        <f>VLOOKUP(H961,'Object Code Definitions'!$A$3:$C$1497,3,0)</f>
        <v>Used to record a current liability for which no specific account has been provided.</v>
      </c>
      <c r="T961" t="str">
        <f>VLOOKUP(H961,'Object Code Definitions'!$A$3:$I$1497,9,0)</f>
        <v>Active</v>
      </c>
    </row>
    <row r="962" spans="1:20">
      <c r="A962" s="4" t="s">
        <v>2352</v>
      </c>
      <c r="B962" s="4" t="s">
        <v>2023</v>
      </c>
      <c r="C962" s="4" t="s">
        <v>2024</v>
      </c>
      <c r="D962" t="str">
        <f t="shared" si="42"/>
        <v>250830 - OthrLiab-FDN Acctng</v>
      </c>
      <c r="E962" s="2">
        <v>36526</v>
      </c>
      <c r="F962" s="4" t="s">
        <v>21</v>
      </c>
      <c r="G962" s="4" t="s">
        <v>1495</v>
      </c>
      <c r="H962" s="4" t="s">
        <v>1973</v>
      </c>
      <c r="I962" s="4" t="s">
        <v>1831</v>
      </c>
      <c r="J962" s="4" t="str">
        <f t="shared" si="43"/>
        <v>250004 - Other Current Liabilities</v>
      </c>
      <c r="K962" s="4" t="s">
        <v>1829</v>
      </c>
      <c r="L962" s="4" t="s">
        <v>1830</v>
      </c>
      <c r="M962" s="4" t="s">
        <v>1831</v>
      </c>
      <c r="N962" t="str">
        <f t="shared" si="44"/>
        <v>250 - Other Current Liabilities</v>
      </c>
      <c r="O962" s="4" t="s">
        <v>1500</v>
      </c>
      <c r="P962" s="4" t="s">
        <v>1501</v>
      </c>
      <c r="Q962" s="4" t="s">
        <v>1770</v>
      </c>
      <c r="R962" s="4" t="s">
        <v>30</v>
      </c>
      <c r="S962" t="str">
        <f>VLOOKUP(H962,'Object Code Definitions'!$A$3:$C$1497,3,0)</f>
        <v>Used to record a current liability for which no specific account has been provided.</v>
      </c>
      <c r="T962" t="str">
        <f>VLOOKUP(H962,'Object Code Definitions'!$A$3:$I$1497,9,0)</f>
        <v>Active</v>
      </c>
    </row>
    <row r="963" spans="1:20">
      <c r="A963" s="4" t="s">
        <v>2353</v>
      </c>
      <c r="B963" s="4" t="s">
        <v>2025</v>
      </c>
      <c r="C963" s="4" t="s">
        <v>2026</v>
      </c>
      <c r="D963" t="str">
        <f t="shared" ref="D963:D1026" si="45">A963&amp;" - "&amp;C963</f>
        <v>250831 - OthrCurLiab-Unearned Meal Plan</v>
      </c>
      <c r="E963" s="2">
        <v>36526</v>
      </c>
      <c r="F963" s="4" t="s">
        <v>21</v>
      </c>
      <c r="G963" s="4" t="s">
        <v>1495</v>
      </c>
      <c r="H963" s="4" t="s">
        <v>1973</v>
      </c>
      <c r="I963" s="4" t="s">
        <v>1831</v>
      </c>
      <c r="J963" s="4" t="str">
        <f t="shared" ref="J963:J1026" si="46">H963&amp;" - "&amp;I963</f>
        <v>250004 - Other Current Liabilities</v>
      </c>
      <c r="K963" s="4" t="s">
        <v>1829</v>
      </c>
      <c r="L963" s="4" t="s">
        <v>1830</v>
      </c>
      <c r="M963" s="4" t="s">
        <v>1831</v>
      </c>
      <c r="N963" t="str">
        <f t="shared" ref="N963:N1026" si="47">L963&amp;" - "&amp;M963</f>
        <v>250 - Other Current Liabilities</v>
      </c>
      <c r="O963" s="4" t="s">
        <v>1500</v>
      </c>
      <c r="P963" s="4" t="s">
        <v>1501</v>
      </c>
      <c r="Q963" s="4" t="s">
        <v>1770</v>
      </c>
      <c r="R963" s="4" t="s">
        <v>30</v>
      </c>
      <c r="S963" t="str">
        <f>VLOOKUP(H963,'Object Code Definitions'!$A$3:$C$1497,3,0)</f>
        <v>Used to record a current liability for which no specific account has been provided.</v>
      </c>
      <c r="T963" t="str">
        <f>VLOOKUP(H963,'Object Code Definitions'!$A$3:$I$1497,9,0)</f>
        <v>Active</v>
      </c>
    </row>
    <row r="964" spans="1:20">
      <c r="A964" s="4" t="s">
        <v>2354</v>
      </c>
      <c r="B964" s="4" t="s">
        <v>2027</v>
      </c>
      <c r="C964" s="4" t="s">
        <v>2028</v>
      </c>
      <c r="D964" t="str">
        <f t="shared" si="45"/>
        <v>250832 - OthrCurLiab-Coyote Crd Deposit</v>
      </c>
      <c r="E964" s="2">
        <v>36526</v>
      </c>
      <c r="F964" s="4" t="s">
        <v>21</v>
      </c>
      <c r="G964" s="4" t="s">
        <v>1495</v>
      </c>
      <c r="H964" s="4" t="s">
        <v>1973</v>
      </c>
      <c r="I964" s="4" t="s">
        <v>1831</v>
      </c>
      <c r="J964" s="4" t="str">
        <f t="shared" si="46"/>
        <v>250004 - Other Current Liabilities</v>
      </c>
      <c r="K964" s="4" t="s">
        <v>1829</v>
      </c>
      <c r="L964" s="4" t="s">
        <v>1830</v>
      </c>
      <c r="M964" s="4" t="s">
        <v>1831</v>
      </c>
      <c r="N964" t="str">
        <f t="shared" si="47"/>
        <v>250 - Other Current Liabilities</v>
      </c>
      <c r="O964" s="4" t="s">
        <v>1500</v>
      </c>
      <c r="P964" s="4" t="s">
        <v>1501</v>
      </c>
      <c r="Q964" s="4" t="s">
        <v>1770</v>
      </c>
      <c r="R964" s="4" t="s">
        <v>30</v>
      </c>
      <c r="S964" t="str">
        <f>VLOOKUP(H964,'Object Code Definitions'!$A$3:$C$1497,3,0)</f>
        <v>Used to record a current liability for which no specific account has been provided.</v>
      </c>
      <c r="T964" t="str">
        <f>VLOOKUP(H964,'Object Code Definitions'!$A$3:$I$1497,9,0)</f>
        <v>Active</v>
      </c>
    </row>
    <row r="965" spans="1:20">
      <c r="A965" s="4" t="s">
        <v>2355</v>
      </c>
      <c r="B965" s="4" t="s">
        <v>2029</v>
      </c>
      <c r="C965" s="4" t="s">
        <v>2030</v>
      </c>
      <c r="D965" t="str">
        <f t="shared" si="45"/>
        <v>250833 - OthrCurLiab-Outside Scholarshp</v>
      </c>
      <c r="E965" s="2">
        <v>36526</v>
      </c>
      <c r="F965" s="4" t="s">
        <v>21</v>
      </c>
      <c r="G965" s="4" t="s">
        <v>1495</v>
      </c>
      <c r="H965" s="4" t="s">
        <v>1973</v>
      </c>
      <c r="I965" s="4" t="s">
        <v>1831</v>
      </c>
      <c r="J965" s="4" t="str">
        <f t="shared" si="46"/>
        <v>250004 - Other Current Liabilities</v>
      </c>
      <c r="K965" s="4" t="s">
        <v>1829</v>
      </c>
      <c r="L965" s="4" t="s">
        <v>1830</v>
      </c>
      <c r="M965" s="4" t="s">
        <v>1831</v>
      </c>
      <c r="N965" t="str">
        <f t="shared" si="47"/>
        <v>250 - Other Current Liabilities</v>
      </c>
      <c r="O965" s="4" t="s">
        <v>1500</v>
      </c>
      <c r="P965" s="4" t="s">
        <v>1501</v>
      </c>
      <c r="Q965" s="4" t="s">
        <v>1770</v>
      </c>
      <c r="R965" s="4" t="s">
        <v>30</v>
      </c>
      <c r="S965" t="str">
        <f>VLOOKUP(H965,'Object Code Definitions'!$A$3:$C$1497,3,0)</f>
        <v>Used to record a current liability for which no specific account has been provided.</v>
      </c>
      <c r="T965" t="str">
        <f>VLOOKUP(H965,'Object Code Definitions'!$A$3:$I$1497,9,0)</f>
        <v>Active</v>
      </c>
    </row>
    <row r="966" spans="1:20">
      <c r="A966" s="4" t="s">
        <v>2356</v>
      </c>
      <c r="B966" s="4" t="s">
        <v>2031</v>
      </c>
      <c r="C966" s="4" t="s">
        <v>2032</v>
      </c>
      <c r="D966" t="str">
        <f t="shared" si="45"/>
        <v>250834 - OthrCurLiab-Emplee Tips Pyble</v>
      </c>
      <c r="E966" s="2">
        <v>36526</v>
      </c>
      <c r="F966" s="4" t="s">
        <v>21</v>
      </c>
      <c r="G966" s="4" t="s">
        <v>1495</v>
      </c>
      <c r="H966" s="4" t="s">
        <v>1973</v>
      </c>
      <c r="I966" s="4" t="s">
        <v>1831</v>
      </c>
      <c r="J966" s="4" t="str">
        <f t="shared" si="46"/>
        <v>250004 - Other Current Liabilities</v>
      </c>
      <c r="K966" s="4" t="s">
        <v>1829</v>
      </c>
      <c r="L966" s="4" t="s">
        <v>1830</v>
      </c>
      <c r="M966" s="4" t="s">
        <v>1831</v>
      </c>
      <c r="N966" t="str">
        <f t="shared" si="47"/>
        <v>250 - Other Current Liabilities</v>
      </c>
      <c r="O966" s="4" t="s">
        <v>1500</v>
      </c>
      <c r="P966" s="4" t="s">
        <v>1501</v>
      </c>
      <c r="Q966" s="4" t="s">
        <v>1770</v>
      </c>
      <c r="R966" s="4" t="s">
        <v>30</v>
      </c>
      <c r="S966" t="str">
        <f>VLOOKUP(H966,'Object Code Definitions'!$A$3:$C$1497,3,0)</f>
        <v>Used to record a current liability for which no specific account has been provided.</v>
      </c>
      <c r="T966" t="str">
        <f>VLOOKUP(H966,'Object Code Definitions'!$A$3:$I$1497,9,0)</f>
        <v>Active</v>
      </c>
    </row>
    <row r="967" spans="1:20">
      <c r="A967" s="4" t="s">
        <v>2357</v>
      </c>
      <c r="B967" s="4" t="s">
        <v>2033</v>
      </c>
      <c r="C967" s="4" t="s">
        <v>2034</v>
      </c>
      <c r="D967" t="str">
        <f t="shared" si="45"/>
        <v>250835 - OthrLiab-FDN Vol Life Ins</v>
      </c>
      <c r="E967" s="2">
        <v>36526</v>
      </c>
      <c r="F967" s="4" t="s">
        <v>21</v>
      </c>
      <c r="G967" s="4" t="s">
        <v>1495</v>
      </c>
      <c r="H967" s="4" t="s">
        <v>1973</v>
      </c>
      <c r="I967" s="4" t="s">
        <v>1831</v>
      </c>
      <c r="J967" s="4" t="str">
        <f t="shared" si="46"/>
        <v>250004 - Other Current Liabilities</v>
      </c>
      <c r="K967" s="4" t="s">
        <v>1829</v>
      </c>
      <c r="L967" s="4" t="s">
        <v>1830</v>
      </c>
      <c r="M967" s="4" t="s">
        <v>1831</v>
      </c>
      <c r="N967" t="str">
        <f t="shared" si="47"/>
        <v>250 - Other Current Liabilities</v>
      </c>
      <c r="O967" s="4" t="s">
        <v>1500</v>
      </c>
      <c r="P967" s="4" t="s">
        <v>1501</v>
      </c>
      <c r="Q967" s="4" t="s">
        <v>1770</v>
      </c>
      <c r="R967" s="4" t="s">
        <v>30</v>
      </c>
      <c r="S967" t="str">
        <f>VLOOKUP(H967,'Object Code Definitions'!$A$3:$C$1497,3,0)</f>
        <v>Used to record a current liability for which no specific account has been provided.</v>
      </c>
      <c r="T967" t="str">
        <f>VLOOKUP(H967,'Object Code Definitions'!$A$3:$I$1497,9,0)</f>
        <v>Active</v>
      </c>
    </row>
    <row r="968" spans="1:20">
      <c r="A968" s="4" t="s">
        <v>2358</v>
      </c>
      <c r="B968" s="4" t="s">
        <v>2035</v>
      </c>
      <c r="C968" s="4" t="s">
        <v>2036</v>
      </c>
      <c r="D968" t="str">
        <f t="shared" si="45"/>
        <v>250836 - OthrLiab-FDN Univ Life Ins</v>
      </c>
      <c r="E968" s="2">
        <v>36526</v>
      </c>
      <c r="F968" s="4" t="s">
        <v>21</v>
      </c>
      <c r="G968" s="4" t="s">
        <v>1495</v>
      </c>
      <c r="H968" s="4" t="s">
        <v>1973</v>
      </c>
      <c r="I968" s="4" t="s">
        <v>1831</v>
      </c>
      <c r="J968" s="4" t="str">
        <f t="shared" si="46"/>
        <v>250004 - Other Current Liabilities</v>
      </c>
      <c r="K968" s="4" t="s">
        <v>1829</v>
      </c>
      <c r="L968" s="4" t="s">
        <v>1830</v>
      </c>
      <c r="M968" s="4" t="s">
        <v>1831</v>
      </c>
      <c r="N968" t="str">
        <f t="shared" si="47"/>
        <v>250 - Other Current Liabilities</v>
      </c>
      <c r="O968" s="4" t="s">
        <v>1500</v>
      </c>
      <c r="P968" s="4" t="s">
        <v>1501</v>
      </c>
      <c r="Q968" s="4" t="s">
        <v>1770</v>
      </c>
      <c r="R968" s="4" t="s">
        <v>30</v>
      </c>
      <c r="S968" t="str">
        <f>VLOOKUP(H968,'Object Code Definitions'!$A$3:$C$1497,3,0)</f>
        <v>Used to record a current liability for which no specific account has been provided.</v>
      </c>
      <c r="T968" t="str">
        <f>VLOOKUP(H968,'Object Code Definitions'!$A$3:$I$1497,9,0)</f>
        <v>Active</v>
      </c>
    </row>
    <row r="969" spans="1:20">
      <c r="A969" s="4" t="s">
        <v>2359</v>
      </c>
      <c r="B969" s="4" t="s">
        <v>2037</v>
      </c>
      <c r="C969" s="4" t="s">
        <v>2038</v>
      </c>
      <c r="D969" t="str">
        <f t="shared" si="45"/>
        <v>250837 - OthrLiab-FDN Enhanced D&amp;D Ins</v>
      </c>
      <c r="E969" s="2">
        <v>36526</v>
      </c>
      <c r="F969" s="4" t="s">
        <v>21</v>
      </c>
      <c r="G969" s="4" t="s">
        <v>1495</v>
      </c>
      <c r="H969" s="4" t="s">
        <v>1973</v>
      </c>
      <c r="I969" s="4" t="s">
        <v>1831</v>
      </c>
      <c r="J969" s="4" t="str">
        <f t="shared" si="46"/>
        <v>250004 - Other Current Liabilities</v>
      </c>
      <c r="K969" s="4" t="s">
        <v>1829</v>
      </c>
      <c r="L969" s="4" t="s">
        <v>1830</v>
      </c>
      <c r="M969" s="4" t="s">
        <v>1831</v>
      </c>
      <c r="N969" t="str">
        <f t="shared" si="47"/>
        <v>250 - Other Current Liabilities</v>
      </c>
      <c r="O969" s="4" t="s">
        <v>1500</v>
      </c>
      <c r="P969" s="4" t="s">
        <v>1501</v>
      </c>
      <c r="Q969" s="4" t="s">
        <v>1770</v>
      </c>
      <c r="R969" s="4" t="s">
        <v>30</v>
      </c>
      <c r="S969" t="str">
        <f>VLOOKUP(H969,'Object Code Definitions'!$A$3:$C$1497,3,0)</f>
        <v>Used to record a current liability for which no specific account has been provided.</v>
      </c>
      <c r="T969" t="str">
        <f>VLOOKUP(H969,'Object Code Definitions'!$A$3:$I$1497,9,0)</f>
        <v>Active</v>
      </c>
    </row>
    <row r="970" spans="1:20">
      <c r="A970" s="4" t="s">
        <v>2360</v>
      </c>
      <c r="B970" s="4" t="s">
        <v>2049</v>
      </c>
      <c r="C970" s="4" t="s">
        <v>2050</v>
      </c>
      <c r="D970" t="str">
        <f t="shared" si="45"/>
        <v>250838 - OthLiab-Deferred Income CSUSB</v>
      </c>
      <c r="E970" s="2">
        <v>36526</v>
      </c>
      <c r="F970" s="4" t="s">
        <v>21</v>
      </c>
      <c r="G970" s="4" t="s">
        <v>1495</v>
      </c>
      <c r="H970" s="4" t="s">
        <v>1973</v>
      </c>
      <c r="I970" s="4" t="s">
        <v>1831</v>
      </c>
      <c r="J970" s="4" t="str">
        <f t="shared" si="46"/>
        <v>250004 - Other Current Liabilities</v>
      </c>
      <c r="K970" s="4" t="s">
        <v>1829</v>
      </c>
      <c r="L970" s="4" t="s">
        <v>1830</v>
      </c>
      <c r="M970" s="4" t="s">
        <v>1831</v>
      </c>
      <c r="N970" t="str">
        <f t="shared" si="47"/>
        <v>250 - Other Current Liabilities</v>
      </c>
      <c r="O970" s="4" t="s">
        <v>1500</v>
      </c>
      <c r="P970" s="4" t="s">
        <v>1501</v>
      </c>
      <c r="Q970" s="4" t="s">
        <v>1770</v>
      </c>
      <c r="R970" s="4" t="s">
        <v>30</v>
      </c>
      <c r="S970" t="str">
        <f>VLOOKUP(H970,'Object Code Definitions'!$A$3:$C$1497,3,0)</f>
        <v>Used to record a current liability for which no specific account has been provided.</v>
      </c>
      <c r="T970" t="str">
        <f>VLOOKUP(H970,'Object Code Definitions'!$A$3:$I$1497,9,0)</f>
        <v>Active</v>
      </c>
    </row>
    <row r="971" spans="1:20">
      <c r="A971" s="4" t="s">
        <v>2361</v>
      </c>
      <c r="B971" s="4" t="s">
        <v>2341</v>
      </c>
      <c r="C971" s="4" t="s">
        <v>2342</v>
      </c>
      <c r="D971" t="str">
        <f t="shared" si="45"/>
        <v>250839 - OthrCurrLiab-Credit Cards-FDN</v>
      </c>
      <c r="E971" s="2">
        <v>36526</v>
      </c>
      <c r="F971" s="4" t="s">
        <v>21</v>
      </c>
      <c r="G971" s="4" t="s">
        <v>1495</v>
      </c>
      <c r="H971" s="4" t="s">
        <v>1973</v>
      </c>
      <c r="I971" s="4" t="s">
        <v>1831</v>
      </c>
      <c r="J971" s="4" t="str">
        <f t="shared" si="46"/>
        <v>250004 - Other Current Liabilities</v>
      </c>
      <c r="K971" s="4" t="s">
        <v>1829</v>
      </c>
      <c r="L971" s="4" t="s">
        <v>1830</v>
      </c>
      <c r="M971" s="4" t="s">
        <v>1831</v>
      </c>
      <c r="N971" t="str">
        <f t="shared" si="47"/>
        <v>250 - Other Current Liabilities</v>
      </c>
      <c r="O971" s="4" t="s">
        <v>1500</v>
      </c>
      <c r="P971" s="4" t="s">
        <v>1501</v>
      </c>
      <c r="Q971" s="4" t="s">
        <v>1770</v>
      </c>
      <c r="R971" s="4" t="s">
        <v>30</v>
      </c>
      <c r="S971" t="str">
        <f>VLOOKUP(H971,'Object Code Definitions'!$A$3:$C$1497,3,0)</f>
        <v>Used to record a current liability for which no specific account has been provided.</v>
      </c>
      <c r="T971" t="str">
        <f>VLOOKUP(H971,'Object Code Definitions'!$A$3:$I$1497,9,0)</f>
        <v>Active</v>
      </c>
    </row>
    <row r="972" spans="1:20">
      <c r="A972" s="4" t="s">
        <v>2362</v>
      </c>
      <c r="B972" s="4" t="s">
        <v>2003</v>
      </c>
      <c r="C972" s="4" t="s">
        <v>2004</v>
      </c>
      <c r="D972" t="str">
        <f t="shared" si="45"/>
        <v>250840 - OthrLiab-FICA Tax Payable</v>
      </c>
      <c r="E972" s="2">
        <v>36526</v>
      </c>
      <c r="F972" s="4" t="s">
        <v>21</v>
      </c>
      <c r="G972" s="4" t="s">
        <v>1495</v>
      </c>
      <c r="H972" s="4" t="s">
        <v>1973</v>
      </c>
      <c r="I972" s="4" t="s">
        <v>1831</v>
      </c>
      <c r="J972" s="4" t="str">
        <f t="shared" si="46"/>
        <v>250004 - Other Current Liabilities</v>
      </c>
      <c r="K972" s="4" t="s">
        <v>1829</v>
      </c>
      <c r="L972" s="4" t="s">
        <v>1830</v>
      </c>
      <c r="M972" s="4" t="s">
        <v>1831</v>
      </c>
      <c r="N972" t="str">
        <f t="shared" si="47"/>
        <v>250 - Other Current Liabilities</v>
      </c>
      <c r="O972" s="4" t="s">
        <v>1500</v>
      </c>
      <c r="P972" s="4" t="s">
        <v>1501</v>
      </c>
      <c r="Q972" s="4" t="s">
        <v>1770</v>
      </c>
      <c r="R972" s="4" t="s">
        <v>30</v>
      </c>
      <c r="S972" t="str">
        <f>VLOOKUP(H972,'Object Code Definitions'!$A$3:$C$1497,3,0)</f>
        <v>Used to record a current liability for which no specific account has been provided.</v>
      </c>
      <c r="T972" t="str">
        <f>VLOOKUP(H972,'Object Code Definitions'!$A$3:$I$1497,9,0)</f>
        <v>Active</v>
      </c>
    </row>
    <row r="973" spans="1:20">
      <c r="A973" s="4" t="s">
        <v>2363</v>
      </c>
      <c r="B973" s="4" t="s">
        <v>18</v>
      </c>
      <c r="C973" s="4" t="s">
        <v>2364</v>
      </c>
      <c r="D973" t="str">
        <f t="shared" si="45"/>
        <v>250841 - OthrLiab-Rec Sport Membership</v>
      </c>
      <c r="E973" s="2">
        <v>40360</v>
      </c>
      <c r="F973" s="4" t="s">
        <v>21</v>
      </c>
      <c r="G973" s="4" t="s">
        <v>1495</v>
      </c>
      <c r="H973" s="4" t="s">
        <v>1973</v>
      </c>
      <c r="I973" s="4" t="s">
        <v>1831</v>
      </c>
      <c r="J973" s="4" t="str">
        <f t="shared" si="46"/>
        <v>250004 - Other Current Liabilities</v>
      </c>
      <c r="K973" s="4" t="s">
        <v>1829</v>
      </c>
      <c r="L973" s="4" t="s">
        <v>1830</v>
      </c>
      <c r="M973" s="4" t="s">
        <v>1831</v>
      </c>
      <c r="N973" t="str">
        <f t="shared" si="47"/>
        <v>250 - Other Current Liabilities</v>
      </c>
      <c r="O973" s="4" t="s">
        <v>1500</v>
      </c>
      <c r="P973" s="4" t="s">
        <v>1501</v>
      </c>
      <c r="Q973" s="4" t="s">
        <v>1770</v>
      </c>
      <c r="R973" s="4" t="s">
        <v>30</v>
      </c>
      <c r="S973" t="str">
        <f>VLOOKUP(H973,'Object Code Definitions'!$A$3:$C$1497,3,0)</f>
        <v>Used to record a current liability for which no specific account has been provided.</v>
      </c>
      <c r="T973" t="str">
        <f>VLOOKUP(H973,'Object Code Definitions'!$A$3:$I$1497,9,0)</f>
        <v>Active</v>
      </c>
    </row>
    <row r="974" spans="1:20">
      <c r="A974" s="4" t="s">
        <v>2365</v>
      </c>
      <c r="B974" s="4" t="s">
        <v>18</v>
      </c>
      <c r="C974" s="4" t="s">
        <v>2366</v>
      </c>
      <c r="D974" t="str">
        <f t="shared" si="45"/>
        <v>250842 - 1+2+1 Program-OtherCurrentLiab</v>
      </c>
      <c r="E974" s="2">
        <v>42186</v>
      </c>
      <c r="F974" s="4" t="s">
        <v>21</v>
      </c>
      <c r="G974" s="4" t="s">
        <v>1495</v>
      </c>
      <c r="H974" s="4" t="s">
        <v>1973</v>
      </c>
      <c r="I974" s="4" t="s">
        <v>1831</v>
      </c>
      <c r="J974" s="4" t="str">
        <f t="shared" si="46"/>
        <v>250004 - Other Current Liabilities</v>
      </c>
      <c r="K974" s="4" t="s">
        <v>1829</v>
      </c>
      <c r="L974" s="4" t="s">
        <v>1830</v>
      </c>
      <c r="M974" s="4" t="s">
        <v>1831</v>
      </c>
      <c r="N974" t="str">
        <f t="shared" si="47"/>
        <v>250 - Other Current Liabilities</v>
      </c>
      <c r="O974" s="4" t="s">
        <v>1500</v>
      </c>
      <c r="P974" s="4" t="s">
        <v>1501</v>
      </c>
      <c r="Q974" s="4" t="s">
        <v>1770</v>
      </c>
      <c r="R974" s="4" t="s">
        <v>30</v>
      </c>
      <c r="S974" t="str">
        <f>VLOOKUP(H974,'Object Code Definitions'!$A$3:$C$1497,3,0)</f>
        <v>Used to record a current liability for which no specific account has been provided.</v>
      </c>
      <c r="T974" t="str">
        <f>VLOOKUP(H974,'Object Code Definitions'!$A$3:$I$1497,9,0)</f>
        <v>Active</v>
      </c>
    </row>
    <row r="975" spans="1:20">
      <c r="A975" s="4" t="s">
        <v>2367</v>
      </c>
      <c r="B975" s="4" t="s">
        <v>18</v>
      </c>
      <c r="C975" s="4" t="s">
        <v>2368</v>
      </c>
      <c r="D975" t="str">
        <f t="shared" si="45"/>
        <v>250843 - OthrLiab-Bookstore</v>
      </c>
      <c r="E975" s="2">
        <v>40360</v>
      </c>
      <c r="F975" s="4" t="s">
        <v>21</v>
      </c>
      <c r="G975" s="4" t="s">
        <v>1495</v>
      </c>
      <c r="H975" s="4" t="s">
        <v>1973</v>
      </c>
      <c r="I975" s="4" t="s">
        <v>1831</v>
      </c>
      <c r="J975" s="4" t="str">
        <f t="shared" si="46"/>
        <v>250004 - Other Current Liabilities</v>
      </c>
      <c r="K975" s="4" t="s">
        <v>1829</v>
      </c>
      <c r="L975" s="4" t="s">
        <v>1830</v>
      </c>
      <c r="M975" s="4" t="s">
        <v>1831</v>
      </c>
      <c r="N975" t="str">
        <f t="shared" si="47"/>
        <v>250 - Other Current Liabilities</v>
      </c>
      <c r="O975" s="4" t="s">
        <v>1500</v>
      </c>
      <c r="P975" s="4" t="s">
        <v>1501</v>
      </c>
      <c r="Q975" s="4" t="s">
        <v>1770</v>
      </c>
      <c r="R975" s="4" t="s">
        <v>30</v>
      </c>
      <c r="S975" t="str">
        <f>VLOOKUP(H975,'Object Code Definitions'!$A$3:$C$1497,3,0)</f>
        <v>Used to record a current liability for which no specific account has been provided.</v>
      </c>
      <c r="T975" t="str">
        <f>VLOOKUP(H975,'Object Code Definitions'!$A$3:$I$1497,9,0)</f>
        <v>Active</v>
      </c>
    </row>
    <row r="976" spans="1:20">
      <c r="A976" s="4" t="s">
        <v>2369</v>
      </c>
      <c r="B976" s="4" t="s">
        <v>18</v>
      </c>
      <c r="C976" s="4" t="s">
        <v>2370</v>
      </c>
      <c r="D976" t="str">
        <f t="shared" si="45"/>
        <v>250844 - OthrCurLiab-Unclrd Coll-TPC SF</v>
      </c>
      <c r="E976" s="2">
        <v>41091</v>
      </c>
      <c r="F976" s="4" t="s">
        <v>21</v>
      </c>
      <c r="G976" s="4" t="s">
        <v>1495</v>
      </c>
      <c r="H976" s="4" t="s">
        <v>1959</v>
      </c>
      <c r="I976" s="4" t="s">
        <v>1960</v>
      </c>
      <c r="J976" s="4" t="str">
        <f t="shared" si="46"/>
        <v>250002 - Uncleared Collections</v>
      </c>
      <c r="K976" s="4" t="s">
        <v>1961</v>
      </c>
      <c r="L976" s="4" t="s">
        <v>1830</v>
      </c>
      <c r="M976" s="4" t="s">
        <v>1831</v>
      </c>
      <c r="N976" t="str">
        <f t="shared" si="47"/>
        <v>250 - Other Current Liabilities</v>
      </c>
      <c r="O976" s="4" t="s">
        <v>1500</v>
      </c>
      <c r="P976" s="4" t="s">
        <v>1501</v>
      </c>
      <c r="Q976" s="4" t="s">
        <v>1770</v>
      </c>
      <c r="R976" s="4" t="s">
        <v>30</v>
      </c>
      <c r="S976" t="str">
        <f>VLOOKUP(H976,'Object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76" t="str">
        <f>VLOOKUP(H976,'Object Code Definitions'!$A$3:$I$1497,9,0)</f>
        <v>Active</v>
      </c>
    </row>
    <row r="977" spans="1:20">
      <c r="A977" s="4" t="s">
        <v>2371</v>
      </c>
      <c r="B977" s="4" t="s">
        <v>18</v>
      </c>
      <c r="C977" s="4" t="s">
        <v>2372</v>
      </c>
      <c r="D977" t="str">
        <f t="shared" si="45"/>
        <v>250845 - OthrCurLiab-U/CWrittenOffARPmt</v>
      </c>
      <c r="E977" s="2">
        <v>41456</v>
      </c>
      <c r="F977" s="4" t="s">
        <v>21</v>
      </c>
      <c r="G977" s="4" t="s">
        <v>1495</v>
      </c>
      <c r="H977" s="4" t="s">
        <v>1959</v>
      </c>
      <c r="I977" s="4" t="s">
        <v>1960</v>
      </c>
      <c r="J977" s="4" t="str">
        <f t="shared" si="46"/>
        <v>250002 - Uncleared Collections</v>
      </c>
      <c r="K977" s="4" t="s">
        <v>1961</v>
      </c>
      <c r="L977" s="4" t="s">
        <v>1830</v>
      </c>
      <c r="M977" s="4" t="s">
        <v>1831</v>
      </c>
      <c r="N977" t="str">
        <f t="shared" si="47"/>
        <v>250 - Other Current Liabilities</v>
      </c>
      <c r="O977" s="4" t="s">
        <v>1500</v>
      </c>
      <c r="P977" s="4" t="s">
        <v>1501</v>
      </c>
      <c r="Q977" s="4" t="s">
        <v>1770</v>
      </c>
      <c r="R977" s="4" t="s">
        <v>30</v>
      </c>
      <c r="S977" t="str">
        <f>VLOOKUP(H977,'Object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77" t="str">
        <f>VLOOKUP(H977,'Object Code Definitions'!$A$3:$I$1497,9,0)</f>
        <v>Active</v>
      </c>
    </row>
    <row r="978" spans="1:20">
      <c r="A978" s="4" t="s">
        <v>2373</v>
      </c>
      <c r="B978" s="4" t="s">
        <v>18</v>
      </c>
      <c r="C978" s="4" t="s">
        <v>2374</v>
      </c>
      <c r="D978" t="str">
        <f t="shared" si="45"/>
        <v>250846 - OthrLIab-Retirees InsuranceAux</v>
      </c>
      <c r="E978" s="2">
        <v>41821</v>
      </c>
      <c r="F978" s="4" t="s">
        <v>21</v>
      </c>
      <c r="G978" s="4" t="s">
        <v>1495</v>
      </c>
      <c r="H978" s="4" t="s">
        <v>1973</v>
      </c>
      <c r="I978" s="4" t="s">
        <v>1831</v>
      </c>
      <c r="J978" s="4" t="str">
        <f t="shared" si="46"/>
        <v>250004 - Other Current Liabilities</v>
      </c>
      <c r="K978" s="4" t="s">
        <v>1829</v>
      </c>
      <c r="L978" s="4" t="s">
        <v>1830</v>
      </c>
      <c r="M978" s="4" t="s">
        <v>1831</v>
      </c>
      <c r="N978" t="str">
        <f t="shared" si="47"/>
        <v>250 - Other Current Liabilities</v>
      </c>
      <c r="O978" s="4" t="s">
        <v>1500</v>
      </c>
      <c r="P978" s="4" t="s">
        <v>1501</v>
      </c>
      <c r="Q978" s="4" t="s">
        <v>1770</v>
      </c>
      <c r="R978" s="4" t="s">
        <v>30</v>
      </c>
      <c r="S978" t="str">
        <f>VLOOKUP(H978,'Object Code Definitions'!$A$3:$C$1497,3,0)</f>
        <v>Used to record a current liability for which no specific account has been provided.</v>
      </c>
      <c r="T978" t="str">
        <f>VLOOKUP(H978,'Object Code Definitions'!$A$3:$I$1497,9,0)</f>
        <v>Active</v>
      </c>
    </row>
    <row r="979" spans="1:20">
      <c r="A979" s="4" t="s">
        <v>2375</v>
      </c>
      <c r="B979" s="4" t="s">
        <v>18</v>
      </c>
      <c r="C979" s="4" t="s">
        <v>2376</v>
      </c>
      <c r="D979" t="str">
        <f t="shared" si="45"/>
        <v>250847 - OthrLiab-Student Acct Credits</v>
      </c>
      <c r="E979" s="2">
        <v>42917</v>
      </c>
      <c r="F979" s="4" t="s">
        <v>21</v>
      </c>
      <c r="G979" s="4" t="s">
        <v>1495</v>
      </c>
      <c r="H979" s="4" t="s">
        <v>1973</v>
      </c>
      <c r="I979" s="4" t="s">
        <v>1831</v>
      </c>
      <c r="J979" s="4" t="str">
        <f t="shared" si="46"/>
        <v>250004 - Other Current Liabilities</v>
      </c>
      <c r="K979" s="4" t="s">
        <v>1829</v>
      </c>
      <c r="L979" s="4" t="s">
        <v>1830</v>
      </c>
      <c r="M979" s="4" t="s">
        <v>1831</v>
      </c>
      <c r="N979" t="str">
        <f t="shared" si="47"/>
        <v>250 - Other Current Liabilities</v>
      </c>
      <c r="O979" s="4" t="s">
        <v>1500</v>
      </c>
      <c r="P979" s="4" t="s">
        <v>1501</v>
      </c>
      <c r="Q979" s="4" t="s">
        <v>1770</v>
      </c>
      <c r="R979" s="4" t="s">
        <v>30</v>
      </c>
      <c r="S979" t="str">
        <f>VLOOKUP(H979,'Object Code Definitions'!$A$3:$C$1497,3,0)</f>
        <v>Used to record a current liability for which no specific account has been provided.</v>
      </c>
      <c r="T979" t="str">
        <f>VLOOKUP(H979,'Object Code Definitions'!$A$3:$I$1497,9,0)</f>
        <v>Active</v>
      </c>
    </row>
    <row r="980" spans="1:20">
      <c r="A980" s="4" t="s">
        <v>2377</v>
      </c>
      <c r="B980" s="4" t="s">
        <v>18</v>
      </c>
      <c r="C980" s="4" t="s">
        <v>2378</v>
      </c>
      <c r="D980" t="str">
        <f t="shared" si="45"/>
        <v>250848 - OthrLiab-SalesTaxPyble-SupSvcs</v>
      </c>
      <c r="E980" s="2">
        <v>43282</v>
      </c>
      <c r="F980" s="4" t="s">
        <v>21</v>
      </c>
      <c r="G980" s="4" t="s">
        <v>1495</v>
      </c>
      <c r="H980" s="4" t="s">
        <v>1973</v>
      </c>
      <c r="I980" s="4" t="s">
        <v>1831</v>
      </c>
      <c r="J980" s="4" t="str">
        <f t="shared" si="46"/>
        <v>250004 - Other Current Liabilities</v>
      </c>
      <c r="K980" s="4" t="s">
        <v>1829</v>
      </c>
      <c r="L980" s="4" t="s">
        <v>1830</v>
      </c>
      <c r="M980" s="4" t="s">
        <v>1831</v>
      </c>
      <c r="N980" t="str">
        <f t="shared" si="47"/>
        <v>250 - Other Current Liabilities</v>
      </c>
      <c r="O980" s="4" t="s">
        <v>1500</v>
      </c>
      <c r="P980" s="4" t="s">
        <v>1501</v>
      </c>
      <c r="Q980" s="4" t="s">
        <v>1770</v>
      </c>
      <c r="R980" s="4" t="s">
        <v>30</v>
      </c>
      <c r="S980" t="str">
        <f>VLOOKUP(H980,'Object Code Definitions'!$A$3:$C$1497,3,0)</f>
        <v>Used to record a current liability for which no specific account has been provided.</v>
      </c>
      <c r="T980" t="str">
        <f>VLOOKUP(H980,'Object Code Definitions'!$A$3:$I$1497,9,0)</f>
        <v>Active</v>
      </c>
    </row>
    <row r="981" spans="1:20">
      <c r="A981" s="4" t="s">
        <v>2379</v>
      </c>
      <c r="B981" s="4" t="s">
        <v>18</v>
      </c>
      <c r="C981" s="4" t="s">
        <v>2380</v>
      </c>
      <c r="D981" t="str">
        <f t="shared" si="45"/>
        <v>250849 - OthrCurLiab-Unearned eBooks</v>
      </c>
      <c r="E981" s="2">
        <v>43282</v>
      </c>
      <c r="F981" s="4" t="s">
        <v>21</v>
      </c>
      <c r="G981" s="4" t="s">
        <v>1495</v>
      </c>
      <c r="H981" s="4" t="s">
        <v>1973</v>
      </c>
      <c r="I981" s="4" t="s">
        <v>1831</v>
      </c>
      <c r="J981" s="4" t="str">
        <f t="shared" si="46"/>
        <v>250004 - Other Current Liabilities</v>
      </c>
      <c r="K981" s="4" t="s">
        <v>1829</v>
      </c>
      <c r="L981" s="4" t="s">
        <v>1830</v>
      </c>
      <c r="M981" s="4" t="s">
        <v>1831</v>
      </c>
      <c r="N981" t="str">
        <f t="shared" si="47"/>
        <v>250 - Other Current Liabilities</v>
      </c>
      <c r="O981" s="4" t="s">
        <v>1500</v>
      </c>
      <c r="P981" s="4" t="s">
        <v>1501</v>
      </c>
      <c r="Q981" s="4" t="s">
        <v>1770</v>
      </c>
      <c r="R981" s="4" t="s">
        <v>30</v>
      </c>
      <c r="S981" t="str">
        <f>VLOOKUP(H981,'Object Code Definitions'!$A$3:$C$1497,3,0)</f>
        <v>Used to record a current liability for which no specific account has been provided.</v>
      </c>
      <c r="T981" t="str">
        <f>VLOOKUP(H981,'Object Code Definitions'!$A$3:$I$1497,9,0)</f>
        <v>Active</v>
      </c>
    </row>
    <row r="982" spans="1:20">
      <c r="A982" s="4" t="s">
        <v>2381</v>
      </c>
      <c r="B982" s="4" t="s">
        <v>18</v>
      </c>
      <c r="C982" s="4" t="s">
        <v>2382</v>
      </c>
      <c r="D982" t="str">
        <f t="shared" si="45"/>
        <v>250850 - OthrLiab - FSA</v>
      </c>
      <c r="E982" s="2">
        <v>45108</v>
      </c>
      <c r="F982" s="4" t="s">
        <v>21</v>
      </c>
      <c r="G982" s="4" t="s">
        <v>1495</v>
      </c>
      <c r="H982" s="4" t="s">
        <v>1973</v>
      </c>
      <c r="I982" s="4" t="s">
        <v>1831</v>
      </c>
      <c r="J982" s="4" t="str">
        <f t="shared" si="46"/>
        <v>250004 - Other Current Liabilities</v>
      </c>
      <c r="K982" s="4" t="s">
        <v>1829</v>
      </c>
      <c r="L982" s="4" t="s">
        <v>1830</v>
      </c>
      <c r="M982" s="4" t="s">
        <v>1831</v>
      </c>
      <c r="N982" t="str">
        <f t="shared" si="47"/>
        <v>250 - Other Current Liabilities</v>
      </c>
      <c r="O982" s="4" t="s">
        <v>1500</v>
      </c>
      <c r="P982" s="4" t="s">
        <v>1501</v>
      </c>
      <c r="Q982" s="4" t="s">
        <v>1770</v>
      </c>
      <c r="R982" s="4" t="s">
        <v>30</v>
      </c>
      <c r="S982" t="str">
        <f>VLOOKUP(H982,'Object Code Definitions'!$A$3:$C$1497,3,0)</f>
        <v>Used to record a current liability for which no specific account has been provided.</v>
      </c>
      <c r="T982" t="str">
        <f>VLOOKUP(H982,'Object Code Definitions'!$A$3:$I$1497,9,0)</f>
        <v>Active</v>
      </c>
    </row>
    <row r="983" spans="1:20">
      <c r="A983" s="4" t="s">
        <v>2383</v>
      </c>
      <c r="B983" s="4" t="s">
        <v>18</v>
      </c>
      <c r="C983" s="4" t="s">
        <v>2384</v>
      </c>
      <c r="D983" t="str">
        <f t="shared" si="45"/>
        <v>250851 - Papua ELP - OtherCurrentLiab</v>
      </c>
      <c r="E983" s="2">
        <v>45108</v>
      </c>
      <c r="F983" s="4" t="s">
        <v>21</v>
      </c>
      <c r="G983" s="4" t="s">
        <v>1495</v>
      </c>
      <c r="H983" s="4" t="s">
        <v>1973</v>
      </c>
      <c r="I983" s="4" t="s">
        <v>1831</v>
      </c>
      <c r="J983" s="4" t="str">
        <f t="shared" si="46"/>
        <v>250004 - Other Current Liabilities</v>
      </c>
      <c r="K983" s="4" t="s">
        <v>1829</v>
      </c>
      <c r="L983" s="4" t="s">
        <v>1830</v>
      </c>
      <c r="M983" s="4" t="s">
        <v>1831</v>
      </c>
      <c r="N983" t="str">
        <f t="shared" si="47"/>
        <v>250 - Other Current Liabilities</v>
      </c>
      <c r="O983" s="4" t="s">
        <v>1500</v>
      </c>
      <c r="P983" s="4" t="s">
        <v>1501</v>
      </c>
      <c r="Q983" s="4" t="s">
        <v>1770</v>
      </c>
      <c r="R983" s="4" t="s">
        <v>30</v>
      </c>
      <c r="S983" t="str">
        <f>VLOOKUP(H983,'Object Code Definitions'!$A$3:$C$1497,3,0)</f>
        <v>Used to record a current liability for which no specific account has been provided.</v>
      </c>
      <c r="T983" t="str">
        <f>VLOOKUP(H983,'Object Code Definitions'!$A$3:$I$1497,9,0)</f>
        <v>Active</v>
      </c>
    </row>
    <row r="984" spans="1:20">
      <c r="A984" s="4" t="s">
        <v>2385</v>
      </c>
      <c r="B984" s="4" t="s">
        <v>18</v>
      </c>
      <c r="C984" s="4" t="s">
        <v>2386</v>
      </c>
      <c r="D984" t="str">
        <f t="shared" si="45"/>
        <v>250999 - Uncleared Suspense</v>
      </c>
      <c r="E984" s="2">
        <v>42917</v>
      </c>
      <c r="F984" s="4" t="s">
        <v>21</v>
      </c>
      <c r="G984" s="4" t="s">
        <v>1495</v>
      </c>
      <c r="H984" s="4" t="s">
        <v>1959</v>
      </c>
      <c r="I984" s="4" t="s">
        <v>1960</v>
      </c>
      <c r="J984" s="4" t="str">
        <f t="shared" si="46"/>
        <v>250002 - Uncleared Collections</v>
      </c>
      <c r="K984" s="4" t="s">
        <v>1961</v>
      </c>
      <c r="L984" s="4" t="s">
        <v>1830</v>
      </c>
      <c r="M984" s="4" t="s">
        <v>1831</v>
      </c>
      <c r="N984" t="str">
        <f t="shared" si="47"/>
        <v>250 - Other Current Liabilities</v>
      </c>
      <c r="O984" s="4" t="s">
        <v>1500</v>
      </c>
      <c r="P984" s="4" t="s">
        <v>1501</v>
      </c>
      <c r="Q984" s="4" t="s">
        <v>1770</v>
      </c>
      <c r="R984" s="4" t="s">
        <v>30</v>
      </c>
      <c r="S984" t="str">
        <f>VLOOKUP(H984,'Object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84" t="str">
        <f>VLOOKUP(H984,'Object Code Definitions'!$A$3:$I$1497,9,0)</f>
        <v>Active</v>
      </c>
    </row>
    <row r="985" spans="1:20">
      <c r="A985" s="4" t="s">
        <v>2055</v>
      </c>
      <c r="B985" s="4" t="s">
        <v>2053</v>
      </c>
      <c r="C985" s="4" t="s">
        <v>2054</v>
      </c>
      <c r="D985" t="str">
        <f t="shared" si="45"/>
        <v>260001 - Installment Contracts Payable</v>
      </c>
      <c r="E985" s="2">
        <v>36526</v>
      </c>
      <c r="F985" s="4" t="s">
        <v>21</v>
      </c>
      <c r="G985" s="4" t="s">
        <v>1495</v>
      </c>
      <c r="H985" s="4" t="s">
        <v>2055</v>
      </c>
      <c r="I985" s="4" t="s">
        <v>2054</v>
      </c>
      <c r="J985" s="4" t="str">
        <f t="shared" si="46"/>
        <v>260001 - Installment Contracts Payable</v>
      </c>
      <c r="K985" s="4" t="s">
        <v>2056</v>
      </c>
      <c r="L985" s="4" t="s">
        <v>2057</v>
      </c>
      <c r="M985" s="4" t="s">
        <v>2058</v>
      </c>
      <c r="N985" t="str">
        <f t="shared" si="47"/>
        <v>260 - Installment Contracts</v>
      </c>
      <c r="O985" s="4" t="s">
        <v>1500</v>
      </c>
      <c r="P985" s="4" t="s">
        <v>1501</v>
      </c>
      <c r="Q985" s="4" t="s">
        <v>2059</v>
      </c>
      <c r="R985" s="4" t="s">
        <v>30</v>
      </c>
      <c r="S985">
        <f>VLOOKUP(H985,'Object Code Definitions'!$A$3:$C$1497,3,0)</f>
        <v>0</v>
      </c>
      <c r="T985" t="str">
        <f>VLOOKUP(H985,'Object Code Definitions'!$A$3:$I$1497,9,0)</f>
        <v>Obsolete</v>
      </c>
    </row>
    <row r="986" spans="1:20">
      <c r="A986" s="4" t="s">
        <v>2062</v>
      </c>
      <c r="B986" s="4" t="s">
        <v>2060</v>
      </c>
      <c r="C986" s="4" t="s">
        <v>2061</v>
      </c>
      <c r="D986" t="str">
        <f t="shared" si="45"/>
        <v>260002 - Lease/Purchase Contracts</v>
      </c>
      <c r="E986" s="2">
        <v>36526</v>
      </c>
      <c r="F986" s="4" t="s">
        <v>21</v>
      </c>
      <c r="G986" s="4" t="s">
        <v>1495</v>
      </c>
      <c r="H986" s="4" t="s">
        <v>2062</v>
      </c>
      <c r="I986" s="4" t="s">
        <v>2063</v>
      </c>
      <c r="J986" s="4" t="str">
        <f t="shared" si="46"/>
        <v>260002 - Financed Purchase Contracts</v>
      </c>
      <c r="K986" s="4" t="s">
        <v>2064</v>
      </c>
      <c r="L986" s="4" t="s">
        <v>2057</v>
      </c>
      <c r="M986" s="4" t="s">
        <v>2058</v>
      </c>
      <c r="N986" t="str">
        <f t="shared" si="47"/>
        <v>260 - Installment Contracts</v>
      </c>
      <c r="O986" s="4" t="s">
        <v>1500</v>
      </c>
      <c r="P986" s="4" t="s">
        <v>1501</v>
      </c>
      <c r="Q986" s="4" t="s">
        <v>2065</v>
      </c>
      <c r="R986" s="4" t="s">
        <v>30</v>
      </c>
      <c r="S986" t="str">
        <f>VLOOKUP(H986,'Object Code Definitions'!$A$3:$C$1497,3,0)</f>
        <v>Contracts that transfer ownership are contracts that transfers ownership of the underlying asset to the purchaser by the end of the contract and does not contain termination options. The contract may contain a fiscal funding or cancellation clause that is not reasonably certain of being exercised. Note that the mere inclusion of a bargain purchase option does not qualify as a transfer of ownership—the ownership transfer must not contain termination options.</v>
      </c>
      <c r="T986" t="str">
        <f>VLOOKUP(H986,'Object Code Definitions'!$A$3:$I$1497,9,0)</f>
        <v>Active</v>
      </c>
    </row>
    <row r="987" spans="1:20">
      <c r="A987" s="4" t="s">
        <v>2387</v>
      </c>
      <c r="B987" s="4" t="s">
        <v>18</v>
      </c>
      <c r="C987" s="4" t="s">
        <v>2388</v>
      </c>
      <c r="D987" t="str">
        <f t="shared" si="45"/>
        <v>260602 - Lease Liab-Curr(GAAP AUX only)</v>
      </c>
      <c r="E987" s="2">
        <v>44378</v>
      </c>
      <c r="F987" s="4" t="s">
        <v>21</v>
      </c>
      <c r="G987" s="4" t="s">
        <v>1495</v>
      </c>
      <c r="H987" s="4" t="s">
        <v>2387</v>
      </c>
      <c r="I987" s="4" t="s">
        <v>2389</v>
      </c>
      <c r="J987" s="4" t="str">
        <f t="shared" si="46"/>
        <v>260602 - Lease liabilities - current (GAAP-Aux Use Only)</v>
      </c>
      <c r="K987" s="4" t="s">
        <v>879</v>
      </c>
      <c r="L987" s="4" t="s">
        <v>2057</v>
      </c>
      <c r="M987" s="4" t="s">
        <v>2058</v>
      </c>
      <c r="N987" t="str">
        <f t="shared" si="47"/>
        <v>260 - Installment Contracts</v>
      </c>
      <c r="O987" s="4" t="s">
        <v>1500</v>
      </c>
      <c r="P987" s="4" t="s">
        <v>1501</v>
      </c>
      <c r="Q987" s="4" t="s">
        <v>2390</v>
      </c>
      <c r="R987" s="4" t="s">
        <v>30</v>
      </c>
      <c r="S987" t="str">
        <f>VLOOKUP(H987,'Object Code Definitions'!$A$3:$C$1497,3,0)</f>
        <v>See description for object 712106</v>
      </c>
      <c r="T987" t="str">
        <f>VLOOKUP(H987,'Object Code Definitions'!$A$3:$I$1497,9,0)</f>
        <v>Active</v>
      </c>
    </row>
    <row r="988" spans="1:20">
      <c r="A988" s="4" t="s">
        <v>2068</v>
      </c>
      <c r="B988" s="4" t="s">
        <v>2066</v>
      </c>
      <c r="C988" s="4" t="s">
        <v>2067</v>
      </c>
      <c r="D988" t="str">
        <f t="shared" si="45"/>
        <v>261001 - NotesPayable-Premium</v>
      </c>
      <c r="E988" s="2">
        <v>36526</v>
      </c>
      <c r="F988" s="4" t="s">
        <v>21</v>
      </c>
      <c r="G988" s="4" t="s">
        <v>1495</v>
      </c>
      <c r="H988" s="4" t="s">
        <v>2068</v>
      </c>
      <c r="I988" s="4" t="s">
        <v>2069</v>
      </c>
      <c r="J988" s="4" t="str">
        <f t="shared" si="46"/>
        <v>261001 - Notes Payable Premium</v>
      </c>
      <c r="K988" s="4" t="s">
        <v>2070</v>
      </c>
      <c r="L988" s="4" t="s">
        <v>2071</v>
      </c>
      <c r="M988" s="4" t="s">
        <v>2072</v>
      </c>
      <c r="N988" t="str">
        <f t="shared" si="47"/>
        <v>261 - Notes Payable</v>
      </c>
      <c r="O988" s="4" t="s">
        <v>1500</v>
      </c>
      <c r="P988" s="4" t="s">
        <v>1501</v>
      </c>
      <c r="Q988" s="4" t="s">
        <v>2065</v>
      </c>
      <c r="R988" s="4" t="s">
        <v>30</v>
      </c>
      <c r="S988">
        <f>VLOOKUP(H988,'Object Code Definitions'!$A$3:$C$1497,3,0)</f>
        <v>0</v>
      </c>
      <c r="T988" t="str">
        <f>VLOOKUP(H988,'Object Code Definitions'!$A$3:$I$1497,9,0)</f>
        <v>Active</v>
      </c>
    </row>
    <row r="989" spans="1:20">
      <c r="A989" s="4" t="s">
        <v>2075</v>
      </c>
      <c r="B989" s="4" t="s">
        <v>2073</v>
      </c>
      <c r="C989" s="4" t="s">
        <v>2074</v>
      </c>
      <c r="D989" t="str">
        <f t="shared" si="45"/>
        <v>261002 - NotesPayable-Discount</v>
      </c>
      <c r="E989" s="2">
        <v>36526</v>
      </c>
      <c r="F989" s="4" t="s">
        <v>21</v>
      </c>
      <c r="G989" s="4" t="s">
        <v>1495</v>
      </c>
      <c r="H989" s="4" t="s">
        <v>2075</v>
      </c>
      <c r="I989" s="4" t="s">
        <v>2076</v>
      </c>
      <c r="J989" s="4" t="str">
        <f t="shared" si="46"/>
        <v>261002 - Notes Payable Discount</v>
      </c>
      <c r="K989" s="4" t="s">
        <v>2077</v>
      </c>
      <c r="L989" s="4" t="s">
        <v>2071</v>
      </c>
      <c r="M989" s="4" t="s">
        <v>2072</v>
      </c>
      <c r="N989" t="str">
        <f t="shared" si="47"/>
        <v>261 - Notes Payable</v>
      </c>
      <c r="O989" s="4" t="s">
        <v>1500</v>
      </c>
      <c r="P989" s="4" t="s">
        <v>1501</v>
      </c>
      <c r="Q989" s="4" t="s">
        <v>2065</v>
      </c>
      <c r="R989" s="4" t="s">
        <v>30</v>
      </c>
      <c r="S989">
        <f>VLOOKUP(H989,'Object Code Definitions'!$A$3:$C$1497,3,0)</f>
        <v>0</v>
      </c>
      <c r="T989" t="str">
        <f>VLOOKUP(H989,'Object Code Definitions'!$A$3:$I$1497,9,0)</f>
        <v>Active</v>
      </c>
    </row>
    <row r="990" spans="1:20">
      <c r="A990" s="4" t="s">
        <v>2080</v>
      </c>
      <c r="B990" s="4" t="s">
        <v>2078</v>
      </c>
      <c r="C990" s="4" t="s">
        <v>2079</v>
      </c>
      <c r="D990" t="str">
        <f t="shared" si="45"/>
        <v>262001 - BondsPayable-Premium</v>
      </c>
      <c r="E990" s="2">
        <v>36526</v>
      </c>
      <c r="F990" s="4" t="s">
        <v>21</v>
      </c>
      <c r="G990" s="4" t="s">
        <v>1495</v>
      </c>
      <c r="H990" s="4" t="s">
        <v>2080</v>
      </c>
      <c r="I990" s="4" t="s">
        <v>2081</v>
      </c>
      <c r="J990" s="4" t="str">
        <f t="shared" si="46"/>
        <v>262001 - Bonds Payable Premium</v>
      </c>
      <c r="K990" s="4" t="s">
        <v>2082</v>
      </c>
      <c r="L990" s="4" t="s">
        <v>2083</v>
      </c>
      <c r="M990" s="4" t="s">
        <v>2084</v>
      </c>
      <c r="N990" t="str">
        <f t="shared" si="47"/>
        <v>262 - Bonds Payable</v>
      </c>
      <c r="O990" s="4" t="s">
        <v>1500</v>
      </c>
      <c r="P990" s="4" t="s">
        <v>1501</v>
      </c>
      <c r="Q990" s="4" t="s">
        <v>2065</v>
      </c>
      <c r="R990" s="4" t="s">
        <v>30</v>
      </c>
      <c r="S990">
        <f>VLOOKUP(H990,'Object Code Definitions'!$A$3:$C$1497,3,0)</f>
        <v>0</v>
      </c>
      <c r="T990" t="str">
        <f>VLOOKUP(H990,'Object Code Definitions'!$A$3:$I$1497,9,0)</f>
        <v>Active</v>
      </c>
    </row>
    <row r="991" spans="1:20">
      <c r="A991" s="4" t="s">
        <v>2087</v>
      </c>
      <c r="B991" s="4" t="s">
        <v>2085</v>
      </c>
      <c r="C991" s="4" t="s">
        <v>2086</v>
      </c>
      <c r="D991" t="str">
        <f t="shared" si="45"/>
        <v>262002 - BondsPayable-Discount</v>
      </c>
      <c r="E991" s="2">
        <v>36526</v>
      </c>
      <c r="F991" s="4" t="s">
        <v>21</v>
      </c>
      <c r="G991" s="4" t="s">
        <v>1495</v>
      </c>
      <c r="H991" s="4" t="s">
        <v>2087</v>
      </c>
      <c r="I991" s="4" t="s">
        <v>2088</v>
      </c>
      <c r="J991" s="4" t="str">
        <f t="shared" si="46"/>
        <v>262002 - Bonds Payable Discount</v>
      </c>
      <c r="K991" s="4" t="s">
        <v>2089</v>
      </c>
      <c r="L991" s="4" t="s">
        <v>2083</v>
      </c>
      <c r="M991" s="4" t="s">
        <v>2084</v>
      </c>
      <c r="N991" t="str">
        <f t="shared" si="47"/>
        <v>262 - Bonds Payable</v>
      </c>
      <c r="O991" s="4" t="s">
        <v>1500</v>
      </c>
      <c r="P991" s="4" t="s">
        <v>1501</v>
      </c>
      <c r="Q991" s="4" t="s">
        <v>2065</v>
      </c>
      <c r="R991" s="4" t="s">
        <v>30</v>
      </c>
      <c r="S991">
        <f>VLOOKUP(H991,'Object Code Definitions'!$A$3:$C$1497,3,0)</f>
        <v>0</v>
      </c>
      <c r="T991" t="str">
        <f>VLOOKUP(H991,'Object Code Definitions'!$A$3:$I$1497,9,0)</f>
        <v>Active</v>
      </c>
    </row>
    <row r="992" spans="1:20">
      <c r="A992" s="4" t="s">
        <v>2391</v>
      </c>
      <c r="B992" s="4" t="s">
        <v>18</v>
      </c>
      <c r="C992" s="4" t="s">
        <v>2392</v>
      </c>
      <c r="D992" t="str">
        <f t="shared" si="45"/>
        <v>263081 - OPEB Liability (GAAPAUXUSE)</v>
      </c>
      <c r="E992" s="2">
        <v>43647</v>
      </c>
      <c r="F992" s="4" t="s">
        <v>21</v>
      </c>
      <c r="G992" s="4" t="s">
        <v>1495</v>
      </c>
      <c r="H992" s="4" t="s">
        <v>2391</v>
      </c>
      <c r="I992" s="4" t="s">
        <v>2393</v>
      </c>
      <c r="J992" s="4" t="str">
        <f t="shared" si="46"/>
        <v>263081 - Other post employment benefits liability (Aux Use Only)</v>
      </c>
      <c r="K992" s="4" t="s">
        <v>879</v>
      </c>
      <c r="L992" s="4" t="s">
        <v>1956</v>
      </c>
      <c r="M992" s="4" t="s">
        <v>1955</v>
      </c>
      <c r="N992" t="str">
        <f t="shared" si="47"/>
        <v>263 - Other Long-Term Liabilities</v>
      </c>
      <c r="O992" s="4" t="s">
        <v>1500</v>
      </c>
      <c r="P992" s="4" t="s">
        <v>1501</v>
      </c>
      <c r="Q992" s="4" t="s">
        <v>2394</v>
      </c>
      <c r="R992" s="4" t="s">
        <v>30</v>
      </c>
      <c r="S992" t="str">
        <f>VLOOKUP(H992,'Object Code Definitions'!$A$3:$C$1497,3,0)</f>
        <v>This object code is to be used by Auxiliary Organizations only to represent the OPEB liability.</v>
      </c>
      <c r="T992" t="str">
        <f>VLOOKUP(H992,'Object Code Definitions'!$A$3:$I$1497,9,0)</f>
        <v>Active</v>
      </c>
    </row>
    <row r="993" spans="1:20">
      <c r="A993" s="4" t="s">
        <v>2395</v>
      </c>
      <c r="B993" s="4" t="s">
        <v>18</v>
      </c>
      <c r="C993" s="4" t="s">
        <v>2396</v>
      </c>
      <c r="D993" t="str">
        <f t="shared" si="45"/>
        <v>263082 - Pension Obligation(GAAPAUXUSE)</v>
      </c>
      <c r="E993" s="2">
        <v>41821</v>
      </c>
      <c r="F993" s="4" t="s">
        <v>21</v>
      </c>
      <c r="G993" s="4" t="s">
        <v>1495</v>
      </c>
      <c r="H993" s="4" t="s">
        <v>2395</v>
      </c>
      <c r="I993" s="4" t="s">
        <v>2397</v>
      </c>
      <c r="J993" s="4" t="str">
        <f t="shared" si="46"/>
        <v>263082 - Pension Obligation (GAAP AUX USE ONLY)</v>
      </c>
      <c r="K993" s="4" t="s">
        <v>879</v>
      </c>
      <c r="L993" s="4" t="s">
        <v>1956</v>
      </c>
      <c r="M993" s="4" t="s">
        <v>1955</v>
      </c>
      <c r="N993" t="str">
        <f t="shared" si="47"/>
        <v>263 - Other Long-Term Liabilities</v>
      </c>
      <c r="O993" s="4" t="s">
        <v>1500</v>
      </c>
      <c r="P993" s="4" t="s">
        <v>1501</v>
      </c>
      <c r="Q993" s="4" t="s">
        <v>2398</v>
      </c>
      <c r="R993" s="4" t="s">
        <v>30</v>
      </c>
      <c r="S993" t="str">
        <f>VLOOKUP(H993,'Object Code Definitions'!$A$3:$C$1497,3,0)</f>
        <v>This object code is used by auxiliary organizations only to record their pension liability.</v>
      </c>
      <c r="T993" t="str">
        <f>VLOOKUP(H993,'Object Code Definitions'!$A$3:$I$1497,9,0)</f>
        <v>Active</v>
      </c>
    </row>
    <row r="994" spans="1:20">
      <c r="A994" s="4" t="s">
        <v>2399</v>
      </c>
      <c r="B994" s="4" t="s">
        <v>18</v>
      </c>
      <c r="C994" s="4" t="s">
        <v>2400</v>
      </c>
      <c r="D994" t="str">
        <f t="shared" si="45"/>
        <v>263083 - Lease Liab-Net/currPor-GAAPAUX</v>
      </c>
      <c r="E994" s="2">
        <v>44743</v>
      </c>
      <c r="F994" s="4" t="s">
        <v>21</v>
      </c>
      <c r="G994" s="4" t="s">
        <v>1495</v>
      </c>
      <c r="H994" s="4" t="s">
        <v>2399</v>
      </c>
      <c r="I994" s="4" t="s">
        <v>2401</v>
      </c>
      <c r="J994" s="4" t="str">
        <f t="shared" si="46"/>
        <v>263083 - Lease liabilities - net of current portion(GAAP-Aux Use Only</v>
      </c>
      <c r="K994" s="4" t="s">
        <v>879</v>
      </c>
      <c r="L994" s="4" t="s">
        <v>1956</v>
      </c>
      <c r="M994" s="4" t="s">
        <v>1955</v>
      </c>
      <c r="N994" t="str">
        <f t="shared" si="47"/>
        <v>263 - Other Long-Term Liabilities</v>
      </c>
      <c r="O994" s="4" t="s">
        <v>1500</v>
      </c>
      <c r="P994" s="4" t="s">
        <v>1501</v>
      </c>
      <c r="Q994" s="4" t="s">
        <v>2402</v>
      </c>
      <c r="R994" s="4" t="s">
        <v>30</v>
      </c>
      <c r="S994" t="str">
        <f>VLOOKUP(H994,'Object Code Definitions'!$A$3:$C$1497,3,0)</f>
        <v>See description for object 712204</v>
      </c>
      <c r="T994" t="str">
        <f>VLOOKUP(H994,'Object Code Definitions'!$A$3:$I$1497,9,0)</f>
        <v>Active</v>
      </c>
    </row>
    <row r="995" spans="1:20">
      <c r="A995" s="4" t="s">
        <v>1954</v>
      </c>
      <c r="B995" s="4" t="s">
        <v>1952</v>
      </c>
      <c r="C995" s="4" t="s">
        <v>1953</v>
      </c>
      <c r="D995" t="str">
        <f t="shared" si="45"/>
        <v>263090 - Othr LT Liab- Benificiaries</v>
      </c>
      <c r="E995" s="2">
        <v>36526</v>
      </c>
      <c r="F995" s="4" t="s">
        <v>21</v>
      </c>
      <c r="G995" s="4" t="s">
        <v>1495</v>
      </c>
      <c r="H995" s="4" t="s">
        <v>1954</v>
      </c>
      <c r="I995" s="4" t="s">
        <v>1955</v>
      </c>
      <c r="J995" s="4" t="str">
        <f t="shared" si="46"/>
        <v>263090 - Other Long-Term Liabilities</v>
      </c>
      <c r="K995" s="4" t="s">
        <v>1877</v>
      </c>
      <c r="L995" s="4" t="s">
        <v>1956</v>
      </c>
      <c r="M995" s="4" t="s">
        <v>1955</v>
      </c>
      <c r="N995" t="str">
        <f t="shared" si="47"/>
        <v>263 - Other Long-Term Liabilities</v>
      </c>
      <c r="O995" s="4" t="s">
        <v>1500</v>
      </c>
      <c r="P995" s="4" t="s">
        <v>1501</v>
      </c>
      <c r="Q995" s="4" t="s">
        <v>1924</v>
      </c>
      <c r="R995" s="4" t="s">
        <v>30</v>
      </c>
      <c r="S995">
        <f>VLOOKUP(H995,'Object Code Definitions'!$A$3:$C$1497,3,0)</f>
        <v>0</v>
      </c>
      <c r="T995" t="str">
        <f>VLOOKUP(H995,'Object Code Definitions'!$A$3:$I$1497,9,0)</f>
        <v>Active</v>
      </c>
    </row>
    <row r="996" spans="1:20">
      <c r="A996" s="4" t="s">
        <v>2403</v>
      </c>
      <c r="B996" s="4" t="s">
        <v>18</v>
      </c>
      <c r="C996" s="4" t="s">
        <v>2404</v>
      </c>
      <c r="D996" t="str">
        <f t="shared" si="45"/>
        <v>263700 - Other Liab-CalPERS Pension</v>
      </c>
      <c r="E996" s="2">
        <v>41821</v>
      </c>
      <c r="F996" s="4" t="s">
        <v>21</v>
      </c>
      <c r="G996" s="4" t="s">
        <v>1495</v>
      </c>
      <c r="H996" s="4" t="s">
        <v>2395</v>
      </c>
      <c r="I996" s="4" t="s">
        <v>2397</v>
      </c>
      <c r="J996" s="4" t="str">
        <f t="shared" si="46"/>
        <v>263082 - Pension Obligation (GAAP AUX USE ONLY)</v>
      </c>
      <c r="K996" s="4" t="s">
        <v>879</v>
      </c>
      <c r="L996" s="4" t="s">
        <v>1956</v>
      </c>
      <c r="M996" s="4" t="s">
        <v>1955</v>
      </c>
      <c r="N996" t="str">
        <f t="shared" si="47"/>
        <v>263 - Other Long-Term Liabilities</v>
      </c>
      <c r="O996" s="4" t="s">
        <v>1500</v>
      </c>
      <c r="P996" s="4" t="s">
        <v>1501</v>
      </c>
      <c r="Q996" s="4" t="s">
        <v>2398</v>
      </c>
      <c r="R996" s="4" t="s">
        <v>30</v>
      </c>
      <c r="S996" t="str">
        <f>VLOOKUP(H996,'Object Code Definitions'!$A$3:$C$1497,3,0)</f>
        <v>This object code is used by auxiliary organizations only to record their pension liability.</v>
      </c>
      <c r="T996" t="str">
        <f>VLOOKUP(H996,'Object Code Definitions'!$A$3:$I$1497,9,0)</f>
        <v>Active</v>
      </c>
    </row>
    <row r="997" spans="1:20">
      <c r="A997" s="4" t="s">
        <v>2405</v>
      </c>
      <c r="B997" s="4" t="s">
        <v>2090</v>
      </c>
      <c r="C997" s="4" t="s">
        <v>1955</v>
      </c>
      <c r="D997" t="str">
        <f t="shared" si="45"/>
        <v>263800 - Other Long-Term Liabilities</v>
      </c>
      <c r="E997" s="2">
        <v>36526</v>
      </c>
      <c r="F997" s="4" t="s">
        <v>21</v>
      </c>
      <c r="G997" s="4" t="s">
        <v>1495</v>
      </c>
      <c r="H997" s="4" t="s">
        <v>1954</v>
      </c>
      <c r="I997" s="4" t="s">
        <v>1955</v>
      </c>
      <c r="J997" s="4" t="str">
        <f t="shared" si="46"/>
        <v>263090 - Other Long-Term Liabilities</v>
      </c>
      <c r="K997" s="4" t="s">
        <v>1877</v>
      </c>
      <c r="L997" s="4" t="s">
        <v>1956</v>
      </c>
      <c r="M997" s="4" t="s">
        <v>1955</v>
      </c>
      <c r="N997" t="str">
        <f t="shared" si="47"/>
        <v>263 - Other Long-Term Liabilities</v>
      </c>
      <c r="O997" s="4" t="s">
        <v>1500</v>
      </c>
      <c r="P997" s="4" t="s">
        <v>1501</v>
      </c>
      <c r="Q997" s="4" t="s">
        <v>1924</v>
      </c>
      <c r="R997" s="4" t="s">
        <v>30</v>
      </c>
      <c r="S997">
        <f>VLOOKUP(H997,'Object Code Definitions'!$A$3:$C$1497,3,0)</f>
        <v>0</v>
      </c>
      <c r="T997" t="str">
        <f>VLOOKUP(H997,'Object Code Definitions'!$A$3:$I$1497,9,0)</f>
        <v>Active</v>
      </c>
    </row>
    <row r="998" spans="1:20">
      <c r="A998" s="4" t="s">
        <v>2406</v>
      </c>
      <c r="B998" s="4" t="s">
        <v>2091</v>
      </c>
      <c r="C998" s="4" t="s">
        <v>2092</v>
      </c>
      <c r="D998" t="str">
        <f t="shared" si="45"/>
        <v>263801 - Othr LT Liab-Program Equip</v>
      </c>
      <c r="E998" s="2">
        <v>36526</v>
      </c>
      <c r="F998" s="4" t="s">
        <v>21</v>
      </c>
      <c r="G998" s="4" t="s">
        <v>1495</v>
      </c>
      <c r="H998" s="4" t="s">
        <v>1954</v>
      </c>
      <c r="I998" s="4" t="s">
        <v>1955</v>
      </c>
      <c r="J998" s="4" t="str">
        <f t="shared" si="46"/>
        <v>263090 - Other Long-Term Liabilities</v>
      </c>
      <c r="K998" s="4" t="s">
        <v>1877</v>
      </c>
      <c r="L998" s="4" t="s">
        <v>1956</v>
      </c>
      <c r="M998" s="4" t="s">
        <v>1955</v>
      </c>
      <c r="N998" t="str">
        <f t="shared" si="47"/>
        <v>263 - Other Long-Term Liabilities</v>
      </c>
      <c r="O998" s="4" t="s">
        <v>1500</v>
      </c>
      <c r="P998" s="4" t="s">
        <v>1501</v>
      </c>
      <c r="Q998" s="4" t="s">
        <v>1924</v>
      </c>
      <c r="R998" s="4" t="s">
        <v>30</v>
      </c>
      <c r="S998">
        <f>VLOOKUP(H998,'Object Code Definitions'!$A$3:$C$1497,3,0)</f>
        <v>0</v>
      </c>
      <c r="T998" t="str">
        <f>VLOOKUP(H998,'Object Code Definitions'!$A$3:$I$1497,9,0)</f>
        <v>Active</v>
      </c>
    </row>
    <row r="999" spans="1:20">
      <c r="A999" s="4" t="s">
        <v>2407</v>
      </c>
      <c r="B999" s="4" t="s">
        <v>2093</v>
      </c>
      <c r="C999" s="4" t="s">
        <v>2094</v>
      </c>
      <c r="D999" t="str">
        <f t="shared" si="45"/>
        <v>263802 - OthrLTLiab-FASB 106</v>
      </c>
      <c r="E999" s="2">
        <v>36526</v>
      </c>
      <c r="F999" s="4" t="s">
        <v>21</v>
      </c>
      <c r="G999" s="4" t="s">
        <v>1495</v>
      </c>
      <c r="H999" s="4" t="s">
        <v>1954</v>
      </c>
      <c r="I999" s="4" t="s">
        <v>1955</v>
      </c>
      <c r="J999" s="4" t="str">
        <f t="shared" si="46"/>
        <v>263090 - Other Long-Term Liabilities</v>
      </c>
      <c r="K999" s="4" t="s">
        <v>1877</v>
      </c>
      <c r="L999" s="4" t="s">
        <v>1956</v>
      </c>
      <c r="M999" s="4" t="s">
        <v>1955</v>
      </c>
      <c r="N999" t="str">
        <f t="shared" si="47"/>
        <v>263 - Other Long-Term Liabilities</v>
      </c>
      <c r="O999" s="4" t="s">
        <v>1500</v>
      </c>
      <c r="P999" s="4" t="s">
        <v>1501</v>
      </c>
      <c r="Q999" s="4" t="s">
        <v>1924</v>
      </c>
      <c r="R999" s="4" t="s">
        <v>30</v>
      </c>
      <c r="S999">
        <f>VLOOKUP(H999,'Object Code Definitions'!$A$3:$C$1497,3,0)</f>
        <v>0</v>
      </c>
      <c r="T999" t="str">
        <f>VLOOKUP(H999,'Object Code Definitions'!$A$3:$I$1497,9,0)</f>
        <v>Active</v>
      </c>
    </row>
    <row r="1000" spans="1:20">
      <c r="A1000" s="4" t="s">
        <v>2408</v>
      </c>
      <c r="B1000" s="4" t="s">
        <v>2095</v>
      </c>
      <c r="C1000" s="4" t="s">
        <v>2096</v>
      </c>
      <c r="D1000" t="str">
        <f t="shared" si="45"/>
        <v>263803 - OthrLT Liab-Retire Res FASB108</v>
      </c>
      <c r="E1000" s="2">
        <v>36526</v>
      </c>
      <c r="F1000" s="4" t="s">
        <v>21</v>
      </c>
      <c r="G1000" s="4" t="s">
        <v>1495</v>
      </c>
      <c r="H1000" s="4" t="s">
        <v>1954</v>
      </c>
      <c r="I1000" s="4" t="s">
        <v>1955</v>
      </c>
      <c r="J1000" s="4" t="str">
        <f t="shared" si="46"/>
        <v>263090 - Other Long-Term Liabilities</v>
      </c>
      <c r="K1000" s="4" t="s">
        <v>1877</v>
      </c>
      <c r="L1000" s="4" t="s">
        <v>1956</v>
      </c>
      <c r="M1000" s="4" t="s">
        <v>1955</v>
      </c>
      <c r="N1000" t="str">
        <f t="shared" si="47"/>
        <v>263 - Other Long-Term Liabilities</v>
      </c>
      <c r="O1000" s="4" t="s">
        <v>1500</v>
      </c>
      <c r="P1000" s="4" t="s">
        <v>1501</v>
      </c>
      <c r="Q1000" s="4" t="s">
        <v>1924</v>
      </c>
      <c r="R1000" s="4" t="s">
        <v>30</v>
      </c>
      <c r="S1000">
        <f>VLOOKUP(H1000,'Object Code Definitions'!$A$3:$C$1497,3,0)</f>
        <v>0</v>
      </c>
      <c r="T1000" t="str">
        <f>VLOOKUP(H1000,'Object Code Definitions'!$A$3:$I$1497,9,0)</f>
        <v>Active</v>
      </c>
    </row>
    <row r="1001" spans="1:20">
      <c r="A1001" s="4" t="s">
        <v>2409</v>
      </c>
      <c r="B1001" s="4" t="s">
        <v>18</v>
      </c>
      <c r="C1001" s="4" t="s">
        <v>2410</v>
      </c>
      <c r="D1001" t="str">
        <f t="shared" si="45"/>
        <v>263804 - Othr LT Liabilities-SFS</v>
      </c>
      <c r="E1001" s="2">
        <v>44743</v>
      </c>
      <c r="F1001" s="4" t="s">
        <v>21</v>
      </c>
      <c r="G1001" s="4" t="s">
        <v>1495</v>
      </c>
      <c r="H1001" s="4" t="s">
        <v>1954</v>
      </c>
      <c r="I1001" s="4" t="s">
        <v>1955</v>
      </c>
      <c r="J1001" s="4" t="str">
        <f t="shared" si="46"/>
        <v>263090 - Other Long-Term Liabilities</v>
      </c>
      <c r="K1001" s="4" t="s">
        <v>1877</v>
      </c>
      <c r="L1001" s="4" t="s">
        <v>1956</v>
      </c>
      <c r="M1001" s="4" t="s">
        <v>1955</v>
      </c>
      <c r="N1001" t="str">
        <f t="shared" si="47"/>
        <v>263 - Other Long-Term Liabilities</v>
      </c>
      <c r="O1001" s="4" t="s">
        <v>1500</v>
      </c>
      <c r="P1001" s="4" t="s">
        <v>1501</v>
      </c>
      <c r="Q1001" s="4" t="s">
        <v>1924</v>
      </c>
      <c r="R1001" s="4" t="s">
        <v>30</v>
      </c>
      <c r="S1001">
        <f>VLOOKUP(H1001,'Object Code Definitions'!$A$3:$C$1497,3,0)</f>
        <v>0</v>
      </c>
      <c r="T1001" t="str">
        <f>VLOOKUP(H1001,'Object Code Definitions'!$A$3:$I$1497,9,0)</f>
        <v>Active</v>
      </c>
    </row>
    <row r="1002" spans="1:20">
      <c r="A1002" s="4" t="s">
        <v>2411</v>
      </c>
      <c r="B1002" s="4" t="s">
        <v>18</v>
      </c>
      <c r="C1002" s="4" t="s">
        <v>2412</v>
      </c>
      <c r="D1002" t="str">
        <f t="shared" si="45"/>
        <v>291002 - DeferrdInflows-NetPensionOblgn</v>
      </c>
      <c r="E1002" s="2">
        <v>41821</v>
      </c>
      <c r="F1002" s="4" t="s">
        <v>21</v>
      </c>
      <c r="G1002" s="4" t="s">
        <v>1495</v>
      </c>
      <c r="H1002" s="4" t="s">
        <v>2411</v>
      </c>
      <c r="I1002" s="4" t="s">
        <v>2413</v>
      </c>
      <c r="J1002" s="4" t="str">
        <f t="shared" si="46"/>
        <v>291002 - Deferred inflows - net pension liability (GAAP AUX USE ONLY)</v>
      </c>
      <c r="K1002" s="4" t="s">
        <v>879</v>
      </c>
      <c r="L1002" s="4" t="s">
        <v>2414</v>
      </c>
      <c r="M1002" s="4" t="s">
        <v>2415</v>
      </c>
      <c r="N1002" t="str">
        <f t="shared" si="47"/>
        <v>291 - Deferred Inflows</v>
      </c>
      <c r="O1002" s="4" t="s">
        <v>1500</v>
      </c>
      <c r="P1002" s="4" t="s">
        <v>1501</v>
      </c>
      <c r="Q1002" s="4" t="s">
        <v>2416</v>
      </c>
      <c r="R1002" s="4" t="s">
        <v>30</v>
      </c>
      <c r="S1002" t="str">
        <f>VLOOKUP(H1002,'Object Code Definitions'!$A$3:$C$1497,3,0)</f>
        <v xml:space="preserve">To record  the change in net  pension liability (NPL) which will be recognized as reduction to benefit (pension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differences between projected and actual earning on pension plan investments, and
(4) change in the employer's proportion of the collective net pension liability since the prior measurement date. </v>
      </c>
      <c r="T1002" t="str">
        <f>VLOOKUP(H1002,'Object Code Definitions'!$A$3:$I$1497,9,0)</f>
        <v>Active</v>
      </c>
    </row>
    <row r="1003" spans="1:20">
      <c r="A1003" s="4" t="s">
        <v>2417</v>
      </c>
      <c r="B1003" s="4" t="s">
        <v>18</v>
      </c>
      <c r="C1003" s="4" t="s">
        <v>2418</v>
      </c>
      <c r="D1003" t="str">
        <f t="shared" si="45"/>
        <v>291005 - Deferred Inflows-Net OPEB Liab</v>
      </c>
      <c r="E1003" s="2">
        <v>43647</v>
      </c>
      <c r="F1003" s="4" t="s">
        <v>21</v>
      </c>
      <c r="G1003" s="4" t="s">
        <v>1495</v>
      </c>
      <c r="H1003" s="4" t="s">
        <v>2417</v>
      </c>
      <c r="I1003" s="4" t="s">
        <v>2419</v>
      </c>
      <c r="J1003" s="4" t="str">
        <f t="shared" si="46"/>
        <v>291005 - Deferred inflows - net OPEB liability (GAAP-Aux USE ONLY)</v>
      </c>
      <c r="K1003" s="4" t="s">
        <v>879</v>
      </c>
      <c r="L1003" s="4" t="s">
        <v>2414</v>
      </c>
      <c r="M1003" s="4" t="s">
        <v>2415</v>
      </c>
      <c r="N1003" t="str">
        <f t="shared" si="47"/>
        <v>291 - Deferred Inflows</v>
      </c>
      <c r="O1003" s="4" t="s">
        <v>1500</v>
      </c>
      <c r="P1003" s="4" t="s">
        <v>1501</v>
      </c>
      <c r="Q1003" s="4" t="s">
        <v>2420</v>
      </c>
      <c r="R1003" s="4" t="s">
        <v>30</v>
      </c>
      <c r="S1003" t="str">
        <f>VLOOKUP(H1003,'Object Code Definitions'!$A$3:$C$1497,3,0)</f>
        <v xml:space="preserve">To record  the  change in the net OPEB liability which will be recognized as reduction to benefit (OPEB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The difference between projected and actual earnings on OPEB plan investments,
(4) change in the employer's proportion of the collective net OPEB liability since the prior measurement date. </v>
      </c>
      <c r="T1003" t="str">
        <f>VLOOKUP(H1003,'Object Code Definitions'!$A$3:$I$1497,9,0)</f>
        <v>Active</v>
      </c>
    </row>
    <row r="1004" spans="1:20">
      <c r="A1004" s="4" t="s">
        <v>2421</v>
      </c>
      <c r="B1004" s="4" t="s">
        <v>18</v>
      </c>
      <c r="C1004" s="4" t="s">
        <v>2422</v>
      </c>
      <c r="D1004" t="str">
        <f t="shared" si="45"/>
        <v>291006 - Defr Inflows-leasesGASBAuxOnly</v>
      </c>
      <c r="E1004" s="2">
        <v>44378</v>
      </c>
      <c r="F1004" s="4" t="s">
        <v>21</v>
      </c>
      <c r="G1004" s="4" t="s">
        <v>1495</v>
      </c>
      <c r="H1004" s="4" t="s">
        <v>2421</v>
      </c>
      <c r="I1004" s="4" t="s">
        <v>2423</v>
      </c>
      <c r="J1004" s="4" t="str">
        <f t="shared" si="46"/>
        <v>291006 - Deferred inflows - leases (GAAP-Aux USE ONLY)</v>
      </c>
      <c r="K1004" s="4" t="s">
        <v>879</v>
      </c>
      <c r="L1004" s="4" t="s">
        <v>2414</v>
      </c>
      <c r="M1004" s="4" t="s">
        <v>2415</v>
      </c>
      <c r="N1004" t="str">
        <f t="shared" si="47"/>
        <v>291 - Deferred Inflows</v>
      </c>
      <c r="O1004" s="4" t="s">
        <v>1500</v>
      </c>
      <c r="P1004" s="4" t="s">
        <v>1501</v>
      </c>
      <c r="Q1004" s="4" t="s">
        <v>2424</v>
      </c>
      <c r="R1004" s="4" t="s">
        <v>30</v>
      </c>
      <c r="S1004" t="str">
        <f>VLOOKUP(H1004,'Object Code Definitions'!$A$3:$C$1497,3,0)</f>
        <v>See description for object 712306</v>
      </c>
      <c r="T1004" t="str">
        <f>VLOOKUP(H1004,'Object Code Definitions'!$A$3:$I$1497,9,0)</f>
        <v>Active</v>
      </c>
    </row>
    <row r="1005" spans="1:20">
      <c r="A1005" s="4" t="s">
        <v>2425</v>
      </c>
      <c r="B1005" s="4" t="s">
        <v>18</v>
      </c>
      <c r="C1005" s="4" t="s">
        <v>2426</v>
      </c>
      <c r="D1005" t="str">
        <f t="shared" si="45"/>
        <v>291800 - Deferred Inflow-Actuarial</v>
      </c>
      <c r="E1005" s="2">
        <v>41821</v>
      </c>
      <c r="F1005" s="4" t="s">
        <v>21</v>
      </c>
      <c r="G1005" s="4" t="s">
        <v>1495</v>
      </c>
      <c r="H1005" s="4" t="s">
        <v>2411</v>
      </c>
      <c r="I1005" s="4" t="s">
        <v>2413</v>
      </c>
      <c r="J1005" s="4" t="str">
        <f t="shared" si="46"/>
        <v>291002 - Deferred inflows - net pension liability (GAAP AUX USE ONLY)</v>
      </c>
      <c r="K1005" s="4" t="s">
        <v>879</v>
      </c>
      <c r="L1005" s="4" t="s">
        <v>2414</v>
      </c>
      <c r="M1005" s="4" t="s">
        <v>2415</v>
      </c>
      <c r="N1005" t="str">
        <f t="shared" si="47"/>
        <v>291 - Deferred Inflows</v>
      </c>
      <c r="O1005" s="4" t="s">
        <v>1500</v>
      </c>
      <c r="P1005" s="4" t="s">
        <v>1501</v>
      </c>
      <c r="Q1005" s="4" t="s">
        <v>2416</v>
      </c>
      <c r="R1005" s="4" t="s">
        <v>30</v>
      </c>
      <c r="S1005" t="str">
        <f>VLOOKUP(H1005,'Object Code Definitions'!$A$3:$C$1497,3,0)</f>
        <v xml:space="preserve">To record  the change in net  pension liability (NPL) which will be recognized as reduction to benefit (pension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differences between projected and actual earning on pension plan investments, and
(4) change in the employer's proportion of the collective net pension liability since the prior measurement date. </v>
      </c>
      <c r="T1005" t="str">
        <f>VLOOKUP(H1005,'Object Code Definitions'!$A$3:$I$1497,9,0)</f>
        <v>Active</v>
      </c>
    </row>
    <row r="1006" spans="1:20">
      <c r="A1006" s="4" t="s">
        <v>2427</v>
      </c>
      <c r="B1006" s="4" t="s">
        <v>18</v>
      </c>
      <c r="C1006" s="4" t="s">
        <v>2428</v>
      </c>
      <c r="D1006" t="str">
        <f t="shared" si="45"/>
        <v>300000 - CapContrib in Aid to Constr</v>
      </c>
      <c r="E1006" s="2">
        <v>40360</v>
      </c>
      <c r="F1006" s="4" t="s">
        <v>20</v>
      </c>
      <c r="G1006" s="4" t="s">
        <v>2429</v>
      </c>
      <c r="H1006" s="4" t="s">
        <v>2430</v>
      </c>
      <c r="I1006" s="4" t="s">
        <v>2431</v>
      </c>
      <c r="J1006" s="4" t="str">
        <f t="shared" si="46"/>
        <v>301001 - Contributions in Aid to Construction</v>
      </c>
      <c r="K1006" s="4" t="s">
        <v>2432</v>
      </c>
      <c r="L1006" s="4" t="s">
        <v>2433</v>
      </c>
      <c r="M1006" s="4" t="s">
        <v>2434</v>
      </c>
      <c r="N1006" t="str">
        <f t="shared" si="47"/>
        <v>301 - Capital Contribution</v>
      </c>
      <c r="O1006" s="4" t="s">
        <v>2435</v>
      </c>
      <c r="P1006" s="4" t="s">
        <v>2436</v>
      </c>
      <c r="Q1006" s="4" t="s">
        <v>2437</v>
      </c>
      <c r="R1006" s="4" t="s">
        <v>30</v>
      </c>
      <c r="S1006">
        <f>VLOOKUP(H1006,'Object Code Definitions'!$A$3:$C$1497,3,0)</f>
        <v>0</v>
      </c>
      <c r="T1006" t="str">
        <f>VLOOKUP(H1006,'Object Code Definitions'!$A$3:$I$1497,9,0)</f>
        <v>Active</v>
      </c>
    </row>
    <row r="1007" spans="1:20">
      <c r="A1007" s="4" t="s">
        <v>2438</v>
      </c>
      <c r="B1007" s="4" t="s">
        <v>18</v>
      </c>
      <c r="C1007" s="4" t="s">
        <v>2439</v>
      </c>
      <c r="D1007" t="str">
        <f t="shared" si="45"/>
        <v>300030 - CapContrib by Fed Grants</v>
      </c>
      <c r="E1007" s="2">
        <v>40360</v>
      </c>
      <c r="F1007" s="4" t="s">
        <v>20</v>
      </c>
      <c r="G1007" s="4" t="s">
        <v>2429</v>
      </c>
      <c r="H1007" s="4" t="s">
        <v>2440</v>
      </c>
      <c r="I1007" s="4" t="s">
        <v>2441</v>
      </c>
      <c r="J1007" s="4" t="str">
        <f t="shared" si="46"/>
        <v>301002 - Contributions by Federal Grants</v>
      </c>
      <c r="K1007" s="4" t="s">
        <v>2442</v>
      </c>
      <c r="L1007" s="4" t="s">
        <v>2433</v>
      </c>
      <c r="M1007" s="4" t="s">
        <v>2434</v>
      </c>
      <c r="N1007" t="str">
        <f t="shared" si="47"/>
        <v>301 - Capital Contribution</v>
      </c>
      <c r="O1007" s="4" t="s">
        <v>2435</v>
      </c>
      <c r="P1007" s="4" t="s">
        <v>2436</v>
      </c>
      <c r="Q1007" s="4" t="s">
        <v>2443</v>
      </c>
      <c r="R1007" s="4" t="s">
        <v>30</v>
      </c>
      <c r="S1007">
        <f>VLOOKUP(H1007,'Object Code Definitions'!$A$3:$C$1497,3,0)</f>
        <v>0</v>
      </c>
      <c r="T1007" t="str">
        <f>VLOOKUP(H1007,'Object Code Definitions'!$A$3:$I$1497,9,0)</f>
        <v>Active</v>
      </c>
    </row>
    <row r="1008" spans="1:20">
      <c r="A1008" s="4" t="s">
        <v>2444</v>
      </c>
      <c r="B1008" s="4" t="s">
        <v>18</v>
      </c>
      <c r="C1008" s="4" t="s">
        <v>2445</v>
      </c>
      <c r="D1008" t="str">
        <f t="shared" si="45"/>
        <v>300060 - CapContrib by State Grants</v>
      </c>
      <c r="E1008" s="2">
        <v>40360</v>
      </c>
      <c r="F1008" s="4" t="s">
        <v>20</v>
      </c>
      <c r="G1008" s="4" t="s">
        <v>2429</v>
      </c>
      <c r="H1008" s="4" t="s">
        <v>2446</v>
      </c>
      <c r="I1008" s="4" t="s">
        <v>2447</v>
      </c>
      <c r="J1008" s="4" t="str">
        <f t="shared" si="46"/>
        <v>301003 - Contributions by State Grants</v>
      </c>
      <c r="K1008" s="4" t="s">
        <v>2448</v>
      </c>
      <c r="L1008" s="4" t="s">
        <v>2433</v>
      </c>
      <c r="M1008" s="4" t="s">
        <v>2434</v>
      </c>
      <c r="N1008" t="str">
        <f t="shared" si="47"/>
        <v>301 - Capital Contribution</v>
      </c>
      <c r="O1008" s="4" t="s">
        <v>2435</v>
      </c>
      <c r="P1008" s="4" t="s">
        <v>2436</v>
      </c>
      <c r="Q1008" s="4" t="s">
        <v>2443</v>
      </c>
      <c r="R1008" s="4" t="s">
        <v>30</v>
      </c>
      <c r="S1008">
        <f>VLOOKUP(H1008,'Object Code Definitions'!$A$3:$C$1497,3,0)</f>
        <v>0</v>
      </c>
      <c r="T1008" t="str">
        <f>VLOOKUP(H1008,'Object Code Definitions'!$A$3:$I$1497,9,0)</f>
        <v>Active</v>
      </c>
    </row>
    <row r="1009" spans="1:20">
      <c r="A1009" s="4" t="s">
        <v>2449</v>
      </c>
      <c r="B1009" s="4" t="s">
        <v>18</v>
      </c>
      <c r="C1009" s="4" t="s">
        <v>2450</v>
      </c>
      <c r="D1009" t="str">
        <f t="shared" si="45"/>
        <v>300090 - Other Contributions</v>
      </c>
      <c r="E1009" s="2">
        <v>40360</v>
      </c>
      <c r="F1009" s="4" t="s">
        <v>20</v>
      </c>
      <c r="G1009" s="4" t="s">
        <v>2429</v>
      </c>
      <c r="H1009" s="4" t="s">
        <v>2451</v>
      </c>
      <c r="I1009" s="4" t="s">
        <v>2450</v>
      </c>
      <c r="J1009" s="4" t="str">
        <f t="shared" si="46"/>
        <v>301090 - Other Contributions</v>
      </c>
      <c r="K1009" s="4" t="s">
        <v>2452</v>
      </c>
      <c r="L1009" s="4" t="s">
        <v>2433</v>
      </c>
      <c r="M1009" s="4" t="s">
        <v>2434</v>
      </c>
      <c r="N1009" t="str">
        <f t="shared" si="47"/>
        <v>301 - Capital Contribution</v>
      </c>
      <c r="O1009" s="4" t="s">
        <v>2435</v>
      </c>
      <c r="P1009" s="4" t="s">
        <v>2436</v>
      </c>
      <c r="Q1009" s="4" t="s">
        <v>2443</v>
      </c>
      <c r="R1009" s="4" t="s">
        <v>30</v>
      </c>
      <c r="S1009">
        <f>VLOOKUP(H1009,'Object Code Definitions'!$A$3:$C$1497,3,0)</f>
        <v>0</v>
      </c>
      <c r="T1009" t="str">
        <f>VLOOKUP(H1009,'Object Code Definitions'!$A$3:$I$1497,9,0)</f>
        <v>Active</v>
      </c>
    </row>
    <row r="1010" spans="1:20">
      <c r="A1010" s="4" t="s">
        <v>2453</v>
      </c>
      <c r="B1010" s="4" t="s">
        <v>18</v>
      </c>
      <c r="C1010" s="4" t="s">
        <v>2454</v>
      </c>
      <c r="D1010" t="str">
        <f t="shared" si="45"/>
        <v>301000 - InvFxdAsst-Gen Fnd</v>
      </c>
      <c r="E1010" s="2">
        <v>40360</v>
      </c>
      <c r="F1010" s="4" t="s">
        <v>20</v>
      </c>
      <c r="G1010" s="4" t="s">
        <v>2429</v>
      </c>
      <c r="H1010" s="4" t="s">
        <v>2455</v>
      </c>
      <c r="I1010" s="4" t="s">
        <v>2456</v>
      </c>
      <c r="J1010" s="4" t="str">
        <f t="shared" si="46"/>
        <v>302001 - Investment General Fixed Assets-General Fund</v>
      </c>
      <c r="K1010" s="4" t="s">
        <v>2457</v>
      </c>
      <c r="L1010" s="4" t="s">
        <v>2458</v>
      </c>
      <c r="M1010" s="4" t="s">
        <v>2459</v>
      </c>
      <c r="N1010" t="str">
        <f t="shared" si="47"/>
        <v>302 - Investment in General Fixed Assets</v>
      </c>
      <c r="O1010" s="4" t="s">
        <v>2435</v>
      </c>
      <c r="P1010" s="4" t="s">
        <v>2436</v>
      </c>
      <c r="Q1010" s="4" t="s">
        <v>2460</v>
      </c>
      <c r="R1010" s="4" t="s">
        <v>30</v>
      </c>
      <c r="S1010" t="str">
        <f>VLOOKUP(H1010,'Object Code Definitions'!$A$3:$C$1497,3,0)</f>
        <v>Used to record the investment in fixed assets funded by the state fund 0001.</v>
      </c>
      <c r="T1010" t="str">
        <f>VLOOKUP(H1010,'Object Code Definitions'!$A$3:$I$1497,9,0)</f>
        <v>Active</v>
      </c>
    </row>
    <row r="1011" spans="1:20">
      <c r="A1011" s="4" t="s">
        <v>2430</v>
      </c>
      <c r="B1011" s="4" t="s">
        <v>2427</v>
      </c>
      <c r="C1011" s="4" t="s">
        <v>2428</v>
      </c>
      <c r="D1011" t="str">
        <f t="shared" si="45"/>
        <v>301001 - CapContrib in Aid to Constr</v>
      </c>
      <c r="E1011" s="2">
        <v>36526</v>
      </c>
      <c r="F1011" s="4" t="s">
        <v>21</v>
      </c>
      <c r="G1011" s="4" t="s">
        <v>2429</v>
      </c>
      <c r="H1011" s="4" t="s">
        <v>2430</v>
      </c>
      <c r="I1011" s="4" t="s">
        <v>2431</v>
      </c>
      <c r="J1011" s="4" t="str">
        <f t="shared" si="46"/>
        <v>301001 - Contributions in Aid to Construction</v>
      </c>
      <c r="K1011" s="4" t="s">
        <v>2432</v>
      </c>
      <c r="L1011" s="4" t="s">
        <v>2433</v>
      </c>
      <c r="M1011" s="4" t="s">
        <v>2434</v>
      </c>
      <c r="N1011" t="str">
        <f t="shared" si="47"/>
        <v>301 - Capital Contribution</v>
      </c>
      <c r="O1011" s="4" t="s">
        <v>2435</v>
      </c>
      <c r="P1011" s="4" t="s">
        <v>2436</v>
      </c>
      <c r="Q1011" s="4" t="s">
        <v>2437</v>
      </c>
      <c r="R1011" s="4" t="s">
        <v>30</v>
      </c>
      <c r="S1011">
        <f>VLOOKUP(H1011,'Object Code Definitions'!$A$3:$C$1497,3,0)</f>
        <v>0</v>
      </c>
      <c r="T1011" t="str">
        <f>VLOOKUP(H1011,'Object Code Definitions'!$A$3:$I$1497,9,0)</f>
        <v>Active</v>
      </c>
    </row>
    <row r="1012" spans="1:20">
      <c r="A1012" s="4" t="s">
        <v>2440</v>
      </c>
      <c r="B1012" s="4" t="s">
        <v>2438</v>
      </c>
      <c r="C1012" s="4" t="s">
        <v>2439</v>
      </c>
      <c r="D1012" t="str">
        <f t="shared" si="45"/>
        <v>301002 - CapContrib by Fed Grants</v>
      </c>
      <c r="E1012" s="2">
        <v>36526</v>
      </c>
      <c r="F1012" s="4" t="s">
        <v>21</v>
      </c>
      <c r="G1012" s="4" t="s">
        <v>2429</v>
      </c>
      <c r="H1012" s="4" t="s">
        <v>2440</v>
      </c>
      <c r="I1012" s="4" t="s">
        <v>2441</v>
      </c>
      <c r="J1012" s="4" t="str">
        <f t="shared" si="46"/>
        <v>301002 - Contributions by Federal Grants</v>
      </c>
      <c r="K1012" s="4" t="s">
        <v>2442</v>
      </c>
      <c r="L1012" s="4" t="s">
        <v>2433</v>
      </c>
      <c r="M1012" s="4" t="s">
        <v>2434</v>
      </c>
      <c r="N1012" t="str">
        <f t="shared" si="47"/>
        <v>301 - Capital Contribution</v>
      </c>
      <c r="O1012" s="4" t="s">
        <v>2435</v>
      </c>
      <c r="P1012" s="4" t="s">
        <v>2436</v>
      </c>
      <c r="Q1012" s="4" t="s">
        <v>2443</v>
      </c>
      <c r="R1012" s="4" t="s">
        <v>30</v>
      </c>
      <c r="S1012">
        <f>VLOOKUP(H1012,'Object Code Definitions'!$A$3:$C$1497,3,0)</f>
        <v>0</v>
      </c>
      <c r="T1012" t="str">
        <f>VLOOKUP(H1012,'Object Code Definitions'!$A$3:$I$1497,9,0)</f>
        <v>Active</v>
      </c>
    </row>
    <row r="1013" spans="1:20">
      <c r="A1013" s="4" t="s">
        <v>2446</v>
      </c>
      <c r="B1013" s="4" t="s">
        <v>2444</v>
      </c>
      <c r="C1013" s="4" t="s">
        <v>2445</v>
      </c>
      <c r="D1013" t="str">
        <f t="shared" si="45"/>
        <v>301003 - CapContrib by State Grants</v>
      </c>
      <c r="E1013" s="2">
        <v>36526</v>
      </c>
      <c r="F1013" s="4" t="s">
        <v>21</v>
      </c>
      <c r="G1013" s="4" t="s">
        <v>2429</v>
      </c>
      <c r="H1013" s="4" t="s">
        <v>2446</v>
      </c>
      <c r="I1013" s="4" t="s">
        <v>2447</v>
      </c>
      <c r="J1013" s="4" t="str">
        <f t="shared" si="46"/>
        <v>301003 - Contributions by State Grants</v>
      </c>
      <c r="K1013" s="4" t="s">
        <v>2448</v>
      </c>
      <c r="L1013" s="4" t="s">
        <v>2433</v>
      </c>
      <c r="M1013" s="4" t="s">
        <v>2434</v>
      </c>
      <c r="N1013" t="str">
        <f t="shared" si="47"/>
        <v>301 - Capital Contribution</v>
      </c>
      <c r="O1013" s="4" t="s">
        <v>2435</v>
      </c>
      <c r="P1013" s="4" t="s">
        <v>2436</v>
      </c>
      <c r="Q1013" s="4" t="s">
        <v>2443</v>
      </c>
      <c r="R1013" s="4" t="s">
        <v>30</v>
      </c>
      <c r="S1013">
        <f>VLOOKUP(H1013,'Object Code Definitions'!$A$3:$C$1497,3,0)</f>
        <v>0</v>
      </c>
      <c r="T1013" t="str">
        <f>VLOOKUP(H1013,'Object Code Definitions'!$A$3:$I$1497,9,0)</f>
        <v>Active</v>
      </c>
    </row>
    <row r="1014" spans="1:20">
      <c r="A1014" s="4" t="s">
        <v>2461</v>
      </c>
      <c r="B1014" s="4" t="s">
        <v>18</v>
      </c>
      <c r="C1014" s="4" t="s">
        <v>2462</v>
      </c>
      <c r="D1014" t="str">
        <f t="shared" si="45"/>
        <v>301030 - InvFxdAsst-Cap Outlay</v>
      </c>
      <c r="E1014" s="2">
        <v>40360</v>
      </c>
      <c r="F1014" s="4" t="s">
        <v>20</v>
      </c>
      <c r="G1014" s="4" t="s">
        <v>2429</v>
      </c>
      <c r="H1014" s="4" t="s">
        <v>2463</v>
      </c>
      <c r="I1014" s="4" t="s">
        <v>2464</v>
      </c>
      <c r="J1014" s="4" t="str">
        <f t="shared" si="46"/>
        <v>302002 - Investment General Fixed Assets-Capital Outlay</v>
      </c>
      <c r="K1014" s="4" t="s">
        <v>2465</v>
      </c>
      <c r="L1014" s="4" t="s">
        <v>2458</v>
      </c>
      <c r="M1014" s="4" t="s">
        <v>2459</v>
      </c>
      <c r="N1014" t="str">
        <f t="shared" si="47"/>
        <v>302 - Investment in General Fixed Assets</v>
      </c>
      <c r="O1014" s="4" t="s">
        <v>2435</v>
      </c>
      <c r="P1014" s="4" t="s">
        <v>2436</v>
      </c>
      <c r="Q1014" s="4" t="s">
        <v>2460</v>
      </c>
      <c r="R1014" s="4" t="s">
        <v>30</v>
      </c>
      <c r="S1014" t="str">
        <f>VLOOKUP(H1014,'Object Code Definitions'!$A$3:$C$1497,3,0)</f>
        <v>Used to record the investment in fixed assets funded by the state fund 0146.</v>
      </c>
      <c r="T1014" t="str">
        <f>VLOOKUP(H1014,'Object Code Definitions'!$A$3:$I$1497,9,0)</f>
        <v>Active</v>
      </c>
    </row>
    <row r="1015" spans="1:20">
      <c r="A1015" s="4" t="s">
        <v>2466</v>
      </c>
      <c r="B1015" s="4" t="s">
        <v>18</v>
      </c>
      <c r="C1015" s="4" t="s">
        <v>2467</v>
      </c>
      <c r="D1015" t="str">
        <f t="shared" si="45"/>
        <v>301060 - InvFxdAsst-Energy&amp;Resrc Fnd</v>
      </c>
      <c r="E1015" s="2">
        <v>40360</v>
      </c>
      <c r="F1015" s="4" t="s">
        <v>20</v>
      </c>
      <c r="G1015" s="4" t="s">
        <v>2429</v>
      </c>
      <c r="H1015" s="4" t="s">
        <v>2468</v>
      </c>
      <c r="I1015" s="4" t="s">
        <v>2469</v>
      </c>
      <c r="J1015" s="4" t="str">
        <f t="shared" si="46"/>
        <v>302003 - Investment General Fixed Assets-Energy and Resources Fund</v>
      </c>
      <c r="K1015" s="4" t="s">
        <v>2470</v>
      </c>
      <c r="L1015" s="4" t="s">
        <v>2458</v>
      </c>
      <c r="M1015" s="4" t="s">
        <v>2459</v>
      </c>
      <c r="N1015" t="str">
        <f t="shared" si="47"/>
        <v>302 - Investment in General Fixed Assets</v>
      </c>
      <c r="O1015" s="4" t="s">
        <v>2435</v>
      </c>
      <c r="P1015" s="4" t="s">
        <v>2436</v>
      </c>
      <c r="Q1015" s="4" t="s">
        <v>2460</v>
      </c>
      <c r="R1015" s="4" t="s">
        <v>30</v>
      </c>
      <c r="S1015" t="str">
        <f>VLOOKUP(H1015,'Object Code Definitions'!$A$3:$C$1497,3,0)</f>
        <v>Used to record the investment in fixed assets funded by the state fund 0189.</v>
      </c>
      <c r="T1015" t="str">
        <f>VLOOKUP(H1015,'Object Code Definitions'!$A$3:$I$1497,9,0)</f>
        <v>Active</v>
      </c>
    </row>
    <row r="1016" spans="1:20">
      <c r="A1016" s="4" t="s">
        <v>2451</v>
      </c>
      <c r="B1016" s="4" t="s">
        <v>18</v>
      </c>
      <c r="C1016" s="4" t="s">
        <v>2471</v>
      </c>
      <c r="D1016" t="str">
        <f t="shared" si="45"/>
        <v>301090 - InvFxdAsst-1987 HE Eqke Acct</v>
      </c>
      <c r="E1016" s="2">
        <v>40360</v>
      </c>
      <c r="F1016" s="4" t="s">
        <v>20</v>
      </c>
      <c r="G1016" s="4" t="s">
        <v>2429</v>
      </c>
      <c r="H1016" s="4" t="s">
        <v>2472</v>
      </c>
      <c r="I1016" s="4" t="s">
        <v>2473</v>
      </c>
      <c r="J1016" s="4" t="str">
        <f t="shared" si="46"/>
        <v>302004 - Investment General Fixed Assets-1987 H/E Earthquake Acct</v>
      </c>
      <c r="K1016" s="4" t="s">
        <v>2474</v>
      </c>
      <c r="L1016" s="4" t="s">
        <v>2458</v>
      </c>
      <c r="M1016" s="4" t="s">
        <v>2459</v>
      </c>
      <c r="N1016" t="str">
        <f t="shared" si="47"/>
        <v>302 - Investment in General Fixed Assets</v>
      </c>
      <c r="O1016" s="4" t="s">
        <v>2435</v>
      </c>
      <c r="P1016" s="4" t="s">
        <v>2436</v>
      </c>
      <c r="Q1016" s="4" t="s">
        <v>2460</v>
      </c>
      <c r="R1016" s="4" t="s">
        <v>30</v>
      </c>
      <c r="S1016" t="str">
        <f>VLOOKUP(H1016,'Object Code Definitions'!$A$3:$C$1497,3,0)</f>
        <v>Used to record the investment in fixed assets funded by the state fund 0377.</v>
      </c>
      <c r="T1016" t="str">
        <f>VLOOKUP(H1016,'Object Code Definitions'!$A$3:$I$1497,9,0)</f>
        <v>Active</v>
      </c>
    </row>
    <row r="1017" spans="1:20">
      <c r="A1017" s="4" t="s">
        <v>2475</v>
      </c>
      <c r="B1017" s="4" t="s">
        <v>18</v>
      </c>
      <c r="C1017" s="4" t="s">
        <v>2476</v>
      </c>
      <c r="D1017" t="str">
        <f t="shared" si="45"/>
        <v>301120 - InvFxdAsst-HE Fees &amp; Income</v>
      </c>
      <c r="E1017" s="2">
        <v>40360</v>
      </c>
      <c r="F1017" s="4" t="s">
        <v>20</v>
      </c>
      <c r="G1017" s="4" t="s">
        <v>2429</v>
      </c>
      <c r="H1017" s="4" t="s">
        <v>2477</v>
      </c>
      <c r="I1017" s="4" t="s">
        <v>2478</v>
      </c>
      <c r="J1017" s="4" t="str">
        <f t="shared" si="46"/>
        <v>302005 - Investment General Fixed Assets-Higher Education Fees and In</v>
      </c>
      <c r="K1017" s="4" t="s">
        <v>2479</v>
      </c>
      <c r="L1017" s="4" t="s">
        <v>2458</v>
      </c>
      <c r="M1017" s="4" t="s">
        <v>2459</v>
      </c>
      <c r="N1017" t="str">
        <f t="shared" si="47"/>
        <v>302 - Investment in General Fixed Assets</v>
      </c>
      <c r="O1017" s="4" t="s">
        <v>2435</v>
      </c>
      <c r="P1017" s="4" t="s">
        <v>2436</v>
      </c>
      <c r="Q1017" s="4" t="s">
        <v>2460</v>
      </c>
      <c r="R1017" s="4" t="s">
        <v>30</v>
      </c>
      <c r="S1017" t="str">
        <f>VLOOKUP(H1017,'Object Code Definitions'!$A$3:$C$1497,3,0)</f>
        <v>Used to record the investment in fixed assets funded by the state fund 0498.</v>
      </c>
      <c r="T1017" t="str">
        <f>VLOOKUP(H1017,'Object Code Definitions'!$A$3:$I$1497,9,0)</f>
        <v>Active</v>
      </c>
    </row>
    <row r="1018" spans="1:20">
      <c r="A1018" s="4" t="s">
        <v>2480</v>
      </c>
      <c r="B1018" s="4" t="s">
        <v>18</v>
      </c>
      <c r="C1018" s="4" t="s">
        <v>2481</v>
      </c>
      <c r="D1018" t="str">
        <f t="shared" si="45"/>
        <v>301150 - InvFxdAsst-Affrd Stud Housing</v>
      </c>
      <c r="E1018" s="2">
        <v>40360</v>
      </c>
      <c r="F1018" s="4" t="s">
        <v>20</v>
      </c>
      <c r="G1018" s="4" t="s">
        <v>2429</v>
      </c>
      <c r="H1018" s="4" t="s">
        <v>2482</v>
      </c>
      <c r="I1018" s="4" t="s">
        <v>2483</v>
      </c>
      <c r="J1018" s="4" t="str">
        <f t="shared" si="46"/>
        <v>302006 - Investment General Fixed Assets-Affordable Student Housing</v>
      </c>
      <c r="K1018" s="4" t="s">
        <v>2484</v>
      </c>
      <c r="L1018" s="4" t="s">
        <v>2458</v>
      </c>
      <c r="M1018" s="4" t="s">
        <v>2459</v>
      </c>
      <c r="N1018" t="str">
        <f t="shared" si="47"/>
        <v>302 - Investment in General Fixed Assets</v>
      </c>
      <c r="O1018" s="4" t="s">
        <v>2435</v>
      </c>
      <c r="P1018" s="4" t="s">
        <v>2436</v>
      </c>
      <c r="Q1018" s="4" t="s">
        <v>2460</v>
      </c>
      <c r="R1018" s="4" t="s">
        <v>30</v>
      </c>
      <c r="S1018" t="str">
        <f>VLOOKUP(H1018,'Object Code Definitions'!$A$3:$C$1497,3,0)</f>
        <v>Used to record the investment in fixed assets funded by the state fund 0505.</v>
      </c>
      <c r="T1018" t="str">
        <f>VLOOKUP(H1018,'Object Code Definitions'!$A$3:$I$1497,9,0)</f>
        <v>Active</v>
      </c>
    </row>
    <row r="1019" spans="1:20">
      <c r="A1019" s="4" t="s">
        <v>2485</v>
      </c>
      <c r="B1019" s="4" t="s">
        <v>18</v>
      </c>
      <c r="C1019" s="4" t="s">
        <v>2486</v>
      </c>
      <c r="D1019" t="str">
        <f t="shared" si="45"/>
        <v>301180 - InvFxdAsst-HE Tech Ed Rev Fnd</v>
      </c>
      <c r="E1019" s="2">
        <v>40360</v>
      </c>
      <c r="F1019" s="4" t="s">
        <v>20</v>
      </c>
      <c r="G1019" s="4" t="s">
        <v>2429</v>
      </c>
      <c r="H1019" s="4" t="s">
        <v>2487</v>
      </c>
      <c r="I1019" s="4" t="s">
        <v>2488</v>
      </c>
      <c r="J1019" s="4" t="str">
        <f t="shared" si="46"/>
        <v>302007 - Investment General Fixed Assets-Higher Edn Tech. Edn Rev Fd</v>
      </c>
      <c r="K1019" s="4" t="s">
        <v>2489</v>
      </c>
      <c r="L1019" s="4" t="s">
        <v>2458</v>
      </c>
      <c r="M1019" s="4" t="s">
        <v>2459</v>
      </c>
      <c r="N1019" t="str">
        <f t="shared" si="47"/>
        <v>302 - Investment in General Fixed Assets</v>
      </c>
      <c r="O1019" s="4" t="s">
        <v>2435</v>
      </c>
      <c r="P1019" s="4" t="s">
        <v>2436</v>
      </c>
      <c r="Q1019" s="4" t="s">
        <v>2460</v>
      </c>
      <c r="R1019" s="4" t="s">
        <v>30</v>
      </c>
      <c r="S1019" t="str">
        <f>VLOOKUP(H1019,'Object Code Definitions'!$A$3:$C$1497,3,0)</f>
        <v>Used to record the investment in fixed assets funded by the state fund 0525.</v>
      </c>
      <c r="T1019" t="str">
        <f>VLOOKUP(H1019,'Object Code Definitions'!$A$3:$I$1497,9,0)</f>
        <v>Active</v>
      </c>
    </row>
    <row r="1020" spans="1:20">
      <c r="A1020" s="4" t="s">
        <v>2490</v>
      </c>
      <c r="B1020" s="4" t="s">
        <v>18</v>
      </c>
      <c r="C1020" s="4" t="s">
        <v>2491</v>
      </c>
      <c r="D1020" t="str">
        <f t="shared" si="45"/>
        <v>301210 - InvFxdAsst-Cont Educ Rev Fnd</v>
      </c>
      <c r="E1020" s="2">
        <v>40360</v>
      </c>
      <c r="F1020" s="4" t="s">
        <v>20</v>
      </c>
      <c r="G1020" s="4" t="s">
        <v>2429</v>
      </c>
      <c r="H1020" s="4" t="s">
        <v>2492</v>
      </c>
      <c r="I1020" s="4" t="s">
        <v>2493</v>
      </c>
      <c r="J1020" s="4" t="str">
        <f t="shared" si="46"/>
        <v>302008 - Investment General Fixed Assets-Contng Edn Rev Fd</v>
      </c>
      <c r="K1020" s="4" t="s">
        <v>2494</v>
      </c>
      <c r="L1020" s="4" t="s">
        <v>2458</v>
      </c>
      <c r="M1020" s="4" t="s">
        <v>2459</v>
      </c>
      <c r="N1020" t="str">
        <f t="shared" si="47"/>
        <v>302 - Investment in General Fixed Assets</v>
      </c>
      <c r="O1020" s="4" t="s">
        <v>2435</v>
      </c>
      <c r="P1020" s="4" t="s">
        <v>2436</v>
      </c>
      <c r="Q1020" s="4" t="s">
        <v>2460</v>
      </c>
      <c r="R1020" s="4" t="s">
        <v>30</v>
      </c>
      <c r="S1020" t="str">
        <f>VLOOKUP(H1020,'Object Code Definitions'!$A$3:$C$1497,3,0)</f>
        <v>Used to record the investment in fixed assets funded by the state fund 0573.</v>
      </c>
      <c r="T1020" t="str">
        <f>VLOOKUP(H1020,'Object Code Definitions'!$A$3:$I$1497,9,0)</f>
        <v>Active</v>
      </c>
    </row>
    <row r="1021" spans="1:20">
      <c r="A1021" s="4" t="s">
        <v>2495</v>
      </c>
      <c r="B1021" s="4" t="s">
        <v>18</v>
      </c>
      <c r="C1021" s="4" t="s">
        <v>2496</v>
      </c>
      <c r="D1021" t="str">
        <f t="shared" si="45"/>
        <v>301240 - InvFxdAsst-Dorm Bldg Equip Rsv</v>
      </c>
      <c r="E1021" s="2">
        <v>40360</v>
      </c>
      <c r="F1021" s="4" t="s">
        <v>20</v>
      </c>
      <c r="G1021" s="4" t="s">
        <v>2429</v>
      </c>
      <c r="H1021" s="4" t="s">
        <v>2497</v>
      </c>
      <c r="I1021" s="4" t="s">
        <v>2498</v>
      </c>
      <c r="J1021" s="4" t="str">
        <f t="shared" si="46"/>
        <v>302009 - Investment General Fixed Assets-Dorm. Bldg Maint. Equip.Rese</v>
      </c>
      <c r="K1021" s="4" t="s">
        <v>2499</v>
      </c>
      <c r="L1021" s="4" t="s">
        <v>2458</v>
      </c>
      <c r="M1021" s="4" t="s">
        <v>2459</v>
      </c>
      <c r="N1021" t="str">
        <f t="shared" si="47"/>
        <v>302 - Investment in General Fixed Assets</v>
      </c>
      <c r="O1021" s="4" t="s">
        <v>2435</v>
      </c>
      <c r="P1021" s="4" t="s">
        <v>2436</v>
      </c>
      <c r="Q1021" s="4" t="s">
        <v>2460</v>
      </c>
      <c r="R1021" s="4" t="s">
        <v>30</v>
      </c>
      <c r="S1021" t="str">
        <f>VLOOKUP(H1021,'Object Code Definitions'!$A$3:$C$1497,3,0)</f>
        <v>Used to record the investment in fixed assets funded by the state fund 0575.</v>
      </c>
      <c r="T1021" t="str">
        <f>VLOOKUP(H1021,'Object Code Definitions'!$A$3:$I$1497,9,0)</f>
        <v>Active</v>
      </c>
    </row>
    <row r="1022" spans="1:20">
      <c r="A1022" s="4" t="s">
        <v>2500</v>
      </c>
      <c r="B1022" s="4" t="s">
        <v>18</v>
      </c>
      <c r="C1022" s="4" t="s">
        <v>2501</v>
      </c>
      <c r="D1022" t="str">
        <f t="shared" si="45"/>
        <v>301270 - InvFxdAsst-Dorm Constr Fnd</v>
      </c>
      <c r="E1022" s="2">
        <v>40360</v>
      </c>
      <c r="F1022" s="4" t="s">
        <v>20</v>
      </c>
      <c r="G1022" s="4" t="s">
        <v>2429</v>
      </c>
      <c r="H1022" s="4" t="s">
        <v>2502</v>
      </c>
      <c r="I1022" s="4" t="s">
        <v>2503</v>
      </c>
      <c r="J1022" s="4" t="str">
        <f t="shared" si="46"/>
        <v>302010 - Investment General Fixed Assets-Dormitory Construction Fund</v>
      </c>
      <c r="K1022" s="4" t="s">
        <v>2504</v>
      </c>
      <c r="L1022" s="4" t="s">
        <v>2458</v>
      </c>
      <c r="M1022" s="4" t="s">
        <v>2459</v>
      </c>
      <c r="N1022" t="str">
        <f t="shared" si="47"/>
        <v>302 - Investment in General Fixed Assets</v>
      </c>
      <c r="O1022" s="4" t="s">
        <v>2435</v>
      </c>
      <c r="P1022" s="4" t="s">
        <v>2436</v>
      </c>
      <c r="Q1022" s="4" t="s">
        <v>2460</v>
      </c>
      <c r="R1022" s="4" t="s">
        <v>30</v>
      </c>
      <c r="S1022" t="str">
        <f>VLOOKUP(H1022,'Object Code Definitions'!$A$3:$C$1497,3,0)</f>
        <v>Used to record the investment in fixed assets funded by the state fund 0576.</v>
      </c>
      <c r="T1022" t="str">
        <f>VLOOKUP(H1022,'Object Code Definitions'!$A$3:$I$1497,9,0)</f>
        <v>Active</v>
      </c>
    </row>
    <row r="1023" spans="1:20">
      <c r="A1023" s="4" t="s">
        <v>2505</v>
      </c>
      <c r="B1023" s="4" t="s">
        <v>18</v>
      </c>
      <c r="C1023" s="4" t="s">
        <v>2506</v>
      </c>
      <c r="D1023" t="str">
        <f t="shared" si="45"/>
        <v>301300 - InvFxdAsst-Dorm Intrst Redmptn</v>
      </c>
      <c r="E1023" s="2">
        <v>40360</v>
      </c>
      <c r="F1023" s="4" t="s">
        <v>20</v>
      </c>
      <c r="G1023" s="4" t="s">
        <v>2429</v>
      </c>
      <c r="H1023" s="4" t="s">
        <v>2507</v>
      </c>
      <c r="I1023" s="4" t="s">
        <v>2508</v>
      </c>
      <c r="J1023" s="4" t="str">
        <f t="shared" si="46"/>
        <v>302011 - Investment General Fixed Assets-Dorm.Interest and Redmptn. F</v>
      </c>
      <c r="K1023" s="4" t="s">
        <v>2509</v>
      </c>
      <c r="L1023" s="4" t="s">
        <v>2458</v>
      </c>
      <c r="M1023" s="4" t="s">
        <v>2459</v>
      </c>
      <c r="N1023" t="str">
        <f t="shared" si="47"/>
        <v>302 - Investment in General Fixed Assets</v>
      </c>
      <c r="O1023" s="4" t="s">
        <v>2435</v>
      </c>
      <c r="P1023" s="4" t="s">
        <v>2436</v>
      </c>
      <c r="Q1023" s="4" t="s">
        <v>2460</v>
      </c>
      <c r="R1023" s="4" t="s">
        <v>30</v>
      </c>
      <c r="S1023" t="str">
        <f>VLOOKUP(H1023,'Object Code Definitions'!$A$3:$C$1497,3,0)</f>
        <v>Used to record the investment in fixed assets funded by the state fund 0578.</v>
      </c>
      <c r="T1023" t="str">
        <f>VLOOKUP(H1023,'Object Code Definitions'!$A$3:$I$1497,9,0)</f>
        <v>Active</v>
      </c>
    </row>
    <row r="1024" spans="1:20">
      <c r="A1024" s="4" t="s">
        <v>2510</v>
      </c>
      <c r="B1024" s="4" t="s">
        <v>18</v>
      </c>
      <c r="C1024" s="4" t="s">
        <v>2511</v>
      </c>
      <c r="D1024" t="str">
        <f t="shared" si="45"/>
        <v>301330 - InvFxdAsst-Dorm Rev Fnd</v>
      </c>
      <c r="E1024" s="2">
        <v>40360</v>
      </c>
      <c r="F1024" s="4" t="s">
        <v>20</v>
      </c>
      <c r="G1024" s="4" t="s">
        <v>2429</v>
      </c>
      <c r="H1024" s="4" t="s">
        <v>2512</v>
      </c>
      <c r="I1024" s="4" t="s">
        <v>2513</v>
      </c>
      <c r="J1024" s="4" t="str">
        <f t="shared" si="46"/>
        <v>302012 - Investment General Fixed Assets-Dorm. Rev. Fund</v>
      </c>
      <c r="K1024" s="4" t="s">
        <v>2514</v>
      </c>
      <c r="L1024" s="4" t="s">
        <v>2458</v>
      </c>
      <c r="M1024" s="4" t="s">
        <v>2459</v>
      </c>
      <c r="N1024" t="str">
        <f t="shared" si="47"/>
        <v>302 - Investment in General Fixed Assets</v>
      </c>
      <c r="O1024" s="4" t="s">
        <v>2435</v>
      </c>
      <c r="P1024" s="4" t="s">
        <v>2436</v>
      </c>
      <c r="Q1024" s="4" t="s">
        <v>2460</v>
      </c>
      <c r="R1024" s="4" t="s">
        <v>30</v>
      </c>
      <c r="S1024" t="str">
        <f>VLOOKUP(H1024,'Object Code Definitions'!$A$3:$C$1497,3,0)</f>
        <v>Used to record the investment in fixed assets funded by the state fund 0580.</v>
      </c>
      <c r="T1024" t="str">
        <f>VLOOKUP(H1024,'Object Code Definitions'!$A$3:$I$1497,9,0)</f>
        <v>Active</v>
      </c>
    </row>
    <row r="1025" spans="1:20">
      <c r="A1025" s="4" t="s">
        <v>2515</v>
      </c>
      <c r="B1025" s="4" t="s">
        <v>18</v>
      </c>
      <c r="C1025" s="4" t="s">
        <v>2516</v>
      </c>
      <c r="D1025" t="str">
        <f t="shared" si="45"/>
        <v>301360 - InvFxdAsst-Facilities Rev Fnd</v>
      </c>
      <c r="E1025" s="2">
        <v>40360</v>
      </c>
      <c r="F1025" s="4" t="s">
        <v>20</v>
      </c>
      <c r="G1025" s="4" t="s">
        <v>2429</v>
      </c>
      <c r="H1025" s="4" t="s">
        <v>2517</v>
      </c>
      <c r="I1025" s="4" t="s">
        <v>2518</v>
      </c>
      <c r="J1025" s="4" t="str">
        <f t="shared" si="46"/>
        <v>302013 - Investment General Fixed Assets-Facilities Revenue Fund</v>
      </c>
      <c r="K1025" s="4" t="s">
        <v>2519</v>
      </c>
      <c r="L1025" s="4" t="s">
        <v>2458</v>
      </c>
      <c r="M1025" s="4" t="s">
        <v>2459</v>
      </c>
      <c r="N1025" t="str">
        <f t="shared" si="47"/>
        <v>302 - Investment in General Fixed Assets</v>
      </c>
      <c r="O1025" s="4" t="s">
        <v>2435</v>
      </c>
      <c r="P1025" s="4" t="s">
        <v>2436</v>
      </c>
      <c r="Q1025" s="4" t="s">
        <v>2460</v>
      </c>
      <c r="R1025" s="4" t="s">
        <v>30</v>
      </c>
      <c r="S1025" t="str">
        <f>VLOOKUP(H1025,'Object Code Definitions'!$A$3:$C$1497,3,0)</f>
        <v>Used to record the investment in fixed assets funded by the state fund 0581.</v>
      </c>
      <c r="T1025" t="str">
        <f>VLOOKUP(H1025,'Object Code Definitions'!$A$3:$I$1497,9,0)</f>
        <v>Active</v>
      </c>
    </row>
    <row r="1026" spans="1:20">
      <c r="A1026" s="4" t="s">
        <v>2520</v>
      </c>
      <c r="B1026" s="4" t="s">
        <v>18</v>
      </c>
      <c r="C1026" s="4" t="s">
        <v>2521</v>
      </c>
      <c r="D1026" t="str">
        <f t="shared" si="45"/>
        <v>301390 - InvFxdAsst-Parking Rev Fnd</v>
      </c>
      <c r="E1026" s="2">
        <v>40360</v>
      </c>
      <c r="F1026" s="4" t="s">
        <v>20</v>
      </c>
      <c r="G1026" s="4" t="s">
        <v>2429</v>
      </c>
      <c r="H1026" s="4" t="s">
        <v>2522</v>
      </c>
      <c r="I1026" s="4" t="s">
        <v>2523</v>
      </c>
      <c r="J1026" s="4" t="str">
        <f t="shared" si="46"/>
        <v>302014 - Investment General Fixed Assets-Parking Rev. Fund</v>
      </c>
      <c r="K1026" s="4" t="s">
        <v>2524</v>
      </c>
      <c r="L1026" s="4" t="s">
        <v>2458</v>
      </c>
      <c r="M1026" s="4" t="s">
        <v>2459</v>
      </c>
      <c r="N1026" t="str">
        <f t="shared" si="47"/>
        <v>302 - Investment in General Fixed Assets</v>
      </c>
      <c r="O1026" s="4" t="s">
        <v>2435</v>
      </c>
      <c r="P1026" s="4" t="s">
        <v>2436</v>
      </c>
      <c r="Q1026" s="4" t="s">
        <v>2460</v>
      </c>
      <c r="R1026" s="4" t="s">
        <v>30</v>
      </c>
      <c r="S1026" t="str">
        <f>VLOOKUP(H1026,'Object Code Definitions'!$A$3:$C$1497,3,0)</f>
        <v>Used to record the investment in fixed assets funded by the state fund 0583.</v>
      </c>
      <c r="T1026" t="str">
        <f>VLOOKUP(H1026,'Object Code Definitions'!$A$3:$I$1497,9,0)</f>
        <v>Active</v>
      </c>
    </row>
    <row r="1027" spans="1:20">
      <c r="A1027" s="4" t="s">
        <v>2525</v>
      </c>
      <c r="B1027" s="4" t="s">
        <v>18</v>
      </c>
      <c r="C1027" s="4" t="s">
        <v>2526</v>
      </c>
      <c r="D1027" t="str">
        <f t="shared" ref="D1027:D1090" si="48">A1027&amp;" - "&amp;C1027</f>
        <v>301420 - InvFxdAsst-Pub Bldg Constr Fnd</v>
      </c>
      <c r="E1027" s="2">
        <v>40360</v>
      </c>
      <c r="F1027" s="4" t="s">
        <v>20</v>
      </c>
      <c r="G1027" s="4" t="s">
        <v>2429</v>
      </c>
      <c r="H1027" s="4" t="s">
        <v>2527</v>
      </c>
      <c r="I1027" s="4" t="s">
        <v>2528</v>
      </c>
      <c r="J1027" s="4" t="str">
        <f t="shared" ref="J1027:J1090" si="49">H1027&amp;" - "&amp;I1027</f>
        <v>302015 - Investment General Fixed Assets-Public Bldg Constn Fund</v>
      </c>
      <c r="K1027" s="4" t="s">
        <v>2529</v>
      </c>
      <c r="L1027" s="4" t="s">
        <v>2458</v>
      </c>
      <c r="M1027" s="4" t="s">
        <v>2459</v>
      </c>
      <c r="N1027" t="str">
        <f t="shared" ref="N1027:N1090" si="50">L1027&amp;" - "&amp;M1027</f>
        <v>302 - Investment in General Fixed Assets</v>
      </c>
      <c r="O1027" s="4" t="s">
        <v>2435</v>
      </c>
      <c r="P1027" s="4" t="s">
        <v>2436</v>
      </c>
      <c r="Q1027" s="4" t="s">
        <v>2460</v>
      </c>
      <c r="R1027" s="4" t="s">
        <v>30</v>
      </c>
      <c r="S1027" t="str">
        <f>VLOOKUP(H1027,'Object Code Definitions'!$A$3:$C$1497,3,0)</f>
        <v>Used to record the investment in fixed assets funded by the state fund 0660.</v>
      </c>
      <c r="T1027" t="str">
        <f>VLOOKUP(H1027,'Object Code Definitions'!$A$3:$I$1497,9,0)</f>
        <v>Active</v>
      </c>
    </row>
    <row r="1028" spans="1:20">
      <c r="A1028" s="4" t="s">
        <v>2530</v>
      </c>
      <c r="B1028" s="4" t="s">
        <v>18</v>
      </c>
      <c r="C1028" s="4" t="s">
        <v>2531</v>
      </c>
      <c r="D1028" t="str">
        <f t="shared" si="48"/>
        <v>301450 - InvFxdAsst-'92 HE Cap Outlay</v>
      </c>
      <c r="E1028" s="2">
        <v>40360</v>
      </c>
      <c r="F1028" s="4" t="s">
        <v>20</v>
      </c>
      <c r="G1028" s="4" t="s">
        <v>2429</v>
      </c>
      <c r="H1028" s="4" t="s">
        <v>2532</v>
      </c>
      <c r="I1028" s="4" t="s">
        <v>2533</v>
      </c>
      <c r="J1028" s="4" t="str">
        <f t="shared" si="49"/>
        <v>302016 - Investment General Fixed Assets-92 HECOB Fund</v>
      </c>
      <c r="K1028" s="4" t="s">
        <v>2534</v>
      </c>
      <c r="L1028" s="4" t="s">
        <v>2458</v>
      </c>
      <c r="M1028" s="4" t="s">
        <v>2459</v>
      </c>
      <c r="N1028" t="str">
        <f t="shared" si="50"/>
        <v>302 - Investment in General Fixed Assets</v>
      </c>
      <c r="O1028" s="4" t="s">
        <v>2435</v>
      </c>
      <c r="P1028" s="4" t="s">
        <v>2436</v>
      </c>
      <c r="Q1028" s="4" t="s">
        <v>2460</v>
      </c>
      <c r="R1028" s="4" t="s">
        <v>30</v>
      </c>
      <c r="S1028" t="str">
        <f>VLOOKUP(H1028,'Object Code Definitions'!$A$3:$C$1497,3,0)</f>
        <v>Used to record the investment in fixed assets funded by the state fund 0705.</v>
      </c>
      <c r="T1028" t="str">
        <f>VLOOKUP(H1028,'Object Code Definitions'!$A$3:$I$1497,9,0)</f>
        <v>Active</v>
      </c>
    </row>
    <row r="1029" spans="1:20">
      <c r="A1029" s="4" t="s">
        <v>2535</v>
      </c>
      <c r="B1029" s="4" t="s">
        <v>18</v>
      </c>
      <c r="C1029" s="4" t="s">
        <v>2536</v>
      </c>
      <c r="D1029" t="str">
        <f t="shared" si="48"/>
        <v>301480 - InvFxdAsst-Constr Pgm Fnd</v>
      </c>
      <c r="E1029" s="2">
        <v>40360</v>
      </c>
      <c r="F1029" s="4" t="s">
        <v>20</v>
      </c>
      <c r="G1029" s="4" t="s">
        <v>2429</v>
      </c>
      <c r="H1029" s="4" t="s">
        <v>2537</v>
      </c>
      <c r="I1029" s="4" t="s">
        <v>2538</v>
      </c>
      <c r="J1029" s="4" t="str">
        <f t="shared" si="49"/>
        <v>302017 - Investment General Fixed Assets-Constn Pgm Fund</v>
      </c>
      <c r="K1029" s="4" t="s">
        <v>2539</v>
      </c>
      <c r="L1029" s="4" t="s">
        <v>2458</v>
      </c>
      <c r="M1029" s="4" t="s">
        <v>2459</v>
      </c>
      <c r="N1029" t="str">
        <f t="shared" si="50"/>
        <v>302 - Investment in General Fixed Assets</v>
      </c>
      <c r="O1029" s="4" t="s">
        <v>2435</v>
      </c>
      <c r="P1029" s="4" t="s">
        <v>2436</v>
      </c>
      <c r="Q1029" s="4" t="s">
        <v>2460</v>
      </c>
      <c r="R1029" s="4" t="s">
        <v>30</v>
      </c>
      <c r="S1029" t="str">
        <f>VLOOKUP(H1029,'Object Code Definitions'!$A$3:$C$1497,3,0)</f>
        <v>Used to record the investment in fixed assets funded by the state fund 0736.</v>
      </c>
      <c r="T1029" t="str">
        <f>VLOOKUP(H1029,'Object Code Definitions'!$A$3:$I$1497,9,0)</f>
        <v>Active</v>
      </c>
    </row>
    <row r="1030" spans="1:20">
      <c r="A1030" s="4" t="s">
        <v>2540</v>
      </c>
      <c r="B1030" s="4" t="s">
        <v>18</v>
      </c>
      <c r="C1030" s="4" t="s">
        <v>2541</v>
      </c>
      <c r="D1030" t="str">
        <f t="shared" si="48"/>
        <v>301510 - InvFxdAsst-HE Cap Outlay Bnd</v>
      </c>
      <c r="E1030" s="2">
        <v>40360</v>
      </c>
      <c r="F1030" s="4" t="s">
        <v>20</v>
      </c>
      <c r="G1030" s="4" t="s">
        <v>2429</v>
      </c>
      <c r="H1030" s="4" t="s">
        <v>2542</v>
      </c>
      <c r="I1030" s="4" t="s">
        <v>2543</v>
      </c>
      <c r="J1030" s="4" t="str">
        <f t="shared" si="49"/>
        <v>302018 - Investment General Fixed Assets-HECOB Fund</v>
      </c>
      <c r="K1030" s="4" t="s">
        <v>2544</v>
      </c>
      <c r="L1030" s="4" t="s">
        <v>2458</v>
      </c>
      <c r="M1030" s="4" t="s">
        <v>2459</v>
      </c>
      <c r="N1030" t="str">
        <f t="shared" si="50"/>
        <v>302 - Investment in General Fixed Assets</v>
      </c>
      <c r="O1030" s="4" t="s">
        <v>2435</v>
      </c>
      <c r="P1030" s="4" t="s">
        <v>2436</v>
      </c>
      <c r="Q1030" s="4" t="s">
        <v>2460</v>
      </c>
      <c r="R1030" s="4" t="s">
        <v>30</v>
      </c>
      <c r="S1030" t="str">
        <f>VLOOKUP(H1030,'Object Code Definitions'!$A$3:$C$1497,3,0)</f>
        <v>Used to record the investment in fixed assets funded by the state fund 0782.</v>
      </c>
      <c r="T1030" t="str">
        <f>VLOOKUP(H1030,'Object Code Definitions'!$A$3:$I$1497,9,0)</f>
        <v>Active</v>
      </c>
    </row>
    <row r="1031" spans="1:20">
      <c r="A1031" s="4" t="s">
        <v>2545</v>
      </c>
      <c r="B1031" s="4" t="s">
        <v>18</v>
      </c>
      <c r="C1031" s="4" t="s">
        <v>2546</v>
      </c>
      <c r="D1031" t="str">
        <f t="shared" si="48"/>
        <v>301540 - InvFxdAsst-'88 HE Cap Outlay</v>
      </c>
      <c r="E1031" s="2">
        <v>40360</v>
      </c>
      <c r="F1031" s="4" t="s">
        <v>20</v>
      </c>
      <c r="G1031" s="4" t="s">
        <v>2429</v>
      </c>
      <c r="H1031" s="4" t="s">
        <v>2547</v>
      </c>
      <c r="I1031" s="4" t="s">
        <v>2548</v>
      </c>
      <c r="J1031" s="4" t="str">
        <f t="shared" si="49"/>
        <v>302019 - Investment General Fixed Assets-88 HECOB Fund</v>
      </c>
      <c r="K1031" s="4" t="s">
        <v>2549</v>
      </c>
      <c r="L1031" s="4" t="s">
        <v>2458</v>
      </c>
      <c r="M1031" s="4" t="s">
        <v>2459</v>
      </c>
      <c r="N1031" t="str">
        <f t="shared" si="50"/>
        <v>302 - Investment in General Fixed Assets</v>
      </c>
      <c r="O1031" s="4" t="s">
        <v>2435</v>
      </c>
      <c r="P1031" s="4" t="s">
        <v>2436</v>
      </c>
      <c r="Q1031" s="4" t="s">
        <v>2460</v>
      </c>
      <c r="R1031" s="4" t="s">
        <v>30</v>
      </c>
      <c r="S1031" t="str">
        <f>VLOOKUP(H1031,'Object Code Definitions'!$A$3:$C$1497,3,0)</f>
        <v>Used to record the investment in fixed assets funded by the state fund 0785.</v>
      </c>
      <c r="T1031" t="str">
        <f>VLOOKUP(H1031,'Object Code Definitions'!$A$3:$I$1497,9,0)</f>
        <v>Active</v>
      </c>
    </row>
    <row r="1032" spans="1:20">
      <c r="A1032" s="4" t="s">
        <v>2550</v>
      </c>
      <c r="B1032" s="4" t="s">
        <v>18</v>
      </c>
      <c r="C1032" s="4" t="s">
        <v>2551</v>
      </c>
      <c r="D1032" t="str">
        <f t="shared" si="48"/>
        <v>301570 - InvFxdAsst-'90 HE Cap Outlay</v>
      </c>
      <c r="E1032" s="2">
        <v>40360</v>
      </c>
      <c r="F1032" s="4" t="s">
        <v>20</v>
      </c>
      <c r="G1032" s="4" t="s">
        <v>2429</v>
      </c>
      <c r="H1032" s="4" t="s">
        <v>2552</v>
      </c>
      <c r="I1032" s="4" t="s">
        <v>2553</v>
      </c>
      <c r="J1032" s="4" t="str">
        <f t="shared" si="49"/>
        <v>302020 - Investment General Fixed Assets-90 HECOB Fund</v>
      </c>
      <c r="K1032" s="4" t="s">
        <v>2554</v>
      </c>
      <c r="L1032" s="4" t="s">
        <v>2458</v>
      </c>
      <c r="M1032" s="4" t="s">
        <v>2459</v>
      </c>
      <c r="N1032" t="str">
        <f t="shared" si="50"/>
        <v>302 - Investment in General Fixed Assets</v>
      </c>
      <c r="O1032" s="4" t="s">
        <v>2435</v>
      </c>
      <c r="P1032" s="4" t="s">
        <v>2436</v>
      </c>
      <c r="Q1032" s="4" t="s">
        <v>2460</v>
      </c>
      <c r="R1032" s="4" t="s">
        <v>30</v>
      </c>
      <c r="S1032" t="str">
        <f>VLOOKUP(H1032,'Object Code Definitions'!$A$3:$C$1497,3,0)</f>
        <v>Used to record the investment in fixed assets funded by the state fund 0791.</v>
      </c>
      <c r="T1032" t="str">
        <f>VLOOKUP(H1032,'Object Code Definitions'!$A$3:$I$1497,9,0)</f>
        <v>Active</v>
      </c>
    </row>
    <row r="1033" spans="1:20">
      <c r="A1033" s="4" t="s">
        <v>2555</v>
      </c>
      <c r="B1033" s="4" t="s">
        <v>18</v>
      </c>
      <c r="C1033" s="4" t="s">
        <v>2556</v>
      </c>
      <c r="D1033" t="str">
        <f t="shared" si="48"/>
        <v>301600 - InvFxdAsst-CSU Lottery EducFnd</v>
      </c>
      <c r="E1033" s="2">
        <v>40360</v>
      </c>
      <c r="F1033" s="4" t="s">
        <v>20</v>
      </c>
      <c r="G1033" s="4" t="s">
        <v>2429</v>
      </c>
      <c r="H1033" s="4" t="s">
        <v>2557</v>
      </c>
      <c r="I1033" s="4" t="s">
        <v>2558</v>
      </c>
      <c r="J1033" s="4" t="str">
        <f t="shared" si="49"/>
        <v>302021 - Investment General Fixed Assets-CSU Lottery Education Fund</v>
      </c>
      <c r="K1033" s="4" t="s">
        <v>2559</v>
      </c>
      <c r="L1033" s="4" t="s">
        <v>2458</v>
      </c>
      <c r="M1033" s="4" t="s">
        <v>2459</v>
      </c>
      <c r="N1033" t="str">
        <f t="shared" si="50"/>
        <v>302 - Investment in General Fixed Assets</v>
      </c>
      <c r="O1033" s="4" t="s">
        <v>2435</v>
      </c>
      <c r="P1033" s="4" t="s">
        <v>2436</v>
      </c>
      <c r="Q1033" s="4" t="s">
        <v>2460</v>
      </c>
      <c r="R1033" s="4" t="s">
        <v>30</v>
      </c>
      <c r="S1033" t="str">
        <f>VLOOKUP(H1033,'Object Code Definitions'!$A$3:$C$1497,3,0)</f>
        <v>Used to record the investment in fixed assets funded by the state fund 0839.</v>
      </c>
      <c r="T1033" t="str">
        <f>VLOOKUP(H1033,'Object Code Definitions'!$A$3:$I$1497,9,0)</f>
        <v>Active</v>
      </c>
    </row>
    <row r="1034" spans="1:20">
      <c r="A1034" s="4" t="s">
        <v>2560</v>
      </c>
      <c r="B1034" s="4" t="s">
        <v>18</v>
      </c>
      <c r="C1034" s="4" t="s">
        <v>2561</v>
      </c>
      <c r="D1034" t="str">
        <f t="shared" si="48"/>
        <v>301630 - InvFxdAsst-Fed Trust Fnd</v>
      </c>
      <c r="E1034" s="2">
        <v>40360</v>
      </c>
      <c r="F1034" s="4" t="s">
        <v>20</v>
      </c>
      <c r="G1034" s="4" t="s">
        <v>2429</v>
      </c>
      <c r="H1034" s="4" t="s">
        <v>2562</v>
      </c>
      <c r="I1034" s="4" t="s">
        <v>2563</v>
      </c>
      <c r="J1034" s="4" t="str">
        <f t="shared" si="49"/>
        <v>302022 - Investment General Fixed Assets-Federal Trust Fund</v>
      </c>
      <c r="K1034" s="4" t="s">
        <v>2564</v>
      </c>
      <c r="L1034" s="4" t="s">
        <v>2458</v>
      </c>
      <c r="M1034" s="4" t="s">
        <v>2459</v>
      </c>
      <c r="N1034" t="str">
        <f t="shared" si="50"/>
        <v>302 - Investment in General Fixed Assets</v>
      </c>
      <c r="O1034" s="4" t="s">
        <v>2435</v>
      </c>
      <c r="P1034" s="4" t="s">
        <v>2436</v>
      </c>
      <c r="Q1034" s="4" t="s">
        <v>2460</v>
      </c>
      <c r="R1034" s="4" t="s">
        <v>30</v>
      </c>
      <c r="S1034" t="str">
        <f>VLOOKUP(H1034,'Object Code Definitions'!$A$3:$C$1497,3,0)</f>
        <v>Used to record the investment in fixed assets funded by the state fund 0890.</v>
      </c>
      <c r="T1034" t="str">
        <f>VLOOKUP(H1034,'Object Code Definitions'!$A$3:$I$1497,9,0)</f>
        <v>Active</v>
      </c>
    </row>
    <row r="1035" spans="1:20">
      <c r="A1035" s="4" t="s">
        <v>2565</v>
      </c>
      <c r="B1035" s="4" t="s">
        <v>18</v>
      </c>
      <c r="C1035" s="4" t="s">
        <v>2566</v>
      </c>
      <c r="D1035" t="str">
        <f t="shared" si="48"/>
        <v>301660 - InvFxdAsst-Special Deposit Fnd</v>
      </c>
      <c r="E1035" s="2">
        <v>40360</v>
      </c>
      <c r="F1035" s="4" t="s">
        <v>20</v>
      </c>
      <c r="G1035" s="4" t="s">
        <v>2429</v>
      </c>
      <c r="H1035" s="4" t="s">
        <v>2567</v>
      </c>
      <c r="I1035" s="4" t="s">
        <v>2568</v>
      </c>
      <c r="J1035" s="4" t="str">
        <f t="shared" si="49"/>
        <v>302023 - Investment General Fixed Assets-Spl Deposit Fund</v>
      </c>
      <c r="K1035" s="4" t="s">
        <v>2569</v>
      </c>
      <c r="L1035" s="4" t="s">
        <v>2458</v>
      </c>
      <c r="M1035" s="4" t="s">
        <v>2459</v>
      </c>
      <c r="N1035" t="str">
        <f t="shared" si="50"/>
        <v>302 - Investment in General Fixed Assets</v>
      </c>
      <c r="O1035" s="4" t="s">
        <v>2435</v>
      </c>
      <c r="P1035" s="4" t="s">
        <v>2436</v>
      </c>
      <c r="Q1035" s="4" t="s">
        <v>2460</v>
      </c>
      <c r="R1035" s="4" t="s">
        <v>30</v>
      </c>
      <c r="S1035" t="str">
        <f>VLOOKUP(H1035,'Object Code Definitions'!$A$3:$C$1497,3,0)</f>
        <v>Used to record the investment in fixed assets funded by the state fund 0000.</v>
      </c>
      <c r="T1035" t="str">
        <f>VLOOKUP(H1035,'Object Code Definitions'!$A$3:$I$1497,9,0)</f>
        <v>Active</v>
      </c>
    </row>
    <row r="1036" spans="1:20">
      <c r="A1036" s="4" t="s">
        <v>2570</v>
      </c>
      <c r="B1036" s="4" t="s">
        <v>18</v>
      </c>
      <c r="C1036" s="4" t="s">
        <v>2571</v>
      </c>
      <c r="D1036" t="str">
        <f t="shared" si="48"/>
        <v>301690 - InvFxdAsst-Special Proj Fnd</v>
      </c>
      <c r="E1036" s="2">
        <v>40360</v>
      </c>
      <c r="F1036" s="4" t="s">
        <v>20</v>
      </c>
      <c r="G1036" s="4" t="s">
        <v>2429</v>
      </c>
      <c r="H1036" s="4" t="s">
        <v>2572</v>
      </c>
      <c r="I1036" s="4" t="s">
        <v>2573</v>
      </c>
      <c r="J1036" s="4" t="str">
        <f t="shared" si="49"/>
        <v>302024 - Investment General Fixed Assets-Special Projects Fund</v>
      </c>
      <c r="K1036" s="4" t="s">
        <v>2574</v>
      </c>
      <c r="L1036" s="4" t="s">
        <v>2458</v>
      </c>
      <c r="M1036" s="4" t="s">
        <v>2459</v>
      </c>
      <c r="N1036" t="str">
        <f t="shared" si="50"/>
        <v>302 - Investment in General Fixed Assets</v>
      </c>
      <c r="O1036" s="4" t="s">
        <v>2435</v>
      </c>
      <c r="P1036" s="4" t="s">
        <v>2436</v>
      </c>
      <c r="Q1036" s="4" t="s">
        <v>2460</v>
      </c>
      <c r="R1036" s="4" t="s">
        <v>30</v>
      </c>
      <c r="S1036" t="str">
        <f>VLOOKUP(H1036,'Object Code Definitions'!$A$3:$C$1497,3,0)</f>
        <v>Used to record the investment in fixed assets funded by the state fund 0947.</v>
      </c>
      <c r="T1036" t="str">
        <f>VLOOKUP(H1036,'Object Code Definitions'!$A$3:$I$1497,9,0)</f>
        <v>Active</v>
      </c>
    </row>
    <row r="1037" spans="1:20">
      <c r="A1037" s="4" t="s">
        <v>2575</v>
      </c>
      <c r="B1037" s="4" t="s">
        <v>18</v>
      </c>
      <c r="C1037" s="4" t="s">
        <v>2576</v>
      </c>
      <c r="D1037" t="str">
        <f t="shared" si="48"/>
        <v>301720 - InvFxdAsst-Trust Fnd</v>
      </c>
      <c r="E1037" s="2">
        <v>40360</v>
      </c>
      <c r="F1037" s="4" t="s">
        <v>20</v>
      </c>
      <c r="G1037" s="4" t="s">
        <v>2429</v>
      </c>
      <c r="H1037" s="4" t="s">
        <v>2577</v>
      </c>
      <c r="I1037" s="4" t="s">
        <v>2578</v>
      </c>
      <c r="J1037" s="4" t="str">
        <f t="shared" si="49"/>
        <v>302025 - Investment General Fixed Assets-Trust Fund</v>
      </c>
      <c r="K1037" s="4" t="s">
        <v>2579</v>
      </c>
      <c r="L1037" s="4" t="s">
        <v>2458</v>
      </c>
      <c r="M1037" s="4" t="s">
        <v>2459</v>
      </c>
      <c r="N1037" t="str">
        <f t="shared" si="50"/>
        <v>302 - Investment in General Fixed Assets</v>
      </c>
      <c r="O1037" s="4" t="s">
        <v>2435</v>
      </c>
      <c r="P1037" s="4" t="s">
        <v>2436</v>
      </c>
      <c r="Q1037" s="4" t="s">
        <v>2460</v>
      </c>
      <c r="R1037" s="4" t="s">
        <v>30</v>
      </c>
      <c r="S1037" t="str">
        <f>VLOOKUP(H1037,'Object Code Definitions'!$A$3:$C$1497,3,0)</f>
        <v>Used to record the investment in fixed assets funded by the state fund 0948.</v>
      </c>
      <c r="T1037" t="str">
        <f>VLOOKUP(H1037,'Object Code Definitions'!$A$3:$I$1497,9,0)</f>
        <v>Active</v>
      </c>
    </row>
    <row r="1038" spans="1:20">
      <c r="A1038" s="4" t="s">
        <v>2580</v>
      </c>
      <c r="B1038" s="4" t="s">
        <v>2449</v>
      </c>
      <c r="C1038" s="4" t="s">
        <v>2450</v>
      </c>
      <c r="D1038" t="str">
        <f t="shared" si="48"/>
        <v>301800 - Other Contributions</v>
      </c>
      <c r="E1038" s="2">
        <v>36526</v>
      </c>
      <c r="F1038" s="4" t="s">
        <v>21</v>
      </c>
      <c r="G1038" s="4" t="s">
        <v>2429</v>
      </c>
      <c r="H1038" s="4" t="s">
        <v>2451</v>
      </c>
      <c r="I1038" s="4" t="s">
        <v>2450</v>
      </c>
      <c r="J1038" s="4" t="str">
        <f t="shared" si="49"/>
        <v>301090 - Other Contributions</v>
      </c>
      <c r="K1038" s="4" t="s">
        <v>2452</v>
      </c>
      <c r="L1038" s="4" t="s">
        <v>2433</v>
      </c>
      <c r="M1038" s="4" t="s">
        <v>2434</v>
      </c>
      <c r="N1038" t="str">
        <f t="shared" si="50"/>
        <v>301 - Capital Contribution</v>
      </c>
      <c r="O1038" s="4" t="s">
        <v>2435</v>
      </c>
      <c r="P1038" s="4" t="s">
        <v>2436</v>
      </c>
      <c r="Q1038" s="4" t="s">
        <v>2443</v>
      </c>
      <c r="R1038" s="4" t="s">
        <v>30</v>
      </c>
      <c r="S1038">
        <f>VLOOKUP(H1038,'Object Code Definitions'!$A$3:$C$1497,3,0)</f>
        <v>0</v>
      </c>
      <c r="T1038" t="str">
        <f>VLOOKUP(H1038,'Object Code Definitions'!$A$3:$I$1497,9,0)</f>
        <v>Active</v>
      </c>
    </row>
    <row r="1039" spans="1:20">
      <c r="A1039" s="4" t="s">
        <v>2581</v>
      </c>
      <c r="B1039" s="4" t="s">
        <v>18</v>
      </c>
      <c r="C1039" s="4" t="s">
        <v>2582</v>
      </c>
      <c r="D1039" t="str">
        <f t="shared" si="48"/>
        <v>302000 - Rsrvs-Prepaid Items</v>
      </c>
      <c r="E1039" s="2">
        <v>40360</v>
      </c>
      <c r="F1039" s="4" t="s">
        <v>20</v>
      </c>
      <c r="G1039" s="4" t="s">
        <v>2429</v>
      </c>
      <c r="H1039" s="4" t="s">
        <v>2583</v>
      </c>
      <c r="I1039" s="4" t="s">
        <v>2584</v>
      </c>
      <c r="J1039" s="4" t="str">
        <f t="shared" si="49"/>
        <v>303001 - Reserve for Prepaid Items</v>
      </c>
      <c r="K1039" s="4" t="s">
        <v>2585</v>
      </c>
      <c r="L1039" s="4" t="s">
        <v>2586</v>
      </c>
      <c r="M1039" s="4" t="s">
        <v>2587</v>
      </c>
      <c r="N1039" t="str">
        <f t="shared" si="50"/>
        <v>303 - Reservation of Fund Balance-Unavailable for Appropriation</v>
      </c>
      <c r="O1039" s="4" t="s">
        <v>2435</v>
      </c>
      <c r="P1039" s="4" t="s">
        <v>2436</v>
      </c>
      <c r="Q1039" s="4" t="s">
        <v>2443</v>
      </c>
      <c r="R1039" s="4" t="s">
        <v>30</v>
      </c>
      <c r="S1039">
        <f>VLOOKUP(H1039,'Object Code Definitions'!$A$3:$C$1497,3,0)</f>
        <v>0</v>
      </c>
      <c r="T1039" t="str">
        <f>VLOOKUP(H1039,'Object Code Definitions'!$A$3:$I$1497,9,0)</f>
        <v>Obsolete</v>
      </c>
    </row>
    <row r="1040" spans="1:20">
      <c r="A1040" s="4" t="s">
        <v>2455</v>
      </c>
      <c r="B1040" s="4" t="s">
        <v>2453</v>
      </c>
      <c r="C1040" s="4" t="s">
        <v>2454</v>
      </c>
      <c r="D1040" t="str">
        <f t="shared" si="48"/>
        <v>302001 - InvFxdAsst-Gen Fnd</v>
      </c>
      <c r="E1040" s="2">
        <v>36526</v>
      </c>
      <c r="F1040" s="4" t="s">
        <v>21</v>
      </c>
      <c r="G1040" s="4" t="s">
        <v>2429</v>
      </c>
      <c r="H1040" s="4" t="s">
        <v>2455</v>
      </c>
      <c r="I1040" s="4" t="s">
        <v>2456</v>
      </c>
      <c r="J1040" s="4" t="str">
        <f t="shared" si="49"/>
        <v>302001 - Investment General Fixed Assets-General Fund</v>
      </c>
      <c r="K1040" s="4" t="s">
        <v>2457</v>
      </c>
      <c r="L1040" s="4" t="s">
        <v>2458</v>
      </c>
      <c r="M1040" s="4" t="s">
        <v>2459</v>
      </c>
      <c r="N1040" t="str">
        <f t="shared" si="50"/>
        <v>302 - Investment in General Fixed Assets</v>
      </c>
      <c r="O1040" s="4" t="s">
        <v>2435</v>
      </c>
      <c r="P1040" s="4" t="s">
        <v>2436</v>
      </c>
      <c r="Q1040" s="4" t="s">
        <v>2460</v>
      </c>
      <c r="R1040" s="4" t="s">
        <v>30</v>
      </c>
      <c r="S1040" t="str">
        <f>VLOOKUP(H1040,'Object Code Definitions'!$A$3:$C$1497,3,0)</f>
        <v>Used to record the investment in fixed assets funded by the state fund 0001.</v>
      </c>
      <c r="T1040" t="str">
        <f>VLOOKUP(H1040,'Object Code Definitions'!$A$3:$I$1497,9,0)</f>
        <v>Active</v>
      </c>
    </row>
    <row r="1041" spans="1:20">
      <c r="A1041" s="4" t="s">
        <v>2463</v>
      </c>
      <c r="B1041" s="4" t="s">
        <v>2461</v>
      </c>
      <c r="C1041" s="4" t="s">
        <v>2462</v>
      </c>
      <c r="D1041" t="str">
        <f t="shared" si="48"/>
        <v>302002 - InvFxdAsst-Cap Outlay</v>
      </c>
      <c r="E1041" s="2">
        <v>41821</v>
      </c>
      <c r="F1041" s="4" t="s">
        <v>20</v>
      </c>
      <c r="G1041" s="4" t="s">
        <v>2429</v>
      </c>
      <c r="H1041" s="4" t="s">
        <v>2463</v>
      </c>
      <c r="I1041" s="4" t="s">
        <v>2464</v>
      </c>
      <c r="J1041" s="4" t="str">
        <f t="shared" si="49"/>
        <v>302002 - Investment General Fixed Assets-Capital Outlay</v>
      </c>
      <c r="K1041" s="4" t="s">
        <v>2465</v>
      </c>
      <c r="L1041" s="4" t="s">
        <v>2458</v>
      </c>
      <c r="M1041" s="4" t="s">
        <v>2459</v>
      </c>
      <c r="N1041" t="str">
        <f t="shared" si="50"/>
        <v>302 - Investment in General Fixed Assets</v>
      </c>
      <c r="O1041" s="4" t="s">
        <v>2435</v>
      </c>
      <c r="P1041" s="4" t="s">
        <v>2436</v>
      </c>
      <c r="Q1041" s="4" t="s">
        <v>2460</v>
      </c>
      <c r="R1041" s="4" t="s">
        <v>30</v>
      </c>
      <c r="S1041" t="str">
        <f>VLOOKUP(H1041,'Object Code Definitions'!$A$3:$C$1497,3,0)</f>
        <v>Used to record the investment in fixed assets funded by the state fund 0146.</v>
      </c>
      <c r="T1041" t="str">
        <f>VLOOKUP(H1041,'Object Code Definitions'!$A$3:$I$1497,9,0)</f>
        <v>Active</v>
      </c>
    </row>
    <row r="1042" spans="1:20">
      <c r="A1042" s="4" t="s">
        <v>2468</v>
      </c>
      <c r="B1042" s="4" t="s">
        <v>2466</v>
      </c>
      <c r="C1042" s="4" t="s">
        <v>2467</v>
      </c>
      <c r="D1042" t="str">
        <f t="shared" si="48"/>
        <v>302003 - InvFxdAsst-Energy&amp;Resrc Fnd</v>
      </c>
      <c r="E1042" s="2">
        <v>41821</v>
      </c>
      <c r="F1042" s="4" t="s">
        <v>20</v>
      </c>
      <c r="G1042" s="4" t="s">
        <v>2429</v>
      </c>
      <c r="H1042" s="4" t="s">
        <v>2468</v>
      </c>
      <c r="I1042" s="4" t="s">
        <v>2469</v>
      </c>
      <c r="J1042" s="4" t="str">
        <f t="shared" si="49"/>
        <v>302003 - Investment General Fixed Assets-Energy and Resources Fund</v>
      </c>
      <c r="K1042" s="4" t="s">
        <v>2470</v>
      </c>
      <c r="L1042" s="4" t="s">
        <v>2458</v>
      </c>
      <c r="M1042" s="4" t="s">
        <v>2459</v>
      </c>
      <c r="N1042" t="str">
        <f t="shared" si="50"/>
        <v>302 - Investment in General Fixed Assets</v>
      </c>
      <c r="O1042" s="4" t="s">
        <v>2435</v>
      </c>
      <c r="P1042" s="4" t="s">
        <v>2436</v>
      </c>
      <c r="Q1042" s="4" t="s">
        <v>2460</v>
      </c>
      <c r="R1042" s="4" t="s">
        <v>30</v>
      </c>
      <c r="S1042" t="str">
        <f>VLOOKUP(H1042,'Object Code Definitions'!$A$3:$C$1497,3,0)</f>
        <v>Used to record the investment in fixed assets funded by the state fund 0189.</v>
      </c>
      <c r="T1042" t="str">
        <f>VLOOKUP(H1042,'Object Code Definitions'!$A$3:$I$1497,9,0)</f>
        <v>Active</v>
      </c>
    </row>
    <row r="1043" spans="1:20">
      <c r="A1043" s="4" t="s">
        <v>2472</v>
      </c>
      <c r="B1043" s="4" t="s">
        <v>2451</v>
      </c>
      <c r="C1043" s="4" t="s">
        <v>2471</v>
      </c>
      <c r="D1043" t="str">
        <f t="shared" si="48"/>
        <v>302004 - InvFxdAsst-1987 HE Eqke Acct</v>
      </c>
      <c r="E1043" s="2">
        <v>41821</v>
      </c>
      <c r="F1043" s="4" t="s">
        <v>20</v>
      </c>
      <c r="G1043" s="4" t="s">
        <v>2429</v>
      </c>
      <c r="H1043" s="4" t="s">
        <v>2472</v>
      </c>
      <c r="I1043" s="4" t="s">
        <v>2473</v>
      </c>
      <c r="J1043" s="4" t="str">
        <f t="shared" si="49"/>
        <v>302004 - Investment General Fixed Assets-1987 H/E Earthquake Acct</v>
      </c>
      <c r="K1043" s="4" t="s">
        <v>2474</v>
      </c>
      <c r="L1043" s="4" t="s">
        <v>2458</v>
      </c>
      <c r="M1043" s="4" t="s">
        <v>2459</v>
      </c>
      <c r="N1043" t="str">
        <f t="shared" si="50"/>
        <v>302 - Investment in General Fixed Assets</v>
      </c>
      <c r="O1043" s="4" t="s">
        <v>2435</v>
      </c>
      <c r="P1043" s="4" t="s">
        <v>2436</v>
      </c>
      <c r="Q1043" s="4" t="s">
        <v>2460</v>
      </c>
      <c r="R1043" s="4" t="s">
        <v>30</v>
      </c>
      <c r="S1043" t="str">
        <f>VLOOKUP(H1043,'Object Code Definitions'!$A$3:$C$1497,3,0)</f>
        <v>Used to record the investment in fixed assets funded by the state fund 0377.</v>
      </c>
      <c r="T1043" t="str">
        <f>VLOOKUP(H1043,'Object Code Definitions'!$A$3:$I$1497,9,0)</f>
        <v>Active</v>
      </c>
    </row>
    <row r="1044" spans="1:20">
      <c r="A1044" s="4" t="s">
        <v>2477</v>
      </c>
      <c r="B1044" s="4" t="s">
        <v>2475</v>
      </c>
      <c r="C1044" s="4" t="s">
        <v>2476</v>
      </c>
      <c r="D1044" t="str">
        <f t="shared" si="48"/>
        <v>302005 - InvFxdAsst-HE Fees &amp; Income</v>
      </c>
      <c r="E1044" s="2">
        <v>41821</v>
      </c>
      <c r="F1044" s="4" t="s">
        <v>20</v>
      </c>
      <c r="G1044" s="4" t="s">
        <v>2429</v>
      </c>
      <c r="H1044" s="4" t="s">
        <v>2477</v>
      </c>
      <c r="I1044" s="4" t="s">
        <v>2478</v>
      </c>
      <c r="J1044" s="4" t="str">
        <f t="shared" si="49"/>
        <v>302005 - Investment General Fixed Assets-Higher Education Fees and In</v>
      </c>
      <c r="K1044" s="4" t="s">
        <v>2479</v>
      </c>
      <c r="L1044" s="4" t="s">
        <v>2458</v>
      </c>
      <c r="M1044" s="4" t="s">
        <v>2459</v>
      </c>
      <c r="N1044" t="str">
        <f t="shared" si="50"/>
        <v>302 - Investment in General Fixed Assets</v>
      </c>
      <c r="O1044" s="4" t="s">
        <v>2435</v>
      </c>
      <c r="P1044" s="4" t="s">
        <v>2436</v>
      </c>
      <c r="Q1044" s="4" t="s">
        <v>2460</v>
      </c>
      <c r="R1044" s="4" t="s">
        <v>30</v>
      </c>
      <c r="S1044" t="str">
        <f>VLOOKUP(H1044,'Object Code Definitions'!$A$3:$C$1497,3,0)</f>
        <v>Used to record the investment in fixed assets funded by the state fund 0498.</v>
      </c>
      <c r="T1044" t="str">
        <f>VLOOKUP(H1044,'Object Code Definitions'!$A$3:$I$1497,9,0)</f>
        <v>Active</v>
      </c>
    </row>
    <row r="1045" spans="1:20">
      <c r="A1045" s="4" t="s">
        <v>2482</v>
      </c>
      <c r="B1045" s="4" t="s">
        <v>2480</v>
      </c>
      <c r="C1045" s="4" t="s">
        <v>2481</v>
      </c>
      <c r="D1045" t="str">
        <f t="shared" si="48"/>
        <v>302006 - InvFxdAsst-Affrd Stud Housing</v>
      </c>
      <c r="E1045" s="2">
        <v>41821</v>
      </c>
      <c r="F1045" s="4" t="s">
        <v>20</v>
      </c>
      <c r="G1045" s="4" t="s">
        <v>2429</v>
      </c>
      <c r="H1045" s="4" t="s">
        <v>2482</v>
      </c>
      <c r="I1045" s="4" t="s">
        <v>2483</v>
      </c>
      <c r="J1045" s="4" t="str">
        <f t="shared" si="49"/>
        <v>302006 - Investment General Fixed Assets-Affordable Student Housing</v>
      </c>
      <c r="K1045" s="4" t="s">
        <v>2484</v>
      </c>
      <c r="L1045" s="4" t="s">
        <v>2458</v>
      </c>
      <c r="M1045" s="4" t="s">
        <v>2459</v>
      </c>
      <c r="N1045" t="str">
        <f t="shared" si="50"/>
        <v>302 - Investment in General Fixed Assets</v>
      </c>
      <c r="O1045" s="4" t="s">
        <v>2435</v>
      </c>
      <c r="P1045" s="4" t="s">
        <v>2436</v>
      </c>
      <c r="Q1045" s="4" t="s">
        <v>2460</v>
      </c>
      <c r="R1045" s="4" t="s">
        <v>30</v>
      </c>
      <c r="S1045" t="str">
        <f>VLOOKUP(H1045,'Object Code Definitions'!$A$3:$C$1497,3,0)</f>
        <v>Used to record the investment in fixed assets funded by the state fund 0505.</v>
      </c>
      <c r="T1045" t="str">
        <f>VLOOKUP(H1045,'Object Code Definitions'!$A$3:$I$1497,9,0)</f>
        <v>Active</v>
      </c>
    </row>
    <row r="1046" spans="1:20">
      <c r="A1046" s="4" t="s">
        <v>2487</v>
      </c>
      <c r="B1046" s="4" t="s">
        <v>2485</v>
      </c>
      <c r="C1046" s="4" t="s">
        <v>2486</v>
      </c>
      <c r="D1046" t="str">
        <f t="shared" si="48"/>
        <v>302007 - InvFxdAsst-HE Tech Ed Rev Fnd</v>
      </c>
      <c r="E1046" s="2">
        <v>41821</v>
      </c>
      <c r="F1046" s="4" t="s">
        <v>20</v>
      </c>
      <c r="G1046" s="4" t="s">
        <v>2429</v>
      </c>
      <c r="H1046" s="4" t="s">
        <v>2487</v>
      </c>
      <c r="I1046" s="4" t="s">
        <v>2488</v>
      </c>
      <c r="J1046" s="4" t="str">
        <f t="shared" si="49"/>
        <v>302007 - Investment General Fixed Assets-Higher Edn Tech. Edn Rev Fd</v>
      </c>
      <c r="K1046" s="4" t="s">
        <v>2489</v>
      </c>
      <c r="L1046" s="4" t="s">
        <v>2458</v>
      </c>
      <c r="M1046" s="4" t="s">
        <v>2459</v>
      </c>
      <c r="N1046" t="str">
        <f t="shared" si="50"/>
        <v>302 - Investment in General Fixed Assets</v>
      </c>
      <c r="O1046" s="4" t="s">
        <v>2435</v>
      </c>
      <c r="P1046" s="4" t="s">
        <v>2436</v>
      </c>
      <c r="Q1046" s="4" t="s">
        <v>2460</v>
      </c>
      <c r="R1046" s="4" t="s">
        <v>30</v>
      </c>
      <c r="S1046" t="str">
        <f>VLOOKUP(H1046,'Object Code Definitions'!$A$3:$C$1497,3,0)</f>
        <v>Used to record the investment in fixed assets funded by the state fund 0525.</v>
      </c>
      <c r="T1046" t="str">
        <f>VLOOKUP(H1046,'Object Code Definitions'!$A$3:$I$1497,9,0)</f>
        <v>Active</v>
      </c>
    </row>
    <row r="1047" spans="1:20">
      <c r="A1047" s="4" t="s">
        <v>2492</v>
      </c>
      <c r="B1047" s="4" t="s">
        <v>2490</v>
      </c>
      <c r="C1047" s="4" t="s">
        <v>2491</v>
      </c>
      <c r="D1047" t="str">
        <f t="shared" si="48"/>
        <v>302008 - InvFxdAsst-Cont Educ Rev Fnd</v>
      </c>
      <c r="E1047" s="2">
        <v>41821</v>
      </c>
      <c r="F1047" s="4" t="s">
        <v>20</v>
      </c>
      <c r="G1047" s="4" t="s">
        <v>2429</v>
      </c>
      <c r="H1047" s="4" t="s">
        <v>2492</v>
      </c>
      <c r="I1047" s="4" t="s">
        <v>2493</v>
      </c>
      <c r="J1047" s="4" t="str">
        <f t="shared" si="49"/>
        <v>302008 - Investment General Fixed Assets-Contng Edn Rev Fd</v>
      </c>
      <c r="K1047" s="4" t="s">
        <v>2494</v>
      </c>
      <c r="L1047" s="4" t="s">
        <v>2458</v>
      </c>
      <c r="M1047" s="4" t="s">
        <v>2459</v>
      </c>
      <c r="N1047" t="str">
        <f t="shared" si="50"/>
        <v>302 - Investment in General Fixed Assets</v>
      </c>
      <c r="O1047" s="4" t="s">
        <v>2435</v>
      </c>
      <c r="P1047" s="4" t="s">
        <v>2436</v>
      </c>
      <c r="Q1047" s="4" t="s">
        <v>2460</v>
      </c>
      <c r="R1047" s="4" t="s">
        <v>30</v>
      </c>
      <c r="S1047" t="str">
        <f>VLOOKUP(H1047,'Object Code Definitions'!$A$3:$C$1497,3,0)</f>
        <v>Used to record the investment in fixed assets funded by the state fund 0573.</v>
      </c>
      <c r="T1047" t="str">
        <f>VLOOKUP(H1047,'Object Code Definitions'!$A$3:$I$1497,9,0)</f>
        <v>Active</v>
      </c>
    </row>
    <row r="1048" spans="1:20">
      <c r="A1048" s="4" t="s">
        <v>2497</v>
      </c>
      <c r="B1048" s="4" t="s">
        <v>2495</v>
      </c>
      <c r="C1048" s="4" t="s">
        <v>2496</v>
      </c>
      <c r="D1048" t="str">
        <f t="shared" si="48"/>
        <v>302009 - InvFxdAsst-Dorm Bldg Equip Rsv</v>
      </c>
      <c r="E1048" s="2">
        <v>36526</v>
      </c>
      <c r="F1048" s="4" t="s">
        <v>21</v>
      </c>
      <c r="G1048" s="4" t="s">
        <v>2429</v>
      </c>
      <c r="H1048" s="4" t="s">
        <v>2497</v>
      </c>
      <c r="I1048" s="4" t="s">
        <v>2498</v>
      </c>
      <c r="J1048" s="4" t="str">
        <f t="shared" si="49"/>
        <v>302009 - Investment General Fixed Assets-Dorm. Bldg Maint. Equip.Rese</v>
      </c>
      <c r="K1048" s="4" t="s">
        <v>2499</v>
      </c>
      <c r="L1048" s="4" t="s">
        <v>2458</v>
      </c>
      <c r="M1048" s="4" t="s">
        <v>2459</v>
      </c>
      <c r="N1048" t="str">
        <f t="shared" si="50"/>
        <v>302 - Investment in General Fixed Assets</v>
      </c>
      <c r="O1048" s="4" t="s">
        <v>2435</v>
      </c>
      <c r="P1048" s="4" t="s">
        <v>2436</v>
      </c>
      <c r="Q1048" s="4" t="s">
        <v>2460</v>
      </c>
      <c r="R1048" s="4" t="s">
        <v>30</v>
      </c>
      <c r="S1048" t="str">
        <f>VLOOKUP(H1048,'Object Code Definitions'!$A$3:$C$1497,3,0)</f>
        <v>Used to record the investment in fixed assets funded by the state fund 0575.</v>
      </c>
      <c r="T1048" t="str">
        <f>VLOOKUP(H1048,'Object Code Definitions'!$A$3:$I$1497,9,0)</f>
        <v>Active</v>
      </c>
    </row>
    <row r="1049" spans="1:20">
      <c r="A1049" s="4" t="s">
        <v>2502</v>
      </c>
      <c r="B1049" s="4" t="s">
        <v>2500</v>
      </c>
      <c r="C1049" s="4" t="s">
        <v>2501</v>
      </c>
      <c r="D1049" t="str">
        <f t="shared" si="48"/>
        <v>302010 - InvFxdAsst-Dorm Constr Fnd</v>
      </c>
      <c r="E1049" s="2">
        <v>36526</v>
      </c>
      <c r="F1049" s="4" t="s">
        <v>21</v>
      </c>
      <c r="G1049" s="4" t="s">
        <v>2429</v>
      </c>
      <c r="H1049" s="4" t="s">
        <v>2502</v>
      </c>
      <c r="I1049" s="4" t="s">
        <v>2503</v>
      </c>
      <c r="J1049" s="4" t="str">
        <f t="shared" si="49"/>
        <v>302010 - Investment General Fixed Assets-Dormitory Construction Fund</v>
      </c>
      <c r="K1049" s="4" t="s">
        <v>2504</v>
      </c>
      <c r="L1049" s="4" t="s">
        <v>2458</v>
      </c>
      <c r="M1049" s="4" t="s">
        <v>2459</v>
      </c>
      <c r="N1049" t="str">
        <f t="shared" si="50"/>
        <v>302 - Investment in General Fixed Assets</v>
      </c>
      <c r="O1049" s="4" t="s">
        <v>2435</v>
      </c>
      <c r="P1049" s="4" t="s">
        <v>2436</v>
      </c>
      <c r="Q1049" s="4" t="s">
        <v>2460</v>
      </c>
      <c r="R1049" s="4" t="s">
        <v>30</v>
      </c>
      <c r="S1049" t="str">
        <f>VLOOKUP(H1049,'Object Code Definitions'!$A$3:$C$1497,3,0)</f>
        <v>Used to record the investment in fixed assets funded by the state fund 0576.</v>
      </c>
      <c r="T1049" t="str">
        <f>VLOOKUP(H1049,'Object Code Definitions'!$A$3:$I$1497,9,0)</f>
        <v>Active</v>
      </c>
    </row>
    <row r="1050" spans="1:20">
      <c r="A1050" s="4" t="s">
        <v>2507</v>
      </c>
      <c r="B1050" s="4" t="s">
        <v>2505</v>
      </c>
      <c r="C1050" s="4" t="s">
        <v>2506</v>
      </c>
      <c r="D1050" t="str">
        <f t="shared" si="48"/>
        <v>302011 - InvFxdAsst-Dorm Intrst Redmptn</v>
      </c>
      <c r="E1050" s="2">
        <v>41821</v>
      </c>
      <c r="F1050" s="4" t="s">
        <v>20</v>
      </c>
      <c r="G1050" s="4" t="s">
        <v>2429</v>
      </c>
      <c r="H1050" s="4" t="s">
        <v>2507</v>
      </c>
      <c r="I1050" s="4" t="s">
        <v>2508</v>
      </c>
      <c r="J1050" s="4" t="str">
        <f t="shared" si="49"/>
        <v>302011 - Investment General Fixed Assets-Dorm.Interest and Redmptn. F</v>
      </c>
      <c r="K1050" s="4" t="s">
        <v>2509</v>
      </c>
      <c r="L1050" s="4" t="s">
        <v>2458</v>
      </c>
      <c r="M1050" s="4" t="s">
        <v>2459</v>
      </c>
      <c r="N1050" t="str">
        <f t="shared" si="50"/>
        <v>302 - Investment in General Fixed Assets</v>
      </c>
      <c r="O1050" s="4" t="s">
        <v>2435</v>
      </c>
      <c r="P1050" s="4" t="s">
        <v>2436</v>
      </c>
      <c r="Q1050" s="4" t="s">
        <v>2460</v>
      </c>
      <c r="R1050" s="4" t="s">
        <v>30</v>
      </c>
      <c r="S1050" t="str">
        <f>VLOOKUP(H1050,'Object Code Definitions'!$A$3:$C$1497,3,0)</f>
        <v>Used to record the investment in fixed assets funded by the state fund 0578.</v>
      </c>
      <c r="T1050" t="str">
        <f>VLOOKUP(H1050,'Object Code Definitions'!$A$3:$I$1497,9,0)</f>
        <v>Active</v>
      </c>
    </row>
    <row r="1051" spans="1:20">
      <c r="A1051" s="4" t="s">
        <v>2512</v>
      </c>
      <c r="B1051" s="4" t="s">
        <v>2510</v>
      </c>
      <c r="C1051" s="4" t="s">
        <v>2511</v>
      </c>
      <c r="D1051" t="str">
        <f t="shared" si="48"/>
        <v>302012 - InvFxdAsst-Dorm Rev Fnd</v>
      </c>
      <c r="E1051" s="2">
        <v>36526</v>
      </c>
      <c r="F1051" s="4" t="s">
        <v>21</v>
      </c>
      <c r="G1051" s="4" t="s">
        <v>2429</v>
      </c>
      <c r="H1051" s="4" t="s">
        <v>2512</v>
      </c>
      <c r="I1051" s="4" t="s">
        <v>2513</v>
      </c>
      <c r="J1051" s="4" t="str">
        <f t="shared" si="49"/>
        <v>302012 - Investment General Fixed Assets-Dorm. Rev. Fund</v>
      </c>
      <c r="K1051" s="4" t="s">
        <v>2514</v>
      </c>
      <c r="L1051" s="4" t="s">
        <v>2458</v>
      </c>
      <c r="M1051" s="4" t="s">
        <v>2459</v>
      </c>
      <c r="N1051" t="str">
        <f t="shared" si="50"/>
        <v>302 - Investment in General Fixed Assets</v>
      </c>
      <c r="O1051" s="4" t="s">
        <v>2435</v>
      </c>
      <c r="P1051" s="4" t="s">
        <v>2436</v>
      </c>
      <c r="Q1051" s="4" t="s">
        <v>2460</v>
      </c>
      <c r="R1051" s="4" t="s">
        <v>30</v>
      </c>
      <c r="S1051" t="str">
        <f>VLOOKUP(H1051,'Object Code Definitions'!$A$3:$C$1497,3,0)</f>
        <v>Used to record the investment in fixed assets funded by the state fund 0580.</v>
      </c>
      <c r="T1051" t="str">
        <f>VLOOKUP(H1051,'Object Code Definitions'!$A$3:$I$1497,9,0)</f>
        <v>Active</v>
      </c>
    </row>
    <row r="1052" spans="1:20">
      <c r="A1052" s="4" t="s">
        <v>2517</v>
      </c>
      <c r="B1052" s="4" t="s">
        <v>2515</v>
      </c>
      <c r="C1052" s="4" t="s">
        <v>2516</v>
      </c>
      <c r="D1052" t="str">
        <f t="shared" si="48"/>
        <v>302013 - InvFxdAsst-Facilities Rev Fnd</v>
      </c>
      <c r="E1052" s="2">
        <v>41821</v>
      </c>
      <c r="F1052" s="4" t="s">
        <v>20</v>
      </c>
      <c r="G1052" s="4" t="s">
        <v>2429</v>
      </c>
      <c r="H1052" s="4" t="s">
        <v>2517</v>
      </c>
      <c r="I1052" s="4" t="s">
        <v>2518</v>
      </c>
      <c r="J1052" s="4" t="str">
        <f t="shared" si="49"/>
        <v>302013 - Investment General Fixed Assets-Facilities Revenue Fund</v>
      </c>
      <c r="K1052" s="4" t="s">
        <v>2519</v>
      </c>
      <c r="L1052" s="4" t="s">
        <v>2458</v>
      </c>
      <c r="M1052" s="4" t="s">
        <v>2459</v>
      </c>
      <c r="N1052" t="str">
        <f t="shared" si="50"/>
        <v>302 - Investment in General Fixed Assets</v>
      </c>
      <c r="O1052" s="4" t="s">
        <v>2435</v>
      </c>
      <c r="P1052" s="4" t="s">
        <v>2436</v>
      </c>
      <c r="Q1052" s="4" t="s">
        <v>2460</v>
      </c>
      <c r="R1052" s="4" t="s">
        <v>30</v>
      </c>
      <c r="S1052" t="str">
        <f>VLOOKUP(H1052,'Object Code Definitions'!$A$3:$C$1497,3,0)</f>
        <v>Used to record the investment in fixed assets funded by the state fund 0581.</v>
      </c>
      <c r="T1052" t="str">
        <f>VLOOKUP(H1052,'Object Code Definitions'!$A$3:$I$1497,9,0)</f>
        <v>Active</v>
      </c>
    </row>
    <row r="1053" spans="1:20">
      <c r="A1053" s="4" t="s">
        <v>2522</v>
      </c>
      <c r="B1053" s="4" t="s">
        <v>2520</v>
      </c>
      <c r="C1053" s="4" t="s">
        <v>2521</v>
      </c>
      <c r="D1053" t="str">
        <f t="shared" si="48"/>
        <v>302014 - InvFxdAsst-Parking Rev Fnd</v>
      </c>
      <c r="E1053" s="2">
        <v>36526</v>
      </c>
      <c r="F1053" s="4" t="s">
        <v>21</v>
      </c>
      <c r="G1053" s="4" t="s">
        <v>2429</v>
      </c>
      <c r="H1053" s="4" t="s">
        <v>2522</v>
      </c>
      <c r="I1053" s="4" t="s">
        <v>2523</v>
      </c>
      <c r="J1053" s="4" t="str">
        <f t="shared" si="49"/>
        <v>302014 - Investment General Fixed Assets-Parking Rev. Fund</v>
      </c>
      <c r="K1053" s="4" t="s">
        <v>2524</v>
      </c>
      <c r="L1053" s="4" t="s">
        <v>2458</v>
      </c>
      <c r="M1053" s="4" t="s">
        <v>2459</v>
      </c>
      <c r="N1053" t="str">
        <f t="shared" si="50"/>
        <v>302 - Investment in General Fixed Assets</v>
      </c>
      <c r="O1053" s="4" t="s">
        <v>2435</v>
      </c>
      <c r="P1053" s="4" t="s">
        <v>2436</v>
      </c>
      <c r="Q1053" s="4" t="s">
        <v>2460</v>
      </c>
      <c r="R1053" s="4" t="s">
        <v>30</v>
      </c>
      <c r="S1053" t="str">
        <f>VLOOKUP(H1053,'Object Code Definitions'!$A$3:$C$1497,3,0)</f>
        <v>Used to record the investment in fixed assets funded by the state fund 0583.</v>
      </c>
      <c r="T1053" t="str">
        <f>VLOOKUP(H1053,'Object Code Definitions'!$A$3:$I$1497,9,0)</f>
        <v>Active</v>
      </c>
    </row>
    <row r="1054" spans="1:20">
      <c r="A1054" s="4" t="s">
        <v>2527</v>
      </c>
      <c r="B1054" s="4" t="s">
        <v>2525</v>
      </c>
      <c r="C1054" s="4" t="s">
        <v>2526</v>
      </c>
      <c r="D1054" t="str">
        <f t="shared" si="48"/>
        <v>302015 - InvFxdAsst-Pub Bldg Constr Fnd</v>
      </c>
      <c r="E1054" s="2">
        <v>41821</v>
      </c>
      <c r="F1054" s="4" t="s">
        <v>20</v>
      </c>
      <c r="G1054" s="4" t="s">
        <v>2429</v>
      </c>
      <c r="H1054" s="4" t="s">
        <v>2527</v>
      </c>
      <c r="I1054" s="4" t="s">
        <v>2528</v>
      </c>
      <c r="J1054" s="4" t="str">
        <f t="shared" si="49"/>
        <v>302015 - Investment General Fixed Assets-Public Bldg Constn Fund</v>
      </c>
      <c r="K1054" s="4" t="s">
        <v>2529</v>
      </c>
      <c r="L1054" s="4" t="s">
        <v>2458</v>
      </c>
      <c r="M1054" s="4" t="s">
        <v>2459</v>
      </c>
      <c r="N1054" t="str">
        <f t="shared" si="50"/>
        <v>302 - Investment in General Fixed Assets</v>
      </c>
      <c r="O1054" s="4" t="s">
        <v>2435</v>
      </c>
      <c r="P1054" s="4" t="s">
        <v>2436</v>
      </c>
      <c r="Q1054" s="4" t="s">
        <v>2460</v>
      </c>
      <c r="R1054" s="4" t="s">
        <v>30</v>
      </c>
      <c r="S1054" t="str">
        <f>VLOOKUP(H1054,'Object Code Definitions'!$A$3:$C$1497,3,0)</f>
        <v>Used to record the investment in fixed assets funded by the state fund 0660.</v>
      </c>
      <c r="T1054" t="str">
        <f>VLOOKUP(H1054,'Object Code Definitions'!$A$3:$I$1497,9,0)</f>
        <v>Active</v>
      </c>
    </row>
    <row r="1055" spans="1:20">
      <c r="A1055" s="4" t="s">
        <v>2532</v>
      </c>
      <c r="B1055" s="4" t="s">
        <v>2530</v>
      </c>
      <c r="C1055" s="4" t="s">
        <v>2531</v>
      </c>
      <c r="D1055" t="str">
        <f t="shared" si="48"/>
        <v>302016 - InvFxdAsst-'92 HE Cap Outlay</v>
      </c>
      <c r="E1055" s="2">
        <v>41821</v>
      </c>
      <c r="F1055" s="4" t="s">
        <v>20</v>
      </c>
      <c r="G1055" s="4" t="s">
        <v>2429</v>
      </c>
      <c r="H1055" s="4" t="s">
        <v>2532</v>
      </c>
      <c r="I1055" s="4" t="s">
        <v>2533</v>
      </c>
      <c r="J1055" s="4" t="str">
        <f t="shared" si="49"/>
        <v>302016 - Investment General Fixed Assets-92 HECOB Fund</v>
      </c>
      <c r="K1055" s="4" t="s">
        <v>2534</v>
      </c>
      <c r="L1055" s="4" t="s">
        <v>2458</v>
      </c>
      <c r="M1055" s="4" t="s">
        <v>2459</v>
      </c>
      <c r="N1055" t="str">
        <f t="shared" si="50"/>
        <v>302 - Investment in General Fixed Assets</v>
      </c>
      <c r="O1055" s="4" t="s">
        <v>2435</v>
      </c>
      <c r="P1055" s="4" t="s">
        <v>2436</v>
      </c>
      <c r="Q1055" s="4" t="s">
        <v>2460</v>
      </c>
      <c r="R1055" s="4" t="s">
        <v>30</v>
      </c>
      <c r="S1055" t="str">
        <f>VLOOKUP(H1055,'Object Code Definitions'!$A$3:$C$1497,3,0)</f>
        <v>Used to record the investment in fixed assets funded by the state fund 0705.</v>
      </c>
      <c r="T1055" t="str">
        <f>VLOOKUP(H1055,'Object Code Definitions'!$A$3:$I$1497,9,0)</f>
        <v>Active</v>
      </c>
    </row>
    <row r="1056" spans="1:20">
      <c r="A1056" s="4" t="s">
        <v>2537</v>
      </c>
      <c r="B1056" s="4" t="s">
        <v>2535</v>
      </c>
      <c r="C1056" s="4" t="s">
        <v>2536</v>
      </c>
      <c r="D1056" t="str">
        <f t="shared" si="48"/>
        <v>302017 - InvFxdAsst-Constr Pgm Fnd</v>
      </c>
      <c r="E1056" s="2">
        <v>41821</v>
      </c>
      <c r="F1056" s="4" t="s">
        <v>20</v>
      </c>
      <c r="G1056" s="4" t="s">
        <v>2429</v>
      </c>
      <c r="H1056" s="4" t="s">
        <v>2537</v>
      </c>
      <c r="I1056" s="4" t="s">
        <v>2538</v>
      </c>
      <c r="J1056" s="4" t="str">
        <f t="shared" si="49"/>
        <v>302017 - Investment General Fixed Assets-Constn Pgm Fund</v>
      </c>
      <c r="K1056" s="4" t="s">
        <v>2539</v>
      </c>
      <c r="L1056" s="4" t="s">
        <v>2458</v>
      </c>
      <c r="M1056" s="4" t="s">
        <v>2459</v>
      </c>
      <c r="N1056" t="str">
        <f t="shared" si="50"/>
        <v>302 - Investment in General Fixed Assets</v>
      </c>
      <c r="O1056" s="4" t="s">
        <v>2435</v>
      </c>
      <c r="P1056" s="4" t="s">
        <v>2436</v>
      </c>
      <c r="Q1056" s="4" t="s">
        <v>2460</v>
      </c>
      <c r="R1056" s="4" t="s">
        <v>30</v>
      </c>
      <c r="S1056" t="str">
        <f>VLOOKUP(H1056,'Object Code Definitions'!$A$3:$C$1497,3,0)</f>
        <v>Used to record the investment in fixed assets funded by the state fund 0736.</v>
      </c>
      <c r="T1056" t="str">
        <f>VLOOKUP(H1056,'Object Code Definitions'!$A$3:$I$1497,9,0)</f>
        <v>Active</v>
      </c>
    </row>
    <row r="1057" spans="1:20">
      <c r="A1057" s="4" t="s">
        <v>2542</v>
      </c>
      <c r="B1057" s="4" t="s">
        <v>2540</v>
      </c>
      <c r="C1057" s="4" t="s">
        <v>2541</v>
      </c>
      <c r="D1057" t="str">
        <f t="shared" si="48"/>
        <v>302018 - InvFxdAsst-HE Cap Outlay Bnd</v>
      </c>
      <c r="E1057" s="2">
        <v>36526</v>
      </c>
      <c r="F1057" s="4" t="s">
        <v>21</v>
      </c>
      <c r="G1057" s="4" t="s">
        <v>2429</v>
      </c>
      <c r="H1057" s="4" t="s">
        <v>2542</v>
      </c>
      <c r="I1057" s="4" t="s">
        <v>2543</v>
      </c>
      <c r="J1057" s="4" t="str">
        <f t="shared" si="49"/>
        <v>302018 - Investment General Fixed Assets-HECOB Fund</v>
      </c>
      <c r="K1057" s="4" t="s">
        <v>2544</v>
      </c>
      <c r="L1057" s="4" t="s">
        <v>2458</v>
      </c>
      <c r="M1057" s="4" t="s">
        <v>2459</v>
      </c>
      <c r="N1057" t="str">
        <f t="shared" si="50"/>
        <v>302 - Investment in General Fixed Assets</v>
      </c>
      <c r="O1057" s="4" t="s">
        <v>2435</v>
      </c>
      <c r="P1057" s="4" t="s">
        <v>2436</v>
      </c>
      <c r="Q1057" s="4" t="s">
        <v>2460</v>
      </c>
      <c r="R1057" s="4" t="s">
        <v>30</v>
      </c>
      <c r="S1057" t="str">
        <f>VLOOKUP(H1057,'Object Code Definitions'!$A$3:$C$1497,3,0)</f>
        <v>Used to record the investment in fixed assets funded by the state fund 0782.</v>
      </c>
      <c r="T1057" t="str">
        <f>VLOOKUP(H1057,'Object Code Definitions'!$A$3:$I$1497,9,0)</f>
        <v>Active</v>
      </c>
    </row>
    <row r="1058" spans="1:20">
      <c r="A1058" s="4" t="s">
        <v>2547</v>
      </c>
      <c r="B1058" s="4" t="s">
        <v>2545</v>
      </c>
      <c r="C1058" s="4" t="s">
        <v>2546</v>
      </c>
      <c r="D1058" t="str">
        <f t="shared" si="48"/>
        <v>302019 - InvFxdAsst-'88 HE Cap Outlay</v>
      </c>
      <c r="E1058" s="2">
        <v>41821</v>
      </c>
      <c r="F1058" s="4" t="s">
        <v>20</v>
      </c>
      <c r="G1058" s="4" t="s">
        <v>2429</v>
      </c>
      <c r="H1058" s="4" t="s">
        <v>2547</v>
      </c>
      <c r="I1058" s="4" t="s">
        <v>2548</v>
      </c>
      <c r="J1058" s="4" t="str">
        <f t="shared" si="49"/>
        <v>302019 - Investment General Fixed Assets-88 HECOB Fund</v>
      </c>
      <c r="K1058" s="4" t="s">
        <v>2549</v>
      </c>
      <c r="L1058" s="4" t="s">
        <v>2458</v>
      </c>
      <c r="M1058" s="4" t="s">
        <v>2459</v>
      </c>
      <c r="N1058" t="str">
        <f t="shared" si="50"/>
        <v>302 - Investment in General Fixed Assets</v>
      </c>
      <c r="O1058" s="4" t="s">
        <v>2435</v>
      </c>
      <c r="P1058" s="4" t="s">
        <v>2436</v>
      </c>
      <c r="Q1058" s="4" t="s">
        <v>2460</v>
      </c>
      <c r="R1058" s="4" t="s">
        <v>30</v>
      </c>
      <c r="S1058" t="str">
        <f>VLOOKUP(H1058,'Object Code Definitions'!$A$3:$C$1497,3,0)</f>
        <v>Used to record the investment in fixed assets funded by the state fund 0785.</v>
      </c>
      <c r="T1058" t="str">
        <f>VLOOKUP(H1058,'Object Code Definitions'!$A$3:$I$1497,9,0)</f>
        <v>Active</v>
      </c>
    </row>
    <row r="1059" spans="1:20">
      <c r="A1059" s="4" t="s">
        <v>2552</v>
      </c>
      <c r="B1059" s="4" t="s">
        <v>2550</v>
      </c>
      <c r="C1059" s="4" t="s">
        <v>2551</v>
      </c>
      <c r="D1059" t="str">
        <f t="shared" si="48"/>
        <v>302020 - InvFxdAsst-'90 HE Cap Outlay</v>
      </c>
      <c r="E1059" s="2">
        <v>41821</v>
      </c>
      <c r="F1059" s="4" t="s">
        <v>20</v>
      </c>
      <c r="G1059" s="4" t="s">
        <v>2429</v>
      </c>
      <c r="H1059" s="4" t="s">
        <v>2552</v>
      </c>
      <c r="I1059" s="4" t="s">
        <v>2553</v>
      </c>
      <c r="J1059" s="4" t="str">
        <f t="shared" si="49"/>
        <v>302020 - Investment General Fixed Assets-90 HECOB Fund</v>
      </c>
      <c r="K1059" s="4" t="s">
        <v>2554</v>
      </c>
      <c r="L1059" s="4" t="s">
        <v>2458</v>
      </c>
      <c r="M1059" s="4" t="s">
        <v>2459</v>
      </c>
      <c r="N1059" t="str">
        <f t="shared" si="50"/>
        <v>302 - Investment in General Fixed Assets</v>
      </c>
      <c r="O1059" s="4" t="s">
        <v>2435</v>
      </c>
      <c r="P1059" s="4" t="s">
        <v>2436</v>
      </c>
      <c r="Q1059" s="4" t="s">
        <v>2460</v>
      </c>
      <c r="R1059" s="4" t="s">
        <v>30</v>
      </c>
      <c r="S1059" t="str">
        <f>VLOOKUP(H1059,'Object Code Definitions'!$A$3:$C$1497,3,0)</f>
        <v>Used to record the investment in fixed assets funded by the state fund 0791.</v>
      </c>
      <c r="T1059" t="str">
        <f>VLOOKUP(H1059,'Object Code Definitions'!$A$3:$I$1497,9,0)</f>
        <v>Active</v>
      </c>
    </row>
    <row r="1060" spans="1:20">
      <c r="A1060" s="4" t="s">
        <v>2557</v>
      </c>
      <c r="B1060" s="4" t="s">
        <v>2555</v>
      </c>
      <c r="C1060" s="4" t="s">
        <v>2556</v>
      </c>
      <c r="D1060" t="str">
        <f t="shared" si="48"/>
        <v>302021 - InvFxdAsst-CSU Lottery EducFnd</v>
      </c>
      <c r="E1060" s="2">
        <v>36526</v>
      </c>
      <c r="F1060" s="4" t="s">
        <v>21</v>
      </c>
      <c r="G1060" s="4" t="s">
        <v>2429</v>
      </c>
      <c r="H1060" s="4" t="s">
        <v>2557</v>
      </c>
      <c r="I1060" s="4" t="s">
        <v>2558</v>
      </c>
      <c r="J1060" s="4" t="str">
        <f t="shared" si="49"/>
        <v>302021 - Investment General Fixed Assets-CSU Lottery Education Fund</v>
      </c>
      <c r="K1060" s="4" t="s">
        <v>2559</v>
      </c>
      <c r="L1060" s="4" t="s">
        <v>2458</v>
      </c>
      <c r="M1060" s="4" t="s">
        <v>2459</v>
      </c>
      <c r="N1060" t="str">
        <f t="shared" si="50"/>
        <v>302 - Investment in General Fixed Assets</v>
      </c>
      <c r="O1060" s="4" t="s">
        <v>2435</v>
      </c>
      <c r="P1060" s="4" t="s">
        <v>2436</v>
      </c>
      <c r="Q1060" s="4" t="s">
        <v>2460</v>
      </c>
      <c r="R1060" s="4" t="s">
        <v>30</v>
      </c>
      <c r="S1060" t="str">
        <f>VLOOKUP(H1060,'Object Code Definitions'!$A$3:$C$1497,3,0)</f>
        <v>Used to record the investment in fixed assets funded by the state fund 0839.</v>
      </c>
      <c r="T1060" t="str">
        <f>VLOOKUP(H1060,'Object Code Definitions'!$A$3:$I$1497,9,0)</f>
        <v>Active</v>
      </c>
    </row>
    <row r="1061" spans="1:20">
      <c r="A1061" s="4" t="s">
        <v>2562</v>
      </c>
      <c r="B1061" s="4" t="s">
        <v>2560</v>
      </c>
      <c r="C1061" s="4" t="s">
        <v>2561</v>
      </c>
      <c r="D1061" t="str">
        <f t="shared" si="48"/>
        <v>302022 - InvFxdAsst-Fed Trust Fnd</v>
      </c>
      <c r="E1061" s="2">
        <v>41821</v>
      </c>
      <c r="F1061" s="4" t="s">
        <v>20</v>
      </c>
      <c r="G1061" s="4" t="s">
        <v>2429</v>
      </c>
      <c r="H1061" s="4" t="s">
        <v>2562</v>
      </c>
      <c r="I1061" s="4" t="s">
        <v>2563</v>
      </c>
      <c r="J1061" s="4" t="str">
        <f t="shared" si="49"/>
        <v>302022 - Investment General Fixed Assets-Federal Trust Fund</v>
      </c>
      <c r="K1061" s="4" t="s">
        <v>2564</v>
      </c>
      <c r="L1061" s="4" t="s">
        <v>2458</v>
      </c>
      <c r="M1061" s="4" t="s">
        <v>2459</v>
      </c>
      <c r="N1061" t="str">
        <f t="shared" si="50"/>
        <v>302 - Investment in General Fixed Assets</v>
      </c>
      <c r="O1061" s="4" t="s">
        <v>2435</v>
      </c>
      <c r="P1061" s="4" t="s">
        <v>2436</v>
      </c>
      <c r="Q1061" s="4" t="s">
        <v>2460</v>
      </c>
      <c r="R1061" s="4" t="s">
        <v>30</v>
      </c>
      <c r="S1061" t="str">
        <f>VLOOKUP(H1061,'Object Code Definitions'!$A$3:$C$1497,3,0)</f>
        <v>Used to record the investment in fixed assets funded by the state fund 0890.</v>
      </c>
      <c r="T1061" t="str">
        <f>VLOOKUP(H1061,'Object Code Definitions'!$A$3:$I$1497,9,0)</f>
        <v>Active</v>
      </c>
    </row>
    <row r="1062" spans="1:20">
      <c r="A1062" s="4" t="s">
        <v>2567</v>
      </c>
      <c r="B1062" s="4" t="s">
        <v>2565</v>
      </c>
      <c r="C1062" s="4" t="s">
        <v>2566</v>
      </c>
      <c r="D1062" t="str">
        <f t="shared" si="48"/>
        <v>302023 - InvFxdAsst-Special Deposit Fnd</v>
      </c>
      <c r="E1062" s="2">
        <v>41821</v>
      </c>
      <c r="F1062" s="4" t="s">
        <v>20</v>
      </c>
      <c r="G1062" s="4" t="s">
        <v>2429</v>
      </c>
      <c r="H1062" s="4" t="s">
        <v>2567</v>
      </c>
      <c r="I1062" s="4" t="s">
        <v>2568</v>
      </c>
      <c r="J1062" s="4" t="str">
        <f t="shared" si="49"/>
        <v>302023 - Investment General Fixed Assets-Spl Deposit Fund</v>
      </c>
      <c r="K1062" s="4" t="s">
        <v>2569</v>
      </c>
      <c r="L1062" s="4" t="s">
        <v>2458</v>
      </c>
      <c r="M1062" s="4" t="s">
        <v>2459</v>
      </c>
      <c r="N1062" t="str">
        <f t="shared" si="50"/>
        <v>302 - Investment in General Fixed Assets</v>
      </c>
      <c r="O1062" s="4" t="s">
        <v>2435</v>
      </c>
      <c r="P1062" s="4" t="s">
        <v>2436</v>
      </c>
      <c r="Q1062" s="4" t="s">
        <v>2460</v>
      </c>
      <c r="R1062" s="4" t="s">
        <v>30</v>
      </c>
      <c r="S1062" t="str">
        <f>VLOOKUP(H1062,'Object Code Definitions'!$A$3:$C$1497,3,0)</f>
        <v>Used to record the investment in fixed assets funded by the state fund 0000.</v>
      </c>
      <c r="T1062" t="str">
        <f>VLOOKUP(H1062,'Object Code Definitions'!$A$3:$I$1497,9,0)</f>
        <v>Active</v>
      </c>
    </row>
    <row r="1063" spans="1:20">
      <c r="A1063" s="4" t="s">
        <v>2572</v>
      </c>
      <c r="B1063" s="4" t="s">
        <v>2570</v>
      </c>
      <c r="C1063" s="4" t="s">
        <v>2571</v>
      </c>
      <c r="D1063" t="str">
        <f t="shared" si="48"/>
        <v>302024 - InvFxdAsst-Special Proj Fnd</v>
      </c>
      <c r="E1063" s="2">
        <v>41821</v>
      </c>
      <c r="F1063" s="4" t="s">
        <v>20</v>
      </c>
      <c r="G1063" s="4" t="s">
        <v>2429</v>
      </c>
      <c r="H1063" s="4" t="s">
        <v>2572</v>
      </c>
      <c r="I1063" s="4" t="s">
        <v>2573</v>
      </c>
      <c r="J1063" s="4" t="str">
        <f t="shared" si="49"/>
        <v>302024 - Investment General Fixed Assets-Special Projects Fund</v>
      </c>
      <c r="K1063" s="4" t="s">
        <v>2574</v>
      </c>
      <c r="L1063" s="4" t="s">
        <v>2458</v>
      </c>
      <c r="M1063" s="4" t="s">
        <v>2459</v>
      </c>
      <c r="N1063" t="str">
        <f t="shared" si="50"/>
        <v>302 - Investment in General Fixed Assets</v>
      </c>
      <c r="O1063" s="4" t="s">
        <v>2435</v>
      </c>
      <c r="P1063" s="4" t="s">
        <v>2436</v>
      </c>
      <c r="Q1063" s="4" t="s">
        <v>2460</v>
      </c>
      <c r="R1063" s="4" t="s">
        <v>30</v>
      </c>
      <c r="S1063" t="str">
        <f>VLOOKUP(H1063,'Object Code Definitions'!$A$3:$C$1497,3,0)</f>
        <v>Used to record the investment in fixed assets funded by the state fund 0947.</v>
      </c>
      <c r="T1063" t="str">
        <f>VLOOKUP(H1063,'Object Code Definitions'!$A$3:$I$1497,9,0)</f>
        <v>Active</v>
      </c>
    </row>
    <row r="1064" spans="1:20">
      <c r="A1064" s="4" t="s">
        <v>2577</v>
      </c>
      <c r="B1064" s="4" t="s">
        <v>2575</v>
      </c>
      <c r="C1064" s="4" t="s">
        <v>2576</v>
      </c>
      <c r="D1064" t="str">
        <f t="shared" si="48"/>
        <v>302025 - InvFxdAsst-Trust Fnd</v>
      </c>
      <c r="E1064" s="2">
        <v>36526</v>
      </c>
      <c r="F1064" s="4" t="s">
        <v>21</v>
      </c>
      <c r="G1064" s="4" t="s">
        <v>2429</v>
      </c>
      <c r="H1064" s="4" t="s">
        <v>2577</v>
      </c>
      <c r="I1064" s="4" t="s">
        <v>2578</v>
      </c>
      <c r="J1064" s="4" t="str">
        <f t="shared" si="49"/>
        <v>302025 - Investment General Fixed Assets-Trust Fund</v>
      </c>
      <c r="K1064" s="4" t="s">
        <v>2579</v>
      </c>
      <c r="L1064" s="4" t="s">
        <v>2458</v>
      </c>
      <c r="M1064" s="4" t="s">
        <v>2459</v>
      </c>
      <c r="N1064" t="str">
        <f t="shared" si="50"/>
        <v>302 - Investment in General Fixed Assets</v>
      </c>
      <c r="O1064" s="4" t="s">
        <v>2435</v>
      </c>
      <c r="P1064" s="4" t="s">
        <v>2436</v>
      </c>
      <c r="Q1064" s="4" t="s">
        <v>2460</v>
      </c>
      <c r="R1064" s="4" t="s">
        <v>30</v>
      </c>
      <c r="S1064" t="str">
        <f>VLOOKUP(H1064,'Object Code Definitions'!$A$3:$C$1497,3,0)</f>
        <v>Used to record the investment in fixed assets funded by the state fund 0948.</v>
      </c>
      <c r="T1064" t="str">
        <f>VLOOKUP(H1064,'Object Code Definitions'!$A$3:$I$1497,9,0)</f>
        <v>Active</v>
      </c>
    </row>
    <row r="1065" spans="1:20">
      <c r="A1065" s="4" t="s">
        <v>2588</v>
      </c>
      <c r="B1065" s="4" t="s">
        <v>18</v>
      </c>
      <c r="C1065" s="4" t="s">
        <v>2589</v>
      </c>
      <c r="D1065" t="str">
        <f t="shared" si="48"/>
        <v>302030 - Rsrvs-Advances</v>
      </c>
      <c r="E1065" s="2">
        <v>40360</v>
      </c>
      <c r="F1065" s="4" t="s">
        <v>20</v>
      </c>
      <c r="G1065" s="4" t="s">
        <v>2429</v>
      </c>
      <c r="H1065" s="4" t="s">
        <v>2590</v>
      </c>
      <c r="I1065" s="4" t="s">
        <v>2591</v>
      </c>
      <c r="J1065" s="4" t="str">
        <f t="shared" si="49"/>
        <v>303002 - Reserve for Advances</v>
      </c>
      <c r="K1065" s="4" t="s">
        <v>2592</v>
      </c>
      <c r="L1065" s="4" t="s">
        <v>2586</v>
      </c>
      <c r="M1065" s="4" t="s">
        <v>2587</v>
      </c>
      <c r="N1065" t="str">
        <f t="shared" si="50"/>
        <v>303 - Reservation of Fund Balance-Unavailable for Appropriation</v>
      </c>
      <c r="O1065" s="4" t="s">
        <v>2435</v>
      </c>
      <c r="P1065" s="4" t="s">
        <v>2436</v>
      </c>
      <c r="Q1065" s="4" t="s">
        <v>2443</v>
      </c>
      <c r="R1065" s="4" t="s">
        <v>30</v>
      </c>
      <c r="S1065">
        <f>VLOOKUP(H1065,'Object Code Definitions'!$A$3:$C$1497,3,0)</f>
        <v>0</v>
      </c>
      <c r="T1065" t="str">
        <f>VLOOKUP(H1065,'Object Code Definitions'!$A$3:$I$1497,9,0)</f>
        <v>Obsolete</v>
      </c>
    </row>
    <row r="1066" spans="1:20">
      <c r="A1066" s="4" t="s">
        <v>1757</v>
      </c>
      <c r="B1066" s="4" t="s">
        <v>18</v>
      </c>
      <c r="C1066" s="4" t="s">
        <v>1758</v>
      </c>
      <c r="D1066" t="str">
        <f t="shared" si="48"/>
        <v>302060 - Rsrvs-Encumbrances</v>
      </c>
      <c r="E1066" s="2">
        <v>40360</v>
      </c>
      <c r="F1066" s="4" t="s">
        <v>20</v>
      </c>
      <c r="G1066" s="4" t="s">
        <v>1495</v>
      </c>
      <c r="H1066" s="4" t="s">
        <v>1496</v>
      </c>
      <c r="I1066" s="4" t="s">
        <v>1494</v>
      </c>
      <c r="J1066" s="4" t="str">
        <f t="shared" si="49"/>
        <v>201001 - Accounts Payable</v>
      </c>
      <c r="K1066" s="4" t="s">
        <v>1497</v>
      </c>
      <c r="L1066" s="4" t="s">
        <v>1498</v>
      </c>
      <c r="M1066" s="4" t="s">
        <v>1499</v>
      </c>
      <c r="N1066" t="str">
        <f t="shared" si="50"/>
        <v>201 - Account Payable</v>
      </c>
      <c r="O1066" s="4" t="s">
        <v>1500</v>
      </c>
      <c r="P1066" s="4" t="s">
        <v>1501</v>
      </c>
      <c r="Q1066" s="4" t="s">
        <v>1502</v>
      </c>
      <c r="R1066" s="4" t="s">
        <v>30</v>
      </c>
      <c r="S1066" t="str">
        <f>VLOOKUP(H1066,'Object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1066" t="str">
        <f>VLOOKUP(H1066,'Object Code Definitions'!$A$3:$I$1497,9,0)</f>
        <v>Active</v>
      </c>
    </row>
    <row r="1067" spans="1:20">
      <c r="A1067" s="4" t="s">
        <v>2593</v>
      </c>
      <c r="B1067" s="4" t="s">
        <v>18</v>
      </c>
      <c r="C1067" s="4" t="s">
        <v>2594</v>
      </c>
      <c r="D1067" t="str">
        <f t="shared" si="48"/>
        <v>302090 - Rsrvs-Noncurrent Loans Rec</v>
      </c>
      <c r="E1067" s="2">
        <v>40360</v>
      </c>
      <c r="F1067" s="4" t="s">
        <v>20</v>
      </c>
      <c r="G1067" s="4" t="s">
        <v>2429</v>
      </c>
      <c r="H1067" s="4" t="s">
        <v>2595</v>
      </c>
      <c r="I1067" s="4" t="s">
        <v>2596</v>
      </c>
      <c r="J1067" s="4" t="str">
        <f t="shared" si="49"/>
        <v>303004 - Reserve for Noncurrent Loans Receivable</v>
      </c>
      <c r="K1067" s="4" t="s">
        <v>2597</v>
      </c>
      <c r="L1067" s="4" t="s">
        <v>2586</v>
      </c>
      <c r="M1067" s="4" t="s">
        <v>2587</v>
      </c>
      <c r="N1067" t="str">
        <f t="shared" si="50"/>
        <v>303 - Reservation of Fund Balance-Unavailable for Appropriation</v>
      </c>
      <c r="O1067" s="4" t="s">
        <v>2435</v>
      </c>
      <c r="P1067" s="4" t="s">
        <v>2436</v>
      </c>
      <c r="Q1067" s="4" t="s">
        <v>2443</v>
      </c>
      <c r="R1067" s="4" t="s">
        <v>30</v>
      </c>
      <c r="S1067">
        <f>VLOOKUP(H1067,'Object Code Definitions'!$A$3:$C$1497,3,0)</f>
        <v>0</v>
      </c>
      <c r="T1067" t="str">
        <f>VLOOKUP(H1067,'Object Code Definitions'!$A$3:$I$1497,9,0)</f>
        <v>Obsolete</v>
      </c>
    </row>
    <row r="1068" spans="1:20">
      <c r="A1068" s="4" t="s">
        <v>2598</v>
      </c>
      <c r="B1068" s="4" t="s">
        <v>18</v>
      </c>
      <c r="C1068" s="4" t="s">
        <v>2599</v>
      </c>
      <c r="D1068" t="str">
        <f t="shared" si="48"/>
        <v>302120 - OthRsrvs-Rev Collected Adv SCO</v>
      </c>
      <c r="E1068" s="2">
        <v>40360</v>
      </c>
      <c r="F1068" s="4" t="s">
        <v>20</v>
      </c>
      <c r="G1068" s="4" t="s">
        <v>2429</v>
      </c>
      <c r="H1068" s="4" t="s">
        <v>2600</v>
      </c>
      <c r="I1068" s="4" t="s">
        <v>2601</v>
      </c>
      <c r="J1068" s="4" t="str">
        <f t="shared" si="49"/>
        <v>303005 - Reserve for Revenue Collected in Advance per SCO</v>
      </c>
      <c r="K1068" s="4" t="s">
        <v>2602</v>
      </c>
      <c r="L1068" s="4" t="s">
        <v>2586</v>
      </c>
      <c r="M1068" s="4" t="s">
        <v>2587</v>
      </c>
      <c r="N1068" t="str">
        <f t="shared" si="50"/>
        <v>303 - Reservation of Fund Balance-Unavailable for Appropriation</v>
      </c>
      <c r="O1068" s="4" t="s">
        <v>2435</v>
      </c>
      <c r="P1068" s="4" t="s">
        <v>2436</v>
      </c>
      <c r="Q1068" s="4" t="s">
        <v>2443</v>
      </c>
      <c r="R1068" s="4" t="s">
        <v>30</v>
      </c>
      <c r="S1068">
        <f>VLOOKUP(H1068,'Object Code Definitions'!$A$3:$C$1497,3,0)</f>
        <v>0</v>
      </c>
      <c r="T1068" t="str">
        <f>VLOOKUP(H1068,'Object Code Definitions'!$A$3:$I$1497,9,0)</f>
        <v>Obsolete</v>
      </c>
    </row>
    <row r="1069" spans="1:20">
      <c r="A1069" s="4" t="s">
        <v>2603</v>
      </c>
      <c r="B1069" s="4" t="s">
        <v>18</v>
      </c>
      <c r="C1069" s="4" t="s">
        <v>2604</v>
      </c>
      <c r="D1069" t="str">
        <f t="shared" si="48"/>
        <v>302121 - OthRsrvs-SU Admin Working Cap</v>
      </c>
      <c r="E1069" s="2">
        <v>40360</v>
      </c>
      <c r="F1069" s="4" t="s">
        <v>20</v>
      </c>
      <c r="G1069" s="4" t="s">
        <v>2429</v>
      </c>
      <c r="H1069" s="4" t="s">
        <v>2605</v>
      </c>
      <c r="I1069" s="4" t="s">
        <v>2606</v>
      </c>
      <c r="J1069" s="4" t="str">
        <f t="shared" si="49"/>
        <v>303090 - Other Reserves</v>
      </c>
      <c r="K1069" s="4" t="s">
        <v>2607</v>
      </c>
      <c r="L1069" s="4" t="s">
        <v>2586</v>
      </c>
      <c r="M1069" s="4" t="s">
        <v>2587</v>
      </c>
      <c r="N1069" t="str">
        <f t="shared" si="50"/>
        <v>303 - Reservation of Fund Balance-Unavailable for Appropriation</v>
      </c>
      <c r="O1069" s="4" t="s">
        <v>2435</v>
      </c>
      <c r="P1069" s="4" t="s">
        <v>2436</v>
      </c>
      <c r="Q1069" s="4" t="s">
        <v>2443</v>
      </c>
      <c r="R1069" s="4" t="s">
        <v>30</v>
      </c>
      <c r="S1069">
        <f>VLOOKUP(H1069,'Object Code Definitions'!$A$3:$C$1497,3,0)</f>
        <v>0</v>
      </c>
      <c r="T1069" t="str">
        <f>VLOOKUP(H1069,'Object Code Definitions'!$A$3:$I$1497,9,0)</f>
        <v>Active</v>
      </c>
    </row>
    <row r="1070" spans="1:20">
      <c r="A1070" s="4" t="s">
        <v>2608</v>
      </c>
      <c r="B1070" s="4" t="s">
        <v>18</v>
      </c>
      <c r="C1070" s="4" t="s">
        <v>2609</v>
      </c>
      <c r="D1070" t="str">
        <f t="shared" si="48"/>
        <v>302122 - OthRsrvs-SU Equip/Furniture</v>
      </c>
      <c r="E1070" s="2">
        <v>40360</v>
      </c>
      <c r="F1070" s="4" t="s">
        <v>20</v>
      </c>
      <c r="G1070" s="4" t="s">
        <v>2429</v>
      </c>
      <c r="H1070" s="4" t="s">
        <v>2605</v>
      </c>
      <c r="I1070" s="4" t="s">
        <v>2606</v>
      </c>
      <c r="J1070" s="4" t="str">
        <f t="shared" si="49"/>
        <v>303090 - Other Reserves</v>
      </c>
      <c r="K1070" s="4" t="s">
        <v>2607</v>
      </c>
      <c r="L1070" s="4" t="s">
        <v>2586</v>
      </c>
      <c r="M1070" s="4" t="s">
        <v>2587</v>
      </c>
      <c r="N1070" t="str">
        <f t="shared" si="50"/>
        <v>303 - Reservation of Fund Balance-Unavailable for Appropriation</v>
      </c>
      <c r="O1070" s="4" t="s">
        <v>2435</v>
      </c>
      <c r="P1070" s="4" t="s">
        <v>2436</v>
      </c>
      <c r="Q1070" s="4" t="s">
        <v>2443</v>
      </c>
      <c r="R1070" s="4" t="s">
        <v>30</v>
      </c>
      <c r="S1070">
        <f>VLOOKUP(H1070,'Object Code Definitions'!$A$3:$C$1497,3,0)</f>
        <v>0</v>
      </c>
      <c r="T1070" t="str">
        <f>VLOOKUP(H1070,'Object Code Definitions'!$A$3:$I$1497,9,0)</f>
        <v>Active</v>
      </c>
    </row>
    <row r="1071" spans="1:20">
      <c r="A1071" s="4" t="s">
        <v>2610</v>
      </c>
      <c r="B1071" s="4" t="s">
        <v>18</v>
      </c>
      <c r="C1071" s="4" t="s">
        <v>2611</v>
      </c>
      <c r="D1071" t="str">
        <f t="shared" si="48"/>
        <v>302123 - OthRsrvs-SU Repairs/Maint</v>
      </c>
      <c r="E1071" s="2">
        <v>40360</v>
      </c>
      <c r="F1071" s="4" t="s">
        <v>20</v>
      </c>
      <c r="G1071" s="4" t="s">
        <v>2429</v>
      </c>
      <c r="H1071" s="4" t="s">
        <v>2605</v>
      </c>
      <c r="I1071" s="4" t="s">
        <v>2606</v>
      </c>
      <c r="J1071" s="4" t="str">
        <f t="shared" si="49"/>
        <v>303090 - Other Reserves</v>
      </c>
      <c r="K1071" s="4" t="s">
        <v>2607</v>
      </c>
      <c r="L1071" s="4" t="s">
        <v>2586</v>
      </c>
      <c r="M1071" s="4" t="s">
        <v>2587</v>
      </c>
      <c r="N1071" t="str">
        <f t="shared" si="50"/>
        <v>303 - Reservation of Fund Balance-Unavailable for Appropriation</v>
      </c>
      <c r="O1071" s="4" t="s">
        <v>2435</v>
      </c>
      <c r="P1071" s="4" t="s">
        <v>2436</v>
      </c>
      <c r="Q1071" s="4" t="s">
        <v>2443</v>
      </c>
      <c r="R1071" s="4" t="s">
        <v>30</v>
      </c>
      <c r="S1071">
        <f>VLOOKUP(H1071,'Object Code Definitions'!$A$3:$C$1497,3,0)</f>
        <v>0</v>
      </c>
      <c r="T1071" t="str">
        <f>VLOOKUP(H1071,'Object Code Definitions'!$A$3:$I$1497,9,0)</f>
        <v>Active</v>
      </c>
    </row>
    <row r="1072" spans="1:20">
      <c r="A1072" s="4" t="s">
        <v>2612</v>
      </c>
      <c r="B1072" s="4" t="s">
        <v>18</v>
      </c>
      <c r="C1072" s="4" t="s">
        <v>2613</v>
      </c>
      <c r="D1072" t="str">
        <f t="shared" si="48"/>
        <v>302124 - OthRsrvs-SU Pgms</v>
      </c>
      <c r="E1072" s="2">
        <v>40360</v>
      </c>
      <c r="F1072" s="4" t="s">
        <v>20</v>
      </c>
      <c r="G1072" s="4" t="s">
        <v>2429</v>
      </c>
      <c r="H1072" s="4" t="s">
        <v>2605</v>
      </c>
      <c r="I1072" s="4" t="s">
        <v>2606</v>
      </c>
      <c r="J1072" s="4" t="str">
        <f t="shared" si="49"/>
        <v>303090 - Other Reserves</v>
      </c>
      <c r="K1072" s="4" t="s">
        <v>2607</v>
      </c>
      <c r="L1072" s="4" t="s">
        <v>2586</v>
      </c>
      <c r="M1072" s="4" t="s">
        <v>2587</v>
      </c>
      <c r="N1072" t="str">
        <f t="shared" si="50"/>
        <v>303 - Reservation of Fund Balance-Unavailable for Appropriation</v>
      </c>
      <c r="O1072" s="4" t="s">
        <v>2435</v>
      </c>
      <c r="P1072" s="4" t="s">
        <v>2436</v>
      </c>
      <c r="Q1072" s="4" t="s">
        <v>2443</v>
      </c>
      <c r="R1072" s="4" t="s">
        <v>30</v>
      </c>
      <c r="S1072">
        <f>VLOOKUP(H1072,'Object Code Definitions'!$A$3:$C$1497,3,0)</f>
        <v>0</v>
      </c>
      <c r="T1072" t="str">
        <f>VLOOKUP(H1072,'Object Code Definitions'!$A$3:$I$1497,9,0)</f>
        <v>Active</v>
      </c>
    </row>
    <row r="1073" spans="1:20">
      <c r="A1073" s="4" t="s">
        <v>2614</v>
      </c>
      <c r="B1073" s="4" t="s">
        <v>18</v>
      </c>
      <c r="C1073" s="4" t="s">
        <v>2615</v>
      </c>
      <c r="D1073" t="str">
        <f t="shared" si="48"/>
        <v>302125 - OthRsrvs-SU Special Pgms</v>
      </c>
      <c r="E1073" s="2">
        <v>40360</v>
      </c>
      <c r="F1073" s="4" t="s">
        <v>20</v>
      </c>
      <c r="G1073" s="4" t="s">
        <v>2429</v>
      </c>
      <c r="H1073" s="4" t="s">
        <v>2605</v>
      </c>
      <c r="I1073" s="4" t="s">
        <v>2606</v>
      </c>
      <c r="J1073" s="4" t="str">
        <f t="shared" si="49"/>
        <v>303090 - Other Reserves</v>
      </c>
      <c r="K1073" s="4" t="s">
        <v>2607</v>
      </c>
      <c r="L1073" s="4" t="s">
        <v>2586</v>
      </c>
      <c r="M1073" s="4" t="s">
        <v>2587</v>
      </c>
      <c r="N1073" t="str">
        <f t="shared" si="50"/>
        <v>303 - Reservation of Fund Balance-Unavailable for Appropriation</v>
      </c>
      <c r="O1073" s="4" t="s">
        <v>2435</v>
      </c>
      <c r="P1073" s="4" t="s">
        <v>2436</v>
      </c>
      <c r="Q1073" s="4" t="s">
        <v>2443</v>
      </c>
      <c r="R1073" s="4" t="s">
        <v>30</v>
      </c>
      <c r="S1073">
        <f>VLOOKUP(H1073,'Object Code Definitions'!$A$3:$C$1497,3,0)</f>
        <v>0</v>
      </c>
      <c r="T1073" t="str">
        <f>VLOOKUP(H1073,'Object Code Definitions'!$A$3:$I$1497,9,0)</f>
        <v>Active</v>
      </c>
    </row>
    <row r="1074" spans="1:20">
      <c r="A1074" s="4" t="s">
        <v>2616</v>
      </c>
      <c r="B1074" s="4" t="s">
        <v>18</v>
      </c>
      <c r="C1074" s="4" t="s">
        <v>2617</v>
      </c>
      <c r="D1074" t="str">
        <f t="shared" si="48"/>
        <v>302126 - OthRsrvs-Local</v>
      </c>
      <c r="E1074" s="2">
        <v>40360</v>
      </c>
      <c r="F1074" s="4" t="s">
        <v>20</v>
      </c>
      <c r="G1074" s="4" t="s">
        <v>2429</v>
      </c>
      <c r="H1074" s="4" t="s">
        <v>2605</v>
      </c>
      <c r="I1074" s="4" t="s">
        <v>2606</v>
      </c>
      <c r="J1074" s="4" t="str">
        <f t="shared" si="49"/>
        <v>303090 - Other Reserves</v>
      </c>
      <c r="K1074" s="4" t="s">
        <v>2607</v>
      </c>
      <c r="L1074" s="4" t="s">
        <v>2586</v>
      </c>
      <c r="M1074" s="4" t="s">
        <v>2587</v>
      </c>
      <c r="N1074" t="str">
        <f t="shared" si="50"/>
        <v>303 - Reservation of Fund Balance-Unavailable for Appropriation</v>
      </c>
      <c r="O1074" s="4" t="s">
        <v>2435</v>
      </c>
      <c r="P1074" s="4" t="s">
        <v>2436</v>
      </c>
      <c r="Q1074" s="4" t="s">
        <v>2443</v>
      </c>
      <c r="R1074" s="4" t="s">
        <v>30</v>
      </c>
      <c r="S1074">
        <f>VLOOKUP(H1074,'Object Code Definitions'!$A$3:$C$1497,3,0)</f>
        <v>0</v>
      </c>
      <c r="T1074" t="str">
        <f>VLOOKUP(H1074,'Object Code Definitions'!$A$3:$I$1497,9,0)</f>
        <v>Active</v>
      </c>
    </row>
    <row r="1075" spans="1:20">
      <c r="A1075" s="4" t="s">
        <v>2618</v>
      </c>
      <c r="B1075" s="4" t="s">
        <v>18</v>
      </c>
      <c r="C1075" s="4" t="s">
        <v>2619</v>
      </c>
      <c r="D1075" t="str">
        <f t="shared" si="48"/>
        <v>302127 - Other Reserves-Equipment</v>
      </c>
      <c r="E1075" s="2">
        <v>40360</v>
      </c>
      <c r="F1075" s="4" t="s">
        <v>20</v>
      </c>
      <c r="G1075" s="4" t="s">
        <v>2429</v>
      </c>
      <c r="H1075" s="4" t="s">
        <v>2605</v>
      </c>
      <c r="I1075" s="4" t="s">
        <v>2606</v>
      </c>
      <c r="J1075" s="4" t="str">
        <f t="shared" si="49"/>
        <v>303090 - Other Reserves</v>
      </c>
      <c r="K1075" s="4" t="s">
        <v>2607</v>
      </c>
      <c r="L1075" s="4" t="s">
        <v>2586</v>
      </c>
      <c r="M1075" s="4" t="s">
        <v>2587</v>
      </c>
      <c r="N1075" t="str">
        <f t="shared" si="50"/>
        <v>303 - Reservation of Fund Balance-Unavailable for Appropriation</v>
      </c>
      <c r="O1075" s="4" t="s">
        <v>2435</v>
      </c>
      <c r="P1075" s="4" t="s">
        <v>2436</v>
      </c>
      <c r="Q1075" s="4" t="s">
        <v>2443</v>
      </c>
      <c r="R1075" s="4" t="s">
        <v>30</v>
      </c>
      <c r="S1075">
        <f>VLOOKUP(H1075,'Object Code Definitions'!$A$3:$C$1497,3,0)</f>
        <v>0</v>
      </c>
      <c r="T1075" t="str">
        <f>VLOOKUP(H1075,'Object Code Definitions'!$A$3:$I$1497,9,0)</f>
        <v>Active</v>
      </c>
    </row>
    <row r="1076" spans="1:20">
      <c r="A1076" s="4" t="s">
        <v>2620</v>
      </c>
      <c r="B1076" s="4" t="s">
        <v>18</v>
      </c>
      <c r="C1076" s="4" t="s">
        <v>2621</v>
      </c>
      <c r="D1076" t="str">
        <f t="shared" si="48"/>
        <v>302128 - Other Reserves-Maintenance</v>
      </c>
      <c r="E1076" s="2">
        <v>40360</v>
      </c>
      <c r="F1076" s="4" t="s">
        <v>20</v>
      </c>
      <c r="G1076" s="4" t="s">
        <v>2429</v>
      </c>
      <c r="H1076" s="4" t="s">
        <v>2605</v>
      </c>
      <c r="I1076" s="4" t="s">
        <v>2606</v>
      </c>
      <c r="J1076" s="4" t="str">
        <f t="shared" si="49"/>
        <v>303090 - Other Reserves</v>
      </c>
      <c r="K1076" s="4" t="s">
        <v>2607</v>
      </c>
      <c r="L1076" s="4" t="s">
        <v>2586</v>
      </c>
      <c r="M1076" s="4" t="s">
        <v>2587</v>
      </c>
      <c r="N1076" t="str">
        <f t="shared" si="50"/>
        <v>303 - Reservation of Fund Balance-Unavailable for Appropriation</v>
      </c>
      <c r="O1076" s="4" t="s">
        <v>2435</v>
      </c>
      <c r="P1076" s="4" t="s">
        <v>2436</v>
      </c>
      <c r="Q1076" s="4" t="s">
        <v>2443</v>
      </c>
      <c r="R1076" s="4" t="s">
        <v>30</v>
      </c>
      <c r="S1076">
        <f>VLOOKUP(H1076,'Object Code Definitions'!$A$3:$C$1497,3,0)</f>
        <v>0</v>
      </c>
      <c r="T1076" t="str">
        <f>VLOOKUP(H1076,'Object Code Definitions'!$A$3:$I$1497,9,0)</f>
        <v>Active</v>
      </c>
    </row>
    <row r="1077" spans="1:20">
      <c r="A1077" s="4" t="s">
        <v>2622</v>
      </c>
      <c r="B1077" s="4" t="s">
        <v>18</v>
      </c>
      <c r="C1077" s="4" t="s">
        <v>2623</v>
      </c>
      <c r="D1077" t="str">
        <f t="shared" si="48"/>
        <v>302129 - Other Reserves-Buildings</v>
      </c>
      <c r="E1077" s="2">
        <v>40360</v>
      </c>
      <c r="F1077" s="4" t="s">
        <v>20</v>
      </c>
      <c r="G1077" s="4" t="s">
        <v>2429</v>
      </c>
      <c r="H1077" s="4" t="s">
        <v>2605</v>
      </c>
      <c r="I1077" s="4" t="s">
        <v>2606</v>
      </c>
      <c r="J1077" s="4" t="str">
        <f t="shared" si="49"/>
        <v>303090 - Other Reserves</v>
      </c>
      <c r="K1077" s="4" t="s">
        <v>2607</v>
      </c>
      <c r="L1077" s="4" t="s">
        <v>2586</v>
      </c>
      <c r="M1077" s="4" t="s">
        <v>2587</v>
      </c>
      <c r="N1077" t="str">
        <f t="shared" si="50"/>
        <v>303 - Reservation of Fund Balance-Unavailable for Appropriation</v>
      </c>
      <c r="O1077" s="4" t="s">
        <v>2435</v>
      </c>
      <c r="P1077" s="4" t="s">
        <v>2436</v>
      </c>
      <c r="Q1077" s="4" t="s">
        <v>2443</v>
      </c>
      <c r="R1077" s="4" t="s">
        <v>30</v>
      </c>
      <c r="S1077">
        <f>VLOOKUP(H1077,'Object Code Definitions'!$A$3:$C$1497,3,0)</f>
        <v>0</v>
      </c>
      <c r="T1077" t="str">
        <f>VLOOKUP(H1077,'Object Code Definitions'!$A$3:$I$1497,9,0)</f>
        <v>Active</v>
      </c>
    </row>
    <row r="1078" spans="1:20">
      <c r="A1078" s="4" t="s">
        <v>2624</v>
      </c>
      <c r="B1078" s="4" t="s">
        <v>18</v>
      </c>
      <c r="C1078" s="4" t="s">
        <v>2625</v>
      </c>
      <c r="D1078" t="str">
        <f t="shared" si="48"/>
        <v>302700 - InvstdCapAssets-netofDebt(Aux)</v>
      </c>
      <c r="E1078" s="2">
        <v>43647</v>
      </c>
      <c r="F1078" s="4" t="s">
        <v>21</v>
      </c>
      <c r="G1078" s="4" t="s">
        <v>2429</v>
      </c>
      <c r="H1078" s="4" t="s">
        <v>2624</v>
      </c>
      <c r="I1078" s="4" t="s">
        <v>2626</v>
      </c>
      <c r="J1078" s="4" t="str">
        <f t="shared" si="49"/>
        <v>302700 - Invested in Capital Assets, net of Related Debt (GAAP-Aux Us</v>
      </c>
      <c r="K1078" s="4" t="s">
        <v>879</v>
      </c>
      <c r="L1078" s="4" t="s">
        <v>2458</v>
      </c>
      <c r="M1078" s="4" t="s">
        <v>2459</v>
      </c>
      <c r="N1078" t="str">
        <f t="shared" si="50"/>
        <v>302 - Investment in General Fixed Assets</v>
      </c>
      <c r="O1078" s="4" t="s">
        <v>2435</v>
      </c>
      <c r="P1078" s="4" t="s">
        <v>2436</v>
      </c>
      <c r="Q1078" s="4" t="s">
        <v>2460</v>
      </c>
      <c r="R1078" s="4" t="s">
        <v>30</v>
      </c>
      <c r="S1078" t="str">
        <f>VLOOKUP(H1078,'Object Code Definitions'!$A$3:$C$1497,3,0)</f>
        <v xml:space="preserve">The invested in capital assets, net of related debt, component of net assets includes the institution's equity in its capital assets (i.e., the carrying value of capital assets (cost less accumulated depreciation) net of any debt outstanding that was used to finance the construction or purchase of such assets).  See NACUBO's Financial Accounting and Reporting Manual (FARM) Section 604.112 for further information concerning components of net assets. </v>
      </c>
      <c r="T1078" t="str">
        <f>VLOOKUP(H1078,'Object Code Definitions'!$A$3:$I$1497,9,0)</f>
        <v>Active</v>
      </c>
    </row>
    <row r="1079" spans="1:20">
      <c r="A1079" s="4" t="s">
        <v>2627</v>
      </c>
      <c r="B1079" s="4" t="s">
        <v>18</v>
      </c>
      <c r="C1079" s="4" t="s">
        <v>2628</v>
      </c>
      <c r="D1079" t="str">
        <f t="shared" si="48"/>
        <v>303000 - Reserve-Bond Retirements</v>
      </c>
      <c r="E1079" s="2">
        <v>40360</v>
      </c>
      <c r="F1079" s="4" t="s">
        <v>20</v>
      </c>
      <c r="G1079" s="4" t="s">
        <v>2429</v>
      </c>
      <c r="H1079" s="4" t="s">
        <v>2629</v>
      </c>
      <c r="I1079" s="4" t="s">
        <v>2630</v>
      </c>
      <c r="J1079" s="4" t="str">
        <f t="shared" si="49"/>
        <v>304001 - Designated for Bond Retirements</v>
      </c>
      <c r="K1079" s="4" t="s">
        <v>2631</v>
      </c>
      <c r="L1079" s="4" t="s">
        <v>2632</v>
      </c>
      <c r="M1079" s="4" t="s">
        <v>2633</v>
      </c>
      <c r="N1079" t="str">
        <f t="shared" si="50"/>
        <v>304 - Reservation of Retained Earnings</v>
      </c>
      <c r="O1079" s="4" t="s">
        <v>2435</v>
      </c>
      <c r="P1079" s="4" t="s">
        <v>2436</v>
      </c>
      <c r="Q1079" s="4" t="s">
        <v>2443</v>
      </c>
      <c r="R1079" s="4" t="s">
        <v>30</v>
      </c>
      <c r="S1079" t="str">
        <f>VLOOKUP(H1079,'Object Code Definitions'!$A$3:$C$1497,3,0)</f>
        <v>Used to show the amount reserved for debt service.</v>
      </c>
      <c r="T1079" t="str">
        <f>VLOOKUP(H1079,'Object Code Definitions'!$A$3:$I$1497,9,0)</f>
        <v>Active</v>
      </c>
    </row>
    <row r="1080" spans="1:20">
      <c r="A1080" s="4" t="s">
        <v>2583</v>
      </c>
      <c r="B1080" s="4" t="s">
        <v>2581</v>
      </c>
      <c r="C1080" s="4" t="s">
        <v>2582</v>
      </c>
      <c r="D1080" t="str">
        <f t="shared" si="48"/>
        <v>303001 - Rsrvs-Prepaid Items</v>
      </c>
      <c r="E1080" s="2">
        <v>36526</v>
      </c>
      <c r="F1080" s="4" t="s">
        <v>21</v>
      </c>
      <c r="G1080" s="4" t="s">
        <v>2429</v>
      </c>
      <c r="H1080" s="4" t="s">
        <v>2583</v>
      </c>
      <c r="I1080" s="4" t="s">
        <v>2584</v>
      </c>
      <c r="J1080" s="4" t="str">
        <f t="shared" si="49"/>
        <v>303001 - Reserve for Prepaid Items</v>
      </c>
      <c r="K1080" s="4" t="s">
        <v>2585</v>
      </c>
      <c r="L1080" s="4" t="s">
        <v>2586</v>
      </c>
      <c r="M1080" s="4" t="s">
        <v>2587</v>
      </c>
      <c r="N1080" t="str">
        <f t="shared" si="50"/>
        <v>303 - Reservation of Fund Balance-Unavailable for Appropriation</v>
      </c>
      <c r="O1080" s="4" t="s">
        <v>2435</v>
      </c>
      <c r="P1080" s="4" t="s">
        <v>2436</v>
      </c>
      <c r="Q1080" s="4" t="s">
        <v>2443</v>
      </c>
      <c r="R1080" s="4" t="s">
        <v>30</v>
      </c>
      <c r="S1080">
        <f>VLOOKUP(H1080,'Object Code Definitions'!$A$3:$C$1497,3,0)</f>
        <v>0</v>
      </c>
      <c r="T1080" t="str">
        <f>VLOOKUP(H1080,'Object Code Definitions'!$A$3:$I$1497,9,0)</f>
        <v>Obsolete</v>
      </c>
    </row>
    <row r="1081" spans="1:20">
      <c r="A1081" s="4" t="s">
        <v>2590</v>
      </c>
      <c r="B1081" s="4" t="s">
        <v>2588</v>
      </c>
      <c r="C1081" s="4" t="s">
        <v>2589</v>
      </c>
      <c r="D1081" t="str">
        <f t="shared" si="48"/>
        <v>303002 - Rsrvs-Advances</v>
      </c>
      <c r="E1081" s="2">
        <v>36526</v>
      </c>
      <c r="F1081" s="4" t="s">
        <v>21</v>
      </c>
      <c r="G1081" s="4" t="s">
        <v>2429</v>
      </c>
      <c r="H1081" s="4" t="s">
        <v>2590</v>
      </c>
      <c r="I1081" s="4" t="s">
        <v>2591</v>
      </c>
      <c r="J1081" s="4" t="str">
        <f t="shared" si="49"/>
        <v>303002 - Reserve for Advances</v>
      </c>
      <c r="K1081" s="4" t="s">
        <v>2592</v>
      </c>
      <c r="L1081" s="4" t="s">
        <v>2586</v>
      </c>
      <c r="M1081" s="4" t="s">
        <v>2587</v>
      </c>
      <c r="N1081" t="str">
        <f t="shared" si="50"/>
        <v>303 - Reservation of Fund Balance-Unavailable for Appropriation</v>
      </c>
      <c r="O1081" s="4" t="s">
        <v>2435</v>
      </c>
      <c r="P1081" s="4" t="s">
        <v>2436</v>
      </c>
      <c r="Q1081" s="4" t="s">
        <v>2443</v>
      </c>
      <c r="R1081" s="4" t="s">
        <v>30</v>
      </c>
      <c r="S1081">
        <f>VLOOKUP(H1081,'Object Code Definitions'!$A$3:$C$1497,3,0)</f>
        <v>0</v>
      </c>
      <c r="T1081" t="str">
        <f>VLOOKUP(H1081,'Object Code Definitions'!$A$3:$I$1497,9,0)</f>
        <v>Obsolete</v>
      </c>
    </row>
    <row r="1082" spans="1:20">
      <c r="A1082" s="4" t="s">
        <v>2595</v>
      </c>
      <c r="B1082" s="4" t="s">
        <v>2593</v>
      </c>
      <c r="C1082" s="4" t="s">
        <v>2594</v>
      </c>
      <c r="D1082" t="str">
        <f t="shared" si="48"/>
        <v>303004 - Rsrvs-Noncurrent Loans Rec</v>
      </c>
      <c r="E1082" s="2">
        <v>36526</v>
      </c>
      <c r="F1082" s="4" t="s">
        <v>21</v>
      </c>
      <c r="G1082" s="4" t="s">
        <v>2429</v>
      </c>
      <c r="H1082" s="4" t="s">
        <v>2595</v>
      </c>
      <c r="I1082" s="4" t="s">
        <v>2596</v>
      </c>
      <c r="J1082" s="4" t="str">
        <f t="shared" si="49"/>
        <v>303004 - Reserve for Noncurrent Loans Receivable</v>
      </c>
      <c r="K1082" s="4" t="s">
        <v>2597</v>
      </c>
      <c r="L1082" s="4" t="s">
        <v>2586</v>
      </c>
      <c r="M1082" s="4" t="s">
        <v>2587</v>
      </c>
      <c r="N1082" t="str">
        <f t="shared" si="50"/>
        <v>303 - Reservation of Fund Balance-Unavailable for Appropriation</v>
      </c>
      <c r="O1082" s="4" t="s">
        <v>2435</v>
      </c>
      <c r="P1082" s="4" t="s">
        <v>2436</v>
      </c>
      <c r="Q1082" s="4" t="s">
        <v>2443</v>
      </c>
      <c r="R1082" s="4" t="s">
        <v>30</v>
      </c>
      <c r="S1082">
        <f>VLOOKUP(H1082,'Object Code Definitions'!$A$3:$C$1497,3,0)</f>
        <v>0</v>
      </c>
      <c r="T1082" t="str">
        <f>VLOOKUP(H1082,'Object Code Definitions'!$A$3:$I$1497,9,0)</f>
        <v>Obsolete</v>
      </c>
    </row>
    <row r="1083" spans="1:20">
      <c r="A1083" s="4" t="s">
        <v>2600</v>
      </c>
      <c r="B1083" s="4" t="s">
        <v>2598</v>
      </c>
      <c r="C1083" s="4" t="s">
        <v>2599</v>
      </c>
      <c r="D1083" t="str">
        <f t="shared" si="48"/>
        <v>303005 - OthRsrvs-Rev Collected Adv SCO</v>
      </c>
      <c r="E1083" s="2">
        <v>36526</v>
      </c>
      <c r="F1083" s="4" t="s">
        <v>21</v>
      </c>
      <c r="G1083" s="4" t="s">
        <v>2429</v>
      </c>
      <c r="H1083" s="4" t="s">
        <v>2600</v>
      </c>
      <c r="I1083" s="4" t="s">
        <v>2601</v>
      </c>
      <c r="J1083" s="4" t="str">
        <f t="shared" si="49"/>
        <v>303005 - Reserve for Revenue Collected in Advance per SCO</v>
      </c>
      <c r="K1083" s="4" t="s">
        <v>2602</v>
      </c>
      <c r="L1083" s="4" t="s">
        <v>2586</v>
      </c>
      <c r="M1083" s="4" t="s">
        <v>2587</v>
      </c>
      <c r="N1083" t="str">
        <f t="shared" si="50"/>
        <v>303 - Reservation of Fund Balance-Unavailable for Appropriation</v>
      </c>
      <c r="O1083" s="4" t="s">
        <v>2435</v>
      </c>
      <c r="P1083" s="4" t="s">
        <v>2436</v>
      </c>
      <c r="Q1083" s="4" t="s">
        <v>2443</v>
      </c>
      <c r="R1083" s="4" t="s">
        <v>30</v>
      </c>
      <c r="S1083">
        <f>VLOOKUP(H1083,'Object Code Definitions'!$A$3:$C$1497,3,0)</f>
        <v>0</v>
      </c>
      <c r="T1083" t="str">
        <f>VLOOKUP(H1083,'Object Code Definitions'!$A$3:$I$1497,9,0)</f>
        <v>Obsolete</v>
      </c>
    </row>
    <row r="1084" spans="1:20">
      <c r="A1084" s="4" t="s">
        <v>2634</v>
      </c>
      <c r="B1084" s="4" t="s">
        <v>18</v>
      </c>
      <c r="C1084" s="4" t="s">
        <v>2635</v>
      </c>
      <c r="D1084" t="str">
        <f t="shared" si="48"/>
        <v>303030 - Reserve-System Improvement</v>
      </c>
      <c r="E1084" s="2">
        <v>40360</v>
      </c>
      <c r="F1084" s="4" t="s">
        <v>20</v>
      </c>
      <c r="G1084" s="4" t="s">
        <v>2429</v>
      </c>
      <c r="H1084" s="4" t="s">
        <v>2636</v>
      </c>
      <c r="I1084" s="4" t="s">
        <v>2637</v>
      </c>
      <c r="J1084" s="4" t="str">
        <f t="shared" si="49"/>
        <v>304002 - Reserve for System Improvements</v>
      </c>
      <c r="K1084" s="4" t="s">
        <v>2638</v>
      </c>
      <c r="L1084" s="4" t="s">
        <v>2632</v>
      </c>
      <c r="M1084" s="4" t="s">
        <v>2633</v>
      </c>
      <c r="N1084" t="str">
        <f t="shared" si="50"/>
        <v>304 - Reservation of Retained Earnings</v>
      </c>
      <c r="O1084" s="4" t="s">
        <v>2435</v>
      </c>
      <c r="P1084" s="4" t="s">
        <v>2436</v>
      </c>
      <c r="Q1084" s="4" t="s">
        <v>2443</v>
      </c>
      <c r="R1084" s="4" t="s">
        <v>30</v>
      </c>
      <c r="S1084">
        <f>VLOOKUP(H1084,'Object Code Definitions'!$A$3:$C$1497,3,0)</f>
        <v>0</v>
      </c>
      <c r="T1084" t="str">
        <f>VLOOKUP(H1084,'Object Code Definitions'!$A$3:$I$1497,9,0)</f>
        <v>Obsolete</v>
      </c>
    </row>
    <row r="1085" spans="1:20">
      <c r="A1085" s="4" t="s">
        <v>2639</v>
      </c>
      <c r="B1085" s="4" t="s">
        <v>18</v>
      </c>
      <c r="C1085" s="4" t="s">
        <v>2640</v>
      </c>
      <c r="D1085" t="str">
        <f t="shared" si="48"/>
        <v>303040 - Reserve-Capital Improvement</v>
      </c>
      <c r="E1085" s="2">
        <v>40360</v>
      </c>
      <c r="F1085" s="4" t="s">
        <v>20</v>
      </c>
      <c r="G1085" s="4" t="s">
        <v>2429</v>
      </c>
      <c r="H1085" s="4" t="s">
        <v>2641</v>
      </c>
      <c r="I1085" s="4" t="s">
        <v>2642</v>
      </c>
      <c r="J1085" s="4" t="str">
        <f t="shared" si="49"/>
        <v>304010 - Designated for Capital Improvement/ Construction</v>
      </c>
      <c r="K1085" s="4" t="s">
        <v>879</v>
      </c>
      <c r="L1085" s="4" t="s">
        <v>2632</v>
      </c>
      <c r="M1085" s="4" t="s">
        <v>2633</v>
      </c>
      <c r="N1085" t="str">
        <f t="shared" si="50"/>
        <v>304 - Reservation of Retained Earnings</v>
      </c>
      <c r="O1085" s="4" t="s">
        <v>2435</v>
      </c>
      <c r="P1085" s="4" t="s">
        <v>2436</v>
      </c>
      <c r="Q1085" s="4" t="s">
        <v>2443</v>
      </c>
      <c r="R1085" s="4" t="s">
        <v>30</v>
      </c>
      <c r="S1085" t="str">
        <f>VLOOKUP(H1085,'Object Code Definitions'!$A$3:$C$1497,3,0)</f>
        <v>Used to designate funds for future capital needs, including new construction or improvements to existing facilities. Examples: construction of a new building, addition of a classroom annex, construction of a parking lot.</v>
      </c>
      <c r="T1085" t="str">
        <f>VLOOKUP(H1085,'Object Code Definitions'!$A$3:$I$1497,9,0)</f>
        <v>Active</v>
      </c>
    </row>
    <row r="1086" spans="1:20">
      <c r="A1086" s="4" t="s">
        <v>2643</v>
      </c>
      <c r="B1086" s="4" t="s">
        <v>18</v>
      </c>
      <c r="C1086" s="4" t="s">
        <v>2644</v>
      </c>
      <c r="D1086" t="str">
        <f t="shared" si="48"/>
        <v>303050 - Reserve-Equipment Acquisition</v>
      </c>
      <c r="E1086" s="2">
        <v>40360</v>
      </c>
      <c r="F1086" s="4" t="s">
        <v>20</v>
      </c>
      <c r="G1086" s="4" t="s">
        <v>2429</v>
      </c>
      <c r="H1086" s="4" t="s">
        <v>2645</v>
      </c>
      <c r="I1086" s="4" t="s">
        <v>2646</v>
      </c>
      <c r="J1086" s="4" t="str">
        <f t="shared" si="49"/>
        <v>304011 - Designated for Equipment Acquisition</v>
      </c>
      <c r="K1086" s="4" t="s">
        <v>879</v>
      </c>
      <c r="L1086" s="4" t="s">
        <v>2632</v>
      </c>
      <c r="M1086" s="4" t="s">
        <v>2633</v>
      </c>
      <c r="N1086" t="str">
        <f t="shared" si="50"/>
        <v>304 - Reservation of Retained Earnings</v>
      </c>
      <c r="O1086" s="4" t="s">
        <v>2435</v>
      </c>
      <c r="P1086" s="4" t="s">
        <v>2436</v>
      </c>
      <c r="Q1086" s="4" t="s">
        <v>2443</v>
      </c>
      <c r="R1086" s="4" t="s">
        <v>30</v>
      </c>
      <c r="S1086" t="str">
        <f>VLOOKUP(H1086,'Object Code Definitions'!$A$3:$C$1497,3,0)</f>
        <v>Used to designate funds for future equipment acquisitions. Examples: computer upgrades, furniture, copier and other machinery replacements.</v>
      </c>
      <c r="T1086" t="str">
        <f>VLOOKUP(H1086,'Object Code Definitions'!$A$3:$I$1497,9,0)</f>
        <v>Active</v>
      </c>
    </row>
    <row r="1087" spans="1:20">
      <c r="A1087" s="4" t="s">
        <v>2647</v>
      </c>
      <c r="B1087" s="4" t="s">
        <v>18</v>
      </c>
      <c r="C1087" s="4" t="s">
        <v>2648</v>
      </c>
      <c r="D1087" t="str">
        <f t="shared" si="48"/>
        <v>303060 - Reserve-Program Development</v>
      </c>
      <c r="E1087" s="2">
        <v>40360</v>
      </c>
      <c r="F1087" s="4" t="s">
        <v>20</v>
      </c>
      <c r="G1087" s="4" t="s">
        <v>2429</v>
      </c>
      <c r="H1087" s="4" t="s">
        <v>2649</v>
      </c>
      <c r="I1087" s="4" t="s">
        <v>2650</v>
      </c>
      <c r="J1087" s="4" t="str">
        <f t="shared" si="49"/>
        <v>304012 - Designated for Program Development</v>
      </c>
      <c r="K1087" s="4" t="s">
        <v>879</v>
      </c>
      <c r="L1087" s="4" t="s">
        <v>2632</v>
      </c>
      <c r="M1087" s="4" t="s">
        <v>2633</v>
      </c>
      <c r="N1087" t="str">
        <f t="shared" si="50"/>
        <v>304 - Reservation of Retained Earnings</v>
      </c>
      <c r="O1087" s="4" t="s">
        <v>2435</v>
      </c>
      <c r="P1087" s="4" t="s">
        <v>2436</v>
      </c>
      <c r="Q1087" s="4" t="s">
        <v>2443</v>
      </c>
      <c r="R1087" s="4" t="s">
        <v>30</v>
      </c>
      <c r="S1087" t="str">
        <f>VLOOKUP(H1087,'Object Code Definitions'!$A$3:$C$1497,3,0)</f>
        <v xml:space="preserve">Used to designate funds for future program development activities. </v>
      </c>
      <c r="T1087" t="str">
        <f>VLOOKUP(H1087,'Object Code Definitions'!$A$3:$I$1497,9,0)</f>
        <v>Active</v>
      </c>
    </row>
    <row r="1088" spans="1:20">
      <c r="A1088" s="4" t="s">
        <v>2651</v>
      </c>
      <c r="B1088" s="4" t="s">
        <v>18</v>
      </c>
      <c r="C1088" s="4" t="s">
        <v>2652</v>
      </c>
      <c r="D1088" t="str">
        <f t="shared" si="48"/>
        <v>303070 - Reserve-Future Debt Service</v>
      </c>
      <c r="E1088" s="2">
        <v>40360</v>
      </c>
      <c r="F1088" s="4" t="s">
        <v>20</v>
      </c>
      <c r="G1088" s="4" t="s">
        <v>2429</v>
      </c>
      <c r="H1088" s="4" t="s">
        <v>2653</v>
      </c>
      <c r="I1088" s="4" t="s">
        <v>2654</v>
      </c>
      <c r="J1088" s="4" t="str">
        <f t="shared" si="49"/>
        <v>304013 - Designated for Future Debt Service</v>
      </c>
      <c r="K1088" s="4" t="s">
        <v>879</v>
      </c>
      <c r="L1088" s="4" t="s">
        <v>2632</v>
      </c>
      <c r="M1088" s="4" t="s">
        <v>2633</v>
      </c>
      <c r="N1088" t="str">
        <f t="shared" si="50"/>
        <v>304 - Reservation of Retained Earnings</v>
      </c>
      <c r="O1088" s="4" t="s">
        <v>2435</v>
      </c>
      <c r="P1088" s="4" t="s">
        <v>2436</v>
      </c>
      <c r="Q1088" s="4" t="s">
        <v>2443</v>
      </c>
      <c r="R1088" s="4" t="s">
        <v>30</v>
      </c>
      <c r="S1088" t="str">
        <f>VLOOKUP(H1088,'Object Code Definitions'!$A$3:$C$1497,3,0)</f>
        <v>Used to designate funds for a future year's debt service payments. If used, it is reasonable to set aside one to two future years payments based on these debt service schedules.</v>
      </c>
      <c r="T1088" t="str">
        <f>VLOOKUP(H1088,'Object Code Definitions'!$A$3:$I$1497,9,0)</f>
        <v>Active</v>
      </c>
    </row>
    <row r="1089" spans="1:20">
      <c r="A1089" s="4" t="s">
        <v>2655</v>
      </c>
      <c r="B1089" s="4" t="s">
        <v>18</v>
      </c>
      <c r="C1089" s="4" t="s">
        <v>2656</v>
      </c>
      <c r="D1089" t="str">
        <f t="shared" si="48"/>
        <v>303080 - Reserve-Facilities, M &amp; R</v>
      </c>
      <c r="E1089" s="2">
        <v>40360</v>
      </c>
      <c r="F1089" s="4" t="s">
        <v>20</v>
      </c>
      <c r="G1089" s="4" t="s">
        <v>2429</v>
      </c>
      <c r="H1089" s="4" t="s">
        <v>2657</v>
      </c>
      <c r="I1089" s="4" t="s">
        <v>2658</v>
      </c>
      <c r="J1089" s="4" t="str">
        <f t="shared" si="49"/>
        <v>304014 - Designated for Facilities Maintenance and Repairs</v>
      </c>
      <c r="K1089" s="4" t="s">
        <v>879</v>
      </c>
      <c r="L1089" s="4" t="s">
        <v>2632</v>
      </c>
      <c r="M1089" s="4" t="s">
        <v>2633</v>
      </c>
      <c r="N1089" t="str">
        <f t="shared" si="50"/>
        <v>304 - Reservation of Retained Earnings</v>
      </c>
      <c r="O1089" s="4" t="s">
        <v>2435</v>
      </c>
      <c r="P1089" s="4" t="s">
        <v>2436</v>
      </c>
      <c r="Q1089" s="4" t="s">
        <v>2443</v>
      </c>
      <c r="R1089" s="4" t="s">
        <v>30</v>
      </c>
      <c r="S1089" t="str">
        <f>VLOOKUP(H1089,'Object Code Definitions'!$A$3:$C$1497,3,0)</f>
        <v>Used to designate funds for future recurring and non-recurring maintenance and repair costs. These reserves should be based on the long term maintenance schedule and applicable costs identified by routine Facility Condition Surveys.</v>
      </c>
      <c r="T1089" t="str">
        <f>VLOOKUP(H1089,'Object Code Definitions'!$A$3:$I$1497,9,0)</f>
        <v>Active</v>
      </c>
    </row>
    <row r="1090" spans="1:20">
      <c r="A1090" s="4" t="s">
        <v>2605</v>
      </c>
      <c r="B1090" s="4" t="s">
        <v>18</v>
      </c>
      <c r="C1090" s="4" t="s">
        <v>2659</v>
      </c>
      <c r="D1090" t="str">
        <f t="shared" si="48"/>
        <v>303090 - Reserve-Operations</v>
      </c>
      <c r="E1090" s="2">
        <v>40360</v>
      </c>
      <c r="F1090" s="4" t="s">
        <v>20</v>
      </c>
      <c r="G1090" s="4" t="s">
        <v>2429</v>
      </c>
      <c r="H1090" s="4" t="s">
        <v>2660</v>
      </c>
      <c r="I1090" s="4" t="s">
        <v>2661</v>
      </c>
      <c r="J1090" s="4" t="str">
        <f t="shared" si="49"/>
        <v>304015 - Fund Balance-Undesignated/Unallocated</v>
      </c>
      <c r="K1090" s="4" t="s">
        <v>879</v>
      </c>
      <c r="L1090" s="4" t="s">
        <v>2632</v>
      </c>
      <c r="M1090" s="4" t="s">
        <v>2633</v>
      </c>
      <c r="N1090" t="str">
        <f t="shared" si="50"/>
        <v>304 - Reservation of Retained Earnings</v>
      </c>
      <c r="O1090" s="4" t="s">
        <v>2435</v>
      </c>
      <c r="P1090" s="4" t="s">
        <v>2436</v>
      </c>
      <c r="Q1090" s="4" t="s">
        <v>2443</v>
      </c>
      <c r="R1090" s="4" t="s">
        <v>30</v>
      </c>
      <c r="S1090" t="str">
        <f>VLOOKUP(H1090,'Object Code Definitions'!$A$3:$C$1497,3,0)</f>
        <v>Since the fund balance for CSU funds specified in ICSUAM 2001.00 must be fully allocated to 304XXX object codes, this object code holds any residual value after allocations have been made to all other reserves.</v>
      </c>
      <c r="T1090" t="str">
        <f>VLOOKUP(H1090,'Object Code Definitions'!$A$3:$I$1497,9,0)</f>
        <v>Obsolete</v>
      </c>
    </row>
    <row r="1091" spans="1:20">
      <c r="A1091" s="4" t="s">
        <v>2662</v>
      </c>
      <c r="B1091" s="4" t="s">
        <v>18</v>
      </c>
      <c r="C1091" s="4" t="s">
        <v>2663</v>
      </c>
      <c r="D1091" t="str">
        <f t="shared" ref="D1091:D1154" si="51">A1091&amp;" - "&amp;C1091</f>
        <v>303095 - Reserve-Campus/Dept Obligation</v>
      </c>
      <c r="E1091" s="2">
        <v>40360</v>
      </c>
      <c r="F1091" s="4" t="s">
        <v>20</v>
      </c>
      <c r="G1091" s="4" t="s">
        <v>2429</v>
      </c>
      <c r="H1091" s="4" t="s">
        <v>2664</v>
      </c>
      <c r="I1091" s="4" t="s">
        <v>2665</v>
      </c>
      <c r="J1091" s="4" t="str">
        <f t="shared" ref="J1091:J1154" si="52">H1091&amp;" - "&amp;I1091</f>
        <v>304016 - Designated for Outstanding Commitments</v>
      </c>
      <c r="K1091" s="4" t="s">
        <v>879</v>
      </c>
      <c r="L1091" s="4" t="s">
        <v>2632</v>
      </c>
      <c r="M1091" s="4" t="s">
        <v>2633</v>
      </c>
      <c r="N1091" t="str">
        <f t="shared" ref="N1091:N1154" si="53">L1091&amp;" - "&amp;M1091</f>
        <v>304 - Reservation of Retained Earnings</v>
      </c>
      <c r="O1091" s="4" t="s">
        <v>2435</v>
      </c>
      <c r="P1091" s="4" t="s">
        <v>2436</v>
      </c>
      <c r="Q1091" s="4" t="s">
        <v>2443</v>
      </c>
      <c r="R1091" s="4" t="s">
        <v>30</v>
      </c>
      <c r="S1091" t="str">
        <f>VLOOKUP(H1091,'Object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091" t="str">
        <f>VLOOKUP(H1091,'Object Code Definitions'!$A$3:$I$1497,9,0)</f>
        <v>Active</v>
      </c>
    </row>
    <row r="1092" spans="1:20">
      <c r="A1092" s="4" t="s">
        <v>2666</v>
      </c>
      <c r="B1092" s="4" t="s">
        <v>18</v>
      </c>
      <c r="C1092" s="4" t="s">
        <v>2667</v>
      </c>
      <c r="D1092" t="str">
        <f t="shared" si="51"/>
        <v>303099 - Fnd Bal Offset for Desig.Rsrvs</v>
      </c>
      <c r="E1092" s="2">
        <v>40360</v>
      </c>
      <c r="F1092" s="4" t="s">
        <v>20</v>
      </c>
      <c r="G1092" s="4" t="s">
        <v>2429</v>
      </c>
      <c r="H1092" s="4" t="s">
        <v>2668</v>
      </c>
      <c r="I1092" s="4" t="s">
        <v>2669</v>
      </c>
      <c r="J1092" s="4" t="str">
        <f t="shared" si="52"/>
        <v>304099 - Offset for Reserves/Fund Balance</v>
      </c>
      <c r="K1092" s="4" t="s">
        <v>879</v>
      </c>
      <c r="L1092" s="4" t="s">
        <v>2632</v>
      </c>
      <c r="M1092" s="4" t="s">
        <v>2633</v>
      </c>
      <c r="N1092" t="str">
        <f t="shared" si="53"/>
        <v>304 - Reservation of Retained Earnings</v>
      </c>
      <c r="O1092" s="4" t="s">
        <v>2435</v>
      </c>
      <c r="P1092" s="4" t="s">
        <v>2436</v>
      </c>
      <c r="Q1092" s="4" t="s">
        <v>2443</v>
      </c>
      <c r="R1092" s="4" t="s">
        <v>30</v>
      </c>
      <c r="S1092">
        <f>VLOOKUP(H1092,'Object Code Definitions'!$A$3:$C$1497,3,0)</f>
        <v>0</v>
      </c>
      <c r="T1092" t="str">
        <f>VLOOKUP(H1092,'Object Code Definitions'!$A$3:$I$1497,9,0)</f>
        <v>Active</v>
      </c>
    </row>
    <row r="1093" spans="1:20">
      <c r="A1093" s="4" t="s">
        <v>2670</v>
      </c>
      <c r="B1093" s="4" t="s">
        <v>18</v>
      </c>
      <c r="C1093" s="4" t="s">
        <v>2671</v>
      </c>
      <c r="D1093" t="str">
        <f t="shared" si="51"/>
        <v>303100 - Reserve-Facil Bldg Maint-FDN</v>
      </c>
      <c r="E1093" s="2">
        <v>40360</v>
      </c>
      <c r="F1093" s="4" t="s">
        <v>20</v>
      </c>
      <c r="G1093" s="4" t="s">
        <v>2429</v>
      </c>
      <c r="H1093" s="4" t="s">
        <v>2657</v>
      </c>
      <c r="I1093" s="4" t="s">
        <v>2658</v>
      </c>
      <c r="J1093" s="4" t="str">
        <f t="shared" si="52"/>
        <v>304014 - Designated for Facilities Maintenance and Repairs</v>
      </c>
      <c r="K1093" s="4" t="s">
        <v>879</v>
      </c>
      <c r="L1093" s="4" t="s">
        <v>2632</v>
      </c>
      <c r="M1093" s="4" t="s">
        <v>2633</v>
      </c>
      <c r="N1093" t="str">
        <f t="shared" si="53"/>
        <v>304 - Reservation of Retained Earnings</v>
      </c>
      <c r="O1093" s="4" t="s">
        <v>2435</v>
      </c>
      <c r="P1093" s="4" t="s">
        <v>2436</v>
      </c>
      <c r="Q1093" s="4" t="s">
        <v>2443</v>
      </c>
      <c r="R1093" s="4" t="s">
        <v>30</v>
      </c>
      <c r="S1093" t="str">
        <f>VLOOKUP(H1093,'Object Code Definitions'!$A$3:$C$1497,3,0)</f>
        <v>Used to designate funds for future recurring and non-recurring maintenance and repair costs. These reserves should be based on the long term maintenance schedule and applicable costs identified by routine Facility Condition Surveys.</v>
      </c>
      <c r="T1093" t="str">
        <f>VLOOKUP(H1093,'Object Code Definitions'!$A$3:$I$1497,9,0)</f>
        <v>Active</v>
      </c>
    </row>
    <row r="1094" spans="1:20">
      <c r="A1094" s="4" t="s">
        <v>2672</v>
      </c>
      <c r="B1094" s="4" t="s">
        <v>18</v>
      </c>
      <c r="C1094" s="4" t="s">
        <v>2673</v>
      </c>
      <c r="D1094" t="str">
        <f t="shared" si="51"/>
        <v>303120 - Reserve-Ops-Bkstore 60 day-FDN</v>
      </c>
      <c r="E1094" s="2">
        <v>40360</v>
      </c>
      <c r="F1094" s="4" t="s">
        <v>20</v>
      </c>
      <c r="G1094" s="4" t="s">
        <v>2429</v>
      </c>
      <c r="H1094" s="4" t="s">
        <v>2660</v>
      </c>
      <c r="I1094" s="4" t="s">
        <v>2661</v>
      </c>
      <c r="J1094" s="4" t="str">
        <f t="shared" si="52"/>
        <v>304015 - Fund Balance-Undesignated/Unallocated</v>
      </c>
      <c r="K1094" s="4" t="s">
        <v>879</v>
      </c>
      <c r="L1094" s="4" t="s">
        <v>2632</v>
      </c>
      <c r="M1094" s="4" t="s">
        <v>2633</v>
      </c>
      <c r="N1094" t="str">
        <f t="shared" si="53"/>
        <v>304 - Reservation of Retained Earnings</v>
      </c>
      <c r="O1094" s="4" t="s">
        <v>2435</v>
      </c>
      <c r="P1094" s="4" t="s">
        <v>2436</v>
      </c>
      <c r="Q1094" s="4" t="s">
        <v>2443</v>
      </c>
      <c r="R1094" s="4" t="s">
        <v>30</v>
      </c>
      <c r="S1094" t="str">
        <f>VLOOKUP(H1094,'Object Code Definitions'!$A$3:$C$1497,3,0)</f>
        <v>Since the fund balance for CSU funds specified in ICSUAM 2001.00 must be fully allocated to 304XXX object codes, this object code holds any residual value after allocations have been made to all other reserves.</v>
      </c>
      <c r="T1094" t="str">
        <f>VLOOKUP(H1094,'Object Code Definitions'!$A$3:$I$1497,9,0)</f>
        <v>Obsolete</v>
      </c>
    </row>
    <row r="1095" spans="1:20">
      <c r="A1095" s="4" t="s">
        <v>2674</v>
      </c>
      <c r="B1095" s="4" t="s">
        <v>18</v>
      </c>
      <c r="C1095" s="4" t="s">
        <v>2675</v>
      </c>
      <c r="D1095" t="str">
        <f t="shared" si="51"/>
        <v>303121 - Reserve-Ops-Univ Support-FDN</v>
      </c>
      <c r="E1095" s="2">
        <v>40360</v>
      </c>
      <c r="F1095" s="4" t="s">
        <v>20</v>
      </c>
      <c r="G1095" s="4" t="s">
        <v>2429</v>
      </c>
      <c r="H1095" s="4" t="s">
        <v>2660</v>
      </c>
      <c r="I1095" s="4" t="s">
        <v>2661</v>
      </c>
      <c r="J1095" s="4" t="str">
        <f t="shared" si="52"/>
        <v>304015 - Fund Balance-Undesignated/Unallocated</v>
      </c>
      <c r="K1095" s="4" t="s">
        <v>879</v>
      </c>
      <c r="L1095" s="4" t="s">
        <v>2632</v>
      </c>
      <c r="M1095" s="4" t="s">
        <v>2633</v>
      </c>
      <c r="N1095" t="str">
        <f t="shared" si="53"/>
        <v>304 - Reservation of Retained Earnings</v>
      </c>
      <c r="O1095" s="4" t="s">
        <v>2435</v>
      </c>
      <c r="P1095" s="4" t="s">
        <v>2436</v>
      </c>
      <c r="Q1095" s="4" t="s">
        <v>2443</v>
      </c>
      <c r="R1095" s="4" t="s">
        <v>30</v>
      </c>
      <c r="S1095" t="str">
        <f>VLOOKUP(H1095,'Object Code Definitions'!$A$3:$C$1497,3,0)</f>
        <v>Since the fund balance for CSU funds specified in ICSUAM 2001.00 must be fully allocated to 304XXX object codes, this object code holds any residual value after allocations have been made to all other reserves.</v>
      </c>
      <c r="T1095" t="str">
        <f>VLOOKUP(H1095,'Object Code Definitions'!$A$3:$I$1497,9,0)</f>
        <v>Obsolete</v>
      </c>
    </row>
    <row r="1096" spans="1:20">
      <c r="A1096" s="4" t="s">
        <v>2676</v>
      </c>
      <c r="B1096" s="4" t="s">
        <v>18</v>
      </c>
      <c r="C1096" s="4" t="s">
        <v>2677</v>
      </c>
      <c r="D1096" t="str">
        <f t="shared" si="51"/>
        <v>303122 - Reserve-Ops LT Campus Res-FDN</v>
      </c>
      <c r="E1096" s="2">
        <v>40360</v>
      </c>
      <c r="F1096" s="4" t="s">
        <v>20</v>
      </c>
      <c r="G1096" s="4" t="s">
        <v>2429</v>
      </c>
      <c r="H1096" s="4" t="s">
        <v>2660</v>
      </c>
      <c r="I1096" s="4" t="s">
        <v>2661</v>
      </c>
      <c r="J1096" s="4" t="str">
        <f t="shared" si="52"/>
        <v>304015 - Fund Balance-Undesignated/Unallocated</v>
      </c>
      <c r="K1096" s="4" t="s">
        <v>879</v>
      </c>
      <c r="L1096" s="4" t="s">
        <v>2632</v>
      </c>
      <c r="M1096" s="4" t="s">
        <v>2633</v>
      </c>
      <c r="N1096" t="str">
        <f t="shared" si="53"/>
        <v>304 - Reservation of Retained Earnings</v>
      </c>
      <c r="O1096" s="4" t="s">
        <v>2435</v>
      </c>
      <c r="P1096" s="4" t="s">
        <v>2436</v>
      </c>
      <c r="Q1096" s="4" t="s">
        <v>2443</v>
      </c>
      <c r="R1096" s="4" t="s">
        <v>30</v>
      </c>
      <c r="S1096" t="str">
        <f>VLOOKUP(H1096,'Object Code Definitions'!$A$3:$C$1497,3,0)</f>
        <v>Since the fund balance for CSU funds specified in ICSUAM 2001.00 must be fully allocated to 304XXX object codes, this object code holds any residual value after allocations have been made to all other reserves.</v>
      </c>
      <c r="T1096" t="str">
        <f>VLOOKUP(H1096,'Object Code Definitions'!$A$3:$I$1497,9,0)</f>
        <v>Obsolete</v>
      </c>
    </row>
    <row r="1097" spans="1:20">
      <c r="A1097" s="4" t="s">
        <v>2678</v>
      </c>
      <c r="B1097" s="4" t="s">
        <v>18</v>
      </c>
      <c r="C1097" s="4" t="s">
        <v>2679</v>
      </c>
      <c r="D1097" t="str">
        <f t="shared" si="51"/>
        <v>303123 - Reserve-Ops Grants Reserve-FDN</v>
      </c>
      <c r="E1097" s="2">
        <v>40360</v>
      </c>
      <c r="F1097" s="4" t="s">
        <v>20</v>
      </c>
      <c r="G1097" s="4" t="s">
        <v>2429</v>
      </c>
      <c r="H1097" s="4" t="s">
        <v>2660</v>
      </c>
      <c r="I1097" s="4" t="s">
        <v>2661</v>
      </c>
      <c r="J1097" s="4" t="str">
        <f t="shared" si="52"/>
        <v>304015 - Fund Balance-Undesignated/Unallocated</v>
      </c>
      <c r="K1097" s="4" t="s">
        <v>879</v>
      </c>
      <c r="L1097" s="4" t="s">
        <v>2632</v>
      </c>
      <c r="M1097" s="4" t="s">
        <v>2633</v>
      </c>
      <c r="N1097" t="str">
        <f t="shared" si="53"/>
        <v>304 - Reservation of Retained Earnings</v>
      </c>
      <c r="O1097" s="4" t="s">
        <v>2435</v>
      </c>
      <c r="P1097" s="4" t="s">
        <v>2436</v>
      </c>
      <c r="Q1097" s="4" t="s">
        <v>2443</v>
      </c>
      <c r="R1097" s="4" t="s">
        <v>30</v>
      </c>
      <c r="S1097" t="str">
        <f>VLOOKUP(H1097,'Object Code Definitions'!$A$3:$C$1497,3,0)</f>
        <v>Since the fund balance for CSU funds specified in ICSUAM 2001.00 must be fully allocated to 304XXX object codes, this object code holds any residual value after allocations have been made to all other reserves.</v>
      </c>
      <c r="T1097" t="str">
        <f>VLOOKUP(H1097,'Object Code Definitions'!$A$3:$I$1497,9,0)</f>
        <v>Obsolete</v>
      </c>
    </row>
    <row r="1098" spans="1:20">
      <c r="A1098" s="4" t="s">
        <v>2680</v>
      </c>
      <c r="B1098" s="4" t="s">
        <v>18</v>
      </c>
      <c r="C1098" s="4" t="s">
        <v>2681</v>
      </c>
      <c r="D1098" t="str">
        <f t="shared" si="51"/>
        <v>303130 - CMP-Contigency Reserve</v>
      </c>
      <c r="E1098" s="2">
        <v>40360</v>
      </c>
      <c r="F1098" s="4" t="s">
        <v>20</v>
      </c>
      <c r="G1098" s="4" t="s">
        <v>2429</v>
      </c>
      <c r="H1098" s="4" t="s">
        <v>2660</v>
      </c>
      <c r="I1098" s="4" t="s">
        <v>2661</v>
      </c>
      <c r="J1098" s="4" t="str">
        <f t="shared" si="52"/>
        <v>304015 - Fund Balance-Undesignated/Unallocated</v>
      </c>
      <c r="K1098" s="4" t="s">
        <v>879</v>
      </c>
      <c r="L1098" s="4" t="s">
        <v>2632</v>
      </c>
      <c r="M1098" s="4" t="s">
        <v>2633</v>
      </c>
      <c r="N1098" t="str">
        <f t="shared" si="53"/>
        <v>304 - Reservation of Retained Earnings</v>
      </c>
      <c r="O1098" s="4" t="s">
        <v>2435</v>
      </c>
      <c r="P1098" s="4" t="s">
        <v>2436</v>
      </c>
      <c r="Q1098" s="4" t="s">
        <v>2443</v>
      </c>
      <c r="R1098" s="4" t="s">
        <v>30</v>
      </c>
      <c r="S1098" t="str">
        <f>VLOOKUP(H1098,'Object Code Definitions'!$A$3:$C$1497,3,0)</f>
        <v>Since the fund balance for CSU funds specified in ICSUAM 2001.00 must be fully allocated to 304XXX object codes, this object code holds any residual value after allocations have been made to all other reserves.</v>
      </c>
      <c r="T1098" t="str">
        <f>VLOOKUP(H1098,'Object Code Definitions'!$A$3:$I$1497,9,0)</f>
        <v>Obsolete</v>
      </c>
    </row>
    <row r="1099" spans="1:20">
      <c r="A1099" s="4" t="s">
        <v>2682</v>
      </c>
      <c r="B1099" s="4" t="s">
        <v>18</v>
      </c>
      <c r="C1099" s="4" t="s">
        <v>2683</v>
      </c>
      <c r="D1099" t="str">
        <f t="shared" si="51"/>
        <v>303132 - CMP-FBUnd-CO Advance for BY</v>
      </c>
      <c r="E1099" s="2">
        <v>40360</v>
      </c>
      <c r="F1099" s="4" t="s">
        <v>20</v>
      </c>
      <c r="G1099" s="4" t="s">
        <v>2429</v>
      </c>
      <c r="H1099" s="4" t="s">
        <v>2660</v>
      </c>
      <c r="I1099" s="4" t="s">
        <v>2661</v>
      </c>
      <c r="J1099" s="4" t="str">
        <f t="shared" si="52"/>
        <v>304015 - Fund Balance-Undesignated/Unallocated</v>
      </c>
      <c r="K1099" s="4" t="s">
        <v>879</v>
      </c>
      <c r="L1099" s="4" t="s">
        <v>2632</v>
      </c>
      <c r="M1099" s="4" t="s">
        <v>2633</v>
      </c>
      <c r="N1099" t="str">
        <f t="shared" si="53"/>
        <v>304 - Reservation of Retained Earnings</v>
      </c>
      <c r="O1099" s="4" t="s">
        <v>2435</v>
      </c>
      <c r="P1099" s="4" t="s">
        <v>2436</v>
      </c>
      <c r="Q1099" s="4" t="s">
        <v>2443</v>
      </c>
      <c r="R1099" s="4" t="s">
        <v>30</v>
      </c>
      <c r="S1099" t="str">
        <f>VLOOKUP(H1099,'Object Code Definitions'!$A$3:$C$1497,3,0)</f>
        <v>Since the fund balance for CSU funds specified in ICSUAM 2001.00 must be fully allocated to 304XXX object codes, this object code holds any residual value after allocations have been made to all other reserves.</v>
      </c>
      <c r="T1099" t="str">
        <f>VLOOKUP(H1099,'Object Code Definitions'!$A$3:$I$1497,9,0)</f>
        <v>Obsolete</v>
      </c>
    </row>
    <row r="1100" spans="1:20">
      <c r="A1100" s="4" t="s">
        <v>2684</v>
      </c>
      <c r="B1100" s="4" t="s">
        <v>18</v>
      </c>
      <c r="C1100" s="4" t="s">
        <v>2685</v>
      </c>
      <c r="D1100" t="str">
        <f t="shared" si="51"/>
        <v>303140 - CMP-Dept Commit-Other</v>
      </c>
      <c r="E1100" s="2">
        <v>40360</v>
      </c>
      <c r="F1100" s="4" t="s">
        <v>20</v>
      </c>
      <c r="G1100" s="4" t="s">
        <v>2429</v>
      </c>
      <c r="H1100" s="4" t="s">
        <v>2664</v>
      </c>
      <c r="I1100" s="4" t="s">
        <v>2665</v>
      </c>
      <c r="J1100" s="4" t="str">
        <f t="shared" si="52"/>
        <v>304016 - Designated for Outstanding Commitments</v>
      </c>
      <c r="K1100" s="4" t="s">
        <v>879</v>
      </c>
      <c r="L1100" s="4" t="s">
        <v>2632</v>
      </c>
      <c r="M1100" s="4" t="s">
        <v>2633</v>
      </c>
      <c r="N1100" t="str">
        <f t="shared" si="53"/>
        <v>304 - Reservation of Retained Earnings</v>
      </c>
      <c r="O1100" s="4" t="s">
        <v>2435</v>
      </c>
      <c r="P1100" s="4" t="s">
        <v>2436</v>
      </c>
      <c r="Q1100" s="4" t="s">
        <v>2443</v>
      </c>
      <c r="R1100" s="4" t="s">
        <v>30</v>
      </c>
      <c r="S1100" t="str">
        <f>VLOOKUP(H1100,'Object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00" t="str">
        <f>VLOOKUP(H1100,'Object Code Definitions'!$A$3:$I$1497,9,0)</f>
        <v>Active</v>
      </c>
    </row>
    <row r="1101" spans="1:20">
      <c r="A1101" s="4" t="s">
        <v>2686</v>
      </c>
      <c r="B1101" s="4" t="s">
        <v>18</v>
      </c>
      <c r="C1101" s="4" t="s">
        <v>2687</v>
      </c>
      <c r="D1101" t="str">
        <f t="shared" si="51"/>
        <v>303142 - CMP-Dept Commit-Unfunded Comp</v>
      </c>
      <c r="E1101" s="2">
        <v>40360</v>
      </c>
      <c r="F1101" s="4" t="s">
        <v>20</v>
      </c>
      <c r="G1101" s="4" t="s">
        <v>2429</v>
      </c>
      <c r="H1101" s="4" t="s">
        <v>2664</v>
      </c>
      <c r="I1101" s="4" t="s">
        <v>2665</v>
      </c>
      <c r="J1101" s="4" t="str">
        <f t="shared" si="52"/>
        <v>304016 - Designated for Outstanding Commitments</v>
      </c>
      <c r="K1101" s="4" t="s">
        <v>879</v>
      </c>
      <c r="L1101" s="4" t="s">
        <v>2632</v>
      </c>
      <c r="M1101" s="4" t="s">
        <v>2633</v>
      </c>
      <c r="N1101" t="str">
        <f t="shared" si="53"/>
        <v>304 - Reservation of Retained Earnings</v>
      </c>
      <c r="O1101" s="4" t="s">
        <v>2435</v>
      </c>
      <c r="P1101" s="4" t="s">
        <v>2436</v>
      </c>
      <c r="Q1101" s="4" t="s">
        <v>2443</v>
      </c>
      <c r="R1101" s="4" t="s">
        <v>30</v>
      </c>
      <c r="S1101" t="str">
        <f>VLOOKUP(H1101,'Object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01" t="str">
        <f>VLOOKUP(H1101,'Object Code Definitions'!$A$3:$I$1497,9,0)</f>
        <v>Active</v>
      </c>
    </row>
    <row r="1102" spans="1:20">
      <c r="A1102" s="4" t="s">
        <v>2688</v>
      </c>
      <c r="B1102" s="4" t="s">
        <v>18</v>
      </c>
      <c r="C1102" s="4" t="s">
        <v>2689</v>
      </c>
      <c r="D1102" t="str">
        <f t="shared" si="51"/>
        <v>303144 - CMP-Dept Commit-Energy Mgmt</v>
      </c>
      <c r="E1102" s="2">
        <v>40360</v>
      </c>
      <c r="F1102" s="4" t="s">
        <v>20</v>
      </c>
      <c r="G1102" s="4" t="s">
        <v>2429</v>
      </c>
      <c r="H1102" s="4" t="s">
        <v>2664</v>
      </c>
      <c r="I1102" s="4" t="s">
        <v>2665</v>
      </c>
      <c r="J1102" s="4" t="str">
        <f t="shared" si="52"/>
        <v>304016 - Designated for Outstanding Commitments</v>
      </c>
      <c r="K1102" s="4" t="s">
        <v>879</v>
      </c>
      <c r="L1102" s="4" t="s">
        <v>2632</v>
      </c>
      <c r="M1102" s="4" t="s">
        <v>2633</v>
      </c>
      <c r="N1102" t="str">
        <f t="shared" si="53"/>
        <v>304 - Reservation of Retained Earnings</v>
      </c>
      <c r="O1102" s="4" t="s">
        <v>2435</v>
      </c>
      <c r="P1102" s="4" t="s">
        <v>2436</v>
      </c>
      <c r="Q1102" s="4" t="s">
        <v>2443</v>
      </c>
      <c r="R1102" s="4" t="s">
        <v>30</v>
      </c>
      <c r="S1102" t="str">
        <f>VLOOKUP(H1102,'Object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02" t="str">
        <f>VLOOKUP(H1102,'Object Code Definitions'!$A$3:$I$1497,9,0)</f>
        <v>Active</v>
      </c>
    </row>
    <row r="1103" spans="1:20">
      <c r="A1103" s="4" t="s">
        <v>2690</v>
      </c>
      <c r="B1103" s="4" t="s">
        <v>18</v>
      </c>
      <c r="C1103" s="4" t="s">
        <v>2691</v>
      </c>
      <c r="D1103" t="str">
        <f t="shared" si="51"/>
        <v>303146 - CMP-Dept Commit-CMS</v>
      </c>
      <c r="E1103" s="2">
        <v>40360</v>
      </c>
      <c r="F1103" s="4" t="s">
        <v>20</v>
      </c>
      <c r="G1103" s="4" t="s">
        <v>2429</v>
      </c>
      <c r="H1103" s="4" t="s">
        <v>2664</v>
      </c>
      <c r="I1103" s="4" t="s">
        <v>2665</v>
      </c>
      <c r="J1103" s="4" t="str">
        <f t="shared" si="52"/>
        <v>304016 - Designated for Outstanding Commitments</v>
      </c>
      <c r="K1103" s="4" t="s">
        <v>879</v>
      </c>
      <c r="L1103" s="4" t="s">
        <v>2632</v>
      </c>
      <c r="M1103" s="4" t="s">
        <v>2633</v>
      </c>
      <c r="N1103" t="str">
        <f t="shared" si="53"/>
        <v>304 - Reservation of Retained Earnings</v>
      </c>
      <c r="O1103" s="4" t="s">
        <v>2435</v>
      </c>
      <c r="P1103" s="4" t="s">
        <v>2436</v>
      </c>
      <c r="Q1103" s="4" t="s">
        <v>2443</v>
      </c>
      <c r="R1103" s="4" t="s">
        <v>30</v>
      </c>
      <c r="S1103" t="str">
        <f>VLOOKUP(H1103,'Object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03" t="str">
        <f>VLOOKUP(H1103,'Object Code Definitions'!$A$3:$I$1497,9,0)</f>
        <v>Active</v>
      </c>
    </row>
    <row r="1104" spans="1:20">
      <c r="A1104" s="4" t="s">
        <v>2692</v>
      </c>
      <c r="B1104" s="4" t="s">
        <v>18</v>
      </c>
      <c r="C1104" s="4" t="s">
        <v>1522</v>
      </c>
      <c r="D1104" t="str">
        <f t="shared" si="51"/>
        <v>303160 - Reserve for Encumbrances</v>
      </c>
      <c r="E1104" s="2">
        <v>40360</v>
      </c>
      <c r="F1104" s="4" t="s">
        <v>20</v>
      </c>
      <c r="G1104" s="4" t="s">
        <v>2429</v>
      </c>
      <c r="H1104" s="4" t="s">
        <v>2693</v>
      </c>
      <c r="I1104" s="4" t="s">
        <v>2694</v>
      </c>
      <c r="J1104" s="4" t="str">
        <f t="shared" si="52"/>
        <v>304018 - Designated for Encumbrances</v>
      </c>
      <c r="K1104" s="4" t="s">
        <v>879</v>
      </c>
      <c r="L1104" s="4" t="s">
        <v>2632</v>
      </c>
      <c r="M1104" s="4" t="s">
        <v>2633</v>
      </c>
      <c r="N1104" t="str">
        <f t="shared" si="53"/>
        <v>304 - Reservation of Retained Earnings</v>
      </c>
      <c r="O1104" s="4" t="s">
        <v>2435</v>
      </c>
      <c r="P1104" s="4" t="s">
        <v>2436</v>
      </c>
      <c r="Q1104" s="4" t="s">
        <v>2443</v>
      </c>
      <c r="R1104" s="4" t="s">
        <v>30</v>
      </c>
      <c r="S1104" t="str">
        <f>VLOOKUP(H1104,'Object Code Definitions'!$A$3:$C$1497,3,0)</f>
        <v>Used to designate funds for encumbrances (i.e. where the commitment is evidenced through issue of a purchase order).  The object code balance should match the total on the PeopleSoft Open Encumbrance Report.</v>
      </c>
      <c r="T1104" t="str">
        <f>VLOOKUP(H1104,'Object Code Definitions'!$A$3:$I$1497,9,0)</f>
        <v>Active</v>
      </c>
    </row>
    <row r="1105" spans="1:20">
      <c r="A1105" s="4" t="s">
        <v>2695</v>
      </c>
      <c r="B1105" s="4" t="s">
        <v>18</v>
      </c>
      <c r="C1105" s="4" t="s">
        <v>2696</v>
      </c>
      <c r="D1105" t="str">
        <f t="shared" si="51"/>
        <v>303199 - Reserve Offset</v>
      </c>
      <c r="E1105" s="2">
        <v>40360</v>
      </c>
      <c r="F1105" s="4" t="s">
        <v>20</v>
      </c>
      <c r="G1105" s="4" t="s">
        <v>2429</v>
      </c>
      <c r="H1105" s="4" t="s">
        <v>2668</v>
      </c>
      <c r="I1105" s="4" t="s">
        <v>2669</v>
      </c>
      <c r="J1105" s="4" t="str">
        <f t="shared" si="52"/>
        <v>304099 - Offset for Reserves/Fund Balance</v>
      </c>
      <c r="K1105" s="4" t="s">
        <v>879</v>
      </c>
      <c r="L1105" s="4" t="s">
        <v>2632</v>
      </c>
      <c r="M1105" s="4" t="s">
        <v>2633</v>
      </c>
      <c r="N1105" t="str">
        <f t="shared" si="53"/>
        <v>304 - Reservation of Retained Earnings</v>
      </c>
      <c r="O1105" s="4" t="s">
        <v>2435</v>
      </c>
      <c r="P1105" s="4" t="s">
        <v>2436</v>
      </c>
      <c r="Q1105" s="4" t="s">
        <v>2443</v>
      </c>
      <c r="R1105" s="4" t="s">
        <v>30</v>
      </c>
      <c r="S1105">
        <f>VLOOKUP(H1105,'Object Code Definitions'!$A$3:$C$1497,3,0)</f>
        <v>0</v>
      </c>
      <c r="T1105" t="str">
        <f>VLOOKUP(H1105,'Object Code Definitions'!$A$3:$I$1497,9,0)</f>
        <v>Active</v>
      </c>
    </row>
    <row r="1106" spans="1:20">
      <c r="A1106" s="4" t="s">
        <v>2697</v>
      </c>
      <c r="B1106" s="4" t="s">
        <v>18</v>
      </c>
      <c r="C1106" s="4" t="s">
        <v>2698</v>
      </c>
      <c r="D1106" t="str">
        <f t="shared" si="51"/>
        <v>303300 - FB Offset - Designated Reserve</v>
      </c>
      <c r="E1106" s="2">
        <v>40360</v>
      </c>
      <c r="F1106" s="4" t="s">
        <v>20</v>
      </c>
      <c r="G1106" s="4" t="s">
        <v>2429</v>
      </c>
      <c r="H1106" s="4" t="s">
        <v>2668</v>
      </c>
      <c r="I1106" s="4" t="s">
        <v>2669</v>
      </c>
      <c r="J1106" s="4" t="str">
        <f t="shared" si="52"/>
        <v>304099 - Offset for Reserves/Fund Balance</v>
      </c>
      <c r="K1106" s="4" t="s">
        <v>879</v>
      </c>
      <c r="L1106" s="4" t="s">
        <v>2632</v>
      </c>
      <c r="M1106" s="4" t="s">
        <v>2633</v>
      </c>
      <c r="N1106" t="str">
        <f t="shared" si="53"/>
        <v>304 - Reservation of Retained Earnings</v>
      </c>
      <c r="O1106" s="4" t="s">
        <v>2435</v>
      </c>
      <c r="P1106" s="4" t="s">
        <v>2436</v>
      </c>
      <c r="Q1106" s="4" t="s">
        <v>2443</v>
      </c>
      <c r="R1106" s="4" t="s">
        <v>30</v>
      </c>
      <c r="S1106">
        <f>VLOOKUP(H1106,'Object Code Definitions'!$A$3:$C$1497,3,0)</f>
        <v>0</v>
      </c>
      <c r="T1106" t="str">
        <f>VLOOKUP(H1106,'Object Code Definitions'!$A$3:$I$1497,9,0)</f>
        <v>Active</v>
      </c>
    </row>
    <row r="1107" spans="1:20">
      <c r="A1107" s="4" t="s">
        <v>2699</v>
      </c>
      <c r="B1107" s="4" t="s">
        <v>18</v>
      </c>
      <c r="C1107" s="4" t="s">
        <v>2700</v>
      </c>
      <c r="D1107" t="str">
        <f t="shared" si="51"/>
        <v>303790 - Rstricted Non Expndbl-Endwmnts</v>
      </c>
      <c r="E1107" s="2">
        <v>40360</v>
      </c>
      <c r="F1107" s="4" t="s">
        <v>21</v>
      </c>
      <c r="G1107" s="4" t="s">
        <v>2429</v>
      </c>
      <c r="H1107" s="4" t="s">
        <v>2699</v>
      </c>
      <c r="I1107" s="4" t="s">
        <v>2701</v>
      </c>
      <c r="J1107" s="4" t="str">
        <f t="shared" si="52"/>
        <v>303790 - Restricted Nonexpendable-Endowments (GAAP-Aux Use Only)</v>
      </c>
      <c r="K1107" s="4" t="s">
        <v>879</v>
      </c>
      <c r="L1107" s="4" t="s">
        <v>2586</v>
      </c>
      <c r="M1107" s="4" t="s">
        <v>2587</v>
      </c>
      <c r="N1107" t="str">
        <f t="shared" si="53"/>
        <v>303 - Reservation of Fund Balance-Unavailable for Appropriation</v>
      </c>
      <c r="O1107" s="4" t="s">
        <v>2435</v>
      </c>
      <c r="P1107" s="4" t="s">
        <v>2436</v>
      </c>
      <c r="Q1107" s="4" t="s">
        <v>2702</v>
      </c>
      <c r="R1107" s="4" t="s">
        <v>30</v>
      </c>
      <c r="S1107" t="str">
        <f>VLOOKUP(H1107,'Object Code Definitions'!$A$3:$C$1497,3,0)</f>
        <v xml:space="preserve">When a donor makes a contribution and indicates that the contribution is to be maintained permanently and never expended, the net assets arising from such a contribution should be classified as restricted nonexpendable net assets.  See NACUBO's Financial Accounting and Reporting Manual (FARM) Section 604.112 for further information concerning components of net assets. </v>
      </c>
      <c r="T1107" t="str">
        <f>VLOOKUP(H1107,'Object Code Definitions'!$A$3:$I$1497,9,0)</f>
        <v>Active</v>
      </c>
    </row>
    <row r="1108" spans="1:20">
      <c r="A1108" s="4" t="s">
        <v>2703</v>
      </c>
      <c r="B1108" s="4" t="s">
        <v>18</v>
      </c>
      <c r="C1108" s="4" t="s">
        <v>2704</v>
      </c>
      <c r="D1108" t="str">
        <f t="shared" si="51"/>
        <v>303791 - Rstrctd Expndbl-Schlrshps(Aux)</v>
      </c>
      <c r="E1108" s="2">
        <v>40360</v>
      </c>
      <c r="F1108" s="4" t="s">
        <v>21</v>
      </c>
      <c r="G1108" s="4" t="s">
        <v>2429</v>
      </c>
      <c r="H1108" s="4" t="s">
        <v>2703</v>
      </c>
      <c r="I1108" s="4" t="s">
        <v>2705</v>
      </c>
      <c r="J1108" s="4" t="str">
        <f t="shared" si="52"/>
        <v>303791 - Restricted Expendable-Scholarships (GAAP-Aux Use Only)</v>
      </c>
      <c r="K1108" s="4" t="s">
        <v>879</v>
      </c>
      <c r="L1108" s="4" t="s">
        <v>2586</v>
      </c>
      <c r="M1108" s="4" t="s">
        <v>2587</v>
      </c>
      <c r="N1108" t="str">
        <f t="shared" si="53"/>
        <v>303 - Reservation of Fund Balance-Unavailable for Appropriation</v>
      </c>
      <c r="O1108" s="4" t="s">
        <v>2435</v>
      </c>
      <c r="P1108" s="4" t="s">
        <v>2436</v>
      </c>
      <c r="Q1108" s="4" t="s">
        <v>2706</v>
      </c>
      <c r="R1108" s="4" t="s">
        <v>30</v>
      </c>
      <c r="S1108" t="str">
        <f>VLOOKUP(H1108,'Object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08" t="str">
        <f>VLOOKUP(H1108,'Object Code Definitions'!$A$3:$I$1497,9,0)</f>
        <v>Active</v>
      </c>
    </row>
    <row r="1109" spans="1:20">
      <c r="A1109" s="4" t="s">
        <v>2707</v>
      </c>
      <c r="B1109" s="4" t="s">
        <v>18</v>
      </c>
      <c r="C1109" s="4" t="s">
        <v>2708</v>
      </c>
      <c r="D1109" t="str">
        <f t="shared" si="51"/>
        <v>303792 - Rstrctd Expndbl-Loans(Aux)</v>
      </c>
      <c r="E1109" s="2">
        <v>40360</v>
      </c>
      <c r="F1109" s="4" t="s">
        <v>21</v>
      </c>
      <c r="G1109" s="4" t="s">
        <v>2429</v>
      </c>
      <c r="H1109" s="4" t="s">
        <v>2707</v>
      </c>
      <c r="I1109" s="4" t="s">
        <v>2709</v>
      </c>
      <c r="J1109" s="4" t="str">
        <f t="shared" si="52"/>
        <v>303792 - Restricted Expendable-Loans (GAAP-Aux Use Only)</v>
      </c>
      <c r="K1109" s="4" t="s">
        <v>879</v>
      </c>
      <c r="L1109" s="4" t="s">
        <v>2586</v>
      </c>
      <c r="M1109" s="4" t="s">
        <v>2587</v>
      </c>
      <c r="N1109" t="str">
        <f t="shared" si="53"/>
        <v>303 - Reservation of Fund Balance-Unavailable for Appropriation</v>
      </c>
      <c r="O1109" s="4" t="s">
        <v>2435</v>
      </c>
      <c r="P1109" s="4" t="s">
        <v>2436</v>
      </c>
      <c r="Q1109" s="4" t="s">
        <v>2710</v>
      </c>
      <c r="R1109" s="4" t="s">
        <v>30</v>
      </c>
      <c r="S1109" t="str">
        <f>VLOOKUP(H1109,'Object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09" t="str">
        <f>VLOOKUP(H1109,'Object Code Definitions'!$A$3:$I$1497,9,0)</f>
        <v>Active</v>
      </c>
    </row>
    <row r="1110" spans="1:20">
      <c r="A1110" s="4" t="s">
        <v>2711</v>
      </c>
      <c r="B1110" s="4" t="s">
        <v>18</v>
      </c>
      <c r="C1110" s="4" t="s">
        <v>2712</v>
      </c>
      <c r="D1110" t="str">
        <f t="shared" si="51"/>
        <v>303793 - Rstrctd Expndbl-Cap Prj (Aux)</v>
      </c>
      <c r="E1110" s="2">
        <v>40360</v>
      </c>
      <c r="F1110" s="4" t="s">
        <v>21</v>
      </c>
      <c r="G1110" s="4" t="s">
        <v>2429</v>
      </c>
      <c r="H1110" s="4" t="s">
        <v>2711</v>
      </c>
      <c r="I1110" s="4" t="s">
        <v>2713</v>
      </c>
      <c r="J1110" s="4" t="str">
        <f t="shared" si="52"/>
        <v>303793 - Restricted Expendable-Capital Projects (GAAP-Aux Use Only)</v>
      </c>
      <c r="K1110" s="4" t="s">
        <v>879</v>
      </c>
      <c r="L1110" s="4" t="s">
        <v>2586</v>
      </c>
      <c r="M1110" s="4" t="s">
        <v>2587</v>
      </c>
      <c r="N1110" t="str">
        <f t="shared" si="53"/>
        <v>303 - Reservation of Fund Balance-Unavailable for Appropriation</v>
      </c>
      <c r="O1110" s="4" t="s">
        <v>2435</v>
      </c>
      <c r="P1110" s="4" t="s">
        <v>2436</v>
      </c>
      <c r="Q1110" s="4" t="s">
        <v>2437</v>
      </c>
      <c r="R1110" s="4" t="s">
        <v>30</v>
      </c>
      <c r="S1110" t="str">
        <f>VLOOKUP(H1110,'Object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10" t="str">
        <f>VLOOKUP(H1110,'Object Code Definitions'!$A$3:$I$1497,9,0)</f>
        <v>Active</v>
      </c>
    </row>
    <row r="1111" spans="1:20">
      <c r="A1111" s="4" t="s">
        <v>2714</v>
      </c>
      <c r="B1111" s="4" t="s">
        <v>18</v>
      </c>
      <c r="C1111" s="4" t="s">
        <v>2715</v>
      </c>
      <c r="D1111" t="str">
        <f t="shared" si="51"/>
        <v>303794 - Rstrctd Expndbl-DebtSvc(Aux)</v>
      </c>
      <c r="E1111" s="2">
        <v>40360</v>
      </c>
      <c r="F1111" s="4" t="s">
        <v>21</v>
      </c>
      <c r="G1111" s="4" t="s">
        <v>2429</v>
      </c>
      <c r="H1111" s="4" t="s">
        <v>2714</v>
      </c>
      <c r="I1111" s="4" t="s">
        <v>2716</v>
      </c>
      <c r="J1111" s="4" t="str">
        <f t="shared" si="52"/>
        <v>303794 - Restricted Expendable-Debt Service (GAAP-Aux Use Only)</v>
      </c>
      <c r="K1111" s="4" t="s">
        <v>879</v>
      </c>
      <c r="L1111" s="4" t="s">
        <v>2586</v>
      </c>
      <c r="M1111" s="4" t="s">
        <v>2587</v>
      </c>
      <c r="N1111" t="str">
        <f t="shared" si="53"/>
        <v>303 - Reservation of Fund Balance-Unavailable for Appropriation</v>
      </c>
      <c r="O1111" s="4" t="s">
        <v>2435</v>
      </c>
      <c r="P1111" s="4" t="s">
        <v>2436</v>
      </c>
      <c r="Q1111" s="4" t="s">
        <v>2717</v>
      </c>
      <c r="R1111" s="4" t="s">
        <v>30</v>
      </c>
      <c r="S1111" t="str">
        <f>VLOOKUP(H1111,'Object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11" t="str">
        <f>VLOOKUP(H1111,'Object Code Definitions'!$A$3:$I$1497,9,0)</f>
        <v>Active</v>
      </c>
    </row>
    <row r="1112" spans="1:20">
      <c r="A1112" s="4" t="s">
        <v>2718</v>
      </c>
      <c r="B1112" s="4" t="s">
        <v>18</v>
      </c>
      <c r="C1112" s="4" t="s">
        <v>2719</v>
      </c>
      <c r="D1112" t="str">
        <f t="shared" si="51"/>
        <v>303795 - Rstrcted Expndbl-Other(Aux)</v>
      </c>
      <c r="E1112" s="2">
        <v>40360</v>
      </c>
      <c r="F1112" s="4" t="s">
        <v>21</v>
      </c>
      <c r="G1112" s="4" t="s">
        <v>2429</v>
      </c>
      <c r="H1112" s="4" t="s">
        <v>2718</v>
      </c>
      <c r="I1112" s="4" t="s">
        <v>2720</v>
      </c>
      <c r="J1112" s="4" t="str">
        <f t="shared" si="52"/>
        <v>303795 - Restricted Expendable-Other (GAAP-Aux Use Only)</v>
      </c>
      <c r="K1112" s="4" t="s">
        <v>879</v>
      </c>
      <c r="L1112" s="4" t="s">
        <v>2586</v>
      </c>
      <c r="M1112" s="4" t="s">
        <v>2587</v>
      </c>
      <c r="N1112" t="str">
        <f t="shared" si="53"/>
        <v>303 - Reservation of Fund Balance-Unavailable for Appropriation</v>
      </c>
      <c r="O1112" s="4" t="s">
        <v>2435</v>
      </c>
      <c r="P1112" s="4" t="s">
        <v>2436</v>
      </c>
      <c r="Q1112" s="4" t="s">
        <v>2721</v>
      </c>
      <c r="R1112" s="4" t="s">
        <v>30</v>
      </c>
      <c r="S1112" t="str">
        <f>VLOOKUP(H1112,'Object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12" t="str">
        <f>VLOOKUP(H1112,'Object Code Definitions'!$A$3:$I$1497,9,0)</f>
        <v>Active</v>
      </c>
    </row>
    <row r="1113" spans="1:20">
      <c r="A1113" s="4" t="s">
        <v>2722</v>
      </c>
      <c r="B1113" s="4" t="s">
        <v>18</v>
      </c>
      <c r="C1113" s="4" t="s">
        <v>2723</v>
      </c>
      <c r="D1113" t="str">
        <f t="shared" si="51"/>
        <v>303796 - Rstrctd Expndbl-Research (Aux)</v>
      </c>
      <c r="E1113" s="2">
        <v>40360</v>
      </c>
      <c r="F1113" s="4" t="s">
        <v>21</v>
      </c>
      <c r="G1113" s="4" t="s">
        <v>2429</v>
      </c>
      <c r="H1113" s="4" t="s">
        <v>2722</v>
      </c>
      <c r="I1113" s="4" t="s">
        <v>2724</v>
      </c>
      <c r="J1113" s="4" t="str">
        <f t="shared" si="52"/>
        <v>303796 - Restricted Expendable-Research (GAAP-Aux Use Only)</v>
      </c>
      <c r="K1113" s="4" t="s">
        <v>879</v>
      </c>
      <c r="L1113" s="4" t="s">
        <v>2586</v>
      </c>
      <c r="M1113" s="4" t="s">
        <v>2587</v>
      </c>
      <c r="N1113" t="str">
        <f t="shared" si="53"/>
        <v>303 - Reservation of Fund Balance-Unavailable for Appropriation</v>
      </c>
      <c r="O1113" s="4" t="s">
        <v>2435</v>
      </c>
      <c r="P1113" s="4" t="s">
        <v>2436</v>
      </c>
      <c r="Q1113" s="4" t="s">
        <v>2725</v>
      </c>
      <c r="R1113" s="4" t="s">
        <v>30</v>
      </c>
      <c r="S1113" t="str">
        <f>VLOOKUP(H1113,'Object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13" t="str">
        <f>VLOOKUP(H1113,'Object Code Definitions'!$A$3:$I$1497,9,0)</f>
        <v>Active</v>
      </c>
    </row>
    <row r="1114" spans="1:20">
      <c r="A1114" s="4" t="s">
        <v>2726</v>
      </c>
      <c r="B1114" s="4" t="s">
        <v>2608</v>
      </c>
      <c r="C1114" s="4" t="s">
        <v>2609</v>
      </c>
      <c r="D1114" t="str">
        <f t="shared" si="51"/>
        <v>303800 - OthRsrvs-SU Equip/Furniture</v>
      </c>
      <c r="E1114" s="2">
        <v>36526</v>
      </c>
      <c r="F1114" s="4" t="s">
        <v>21</v>
      </c>
      <c r="G1114" s="4" t="s">
        <v>2429</v>
      </c>
      <c r="H1114" s="4" t="s">
        <v>2605</v>
      </c>
      <c r="I1114" s="4" t="s">
        <v>2606</v>
      </c>
      <c r="J1114" s="4" t="str">
        <f t="shared" si="52"/>
        <v>303090 - Other Reserves</v>
      </c>
      <c r="K1114" s="4" t="s">
        <v>2607</v>
      </c>
      <c r="L1114" s="4" t="s">
        <v>2586</v>
      </c>
      <c r="M1114" s="4" t="s">
        <v>2587</v>
      </c>
      <c r="N1114" t="str">
        <f t="shared" si="53"/>
        <v>303 - Reservation of Fund Balance-Unavailable for Appropriation</v>
      </c>
      <c r="O1114" s="4" t="s">
        <v>2435</v>
      </c>
      <c r="P1114" s="4" t="s">
        <v>2436</v>
      </c>
      <c r="Q1114" s="4" t="s">
        <v>2443</v>
      </c>
      <c r="R1114" s="4" t="s">
        <v>30</v>
      </c>
      <c r="S1114">
        <f>VLOOKUP(H1114,'Object Code Definitions'!$A$3:$C$1497,3,0)</f>
        <v>0</v>
      </c>
      <c r="T1114" t="str">
        <f>VLOOKUP(H1114,'Object Code Definitions'!$A$3:$I$1497,9,0)</f>
        <v>Active</v>
      </c>
    </row>
    <row r="1115" spans="1:20">
      <c r="A1115" s="4" t="s">
        <v>2727</v>
      </c>
      <c r="B1115" s="4" t="s">
        <v>2610</v>
      </c>
      <c r="C1115" s="4" t="s">
        <v>2611</v>
      </c>
      <c r="D1115" t="str">
        <f t="shared" si="51"/>
        <v>303801 - OthRsrvs-SU Repairs/Maint</v>
      </c>
      <c r="E1115" s="2">
        <v>36526</v>
      </c>
      <c r="F1115" s="4" t="s">
        <v>21</v>
      </c>
      <c r="G1115" s="4" t="s">
        <v>2429</v>
      </c>
      <c r="H1115" s="4" t="s">
        <v>2605</v>
      </c>
      <c r="I1115" s="4" t="s">
        <v>2606</v>
      </c>
      <c r="J1115" s="4" t="str">
        <f t="shared" si="52"/>
        <v>303090 - Other Reserves</v>
      </c>
      <c r="K1115" s="4" t="s">
        <v>2607</v>
      </c>
      <c r="L1115" s="4" t="s">
        <v>2586</v>
      </c>
      <c r="M1115" s="4" t="s">
        <v>2587</v>
      </c>
      <c r="N1115" t="str">
        <f t="shared" si="53"/>
        <v>303 - Reservation of Fund Balance-Unavailable for Appropriation</v>
      </c>
      <c r="O1115" s="4" t="s">
        <v>2435</v>
      </c>
      <c r="P1115" s="4" t="s">
        <v>2436</v>
      </c>
      <c r="Q1115" s="4" t="s">
        <v>2443</v>
      </c>
      <c r="R1115" s="4" t="s">
        <v>30</v>
      </c>
      <c r="S1115">
        <f>VLOOKUP(H1115,'Object Code Definitions'!$A$3:$C$1497,3,0)</f>
        <v>0</v>
      </c>
      <c r="T1115" t="str">
        <f>VLOOKUP(H1115,'Object Code Definitions'!$A$3:$I$1497,9,0)</f>
        <v>Active</v>
      </c>
    </row>
    <row r="1116" spans="1:20">
      <c r="A1116" s="4" t="s">
        <v>2728</v>
      </c>
      <c r="B1116" s="4" t="s">
        <v>2612</v>
      </c>
      <c r="C1116" s="4" t="s">
        <v>2613</v>
      </c>
      <c r="D1116" t="str">
        <f t="shared" si="51"/>
        <v>303802 - OthRsrvs-SU Pgms</v>
      </c>
      <c r="E1116" s="2">
        <v>36526</v>
      </c>
      <c r="F1116" s="4" t="s">
        <v>21</v>
      </c>
      <c r="G1116" s="4" t="s">
        <v>2429</v>
      </c>
      <c r="H1116" s="4" t="s">
        <v>2605</v>
      </c>
      <c r="I1116" s="4" t="s">
        <v>2606</v>
      </c>
      <c r="J1116" s="4" t="str">
        <f t="shared" si="52"/>
        <v>303090 - Other Reserves</v>
      </c>
      <c r="K1116" s="4" t="s">
        <v>2607</v>
      </c>
      <c r="L1116" s="4" t="s">
        <v>2586</v>
      </c>
      <c r="M1116" s="4" t="s">
        <v>2587</v>
      </c>
      <c r="N1116" t="str">
        <f t="shared" si="53"/>
        <v>303 - Reservation of Fund Balance-Unavailable for Appropriation</v>
      </c>
      <c r="O1116" s="4" t="s">
        <v>2435</v>
      </c>
      <c r="P1116" s="4" t="s">
        <v>2436</v>
      </c>
      <c r="Q1116" s="4" t="s">
        <v>2443</v>
      </c>
      <c r="R1116" s="4" t="s">
        <v>30</v>
      </c>
      <c r="S1116">
        <f>VLOOKUP(H1116,'Object Code Definitions'!$A$3:$C$1497,3,0)</f>
        <v>0</v>
      </c>
      <c r="T1116" t="str">
        <f>VLOOKUP(H1116,'Object Code Definitions'!$A$3:$I$1497,9,0)</f>
        <v>Active</v>
      </c>
    </row>
    <row r="1117" spans="1:20">
      <c r="A1117" s="4" t="s">
        <v>2729</v>
      </c>
      <c r="B1117" s="4" t="s">
        <v>2614</v>
      </c>
      <c r="C1117" s="4" t="s">
        <v>2615</v>
      </c>
      <c r="D1117" t="str">
        <f t="shared" si="51"/>
        <v>303803 - OthRsrvs-SU Special Pgms</v>
      </c>
      <c r="E1117" s="2">
        <v>36526</v>
      </c>
      <c r="F1117" s="4" t="s">
        <v>21</v>
      </c>
      <c r="G1117" s="4" t="s">
        <v>2429</v>
      </c>
      <c r="H1117" s="4" t="s">
        <v>2605</v>
      </c>
      <c r="I1117" s="4" t="s">
        <v>2606</v>
      </c>
      <c r="J1117" s="4" t="str">
        <f t="shared" si="52"/>
        <v>303090 - Other Reserves</v>
      </c>
      <c r="K1117" s="4" t="s">
        <v>2607</v>
      </c>
      <c r="L1117" s="4" t="s">
        <v>2586</v>
      </c>
      <c r="M1117" s="4" t="s">
        <v>2587</v>
      </c>
      <c r="N1117" t="str">
        <f t="shared" si="53"/>
        <v>303 - Reservation of Fund Balance-Unavailable for Appropriation</v>
      </c>
      <c r="O1117" s="4" t="s">
        <v>2435</v>
      </c>
      <c r="P1117" s="4" t="s">
        <v>2436</v>
      </c>
      <c r="Q1117" s="4" t="s">
        <v>2443</v>
      </c>
      <c r="R1117" s="4" t="s">
        <v>30</v>
      </c>
      <c r="S1117">
        <f>VLOOKUP(H1117,'Object Code Definitions'!$A$3:$C$1497,3,0)</f>
        <v>0</v>
      </c>
      <c r="T1117" t="str">
        <f>VLOOKUP(H1117,'Object Code Definitions'!$A$3:$I$1497,9,0)</f>
        <v>Active</v>
      </c>
    </row>
    <row r="1118" spans="1:20">
      <c r="A1118" s="4" t="s">
        <v>2730</v>
      </c>
      <c r="B1118" s="4" t="s">
        <v>2616</v>
      </c>
      <c r="C1118" s="4" t="s">
        <v>2617</v>
      </c>
      <c r="D1118" t="str">
        <f t="shared" si="51"/>
        <v>303804 - OthRsrvs-Local</v>
      </c>
      <c r="E1118" s="2">
        <v>36526</v>
      </c>
      <c r="F1118" s="4" t="s">
        <v>21</v>
      </c>
      <c r="G1118" s="4" t="s">
        <v>2429</v>
      </c>
      <c r="H1118" s="4" t="s">
        <v>2605</v>
      </c>
      <c r="I1118" s="4" t="s">
        <v>2606</v>
      </c>
      <c r="J1118" s="4" t="str">
        <f t="shared" si="52"/>
        <v>303090 - Other Reserves</v>
      </c>
      <c r="K1118" s="4" t="s">
        <v>2607</v>
      </c>
      <c r="L1118" s="4" t="s">
        <v>2586</v>
      </c>
      <c r="M1118" s="4" t="s">
        <v>2587</v>
      </c>
      <c r="N1118" t="str">
        <f t="shared" si="53"/>
        <v>303 - Reservation of Fund Balance-Unavailable for Appropriation</v>
      </c>
      <c r="O1118" s="4" t="s">
        <v>2435</v>
      </c>
      <c r="P1118" s="4" t="s">
        <v>2436</v>
      </c>
      <c r="Q1118" s="4" t="s">
        <v>2443</v>
      </c>
      <c r="R1118" s="4" t="s">
        <v>30</v>
      </c>
      <c r="S1118">
        <f>VLOOKUP(H1118,'Object Code Definitions'!$A$3:$C$1497,3,0)</f>
        <v>0</v>
      </c>
      <c r="T1118" t="str">
        <f>VLOOKUP(H1118,'Object Code Definitions'!$A$3:$I$1497,9,0)</f>
        <v>Active</v>
      </c>
    </row>
    <row r="1119" spans="1:20">
      <c r="A1119" s="4" t="s">
        <v>2731</v>
      </c>
      <c r="B1119" s="4" t="s">
        <v>2618</v>
      </c>
      <c r="C1119" s="4" t="s">
        <v>2619</v>
      </c>
      <c r="D1119" t="str">
        <f t="shared" si="51"/>
        <v>303805 - Other Reserves-Equipment</v>
      </c>
      <c r="E1119" s="2">
        <v>36526</v>
      </c>
      <c r="F1119" s="4" t="s">
        <v>21</v>
      </c>
      <c r="G1119" s="4" t="s">
        <v>2429</v>
      </c>
      <c r="H1119" s="4" t="s">
        <v>2605</v>
      </c>
      <c r="I1119" s="4" t="s">
        <v>2606</v>
      </c>
      <c r="J1119" s="4" t="str">
        <f t="shared" si="52"/>
        <v>303090 - Other Reserves</v>
      </c>
      <c r="K1119" s="4" t="s">
        <v>2607</v>
      </c>
      <c r="L1119" s="4" t="s">
        <v>2586</v>
      </c>
      <c r="M1119" s="4" t="s">
        <v>2587</v>
      </c>
      <c r="N1119" t="str">
        <f t="shared" si="53"/>
        <v>303 - Reservation of Fund Balance-Unavailable for Appropriation</v>
      </c>
      <c r="O1119" s="4" t="s">
        <v>2435</v>
      </c>
      <c r="P1119" s="4" t="s">
        <v>2436</v>
      </c>
      <c r="Q1119" s="4" t="s">
        <v>2443</v>
      </c>
      <c r="R1119" s="4" t="s">
        <v>30</v>
      </c>
      <c r="S1119">
        <f>VLOOKUP(H1119,'Object Code Definitions'!$A$3:$C$1497,3,0)</f>
        <v>0</v>
      </c>
      <c r="T1119" t="str">
        <f>VLOOKUP(H1119,'Object Code Definitions'!$A$3:$I$1497,9,0)</f>
        <v>Active</v>
      </c>
    </row>
    <row r="1120" spans="1:20">
      <c r="A1120" s="4" t="s">
        <v>2732</v>
      </c>
      <c r="B1120" s="4" t="s">
        <v>2620</v>
      </c>
      <c r="C1120" s="4" t="s">
        <v>2621</v>
      </c>
      <c r="D1120" t="str">
        <f t="shared" si="51"/>
        <v>303806 - Other Reserves-Maintenance</v>
      </c>
      <c r="E1120" s="2">
        <v>36526</v>
      </c>
      <c r="F1120" s="4" t="s">
        <v>21</v>
      </c>
      <c r="G1120" s="4" t="s">
        <v>2429</v>
      </c>
      <c r="H1120" s="4" t="s">
        <v>2605</v>
      </c>
      <c r="I1120" s="4" t="s">
        <v>2606</v>
      </c>
      <c r="J1120" s="4" t="str">
        <f t="shared" si="52"/>
        <v>303090 - Other Reserves</v>
      </c>
      <c r="K1120" s="4" t="s">
        <v>2607</v>
      </c>
      <c r="L1120" s="4" t="s">
        <v>2586</v>
      </c>
      <c r="M1120" s="4" t="s">
        <v>2587</v>
      </c>
      <c r="N1120" t="str">
        <f t="shared" si="53"/>
        <v>303 - Reservation of Fund Balance-Unavailable for Appropriation</v>
      </c>
      <c r="O1120" s="4" t="s">
        <v>2435</v>
      </c>
      <c r="P1120" s="4" t="s">
        <v>2436</v>
      </c>
      <c r="Q1120" s="4" t="s">
        <v>2443</v>
      </c>
      <c r="R1120" s="4" t="s">
        <v>30</v>
      </c>
      <c r="S1120">
        <f>VLOOKUP(H1120,'Object Code Definitions'!$A$3:$C$1497,3,0)</f>
        <v>0</v>
      </c>
      <c r="T1120" t="str">
        <f>VLOOKUP(H1120,'Object Code Definitions'!$A$3:$I$1497,9,0)</f>
        <v>Active</v>
      </c>
    </row>
    <row r="1121" spans="1:20">
      <c r="A1121" s="4" t="s">
        <v>2733</v>
      </c>
      <c r="B1121" s="4" t="s">
        <v>2622</v>
      </c>
      <c r="C1121" s="4" t="s">
        <v>2623</v>
      </c>
      <c r="D1121" t="str">
        <f t="shared" si="51"/>
        <v>303807 - Other Reserves-Buildings</v>
      </c>
      <c r="E1121" s="2">
        <v>36526</v>
      </c>
      <c r="F1121" s="4" t="s">
        <v>21</v>
      </c>
      <c r="G1121" s="4" t="s">
        <v>2429</v>
      </c>
      <c r="H1121" s="4" t="s">
        <v>2605</v>
      </c>
      <c r="I1121" s="4" t="s">
        <v>2606</v>
      </c>
      <c r="J1121" s="4" t="str">
        <f t="shared" si="52"/>
        <v>303090 - Other Reserves</v>
      </c>
      <c r="K1121" s="4" t="s">
        <v>2607</v>
      </c>
      <c r="L1121" s="4" t="s">
        <v>2586</v>
      </c>
      <c r="M1121" s="4" t="s">
        <v>2587</v>
      </c>
      <c r="N1121" t="str">
        <f t="shared" si="53"/>
        <v>303 - Reservation of Fund Balance-Unavailable for Appropriation</v>
      </c>
      <c r="O1121" s="4" t="s">
        <v>2435</v>
      </c>
      <c r="P1121" s="4" t="s">
        <v>2436</v>
      </c>
      <c r="Q1121" s="4" t="s">
        <v>2443</v>
      </c>
      <c r="R1121" s="4" t="s">
        <v>30</v>
      </c>
      <c r="S1121">
        <f>VLOOKUP(H1121,'Object Code Definitions'!$A$3:$C$1497,3,0)</f>
        <v>0</v>
      </c>
      <c r="T1121" t="str">
        <f>VLOOKUP(H1121,'Object Code Definitions'!$A$3:$I$1497,9,0)</f>
        <v>Active</v>
      </c>
    </row>
    <row r="1122" spans="1:20">
      <c r="A1122" s="4" t="s">
        <v>2734</v>
      </c>
      <c r="B1122" s="4" t="s">
        <v>2603</v>
      </c>
      <c r="C1122" s="4" t="s">
        <v>2604</v>
      </c>
      <c r="D1122" t="str">
        <f t="shared" si="51"/>
        <v>303808 - OthRsrvs-SU Admin Working Cap</v>
      </c>
      <c r="E1122" s="2">
        <v>36526</v>
      </c>
      <c r="F1122" s="4" t="s">
        <v>21</v>
      </c>
      <c r="G1122" s="4" t="s">
        <v>2429</v>
      </c>
      <c r="H1122" s="4" t="s">
        <v>2605</v>
      </c>
      <c r="I1122" s="4" t="s">
        <v>2606</v>
      </c>
      <c r="J1122" s="4" t="str">
        <f t="shared" si="52"/>
        <v>303090 - Other Reserves</v>
      </c>
      <c r="K1122" s="4" t="s">
        <v>2607</v>
      </c>
      <c r="L1122" s="4" t="s">
        <v>2586</v>
      </c>
      <c r="M1122" s="4" t="s">
        <v>2587</v>
      </c>
      <c r="N1122" t="str">
        <f t="shared" si="53"/>
        <v>303 - Reservation of Fund Balance-Unavailable for Appropriation</v>
      </c>
      <c r="O1122" s="4" t="s">
        <v>2435</v>
      </c>
      <c r="P1122" s="4" t="s">
        <v>2436</v>
      </c>
      <c r="Q1122" s="4" t="s">
        <v>2443</v>
      </c>
      <c r="R1122" s="4" t="s">
        <v>30</v>
      </c>
      <c r="S1122">
        <f>VLOOKUP(H1122,'Object Code Definitions'!$A$3:$C$1497,3,0)</f>
        <v>0</v>
      </c>
      <c r="T1122" t="str">
        <f>VLOOKUP(H1122,'Object Code Definitions'!$A$3:$I$1497,9,0)</f>
        <v>Active</v>
      </c>
    </row>
    <row r="1123" spans="1:20">
      <c r="A1123" s="4" t="s">
        <v>2735</v>
      </c>
      <c r="B1123" s="4" t="s">
        <v>18</v>
      </c>
      <c r="C1123" s="4" t="s">
        <v>2736</v>
      </c>
      <c r="D1123" t="str">
        <f t="shared" si="51"/>
        <v>304000 - FndBal-Appropriated</v>
      </c>
      <c r="E1123" s="2">
        <v>40360</v>
      </c>
      <c r="F1123" s="4" t="s">
        <v>20</v>
      </c>
      <c r="G1123" s="4" t="s">
        <v>2429</v>
      </c>
      <c r="H1123" s="4" t="s">
        <v>2737</v>
      </c>
      <c r="I1123" s="4" t="s">
        <v>2738</v>
      </c>
      <c r="J1123" s="4" t="str">
        <f t="shared" si="52"/>
        <v>305001 - Fund Balance-Appropriated</v>
      </c>
      <c r="K1123" s="4" t="s">
        <v>2739</v>
      </c>
      <c r="L1123" s="4" t="s">
        <v>2740</v>
      </c>
      <c r="M1123" s="4" t="s">
        <v>2741</v>
      </c>
      <c r="N1123" t="str">
        <f t="shared" si="53"/>
        <v>305 - Fund Balance/Retained Earnings</v>
      </c>
      <c r="O1123" s="4" t="s">
        <v>2435</v>
      </c>
      <c r="P1123" s="4" t="s">
        <v>2436</v>
      </c>
      <c r="Q1123" s="4" t="s">
        <v>2443</v>
      </c>
      <c r="R1123" s="4" t="s">
        <v>30</v>
      </c>
      <c r="S1123">
        <f>VLOOKUP(H1123,'Object Code Definitions'!$A$3:$C$1497,3,0)</f>
        <v>0</v>
      </c>
      <c r="T1123" t="str">
        <f>VLOOKUP(H1123,'Object Code Definitions'!$A$3:$I$1497,9,0)</f>
        <v>Active</v>
      </c>
    </row>
    <row r="1124" spans="1:20">
      <c r="A1124" s="4" t="s">
        <v>2629</v>
      </c>
      <c r="B1124" s="4" t="s">
        <v>2627</v>
      </c>
      <c r="C1124" s="4" t="s">
        <v>2628</v>
      </c>
      <c r="D1124" t="str">
        <f t="shared" si="51"/>
        <v>304001 - Reserve-Bond Retirements</v>
      </c>
      <c r="E1124" s="2">
        <v>36526</v>
      </c>
      <c r="F1124" s="4" t="s">
        <v>21</v>
      </c>
      <c r="G1124" s="4" t="s">
        <v>2429</v>
      </c>
      <c r="H1124" s="4" t="s">
        <v>2629</v>
      </c>
      <c r="I1124" s="4" t="s">
        <v>2630</v>
      </c>
      <c r="J1124" s="4" t="str">
        <f t="shared" si="52"/>
        <v>304001 - Designated for Bond Retirements</v>
      </c>
      <c r="K1124" s="4" t="s">
        <v>2631</v>
      </c>
      <c r="L1124" s="4" t="s">
        <v>2632</v>
      </c>
      <c r="M1124" s="4" t="s">
        <v>2633</v>
      </c>
      <c r="N1124" t="str">
        <f t="shared" si="53"/>
        <v>304 - Reservation of Retained Earnings</v>
      </c>
      <c r="O1124" s="4" t="s">
        <v>2435</v>
      </c>
      <c r="P1124" s="4" t="s">
        <v>2436</v>
      </c>
      <c r="Q1124" s="4" t="s">
        <v>2443</v>
      </c>
      <c r="R1124" s="4" t="s">
        <v>30</v>
      </c>
      <c r="S1124" t="str">
        <f>VLOOKUP(H1124,'Object Code Definitions'!$A$3:$C$1497,3,0)</f>
        <v>Used to show the amount reserved for debt service.</v>
      </c>
      <c r="T1124" t="str">
        <f>VLOOKUP(H1124,'Object Code Definitions'!$A$3:$I$1497,9,0)</f>
        <v>Active</v>
      </c>
    </row>
    <row r="1125" spans="1:20">
      <c r="A1125" s="4" t="s">
        <v>2636</v>
      </c>
      <c r="B1125" s="4" t="s">
        <v>2634</v>
      </c>
      <c r="C1125" s="4" t="s">
        <v>2635</v>
      </c>
      <c r="D1125" t="str">
        <f t="shared" si="51"/>
        <v>304002 - Reserve-System Improvement</v>
      </c>
      <c r="E1125" s="2">
        <v>36526</v>
      </c>
      <c r="F1125" s="4" t="s">
        <v>21</v>
      </c>
      <c r="G1125" s="4" t="s">
        <v>2429</v>
      </c>
      <c r="H1125" s="4" t="s">
        <v>2636</v>
      </c>
      <c r="I1125" s="4" t="s">
        <v>2637</v>
      </c>
      <c r="J1125" s="4" t="str">
        <f t="shared" si="52"/>
        <v>304002 - Reserve for System Improvements</v>
      </c>
      <c r="K1125" s="4" t="s">
        <v>2638</v>
      </c>
      <c r="L1125" s="4" t="s">
        <v>2632</v>
      </c>
      <c r="M1125" s="4" t="s">
        <v>2633</v>
      </c>
      <c r="N1125" t="str">
        <f t="shared" si="53"/>
        <v>304 - Reservation of Retained Earnings</v>
      </c>
      <c r="O1125" s="4" t="s">
        <v>2435</v>
      </c>
      <c r="P1125" s="4" t="s">
        <v>2436</v>
      </c>
      <c r="Q1125" s="4" t="s">
        <v>2443</v>
      </c>
      <c r="R1125" s="4" t="s">
        <v>30</v>
      </c>
      <c r="S1125">
        <f>VLOOKUP(H1125,'Object Code Definitions'!$A$3:$C$1497,3,0)</f>
        <v>0</v>
      </c>
      <c r="T1125" t="str">
        <f>VLOOKUP(H1125,'Object Code Definitions'!$A$3:$I$1497,9,0)</f>
        <v>Obsolete</v>
      </c>
    </row>
    <row r="1126" spans="1:20">
      <c r="A1126" s="4" t="s">
        <v>2641</v>
      </c>
      <c r="B1126" s="4" t="s">
        <v>2639</v>
      </c>
      <c r="C1126" s="4" t="s">
        <v>2742</v>
      </c>
      <c r="D1126" t="str">
        <f t="shared" si="51"/>
        <v>304010 - Designated-Capital Imp/Const'n</v>
      </c>
      <c r="E1126" s="2">
        <v>41091</v>
      </c>
      <c r="F1126" s="4" t="s">
        <v>21</v>
      </c>
      <c r="G1126" s="4" t="s">
        <v>2429</v>
      </c>
      <c r="H1126" s="4" t="s">
        <v>2641</v>
      </c>
      <c r="I1126" s="4" t="s">
        <v>2642</v>
      </c>
      <c r="J1126" s="4" t="str">
        <f t="shared" si="52"/>
        <v>304010 - Designated for Capital Improvement/ Construction</v>
      </c>
      <c r="K1126" s="4" t="s">
        <v>879</v>
      </c>
      <c r="L1126" s="4" t="s">
        <v>2632</v>
      </c>
      <c r="M1126" s="4" t="s">
        <v>2633</v>
      </c>
      <c r="N1126" t="str">
        <f t="shared" si="53"/>
        <v>304 - Reservation of Retained Earnings</v>
      </c>
      <c r="O1126" s="4" t="s">
        <v>2435</v>
      </c>
      <c r="P1126" s="4" t="s">
        <v>2436</v>
      </c>
      <c r="Q1126" s="4" t="s">
        <v>2443</v>
      </c>
      <c r="R1126" s="4" t="s">
        <v>30</v>
      </c>
      <c r="S1126" t="str">
        <f>VLOOKUP(H1126,'Object Code Definitions'!$A$3:$C$1497,3,0)</f>
        <v>Used to designate funds for future capital needs, including new construction or improvements to existing facilities. Examples: construction of a new building, addition of a classroom annex, construction of a parking lot.</v>
      </c>
      <c r="T1126" t="str">
        <f>VLOOKUP(H1126,'Object Code Definitions'!$A$3:$I$1497,9,0)</f>
        <v>Active</v>
      </c>
    </row>
    <row r="1127" spans="1:20">
      <c r="A1127" s="4" t="s">
        <v>2645</v>
      </c>
      <c r="B1127" s="4" t="s">
        <v>2643</v>
      </c>
      <c r="C1127" s="4" t="s">
        <v>2743</v>
      </c>
      <c r="D1127" t="str">
        <f t="shared" si="51"/>
        <v>304011 - Designated-Equipment Acqsn</v>
      </c>
      <c r="E1127" s="2">
        <v>41091</v>
      </c>
      <c r="F1127" s="4" t="s">
        <v>21</v>
      </c>
      <c r="G1127" s="4" t="s">
        <v>2429</v>
      </c>
      <c r="H1127" s="4" t="s">
        <v>2645</v>
      </c>
      <c r="I1127" s="4" t="s">
        <v>2646</v>
      </c>
      <c r="J1127" s="4" t="str">
        <f t="shared" si="52"/>
        <v>304011 - Designated for Equipment Acquisition</v>
      </c>
      <c r="K1127" s="4" t="s">
        <v>879</v>
      </c>
      <c r="L1127" s="4" t="s">
        <v>2632</v>
      </c>
      <c r="M1127" s="4" t="s">
        <v>2633</v>
      </c>
      <c r="N1127" t="str">
        <f t="shared" si="53"/>
        <v>304 - Reservation of Retained Earnings</v>
      </c>
      <c r="O1127" s="4" t="s">
        <v>2435</v>
      </c>
      <c r="P1127" s="4" t="s">
        <v>2436</v>
      </c>
      <c r="Q1127" s="4" t="s">
        <v>2443</v>
      </c>
      <c r="R1127" s="4" t="s">
        <v>30</v>
      </c>
      <c r="S1127" t="str">
        <f>VLOOKUP(H1127,'Object Code Definitions'!$A$3:$C$1497,3,0)</f>
        <v>Used to designate funds for future equipment acquisitions. Examples: computer upgrades, furniture, copier and other machinery replacements.</v>
      </c>
      <c r="T1127" t="str">
        <f>VLOOKUP(H1127,'Object Code Definitions'!$A$3:$I$1497,9,0)</f>
        <v>Active</v>
      </c>
    </row>
    <row r="1128" spans="1:20">
      <c r="A1128" s="4" t="s">
        <v>2649</v>
      </c>
      <c r="B1128" s="4" t="s">
        <v>2647</v>
      </c>
      <c r="C1128" s="4" t="s">
        <v>2744</v>
      </c>
      <c r="D1128" t="str">
        <f t="shared" si="51"/>
        <v>304012 - Designated-Program Development</v>
      </c>
      <c r="E1128" s="2">
        <v>41091</v>
      </c>
      <c r="F1128" s="4" t="s">
        <v>21</v>
      </c>
      <c r="G1128" s="4" t="s">
        <v>2429</v>
      </c>
      <c r="H1128" s="4" t="s">
        <v>2649</v>
      </c>
      <c r="I1128" s="4" t="s">
        <v>2650</v>
      </c>
      <c r="J1128" s="4" t="str">
        <f t="shared" si="52"/>
        <v>304012 - Designated for Program Development</v>
      </c>
      <c r="K1128" s="4" t="s">
        <v>879</v>
      </c>
      <c r="L1128" s="4" t="s">
        <v>2632</v>
      </c>
      <c r="M1128" s="4" t="s">
        <v>2633</v>
      </c>
      <c r="N1128" t="str">
        <f t="shared" si="53"/>
        <v>304 - Reservation of Retained Earnings</v>
      </c>
      <c r="O1128" s="4" t="s">
        <v>2435</v>
      </c>
      <c r="P1128" s="4" t="s">
        <v>2436</v>
      </c>
      <c r="Q1128" s="4" t="s">
        <v>2443</v>
      </c>
      <c r="R1128" s="4" t="s">
        <v>30</v>
      </c>
      <c r="S1128" t="str">
        <f>VLOOKUP(H1128,'Object Code Definitions'!$A$3:$C$1497,3,0)</f>
        <v xml:space="preserve">Used to designate funds for future program development activities. </v>
      </c>
      <c r="T1128" t="str">
        <f>VLOOKUP(H1128,'Object Code Definitions'!$A$3:$I$1497,9,0)</f>
        <v>Active</v>
      </c>
    </row>
    <row r="1129" spans="1:20">
      <c r="A1129" s="4" t="s">
        <v>2653</v>
      </c>
      <c r="B1129" s="4" t="s">
        <v>2651</v>
      </c>
      <c r="C1129" s="4" t="s">
        <v>2745</v>
      </c>
      <c r="D1129" t="str">
        <f t="shared" si="51"/>
        <v>304013 - Designated-Future Debt Service</v>
      </c>
      <c r="E1129" s="2">
        <v>41091</v>
      </c>
      <c r="F1129" s="4" t="s">
        <v>21</v>
      </c>
      <c r="G1129" s="4" t="s">
        <v>2429</v>
      </c>
      <c r="H1129" s="4" t="s">
        <v>2653</v>
      </c>
      <c r="I1129" s="4" t="s">
        <v>2654</v>
      </c>
      <c r="J1129" s="4" t="str">
        <f t="shared" si="52"/>
        <v>304013 - Designated for Future Debt Service</v>
      </c>
      <c r="K1129" s="4" t="s">
        <v>879</v>
      </c>
      <c r="L1129" s="4" t="s">
        <v>2632</v>
      </c>
      <c r="M1129" s="4" t="s">
        <v>2633</v>
      </c>
      <c r="N1129" t="str">
        <f t="shared" si="53"/>
        <v>304 - Reservation of Retained Earnings</v>
      </c>
      <c r="O1129" s="4" t="s">
        <v>2435</v>
      </c>
      <c r="P1129" s="4" t="s">
        <v>2436</v>
      </c>
      <c r="Q1129" s="4" t="s">
        <v>2443</v>
      </c>
      <c r="R1129" s="4" t="s">
        <v>30</v>
      </c>
      <c r="S1129" t="str">
        <f>VLOOKUP(H1129,'Object Code Definitions'!$A$3:$C$1497,3,0)</f>
        <v>Used to designate funds for a future year's debt service payments. If used, it is reasonable to set aside one to two future years payments based on these debt service schedules.</v>
      </c>
      <c r="T1129" t="str">
        <f>VLOOKUP(H1129,'Object Code Definitions'!$A$3:$I$1497,9,0)</f>
        <v>Active</v>
      </c>
    </row>
    <row r="1130" spans="1:20">
      <c r="A1130" s="4" t="s">
        <v>2657</v>
      </c>
      <c r="B1130" s="4" t="s">
        <v>2655</v>
      </c>
      <c r="C1130" s="4" t="s">
        <v>2746</v>
      </c>
      <c r="D1130" t="str">
        <f t="shared" si="51"/>
        <v>304014 - Designated-Facilities Mtce Rep</v>
      </c>
      <c r="E1130" s="2">
        <v>41091</v>
      </c>
      <c r="F1130" s="4" t="s">
        <v>21</v>
      </c>
      <c r="G1130" s="4" t="s">
        <v>2429</v>
      </c>
      <c r="H1130" s="4" t="s">
        <v>2657</v>
      </c>
      <c r="I1130" s="4" t="s">
        <v>2658</v>
      </c>
      <c r="J1130" s="4" t="str">
        <f t="shared" si="52"/>
        <v>304014 - Designated for Facilities Maintenance and Repairs</v>
      </c>
      <c r="K1130" s="4" t="s">
        <v>879</v>
      </c>
      <c r="L1130" s="4" t="s">
        <v>2632</v>
      </c>
      <c r="M1130" s="4" t="s">
        <v>2633</v>
      </c>
      <c r="N1130" t="str">
        <f t="shared" si="53"/>
        <v>304 - Reservation of Retained Earnings</v>
      </c>
      <c r="O1130" s="4" t="s">
        <v>2435</v>
      </c>
      <c r="P1130" s="4" t="s">
        <v>2436</v>
      </c>
      <c r="Q1130" s="4" t="s">
        <v>2443</v>
      </c>
      <c r="R1130" s="4" t="s">
        <v>30</v>
      </c>
      <c r="S1130" t="str">
        <f>VLOOKUP(H1130,'Object Code Definitions'!$A$3:$C$1497,3,0)</f>
        <v>Used to designate funds for future recurring and non-recurring maintenance and repair costs. These reserves should be based on the long term maintenance schedule and applicable costs identified by routine Facility Condition Surveys.</v>
      </c>
      <c r="T1130" t="str">
        <f>VLOOKUP(H1130,'Object Code Definitions'!$A$3:$I$1497,9,0)</f>
        <v>Active</v>
      </c>
    </row>
    <row r="1131" spans="1:20">
      <c r="A1131" s="4" t="s">
        <v>2660</v>
      </c>
      <c r="B1131" s="4" t="s">
        <v>2605</v>
      </c>
      <c r="C1131" s="4" t="s">
        <v>2659</v>
      </c>
      <c r="D1131" t="str">
        <f t="shared" si="51"/>
        <v>304015 - Reserve-Operations</v>
      </c>
      <c r="E1131" s="2">
        <v>36526</v>
      </c>
      <c r="F1131" s="4" t="s">
        <v>21</v>
      </c>
      <c r="G1131" s="4" t="s">
        <v>2429</v>
      </c>
      <c r="H1131" s="4" t="s">
        <v>2660</v>
      </c>
      <c r="I1131" s="4" t="s">
        <v>2661</v>
      </c>
      <c r="J1131" s="4" t="str">
        <f t="shared" si="52"/>
        <v>304015 - Fund Balance-Undesignated/Unallocated</v>
      </c>
      <c r="K1131" s="4" t="s">
        <v>879</v>
      </c>
      <c r="L1131" s="4" t="s">
        <v>2632</v>
      </c>
      <c r="M1131" s="4" t="s">
        <v>2633</v>
      </c>
      <c r="N1131" t="str">
        <f t="shared" si="53"/>
        <v>304 - Reservation of Retained Earnings</v>
      </c>
      <c r="O1131" s="4" t="s">
        <v>2435</v>
      </c>
      <c r="P1131" s="4" t="s">
        <v>2436</v>
      </c>
      <c r="Q1131" s="4" t="s">
        <v>2443</v>
      </c>
      <c r="R1131" s="4" t="s">
        <v>30</v>
      </c>
      <c r="S1131" t="str">
        <f>VLOOKUP(H1131,'Object Code Definitions'!$A$3:$C$1497,3,0)</f>
        <v>Since the fund balance for CSU funds specified in ICSUAM 2001.00 must be fully allocated to 304XXX object codes, this object code holds any residual value after allocations have been made to all other reserves.</v>
      </c>
      <c r="T1131" t="str">
        <f>VLOOKUP(H1131,'Object Code Definitions'!$A$3:$I$1497,9,0)</f>
        <v>Obsolete</v>
      </c>
    </row>
    <row r="1132" spans="1:20">
      <c r="A1132" s="4" t="s">
        <v>2664</v>
      </c>
      <c r="B1132" s="4" t="s">
        <v>2662</v>
      </c>
      <c r="C1132" s="4" t="s">
        <v>2747</v>
      </c>
      <c r="D1132" t="str">
        <f t="shared" si="51"/>
        <v>304016 - Designated-OutstndngCommitmts</v>
      </c>
      <c r="E1132" s="2">
        <v>41091</v>
      </c>
      <c r="F1132" s="4" t="s">
        <v>21</v>
      </c>
      <c r="G1132" s="4" t="s">
        <v>2429</v>
      </c>
      <c r="H1132" s="4" t="s">
        <v>2664</v>
      </c>
      <c r="I1132" s="4" t="s">
        <v>2665</v>
      </c>
      <c r="J1132" s="4" t="str">
        <f t="shared" si="52"/>
        <v>304016 - Designated for Outstanding Commitments</v>
      </c>
      <c r="K1132" s="4" t="s">
        <v>879</v>
      </c>
      <c r="L1132" s="4" t="s">
        <v>2632</v>
      </c>
      <c r="M1132" s="4" t="s">
        <v>2633</v>
      </c>
      <c r="N1132" t="str">
        <f t="shared" si="53"/>
        <v>304 - Reservation of Retained Earnings</v>
      </c>
      <c r="O1132" s="4" t="s">
        <v>2435</v>
      </c>
      <c r="P1132" s="4" t="s">
        <v>2436</v>
      </c>
      <c r="Q1132" s="4" t="s">
        <v>2443</v>
      </c>
      <c r="R1132" s="4" t="s">
        <v>30</v>
      </c>
      <c r="S1132" t="str">
        <f>VLOOKUP(H1132,'Object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32" t="str">
        <f>VLOOKUP(H1132,'Object Code Definitions'!$A$3:$I$1497,9,0)</f>
        <v>Active</v>
      </c>
    </row>
    <row r="1133" spans="1:20">
      <c r="A1133" s="4" t="s">
        <v>2748</v>
      </c>
      <c r="B1133" s="4" t="s">
        <v>18</v>
      </c>
      <c r="C1133" s="4" t="s">
        <v>2749</v>
      </c>
      <c r="D1133" t="str">
        <f t="shared" si="51"/>
        <v>304017 - Designated-Catastrophic Events</v>
      </c>
      <c r="E1133" s="2">
        <v>42186</v>
      </c>
      <c r="F1133" s="4" t="s">
        <v>21</v>
      </c>
      <c r="G1133" s="4" t="s">
        <v>2429</v>
      </c>
      <c r="H1133" s="4" t="s">
        <v>2748</v>
      </c>
      <c r="I1133" s="4" t="s">
        <v>2750</v>
      </c>
      <c r="J1133" s="4" t="str">
        <f t="shared" si="52"/>
        <v>304017 - Designated for Catastrophic Events</v>
      </c>
      <c r="K1133" s="4" t="s">
        <v>879</v>
      </c>
      <c r="L1133" s="4" t="s">
        <v>2632</v>
      </c>
      <c r="M1133" s="4" t="s">
        <v>2633</v>
      </c>
      <c r="N1133" t="str">
        <f t="shared" si="53"/>
        <v>304 - Reservation of Retained Earnings</v>
      </c>
      <c r="O1133" s="4" t="s">
        <v>2435</v>
      </c>
      <c r="P1133" s="4" t="s">
        <v>2436</v>
      </c>
      <c r="Q1133" s="4" t="s">
        <v>2443</v>
      </c>
      <c r="R1133" s="4" t="s">
        <v>30</v>
      </c>
      <c r="S1133" t="str">
        <f>VLOOKUP(H1133,'Object Code Definitions'!$A$3:$C$1497,3,0)</f>
        <v>Used to designate funds to be used in the event of a natural disaster or other catastrophic event.</v>
      </c>
      <c r="T1133" t="str">
        <f>VLOOKUP(H1133,'Object Code Definitions'!$A$3:$I$1497,9,0)</f>
        <v>Active</v>
      </c>
    </row>
    <row r="1134" spans="1:20">
      <c r="A1134" s="4" t="s">
        <v>2693</v>
      </c>
      <c r="B1134" s="4" t="s">
        <v>2692</v>
      </c>
      <c r="C1134" s="4" t="s">
        <v>2694</v>
      </c>
      <c r="D1134" t="str">
        <f t="shared" si="51"/>
        <v>304018 - Designated for Encumbrances</v>
      </c>
      <c r="E1134" s="2">
        <v>41091</v>
      </c>
      <c r="F1134" s="4" t="s">
        <v>21</v>
      </c>
      <c r="G1134" s="4" t="s">
        <v>2429</v>
      </c>
      <c r="H1134" s="4" t="s">
        <v>2693</v>
      </c>
      <c r="I1134" s="4" t="s">
        <v>2694</v>
      </c>
      <c r="J1134" s="4" t="str">
        <f t="shared" si="52"/>
        <v>304018 - Designated for Encumbrances</v>
      </c>
      <c r="K1134" s="4" t="s">
        <v>879</v>
      </c>
      <c r="L1134" s="4" t="s">
        <v>2632</v>
      </c>
      <c r="M1134" s="4" t="s">
        <v>2633</v>
      </c>
      <c r="N1134" t="str">
        <f t="shared" si="53"/>
        <v>304 - Reservation of Retained Earnings</v>
      </c>
      <c r="O1134" s="4" t="s">
        <v>2435</v>
      </c>
      <c r="P1134" s="4" t="s">
        <v>2436</v>
      </c>
      <c r="Q1134" s="4" t="s">
        <v>2443</v>
      </c>
      <c r="R1134" s="4" t="s">
        <v>30</v>
      </c>
      <c r="S1134" t="str">
        <f>VLOOKUP(H1134,'Object Code Definitions'!$A$3:$C$1497,3,0)</f>
        <v>Used to designate funds for encumbrances (i.e. where the commitment is evidenced through issue of a purchase order).  The object code balance should match the total on the PeopleSoft Open Encumbrance Report.</v>
      </c>
      <c r="T1134" t="str">
        <f>VLOOKUP(H1134,'Object Code Definitions'!$A$3:$I$1497,9,0)</f>
        <v>Active</v>
      </c>
    </row>
    <row r="1135" spans="1:20">
      <c r="A1135" s="4" t="s">
        <v>2751</v>
      </c>
      <c r="B1135" s="4" t="s">
        <v>2751</v>
      </c>
      <c r="C1135" s="4" t="s">
        <v>2752</v>
      </c>
      <c r="D1135" t="str">
        <f t="shared" si="51"/>
        <v>304019 - Rsrv for GF Approp Refnd to St</v>
      </c>
      <c r="E1135" s="2">
        <v>41456</v>
      </c>
      <c r="F1135" s="4" t="s">
        <v>20</v>
      </c>
      <c r="G1135" s="4" t="s">
        <v>2429</v>
      </c>
      <c r="H1135" s="4" t="s">
        <v>2751</v>
      </c>
      <c r="I1135" s="4" t="s">
        <v>2753</v>
      </c>
      <c r="J1135" s="4" t="str">
        <f t="shared" si="52"/>
        <v>304019 - Reserve GF Appropriation Refund to State (Obsolete)</v>
      </c>
      <c r="K1135" s="4" t="s">
        <v>879</v>
      </c>
      <c r="L1135" s="4" t="s">
        <v>2632</v>
      </c>
      <c r="M1135" s="4" t="s">
        <v>2633</v>
      </c>
      <c r="N1135" t="str">
        <f t="shared" si="53"/>
        <v>304 - Reservation of Retained Earnings</v>
      </c>
      <c r="O1135" s="4" t="s">
        <v>2435</v>
      </c>
      <c r="P1135" s="4" t="s">
        <v>2436</v>
      </c>
      <c r="Q1135" s="4" t="s">
        <v>2443</v>
      </c>
      <c r="R1135" s="4" t="s">
        <v>30</v>
      </c>
      <c r="S1135" t="str">
        <f>VLOOKUP(H1135,'Object Code Definitions'!$A$3:$C$1497,3,0)</f>
        <v>Special purpose reserve for one time need only; used for activity not expected to be recurring.</v>
      </c>
      <c r="T1135" t="str">
        <f>VLOOKUP(H1135,'Object Code Definitions'!$A$3:$I$1497,9,0)</f>
        <v>Obsolete</v>
      </c>
    </row>
    <row r="1136" spans="1:20">
      <c r="A1136" s="4" t="s">
        <v>2754</v>
      </c>
      <c r="B1136" s="4" t="s">
        <v>2754</v>
      </c>
      <c r="C1136" s="4" t="s">
        <v>2755</v>
      </c>
      <c r="D1136" t="str">
        <f t="shared" si="51"/>
        <v>304020 - Reserve for ARRA Funding</v>
      </c>
      <c r="E1136" s="2">
        <v>41456</v>
      </c>
      <c r="F1136" s="4" t="s">
        <v>20</v>
      </c>
      <c r="G1136" s="4" t="s">
        <v>2429</v>
      </c>
      <c r="H1136" s="4" t="s">
        <v>2754</v>
      </c>
      <c r="I1136" s="4" t="s">
        <v>2756</v>
      </c>
      <c r="J1136" s="4" t="str">
        <f t="shared" si="52"/>
        <v>304020 - Reserve for ARRA Funding (Obsolete)</v>
      </c>
      <c r="K1136" s="4" t="s">
        <v>879</v>
      </c>
      <c r="L1136" s="4" t="s">
        <v>2632</v>
      </c>
      <c r="M1136" s="4" t="s">
        <v>2633</v>
      </c>
      <c r="N1136" t="str">
        <f t="shared" si="53"/>
        <v>304 - Reservation of Retained Earnings</v>
      </c>
      <c r="O1136" s="4" t="s">
        <v>2435</v>
      </c>
      <c r="P1136" s="4" t="s">
        <v>2436</v>
      </c>
      <c r="Q1136" s="4" t="s">
        <v>2443</v>
      </c>
      <c r="R1136" s="4" t="s">
        <v>30</v>
      </c>
      <c r="S1136" t="str">
        <f>VLOOKUP(H1136,'Object Code Definitions'!$A$3:$C$1497,3,0)</f>
        <v>Special purpose reserve for one time need only; used for activity not expected to be recurring.</v>
      </c>
      <c r="T1136" t="str">
        <f>VLOOKUP(H1136,'Object Code Definitions'!$A$3:$I$1497,9,0)</f>
        <v>Obsolete</v>
      </c>
    </row>
    <row r="1137" spans="1:20">
      <c r="A1137" s="4" t="s">
        <v>2757</v>
      </c>
      <c r="B1137" s="4" t="s">
        <v>2757</v>
      </c>
      <c r="C1137" s="4" t="s">
        <v>2758</v>
      </c>
      <c r="D1137" t="str">
        <f t="shared" si="51"/>
        <v>304021 - FB-Desig. for Fin.Aid-Reserve</v>
      </c>
      <c r="E1137" s="2">
        <v>36526</v>
      </c>
      <c r="F1137" s="4" t="s">
        <v>21</v>
      </c>
      <c r="G1137" s="4" t="s">
        <v>2429</v>
      </c>
      <c r="H1137" s="4" t="s">
        <v>2757</v>
      </c>
      <c r="I1137" s="4" t="s">
        <v>2759</v>
      </c>
      <c r="J1137" s="4" t="str">
        <f t="shared" si="52"/>
        <v>304021 - Designated for Financial Aid</v>
      </c>
      <c r="K1137" s="4" t="s">
        <v>879</v>
      </c>
      <c r="L1137" s="4" t="s">
        <v>2632</v>
      </c>
      <c r="M1137" s="4" t="s">
        <v>2633</v>
      </c>
      <c r="N1137" t="str">
        <f t="shared" si="53"/>
        <v>304 - Reservation of Retained Earnings</v>
      </c>
      <c r="O1137" s="4" t="s">
        <v>2435</v>
      </c>
      <c r="P1137" s="4" t="s">
        <v>2436</v>
      </c>
      <c r="Q1137" s="4" t="s">
        <v>2443</v>
      </c>
      <c r="R1137" s="4" t="s">
        <v>30</v>
      </c>
      <c r="S1137" t="str">
        <f>VLOOKUP(H1137,'Object Code Definitions'!$A$3:$C$1497,3,0)</f>
        <v>Used to designate funds for unspent financial aid. This is typically used by campuses that treat summer term as a trailer session for their designated academic year.</v>
      </c>
      <c r="T1137" t="str">
        <f>VLOOKUP(H1137,'Object Code Definitions'!$A$3:$I$1497,9,0)</f>
        <v>Active</v>
      </c>
    </row>
    <row r="1138" spans="1:20">
      <c r="A1138" s="4" t="s">
        <v>2760</v>
      </c>
      <c r="B1138" s="4" t="s">
        <v>18</v>
      </c>
      <c r="C1138" s="4" t="s">
        <v>2761</v>
      </c>
      <c r="D1138" t="str">
        <f t="shared" si="51"/>
        <v>304022 - Designated MaxCaryfrwrdAllwnce</v>
      </c>
      <c r="E1138" s="2">
        <v>41091</v>
      </c>
      <c r="F1138" s="4" t="s">
        <v>21</v>
      </c>
      <c r="G1138" s="4" t="s">
        <v>2429</v>
      </c>
      <c r="H1138" s="4" t="s">
        <v>2760</v>
      </c>
      <c r="I1138" s="4" t="s">
        <v>2762</v>
      </c>
      <c r="J1138" s="4" t="str">
        <f t="shared" si="52"/>
        <v>304022 - Reserve for Economic Uncertainty</v>
      </c>
      <c r="K1138" s="4" t="s">
        <v>879</v>
      </c>
      <c r="L1138" s="4" t="s">
        <v>2632</v>
      </c>
      <c r="M1138" s="4" t="s">
        <v>2633</v>
      </c>
      <c r="N1138" t="str">
        <f t="shared" si="53"/>
        <v>304 - Reservation of Retained Earnings</v>
      </c>
      <c r="O1138" s="4" t="s">
        <v>2435</v>
      </c>
      <c r="P1138" s="4" t="s">
        <v>2436</v>
      </c>
      <c r="Q1138" s="4" t="s">
        <v>2443</v>
      </c>
      <c r="R1138" s="4" t="s">
        <v>30</v>
      </c>
      <c r="S1138" t="str">
        <f>VLOOKUP(H1138,'Object Code Definitions'!$A$3:$C$1497,3,0)</f>
        <v>Used to reserve funds up to an amount equivalent to 50% of the current year's operating budget reported in the final budget submission for use in the event of significant budget cuts or late budget authorization by the state.</v>
      </c>
      <c r="T1138" t="str">
        <f>VLOOKUP(H1138,'Object Code Definitions'!$A$3:$I$1497,9,0)</f>
        <v>Active</v>
      </c>
    </row>
    <row r="1139" spans="1:20">
      <c r="A1139" s="4" t="s">
        <v>2763</v>
      </c>
      <c r="B1139" s="4" t="s">
        <v>18</v>
      </c>
      <c r="C1139" s="4" t="s">
        <v>2764</v>
      </c>
      <c r="D1139" t="str">
        <f t="shared" si="51"/>
        <v>304023 - Designated CE/EECampusPartners</v>
      </c>
      <c r="E1139" s="2">
        <v>41091</v>
      </c>
      <c r="F1139" s="4" t="s">
        <v>21</v>
      </c>
      <c r="G1139" s="4" t="s">
        <v>2429</v>
      </c>
      <c r="H1139" s="4" t="s">
        <v>2763</v>
      </c>
      <c r="I1139" s="4" t="s">
        <v>2765</v>
      </c>
      <c r="J1139" s="4" t="str">
        <f t="shared" si="52"/>
        <v>304023 - Designated for PaCE Campus Partners</v>
      </c>
      <c r="K1139" s="4" t="s">
        <v>879</v>
      </c>
      <c r="L1139" s="4" t="s">
        <v>2632</v>
      </c>
      <c r="M1139" s="4" t="s">
        <v>2633</v>
      </c>
      <c r="N1139" t="str">
        <f t="shared" si="53"/>
        <v>304 - Reservation of Retained Earnings</v>
      </c>
      <c r="O1139" s="4" t="s">
        <v>2435</v>
      </c>
      <c r="P1139" s="4" t="s">
        <v>2436</v>
      </c>
      <c r="Q1139" s="4" t="s">
        <v>2443</v>
      </c>
      <c r="R1139" s="4" t="s">
        <v>30</v>
      </c>
      <c r="S1139" t="str">
        <f>VLOOKUP(H1139,'Object Code Definitions'!$A$3:$C$1497,3,0)</f>
        <v>Used to designate funds specifically for PaCE Campus Partners.  Includes academic college/department funds from various PaCE program agreements. Examples: revenue obligations through internal campus agreements with the academic colleges and departments, academic affairs, and other units.</v>
      </c>
      <c r="T1139" t="str">
        <f>VLOOKUP(H1139,'Object Code Definitions'!$A$3:$I$1497,9,0)</f>
        <v>Obsolete</v>
      </c>
    </row>
    <row r="1140" spans="1:20">
      <c r="A1140" s="4" t="s">
        <v>2766</v>
      </c>
      <c r="B1140" s="4" t="s">
        <v>18</v>
      </c>
      <c r="C1140" s="4" t="s">
        <v>2767</v>
      </c>
      <c r="D1140" t="str">
        <f t="shared" si="51"/>
        <v>304030 - FndBal-Continuing Approp</v>
      </c>
      <c r="E1140" s="2">
        <v>40360</v>
      </c>
      <c r="F1140" s="4" t="s">
        <v>20</v>
      </c>
      <c r="G1140" s="4" t="s">
        <v>2429</v>
      </c>
      <c r="H1140" s="4" t="s">
        <v>2768</v>
      </c>
      <c r="I1140" s="4" t="s">
        <v>2769</v>
      </c>
      <c r="J1140" s="4" t="str">
        <f t="shared" si="52"/>
        <v>305002 - Fund Balance-Continuing Appropriations</v>
      </c>
      <c r="K1140" s="4" t="s">
        <v>2770</v>
      </c>
      <c r="L1140" s="4" t="s">
        <v>2740</v>
      </c>
      <c r="M1140" s="4" t="s">
        <v>2741</v>
      </c>
      <c r="N1140" t="str">
        <f t="shared" si="53"/>
        <v>305 - Fund Balance/Retained Earnings</v>
      </c>
      <c r="O1140" s="4" t="s">
        <v>2435</v>
      </c>
      <c r="P1140" s="4" t="s">
        <v>2436</v>
      </c>
      <c r="Q1140" s="4" t="s">
        <v>2443</v>
      </c>
      <c r="R1140" s="4" t="s">
        <v>30</v>
      </c>
      <c r="S1140">
        <f>VLOOKUP(H1140,'Object Code Definitions'!$A$3:$C$1497,3,0)</f>
        <v>0</v>
      </c>
      <c r="T1140" t="str">
        <f>VLOOKUP(H1140,'Object Code Definitions'!$A$3:$I$1497,9,0)</f>
        <v>Active</v>
      </c>
    </row>
    <row r="1141" spans="1:20">
      <c r="A1141" s="4" t="s">
        <v>2771</v>
      </c>
      <c r="B1141" s="4" t="s">
        <v>18</v>
      </c>
      <c r="C1141" s="4" t="s">
        <v>2772</v>
      </c>
      <c r="D1141" t="str">
        <f t="shared" si="51"/>
        <v>304031 - FndBal-Instrct Relat Act</v>
      </c>
      <c r="E1141" s="2">
        <v>40360</v>
      </c>
      <c r="F1141" s="4" t="s">
        <v>20</v>
      </c>
      <c r="G1141" s="4" t="s">
        <v>2429</v>
      </c>
      <c r="H1141" s="4" t="s">
        <v>2768</v>
      </c>
      <c r="I1141" s="4" t="s">
        <v>2769</v>
      </c>
      <c r="J1141" s="4" t="str">
        <f t="shared" si="52"/>
        <v>305002 - Fund Balance-Continuing Appropriations</v>
      </c>
      <c r="K1141" s="4" t="s">
        <v>2770</v>
      </c>
      <c r="L1141" s="4" t="s">
        <v>2740</v>
      </c>
      <c r="M1141" s="4" t="s">
        <v>2741</v>
      </c>
      <c r="N1141" t="str">
        <f t="shared" si="53"/>
        <v>305 - Fund Balance/Retained Earnings</v>
      </c>
      <c r="O1141" s="4" t="s">
        <v>2435</v>
      </c>
      <c r="P1141" s="4" t="s">
        <v>2436</v>
      </c>
      <c r="Q1141" s="4" t="s">
        <v>2443</v>
      </c>
      <c r="R1141" s="4" t="s">
        <v>30</v>
      </c>
      <c r="S1141">
        <f>VLOOKUP(H1141,'Object Code Definitions'!$A$3:$C$1497,3,0)</f>
        <v>0</v>
      </c>
      <c r="T1141" t="str">
        <f>VLOOKUP(H1141,'Object Code Definitions'!$A$3:$I$1497,9,0)</f>
        <v>Active</v>
      </c>
    </row>
    <row r="1142" spans="1:20">
      <c r="A1142" s="4" t="s">
        <v>2773</v>
      </c>
      <c r="B1142" s="4" t="s">
        <v>18</v>
      </c>
      <c r="C1142" s="4" t="s">
        <v>2774</v>
      </c>
      <c r="D1142" t="str">
        <f t="shared" si="51"/>
        <v>304035 - FndBal-PRIN ASSIGN-BY US (6)</v>
      </c>
      <c r="E1142" s="2">
        <v>40360</v>
      </c>
      <c r="F1142" s="4" t="s">
        <v>20</v>
      </c>
      <c r="G1142" s="4" t="s">
        <v>2429</v>
      </c>
      <c r="H1142" s="4" t="s">
        <v>2768</v>
      </c>
      <c r="I1142" s="4" t="s">
        <v>2769</v>
      </c>
      <c r="J1142" s="4" t="str">
        <f t="shared" si="52"/>
        <v>305002 - Fund Balance-Continuing Appropriations</v>
      </c>
      <c r="K1142" s="4" t="s">
        <v>2770</v>
      </c>
      <c r="L1142" s="4" t="s">
        <v>2740</v>
      </c>
      <c r="M1142" s="4" t="s">
        <v>2741</v>
      </c>
      <c r="N1142" t="str">
        <f t="shared" si="53"/>
        <v>305 - Fund Balance/Retained Earnings</v>
      </c>
      <c r="O1142" s="4" t="s">
        <v>2435</v>
      </c>
      <c r="P1142" s="4" t="s">
        <v>2436</v>
      </c>
      <c r="Q1142" s="4" t="s">
        <v>2443</v>
      </c>
      <c r="R1142" s="4" t="s">
        <v>30</v>
      </c>
      <c r="S1142">
        <f>VLOOKUP(H1142,'Object Code Definitions'!$A$3:$C$1497,3,0)</f>
        <v>0</v>
      </c>
      <c r="T1142" t="str">
        <f>VLOOKUP(H1142,'Object Code Definitions'!$A$3:$I$1497,9,0)</f>
        <v>Active</v>
      </c>
    </row>
    <row r="1143" spans="1:20">
      <c r="A1143" s="4" t="s">
        <v>2775</v>
      </c>
      <c r="B1143" s="4" t="s">
        <v>18</v>
      </c>
      <c r="C1143" s="4" t="s">
        <v>2776</v>
      </c>
      <c r="D1143" t="str">
        <f t="shared" si="51"/>
        <v>304040 - FndBal-LPC PR 72 TCH/ML (7)</v>
      </c>
      <c r="E1143" s="2">
        <v>40360</v>
      </c>
      <c r="F1143" s="4" t="s">
        <v>20</v>
      </c>
      <c r="G1143" s="4" t="s">
        <v>2429</v>
      </c>
      <c r="H1143" s="4" t="s">
        <v>2768</v>
      </c>
      <c r="I1143" s="4" t="s">
        <v>2769</v>
      </c>
      <c r="J1143" s="4" t="str">
        <f t="shared" si="52"/>
        <v>305002 - Fund Balance-Continuing Appropriations</v>
      </c>
      <c r="K1143" s="4" t="s">
        <v>2770</v>
      </c>
      <c r="L1143" s="4" t="s">
        <v>2740</v>
      </c>
      <c r="M1143" s="4" t="s">
        <v>2741</v>
      </c>
      <c r="N1143" t="str">
        <f t="shared" si="53"/>
        <v>305 - Fund Balance/Retained Earnings</v>
      </c>
      <c r="O1143" s="4" t="s">
        <v>2435</v>
      </c>
      <c r="P1143" s="4" t="s">
        <v>2436</v>
      </c>
      <c r="Q1143" s="4" t="s">
        <v>2443</v>
      </c>
      <c r="R1143" s="4" t="s">
        <v>30</v>
      </c>
      <c r="S1143">
        <f>VLOOKUP(H1143,'Object Code Definitions'!$A$3:$C$1497,3,0)</f>
        <v>0</v>
      </c>
      <c r="T1143" t="str">
        <f>VLOOKUP(H1143,'Object Code Definitions'!$A$3:$I$1497,9,0)</f>
        <v>Active</v>
      </c>
    </row>
    <row r="1144" spans="1:20">
      <c r="A1144" s="4" t="s">
        <v>2777</v>
      </c>
      <c r="B1144" s="4" t="s">
        <v>18</v>
      </c>
      <c r="C1144" s="4" t="s">
        <v>2778</v>
      </c>
      <c r="D1144" t="str">
        <f t="shared" si="51"/>
        <v>304045 - FndBal-LPC AF72-TCH (9)</v>
      </c>
      <c r="E1144" s="2">
        <v>40360</v>
      </c>
      <c r="F1144" s="4" t="s">
        <v>20</v>
      </c>
      <c r="G1144" s="4" t="s">
        <v>2429</v>
      </c>
      <c r="H1144" s="4" t="s">
        <v>2768</v>
      </c>
      <c r="I1144" s="4" t="s">
        <v>2769</v>
      </c>
      <c r="J1144" s="4" t="str">
        <f t="shared" si="52"/>
        <v>305002 - Fund Balance-Continuing Appropriations</v>
      </c>
      <c r="K1144" s="4" t="s">
        <v>2770</v>
      </c>
      <c r="L1144" s="4" t="s">
        <v>2740</v>
      </c>
      <c r="M1144" s="4" t="s">
        <v>2741</v>
      </c>
      <c r="N1144" t="str">
        <f t="shared" si="53"/>
        <v>305 - Fund Balance/Retained Earnings</v>
      </c>
      <c r="O1144" s="4" t="s">
        <v>2435</v>
      </c>
      <c r="P1144" s="4" t="s">
        <v>2436</v>
      </c>
      <c r="Q1144" s="4" t="s">
        <v>2443</v>
      </c>
      <c r="R1144" s="4" t="s">
        <v>30</v>
      </c>
      <c r="S1144">
        <f>VLOOKUP(H1144,'Object Code Definitions'!$A$3:$C$1497,3,0)</f>
        <v>0</v>
      </c>
      <c r="T1144" t="str">
        <f>VLOOKUP(H1144,'Object Code Definitions'!$A$3:$I$1497,9,0)</f>
        <v>Active</v>
      </c>
    </row>
    <row r="1145" spans="1:20">
      <c r="A1145" s="4" t="s">
        <v>2779</v>
      </c>
      <c r="B1145" s="4" t="s">
        <v>18</v>
      </c>
      <c r="C1145" s="4" t="s">
        <v>2780</v>
      </c>
      <c r="D1145" t="str">
        <f t="shared" si="51"/>
        <v>304050 - FndBal-LPC AF72-ML (10)</v>
      </c>
      <c r="E1145" s="2">
        <v>40360</v>
      </c>
      <c r="F1145" s="4" t="s">
        <v>20</v>
      </c>
      <c r="G1145" s="4" t="s">
        <v>2429</v>
      </c>
      <c r="H1145" s="4" t="s">
        <v>2768</v>
      </c>
      <c r="I1145" s="4" t="s">
        <v>2769</v>
      </c>
      <c r="J1145" s="4" t="str">
        <f t="shared" si="52"/>
        <v>305002 - Fund Balance-Continuing Appropriations</v>
      </c>
      <c r="K1145" s="4" t="s">
        <v>2770</v>
      </c>
      <c r="L1145" s="4" t="s">
        <v>2740</v>
      </c>
      <c r="M1145" s="4" t="s">
        <v>2741</v>
      </c>
      <c r="N1145" t="str">
        <f t="shared" si="53"/>
        <v>305 - Fund Balance/Retained Earnings</v>
      </c>
      <c r="O1145" s="4" t="s">
        <v>2435</v>
      </c>
      <c r="P1145" s="4" t="s">
        <v>2436</v>
      </c>
      <c r="Q1145" s="4" t="s">
        <v>2443</v>
      </c>
      <c r="R1145" s="4" t="s">
        <v>30</v>
      </c>
      <c r="S1145">
        <f>VLOOKUP(H1145,'Object Code Definitions'!$A$3:$C$1497,3,0)</f>
        <v>0</v>
      </c>
      <c r="T1145" t="str">
        <f>VLOOKUP(H1145,'Object Code Definitions'!$A$3:$I$1497,9,0)</f>
        <v>Active</v>
      </c>
    </row>
    <row r="1146" spans="1:20">
      <c r="A1146" s="4" t="s">
        <v>2781</v>
      </c>
      <c r="B1146" s="4" t="s">
        <v>18</v>
      </c>
      <c r="C1146" s="4" t="s">
        <v>2782</v>
      </c>
      <c r="D1146" t="str">
        <f t="shared" si="51"/>
        <v>304055 - FndBal-LPC DEATH/DISAB</v>
      </c>
      <c r="E1146" s="2">
        <v>40360</v>
      </c>
      <c r="F1146" s="4" t="s">
        <v>20</v>
      </c>
      <c r="G1146" s="4" t="s">
        <v>2429</v>
      </c>
      <c r="H1146" s="4" t="s">
        <v>2768</v>
      </c>
      <c r="I1146" s="4" t="s">
        <v>2769</v>
      </c>
      <c r="J1146" s="4" t="str">
        <f t="shared" si="52"/>
        <v>305002 - Fund Balance-Continuing Appropriations</v>
      </c>
      <c r="K1146" s="4" t="s">
        <v>2770</v>
      </c>
      <c r="L1146" s="4" t="s">
        <v>2740</v>
      </c>
      <c r="M1146" s="4" t="s">
        <v>2741</v>
      </c>
      <c r="N1146" t="str">
        <f t="shared" si="53"/>
        <v>305 - Fund Balance/Retained Earnings</v>
      </c>
      <c r="O1146" s="4" t="s">
        <v>2435</v>
      </c>
      <c r="P1146" s="4" t="s">
        <v>2436</v>
      </c>
      <c r="Q1146" s="4" t="s">
        <v>2443</v>
      </c>
      <c r="R1146" s="4" t="s">
        <v>30</v>
      </c>
      <c r="S1146">
        <f>VLOOKUP(H1146,'Object Code Definitions'!$A$3:$C$1497,3,0)</f>
        <v>0</v>
      </c>
      <c r="T1146" t="str">
        <f>VLOOKUP(H1146,'Object Code Definitions'!$A$3:$I$1497,9,0)</f>
        <v>Active</v>
      </c>
    </row>
    <row r="1147" spans="1:20">
      <c r="A1147" s="4" t="s">
        <v>2783</v>
      </c>
      <c r="B1147" s="4" t="s">
        <v>18</v>
      </c>
      <c r="C1147" s="4" t="s">
        <v>2784</v>
      </c>
      <c r="D1147" t="str">
        <f t="shared" si="51"/>
        <v>304060 - FndBal-LPC VOLUNTEER (11)</v>
      </c>
      <c r="E1147" s="2">
        <v>40360</v>
      </c>
      <c r="F1147" s="4" t="s">
        <v>20</v>
      </c>
      <c r="G1147" s="4" t="s">
        <v>2429</v>
      </c>
      <c r="H1147" s="4" t="s">
        <v>2768</v>
      </c>
      <c r="I1147" s="4" t="s">
        <v>2769</v>
      </c>
      <c r="J1147" s="4" t="str">
        <f t="shared" si="52"/>
        <v>305002 - Fund Balance-Continuing Appropriations</v>
      </c>
      <c r="K1147" s="4" t="s">
        <v>2770</v>
      </c>
      <c r="L1147" s="4" t="s">
        <v>2740</v>
      </c>
      <c r="M1147" s="4" t="s">
        <v>2741</v>
      </c>
      <c r="N1147" t="str">
        <f t="shared" si="53"/>
        <v>305 - Fund Balance/Retained Earnings</v>
      </c>
      <c r="O1147" s="4" t="s">
        <v>2435</v>
      </c>
      <c r="P1147" s="4" t="s">
        <v>2436</v>
      </c>
      <c r="Q1147" s="4" t="s">
        <v>2443</v>
      </c>
      <c r="R1147" s="4" t="s">
        <v>30</v>
      </c>
      <c r="S1147">
        <f>VLOOKUP(H1147,'Object Code Definitions'!$A$3:$C$1497,3,0)</f>
        <v>0</v>
      </c>
      <c r="T1147" t="str">
        <f>VLOOKUP(H1147,'Object Code Definitions'!$A$3:$I$1497,9,0)</f>
        <v>Active</v>
      </c>
    </row>
    <row r="1148" spans="1:20">
      <c r="A1148" s="4" t="s">
        <v>2785</v>
      </c>
      <c r="B1148" s="4" t="s">
        <v>18</v>
      </c>
      <c r="C1148" s="4" t="s">
        <v>2786</v>
      </c>
      <c r="D1148" t="str">
        <f t="shared" si="51"/>
        <v>304065 - FndBal-LAW ENF LIC (12)</v>
      </c>
      <c r="E1148" s="2">
        <v>40360</v>
      </c>
      <c r="F1148" s="4" t="s">
        <v>20</v>
      </c>
      <c r="G1148" s="4" t="s">
        <v>2429</v>
      </c>
      <c r="H1148" s="4" t="s">
        <v>2768</v>
      </c>
      <c r="I1148" s="4" t="s">
        <v>2769</v>
      </c>
      <c r="J1148" s="4" t="str">
        <f t="shared" si="52"/>
        <v>305002 - Fund Balance-Continuing Appropriations</v>
      </c>
      <c r="K1148" s="4" t="s">
        <v>2770</v>
      </c>
      <c r="L1148" s="4" t="s">
        <v>2740</v>
      </c>
      <c r="M1148" s="4" t="s">
        <v>2741</v>
      </c>
      <c r="N1148" t="str">
        <f t="shared" si="53"/>
        <v>305 - Fund Balance/Retained Earnings</v>
      </c>
      <c r="O1148" s="4" t="s">
        <v>2435</v>
      </c>
      <c r="P1148" s="4" t="s">
        <v>2436</v>
      </c>
      <c r="Q1148" s="4" t="s">
        <v>2443</v>
      </c>
      <c r="R1148" s="4" t="s">
        <v>30</v>
      </c>
      <c r="S1148">
        <f>VLOOKUP(H1148,'Object Code Definitions'!$A$3:$C$1497,3,0)</f>
        <v>0</v>
      </c>
      <c r="T1148" t="str">
        <f>VLOOKUP(H1148,'Object Code Definitions'!$A$3:$I$1497,9,0)</f>
        <v>Active</v>
      </c>
    </row>
    <row r="1149" spans="1:20">
      <c r="A1149" s="4" t="s">
        <v>2787</v>
      </c>
      <c r="B1149" s="4" t="s">
        <v>18</v>
      </c>
      <c r="C1149" s="4" t="s">
        <v>2788</v>
      </c>
      <c r="D1149" t="str">
        <f t="shared" si="51"/>
        <v>304070 - FndBal-LPC CH/FAM/EI SVC (13)</v>
      </c>
      <c r="E1149" s="2">
        <v>40360</v>
      </c>
      <c r="F1149" s="4" t="s">
        <v>20</v>
      </c>
      <c r="G1149" s="4" t="s">
        <v>2429</v>
      </c>
      <c r="H1149" s="4" t="s">
        <v>2768</v>
      </c>
      <c r="I1149" s="4" t="s">
        <v>2769</v>
      </c>
      <c r="J1149" s="4" t="str">
        <f t="shared" si="52"/>
        <v>305002 - Fund Balance-Continuing Appropriations</v>
      </c>
      <c r="K1149" s="4" t="s">
        <v>2770</v>
      </c>
      <c r="L1149" s="4" t="s">
        <v>2740</v>
      </c>
      <c r="M1149" s="4" t="s">
        <v>2741</v>
      </c>
      <c r="N1149" t="str">
        <f t="shared" si="53"/>
        <v>305 - Fund Balance/Retained Earnings</v>
      </c>
      <c r="O1149" s="4" t="s">
        <v>2435</v>
      </c>
      <c r="P1149" s="4" t="s">
        <v>2436</v>
      </c>
      <c r="Q1149" s="4" t="s">
        <v>2443</v>
      </c>
      <c r="R1149" s="4" t="s">
        <v>30</v>
      </c>
      <c r="S1149">
        <f>VLOOKUP(H1149,'Object Code Definitions'!$A$3:$C$1497,3,0)</f>
        <v>0</v>
      </c>
      <c r="T1149" t="str">
        <f>VLOOKUP(H1149,'Object Code Definitions'!$A$3:$I$1497,9,0)</f>
        <v>Active</v>
      </c>
    </row>
    <row r="1150" spans="1:20">
      <c r="A1150" s="4" t="s">
        <v>2789</v>
      </c>
      <c r="B1150" s="4" t="s">
        <v>18</v>
      </c>
      <c r="C1150" s="4" t="s">
        <v>2790</v>
      </c>
      <c r="D1150" t="str">
        <f t="shared" si="51"/>
        <v>304075 - FndBal-LPC Nrs/Med Svcs (14)</v>
      </c>
      <c r="E1150" s="2">
        <v>40360</v>
      </c>
      <c r="F1150" s="4" t="s">
        <v>20</v>
      </c>
      <c r="G1150" s="4" t="s">
        <v>2429</v>
      </c>
      <c r="H1150" s="4" t="s">
        <v>2768</v>
      </c>
      <c r="I1150" s="4" t="s">
        <v>2769</v>
      </c>
      <c r="J1150" s="4" t="str">
        <f t="shared" si="52"/>
        <v>305002 - Fund Balance-Continuing Appropriations</v>
      </c>
      <c r="K1150" s="4" t="s">
        <v>2770</v>
      </c>
      <c r="L1150" s="4" t="s">
        <v>2740</v>
      </c>
      <c r="M1150" s="4" t="s">
        <v>2741</v>
      </c>
      <c r="N1150" t="str">
        <f t="shared" si="53"/>
        <v>305 - Fund Balance/Retained Earnings</v>
      </c>
      <c r="O1150" s="4" t="s">
        <v>2435</v>
      </c>
      <c r="P1150" s="4" t="s">
        <v>2436</v>
      </c>
      <c r="Q1150" s="4" t="s">
        <v>2443</v>
      </c>
      <c r="R1150" s="4" t="s">
        <v>30</v>
      </c>
      <c r="S1150">
        <f>VLOOKUP(H1150,'Object Code Definitions'!$A$3:$C$1497,3,0)</f>
        <v>0</v>
      </c>
      <c r="T1150" t="str">
        <f>VLOOKUP(H1150,'Object Code Definitions'!$A$3:$I$1497,9,0)</f>
        <v>Active</v>
      </c>
    </row>
    <row r="1151" spans="1:20">
      <c r="A1151" s="4" t="s">
        <v>2791</v>
      </c>
      <c r="B1151" s="4" t="s">
        <v>18</v>
      </c>
      <c r="C1151" s="4" t="s">
        <v>2792</v>
      </c>
      <c r="D1151" t="str">
        <f t="shared" si="51"/>
        <v>304080 - FndBal-LIC DEATH/DISAB (15)</v>
      </c>
      <c r="E1151" s="2">
        <v>40360</v>
      </c>
      <c r="F1151" s="4" t="s">
        <v>20</v>
      </c>
      <c r="G1151" s="4" t="s">
        <v>2429</v>
      </c>
      <c r="H1151" s="4" t="s">
        <v>2768</v>
      </c>
      <c r="I1151" s="4" t="s">
        <v>2769</v>
      </c>
      <c r="J1151" s="4" t="str">
        <f t="shared" si="52"/>
        <v>305002 - Fund Balance-Continuing Appropriations</v>
      </c>
      <c r="K1151" s="4" t="s">
        <v>2770</v>
      </c>
      <c r="L1151" s="4" t="s">
        <v>2740</v>
      </c>
      <c r="M1151" s="4" t="s">
        <v>2741</v>
      </c>
      <c r="N1151" t="str">
        <f t="shared" si="53"/>
        <v>305 - Fund Balance/Retained Earnings</v>
      </c>
      <c r="O1151" s="4" t="s">
        <v>2435</v>
      </c>
      <c r="P1151" s="4" t="s">
        <v>2436</v>
      </c>
      <c r="Q1151" s="4" t="s">
        <v>2443</v>
      </c>
      <c r="R1151" s="4" t="s">
        <v>30</v>
      </c>
      <c r="S1151">
        <f>VLOOKUP(H1151,'Object Code Definitions'!$A$3:$C$1497,3,0)</f>
        <v>0</v>
      </c>
      <c r="T1151" t="str">
        <f>VLOOKUP(H1151,'Object Code Definitions'!$A$3:$I$1497,9,0)</f>
        <v>Active</v>
      </c>
    </row>
    <row r="1152" spans="1:20">
      <c r="A1152" s="4" t="s">
        <v>2793</v>
      </c>
      <c r="B1152" s="4" t="s">
        <v>18</v>
      </c>
      <c r="C1152" s="4" t="s">
        <v>2794</v>
      </c>
      <c r="D1152" t="str">
        <f t="shared" si="51"/>
        <v>304085 - FndBal-LIC BANKRUPTCY (16)</v>
      </c>
      <c r="E1152" s="2">
        <v>40360</v>
      </c>
      <c r="F1152" s="4" t="s">
        <v>20</v>
      </c>
      <c r="G1152" s="4" t="s">
        <v>2429</v>
      </c>
      <c r="H1152" s="4" t="s">
        <v>2768</v>
      </c>
      <c r="I1152" s="4" t="s">
        <v>2769</v>
      </c>
      <c r="J1152" s="4" t="str">
        <f t="shared" si="52"/>
        <v>305002 - Fund Balance-Continuing Appropriations</v>
      </c>
      <c r="K1152" s="4" t="s">
        <v>2770</v>
      </c>
      <c r="L1152" s="4" t="s">
        <v>2740</v>
      </c>
      <c r="M1152" s="4" t="s">
        <v>2741</v>
      </c>
      <c r="N1152" t="str">
        <f t="shared" si="53"/>
        <v>305 - Fund Balance/Retained Earnings</v>
      </c>
      <c r="O1152" s="4" t="s">
        <v>2435</v>
      </c>
      <c r="P1152" s="4" t="s">
        <v>2436</v>
      </c>
      <c r="Q1152" s="4" t="s">
        <v>2443</v>
      </c>
      <c r="R1152" s="4" t="s">
        <v>30</v>
      </c>
      <c r="S1152">
        <f>VLOOKUP(H1152,'Object Code Definitions'!$A$3:$C$1497,3,0)</f>
        <v>0</v>
      </c>
      <c r="T1152" t="str">
        <f>VLOOKUP(H1152,'Object Code Definitions'!$A$3:$I$1497,9,0)</f>
        <v>Active</v>
      </c>
    </row>
    <row r="1153" spans="1:20">
      <c r="A1153" s="4" t="s">
        <v>2795</v>
      </c>
      <c r="B1153" s="4" t="s">
        <v>18</v>
      </c>
      <c r="C1153" s="4" t="s">
        <v>2796</v>
      </c>
      <c r="D1153" t="str">
        <f t="shared" si="51"/>
        <v>304090 - FndBal-OTHER COST/LOSSES (18)</v>
      </c>
      <c r="E1153" s="2">
        <v>40360</v>
      </c>
      <c r="F1153" s="4" t="s">
        <v>20</v>
      </c>
      <c r="G1153" s="4" t="s">
        <v>2429</v>
      </c>
      <c r="H1153" s="4" t="s">
        <v>2768</v>
      </c>
      <c r="I1153" s="4" t="s">
        <v>2769</v>
      </c>
      <c r="J1153" s="4" t="str">
        <f t="shared" si="52"/>
        <v>305002 - Fund Balance-Continuing Appropriations</v>
      </c>
      <c r="K1153" s="4" t="s">
        <v>2770</v>
      </c>
      <c r="L1153" s="4" t="s">
        <v>2740</v>
      </c>
      <c r="M1153" s="4" t="s">
        <v>2741</v>
      </c>
      <c r="N1153" t="str">
        <f t="shared" si="53"/>
        <v>305 - Fund Balance/Retained Earnings</v>
      </c>
      <c r="O1153" s="4" t="s">
        <v>2435</v>
      </c>
      <c r="P1153" s="4" t="s">
        <v>2436</v>
      </c>
      <c r="Q1153" s="4" t="s">
        <v>2443</v>
      </c>
      <c r="R1153" s="4" t="s">
        <v>30</v>
      </c>
      <c r="S1153">
        <f>VLOOKUP(H1153,'Object Code Definitions'!$A$3:$C$1497,3,0)</f>
        <v>0</v>
      </c>
      <c r="T1153" t="str">
        <f>VLOOKUP(H1153,'Object Code Definitions'!$A$3:$I$1497,9,0)</f>
        <v>Active</v>
      </c>
    </row>
    <row r="1154" spans="1:20">
      <c r="A1154" s="4" t="s">
        <v>2797</v>
      </c>
      <c r="B1154" s="4" t="s">
        <v>18</v>
      </c>
      <c r="C1154" s="4" t="s">
        <v>2798</v>
      </c>
      <c r="D1154" t="str">
        <f t="shared" si="51"/>
        <v>304095 - FndBal-CA FCC (19)</v>
      </c>
      <c r="E1154" s="2">
        <v>40360</v>
      </c>
      <c r="F1154" s="4" t="s">
        <v>20</v>
      </c>
      <c r="G1154" s="4" t="s">
        <v>2429</v>
      </c>
      <c r="H1154" s="4" t="s">
        <v>2768</v>
      </c>
      <c r="I1154" s="4" t="s">
        <v>2769</v>
      </c>
      <c r="J1154" s="4" t="str">
        <f t="shared" si="52"/>
        <v>305002 - Fund Balance-Continuing Appropriations</v>
      </c>
      <c r="K1154" s="4" t="s">
        <v>2770</v>
      </c>
      <c r="L1154" s="4" t="s">
        <v>2740</v>
      </c>
      <c r="M1154" s="4" t="s">
        <v>2741</v>
      </c>
      <c r="N1154" t="str">
        <f t="shared" si="53"/>
        <v>305 - Fund Balance/Retained Earnings</v>
      </c>
      <c r="O1154" s="4" t="s">
        <v>2435</v>
      </c>
      <c r="P1154" s="4" t="s">
        <v>2436</v>
      </c>
      <c r="Q1154" s="4" t="s">
        <v>2443</v>
      </c>
      <c r="R1154" s="4" t="s">
        <v>30</v>
      </c>
      <c r="S1154">
        <f>VLOOKUP(H1154,'Object Code Definitions'!$A$3:$C$1497,3,0)</f>
        <v>0</v>
      </c>
      <c r="T1154" t="str">
        <f>VLOOKUP(H1154,'Object Code Definitions'!$A$3:$I$1497,9,0)</f>
        <v>Active</v>
      </c>
    </row>
    <row r="1155" spans="1:20">
      <c r="A1155" s="4" t="s">
        <v>2668</v>
      </c>
      <c r="B1155" s="4" t="s">
        <v>2666</v>
      </c>
      <c r="C1155" s="4" t="s">
        <v>2667</v>
      </c>
      <c r="D1155" t="str">
        <f t="shared" ref="D1155:D1218" si="54">A1155&amp;" - "&amp;C1155</f>
        <v>304099 - Fnd Bal Offset for Desig.Rsrvs</v>
      </c>
      <c r="E1155" s="2">
        <v>36526</v>
      </c>
      <c r="F1155" s="4" t="s">
        <v>21</v>
      </c>
      <c r="G1155" s="4" t="s">
        <v>2429</v>
      </c>
      <c r="H1155" s="4" t="s">
        <v>2668</v>
      </c>
      <c r="I1155" s="4" t="s">
        <v>2669</v>
      </c>
      <c r="J1155" s="4" t="str">
        <f t="shared" ref="J1155:J1218" si="55">H1155&amp;" - "&amp;I1155</f>
        <v>304099 - Offset for Reserves/Fund Balance</v>
      </c>
      <c r="K1155" s="4" t="s">
        <v>879</v>
      </c>
      <c r="L1155" s="4" t="s">
        <v>2632</v>
      </c>
      <c r="M1155" s="4" t="s">
        <v>2633</v>
      </c>
      <c r="N1155" t="str">
        <f t="shared" ref="N1155:N1218" si="56">L1155&amp;" - "&amp;M1155</f>
        <v>304 - Reservation of Retained Earnings</v>
      </c>
      <c r="O1155" s="4" t="s">
        <v>2435</v>
      </c>
      <c r="P1155" s="4" t="s">
        <v>2436</v>
      </c>
      <c r="Q1155" s="4" t="s">
        <v>2443</v>
      </c>
      <c r="R1155" s="4" t="s">
        <v>30</v>
      </c>
      <c r="S1155">
        <f>VLOOKUP(H1155,'Object Code Definitions'!$A$3:$C$1497,3,0)</f>
        <v>0</v>
      </c>
      <c r="T1155" t="str">
        <f>VLOOKUP(H1155,'Object Code Definitions'!$A$3:$I$1497,9,0)</f>
        <v>Active</v>
      </c>
    </row>
    <row r="1156" spans="1:20">
      <c r="A1156" s="4" t="s">
        <v>2799</v>
      </c>
      <c r="B1156" s="4" t="s">
        <v>18</v>
      </c>
      <c r="C1156" s="4" t="s">
        <v>2800</v>
      </c>
      <c r="D1156" t="str">
        <f t="shared" si="54"/>
        <v>304100 - FndBal-CA FCC (21)</v>
      </c>
      <c r="E1156" s="2">
        <v>40360</v>
      </c>
      <c r="F1156" s="4" t="s">
        <v>20</v>
      </c>
      <c r="G1156" s="4" t="s">
        <v>2429</v>
      </c>
      <c r="H1156" s="4" t="s">
        <v>2768</v>
      </c>
      <c r="I1156" s="4" t="s">
        <v>2769</v>
      </c>
      <c r="J1156" s="4" t="str">
        <f t="shared" si="55"/>
        <v>305002 - Fund Balance-Continuing Appropriations</v>
      </c>
      <c r="K1156" s="4" t="s">
        <v>2770</v>
      </c>
      <c r="L1156" s="4" t="s">
        <v>2740</v>
      </c>
      <c r="M1156" s="4" t="s">
        <v>2741</v>
      </c>
      <c r="N1156" t="str">
        <f t="shared" si="56"/>
        <v>305 - Fund Balance/Retained Earnings</v>
      </c>
      <c r="O1156" s="4" t="s">
        <v>2435</v>
      </c>
      <c r="P1156" s="4" t="s">
        <v>2436</v>
      </c>
      <c r="Q1156" s="4" t="s">
        <v>2443</v>
      </c>
      <c r="R1156" s="4" t="s">
        <v>30</v>
      </c>
      <c r="S1156">
        <f>VLOOKUP(H1156,'Object Code Definitions'!$A$3:$C$1497,3,0)</f>
        <v>0</v>
      </c>
      <c r="T1156" t="str">
        <f>VLOOKUP(H1156,'Object Code Definitions'!$A$3:$I$1497,9,0)</f>
        <v>Active</v>
      </c>
    </row>
    <row r="1157" spans="1:20">
      <c r="A1157" s="4" t="s">
        <v>2801</v>
      </c>
      <c r="B1157" s="4" t="s">
        <v>18</v>
      </c>
      <c r="C1157" s="4" t="s">
        <v>2802</v>
      </c>
      <c r="D1157" t="str">
        <f t="shared" si="54"/>
        <v>304105 - FndBal-ADM COLL EXP (26.1)</v>
      </c>
      <c r="E1157" s="2">
        <v>40360</v>
      </c>
      <c r="F1157" s="4" t="s">
        <v>20</v>
      </c>
      <c r="G1157" s="4" t="s">
        <v>2429</v>
      </c>
      <c r="H1157" s="4" t="s">
        <v>2768</v>
      </c>
      <c r="I1157" s="4" t="s">
        <v>2769</v>
      </c>
      <c r="J1157" s="4" t="str">
        <f t="shared" si="55"/>
        <v>305002 - Fund Balance-Continuing Appropriations</v>
      </c>
      <c r="K1157" s="4" t="s">
        <v>2770</v>
      </c>
      <c r="L1157" s="4" t="s">
        <v>2740</v>
      </c>
      <c r="M1157" s="4" t="s">
        <v>2741</v>
      </c>
      <c r="N1157" t="str">
        <f t="shared" si="56"/>
        <v>305 - Fund Balance/Retained Earnings</v>
      </c>
      <c r="O1157" s="4" t="s">
        <v>2435</v>
      </c>
      <c r="P1157" s="4" t="s">
        <v>2436</v>
      </c>
      <c r="Q1157" s="4" t="s">
        <v>2443</v>
      </c>
      <c r="R1157" s="4" t="s">
        <v>30</v>
      </c>
      <c r="S1157">
        <f>VLOOKUP(H1157,'Object Code Definitions'!$A$3:$C$1497,3,0)</f>
        <v>0</v>
      </c>
      <c r="T1157" t="str">
        <f>VLOOKUP(H1157,'Object Code Definitions'!$A$3:$I$1497,9,0)</f>
        <v>Active</v>
      </c>
    </row>
    <row r="1158" spans="1:20">
      <c r="A1158" s="4" t="s">
        <v>2803</v>
      </c>
      <c r="B1158" s="4" t="s">
        <v>18</v>
      </c>
      <c r="C1158" s="4" t="s">
        <v>2804</v>
      </c>
      <c r="D1158" t="str">
        <f t="shared" si="54"/>
        <v>304110 - FndBal-LITIGAT COLL EXP (26.2)</v>
      </c>
      <c r="E1158" s="2">
        <v>40360</v>
      </c>
      <c r="F1158" s="4" t="s">
        <v>20</v>
      </c>
      <c r="G1158" s="4" t="s">
        <v>2429</v>
      </c>
      <c r="H1158" s="4" t="s">
        <v>2768</v>
      </c>
      <c r="I1158" s="4" t="s">
        <v>2769</v>
      </c>
      <c r="J1158" s="4" t="str">
        <f t="shared" si="55"/>
        <v>305002 - Fund Balance-Continuing Appropriations</v>
      </c>
      <c r="K1158" s="4" t="s">
        <v>2770</v>
      </c>
      <c r="L1158" s="4" t="s">
        <v>2740</v>
      </c>
      <c r="M1158" s="4" t="s">
        <v>2741</v>
      </c>
      <c r="N1158" t="str">
        <f t="shared" si="56"/>
        <v>305 - Fund Balance/Retained Earnings</v>
      </c>
      <c r="O1158" s="4" t="s">
        <v>2435</v>
      </c>
      <c r="P1158" s="4" t="s">
        <v>2436</v>
      </c>
      <c r="Q1158" s="4" t="s">
        <v>2443</v>
      </c>
      <c r="R1158" s="4" t="s">
        <v>30</v>
      </c>
      <c r="S1158">
        <f>VLOOKUP(H1158,'Object Code Definitions'!$A$3:$C$1497,3,0)</f>
        <v>0</v>
      </c>
      <c r="T1158" t="str">
        <f>VLOOKUP(H1158,'Object Code Definitions'!$A$3:$I$1497,9,0)</f>
        <v>Active</v>
      </c>
    </row>
    <row r="1159" spans="1:20">
      <c r="A1159" s="4" t="s">
        <v>2805</v>
      </c>
      <c r="B1159" s="4" t="s">
        <v>18</v>
      </c>
      <c r="C1159" s="4" t="s">
        <v>2806</v>
      </c>
      <c r="D1159" t="str">
        <f t="shared" si="54"/>
        <v>304115 - FndBal-LIC AF72-TCH (28)</v>
      </c>
      <c r="E1159" s="2">
        <v>40360</v>
      </c>
      <c r="F1159" s="4" t="s">
        <v>20</v>
      </c>
      <c r="G1159" s="4" t="s">
        <v>2429</v>
      </c>
      <c r="H1159" s="4" t="s">
        <v>2768</v>
      </c>
      <c r="I1159" s="4" t="s">
        <v>2769</v>
      </c>
      <c r="J1159" s="4" t="str">
        <f t="shared" si="55"/>
        <v>305002 - Fund Balance-Continuing Appropriations</v>
      </c>
      <c r="K1159" s="4" t="s">
        <v>2770</v>
      </c>
      <c r="L1159" s="4" t="s">
        <v>2740</v>
      </c>
      <c r="M1159" s="4" t="s">
        <v>2741</v>
      </c>
      <c r="N1159" t="str">
        <f t="shared" si="56"/>
        <v>305 - Fund Balance/Retained Earnings</v>
      </c>
      <c r="O1159" s="4" t="s">
        <v>2435</v>
      </c>
      <c r="P1159" s="4" t="s">
        <v>2436</v>
      </c>
      <c r="Q1159" s="4" t="s">
        <v>2443</v>
      </c>
      <c r="R1159" s="4" t="s">
        <v>30</v>
      </c>
      <c r="S1159">
        <f>VLOOKUP(H1159,'Object Code Definitions'!$A$3:$C$1497,3,0)</f>
        <v>0</v>
      </c>
      <c r="T1159" t="str">
        <f>VLOOKUP(H1159,'Object Code Definitions'!$A$3:$I$1497,9,0)</f>
        <v>Active</v>
      </c>
    </row>
    <row r="1160" spans="1:20">
      <c r="A1160" s="4" t="s">
        <v>2807</v>
      </c>
      <c r="B1160" s="4" t="s">
        <v>18</v>
      </c>
      <c r="C1160" s="4" t="s">
        <v>2808</v>
      </c>
      <c r="D1160" t="str">
        <f t="shared" si="54"/>
        <v>304200 - FndBal-LPC Tchr Shtg 15%</v>
      </c>
      <c r="E1160" s="2">
        <v>40360</v>
      </c>
      <c r="F1160" s="4" t="s">
        <v>20</v>
      </c>
      <c r="G1160" s="4" t="s">
        <v>2429</v>
      </c>
      <c r="H1160" s="4" t="s">
        <v>2768</v>
      </c>
      <c r="I1160" s="4" t="s">
        <v>2769</v>
      </c>
      <c r="J1160" s="4" t="str">
        <f t="shared" si="55"/>
        <v>305002 - Fund Balance-Continuing Appropriations</v>
      </c>
      <c r="K1160" s="4" t="s">
        <v>2770</v>
      </c>
      <c r="L1160" s="4" t="s">
        <v>2740</v>
      </c>
      <c r="M1160" s="4" t="s">
        <v>2741</v>
      </c>
      <c r="N1160" t="str">
        <f t="shared" si="56"/>
        <v>305 - Fund Balance/Retained Earnings</v>
      </c>
      <c r="O1160" s="4" t="s">
        <v>2435</v>
      </c>
      <c r="P1160" s="4" t="s">
        <v>2436</v>
      </c>
      <c r="Q1160" s="4" t="s">
        <v>2443</v>
      </c>
      <c r="R1160" s="4" t="s">
        <v>30</v>
      </c>
      <c r="S1160">
        <f>VLOOKUP(H1160,'Object Code Definitions'!$A$3:$C$1497,3,0)</f>
        <v>0</v>
      </c>
      <c r="T1160" t="str">
        <f>VLOOKUP(H1160,'Object Code Definitions'!$A$3:$I$1497,9,0)</f>
        <v>Active</v>
      </c>
    </row>
    <row r="1161" spans="1:20">
      <c r="A1161" s="4" t="s">
        <v>2809</v>
      </c>
      <c r="B1161" s="4" t="s">
        <v>18</v>
      </c>
      <c r="C1161" s="4" t="s">
        <v>2810</v>
      </c>
      <c r="D1161" t="str">
        <f t="shared" si="54"/>
        <v>304201 - FndBal-LIC PR72-TCH/ML</v>
      </c>
      <c r="E1161" s="2">
        <v>40360</v>
      </c>
      <c r="F1161" s="4" t="s">
        <v>20</v>
      </c>
      <c r="G1161" s="4" t="s">
        <v>2429</v>
      </c>
      <c r="H1161" s="4" t="s">
        <v>2768</v>
      </c>
      <c r="I1161" s="4" t="s">
        <v>2769</v>
      </c>
      <c r="J1161" s="4" t="str">
        <f t="shared" si="55"/>
        <v>305002 - Fund Balance-Continuing Appropriations</v>
      </c>
      <c r="K1161" s="4" t="s">
        <v>2770</v>
      </c>
      <c r="L1161" s="4" t="s">
        <v>2740</v>
      </c>
      <c r="M1161" s="4" t="s">
        <v>2741</v>
      </c>
      <c r="N1161" t="str">
        <f t="shared" si="56"/>
        <v>305 - Fund Balance/Retained Earnings</v>
      </c>
      <c r="O1161" s="4" t="s">
        <v>2435</v>
      </c>
      <c r="P1161" s="4" t="s">
        <v>2436</v>
      </c>
      <c r="Q1161" s="4" t="s">
        <v>2443</v>
      </c>
      <c r="R1161" s="4" t="s">
        <v>30</v>
      </c>
      <c r="S1161">
        <f>VLOOKUP(H1161,'Object Code Definitions'!$A$3:$C$1497,3,0)</f>
        <v>0</v>
      </c>
      <c r="T1161" t="str">
        <f>VLOOKUP(H1161,'Object Code Definitions'!$A$3:$I$1497,9,0)</f>
        <v>Active</v>
      </c>
    </row>
    <row r="1162" spans="1:20">
      <c r="A1162" s="4" t="s">
        <v>2811</v>
      </c>
      <c r="B1162" s="4" t="s">
        <v>18</v>
      </c>
      <c r="C1162" s="4" t="s">
        <v>2810</v>
      </c>
      <c r="D1162" t="str">
        <f t="shared" si="54"/>
        <v>304202 - FndBal-LIC PR72-TCH/ML</v>
      </c>
      <c r="E1162" s="2">
        <v>40360</v>
      </c>
      <c r="F1162" s="4" t="s">
        <v>20</v>
      </c>
      <c r="G1162" s="4" t="s">
        <v>2429</v>
      </c>
      <c r="H1162" s="4" t="s">
        <v>2768</v>
      </c>
      <c r="I1162" s="4" t="s">
        <v>2769</v>
      </c>
      <c r="J1162" s="4" t="str">
        <f t="shared" si="55"/>
        <v>305002 - Fund Balance-Continuing Appropriations</v>
      </c>
      <c r="K1162" s="4" t="s">
        <v>2770</v>
      </c>
      <c r="L1162" s="4" t="s">
        <v>2740</v>
      </c>
      <c r="M1162" s="4" t="s">
        <v>2741</v>
      </c>
      <c r="N1162" t="str">
        <f t="shared" si="56"/>
        <v>305 - Fund Balance/Retained Earnings</v>
      </c>
      <c r="O1162" s="4" t="s">
        <v>2435</v>
      </c>
      <c r="P1162" s="4" t="s">
        <v>2436</v>
      </c>
      <c r="Q1162" s="4" t="s">
        <v>2443</v>
      </c>
      <c r="R1162" s="4" t="s">
        <v>30</v>
      </c>
      <c r="S1162">
        <f>VLOOKUP(H1162,'Object Code Definitions'!$A$3:$C$1497,3,0)</f>
        <v>0</v>
      </c>
      <c r="T1162" t="str">
        <f>VLOOKUP(H1162,'Object Code Definitions'!$A$3:$I$1497,9,0)</f>
        <v>Active</v>
      </c>
    </row>
    <row r="1163" spans="1:20">
      <c r="A1163" s="4" t="s">
        <v>2812</v>
      </c>
      <c r="B1163" s="4" t="s">
        <v>18</v>
      </c>
      <c r="C1163" s="4" t="s">
        <v>2813</v>
      </c>
      <c r="D1163" t="str">
        <f t="shared" si="54"/>
        <v>304203 - FndBal-LPIC AF72</v>
      </c>
      <c r="E1163" s="2">
        <v>40360</v>
      </c>
      <c r="F1163" s="4" t="s">
        <v>20</v>
      </c>
      <c r="G1163" s="4" t="s">
        <v>2429</v>
      </c>
      <c r="H1163" s="4" t="s">
        <v>2768</v>
      </c>
      <c r="I1163" s="4" t="s">
        <v>2769</v>
      </c>
      <c r="J1163" s="4" t="str">
        <f t="shared" si="55"/>
        <v>305002 - Fund Balance-Continuing Appropriations</v>
      </c>
      <c r="K1163" s="4" t="s">
        <v>2770</v>
      </c>
      <c r="L1163" s="4" t="s">
        <v>2740</v>
      </c>
      <c r="M1163" s="4" t="s">
        <v>2741</v>
      </c>
      <c r="N1163" t="str">
        <f t="shared" si="56"/>
        <v>305 - Fund Balance/Retained Earnings</v>
      </c>
      <c r="O1163" s="4" t="s">
        <v>2435</v>
      </c>
      <c r="P1163" s="4" t="s">
        <v>2436</v>
      </c>
      <c r="Q1163" s="4" t="s">
        <v>2443</v>
      </c>
      <c r="R1163" s="4" t="s">
        <v>30</v>
      </c>
      <c r="S1163">
        <f>VLOOKUP(H1163,'Object Code Definitions'!$A$3:$C$1497,3,0)</f>
        <v>0</v>
      </c>
      <c r="T1163" t="str">
        <f>VLOOKUP(H1163,'Object Code Definitions'!$A$3:$I$1497,9,0)</f>
        <v>Active</v>
      </c>
    </row>
    <row r="1164" spans="1:20">
      <c r="A1164" s="4" t="s">
        <v>2814</v>
      </c>
      <c r="B1164" s="4" t="s">
        <v>18</v>
      </c>
      <c r="C1164" s="4" t="s">
        <v>2815</v>
      </c>
      <c r="D1164" t="str">
        <f t="shared" si="54"/>
        <v>304204 - FndBal-LPC LPIC - LAW ENF</v>
      </c>
      <c r="E1164" s="2">
        <v>40360</v>
      </c>
      <c r="F1164" s="4" t="s">
        <v>20</v>
      </c>
      <c r="G1164" s="4" t="s">
        <v>2429</v>
      </c>
      <c r="H1164" s="4" t="s">
        <v>2768</v>
      </c>
      <c r="I1164" s="4" t="s">
        <v>2769</v>
      </c>
      <c r="J1164" s="4" t="str">
        <f t="shared" si="55"/>
        <v>305002 - Fund Balance-Continuing Appropriations</v>
      </c>
      <c r="K1164" s="4" t="s">
        <v>2770</v>
      </c>
      <c r="L1164" s="4" t="s">
        <v>2740</v>
      </c>
      <c r="M1164" s="4" t="s">
        <v>2741</v>
      </c>
      <c r="N1164" t="str">
        <f t="shared" si="56"/>
        <v>305 - Fund Balance/Retained Earnings</v>
      </c>
      <c r="O1164" s="4" t="s">
        <v>2435</v>
      </c>
      <c r="P1164" s="4" t="s">
        <v>2436</v>
      </c>
      <c r="Q1164" s="4" t="s">
        <v>2443</v>
      </c>
      <c r="R1164" s="4" t="s">
        <v>30</v>
      </c>
      <c r="S1164">
        <f>VLOOKUP(H1164,'Object Code Definitions'!$A$3:$C$1497,3,0)</f>
        <v>0</v>
      </c>
      <c r="T1164" t="str">
        <f>VLOOKUP(H1164,'Object Code Definitions'!$A$3:$I$1497,9,0)</f>
        <v>Active</v>
      </c>
    </row>
    <row r="1165" spans="1:20">
      <c r="A1165" s="4" t="s">
        <v>2816</v>
      </c>
      <c r="B1165" s="4" t="s">
        <v>18</v>
      </c>
      <c r="C1165" s="4" t="s">
        <v>2815</v>
      </c>
      <c r="D1165" t="str">
        <f t="shared" si="54"/>
        <v>304205 - FndBal-LPC LPIC - LAW ENF</v>
      </c>
      <c r="E1165" s="2">
        <v>40360</v>
      </c>
      <c r="F1165" s="4" t="s">
        <v>20</v>
      </c>
      <c r="G1165" s="4" t="s">
        <v>2429</v>
      </c>
      <c r="H1165" s="4" t="s">
        <v>2768</v>
      </c>
      <c r="I1165" s="4" t="s">
        <v>2769</v>
      </c>
      <c r="J1165" s="4" t="str">
        <f t="shared" si="55"/>
        <v>305002 - Fund Balance-Continuing Appropriations</v>
      </c>
      <c r="K1165" s="4" t="s">
        <v>2770</v>
      </c>
      <c r="L1165" s="4" t="s">
        <v>2740</v>
      </c>
      <c r="M1165" s="4" t="s">
        <v>2741</v>
      </c>
      <c r="N1165" t="str">
        <f t="shared" si="56"/>
        <v>305 - Fund Balance/Retained Earnings</v>
      </c>
      <c r="O1165" s="4" t="s">
        <v>2435</v>
      </c>
      <c r="P1165" s="4" t="s">
        <v>2436</v>
      </c>
      <c r="Q1165" s="4" t="s">
        <v>2443</v>
      </c>
      <c r="R1165" s="4" t="s">
        <v>30</v>
      </c>
      <c r="S1165">
        <f>VLOOKUP(H1165,'Object Code Definitions'!$A$3:$C$1497,3,0)</f>
        <v>0</v>
      </c>
      <c r="T1165" t="str">
        <f>VLOOKUP(H1165,'Object Code Definitions'!$A$3:$I$1497,9,0)</f>
        <v>Active</v>
      </c>
    </row>
    <row r="1166" spans="1:20">
      <c r="A1166" s="4" t="s">
        <v>2817</v>
      </c>
      <c r="B1166" s="4" t="s">
        <v>18</v>
      </c>
      <c r="C1166" s="4" t="s">
        <v>2818</v>
      </c>
      <c r="D1166" t="str">
        <f t="shared" si="54"/>
        <v>304206 - FndBal-LIC AF72-ML</v>
      </c>
      <c r="E1166" s="2">
        <v>40360</v>
      </c>
      <c r="F1166" s="4" t="s">
        <v>20</v>
      </c>
      <c r="G1166" s="4" t="s">
        <v>2429</v>
      </c>
      <c r="H1166" s="4" t="s">
        <v>2768</v>
      </c>
      <c r="I1166" s="4" t="s">
        <v>2769</v>
      </c>
      <c r="J1166" s="4" t="str">
        <f t="shared" si="55"/>
        <v>305002 - Fund Balance-Continuing Appropriations</v>
      </c>
      <c r="K1166" s="4" t="s">
        <v>2770</v>
      </c>
      <c r="L1166" s="4" t="s">
        <v>2740</v>
      </c>
      <c r="M1166" s="4" t="s">
        <v>2741</v>
      </c>
      <c r="N1166" t="str">
        <f t="shared" si="56"/>
        <v>305 - Fund Balance/Retained Earnings</v>
      </c>
      <c r="O1166" s="4" t="s">
        <v>2435</v>
      </c>
      <c r="P1166" s="4" t="s">
        <v>2436</v>
      </c>
      <c r="Q1166" s="4" t="s">
        <v>2443</v>
      </c>
      <c r="R1166" s="4" t="s">
        <v>30</v>
      </c>
      <c r="S1166">
        <f>VLOOKUP(H1166,'Object Code Definitions'!$A$3:$C$1497,3,0)</f>
        <v>0</v>
      </c>
      <c r="T1166" t="str">
        <f>VLOOKUP(H1166,'Object Code Definitions'!$A$3:$I$1497,9,0)</f>
        <v>Active</v>
      </c>
    </row>
    <row r="1167" spans="1:20">
      <c r="A1167" s="4" t="s">
        <v>2819</v>
      </c>
      <c r="B1167" s="4" t="s">
        <v>18</v>
      </c>
      <c r="C1167" s="4" t="s">
        <v>2820</v>
      </c>
      <c r="D1167" t="str">
        <f t="shared" si="54"/>
        <v>304207 - FndBal-CA LOCL CONTRIBTN</v>
      </c>
      <c r="E1167" s="2">
        <v>40360</v>
      </c>
      <c r="F1167" s="4" t="s">
        <v>20</v>
      </c>
      <c r="G1167" s="4" t="s">
        <v>2429</v>
      </c>
      <c r="H1167" s="4" t="s">
        <v>2768</v>
      </c>
      <c r="I1167" s="4" t="s">
        <v>2769</v>
      </c>
      <c r="J1167" s="4" t="str">
        <f t="shared" si="55"/>
        <v>305002 - Fund Balance-Continuing Appropriations</v>
      </c>
      <c r="K1167" s="4" t="s">
        <v>2770</v>
      </c>
      <c r="L1167" s="4" t="s">
        <v>2740</v>
      </c>
      <c r="M1167" s="4" t="s">
        <v>2741</v>
      </c>
      <c r="N1167" t="str">
        <f t="shared" si="56"/>
        <v>305 - Fund Balance/Retained Earnings</v>
      </c>
      <c r="O1167" s="4" t="s">
        <v>2435</v>
      </c>
      <c r="P1167" s="4" t="s">
        <v>2436</v>
      </c>
      <c r="Q1167" s="4" t="s">
        <v>2443</v>
      </c>
      <c r="R1167" s="4" t="s">
        <v>30</v>
      </c>
      <c r="S1167">
        <f>VLOOKUP(H1167,'Object Code Definitions'!$A$3:$C$1497,3,0)</f>
        <v>0</v>
      </c>
      <c r="T1167" t="str">
        <f>VLOOKUP(H1167,'Object Code Definitions'!$A$3:$I$1497,9,0)</f>
        <v>Active</v>
      </c>
    </row>
    <row r="1168" spans="1:20">
      <c r="A1168" s="4" t="s">
        <v>2821</v>
      </c>
      <c r="B1168" s="4" t="s">
        <v>18</v>
      </c>
      <c r="C1168" s="4" t="s">
        <v>2822</v>
      </c>
      <c r="D1168" t="str">
        <f t="shared" si="54"/>
        <v>304208 - FndBal-LPC NURS EMP-15%</v>
      </c>
      <c r="E1168" s="2">
        <v>41821</v>
      </c>
      <c r="F1168" s="4" t="s">
        <v>20</v>
      </c>
      <c r="G1168" s="4" t="s">
        <v>2429</v>
      </c>
      <c r="H1168" s="4" t="s">
        <v>2768</v>
      </c>
      <c r="I1168" s="4" t="s">
        <v>2769</v>
      </c>
      <c r="J1168" s="4" t="str">
        <f t="shared" si="55"/>
        <v>305002 - Fund Balance-Continuing Appropriations</v>
      </c>
      <c r="K1168" s="4" t="s">
        <v>2770</v>
      </c>
      <c r="L1168" s="4" t="s">
        <v>2740</v>
      </c>
      <c r="M1168" s="4" t="s">
        <v>2741</v>
      </c>
      <c r="N1168" t="str">
        <f t="shared" si="56"/>
        <v>305 - Fund Balance/Retained Earnings</v>
      </c>
      <c r="O1168" s="4" t="s">
        <v>2435</v>
      </c>
      <c r="P1168" s="4" t="s">
        <v>2436</v>
      </c>
      <c r="Q1168" s="4" t="s">
        <v>2443</v>
      </c>
      <c r="R1168" s="4" t="s">
        <v>30</v>
      </c>
      <c r="S1168">
        <f>VLOOKUP(H1168,'Object Code Definitions'!$A$3:$C$1497,3,0)</f>
        <v>0</v>
      </c>
      <c r="T1168" t="str">
        <f>VLOOKUP(H1168,'Object Code Definitions'!$A$3:$I$1497,9,0)</f>
        <v>Active</v>
      </c>
    </row>
    <row r="1169" spans="1:20">
      <c r="A1169" s="4" t="s">
        <v>2823</v>
      </c>
      <c r="B1169" s="4" t="s">
        <v>18</v>
      </c>
      <c r="C1169" s="4" t="s">
        <v>2824</v>
      </c>
      <c r="D1169" t="str">
        <f t="shared" si="54"/>
        <v>304209 - FndBal-LPC NURS EMP-20%</v>
      </c>
      <c r="E1169" s="2">
        <v>41821</v>
      </c>
      <c r="F1169" s="4" t="s">
        <v>20</v>
      </c>
      <c r="G1169" s="4" t="s">
        <v>2429</v>
      </c>
      <c r="H1169" s="4" t="s">
        <v>2768</v>
      </c>
      <c r="I1169" s="4" t="s">
        <v>2769</v>
      </c>
      <c r="J1169" s="4" t="str">
        <f t="shared" si="55"/>
        <v>305002 - Fund Balance-Continuing Appropriations</v>
      </c>
      <c r="K1169" s="4" t="s">
        <v>2770</v>
      </c>
      <c r="L1169" s="4" t="s">
        <v>2740</v>
      </c>
      <c r="M1169" s="4" t="s">
        <v>2741</v>
      </c>
      <c r="N1169" t="str">
        <f t="shared" si="56"/>
        <v>305 - Fund Balance/Retained Earnings</v>
      </c>
      <c r="O1169" s="4" t="s">
        <v>2435</v>
      </c>
      <c r="P1169" s="4" t="s">
        <v>2436</v>
      </c>
      <c r="Q1169" s="4" t="s">
        <v>2443</v>
      </c>
      <c r="R1169" s="4" t="s">
        <v>30</v>
      </c>
      <c r="S1169">
        <f>VLOOKUP(H1169,'Object Code Definitions'!$A$3:$C$1497,3,0)</f>
        <v>0</v>
      </c>
      <c r="T1169" t="str">
        <f>VLOOKUP(H1169,'Object Code Definitions'!$A$3:$I$1497,9,0)</f>
        <v>Active</v>
      </c>
    </row>
    <row r="1170" spans="1:20">
      <c r="A1170" s="4" t="s">
        <v>2825</v>
      </c>
      <c r="B1170" s="4" t="s">
        <v>18</v>
      </c>
      <c r="C1170" s="4" t="s">
        <v>2826</v>
      </c>
      <c r="D1170" t="str">
        <f t="shared" si="54"/>
        <v>304210 - FndBal-LPC OTHER</v>
      </c>
      <c r="E1170" s="2">
        <v>41821</v>
      </c>
      <c r="F1170" s="4" t="s">
        <v>20</v>
      </c>
      <c r="G1170" s="4" t="s">
        <v>2429</v>
      </c>
      <c r="H1170" s="4" t="s">
        <v>2768</v>
      </c>
      <c r="I1170" s="4" t="s">
        <v>2769</v>
      </c>
      <c r="J1170" s="4" t="str">
        <f t="shared" si="55"/>
        <v>305002 - Fund Balance-Continuing Appropriations</v>
      </c>
      <c r="K1170" s="4" t="s">
        <v>2770</v>
      </c>
      <c r="L1170" s="4" t="s">
        <v>2740</v>
      </c>
      <c r="M1170" s="4" t="s">
        <v>2741</v>
      </c>
      <c r="N1170" t="str">
        <f t="shared" si="56"/>
        <v>305 - Fund Balance/Retained Earnings</v>
      </c>
      <c r="O1170" s="4" t="s">
        <v>2435</v>
      </c>
      <c r="P1170" s="4" t="s">
        <v>2436</v>
      </c>
      <c r="Q1170" s="4" t="s">
        <v>2443</v>
      </c>
      <c r="R1170" s="4" t="s">
        <v>30</v>
      </c>
      <c r="S1170">
        <f>VLOOKUP(H1170,'Object Code Definitions'!$A$3:$C$1497,3,0)</f>
        <v>0</v>
      </c>
      <c r="T1170" t="str">
        <f>VLOOKUP(H1170,'Object Code Definitions'!$A$3:$I$1497,9,0)</f>
        <v>Active</v>
      </c>
    </row>
    <row r="1171" spans="1:20">
      <c r="A1171" s="4" t="s">
        <v>2827</v>
      </c>
      <c r="B1171" s="4" t="s">
        <v>18</v>
      </c>
      <c r="C1171" s="4" t="s">
        <v>2828</v>
      </c>
      <c r="D1171" t="str">
        <f t="shared" si="54"/>
        <v>304211 - FndBal-LIC NURS EMPL-15%</v>
      </c>
      <c r="E1171" s="2">
        <v>40360</v>
      </c>
      <c r="F1171" s="4" t="s">
        <v>20</v>
      </c>
      <c r="G1171" s="4" t="s">
        <v>2429</v>
      </c>
      <c r="H1171" s="4" t="s">
        <v>2768</v>
      </c>
      <c r="I1171" s="4" t="s">
        <v>2769</v>
      </c>
      <c r="J1171" s="4" t="str">
        <f t="shared" si="55"/>
        <v>305002 - Fund Balance-Continuing Appropriations</v>
      </c>
      <c r="K1171" s="4" t="s">
        <v>2770</v>
      </c>
      <c r="L1171" s="4" t="s">
        <v>2740</v>
      </c>
      <c r="M1171" s="4" t="s">
        <v>2741</v>
      </c>
      <c r="N1171" t="str">
        <f t="shared" si="56"/>
        <v>305 - Fund Balance/Retained Earnings</v>
      </c>
      <c r="O1171" s="4" t="s">
        <v>2435</v>
      </c>
      <c r="P1171" s="4" t="s">
        <v>2436</v>
      </c>
      <c r="Q1171" s="4" t="s">
        <v>2443</v>
      </c>
      <c r="R1171" s="4" t="s">
        <v>30</v>
      </c>
      <c r="S1171">
        <f>VLOOKUP(H1171,'Object Code Definitions'!$A$3:$C$1497,3,0)</f>
        <v>0</v>
      </c>
      <c r="T1171" t="str">
        <f>VLOOKUP(H1171,'Object Code Definitions'!$A$3:$I$1497,9,0)</f>
        <v>Active</v>
      </c>
    </row>
    <row r="1172" spans="1:20">
      <c r="A1172" s="4" t="s">
        <v>2829</v>
      </c>
      <c r="B1172" s="4" t="s">
        <v>18</v>
      </c>
      <c r="C1172" s="4" t="s">
        <v>2830</v>
      </c>
      <c r="D1172" t="str">
        <f t="shared" si="54"/>
        <v>304212 - FndBal-LIC NURS EMPL-20%</v>
      </c>
      <c r="E1172" s="2">
        <v>41821</v>
      </c>
      <c r="F1172" s="4" t="s">
        <v>20</v>
      </c>
      <c r="G1172" s="4" t="s">
        <v>2429</v>
      </c>
      <c r="H1172" s="4" t="s">
        <v>2768</v>
      </c>
      <c r="I1172" s="4" t="s">
        <v>2769</v>
      </c>
      <c r="J1172" s="4" t="str">
        <f t="shared" si="55"/>
        <v>305002 - Fund Balance-Continuing Appropriations</v>
      </c>
      <c r="K1172" s="4" t="s">
        <v>2770</v>
      </c>
      <c r="L1172" s="4" t="s">
        <v>2740</v>
      </c>
      <c r="M1172" s="4" t="s">
        <v>2741</v>
      </c>
      <c r="N1172" t="str">
        <f t="shared" si="56"/>
        <v>305 - Fund Balance/Retained Earnings</v>
      </c>
      <c r="O1172" s="4" t="s">
        <v>2435</v>
      </c>
      <c r="P1172" s="4" t="s">
        <v>2436</v>
      </c>
      <c r="Q1172" s="4" t="s">
        <v>2443</v>
      </c>
      <c r="R1172" s="4" t="s">
        <v>30</v>
      </c>
      <c r="S1172">
        <f>VLOOKUP(H1172,'Object Code Definitions'!$A$3:$C$1497,3,0)</f>
        <v>0</v>
      </c>
      <c r="T1172" t="str">
        <f>VLOOKUP(H1172,'Object Code Definitions'!$A$3:$I$1497,9,0)</f>
        <v>Active</v>
      </c>
    </row>
    <row r="1173" spans="1:20">
      <c r="A1173" s="4" t="s">
        <v>2831</v>
      </c>
      <c r="B1173" s="4" t="s">
        <v>18</v>
      </c>
      <c r="C1173" s="4" t="s">
        <v>2832</v>
      </c>
      <c r="D1173" t="str">
        <f t="shared" si="54"/>
        <v>304213 - FndBal-LIC OTHER</v>
      </c>
      <c r="E1173" s="2">
        <v>41821</v>
      </c>
      <c r="F1173" s="4" t="s">
        <v>20</v>
      </c>
      <c r="G1173" s="4" t="s">
        <v>2429</v>
      </c>
      <c r="H1173" s="4" t="s">
        <v>2768</v>
      </c>
      <c r="I1173" s="4" t="s">
        <v>2769</v>
      </c>
      <c r="J1173" s="4" t="str">
        <f t="shared" si="55"/>
        <v>305002 - Fund Balance-Continuing Appropriations</v>
      </c>
      <c r="K1173" s="4" t="s">
        <v>2770</v>
      </c>
      <c r="L1173" s="4" t="s">
        <v>2740</v>
      </c>
      <c r="M1173" s="4" t="s">
        <v>2741</v>
      </c>
      <c r="N1173" t="str">
        <f t="shared" si="56"/>
        <v>305 - Fund Balance/Retained Earnings</v>
      </c>
      <c r="O1173" s="4" t="s">
        <v>2435</v>
      </c>
      <c r="P1173" s="4" t="s">
        <v>2436</v>
      </c>
      <c r="Q1173" s="4" t="s">
        <v>2443</v>
      </c>
      <c r="R1173" s="4" t="s">
        <v>30</v>
      </c>
      <c r="S1173">
        <f>VLOOKUP(H1173,'Object Code Definitions'!$A$3:$C$1497,3,0)</f>
        <v>0</v>
      </c>
      <c r="T1173" t="str">
        <f>VLOOKUP(H1173,'Object Code Definitions'!$A$3:$I$1497,9,0)</f>
        <v>Active</v>
      </c>
    </row>
    <row r="1174" spans="1:20">
      <c r="A1174" s="4" t="s">
        <v>2833</v>
      </c>
      <c r="B1174" s="4" t="s">
        <v>18</v>
      </c>
      <c r="C1174" s="4" t="s">
        <v>2834</v>
      </c>
      <c r="D1174" t="str">
        <f t="shared" si="54"/>
        <v>304214 - FndBal-OTHER COSTS</v>
      </c>
      <c r="E1174" s="2">
        <v>41821</v>
      </c>
      <c r="F1174" s="4" t="s">
        <v>20</v>
      </c>
      <c r="G1174" s="4" t="s">
        <v>2429</v>
      </c>
      <c r="H1174" s="4" t="s">
        <v>2768</v>
      </c>
      <c r="I1174" s="4" t="s">
        <v>2769</v>
      </c>
      <c r="J1174" s="4" t="str">
        <f t="shared" si="55"/>
        <v>305002 - Fund Balance-Continuing Appropriations</v>
      </c>
      <c r="K1174" s="4" t="s">
        <v>2770</v>
      </c>
      <c r="L1174" s="4" t="s">
        <v>2740</v>
      </c>
      <c r="M1174" s="4" t="s">
        <v>2741</v>
      </c>
      <c r="N1174" t="str">
        <f t="shared" si="56"/>
        <v>305 - Fund Balance/Retained Earnings</v>
      </c>
      <c r="O1174" s="4" t="s">
        <v>2435</v>
      </c>
      <c r="P1174" s="4" t="s">
        <v>2436</v>
      </c>
      <c r="Q1174" s="4" t="s">
        <v>2443</v>
      </c>
      <c r="R1174" s="4" t="s">
        <v>30</v>
      </c>
      <c r="S1174">
        <f>VLOOKUP(H1174,'Object Code Definitions'!$A$3:$C$1497,3,0)</f>
        <v>0</v>
      </c>
      <c r="T1174" t="str">
        <f>VLOOKUP(H1174,'Object Code Definitions'!$A$3:$I$1497,9,0)</f>
        <v>Active</v>
      </c>
    </row>
    <row r="1175" spans="1:20">
      <c r="A1175" s="4" t="s">
        <v>2835</v>
      </c>
      <c r="B1175" s="4" t="s">
        <v>18</v>
      </c>
      <c r="C1175" s="4" t="s">
        <v>2836</v>
      </c>
      <c r="D1175" t="str">
        <f t="shared" si="54"/>
        <v>304215 - FndBal-AC REV-INT REC LN</v>
      </c>
      <c r="E1175" s="2">
        <v>41821</v>
      </c>
      <c r="F1175" s="4" t="s">
        <v>20</v>
      </c>
      <c r="G1175" s="4" t="s">
        <v>2429</v>
      </c>
      <c r="H1175" s="4" t="s">
        <v>2768</v>
      </c>
      <c r="I1175" s="4" t="s">
        <v>2769</v>
      </c>
      <c r="J1175" s="4" t="str">
        <f t="shared" si="55"/>
        <v>305002 - Fund Balance-Continuing Appropriations</v>
      </c>
      <c r="K1175" s="4" t="s">
        <v>2770</v>
      </c>
      <c r="L1175" s="4" t="s">
        <v>2740</v>
      </c>
      <c r="M1175" s="4" t="s">
        <v>2741</v>
      </c>
      <c r="N1175" t="str">
        <f t="shared" si="56"/>
        <v>305 - Fund Balance/Retained Earnings</v>
      </c>
      <c r="O1175" s="4" t="s">
        <v>2435</v>
      </c>
      <c r="P1175" s="4" t="s">
        <v>2436</v>
      </c>
      <c r="Q1175" s="4" t="s">
        <v>2443</v>
      </c>
      <c r="R1175" s="4" t="s">
        <v>30</v>
      </c>
      <c r="S1175">
        <f>VLOOKUP(H1175,'Object Code Definitions'!$A$3:$C$1497,3,0)</f>
        <v>0</v>
      </c>
      <c r="T1175" t="str">
        <f>VLOOKUP(H1175,'Object Code Definitions'!$A$3:$I$1497,9,0)</f>
        <v>Active</v>
      </c>
    </row>
    <row r="1176" spans="1:20">
      <c r="A1176" s="4" t="s">
        <v>2837</v>
      </c>
      <c r="B1176" s="4" t="s">
        <v>18</v>
      </c>
      <c r="C1176" s="4" t="s">
        <v>2838</v>
      </c>
      <c r="D1176" t="str">
        <f t="shared" si="54"/>
        <v>304216 - FndBal-AC REV-INT INVEST</v>
      </c>
      <c r="E1176" s="2">
        <v>40360</v>
      </c>
      <c r="F1176" s="4" t="s">
        <v>20</v>
      </c>
      <c r="G1176" s="4" t="s">
        <v>2429</v>
      </c>
      <c r="H1176" s="4" t="s">
        <v>2768</v>
      </c>
      <c r="I1176" s="4" t="s">
        <v>2769</v>
      </c>
      <c r="J1176" s="4" t="str">
        <f t="shared" si="55"/>
        <v>305002 - Fund Balance-Continuing Appropriations</v>
      </c>
      <c r="K1176" s="4" t="s">
        <v>2770</v>
      </c>
      <c r="L1176" s="4" t="s">
        <v>2740</v>
      </c>
      <c r="M1176" s="4" t="s">
        <v>2741</v>
      </c>
      <c r="N1176" t="str">
        <f t="shared" si="56"/>
        <v>305 - Fund Balance/Retained Earnings</v>
      </c>
      <c r="O1176" s="4" t="s">
        <v>2435</v>
      </c>
      <c r="P1176" s="4" t="s">
        <v>2436</v>
      </c>
      <c r="Q1176" s="4" t="s">
        <v>2443</v>
      </c>
      <c r="R1176" s="4" t="s">
        <v>30</v>
      </c>
      <c r="S1176">
        <f>VLOOKUP(H1176,'Object Code Definitions'!$A$3:$C$1497,3,0)</f>
        <v>0</v>
      </c>
      <c r="T1176" t="str">
        <f>VLOOKUP(H1176,'Object Code Definitions'!$A$3:$I$1497,9,0)</f>
        <v>Active</v>
      </c>
    </row>
    <row r="1177" spans="1:20">
      <c r="A1177" s="4" t="s">
        <v>2839</v>
      </c>
      <c r="B1177" s="4" t="s">
        <v>18</v>
      </c>
      <c r="C1177" s="4" t="s">
        <v>2840</v>
      </c>
      <c r="D1177" t="str">
        <f t="shared" si="54"/>
        <v>304217 - FndBal-LPC TCHR SHTG 15%</v>
      </c>
      <c r="E1177" s="2">
        <v>41821</v>
      </c>
      <c r="F1177" s="4" t="s">
        <v>20</v>
      </c>
      <c r="G1177" s="4" t="s">
        <v>2429</v>
      </c>
      <c r="H1177" s="4" t="s">
        <v>2768</v>
      </c>
      <c r="I1177" s="4" t="s">
        <v>2769</v>
      </c>
      <c r="J1177" s="4" t="str">
        <f t="shared" si="55"/>
        <v>305002 - Fund Balance-Continuing Appropriations</v>
      </c>
      <c r="K1177" s="4" t="s">
        <v>2770</v>
      </c>
      <c r="L1177" s="4" t="s">
        <v>2740</v>
      </c>
      <c r="M1177" s="4" t="s">
        <v>2741</v>
      </c>
      <c r="N1177" t="str">
        <f t="shared" si="56"/>
        <v>305 - Fund Balance/Retained Earnings</v>
      </c>
      <c r="O1177" s="4" t="s">
        <v>2435</v>
      </c>
      <c r="P1177" s="4" t="s">
        <v>2436</v>
      </c>
      <c r="Q1177" s="4" t="s">
        <v>2443</v>
      </c>
      <c r="R1177" s="4" t="s">
        <v>30</v>
      </c>
      <c r="S1177">
        <f>VLOOKUP(H1177,'Object Code Definitions'!$A$3:$C$1497,3,0)</f>
        <v>0</v>
      </c>
      <c r="T1177" t="str">
        <f>VLOOKUP(H1177,'Object Code Definitions'!$A$3:$I$1497,9,0)</f>
        <v>Active</v>
      </c>
    </row>
    <row r="1178" spans="1:20">
      <c r="A1178" s="4" t="s">
        <v>2841</v>
      </c>
      <c r="B1178" s="4" t="s">
        <v>18</v>
      </c>
      <c r="C1178" s="4" t="s">
        <v>2842</v>
      </c>
      <c r="D1178" t="str">
        <f t="shared" si="54"/>
        <v>304218 - Perkins-Temp Fund Balance</v>
      </c>
      <c r="E1178" s="2">
        <v>40360</v>
      </c>
      <c r="F1178" s="4" t="s">
        <v>20</v>
      </c>
      <c r="G1178" s="4" t="s">
        <v>2429</v>
      </c>
      <c r="H1178" s="4" t="s">
        <v>2768</v>
      </c>
      <c r="I1178" s="4" t="s">
        <v>2769</v>
      </c>
      <c r="J1178" s="4" t="str">
        <f t="shared" si="55"/>
        <v>305002 - Fund Balance-Continuing Appropriations</v>
      </c>
      <c r="K1178" s="4" t="s">
        <v>2770</v>
      </c>
      <c r="L1178" s="4" t="s">
        <v>2740</v>
      </c>
      <c r="M1178" s="4" t="s">
        <v>2741</v>
      </c>
      <c r="N1178" t="str">
        <f t="shared" si="56"/>
        <v>305 - Fund Balance/Retained Earnings</v>
      </c>
      <c r="O1178" s="4" t="s">
        <v>2435</v>
      </c>
      <c r="P1178" s="4" t="s">
        <v>2436</v>
      </c>
      <c r="Q1178" s="4" t="s">
        <v>2443</v>
      </c>
      <c r="R1178" s="4" t="s">
        <v>30</v>
      </c>
      <c r="S1178">
        <f>VLOOKUP(H1178,'Object Code Definitions'!$A$3:$C$1497,3,0)</f>
        <v>0</v>
      </c>
      <c r="T1178" t="str">
        <f>VLOOKUP(H1178,'Object Code Definitions'!$A$3:$I$1497,9,0)</f>
        <v>Active</v>
      </c>
    </row>
    <row r="1179" spans="1:20">
      <c r="A1179" s="4" t="s">
        <v>2843</v>
      </c>
      <c r="B1179" s="4" t="s">
        <v>2670</v>
      </c>
      <c r="C1179" s="4" t="s">
        <v>2671</v>
      </c>
      <c r="D1179" t="str">
        <f t="shared" si="54"/>
        <v>304800 - Reserve-Facil Bldg Maint-FDN</v>
      </c>
      <c r="E1179" s="2">
        <v>36526</v>
      </c>
      <c r="F1179" s="4" t="s">
        <v>21</v>
      </c>
      <c r="G1179" s="4" t="s">
        <v>2429</v>
      </c>
      <c r="H1179" s="4" t="s">
        <v>2657</v>
      </c>
      <c r="I1179" s="4" t="s">
        <v>2658</v>
      </c>
      <c r="J1179" s="4" t="str">
        <f t="shared" si="55"/>
        <v>304014 - Designated for Facilities Maintenance and Repairs</v>
      </c>
      <c r="K1179" s="4" t="s">
        <v>879</v>
      </c>
      <c r="L1179" s="4" t="s">
        <v>2632</v>
      </c>
      <c r="M1179" s="4" t="s">
        <v>2633</v>
      </c>
      <c r="N1179" t="str">
        <f t="shared" si="56"/>
        <v>304 - Reservation of Retained Earnings</v>
      </c>
      <c r="O1179" s="4" t="s">
        <v>2435</v>
      </c>
      <c r="P1179" s="4" t="s">
        <v>2436</v>
      </c>
      <c r="Q1179" s="4" t="s">
        <v>2443</v>
      </c>
      <c r="R1179" s="4" t="s">
        <v>30</v>
      </c>
      <c r="S1179" t="str">
        <f>VLOOKUP(H1179,'Object Code Definitions'!$A$3:$C$1497,3,0)</f>
        <v>Used to designate funds for future recurring and non-recurring maintenance and repair costs. These reserves should be based on the long term maintenance schedule and applicable costs identified by routine Facility Condition Surveys.</v>
      </c>
      <c r="T1179" t="str">
        <f>VLOOKUP(H1179,'Object Code Definitions'!$A$3:$I$1497,9,0)</f>
        <v>Active</v>
      </c>
    </row>
    <row r="1180" spans="1:20">
      <c r="A1180" s="4" t="s">
        <v>2844</v>
      </c>
      <c r="B1180" s="4" t="s">
        <v>2672</v>
      </c>
      <c r="C1180" s="4" t="s">
        <v>2673</v>
      </c>
      <c r="D1180" t="str">
        <f t="shared" si="54"/>
        <v>304801 - Reserve-Ops-Bkstore 60 day-FDN</v>
      </c>
      <c r="E1180" s="2">
        <v>36526</v>
      </c>
      <c r="F1180" s="4" t="s">
        <v>21</v>
      </c>
      <c r="G1180" s="4" t="s">
        <v>2429</v>
      </c>
      <c r="H1180" s="4" t="s">
        <v>2660</v>
      </c>
      <c r="I1180" s="4" t="s">
        <v>2661</v>
      </c>
      <c r="J1180" s="4" t="str">
        <f t="shared" si="55"/>
        <v>304015 - Fund Balance-Undesignated/Unallocated</v>
      </c>
      <c r="K1180" s="4" t="s">
        <v>879</v>
      </c>
      <c r="L1180" s="4" t="s">
        <v>2632</v>
      </c>
      <c r="M1180" s="4" t="s">
        <v>2633</v>
      </c>
      <c r="N1180" t="str">
        <f t="shared" si="56"/>
        <v>304 - Reservation of Retained Earnings</v>
      </c>
      <c r="O1180" s="4" t="s">
        <v>2435</v>
      </c>
      <c r="P1180" s="4" t="s">
        <v>2436</v>
      </c>
      <c r="Q1180" s="4" t="s">
        <v>2443</v>
      </c>
      <c r="R1180" s="4" t="s">
        <v>30</v>
      </c>
      <c r="S1180" t="str">
        <f>VLOOKUP(H1180,'Object Code Definitions'!$A$3:$C$1497,3,0)</f>
        <v>Since the fund balance for CSU funds specified in ICSUAM 2001.00 must be fully allocated to 304XXX object codes, this object code holds any residual value after allocations have been made to all other reserves.</v>
      </c>
      <c r="T1180" t="str">
        <f>VLOOKUP(H1180,'Object Code Definitions'!$A$3:$I$1497,9,0)</f>
        <v>Obsolete</v>
      </c>
    </row>
    <row r="1181" spans="1:20">
      <c r="A1181" s="4" t="s">
        <v>2845</v>
      </c>
      <c r="B1181" s="4" t="s">
        <v>2674</v>
      </c>
      <c r="C1181" s="4" t="s">
        <v>2675</v>
      </c>
      <c r="D1181" t="str">
        <f t="shared" si="54"/>
        <v>304802 - Reserve-Ops-Univ Support-FDN</v>
      </c>
      <c r="E1181" s="2">
        <v>36526</v>
      </c>
      <c r="F1181" s="4" t="s">
        <v>21</v>
      </c>
      <c r="G1181" s="4" t="s">
        <v>2429</v>
      </c>
      <c r="H1181" s="4" t="s">
        <v>2660</v>
      </c>
      <c r="I1181" s="4" t="s">
        <v>2661</v>
      </c>
      <c r="J1181" s="4" t="str">
        <f t="shared" si="55"/>
        <v>304015 - Fund Balance-Undesignated/Unallocated</v>
      </c>
      <c r="K1181" s="4" t="s">
        <v>879</v>
      </c>
      <c r="L1181" s="4" t="s">
        <v>2632</v>
      </c>
      <c r="M1181" s="4" t="s">
        <v>2633</v>
      </c>
      <c r="N1181" t="str">
        <f t="shared" si="56"/>
        <v>304 - Reservation of Retained Earnings</v>
      </c>
      <c r="O1181" s="4" t="s">
        <v>2435</v>
      </c>
      <c r="P1181" s="4" t="s">
        <v>2436</v>
      </c>
      <c r="Q1181" s="4" t="s">
        <v>2443</v>
      </c>
      <c r="R1181" s="4" t="s">
        <v>30</v>
      </c>
      <c r="S1181" t="str">
        <f>VLOOKUP(H1181,'Object Code Definitions'!$A$3:$C$1497,3,0)</f>
        <v>Since the fund balance for CSU funds specified in ICSUAM 2001.00 must be fully allocated to 304XXX object codes, this object code holds any residual value after allocations have been made to all other reserves.</v>
      </c>
      <c r="T1181" t="str">
        <f>VLOOKUP(H1181,'Object Code Definitions'!$A$3:$I$1497,9,0)</f>
        <v>Obsolete</v>
      </c>
    </row>
    <row r="1182" spans="1:20">
      <c r="A1182" s="4" t="s">
        <v>2846</v>
      </c>
      <c r="B1182" s="4" t="s">
        <v>2676</v>
      </c>
      <c r="C1182" s="4" t="s">
        <v>2677</v>
      </c>
      <c r="D1182" t="str">
        <f t="shared" si="54"/>
        <v>304803 - Reserve-Ops LT Campus Res-FDN</v>
      </c>
      <c r="E1182" s="2">
        <v>36526</v>
      </c>
      <c r="F1182" s="4" t="s">
        <v>21</v>
      </c>
      <c r="G1182" s="4" t="s">
        <v>2429</v>
      </c>
      <c r="H1182" s="4" t="s">
        <v>2660</v>
      </c>
      <c r="I1182" s="4" t="s">
        <v>2661</v>
      </c>
      <c r="J1182" s="4" t="str">
        <f t="shared" si="55"/>
        <v>304015 - Fund Balance-Undesignated/Unallocated</v>
      </c>
      <c r="K1182" s="4" t="s">
        <v>879</v>
      </c>
      <c r="L1182" s="4" t="s">
        <v>2632</v>
      </c>
      <c r="M1182" s="4" t="s">
        <v>2633</v>
      </c>
      <c r="N1182" t="str">
        <f t="shared" si="56"/>
        <v>304 - Reservation of Retained Earnings</v>
      </c>
      <c r="O1182" s="4" t="s">
        <v>2435</v>
      </c>
      <c r="P1182" s="4" t="s">
        <v>2436</v>
      </c>
      <c r="Q1182" s="4" t="s">
        <v>2443</v>
      </c>
      <c r="R1182" s="4" t="s">
        <v>30</v>
      </c>
      <c r="S1182" t="str">
        <f>VLOOKUP(H1182,'Object Code Definitions'!$A$3:$C$1497,3,0)</f>
        <v>Since the fund balance for CSU funds specified in ICSUAM 2001.00 must be fully allocated to 304XXX object codes, this object code holds any residual value after allocations have been made to all other reserves.</v>
      </c>
      <c r="T1182" t="str">
        <f>VLOOKUP(H1182,'Object Code Definitions'!$A$3:$I$1497,9,0)</f>
        <v>Obsolete</v>
      </c>
    </row>
    <row r="1183" spans="1:20">
      <c r="A1183" s="4" t="s">
        <v>2847</v>
      </c>
      <c r="B1183" s="4" t="s">
        <v>2678</v>
      </c>
      <c r="C1183" s="4" t="s">
        <v>2679</v>
      </c>
      <c r="D1183" t="str">
        <f t="shared" si="54"/>
        <v>304804 - Reserve-Ops Grants Reserve-FDN</v>
      </c>
      <c r="E1183" s="2">
        <v>36526</v>
      </c>
      <c r="F1183" s="4" t="s">
        <v>21</v>
      </c>
      <c r="G1183" s="4" t="s">
        <v>2429</v>
      </c>
      <c r="H1183" s="4" t="s">
        <v>2660</v>
      </c>
      <c r="I1183" s="4" t="s">
        <v>2661</v>
      </c>
      <c r="J1183" s="4" t="str">
        <f t="shared" si="55"/>
        <v>304015 - Fund Balance-Undesignated/Unallocated</v>
      </c>
      <c r="K1183" s="4" t="s">
        <v>879</v>
      </c>
      <c r="L1183" s="4" t="s">
        <v>2632</v>
      </c>
      <c r="M1183" s="4" t="s">
        <v>2633</v>
      </c>
      <c r="N1183" t="str">
        <f t="shared" si="56"/>
        <v>304 - Reservation of Retained Earnings</v>
      </c>
      <c r="O1183" s="4" t="s">
        <v>2435</v>
      </c>
      <c r="P1183" s="4" t="s">
        <v>2436</v>
      </c>
      <c r="Q1183" s="4" t="s">
        <v>2443</v>
      </c>
      <c r="R1183" s="4" t="s">
        <v>30</v>
      </c>
      <c r="S1183" t="str">
        <f>VLOOKUP(H1183,'Object Code Definitions'!$A$3:$C$1497,3,0)</f>
        <v>Since the fund balance for CSU funds specified in ICSUAM 2001.00 must be fully allocated to 304XXX object codes, this object code holds any residual value after allocations have been made to all other reserves.</v>
      </c>
      <c r="T1183" t="str">
        <f>VLOOKUP(H1183,'Object Code Definitions'!$A$3:$I$1497,9,0)</f>
        <v>Obsolete</v>
      </c>
    </row>
    <row r="1184" spans="1:20">
      <c r="A1184" s="4" t="s">
        <v>2848</v>
      </c>
      <c r="B1184" s="4" t="s">
        <v>2680</v>
      </c>
      <c r="C1184" s="4" t="s">
        <v>2681</v>
      </c>
      <c r="D1184" t="str">
        <f t="shared" si="54"/>
        <v>304805 - CMP-Contigency Reserve</v>
      </c>
      <c r="E1184" s="2">
        <v>36526</v>
      </c>
      <c r="F1184" s="4" t="s">
        <v>21</v>
      </c>
      <c r="G1184" s="4" t="s">
        <v>2429</v>
      </c>
      <c r="H1184" s="4" t="s">
        <v>2660</v>
      </c>
      <c r="I1184" s="4" t="s">
        <v>2661</v>
      </c>
      <c r="J1184" s="4" t="str">
        <f t="shared" si="55"/>
        <v>304015 - Fund Balance-Undesignated/Unallocated</v>
      </c>
      <c r="K1184" s="4" t="s">
        <v>879</v>
      </c>
      <c r="L1184" s="4" t="s">
        <v>2632</v>
      </c>
      <c r="M1184" s="4" t="s">
        <v>2633</v>
      </c>
      <c r="N1184" t="str">
        <f t="shared" si="56"/>
        <v>304 - Reservation of Retained Earnings</v>
      </c>
      <c r="O1184" s="4" t="s">
        <v>2435</v>
      </c>
      <c r="P1184" s="4" t="s">
        <v>2436</v>
      </c>
      <c r="Q1184" s="4" t="s">
        <v>2443</v>
      </c>
      <c r="R1184" s="4" t="s">
        <v>30</v>
      </c>
      <c r="S1184" t="str">
        <f>VLOOKUP(H1184,'Object Code Definitions'!$A$3:$C$1497,3,0)</f>
        <v>Since the fund balance for CSU funds specified in ICSUAM 2001.00 must be fully allocated to 304XXX object codes, this object code holds any residual value after allocations have been made to all other reserves.</v>
      </c>
      <c r="T1184" t="str">
        <f>VLOOKUP(H1184,'Object Code Definitions'!$A$3:$I$1497,9,0)</f>
        <v>Obsolete</v>
      </c>
    </row>
    <row r="1185" spans="1:20">
      <c r="A1185" s="4" t="s">
        <v>2849</v>
      </c>
      <c r="B1185" s="4" t="s">
        <v>2682</v>
      </c>
      <c r="C1185" s="4" t="s">
        <v>2683</v>
      </c>
      <c r="D1185" t="str">
        <f t="shared" si="54"/>
        <v>304806 - CMP-FBUnd-CO Advance for BY</v>
      </c>
      <c r="E1185" s="2">
        <v>36526</v>
      </c>
      <c r="F1185" s="4" t="s">
        <v>21</v>
      </c>
      <c r="G1185" s="4" t="s">
        <v>2429</v>
      </c>
      <c r="H1185" s="4" t="s">
        <v>2660</v>
      </c>
      <c r="I1185" s="4" t="s">
        <v>2661</v>
      </c>
      <c r="J1185" s="4" t="str">
        <f t="shared" si="55"/>
        <v>304015 - Fund Balance-Undesignated/Unallocated</v>
      </c>
      <c r="K1185" s="4" t="s">
        <v>879</v>
      </c>
      <c r="L1185" s="4" t="s">
        <v>2632</v>
      </c>
      <c r="M1185" s="4" t="s">
        <v>2633</v>
      </c>
      <c r="N1185" t="str">
        <f t="shared" si="56"/>
        <v>304 - Reservation of Retained Earnings</v>
      </c>
      <c r="O1185" s="4" t="s">
        <v>2435</v>
      </c>
      <c r="P1185" s="4" t="s">
        <v>2436</v>
      </c>
      <c r="Q1185" s="4" t="s">
        <v>2443</v>
      </c>
      <c r="R1185" s="4" t="s">
        <v>30</v>
      </c>
      <c r="S1185" t="str">
        <f>VLOOKUP(H1185,'Object Code Definitions'!$A$3:$C$1497,3,0)</f>
        <v>Since the fund balance for CSU funds specified in ICSUAM 2001.00 must be fully allocated to 304XXX object codes, this object code holds any residual value after allocations have been made to all other reserves.</v>
      </c>
      <c r="T1185" t="str">
        <f>VLOOKUP(H1185,'Object Code Definitions'!$A$3:$I$1497,9,0)</f>
        <v>Obsolete</v>
      </c>
    </row>
    <row r="1186" spans="1:20">
      <c r="A1186" s="4" t="s">
        <v>2850</v>
      </c>
      <c r="B1186" s="4" t="s">
        <v>2684</v>
      </c>
      <c r="C1186" s="4" t="s">
        <v>2685</v>
      </c>
      <c r="D1186" t="str">
        <f t="shared" si="54"/>
        <v>304807 - CMP-Dept Commit-Other</v>
      </c>
      <c r="E1186" s="2">
        <v>36526</v>
      </c>
      <c r="F1186" s="4" t="s">
        <v>21</v>
      </c>
      <c r="G1186" s="4" t="s">
        <v>2429</v>
      </c>
      <c r="H1186" s="4" t="s">
        <v>2664</v>
      </c>
      <c r="I1186" s="4" t="s">
        <v>2665</v>
      </c>
      <c r="J1186" s="4" t="str">
        <f t="shared" si="55"/>
        <v>304016 - Designated for Outstanding Commitments</v>
      </c>
      <c r="K1186" s="4" t="s">
        <v>879</v>
      </c>
      <c r="L1186" s="4" t="s">
        <v>2632</v>
      </c>
      <c r="M1186" s="4" t="s">
        <v>2633</v>
      </c>
      <c r="N1186" t="str">
        <f t="shared" si="56"/>
        <v>304 - Reservation of Retained Earnings</v>
      </c>
      <c r="O1186" s="4" t="s">
        <v>2435</v>
      </c>
      <c r="P1186" s="4" t="s">
        <v>2436</v>
      </c>
      <c r="Q1186" s="4" t="s">
        <v>2443</v>
      </c>
      <c r="R1186" s="4" t="s">
        <v>30</v>
      </c>
      <c r="S1186" t="str">
        <f>VLOOKUP(H1186,'Object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86" t="str">
        <f>VLOOKUP(H1186,'Object Code Definitions'!$A$3:$I$1497,9,0)</f>
        <v>Active</v>
      </c>
    </row>
    <row r="1187" spans="1:20">
      <c r="A1187" s="4" t="s">
        <v>2851</v>
      </c>
      <c r="B1187" s="4" t="s">
        <v>2686</v>
      </c>
      <c r="C1187" s="4" t="s">
        <v>2687</v>
      </c>
      <c r="D1187" t="str">
        <f t="shared" si="54"/>
        <v>304808 - CMP-Dept Commit-Unfunded Comp</v>
      </c>
      <c r="E1187" s="2">
        <v>36526</v>
      </c>
      <c r="F1187" s="4" t="s">
        <v>21</v>
      </c>
      <c r="G1187" s="4" t="s">
        <v>2429</v>
      </c>
      <c r="H1187" s="4" t="s">
        <v>2664</v>
      </c>
      <c r="I1187" s="4" t="s">
        <v>2665</v>
      </c>
      <c r="J1187" s="4" t="str">
        <f t="shared" si="55"/>
        <v>304016 - Designated for Outstanding Commitments</v>
      </c>
      <c r="K1187" s="4" t="s">
        <v>879</v>
      </c>
      <c r="L1187" s="4" t="s">
        <v>2632</v>
      </c>
      <c r="M1187" s="4" t="s">
        <v>2633</v>
      </c>
      <c r="N1187" t="str">
        <f t="shared" si="56"/>
        <v>304 - Reservation of Retained Earnings</v>
      </c>
      <c r="O1187" s="4" t="s">
        <v>2435</v>
      </c>
      <c r="P1187" s="4" t="s">
        <v>2436</v>
      </c>
      <c r="Q1187" s="4" t="s">
        <v>2443</v>
      </c>
      <c r="R1187" s="4" t="s">
        <v>30</v>
      </c>
      <c r="S1187" t="str">
        <f>VLOOKUP(H1187,'Object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87" t="str">
        <f>VLOOKUP(H1187,'Object Code Definitions'!$A$3:$I$1497,9,0)</f>
        <v>Active</v>
      </c>
    </row>
    <row r="1188" spans="1:20">
      <c r="A1188" s="4" t="s">
        <v>2852</v>
      </c>
      <c r="B1188" s="4" t="s">
        <v>2688</v>
      </c>
      <c r="C1188" s="4" t="s">
        <v>2689</v>
      </c>
      <c r="D1188" t="str">
        <f t="shared" si="54"/>
        <v>304809 - CMP-Dept Commit-Energy Mgmt</v>
      </c>
      <c r="E1188" s="2">
        <v>36526</v>
      </c>
      <c r="F1188" s="4" t="s">
        <v>21</v>
      </c>
      <c r="G1188" s="4" t="s">
        <v>2429</v>
      </c>
      <c r="H1188" s="4" t="s">
        <v>2664</v>
      </c>
      <c r="I1188" s="4" t="s">
        <v>2665</v>
      </c>
      <c r="J1188" s="4" t="str">
        <f t="shared" si="55"/>
        <v>304016 - Designated for Outstanding Commitments</v>
      </c>
      <c r="K1188" s="4" t="s">
        <v>879</v>
      </c>
      <c r="L1188" s="4" t="s">
        <v>2632</v>
      </c>
      <c r="M1188" s="4" t="s">
        <v>2633</v>
      </c>
      <c r="N1188" t="str">
        <f t="shared" si="56"/>
        <v>304 - Reservation of Retained Earnings</v>
      </c>
      <c r="O1188" s="4" t="s">
        <v>2435</v>
      </c>
      <c r="P1188" s="4" t="s">
        <v>2436</v>
      </c>
      <c r="Q1188" s="4" t="s">
        <v>2443</v>
      </c>
      <c r="R1188" s="4" t="s">
        <v>30</v>
      </c>
      <c r="S1188" t="str">
        <f>VLOOKUP(H1188,'Object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88" t="str">
        <f>VLOOKUP(H1188,'Object Code Definitions'!$A$3:$I$1497,9,0)</f>
        <v>Active</v>
      </c>
    </row>
    <row r="1189" spans="1:20">
      <c r="A1189" s="4" t="s">
        <v>2853</v>
      </c>
      <c r="B1189" s="4" t="s">
        <v>2690</v>
      </c>
      <c r="C1189" s="4" t="s">
        <v>2691</v>
      </c>
      <c r="D1189" t="str">
        <f t="shared" si="54"/>
        <v>304810 - CMP-Dept Commit-CMS</v>
      </c>
      <c r="E1189" s="2">
        <v>36526</v>
      </c>
      <c r="F1189" s="4" t="s">
        <v>21</v>
      </c>
      <c r="G1189" s="4" t="s">
        <v>2429</v>
      </c>
      <c r="H1189" s="4" t="s">
        <v>2664</v>
      </c>
      <c r="I1189" s="4" t="s">
        <v>2665</v>
      </c>
      <c r="J1189" s="4" t="str">
        <f t="shared" si="55"/>
        <v>304016 - Designated for Outstanding Commitments</v>
      </c>
      <c r="K1189" s="4" t="s">
        <v>879</v>
      </c>
      <c r="L1189" s="4" t="s">
        <v>2632</v>
      </c>
      <c r="M1189" s="4" t="s">
        <v>2633</v>
      </c>
      <c r="N1189" t="str">
        <f t="shared" si="56"/>
        <v>304 - Reservation of Retained Earnings</v>
      </c>
      <c r="O1189" s="4" t="s">
        <v>2435</v>
      </c>
      <c r="P1189" s="4" t="s">
        <v>2436</v>
      </c>
      <c r="Q1189" s="4" t="s">
        <v>2443</v>
      </c>
      <c r="R1189" s="4" t="s">
        <v>30</v>
      </c>
      <c r="S1189" t="str">
        <f>VLOOKUP(H1189,'Object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89" t="str">
        <f>VLOOKUP(H1189,'Object Code Definitions'!$A$3:$I$1497,9,0)</f>
        <v>Active</v>
      </c>
    </row>
    <row r="1190" spans="1:20">
      <c r="A1190" s="4" t="s">
        <v>2854</v>
      </c>
      <c r="B1190" s="4" t="s">
        <v>2695</v>
      </c>
      <c r="C1190" s="4" t="s">
        <v>2696</v>
      </c>
      <c r="D1190" t="str">
        <f t="shared" si="54"/>
        <v>304811 - Reserve Offset</v>
      </c>
      <c r="E1190" s="2">
        <v>36526</v>
      </c>
      <c r="F1190" s="4" t="s">
        <v>21</v>
      </c>
      <c r="G1190" s="4" t="s">
        <v>2429</v>
      </c>
      <c r="H1190" s="4" t="s">
        <v>2668</v>
      </c>
      <c r="I1190" s="4" t="s">
        <v>2669</v>
      </c>
      <c r="J1190" s="4" t="str">
        <f t="shared" si="55"/>
        <v>304099 - Offset for Reserves/Fund Balance</v>
      </c>
      <c r="K1190" s="4" t="s">
        <v>879</v>
      </c>
      <c r="L1190" s="4" t="s">
        <v>2632</v>
      </c>
      <c r="M1190" s="4" t="s">
        <v>2633</v>
      </c>
      <c r="N1190" t="str">
        <f t="shared" si="56"/>
        <v>304 - Reservation of Retained Earnings</v>
      </c>
      <c r="O1190" s="4" t="s">
        <v>2435</v>
      </c>
      <c r="P1190" s="4" t="s">
        <v>2436</v>
      </c>
      <c r="Q1190" s="4" t="s">
        <v>2443</v>
      </c>
      <c r="R1190" s="4" t="s">
        <v>30</v>
      </c>
      <c r="S1190">
        <f>VLOOKUP(H1190,'Object Code Definitions'!$A$3:$C$1497,3,0)</f>
        <v>0</v>
      </c>
      <c r="T1190" t="str">
        <f>VLOOKUP(H1190,'Object Code Definitions'!$A$3:$I$1497,9,0)</f>
        <v>Active</v>
      </c>
    </row>
    <row r="1191" spans="1:20">
      <c r="A1191" s="4" t="s">
        <v>2855</v>
      </c>
      <c r="B1191" s="4" t="s">
        <v>2697</v>
      </c>
      <c r="C1191" s="4" t="s">
        <v>2698</v>
      </c>
      <c r="D1191" t="str">
        <f t="shared" si="54"/>
        <v>304812 - FB Offset - Designated Reserve</v>
      </c>
      <c r="E1191" s="2">
        <v>36526</v>
      </c>
      <c r="F1191" s="4" t="s">
        <v>21</v>
      </c>
      <c r="G1191" s="4" t="s">
        <v>2429</v>
      </c>
      <c r="H1191" s="4" t="s">
        <v>2668</v>
      </c>
      <c r="I1191" s="4" t="s">
        <v>2669</v>
      </c>
      <c r="J1191" s="4" t="str">
        <f t="shared" si="55"/>
        <v>304099 - Offset for Reserves/Fund Balance</v>
      </c>
      <c r="K1191" s="4" t="s">
        <v>879</v>
      </c>
      <c r="L1191" s="4" t="s">
        <v>2632</v>
      </c>
      <c r="M1191" s="4" t="s">
        <v>2633</v>
      </c>
      <c r="N1191" t="str">
        <f t="shared" si="56"/>
        <v>304 - Reservation of Retained Earnings</v>
      </c>
      <c r="O1191" s="4" t="s">
        <v>2435</v>
      </c>
      <c r="P1191" s="4" t="s">
        <v>2436</v>
      </c>
      <c r="Q1191" s="4" t="s">
        <v>2443</v>
      </c>
      <c r="R1191" s="4" t="s">
        <v>30</v>
      </c>
      <c r="S1191">
        <f>VLOOKUP(H1191,'Object Code Definitions'!$A$3:$C$1497,3,0)</f>
        <v>0</v>
      </c>
      <c r="T1191" t="str">
        <f>VLOOKUP(H1191,'Object Code Definitions'!$A$3:$I$1497,9,0)</f>
        <v>Active</v>
      </c>
    </row>
    <row r="1192" spans="1:20">
      <c r="A1192" s="4" t="s">
        <v>2856</v>
      </c>
      <c r="B1192" s="4" t="s">
        <v>18</v>
      </c>
      <c r="C1192" s="4" t="s">
        <v>2857</v>
      </c>
      <c r="D1192" t="str">
        <f t="shared" si="54"/>
        <v>304813 - Reserve-Catastrophic Events</v>
      </c>
      <c r="E1192" s="2">
        <v>41456</v>
      </c>
      <c r="F1192" s="4" t="s">
        <v>21</v>
      </c>
      <c r="G1192" s="4" t="s">
        <v>2429</v>
      </c>
      <c r="H1192" s="4" t="s">
        <v>2748</v>
      </c>
      <c r="I1192" s="4" t="s">
        <v>2750</v>
      </c>
      <c r="J1192" s="4" t="str">
        <f t="shared" si="55"/>
        <v>304017 - Designated for Catastrophic Events</v>
      </c>
      <c r="K1192" s="4" t="s">
        <v>879</v>
      </c>
      <c r="L1192" s="4" t="s">
        <v>2632</v>
      </c>
      <c r="M1192" s="4" t="s">
        <v>2633</v>
      </c>
      <c r="N1192" t="str">
        <f t="shared" si="56"/>
        <v>304 - Reservation of Retained Earnings</v>
      </c>
      <c r="O1192" s="4" t="s">
        <v>2435</v>
      </c>
      <c r="P1192" s="4" t="s">
        <v>2436</v>
      </c>
      <c r="Q1192" s="4" t="s">
        <v>2443</v>
      </c>
      <c r="R1192" s="4" t="s">
        <v>30</v>
      </c>
      <c r="S1192" t="str">
        <f>VLOOKUP(H1192,'Object Code Definitions'!$A$3:$C$1497,3,0)</f>
        <v>Used to designate funds to be used in the event of a natural disaster or other catastrophic event.</v>
      </c>
      <c r="T1192" t="str">
        <f>VLOOKUP(H1192,'Object Code Definitions'!$A$3:$I$1497,9,0)</f>
        <v>Active</v>
      </c>
    </row>
    <row r="1193" spans="1:20">
      <c r="A1193" s="4" t="s">
        <v>2858</v>
      </c>
      <c r="B1193" s="4" t="s">
        <v>18</v>
      </c>
      <c r="C1193" s="4" t="s">
        <v>2859</v>
      </c>
      <c r="D1193" t="str">
        <f t="shared" si="54"/>
        <v>304814 - Reserve-Working Capital</v>
      </c>
      <c r="E1193" s="2">
        <v>41456</v>
      </c>
      <c r="F1193" s="4" t="s">
        <v>21</v>
      </c>
      <c r="G1193" s="4" t="s">
        <v>2429</v>
      </c>
      <c r="H1193" s="4" t="s">
        <v>2660</v>
      </c>
      <c r="I1193" s="4" t="s">
        <v>2661</v>
      </c>
      <c r="J1193" s="4" t="str">
        <f t="shared" si="55"/>
        <v>304015 - Fund Balance-Undesignated/Unallocated</v>
      </c>
      <c r="K1193" s="4" t="s">
        <v>879</v>
      </c>
      <c r="L1193" s="4" t="s">
        <v>2632</v>
      </c>
      <c r="M1193" s="4" t="s">
        <v>2633</v>
      </c>
      <c r="N1193" t="str">
        <f t="shared" si="56"/>
        <v>304 - Reservation of Retained Earnings</v>
      </c>
      <c r="O1193" s="4" t="s">
        <v>2435</v>
      </c>
      <c r="P1193" s="4" t="s">
        <v>2436</v>
      </c>
      <c r="Q1193" s="4" t="s">
        <v>2443</v>
      </c>
      <c r="R1193" s="4" t="s">
        <v>30</v>
      </c>
      <c r="S1193" t="str">
        <f>VLOOKUP(H1193,'Object Code Definitions'!$A$3:$C$1497,3,0)</f>
        <v>Since the fund balance for CSU funds specified in ICSUAM 2001.00 must be fully allocated to 304XXX object codes, this object code holds any residual value after allocations have been made to all other reserves.</v>
      </c>
      <c r="T1193" t="str">
        <f>VLOOKUP(H1193,'Object Code Definitions'!$A$3:$I$1497,9,0)</f>
        <v>Obsolete</v>
      </c>
    </row>
    <row r="1194" spans="1:20">
      <c r="A1194" s="4" t="s">
        <v>2860</v>
      </c>
      <c r="B1194" s="4" t="s">
        <v>18</v>
      </c>
      <c r="C1194" s="4" t="s">
        <v>2861</v>
      </c>
      <c r="D1194" t="str">
        <f t="shared" si="54"/>
        <v>304820 - Reserve - OPEB</v>
      </c>
      <c r="E1194" s="2">
        <v>40725</v>
      </c>
      <c r="F1194" s="4" t="s">
        <v>21</v>
      </c>
      <c r="G1194" s="4" t="s">
        <v>2429</v>
      </c>
      <c r="H1194" s="4" t="s">
        <v>2660</v>
      </c>
      <c r="I1194" s="4" t="s">
        <v>2661</v>
      </c>
      <c r="J1194" s="4" t="str">
        <f t="shared" si="55"/>
        <v>304015 - Fund Balance-Undesignated/Unallocated</v>
      </c>
      <c r="K1194" s="4" t="s">
        <v>879</v>
      </c>
      <c r="L1194" s="4" t="s">
        <v>2632</v>
      </c>
      <c r="M1194" s="4" t="s">
        <v>2633</v>
      </c>
      <c r="N1194" t="str">
        <f t="shared" si="56"/>
        <v>304 - Reservation of Retained Earnings</v>
      </c>
      <c r="O1194" s="4" t="s">
        <v>2435</v>
      </c>
      <c r="P1194" s="4" t="s">
        <v>2436</v>
      </c>
      <c r="Q1194" s="4" t="s">
        <v>2443</v>
      </c>
      <c r="R1194" s="4" t="s">
        <v>30</v>
      </c>
      <c r="S1194" t="str">
        <f>VLOOKUP(H1194,'Object Code Definitions'!$A$3:$C$1497,3,0)</f>
        <v>Since the fund balance for CSU funds specified in ICSUAM 2001.00 must be fully allocated to 304XXX object codes, this object code holds any residual value after allocations have been made to all other reserves.</v>
      </c>
      <c r="T1194" t="str">
        <f>VLOOKUP(H1194,'Object Code Definitions'!$A$3:$I$1497,9,0)</f>
        <v>Obsolete</v>
      </c>
    </row>
    <row r="1195" spans="1:20">
      <c r="A1195" s="4" t="s">
        <v>2862</v>
      </c>
      <c r="B1195" s="4" t="s">
        <v>18</v>
      </c>
      <c r="C1195" s="4" t="s">
        <v>2863</v>
      </c>
      <c r="D1195" t="str">
        <f t="shared" si="54"/>
        <v>304821 - Reserve-SPA Disallowance</v>
      </c>
      <c r="E1195" s="2">
        <v>40725</v>
      </c>
      <c r="F1195" s="4" t="s">
        <v>21</v>
      </c>
      <c r="G1195" s="4" t="s">
        <v>2429</v>
      </c>
      <c r="H1195" s="4" t="s">
        <v>2660</v>
      </c>
      <c r="I1195" s="4" t="s">
        <v>2661</v>
      </c>
      <c r="J1195" s="4" t="str">
        <f t="shared" si="55"/>
        <v>304015 - Fund Balance-Undesignated/Unallocated</v>
      </c>
      <c r="K1195" s="4" t="s">
        <v>879</v>
      </c>
      <c r="L1195" s="4" t="s">
        <v>2632</v>
      </c>
      <c r="M1195" s="4" t="s">
        <v>2633</v>
      </c>
      <c r="N1195" t="str">
        <f t="shared" si="56"/>
        <v>304 - Reservation of Retained Earnings</v>
      </c>
      <c r="O1195" s="4" t="s">
        <v>2435</v>
      </c>
      <c r="P1195" s="4" t="s">
        <v>2436</v>
      </c>
      <c r="Q1195" s="4" t="s">
        <v>2443</v>
      </c>
      <c r="R1195" s="4" t="s">
        <v>30</v>
      </c>
      <c r="S1195" t="str">
        <f>VLOOKUP(H1195,'Object Code Definitions'!$A$3:$C$1497,3,0)</f>
        <v>Since the fund balance for CSU funds specified in ICSUAM 2001.00 must be fully allocated to 304XXX object codes, this object code holds any residual value after allocations have been made to all other reserves.</v>
      </c>
      <c r="T1195" t="str">
        <f>VLOOKUP(H1195,'Object Code Definitions'!$A$3:$I$1497,9,0)</f>
        <v>Obsolete</v>
      </c>
    </row>
    <row r="1196" spans="1:20">
      <c r="A1196" s="4" t="s">
        <v>2864</v>
      </c>
      <c r="B1196" s="4" t="s">
        <v>18</v>
      </c>
      <c r="C1196" s="4" t="s">
        <v>2865</v>
      </c>
      <c r="D1196" t="str">
        <f t="shared" si="54"/>
        <v>304822 - Bal Needs Reclass for GAAP</v>
      </c>
      <c r="E1196" s="2">
        <v>44743</v>
      </c>
      <c r="F1196" s="4" t="s">
        <v>21</v>
      </c>
      <c r="G1196" s="4" t="s">
        <v>2429</v>
      </c>
      <c r="H1196" s="4" t="s">
        <v>2664</v>
      </c>
      <c r="I1196" s="4" t="s">
        <v>2665</v>
      </c>
      <c r="J1196" s="4" t="str">
        <f t="shared" si="55"/>
        <v>304016 - Designated for Outstanding Commitments</v>
      </c>
      <c r="K1196" s="4" t="s">
        <v>879</v>
      </c>
      <c r="L1196" s="4" t="s">
        <v>2632</v>
      </c>
      <c r="M1196" s="4" t="s">
        <v>2633</v>
      </c>
      <c r="N1196" t="str">
        <f t="shared" si="56"/>
        <v>304 - Reservation of Retained Earnings</v>
      </c>
      <c r="O1196" s="4" t="s">
        <v>2435</v>
      </c>
      <c r="P1196" s="4" t="s">
        <v>2436</v>
      </c>
      <c r="Q1196" s="4" t="s">
        <v>2443</v>
      </c>
      <c r="R1196" s="4" t="s">
        <v>30</v>
      </c>
      <c r="S1196" t="str">
        <f>VLOOKUP(H1196,'Object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96" t="str">
        <f>VLOOKUP(H1196,'Object Code Definitions'!$A$3:$I$1497,9,0)</f>
        <v>Active</v>
      </c>
    </row>
    <row r="1197" spans="1:20">
      <c r="A1197" s="4" t="s">
        <v>2866</v>
      </c>
      <c r="B1197" s="4" t="s">
        <v>18</v>
      </c>
      <c r="C1197" s="4" t="s">
        <v>2867</v>
      </c>
      <c r="D1197" t="str">
        <f t="shared" si="54"/>
        <v>305000 - FndBal-Unappropriated</v>
      </c>
      <c r="E1197" s="2">
        <v>40360</v>
      </c>
      <c r="F1197" s="4" t="s">
        <v>20</v>
      </c>
      <c r="G1197" s="4" t="s">
        <v>2429</v>
      </c>
      <c r="H1197" s="4" t="s">
        <v>2868</v>
      </c>
      <c r="I1197" s="4" t="s">
        <v>2869</v>
      </c>
      <c r="J1197" s="4" t="str">
        <f t="shared" si="55"/>
        <v>305020 - Fund Balance-Unappropriated</v>
      </c>
      <c r="K1197" s="4" t="s">
        <v>2870</v>
      </c>
      <c r="L1197" s="4" t="s">
        <v>2740</v>
      </c>
      <c r="M1197" s="4" t="s">
        <v>2741</v>
      </c>
      <c r="N1197" t="str">
        <f t="shared" si="56"/>
        <v>305 - Fund Balance/Retained Earnings</v>
      </c>
      <c r="O1197" s="4" t="s">
        <v>2435</v>
      </c>
      <c r="P1197" s="4" t="s">
        <v>2436</v>
      </c>
      <c r="Q1197" s="4" t="s">
        <v>2443</v>
      </c>
      <c r="R1197" s="4" t="s">
        <v>30</v>
      </c>
      <c r="S1197">
        <f>VLOOKUP(H1197,'Object Code Definitions'!$A$3:$C$1497,3,0)</f>
        <v>0</v>
      </c>
      <c r="T1197" t="str">
        <f>VLOOKUP(H1197,'Object Code Definitions'!$A$3:$I$1497,9,0)</f>
        <v>Active</v>
      </c>
    </row>
    <row r="1198" spans="1:20">
      <c r="A1198" s="4" t="s">
        <v>2737</v>
      </c>
      <c r="B1198" s="4" t="s">
        <v>2735</v>
      </c>
      <c r="C1198" s="4" t="s">
        <v>2736</v>
      </c>
      <c r="D1198" t="str">
        <f t="shared" si="54"/>
        <v>305001 - FndBal-Appropriated</v>
      </c>
      <c r="E1198" s="2">
        <v>36526</v>
      </c>
      <c r="F1198" s="4" t="s">
        <v>21</v>
      </c>
      <c r="G1198" s="4" t="s">
        <v>2429</v>
      </c>
      <c r="H1198" s="4" t="s">
        <v>2737</v>
      </c>
      <c r="I1198" s="4" t="s">
        <v>2738</v>
      </c>
      <c r="J1198" s="4" t="str">
        <f t="shared" si="55"/>
        <v>305001 - Fund Balance-Appropriated</v>
      </c>
      <c r="K1198" s="4" t="s">
        <v>2739</v>
      </c>
      <c r="L1198" s="4" t="s">
        <v>2740</v>
      </c>
      <c r="M1198" s="4" t="s">
        <v>2741</v>
      </c>
      <c r="N1198" t="str">
        <f t="shared" si="56"/>
        <v>305 - Fund Balance/Retained Earnings</v>
      </c>
      <c r="O1198" s="4" t="s">
        <v>2435</v>
      </c>
      <c r="P1198" s="4" t="s">
        <v>2436</v>
      </c>
      <c r="Q1198" s="4" t="s">
        <v>2443</v>
      </c>
      <c r="R1198" s="4" t="s">
        <v>30</v>
      </c>
      <c r="S1198">
        <f>VLOOKUP(H1198,'Object Code Definitions'!$A$3:$C$1497,3,0)</f>
        <v>0</v>
      </c>
      <c r="T1198" t="str">
        <f>VLOOKUP(H1198,'Object Code Definitions'!$A$3:$I$1497,9,0)</f>
        <v>Active</v>
      </c>
    </row>
    <row r="1199" spans="1:20">
      <c r="A1199" s="4" t="s">
        <v>2768</v>
      </c>
      <c r="B1199" s="4" t="s">
        <v>2766</v>
      </c>
      <c r="C1199" s="4" t="s">
        <v>2767</v>
      </c>
      <c r="D1199" t="str">
        <f t="shared" si="54"/>
        <v>305002 - FndBal-Continuing Approp</v>
      </c>
      <c r="E1199" s="2">
        <v>36526</v>
      </c>
      <c r="F1199" s="4" t="s">
        <v>21</v>
      </c>
      <c r="G1199" s="4" t="s">
        <v>2429</v>
      </c>
      <c r="H1199" s="4" t="s">
        <v>2768</v>
      </c>
      <c r="I1199" s="4" t="s">
        <v>2769</v>
      </c>
      <c r="J1199" s="4" t="str">
        <f t="shared" si="55"/>
        <v>305002 - Fund Balance-Continuing Appropriations</v>
      </c>
      <c r="K1199" s="4" t="s">
        <v>2770</v>
      </c>
      <c r="L1199" s="4" t="s">
        <v>2740</v>
      </c>
      <c r="M1199" s="4" t="s">
        <v>2741</v>
      </c>
      <c r="N1199" t="str">
        <f t="shared" si="56"/>
        <v>305 - Fund Balance/Retained Earnings</v>
      </c>
      <c r="O1199" s="4" t="s">
        <v>2435</v>
      </c>
      <c r="P1199" s="4" t="s">
        <v>2436</v>
      </c>
      <c r="Q1199" s="4" t="s">
        <v>2443</v>
      </c>
      <c r="R1199" s="4" t="s">
        <v>30</v>
      </c>
      <c r="S1199">
        <f>VLOOKUP(H1199,'Object Code Definitions'!$A$3:$C$1497,3,0)</f>
        <v>0</v>
      </c>
      <c r="T1199" t="str">
        <f>VLOOKUP(H1199,'Object Code Definitions'!$A$3:$I$1497,9,0)</f>
        <v>Active</v>
      </c>
    </row>
    <row r="1200" spans="1:20">
      <c r="A1200" s="4" t="s">
        <v>2868</v>
      </c>
      <c r="B1200" s="4" t="s">
        <v>2866</v>
      </c>
      <c r="C1200" s="4" t="s">
        <v>2867</v>
      </c>
      <c r="D1200" t="str">
        <f t="shared" si="54"/>
        <v>305020 - FndBal-Unappropriated</v>
      </c>
      <c r="E1200" s="2">
        <v>36526</v>
      </c>
      <c r="F1200" s="4" t="s">
        <v>21</v>
      </c>
      <c r="G1200" s="4" t="s">
        <v>2429</v>
      </c>
      <c r="H1200" s="4" t="s">
        <v>2868</v>
      </c>
      <c r="I1200" s="4" t="s">
        <v>2869</v>
      </c>
      <c r="J1200" s="4" t="str">
        <f t="shared" si="55"/>
        <v>305020 - Fund Balance-Unappropriated</v>
      </c>
      <c r="K1200" s="4" t="s">
        <v>2870</v>
      </c>
      <c r="L1200" s="4" t="s">
        <v>2740</v>
      </c>
      <c r="M1200" s="4" t="s">
        <v>2741</v>
      </c>
      <c r="N1200" t="str">
        <f t="shared" si="56"/>
        <v>305 - Fund Balance/Retained Earnings</v>
      </c>
      <c r="O1200" s="4" t="s">
        <v>2435</v>
      </c>
      <c r="P1200" s="4" t="s">
        <v>2436</v>
      </c>
      <c r="Q1200" s="4" t="s">
        <v>2443</v>
      </c>
      <c r="R1200" s="4" t="s">
        <v>30</v>
      </c>
      <c r="S1200">
        <f>VLOOKUP(H1200,'Object Code Definitions'!$A$3:$C$1497,3,0)</f>
        <v>0</v>
      </c>
      <c r="T1200" t="str">
        <f>VLOOKUP(H1200,'Object Code Definitions'!$A$3:$I$1497,9,0)</f>
        <v>Active</v>
      </c>
    </row>
    <row r="1201" spans="1:20">
      <c r="A1201" s="4" t="s">
        <v>2871</v>
      </c>
      <c r="B1201" s="4" t="s">
        <v>2872</v>
      </c>
      <c r="C1201" s="4" t="s">
        <v>2873</v>
      </c>
      <c r="D1201" t="str">
        <f t="shared" si="54"/>
        <v>305021 - FndBal-Retained Earnings</v>
      </c>
      <c r="E1201" s="2">
        <v>36526</v>
      </c>
      <c r="F1201" s="4" t="s">
        <v>21</v>
      </c>
      <c r="G1201" s="4" t="s">
        <v>2429</v>
      </c>
      <c r="H1201" s="4" t="s">
        <v>2871</v>
      </c>
      <c r="I1201" s="4" t="s">
        <v>2874</v>
      </c>
      <c r="J1201" s="4" t="str">
        <f t="shared" si="55"/>
        <v>305021 - Retained Earnings</v>
      </c>
      <c r="K1201" s="4" t="s">
        <v>2875</v>
      </c>
      <c r="L1201" s="4" t="s">
        <v>2740</v>
      </c>
      <c r="M1201" s="4" t="s">
        <v>2741</v>
      </c>
      <c r="N1201" t="str">
        <f t="shared" si="56"/>
        <v>305 - Fund Balance/Retained Earnings</v>
      </c>
      <c r="O1201" s="4" t="s">
        <v>2435</v>
      </c>
      <c r="P1201" s="4" t="s">
        <v>2436</v>
      </c>
      <c r="Q1201" s="4" t="s">
        <v>2443</v>
      </c>
      <c r="R1201" s="4" t="s">
        <v>30</v>
      </c>
      <c r="S1201">
        <f>VLOOKUP(H1201,'Object Code Definitions'!$A$3:$C$1497,3,0)</f>
        <v>0</v>
      </c>
      <c r="T1201" t="str">
        <f>VLOOKUP(H1201,'Object Code Definitions'!$A$3:$I$1497,9,0)</f>
        <v>Active</v>
      </c>
    </row>
    <row r="1202" spans="1:20">
      <c r="A1202" s="4" t="s">
        <v>2876</v>
      </c>
      <c r="B1202" s="4" t="s">
        <v>2877</v>
      </c>
      <c r="C1202" s="4" t="s">
        <v>2878</v>
      </c>
      <c r="D1202" t="str">
        <f t="shared" si="54"/>
        <v>305022 - FndBal-Clearing Account</v>
      </c>
      <c r="E1202" s="2">
        <v>36526</v>
      </c>
      <c r="F1202" s="4" t="s">
        <v>21</v>
      </c>
      <c r="G1202" s="4" t="s">
        <v>2429</v>
      </c>
      <c r="H1202" s="4" t="s">
        <v>2876</v>
      </c>
      <c r="I1202" s="4" t="s">
        <v>2879</v>
      </c>
      <c r="J1202" s="4" t="str">
        <f t="shared" si="55"/>
        <v>305022 - Fund Balance-Clearing Account</v>
      </c>
      <c r="K1202" s="4" t="s">
        <v>2880</v>
      </c>
      <c r="L1202" s="4" t="s">
        <v>2740</v>
      </c>
      <c r="M1202" s="4" t="s">
        <v>2741</v>
      </c>
      <c r="N1202" t="str">
        <f t="shared" si="56"/>
        <v>305 - Fund Balance/Retained Earnings</v>
      </c>
      <c r="O1202" s="4" t="s">
        <v>2435</v>
      </c>
      <c r="P1202" s="4" t="s">
        <v>2436</v>
      </c>
      <c r="Q1202" s="4" t="s">
        <v>2881</v>
      </c>
      <c r="R1202" s="4" t="s">
        <v>30</v>
      </c>
      <c r="S1202">
        <f>VLOOKUP(H1202,'Object Code Definitions'!$A$3:$C$1497,3,0)</f>
        <v>0</v>
      </c>
      <c r="T1202" t="str">
        <f>VLOOKUP(H1202,'Object Code Definitions'!$A$3:$I$1497,9,0)</f>
        <v>Active</v>
      </c>
    </row>
    <row r="1203" spans="1:20">
      <c r="A1203" s="4" t="s">
        <v>2882</v>
      </c>
      <c r="B1203" s="4" t="s">
        <v>18</v>
      </c>
      <c r="C1203" s="4" t="s">
        <v>2883</v>
      </c>
      <c r="D1203" t="str">
        <f t="shared" si="54"/>
        <v>305029 - FndBal-Roll EncOffsetObj305020</v>
      </c>
      <c r="E1203" s="2">
        <v>40360</v>
      </c>
      <c r="F1203" s="4" t="s">
        <v>20</v>
      </c>
      <c r="G1203" s="4" t="s">
        <v>2884</v>
      </c>
      <c r="H1203" s="4" t="s">
        <v>2868</v>
      </c>
      <c r="I1203" s="4" t="s">
        <v>2869</v>
      </c>
      <c r="J1203" s="4" t="str">
        <f t="shared" si="55"/>
        <v>305020 - Fund Balance-Unappropriated</v>
      </c>
      <c r="K1203" s="4" t="s">
        <v>2870</v>
      </c>
      <c r="L1203" s="4" t="s">
        <v>2740</v>
      </c>
      <c r="M1203" s="4" t="s">
        <v>2741</v>
      </c>
      <c r="N1203" t="str">
        <f t="shared" si="56"/>
        <v>305 - Fund Balance/Retained Earnings</v>
      </c>
      <c r="O1203" s="4" t="s">
        <v>2435</v>
      </c>
      <c r="P1203" s="4" t="s">
        <v>2436</v>
      </c>
      <c r="Q1203" s="4" t="s">
        <v>2443</v>
      </c>
      <c r="R1203" s="4" t="s">
        <v>30</v>
      </c>
      <c r="S1203">
        <f>VLOOKUP(H1203,'Object Code Definitions'!$A$3:$C$1497,3,0)</f>
        <v>0</v>
      </c>
      <c r="T1203" t="str">
        <f>VLOOKUP(H1203,'Object Code Definitions'!$A$3:$I$1497,9,0)</f>
        <v>Active</v>
      </c>
    </row>
    <row r="1204" spans="1:20">
      <c r="A1204" s="4" t="s">
        <v>2872</v>
      </c>
      <c r="B1204" s="4" t="s">
        <v>18</v>
      </c>
      <c r="C1204" s="4" t="s">
        <v>2873</v>
      </c>
      <c r="D1204" t="str">
        <f t="shared" si="54"/>
        <v>305030 - FndBal-Retained Earnings</v>
      </c>
      <c r="E1204" s="2">
        <v>40360</v>
      </c>
      <c r="F1204" s="4" t="s">
        <v>20</v>
      </c>
      <c r="G1204" s="4" t="s">
        <v>2429</v>
      </c>
      <c r="H1204" s="4" t="s">
        <v>2871</v>
      </c>
      <c r="I1204" s="4" t="s">
        <v>2874</v>
      </c>
      <c r="J1204" s="4" t="str">
        <f t="shared" si="55"/>
        <v>305021 - Retained Earnings</v>
      </c>
      <c r="K1204" s="4" t="s">
        <v>2875</v>
      </c>
      <c r="L1204" s="4" t="s">
        <v>2740</v>
      </c>
      <c r="M1204" s="4" t="s">
        <v>2741</v>
      </c>
      <c r="N1204" t="str">
        <f t="shared" si="56"/>
        <v>305 - Fund Balance/Retained Earnings</v>
      </c>
      <c r="O1204" s="4" t="s">
        <v>2435</v>
      </c>
      <c r="P1204" s="4" t="s">
        <v>2436</v>
      </c>
      <c r="Q1204" s="4" t="s">
        <v>2443</v>
      </c>
      <c r="R1204" s="4" t="s">
        <v>30</v>
      </c>
      <c r="S1204">
        <f>VLOOKUP(H1204,'Object Code Definitions'!$A$3:$C$1497,3,0)</f>
        <v>0</v>
      </c>
      <c r="T1204" t="str">
        <f>VLOOKUP(H1204,'Object Code Definitions'!$A$3:$I$1497,9,0)</f>
        <v>Active</v>
      </c>
    </row>
    <row r="1205" spans="1:20">
      <c r="A1205" s="4" t="s">
        <v>2877</v>
      </c>
      <c r="B1205" s="4" t="s">
        <v>18</v>
      </c>
      <c r="C1205" s="4" t="s">
        <v>2878</v>
      </c>
      <c r="D1205" t="str">
        <f t="shared" si="54"/>
        <v>305060 - FndBal-Clearing Account</v>
      </c>
      <c r="E1205" s="2">
        <v>40360</v>
      </c>
      <c r="F1205" s="4" t="s">
        <v>20</v>
      </c>
      <c r="G1205" s="4" t="s">
        <v>2429</v>
      </c>
      <c r="H1205" s="4" t="s">
        <v>2876</v>
      </c>
      <c r="I1205" s="4" t="s">
        <v>2879</v>
      </c>
      <c r="J1205" s="4" t="str">
        <f t="shared" si="55"/>
        <v>305022 - Fund Balance-Clearing Account</v>
      </c>
      <c r="K1205" s="4" t="s">
        <v>2880</v>
      </c>
      <c r="L1205" s="4" t="s">
        <v>2740</v>
      </c>
      <c r="M1205" s="4" t="s">
        <v>2741</v>
      </c>
      <c r="N1205" t="str">
        <f t="shared" si="56"/>
        <v>305 - Fund Balance/Retained Earnings</v>
      </c>
      <c r="O1205" s="4" t="s">
        <v>2435</v>
      </c>
      <c r="P1205" s="4" t="s">
        <v>2436</v>
      </c>
      <c r="Q1205" s="4" t="s">
        <v>2881</v>
      </c>
      <c r="R1205" s="4" t="s">
        <v>30</v>
      </c>
      <c r="S1205">
        <f>VLOOKUP(H1205,'Object Code Definitions'!$A$3:$C$1497,3,0)</f>
        <v>0</v>
      </c>
      <c r="T1205" t="str">
        <f>VLOOKUP(H1205,'Object Code Definitions'!$A$3:$I$1497,9,0)</f>
        <v>Active</v>
      </c>
    </row>
    <row r="1206" spans="1:20">
      <c r="A1206" s="4" t="s">
        <v>2885</v>
      </c>
      <c r="B1206" s="4" t="s">
        <v>18</v>
      </c>
      <c r="C1206" s="4" t="s">
        <v>2886</v>
      </c>
      <c r="D1206" t="str">
        <f t="shared" si="54"/>
        <v>305061 - FndBal-Clearing - PFA</v>
      </c>
      <c r="E1206" s="2">
        <v>40360</v>
      </c>
      <c r="F1206" s="4" t="s">
        <v>20</v>
      </c>
      <c r="G1206" s="4" t="s">
        <v>2429</v>
      </c>
      <c r="H1206" s="4" t="s">
        <v>2876</v>
      </c>
      <c r="I1206" s="4" t="s">
        <v>2879</v>
      </c>
      <c r="J1206" s="4" t="str">
        <f t="shared" si="55"/>
        <v>305022 - Fund Balance-Clearing Account</v>
      </c>
      <c r="K1206" s="4" t="s">
        <v>2880</v>
      </c>
      <c r="L1206" s="4" t="s">
        <v>2740</v>
      </c>
      <c r="M1206" s="4" t="s">
        <v>2741</v>
      </c>
      <c r="N1206" t="str">
        <f t="shared" si="56"/>
        <v>305 - Fund Balance/Retained Earnings</v>
      </c>
      <c r="O1206" s="4" t="s">
        <v>2435</v>
      </c>
      <c r="P1206" s="4" t="s">
        <v>2436</v>
      </c>
      <c r="Q1206" s="4" t="s">
        <v>2881</v>
      </c>
      <c r="R1206" s="4" t="s">
        <v>30</v>
      </c>
      <c r="S1206">
        <f>VLOOKUP(H1206,'Object Code Definitions'!$A$3:$C$1497,3,0)</f>
        <v>0</v>
      </c>
      <c r="T1206" t="str">
        <f>VLOOKUP(H1206,'Object Code Definitions'!$A$3:$I$1497,9,0)</f>
        <v>Active</v>
      </c>
    </row>
    <row r="1207" spans="1:20">
      <c r="A1207" s="4" t="s">
        <v>2887</v>
      </c>
      <c r="B1207" s="4" t="s">
        <v>18</v>
      </c>
      <c r="C1207" s="4" t="s">
        <v>2888</v>
      </c>
      <c r="D1207" t="str">
        <f t="shared" si="54"/>
        <v>305062 - FndBal-Clearing Payroll</v>
      </c>
      <c r="E1207" s="2">
        <v>40360</v>
      </c>
      <c r="F1207" s="4" t="s">
        <v>20</v>
      </c>
      <c r="G1207" s="4" t="s">
        <v>2429</v>
      </c>
      <c r="H1207" s="4" t="s">
        <v>2876</v>
      </c>
      <c r="I1207" s="4" t="s">
        <v>2879</v>
      </c>
      <c r="J1207" s="4" t="str">
        <f t="shared" si="55"/>
        <v>305022 - Fund Balance-Clearing Account</v>
      </c>
      <c r="K1207" s="4" t="s">
        <v>2880</v>
      </c>
      <c r="L1207" s="4" t="s">
        <v>2740</v>
      </c>
      <c r="M1207" s="4" t="s">
        <v>2741</v>
      </c>
      <c r="N1207" t="str">
        <f t="shared" si="56"/>
        <v>305 - Fund Balance/Retained Earnings</v>
      </c>
      <c r="O1207" s="4" t="s">
        <v>2435</v>
      </c>
      <c r="P1207" s="4" t="s">
        <v>2436</v>
      </c>
      <c r="Q1207" s="4" t="s">
        <v>2881</v>
      </c>
      <c r="R1207" s="4" t="s">
        <v>30</v>
      </c>
      <c r="S1207">
        <f>VLOOKUP(H1207,'Object Code Definitions'!$A$3:$C$1497,3,0)</f>
        <v>0</v>
      </c>
      <c r="T1207" t="str">
        <f>VLOOKUP(H1207,'Object Code Definitions'!$A$3:$I$1497,9,0)</f>
        <v>Active</v>
      </c>
    </row>
    <row r="1208" spans="1:20">
      <c r="A1208" s="4" t="s">
        <v>2889</v>
      </c>
      <c r="B1208" s="4" t="s">
        <v>18</v>
      </c>
      <c r="C1208" s="4" t="s">
        <v>2890</v>
      </c>
      <c r="D1208" t="str">
        <f t="shared" si="54"/>
        <v>305063 - Fndbal-Clearing-Claims</v>
      </c>
      <c r="E1208" s="2">
        <v>40360</v>
      </c>
      <c r="F1208" s="4" t="s">
        <v>20</v>
      </c>
      <c r="G1208" s="4" t="s">
        <v>2429</v>
      </c>
      <c r="H1208" s="4" t="s">
        <v>2876</v>
      </c>
      <c r="I1208" s="4" t="s">
        <v>2879</v>
      </c>
      <c r="J1208" s="4" t="str">
        <f t="shared" si="55"/>
        <v>305022 - Fund Balance-Clearing Account</v>
      </c>
      <c r="K1208" s="4" t="s">
        <v>2880</v>
      </c>
      <c r="L1208" s="4" t="s">
        <v>2740</v>
      </c>
      <c r="M1208" s="4" t="s">
        <v>2741</v>
      </c>
      <c r="N1208" t="str">
        <f t="shared" si="56"/>
        <v>305 - Fund Balance/Retained Earnings</v>
      </c>
      <c r="O1208" s="4" t="s">
        <v>2435</v>
      </c>
      <c r="P1208" s="4" t="s">
        <v>2436</v>
      </c>
      <c r="Q1208" s="4" t="s">
        <v>2881</v>
      </c>
      <c r="R1208" s="4" t="s">
        <v>30</v>
      </c>
      <c r="S1208">
        <f>VLOOKUP(H1208,'Object Code Definitions'!$A$3:$C$1497,3,0)</f>
        <v>0</v>
      </c>
      <c r="T1208" t="str">
        <f>VLOOKUP(H1208,'Object Code Definitions'!$A$3:$I$1497,9,0)</f>
        <v>Active</v>
      </c>
    </row>
    <row r="1209" spans="1:20">
      <c r="A1209" s="4" t="s">
        <v>2891</v>
      </c>
      <c r="B1209" s="4" t="s">
        <v>18</v>
      </c>
      <c r="C1209" s="4" t="s">
        <v>2892</v>
      </c>
      <c r="D1209" t="str">
        <f t="shared" si="54"/>
        <v>305700 - Unrstrcd Net Assets (GAAP-Aux)</v>
      </c>
      <c r="E1209" s="2">
        <v>40360</v>
      </c>
      <c r="F1209" s="4" t="s">
        <v>21</v>
      </c>
      <c r="G1209" s="4" t="s">
        <v>2429</v>
      </c>
      <c r="H1209" s="4" t="s">
        <v>2891</v>
      </c>
      <c r="I1209" s="4" t="s">
        <v>2893</v>
      </c>
      <c r="J1209" s="4" t="str">
        <f t="shared" si="55"/>
        <v>305700 - Unrestricted Net Assets (GAAP-Aux Use Only)</v>
      </c>
      <c r="K1209" s="4" t="s">
        <v>879</v>
      </c>
      <c r="L1209" s="4" t="s">
        <v>2740</v>
      </c>
      <c r="M1209" s="4" t="s">
        <v>2741</v>
      </c>
      <c r="N1209" t="str">
        <f t="shared" si="56"/>
        <v>305 - Fund Balance/Retained Earnings</v>
      </c>
      <c r="O1209" s="4" t="s">
        <v>2435</v>
      </c>
      <c r="P1209" s="4" t="s">
        <v>2436</v>
      </c>
      <c r="Q1209" s="4" t="s">
        <v>2894</v>
      </c>
      <c r="R1209" s="4" t="s">
        <v>30</v>
      </c>
      <c r="S1209" t="str">
        <f>VLOOKUP(H1209,'Object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09" t="str">
        <f>VLOOKUP(H1209,'Object Code Definitions'!$A$3:$I$1497,9,0)</f>
        <v>Active</v>
      </c>
    </row>
    <row r="1210" spans="1:20">
      <c r="A1210" s="4" t="s">
        <v>2895</v>
      </c>
      <c r="B1210" s="4" t="s">
        <v>18</v>
      </c>
      <c r="C1210" s="4" t="s">
        <v>2896</v>
      </c>
      <c r="D1210" t="str">
        <f t="shared" si="54"/>
        <v>305701 - ASI-Emergency Reserve</v>
      </c>
      <c r="E1210" s="2">
        <v>40725</v>
      </c>
      <c r="F1210" s="4" t="s">
        <v>21</v>
      </c>
      <c r="G1210" s="4" t="s">
        <v>2429</v>
      </c>
      <c r="H1210" s="4" t="s">
        <v>2891</v>
      </c>
      <c r="I1210" s="4" t="s">
        <v>2893</v>
      </c>
      <c r="J1210" s="4" t="str">
        <f t="shared" si="55"/>
        <v>305700 - Unrestricted Net Assets (GAAP-Aux Use Only)</v>
      </c>
      <c r="K1210" s="4" t="s">
        <v>879</v>
      </c>
      <c r="L1210" s="4" t="s">
        <v>2740</v>
      </c>
      <c r="M1210" s="4" t="s">
        <v>2741</v>
      </c>
      <c r="N1210" t="str">
        <f t="shared" si="56"/>
        <v>305 - Fund Balance/Retained Earnings</v>
      </c>
      <c r="O1210" s="4" t="s">
        <v>2435</v>
      </c>
      <c r="P1210" s="4" t="s">
        <v>2436</v>
      </c>
      <c r="Q1210" s="4" t="s">
        <v>2894</v>
      </c>
      <c r="R1210" s="4" t="s">
        <v>30</v>
      </c>
      <c r="S1210" t="str">
        <f>VLOOKUP(H1210,'Object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0" t="str">
        <f>VLOOKUP(H1210,'Object Code Definitions'!$A$3:$I$1497,9,0)</f>
        <v>Active</v>
      </c>
    </row>
    <row r="1211" spans="1:20">
      <c r="A1211" s="4" t="s">
        <v>2897</v>
      </c>
      <c r="B1211" s="4" t="s">
        <v>18</v>
      </c>
      <c r="C1211" s="4" t="s">
        <v>2898</v>
      </c>
      <c r="D1211" t="str">
        <f t="shared" si="54"/>
        <v>305702 - ASI-Administrative Reserve</v>
      </c>
      <c r="E1211" s="2">
        <v>40725</v>
      </c>
      <c r="F1211" s="4" t="s">
        <v>21</v>
      </c>
      <c r="G1211" s="4" t="s">
        <v>2429</v>
      </c>
      <c r="H1211" s="4" t="s">
        <v>2891</v>
      </c>
      <c r="I1211" s="4" t="s">
        <v>2893</v>
      </c>
      <c r="J1211" s="4" t="str">
        <f t="shared" si="55"/>
        <v>305700 - Unrestricted Net Assets (GAAP-Aux Use Only)</v>
      </c>
      <c r="K1211" s="4" t="s">
        <v>879</v>
      </c>
      <c r="L1211" s="4" t="s">
        <v>2740</v>
      </c>
      <c r="M1211" s="4" t="s">
        <v>2741</v>
      </c>
      <c r="N1211" t="str">
        <f t="shared" si="56"/>
        <v>305 - Fund Balance/Retained Earnings</v>
      </c>
      <c r="O1211" s="4" t="s">
        <v>2435</v>
      </c>
      <c r="P1211" s="4" t="s">
        <v>2436</v>
      </c>
      <c r="Q1211" s="4" t="s">
        <v>2894</v>
      </c>
      <c r="R1211" s="4" t="s">
        <v>30</v>
      </c>
      <c r="S1211" t="str">
        <f>VLOOKUP(H1211,'Object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1" t="str">
        <f>VLOOKUP(H1211,'Object Code Definitions'!$A$3:$I$1497,9,0)</f>
        <v>Active</v>
      </c>
    </row>
    <row r="1212" spans="1:20">
      <c r="A1212" s="4" t="s">
        <v>2899</v>
      </c>
      <c r="B1212" s="4" t="s">
        <v>18</v>
      </c>
      <c r="C1212" s="4" t="s">
        <v>2900</v>
      </c>
      <c r="D1212" t="str">
        <f t="shared" si="54"/>
        <v>305703 - ASI-Equipment Reserve</v>
      </c>
      <c r="E1212" s="2">
        <v>40725</v>
      </c>
      <c r="F1212" s="4" t="s">
        <v>21</v>
      </c>
      <c r="G1212" s="4" t="s">
        <v>2429</v>
      </c>
      <c r="H1212" s="4" t="s">
        <v>2891</v>
      </c>
      <c r="I1212" s="4" t="s">
        <v>2893</v>
      </c>
      <c r="J1212" s="4" t="str">
        <f t="shared" si="55"/>
        <v>305700 - Unrestricted Net Assets (GAAP-Aux Use Only)</v>
      </c>
      <c r="K1212" s="4" t="s">
        <v>879</v>
      </c>
      <c r="L1212" s="4" t="s">
        <v>2740</v>
      </c>
      <c r="M1212" s="4" t="s">
        <v>2741</v>
      </c>
      <c r="N1212" t="str">
        <f t="shared" si="56"/>
        <v>305 - Fund Balance/Retained Earnings</v>
      </c>
      <c r="O1212" s="4" t="s">
        <v>2435</v>
      </c>
      <c r="P1212" s="4" t="s">
        <v>2436</v>
      </c>
      <c r="Q1212" s="4" t="s">
        <v>2894</v>
      </c>
      <c r="R1212" s="4" t="s">
        <v>30</v>
      </c>
      <c r="S1212" t="str">
        <f>VLOOKUP(H1212,'Object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2" t="str">
        <f>VLOOKUP(H1212,'Object Code Definitions'!$A$3:$I$1497,9,0)</f>
        <v>Active</v>
      </c>
    </row>
    <row r="1213" spans="1:20">
      <c r="A1213" s="4" t="s">
        <v>2901</v>
      </c>
      <c r="B1213" s="4" t="s">
        <v>18</v>
      </c>
      <c r="C1213" s="4" t="s">
        <v>2902</v>
      </c>
      <c r="D1213" t="str">
        <f t="shared" si="54"/>
        <v>305704 - ASI-Operations Reserve</v>
      </c>
      <c r="E1213" s="2">
        <v>40725</v>
      </c>
      <c r="F1213" s="4" t="s">
        <v>21</v>
      </c>
      <c r="G1213" s="4" t="s">
        <v>2429</v>
      </c>
      <c r="H1213" s="4" t="s">
        <v>2891</v>
      </c>
      <c r="I1213" s="4" t="s">
        <v>2893</v>
      </c>
      <c r="J1213" s="4" t="str">
        <f t="shared" si="55"/>
        <v>305700 - Unrestricted Net Assets (GAAP-Aux Use Only)</v>
      </c>
      <c r="K1213" s="4" t="s">
        <v>879</v>
      </c>
      <c r="L1213" s="4" t="s">
        <v>2740</v>
      </c>
      <c r="M1213" s="4" t="s">
        <v>2741</v>
      </c>
      <c r="N1213" t="str">
        <f t="shared" si="56"/>
        <v>305 - Fund Balance/Retained Earnings</v>
      </c>
      <c r="O1213" s="4" t="s">
        <v>2435</v>
      </c>
      <c r="P1213" s="4" t="s">
        <v>2436</v>
      </c>
      <c r="Q1213" s="4" t="s">
        <v>2894</v>
      </c>
      <c r="R1213" s="4" t="s">
        <v>30</v>
      </c>
      <c r="S1213" t="str">
        <f>VLOOKUP(H1213,'Object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3" t="str">
        <f>VLOOKUP(H1213,'Object Code Definitions'!$A$3:$I$1497,9,0)</f>
        <v>Active</v>
      </c>
    </row>
    <row r="1214" spans="1:20">
      <c r="A1214" s="4" t="s">
        <v>2903</v>
      </c>
      <c r="B1214" s="4" t="s">
        <v>18</v>
      </c>
      <c r="C1214" s="4" t="s">
        <v>2904</v>
      </c>
      <c r="D1214" t="str">
        <f t="shared" si="54"/>
        <v>305705 - ASI-PDC Reserves</v>
      </c>
      <c r="E1214" s="2">
        <v>40725</v>
      </c>
      <c r="F1214" s="4" t="s">
        <v>21</v>
      </c>
      <c r="G1214" s="4" t="s">
        <v>2429</v>
      </c>
      <c r="H1214" s="4" t="s">
        <v>2891</v>
      </c>
      <c r="I1214" s="4" t="s">
        <v>2893</v>
      </c>
      <c r="J1214" s="4" t="str">
        <f t="shared" si="55"/>
        <v>305700 - Unrestricted Net Assets (GAAP-Aux Use Only)</v>
      </c>
      <c r="K1214" s="4" t="s">
        <v>879</v>
      </c>
      <c r="L1214" s="4" t="s">
        <v>2740</v>
      </c>
      <c r="M1214" s="4" t="s">
        <v>2741</v>
      </c>
      <c r="N1214" t="str">
        <f t="shared" si="56"/>
        <v>305 - Fund Balance/Retained Earnings</v>
      </c>
      <c r="O1214" s="4" t="s">
        <v>2435</v>
      </c>
      <c r="P1214" s="4" t="s">
        <v>2436</v>
      </c>
      <c r="Q1214" s="4" t="s">
        <v>2894</v>
      </c>
      <c r="R1214" s="4" t="s">
        <v>30</v>
      </c>
      <c r="S1214" t="str">
        <f>VLOOKUP(H1214,'Object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4" t="str">
        <f>VLOOKUP(H1214,'Object Code Definitions'!$A$3:$I$1497,9,0)</f>
        <v>Active</v>
      </c>
    </row>
    <row r="1215" spans="1:20">
      <c r="A1215" s="4" t="s">
        <v>2905</v>
      </c>
      <c r="B1215" s="4" t="s">
        <v>18</v>
      </c>
      <c r="C1215" s="4" t="s">
        <v>2906</v>
      </c>
      <c r="D1215" t="str">
        <f t="shared" si="54"/>
        <v>305706 - ASI-Construction Reserve</v>
      </c>
      <c r="E1215" s="2">
        <v>41091</v>
      </c>
      <c r="F1215" s="4" t="s">
        <v>21</v>
      </c>
      <c r="G1215" s="4" t="s">
        <v>2429</v>
      </c>
      <c r="H1215" s="4" t="s">
        <v>2891</v>
      </c>
      <c r="I1215" s="4" t="s">
        <v>2893</v>
      </c>
      <c r="J1215" s="4" t="str">
        <f t="shared" si="55"/>
        <v>305700 - Unrestricted Net Assets (GAAP-Aux Use Only)</v>
      </c>
      <c r="K1215" s="4" t="s">
        <v>879</v>
      </c>
      <c r="L1215" s="4" t="s">
        <v>2740</v>
      </c>
      <c r="M1215" s="4" t="s">
        <v>2741</v>
      </c>
      <c r="N1215" t="str">
        <f t="shared" si="56"/>
        <v>305 - Fund Balance/Retained Earnings</v>
      </c>
      <c r="O1215" s="4" t="s">
        <v>2435</v>
      </c>
      <c r="P1215" s="4" t="s">
        <v>2436</v>
      </c>
      <c r="Q1215" s="4" t="s">
        <v>2894</v>
      </c>
      <c r="R1215" s="4" t="s">
        <v>30</v>
      </c>
      <c r="S1215" t="str">
        <f>VLOOKUP(H1215,'Object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5" t="str">
        <f>VLOOKUP(H1215,'Object Code Definitions'!$A$3:$I$1497,9,0)</f>
        <v>Active</v>
      </c>
    </row>
    <row r="1216" spans="1:20">
      <c r="A1216" s="4" t="s">
        <v>2907</v>
      </c>
      <c r="B1216" s="4" t="s">
        <v>18</v>
      </c>
      <c r="C1216" s="4" t="s">
        <v>2908</v>
      </c>
      <c r="D1216" t="str">
        <f t="shared" si="54"/>
        <v>305707 - ASI-Contingency Reserve</v>
      </c>
      <c r="E1216" s="2">
        <v>41091</v>
      </c>
      <c r="F1216" s="4" t="s">
        <v>21</v>
      </c>
      <c r="G1216" s="4" t="s">
        <v>2429</v>
      </c>
      <c r="H1216" s="4" t="s">
        <v>2891</v>
      </c>
      <c r="I1216" s="4" t="s">
        <v>2893</v>
      </c>
      <c r="J1216" s="4" t="str">
        <f t="shared" si="55"/>
        <v>305700 - Unrestricted Net Assets (GAAP-Aux Use Only)</v>
      </c>
      <c r="K1216" s="4" t="s">
        <v>879</v>
      </c>
      <c r="L1216" s="4" t="s">
        <v>2740</v>
      </c>
      <c r="M1216" s="4" t="s">
        <v>2741</v>
      </c>
      <c r="N1216" t="str">
        <f t="shared" si="56"/>
        <v>305 - Fund Balance/Retained Earnings</v>
      </c>
      <c r="O1216" s="4" t="s">
        <v>2435</v>
      </c>
      <c r="P1216" s="4" t="s">
        <v>2436</v>
      </c>
      <c r="Q1216" s="4" t="s">
        <v>2894</v>
      </c>
      <c r="R1216" s="4" t="s">
        <v>30</v>
      </c>
      <c r="S1216" t="str">
        <f>VLOOKUP(H1216,'Object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6" t="str">
        <f>VLOOKUP(H1216,'Object Code Definitions'!$A$3:$I$1497,9,0)</f>
        <v>Active</v>
      </c>
    </row>
    <row r="1217" spans="1:20">
      <c r="A1217" s="4" t="s">
        <v>2909</v>
      </c>
      <c r="B1217" s="4" t="s">
        <v>2771</v>
      </c>
      <c r="C1217" s="4" t="s">
        <v>2772</v>
      </c>
      <c r="D1217" t="str">
        <f t="shared" si="54"/>
        <v>305800 - FndBal-Instrct Relat Act</v>
      </c>
      <c r="E1217" s="2">
        <v>36526</v>
      </c>
      <c r="F1217" s="4" t="s">
        <v>21</v>
      </c>
      <c r="G1217" s="4" t="s">
        <v>2429</v>
      </c>
      <c r="H1217" s="4" t="s">
        <v>2768</v>
      </c>
      <c r="I1217" s="4" t="s">
        <v>2769</v>
      </c>
      <c r="J1217" s="4" t="str">
        <f t="shared" si="55"/>
        <v>305002 - Fund Balance-Continuing Appropriations</v>
      </c>
      <c r="K1217" s="4" t="s">
        <v>2770</v>
      </c>
      <c r="L1217" s="4" t="s">
        <v>2740</v>
      </c>
      <c r="M1217" s="4" t="s">
        <v>2741</v>
      </c>
      <c r="N1217" t="str">
        <f t="shared" si="56"/>
        <v>305 - Fund Balance/Retained Earnings</v>
      </c>
      <c r="O1217" s="4" t="s">
        <v>2435</v>
      </c>
      <c r="P1217" s="4" t="s">
        <v>2436</v>
      </c>
      <c r="Q1217" s="4" t="s">
        <v>2443</v>
      </c>
      <c r="R1217" s="4" t="s">
        <v>30</v>
      </c>
      <c r="S1217">
        <f>VLOOKUP(H1217,'Object Code Definitions'!$A$3:$C$1497,3,0)</f>
        <v>0</v>
      </c>
      <c r="T1217" t="str">
        <f>VLOOKUP(H1217,'Object Code Definitions'!$A$3:$I$1497,9,0)</f>
        <v>Active</v>
      </c>
    </row>
    <row r="1218" spans="1:20">
      <c r="A1218" s="4" t="s">
        <v>2910</v>
      </c>
      <c r="B1218" s="4" t="s">
        <v>2773</v>
      </c>
      <c r="C1218" s="4" t="s">
        <v>2774</v>
      </c>
      <c r="D1218" t="str">
        <f t="shared" si="54"/>
        <v>305801 - FndBal-PRIN ASSIGN-BY US (6)</v>
      </c>
      <c r="E1218" s="2">
        <v>36526</v>
      </c>
      <c r="F1218" s="4" t="s">
        <v>21</v>
      </c>
      <c r="G1218" s="4" t="s">
        <v>2429</v>
      </c>
      <c r="H1218" s="4" t="s">
        <v>2768</v>
      </c>
      <c r="I1218" s="4" t="s">
        <v>2769</v>
      </c>
      <c r="J1218" s="4" t="str">
        <f t="shared" si="55"/>
        <v>305002 - Fund Balance-Continuing Appropriations</v>
      </c>
      <c r="K1218" s="4" t="s">
        <v>2770</v>
      </c>
      <c r="L1218" s="4" t="s">
        <v>2740</v>
      </c>
      <c r="M1218" s="4" t="s">
        <v>2741</v>
      </c>
      <c r="N1218" t="str">
        <f t="shared" si="56"/>
        <v>305 - Fund Balance/Retained Earnings</v>
      </c>
      <c r="O1218" s="4" t="s">
        <v>2435</v>
      </c>
      <c r="P1218" s="4" t="s">
        <v>2436</v>
      </c>
      <c r="Q1218" s="4" t="s">
        <v>2443</v>
      </c>
      <c r="R1218" s="4" t="s">
        <v>30</v>
      </c>
      <c r="S1218">
        <f>VLOOKUP(H1218,'Object Code Definitions'!$A$3:$C$1497,3,0)</f>
        <v>0</v>
      </c>
      <c r="T1218" t="str">
        <f>VLOOKUP(H1218,'Object Code Definitions'!$A$3:$I$1497,9,0)</f>
        <v>Active</v>
      </c>
    </row>
    <row r="1219" spans="1:20">
      <c r="A1219" s="4" t="s">
        <v>2911</v>
      </c>
      <c r="B1219" s="4" t="s">
        <v>2775</v>
      </c>
      <c r="C1219" s="4" t="s">
        <v>2776</v>
      </c>
      <c r="D1219" t="str">
        <f t="shared" ref="D1219:D1282" si="57">A1219&amp;" - "&amp;C1219</f>
        <v>305802 - FndBal-LPC PR 72 TCH/ML (7)</v>
      </c>
      <c r="E1219" s="2">
        <v>36526</v>
      </c>
      <c r="F1219" s="4" t="s">
        <v>21</v>
      </c>
      <c r="G1219" s="4" t="s">
        <v>2429</v>
      </c>
      <c r="H1219" s="4" t="s">
        <v>2768</v>
      </c>
      <c r="I1219" s="4" t="s">
        <v>2769</v>
      </c>
      <c r="J1219" s="4" t="str">
        <f t="shared" ref="J1219:J1282" si="58">H1219&amp;" - "&amp;I1219</f>
        <v>305002 - Fund Balance-Continuing Appropriations</v>
      </c>
      <c r="K1219" s="4" t="s">
        <v>2770</v>
      </c>
      <c r="L1219" s="4" t="s">
        <v>2740</v>
      </c>
      <c r="M1219" s="4" t="s">
        <v>2741</v>
      </c>
      <c r="N1219" t="str">
        <f t="shared" ref="N1219:N1282" si="59">L1219&amp;" - "&amp;M1219</f>
        <v>305 - Fund Balance/Retained Earnings</v>
      </c>
      <c r="O1219" s="4" t="s">
        <v>2435</v>
      </c>
      <c r="P1219" s="4" t="s">
        <v>2436</v>
      </c>
      <c r="Q1219" s="4" t="s">
        <v>2443</v>
      </c>
      <c r="R1219" s="4" t="s">
        <v>30</v>
      </c>
      <c r="S1219">
        <f>VLOOKUP(H1219,'Object Code Definitions'!$A$3:$C$1497,3,0)</f>
        <v>0</v>
      </c>
      <c r="T1219" t="str">
        <f>VLOOKUP(H1219,'Object Code Definitions'!$A$3:$I$1497,9,0)</f>
        <v>Active</v>
      </c>
    </row>
    <row r="1220" spans="1:20">
      <c r="A1220" s="4" t="s">
        <v>2912</v>
      </c>
      <c r="B1220" s="4" t="s">
        <v>2777</v>
      </c>
      <c r="C1220" s="4" t="s">
        <v>2778</v>
      </c>
      <c r="D1220" t="str">
        <f t="shared" si="57"/>
        <v>305803 - FndBal-LPC AF72-TCH (9)</v>
      </c>
      <c r="E1220" s="2">
        <v>36526</v>
      </c>
      <c r="F1220" s="4" t="s">
        <v>21</v>
      </c>
      <c r="G1220" s="4" t="s">
        <v>2429</v>
      </c>
      <c r="H1220" s="4" t="s">
        <v>2768</v>
      </c>
      <c r="I1220" s="4" t="s">
        <v>2769</v>
      </c>
      <c r="J1220" s="4" t="str">
        <f t="shared" si="58"/>
        <v>305002 - Fund Balance-Continuing Appropriations</v>
      </c>
      <c r="K1220" s="4" t="s">
        <v>2770</v>
      </c>
      <c r="L1220" s="4" t="s">
        <v>2740</v>
      </c>
      <c r="M1220" s="4" t="s">
        <v>2741</v>
      </c>
      <c r="N1220" t="str">
        <f t="shared" si="59"/>
        <v>305 - Fund Balance/Retained Earnings</v>
      </c>
      <c r="O1220" s="4" t="s">
        <v>2435</v>
      </c>
      <c r="P1220" s="4" t="s">
        <v>2436</v>
      </c>
      <c r="Q1220" s="4" t="s">
        <v>2443</v>
      </c>
      <c r="R1220" s="4" t="s">
        <v>30</v>
      </c>
      <c r="S1220">
        <f>VLOOKUP(H1220,'Object Code Definitions'!$A$3:$C$1497,3,0)</f>
        <v>0</v>
      </c>
      <c r="T1220" t="str">
        <f>VLOOKUP(H1220,'Object Code Definitions'!$A$3:$I$1497,9,0)</f>
        <v>Active</v>
      </c>
    </row>
    <row r="1221" spans="1:20">
      <c r="A1221" s="4" t="s">
        <v>2913</v>
      </c>
      <c r="B1221" s="4" t="s">
        <v>2779</v>
      </c>
      <c r="C1221" s="4" t="s">
        <v>2780</v>
      </c>
      <c r="D1221" t="str">
        <f t="shared" si="57"/>
        <v>305804 - FndBal-LPC AF72-ML (10)</v>
      </c>
      <c r="E1221" s="2">
        <v>36526</v>
      </c>
      <c r="F1221" s="4" t="s">
        <v>21</v>
      </c>
      <c r="G1221" s="4" t="s">
        <v>2429</v>
      </c>
      <c r="H1221" s="4" t="s">
        <v>2768</v>
      </c>
      <c r="I1221" s="4" t="s">
        <v>2769</v>
      </c>
      <c r="J1221" s="4" t="str">
        <f t="shared" si="58"/>
        <v>305002 - Fund Balance-Continuing Appropriations</v>
      </c>
      <c r="K1221" s="4" t="s">
        <v>2770</v>
      </c>
      <c r="L1221" s="4" t="s">
        <v>2740</v>
      </c>
      <c r="M1221" s="4" t="s">
        <v>2741</v>
      </c>
      <c r="N1221" t="str">
        <f t="shared" si="59"/>
        <v>305 - Fund Balance/Retained Earnings</v>
      </c>
      <c r="O1221" s="4" t="s">
        <v>2435</v>
      </c>
      <c r="P1221" s="4" t="s">
        <v>2436</v>
      </c>
      <c r="Q1221" s="4" t="s">
        <v>2443</v>
      </c>
      <c r="R1221" s="4" t="s">
        <v>30</v>
      </c>
      <c r="S1221">
        <f>VLOOKUP(H1221,'Object Code Definitions'!$A$3:$C$1497,3,0)</f>
        <v>0</v>
      </c>
      <c r="T1221" t="str">
        <f>VLOOKUP(H1221,'Object Code Definitions'!$A$3:$I$1497,9,0)</f>
        <v>Active</v>
      </c>
    </row>
    <row r="1222" spans="1:20">
      <c r="A1222" s="4" t="s">
        <v>2914</v>
      </c>
      <c r="B1222" s="4" t="s">
        <v>2781</v>
      </c>
      <c r="C1222" s="4" t="s">
        <v>2782</v>
      </c>
      <c r="D1222" t="str">
        <f t="shared" si="57"/>
        <v>305805 - FndBal-LPC DEATH/DISAB</v>
      </c>
      <c r="E1222" s="2">
        <v>36526</v>
      </c>
      <c r="F1222" s="4" t="s">
        <v>21</v>
      </c>
      <c r="G1222" s="4" t="s">
        <v>2429</v>
      </c>
      <c r="H1222" s="4" t="s">
        <v>2768</v>
      </c>
      <c r="I1222" s="4" t="s">
        <v>2769</v>
      </c>
      <c r="J1222" s="4" t="str">
        <f t="shared" si="58"/>
        <v>305002 - Fund Balance-Continuing Appropriations</v>
      </c>
      <c r="K1222" s="4" t="s">
        <v>2770</v>
      </c>
      <c r="L1222" s="4" t="s">
        <v>2740</v>
      </c>
      <c r="M1222" s="4" t="s">
        <v>2741</v>
      </c>
      <c r="N1222" t="str">
        <f t="shared" si="59"/>
        <v>305 - Fund Balance/Retained Earnings</v>
      </c>
      <c r="O1222" s="4" t="s">
        <v>2435</v>
      </c>
      <c r="P1222" s="4" t="s">
        <v>2436</v>
      </c>
      <c r="Q1222" s="4" t="s">
        <v>2443</v>
      </c>
      <c r="R1222" s="4" t="s">
        <v>30</v>
      </c>
      <c r="S1222">
        <f>VLOOKUP(H1222,'Object Code Definitions'!$A$3:$C$1497,3,0)</f>
        <v>0</v>
      </c>
      <c r="T1222" t="str">
        <f>VLOOKUP(H1222,'Object Code Definitions'!$A$3:$I$1497,9,0)</f>
        <v>Active</v>
      </c>
    </row>
    <row r="1223" spans="1:20">
      <c r="A1223" s="4" t="s">
        <v>2915</v>
      </c>
      <c r="B1223" s="4" t="s">
        <v>2783</v>
      </c>
      <c r="C1223" s="4" t="s">
        <v>2784</v>
      </c>
      <c r="D1223" t="str">
        <f t="shared" si="57"/>
        <v>305806 - FndBal-LPC VOLUNTEER (11)</v>
      </c>
      <c r="E1223" s="2">
        <v>36526</v>
      </c>
      <c r="F1223" s="4" t="s">
        <v>21</v>
      </c>
      <c r="G1223" s="4" t="s">
        <v>2429</v>
      </c>
      <c r="H1223" s="4" t="s">
        <v>2768</v>
      </c>
      <c r="I1223" s="4" t="s">
        <v>2769</v>
      </c>
      <c r="J1223" s="4" t="str">
        <f t="shared" si="58"/>
        <v>305002 - Fund Balance-Continuing Appropriations</v>
      </c>
      <c r="K1223" s="4" t="s">
        <v>2770</v>
      </c>
      <c r="L1223" s="4" t="s">
        <v>2740</v>
      </c>
      <c r="M1223" s="4" t="s">
        <v>2741</v>
      </c>
      <c r="N1223" t="str">
        <f t="shared" si="59"/>
        <v>305 - Fund Balance/Retained Earnings</v>
      </c>
      <c r="O1223" s="4" t="s">
        <v>2435</v>
      </c>
      <c r="P1223" s="4" t="s">
        <v>2436</v>
      </c>
      <c r="Q1223" s="4" t="s">
        <v>2443</v>
      </c>
      <c r="R1223" s="4" t="s">
        <v>30</v>
      </c>
      <c r="S1223">
        <f>VLOOKUP(H1223,'Object Code Definitions'!$A$3:$C$1497,3,0)</f>
        <v>0</v>
      </c>
      <c r="T1223" t="str">
        <f>VLOOKUP(H1223,'Object Code Definitions'!$A$3:$I$1497,9,0)</f>
        <v>Active</v>
      </c>
    </row>
    <row r="1224" spans="1:20">
      <c r="A1224" s="4" t="s">
        <v>2916</v>
      </c>
      <c r="B1224" s="4" t="s">
        <v>2785</v>
      </c>
      <c r="C1224" s="4" t="s">
        <v>2786</v>
      </c>
      <c r="D1224" t="str">
        <f t="shared" si="57"/>
        <v>305807 - FndBal-LAW ENF LIC (12)</v>
      </c>
      <c r="E1224" s="2">
        <v>36526</v>
      </c>
      <c r="F1224" s="4" t="s">
        <v>21</v>
      </c>
      <c r="G1224" s="4" t="s">
        <v>2429</v>
      </c>
      <c r="H1224" s="4" t="s">
        <v>2768</v>
      </c>
      <c r="I1224" s="4" t="s">
        <v>2769</v>
      </c>
      <c r="J1224" s="4" t="str">
        <f t="shared" si="58"/>
        <v>305002 - Fund Balance-Continuing Appropriations</v>
      </c>
      <c r="K1224" s="4" t="s">
        <v>2770</v>
      </c>
      <c r="L1224" s="4" t="s">
        <v>2740</v>
      </c>
      <c r="M1224" s="4" t="s">
        <v>2741</v>
      </c>
      <c r="N1224" t="str">
        <f t="shared" si="59"/>
        <v>305 - Fund Balance/Retained Earnings</v>
      </c>
      <c r="O1224" s="4" t="s">
        <v>2435</v>
      </c>
      <c r="P1224" s="4" t="s">
        <v>2436</v>
      </c>
      <c r="Q1224" s="4" t="s">
        <v>2443</v>
      </c>
      <c r="R1224" s="4" t="s">
        <v>30</v>
      </c>
      <c r="S1224">
        <f>VLOOKUP(H1224,'Object Code Definitions'!$A$3:$C$1497,3,0)</f>
        <v>0</v>
      </c>
      <c r="T1224" t="str">
        <f>VLOOKUP(H1224,'Object Code Definitions'!$A$3:$I$1497,9,0)</f>
        <v>Active</v>
      </c>
    </row>
    <row r="1225" spans="1:20">
      <c r="A1225" s="4" t="s">
        <v>2917</v>
      </c>
      <c r="B1225" s="4" t="s">
        <v>2787</v>
      </c>
      <c r="C1225" s="4" t="s">
        <v>2788</v>
      </c>
      <c r="D1225" t="str">
        <f t="shared" si="57"/>
        <v>305808 - FndBal-LPC CH/FAM/EI SVC (13)</v>
      </c>
      <c r="E1225" s="2">
        <v>36526</v>
      </c>
      <c r="F1225" s="4" t="s">
        <v>21</v>
      </c>
      <c r="G1225" s="4" t="s">
        <v>2429</v>
      </c>
      <c r="H1225" s="4" t="s">
        <v>2768</v>
      </c>
      <c r="I1225" s="4" t="s">
        <v>2769</v>
      </c>
      <c r="J1225" s="4" t="str">
        <f t="shared" si="58"/>
        <v>305002 - Fund Balance-Continuing Appropriations</v>
      </c>
      <c r="K1225" s="4" t="s">
        <v>2770</v>
      </c>
      <c r="L1225" s="4" t="s">
        <v>2740</v>
      </c>
      <c r="M1225" s="4" t="s">
        <v>2741</v>
      </c>
      <c r="N1225" t="str">
        <f t="shared" si="59"/>
        <v>305 - Fund Balance/Retained Earnings</v>
      </c>
      <c r="O1225" s="4" t="s">
        <v>2435</v>
      </c>
      <c r="P1225" s="4" t="s">
        <v>2436</v>
      </c>
      <c r="Q1225" s="4" t="s">
        <v>2443</v>
      </c>
      <c r="R1225" s="4" t="s">
        <v>30</v>
      </c>
      <c r="S1225">
        <f>VLOOKUP(H1225,'Object Code Definitions'!$A$3:$C$1497,3,0)</f>
        <v>0</v>
      </c>
      <c r="T1225" t="str">
        <f>VLOOKUP(H1225,'Object Code Definitions'!$A$3:$I$1497,9,0)</f>
        <v>Active</v>
      </c>
    </row>
    <row r="1226" spans="1:20">
      <c r="A1226" s="4" t="s">
        <v>2918</v>
      </c>
      <c r="B1226" s="4" t="s">
        <v>2789</v>
      </c>
      <c r="C1226" s="4" t="s">
        <v>2790</v>
      </c>
      <c r="D1226" t="str">
        <f t="shared" si="57"/>
        <v>305809 - FndBal-LPC Nrs/Med Svcs (14)</v>
      </c>
      <c r="E1226" s="2">
        <v>36526</v>
      </c>
      <c r="F1226" s="4" t="s">
        <v>21</v>
      </c>
      <c r="G1226" s="4" t="s">
        <v>2429</v>
      </c>
      <c r="H1226" s="4" t="s">
        <v>2768</v>
      </c>
      <c r="I1226" s="4" t="s">
        <v>2769</v>
      </c>
      <c r="J1226" s="4" t="str">
        <f t="shared" si="58"/>
        <v>305002 - Fund Balance-Continuing Appropriations</v>
      </c>
      <c r="K1226" s="4" t="s">
        <v>2770</v>
      </c>
      <c r="L1226" s="4" t="s">
        <v>2740</v>
      </c>
      <c r="M1226" s="4" t="s">
        <v>2741</v>
      </c>
      <c r="N1226" t="str">
        <f t="shared" si="59"/>
        <v>305 - Fund Balance/Retained Earnings</v>
      </c>
      <c r="O1226" s="4" t="s">
        <v>2435</v>
      </c>
      <c r="P1226" s="4" t="s">
        <v>2436</v>
      </c>
      <c r="Q1226" s="4" t="s">
        <v>2443</v>
      </c>
      <c r="R1226" s="4" t="s">
        <v>30</v>
      </c>
      <c r="S1226">
        <f>VLOOKUP(H1226,'Object Code Definitions'!$A$3:$C$1497,3,0)</f>
        <v>0</v>
      </c>
      <c r="T1226" t="str">
        <f>VLOOKUP(H1226,'Object Code Definitions'!$A$3:$I$1497,9,0)</f>
        <v>Active</v>
      </c>
    </row>
    <row r="1227" spans="1:20">
      <c r="A1227" s="4" t="s">
        <v>2919</v>
      </c>
      <c r="B1227" s="4" t="s">
        <v>2791</v>
      </c>
      <c r="C1227" s="4" t="s">
        <v>2792</v>
      </c>
      <c r="D1227" t="str">
        <f t="shared" si="57"/>
        <v>305810 - FndBal-LIC DEATH/DISAB (15)</v>
      </c>
      <c r="E1227" s="2">
        <v>36526</v>
      </c>
      <c r="F1227" s="4" t="s">
        <v>21</v>
      </c>
      <c r="G1227" s="4" t="s">
        <v>2429</v>
      </c>
      <c r="H1227" s="4" t="s">
        <v>2768</v>
      </c>
      <c r="I1227" s="4" t="s">
        <v>2769</v>
      </c>
      <c r="J1227" s="4" t="str">
        <f t="shared" si="58"/>
        <v>305002 - Fund Balance-Continuing Appropriations</v>
      </c>
      <c r="K1227" s="4" t="s">
        <v>2770</v>
      </c>
      <c r="L1227" s="4" t="s">
        <v>2740</v>
      </c>
      <c r="M1227" s="4" t="s">
        <v>2741</v>
      </c>
      <c r="N1227" t="str">
        <f t="shared" si="59"/>
        <v>305 - Fund Balance/Retained Earnings</v>
      </c>
      <c r="O1227" s="4" t="s">
        <v>2435</v>
      </c>
      <c r="P1227" s="4" t="s">
        <v>2436</v>
      </c>
      <c r="Q1227" s="4" t="s">
        <v>2443</v>
      </c>
      <c r="R1227" s="4" t="s">
        <v>30</v>
      </c>
      <c r="S1227">
        <f>VLOOKUP(H1227,'Object Code Definitions'!$A$3:$C$1497,3,0)</f>
        <v>0</v>
      </c>
      <c r="T1227" t="str">
        <f>VLOOKUP(H1227,'Object Code Definitions'!$A$3:$I$1497,9,0)</f>
        <v>Active</v>
      </c>
    </row>
    <row r="1228" spans="1:20">
      <c r="A1228" s="4" t="s">
        <v>2920</v>
      </c>
      <c r="B1228" s="4" t="s">
        <v>2793</v>
      </c>
      <c r="C1228" s="4" t="s">
        <v>2794</v>
      </c>
      <c r="D1228" t="str">
        <f t="shared" si="57"/>
        <v>305811 - FndBal-LIC BANKRUPTCY (16)</v>
      </c>
      <c r="E1228" s="2">
        <v>36526</v>
      </c>
      <c r="F1228" s="4" t="s">
        <v>21</v>
      </c>
      <c r="G1228" s="4" t="s">
        <v>2429</v>
      </c>
      <c r="H1228" s="4" t="s">
        <v>2768</v>
      </c>
      <c r="I1228" s="4" t="s">
        <v>2769</v>
      </c>
      <c r="J1228" s="4" t="str">
        <f t="shared" si="58"/>
        <v>305002 - Fund Balance-Continuing Appropriations</v>
      </c>
      <c r="K1228" s="4" t="s">
        <v>2770</v>
      </c>
      <c r="L1228" s="4" t="s">
        <v>2740</v>
      </c>
      <c r="M1228" s="4" t="s">
        <v>2741</v>
      </c>
      <c r="N1228" t="str">
        <f t="shared" si="59"/>
        <v>305 - Fund Balance/Retained Earnings</v>
      </c>
      <c r="O1228" s="4" t="s">
        <v>2435</v>
      </c>
      <c r="P1228" s="4" t="s">
        <v>2436</v>
      </c>
      <c r="Q1228" s="4" t="s">
        <v>2443</v>
      </c>
      <c r="R1228" s="4" t="s">
        <v>30</v>
      </c>
      <c r="S1228">
        <f>VLOOKUP(H1228,'Object Code Definitions'!$A$3:$C$1497,3,0)</f>
        <v>0</v>
      </c>
      <c r="T1228" t="str">
        <f>VLOOKUP(H1228,'Object Code Definitions'!$A$3:$I$1497,9,0)</f>
        <v>Active</v>
      </c>
    </row>
    <row r="1229" spans="1:20">
      <c r="A1229" s="4" t="s">
        <v>2921</v>
      </c>
      <c r="B1229" s="4" t="s">
        <v>2795</v>
      </c>
      <c r="C1229" s="4" t="s">
        <v>2796</v>
      </c>
      <c r="D1229" t="str">
        <f t="shared" si="57"/>
        <v>305812 - FndBal-OTHER COST/LOSSES (18)</v>
      </c>
      <c r="E1229" s="2">
        <v>36526</v>
      </c>
      <c r="F1229" s="4" t="s">
        <v>21</v>
      </c>
      <c r="G1229" s="4" t="s">
        <v>2429</v>
      </c>
      <c r="H1229" s="4" t="s">
        <v>2768</v>
      </c>
      <c r="I1229" s="4" t="s">
        <v>2769</v>
      </c>
      <c r="J1229" s="4" t="str">
        <f t="shared" si="58"/>
        <v>305002 - Fund Balance-Continuing Appropriations</v>
      </c>
      <c r="K1229" s="4" t="s">
        <v>2770</v>
      </c>
      <c r="L1229" s="4" t="s">
        <v>2740</v>
      </c>
      <c r="M1229" s="4" t="s">
        <v>2741</v>
      </c>
      <c r="N1229" t="str">
        <f t="shared" si="59"/>
        <v>305 - Fund Balance/Retained Earnings</v>
      </c>
      <c r="O1229" s="4" t="s">
        <v>2435</v>
      </c>
      <c r="P1229" s="4" t="s">
        <v>2436</v>
      </c>
      <c r="Q1229" s="4" t="s">
        <v>2443</v>
      </c>
      <c r="R1229" s="4" t="s">
        <v>30</v>
      </c>
      <c r="S1229">
        <f>VLOOKUP(H1229,'Object Code Definitions'!$A$3:$C$1497,3,0)</f>
        <v>0</v>
      </c>
      <c r="T1229" t="str">
        <f>VLOOKUP(H1229,'Object Code Definitions'!$A$3:$I$1497,9,0)</f>
        <v>Active</v>
      </c>
    </row>
    <row r="1230" spans="1:20">
      <c r="A1230" s="4" t="s">
        <v>2922</v>
      </c>
      <c r="B1230" s="4" t="s">
        <v>2797</v>
      </c>
      <c r="C1230" s="4" t="s">
        <v>2798</v>
      </c>
      <c r="D1230" t="str">
        <f t="shared" si="57"/>
        <v>305813 - FndBal-CA FCC (19)</v>
      </c>
      <c r="E1230" s="2">
        <v>36526</v>
      </c>
      <c r="F1230" s="4" t="s">
        <v>21</v>
      </c>
      <c r="G1230" s="4" t="s">
        <v>2429</v>
      </c>
      <c r="H1230" s="4" t="s">
        <v>2768</v>
      </c>
      <c r="I1230" s="4" t="s">
        <v>2769</v>
      </c>
      <c r="J1230" s="4" t="str">
        <f t="shared" si="58"/>
        <v>305002 - Fund Balance-Continuing Appropriations</v>
      </c>
      <c r="K1230" s="4" t="s">
        <v>2770</v>
      </c>
      <c r="L1230" s="4" t="s">
        <v>2740</v>
      </c>
      <c r="M1230" s="4" t="s">
        <v>2741</v>
      </c>
      <c r="N1230" t="str">
        <f t="shared" si="59"/>
        <v>305 - Fund Balance/Retained Earnings</v>
      </c>
      <c r="O1230" s="4" t="s">
        <v>2435</v>
      </c>
      <c r="P1230" s="4" t="s">
        <v>2436</v>
      </c>
      <c r="Q1230" s="4" t="s">
        <v>2443</v>
      </c>
      <c r="R1230" s="4" t="s">
        <v>30</v>
      </c>
      <c r="S1230">
        <f>VLOOKUP(H1230,'Object Code Definitions'!$A$3:$C$1497,3,0)</f>
        <v>0</v>
      </c>
      <c r="T1230" t="str">
        <f>VLOOKUP(H1230,'Object Code Definitions'!$A$3:$I$1497,9,0)</f>
        <v>Active</v>
      </c>
    </row>
    <row r="1231" spans="1:20">
      <c r="A1231" s="4" t="s">
        <v>2923</v>
      </c>
      <c r="B1231" s="4" t="s">
        <v>2799</v>
      </c>
      <c r="C1231" s="4" t="s">
        <v>2800</v>
      </c>
      <c r="D1231" t="str">
        <f t="shared" si="57"/>
        <v>305814 - FndBal-CA FCC (21)</v>
      </c>
      <c r="E1231" s="2">
        <v>36526</v>
      </c>
      <c r="F1231" s="4" t="s">
        <v>21</v>
      </c>
      <c r="G1231" s="4" t="s">
        <v>2429</v>
      </c>
      <c r="H1231" s="4" t="s">
        <v>2768</v>
      </c>
      <c r="I1231" s="4" t="s">
        <v>2769</v>
      </c>
      <c r="J1231" s="4" t="str">
        <f t="shared" si="58"/>
        <v>305002 - Fund Balance-Continuing Appropriations</v>
      </c>
      <c r="K1231" s="4" t="s">
        <v>2770</v>
      </c>
      <c r="L1231" s="4" t="s">
        <v>2740</v>
      </c>
      <c r="M1231" s="4" t="s">
        <v>2741</v>
      </c>
      <c r="N1231" t="str">
        <f t="shared" si="59"/>
        <v>305 - Fund Balance/Retained Earnings</v>
      </c>
      <c r="O1231" s="4" t="s">
        <v>2435</v>
      </c>
      <c r="P1231" s="4" t="s">
        <v>2436</v>
      </c>
      <c r="Q1231" s="4" t="s">
        <v>2443</v>
      </c>
      <c r="R1231" s="4" t="s">
        <v>30</v>
      </c>
      <c r="S1231">
        <f>VLOOKUP(H1231,'Object Code Definitions'!$A$3:$C$1497,3,0)</f>
        <v>0</v>
      </c>
      <c r="T1231" t="str">
        <f>VLOOKUP(H1231,'Object Code Definitions'!$A$3:$I$1497,9,0)</f>
        <v>Active</v>
      </c>
    </row>
    <row r="1232" spans="1:20">
      <c r="A1232" s="4" t="s">
        <v>2924</v>
      </c>
      <c r="B1232" s="4" t="s">
        <v>2801</v>
      </c>
      <c r="C1232" s="4" t="s">
        <v>2802</v>
      </c>
      <c r="D1232" t="str">
        <f t="shared" si="57"/>
        <v>305815 - FndBal-ADM COLL EXP (26.1)</v>
      </c>
      <c r="E1232" s="2">
        <v>36526</v>
      </c>
      <c r="F1232" s="4" t="s">
        <v>21</v>
      </c>
      <c r="G1232" s="4" t="s">
        <v>2429</v>
      </c>
      <c r="H1232" s="4" t="s">
        <v>2768</v>
      </c>
      <c r="I1232" s="4" t="s">
        <v>2769</v>
      </c>
      <c r="J1232" s="4" t="str">
        <f t="shared" si="58"/>
        <v>305002 - Fund Balance-Continuing Appropriations</v>
      </c>
      <c r="K1232" s="4" t="s">
        <v>2770</v>
      </c>
      <c r="L1232" s="4" t="s">
        <v>2740</v>
      </c>
      <c r="M1232" s="4" t="s">
        <v>2741</v>
      </c>
      <c r="N1232" t="str">
        <f t="shared" si="59"/>
        <v>305 - Fund Balance/Retained Earnings</v>
      </c>
      <c r="O1232" s="4" t="s">
        <v>2435</v>
      </c>
      <c r="P1232" s="4" t="s">
        <v>2436</v>
      </c>
      <c r="Q1232" s="4" t="s">
        <v>2443</v>
      </c>
      <c r="R1232" s="4" t="s">
        <v>30</v>
      </c>
      <c r="S1232">
        <f>VLOOKUP(H1232,'Object Code Definitions'!$A$3:$C$1497,3,0)</f>
        <v>0</v>
      </c>
      <c r="T1232" t="str">
        <f>VLOOKUP(H1232,'Object Code Definitions'!$A$3:$I$1497,9,0)</f>
        <v>Active</v>
      </c>
    </row>
    <row r="1233" spans="1:20">
      <c r="A1233" s="4" t="s">
        <v>2925</v>
      </c>
      <c r="B1233" s="4" t="s">
        <v>2803</v>
      </c>
      <c r="C1233" s="4" t="s">
        <v>2804</v>
      </c>
      <c r="D1233" t="str">
        <f t="shared" si="57"/>
        <v>305816 - FndBal-LITIGAT COLL EXP (26.2)</v>
      </c>
      <c r="E1233" s="2">
        <v>36526</v>
      </c>
      <c r="F1233" s="4" t="s">
        <v>21</v>
      </c>
      <c r="G1233" s="4" t="s">
        <v>2429</v>
      </c>
      <c r="H1233" s="4" t="s">
        <v>2768</v>
      </c>
      <c r="I1233" s="4" t="s">
        <v>2769</v>
      </c>
      <c r="J1233" s="4" t="str">
        <f t="shared" si="58"/>
        <v>305002 - Fund Balance-Continuing Appropriations</v>
      </c>
      <c r="K1233" s="4" t="s">
        <v>2770</v>
      </c>
      <c r="L1233" s="4" t="s">
        <v>2740</v>
      </c>
      <c r="M1233" s="4" t="s">
        <v>2741</v>
      </c>
      <c r="N1233" t="str">
        <f t="shared" si="59"/>
        <v>305 - Fund Balance/Retained Earnings</v>
      </c>
      <c r="O1233" s="4" t="s">
        <v>2435</v>
      </c>
      <c r="P1233" s="4" t="s">
        <v>2436</v>
      </c>
      <c r="Q1233" s="4" t="s">
        <v>2443</v>
      </c>
      <c r="R1233" s="4" t="s">
        <v>30</v>
      </c>
      <c r="S1233">
        <f>VLOOKUP(H1233,'Object Code Definitions'!$A$3:$C$1497,3,0)</f>
        <v>0</v>
      </c>
      <c r="T1233" t="str">
        <f>VLOOKUP(H1233,'Object Code Definitions'!$A$3:$I$1497,9,0)</f>
        <v>Active</v>
      </c>
    </row>
    <row r="1234" spans="1:20">
      <c r="A1234" s="4" t="s">
        <v>2926</v>
      </c>
      <c r="B1234" s="4" t="s">
        <v>2805</v>
      </c>
      <c r="C1234" s="4" t="s">
        <v>2806</v>
      </c>
      <c r="D1234" t="str">
        <f t="shared" si="57"/>
        <v>305817 - FndBal-LIC AF72-TCH (28)</v>
      </c>
      <c r="E1234" s="2">
        <v>36526</v>
      </c>
      <c r="F1234" s="4" t="s">
        <v>21</v>
      </c>
      <c r="G1234" s="4" t="s">
        <v>2429</v>
      </c>
      <c r="H1234" s="4" t="s">
        <v>2768</v>
      </c>
      <c r="I1234" s="4" t="s">
        <v>2769</v>
      </c>
      <c r="J1234" s="4" t="str">
        <f t="shared" si="58"/>
        <v>305002 - Fund Balance-Continuing Appropriations</v>
      </c>
      <c r="K1234" s="4" t="s">
        <v>2770</v>
      </c>
      <c r="L1234" s="4" t="s">
        <v>2740</v>
      </c>
      <c r="M1234" s="4" t="s">
        <v>2741</v>
      </c>
      <c r="N1234" t="str">
        <f t="shared" si="59"/>
        <v>305 - Fund Balance/Retained Earnings</v>
      </c>
      <c r="O1234" s="4" t="s">
        <v>2435</v>
      </c>
      <c r="P1234" s="4" t="s">
        <v>2436</v>
      </c>
      <c r="Q1234" s="4" t="s">
        <v>2443</v>
      </c>
      <c r="R1234" s="4" t="s">
        <v>30</v>
      </c>
      <c r="S1234">
        <f>VLOOKUP(H1234,'Object Code Definitions'!$A$3:$C$1497,3,0)</f>
        <v>0</v>
      </c>
      <c r="T1234" t="str">
        <f>VLOOKUP(H1234,'Object Code Definitions'!$A$3:$I$1497,9,0)</f>
        <v>Active</v>
      </c>
    </row>
    <row r="1235" spans="1:20">
      <c r="A1235" s="4" t="s">
        <v>2927</v>
      </c>
      <c r="B1235" s="4" t="s">
        <v>2807</v>
      </c>
      <c r="C1235" s="4" t="s">
        <v>2808</v>
      </c>
      <c r="D1235" t="str">
        <f t="shared" si="57"/>
        <v>305818 - FndBal-LPC Tchr Shtg 15%</v>
      </c>
      <c r="E1235" s="2">
        <v>36526</v>
      </c>
      <c r="F1235" s="4" t="s">
        <v>21</v>
      </c>
      <c r="G1235" s="4" t="s">
        <v>2429</v>
      </c>
      <c r="H1235" s="4" t="s">
        <v>2768</v>
      </c>
      <c r="I1235" s="4" t="s">
        <v>2769</v>
      </c>
      <c r="J1235" s="4" t="str">
        <f t="shared" si="58"/>
        <v>305002 - Fund Balance-Continuing Appropriations</v>
      </c>
      <c r="K1235" s="4" t="s">
        <v>2770</v>
      </c>
      <c r="L1235" s="4" t="s">
        <v>2740</v>
      </c>
      <c r="M1235" s="4" t="s">
        <v>2741</v>
      </c>
      <c r="N1235" t="str">
        <f t="shared" si="59"/>
        <v>305 - Fund Balance/Retained Earnings</v>
      </c>
      <c r="O1235" s="4" t="s">
        <v>2435</v>
      </c>
      <c r="P1235" s="4" t="s">
        <v>2436</v>
      </c>
      <c r="Q1235" s="4" t="s">
        <v>2443</v>
      </c>
      <c r="R1235" s="4" t="s">
        <v>30</v>
      </c>
      <c r="S1235">
        <f>VLOOKUP(H1235,'Object Code Definitions'!$A$3:$C$1497,3,0)</f>
        <v>0</v>
      </c>
      <c r="T1235" t="str">
        <f>VLOOKUP(H1235,'Object Code Definitions'!$A$3:$I$1497,9,0)</f>
        <v>Active</v>
      </c>
    </row>
    <row r="1236" spans="1:20">
      <c r="A1236" s="4" t="s">
        <v>2928</v>
      </c>
      <c r="B1236" s="4" t="s">
        <v>2809</v>
      </c>
      <c r="C1236" s="4" t="s">
        <v>2810</v>
      </c>
      <c r="D1236" t="str">
        <f t="shared" si="57"/>
        <v>305819 - FndBal-LIC PR72-TCH/ML</v>
      </c>
      <c r="E1236" s="2">
        <v>36526</v>
      </c>
      <c r="F1236" s="4" t="s">
        <v>21</v>
      </c>
      <c r="G1236" s="4" t="s">
        <v>2429</v>
      </c>
      <c r="H1236" s="4" t="s">
        <v>2768</v>
      </c>
      <c r="I1236" s="4" t="s">
        <v>2769</v>
      </c>
      <c r="J1236" s="4" t="str">
        <f t="shared" si="58"/>
        <v>305002 - Fund Balance-Continuing Appropriations</v>
      </c>
      <c r="K1236" s="4" t="s">
        <v>2770</v>
      </c>
      <c r="L1236" s="4" t="s">
        <v>2740</v>
      </c>
      <c r="M1236" s="4" t="s">
        <v>2741</v>
      </c>
      <c r="N1236" t="str">
        <f t="shared" si="59"/>
        <v>305 - Fund Balance/Retained Earnings</v>
      </c>
      <c r="O1236" s="4" t="s">
        <v>2435</v>
      </c>
      <c r="P1236" s="4" t="s">
        <v>2436</v>
      </c>
      <c r="Q1236" s="4" t="s">
        <v>2443</v>
      </c>
      <c r="R1236" s="4" t="s">
        <v>30</v>
      </c>
      <c r="S1236">
        <f>VLOOKUP(H1236,'Object Code Definitions'!$A$3:$C$1497,3,0)</f>
        <v>0</v>
      </c>
      <c r="T1236" t="str">
        <f>VLOOKUP(H1236,'Object Code Definitions'!$A$3:$I$1497,9,0)</f>
        <v>Active</v>
      </c>
    </row>
    <row r="1237" spans="1:20">
      <c r="A1237" s="4" t="s">
        <v>2929</v>
      </c>
      <c r="B1237" s="4" t="s">
        <v>2811</v>
      </c>
      <c r="C1237" s="4" t="s">
        <v>2810</v>
      </c>
      <c r="D1237" t="str">
        <f t="shared" si="57"/>
        <v>305820 - FndBal-LIC PR72-TCH/ML</v>
      </c>
      <c r="E1237" s="2">
        <v>36526</v>
      </c>
      <c r="F1237" s="4" t="s">
        <v>21</v>
      </c>
      <c r="G1237" s="4" t="s">
        <v>2429</v>
      </c>
      <c r="H1237" s="4" t="s">
        <v>2768</v>
      </c>
      <c r="I1237" s="4" t="s">
        <v>2769</v>
      </c>
      <c r="J1237" s="4" t="str">
        <f t="shared" si="58"/>
        <v>305002 - Fund Balance-Continuing Appropriations</v>
      </c>
      <c r="K1237" s="4" t="s">
        <v>2770</v>
      </c>
      <c r="L1237" s="4" t="s">
        <v>2740</v>
      </c>
      <c r="M1237" s="4" t="s">
        <v>2741</v>
      </c>
      <c r="N1237" t="str">
        <f t="shared" si="59"/>
        <v>305 - Fund Balance/Retained Earnings</v>
      </c>
      <c r="O1237" s="4" t="s">
        <v>2435</v>
      </c>
      <c r="P1237" s="4" t="s">
        <v>2436</v>
      </c>
      <c r="Q1237" s="4" t="s">
        <v>2443</v>
      </c>
      <c r="R1237" s="4" t="s">
        <v>30</v>
      </c>
      <c r="S1237">
        <f>VLOOKUP(H1237,'Object Code Definitions'!$A$3:$C$1497,3,0)</f>
        <v>0</v>
      </c>
      <c r="T1237" t="str">
        <f>VLOOKUP(H1237,'Object Code Definitions'!$A$3:$I$1497,9,0)</f>
        <v>Active</v>
      </c>
    </row>
    <row r="1238" spans="1:20">
      <c r="A1238" s="4" t="s">
        <v>2930</v>
      </c>
      <c r="B1238" s="4" t="s">
        <v>2812</v>
      </c>
      <c r="C1238" s="4" t="s">
        <v>2813</v>
      </c>
      <c r="D1238" t="str">
        <f t="shared" si="57"/>
        <v>305821 - FndBal-LPIC AF72</v>
      </c>
      <c r="E1238" s="2">
        <v>36526</v>
      </c>
      <c r="F1238" s="4" t="s">
        <v>21</v>
      </c>
      <c r="G1238" s="4" t="s">
        <v>2429</v>
      </c>
      <c r="H1238" s="4" t="s">
        <v>2768</v>
      </c>
      <c r="I1238" s="4" t="s">
        <v>2769</v>
      </c>
      <c r="J1238" s="4" t="str">
        <f t="shared" si="58"/>
        <v>305002 - Fund Balance-Continuing Appropriations</v>
      </c>
      <c r="K1238" s="4" t="s">
        <v>2770</v>
      </c>
      <c r="L1238" s="4" t="s">
        <v>2740</v>
      </c>
      <c r="M1238" s="4" t="s">
        <v>2741</v>
      </c>
      <c r="N1238" t="str">
        <f t="shared" si="59"/>
        <v>305 - Fund Balance/Retained Earnings</v>
      </c>
      <c r="O1238" s="4" t="s">
        <v>2435</v>
      </c>
      <c r="P1238" s="4" t="s">
        <v>2436</v>
      </c>
      <c r="Q1238" s="4" t="s">
        <v>2443</v>
      </c>
      <c r="R1238" s="4" t="s">
        <v>30</v>
      </c>
      <c r="S1238">
        <f>VLOOKUP(H1238,'Object Code Definitions'!$A$3:$C$1497,3,0)</f>
        <v>0</v>
      </c>
      <c r="T1238" t="str">
        <f>VLOOKUP(H1238,'Object Code Definitions'!$A$3:$I$1497,9,0)</f>
        <v>Active</v>
      </c>
    </row>
    <row r="1239" spans="1:20">
      <c r="A1239" s="4" t="s">
        <v>2931</v>
      </c>
      <c r="B1239" s="4" t="s">
        <v>2814</v>
      </c>
      <c r="C1239" s="4" t="s">
        <v>2815</v>
      </c>
      <c r="D1239" t="str">
        <f t="shared" si="57"/>
        <v>305822 - FndBal-LPC LPIC - LAW ENF</v>
      </c>
      <c r="E1239" s="2">
        <v>36526</v>
      </c>
      <c r="F1239" s="4" t="s">
        <v>21</v>
      </c>
      <c r="G1239" s="4" t="s">
        <v>2429</v>
      </c>
      <c r="H1239" s="4" t="s">
        <v>2768</v>
      </c>
      <c r="I1239" s="4" t="s">
        <v>2769</v>
      </c>
      <c r="J1239" s="4" t="str">
        <f t="shared" si="58"/>
        <v>305002 - Fund Balance-Continuing Appropriations</v>
      </c>
      <c r="K1239" s="4" t="s">
        <v>2770</v>
      </c>
      <c r="L1239" s="4" t="s">
        <v>2740</v>
      </c>
      <c r="M1239" s="4" t="s">
        <v>2741</v>
      </c>
      <c r="N1239" t="str">
        <f t="shared" si="59"/>
        <v>305 - Fund Balance/Retained Earnings</v>
      </c>
      <c r="O1239" s="4" t="s">
        <v>2435</v>
      </c>
      <c r="P1239" s="4" t="s">
        <v>2436</v>
      </c>
      <c r="Q1239" s="4" t="s">
        <v>2443</v>
      </c>
      <c r="R1239" s="4" t="s">
        <v>30</v>
      </c>
      <c r="S1239">
        <f>VLOOKUP(H1239,'Object Code Definitions'!$A$3:$C$1497,3,0)</f>
        <v>0</v>
      </c>
      <c r="T1239" t="str">
        <f>VLOOKUP(H1239,'Object Code Definitions'!$A$3:$I$1497,9,0)</f>
        <v>Active</v>
      </c>
    </row>
    <row r="1240" spans="1:20">
      <c r="A1240" s="4" t="s">
        <v>2932</v>
      </c>
      <c r="B1240" s="4" t="s">
        <v>2816</v>
      </c>
      <c r="C1240" s="4" t="s">
        <v>2815</v>
      </c>
      <c r="D1240" t="str">
        <f t="shared" si="57"/>
        <v>305823 - FndBal-LPC LPIC - LAW ENF</v>
      </c>
      <c r="E1240" s="2">
        <v>36526</v>
      </c>
      <c r="F1240" s="4" t="s">
        <v>21</v>
      </c>
      <c r="G1240" s="4" t="s">
        <v>2429</v>
      </c>
      <c r="H1240" s="4" t="s">
        <v>2768</v>
      </c>
      <c r="I1240" s="4" t="s">
        <v>2769</v>
      </c>
      <c r="J1240" s="4" t="str">
        <f t="shared" si="58"/>
        <v>305002 - Fund Balance-Continuing Appropriations</v>
      </c>
      <c r="K1240" s="4" t="s">
        <v>2770</v>
      </c>
      <c r="L1240" s="4" t="s">
        <v>2740</v>
      </c>
      <c r="M1240" s="4" t="s">
        <v>2741</v>
      </c>
      <c r="N1240" t="str">
        <f t="shared" si="59"/>
        <v>305 - Fund Balance/Retained Earnings</v>
      </c>
      <c r="O1240" s="4" t="s">
        <v>2435</v>
      </c>
      <c r="P1240" s="4" t="s">
        <v>2436</v>
      </c>
      <c r="Q1240" s="4" t="s">
        <v>2443</v>
      </c>
      <c r="R1240" s="4" t="s">
        <v>30</v>
      </c>
      <c r="S1240">
        <f>VLOOKUP(H1240,'Object Code Definitions'!$A$3:$C$1497,3,0)</f>
        <v>0</v>
      </c>
      <c r="T1240" t="str">
        <f>VLOOKUP(H1240,'Object Code Definitions'!$A$3:$I$1497,9,0)</f>
        <v>Active</v>
      </c>
    </row>
    <row r="1241" spans="1:20">
      <c r="A1241" s="4" t="s">
        <v>2933</v>
      </c>
      <c r="B1241" s="4" t="s">
        <v>2817</v>
      </c>
      <c r="C1241" s="4" t="s">
        <v>2818</v>
      </c>
      <c r="D1241" t="str">
        <f t="shared" si="57"/>
        <v>305824 - FndBal-LIC AF72-ML</v>
      </c>
      <c r="E1241" s="2">
        <v>41821</v>
      </c>
      <c r="F1241" s="4" t="s">
        <v>20</v>
      </c>
      <c r="G1241" s="4" t="s">
        <v>2429</v>
      </c>
      <c r="H1241" s="4" t="s">
        <v>2768</v>
      </c>
      <c r="I1241" s="4" t="s">
        <v>2769</v>
      </c>
      <c r="J1241" s="4" t="str">
        <f t="shared" si="58"/>
        <v>305002 - Fund Balance-Continuing Appropriations</v>
      </c>
      <c r="K1241" s="4" t="s">
        <v>2770</v>
      </c>
      <c r="L1241" s="4" t="s">
        <v>2740</v>
      </c>
      <c r="M1241" s="4" t="s">
        <v>2741</v>
      </c>
      <c r="N1241" t="str">
        <f t="shared" si="59"/>
        <v>305 - Fund Balance/Retained Earnings</v>
      </c>
      <c r="O1241" s="4" t="s">
        <v>2435</v>
      </c>
      <c r="P1241" s="4" t="s">
        <v>2436</v>
      </c>
      <c r="Q1241" s="4" t="s">
        <v>2443</v>
      </c>
      <c r="R1241" s="4" t="s">
        <v>30</v>
      </c>
      <c r="S1241">
        <f>VLOOKUP(H1241,'Object Code Definitions'!$A$3:$C$1497,3,0)</f>
        <v>0</v>
      </c>
      <c r="T1241" t="str">
        <f>VLOOKUP(H1241,'Object Code Definitions'!$A$3:$I$1497,9,0)</f>
        <v>Active</v>
      </c>
    </row>
    <row r="1242" spans="1:20">
      <c r="A1242" s="4" t="s">
        <v>2934</v>
      </c>
      <c r="B1242" s="4" t="s">
        <v>2819</v>
      </c>
      <c r="C1242" s="4" t="s">
        <v>2820</v>
      </c>
      <c r="D1242" t="str">
        <f t="shared" si="57"/>
        <v>305825 - FndBal-CA LOCL CONTRIBTN</v>
      </c>
      <c r="E1242" s="2">
        <v>36526</v>
      </c>
      <c r="F1242" s="4" t="s">
        <v>21</v>
      </c>
      <c r="G1242" s="4" t="s">
        <v>2429</v>
      </c>
      <c r="H1242" s="4" t="s">
        <v>2768</v>
      </c>
      <c r="I1242" s="4" t="s">
        <v>2769</v>
      </c>
      <c r="J1242" s="4" t="str">
        <f t="shared" si="58"/>
        <v>305002 - Fund Balance-Continuing Appropriations</v>
      </c>
      <c r="K1242" s="4" t="s">
        <v>2770</v>
      </c>
      <c r="L1242" s="4" t="s">
        <v>2740</v>
      </c>
      <c r="M1242" s="4" t="s">
        <v>2741</v>
      </c>
      <c r="N1242" t="str">
        <f t="shared" si="59"/>
        <v>305 - Fund Balance/Retained Earnings</v>
      </c>
      <c r="O1242" s="4" t="s">
        <v>2435</v>
      </c>
      <c r="P1242" s="4" t="s">
        <v>2436</v>
      </c>
      <c r="Q1242" s="4" t="s">
        <v>2443</v>
      </c>
      <c r="R1242" s="4" t="s">
        <v>30</v>
      </c>
      <c r="S1242">
        <f>VLOOKUP(H1242,'Object Code Definitions'!$A$3:$C$1497,3,0)</f>
        <v>0</v>
      </c>
      <c r="T1242" t="str">
        <f>VLOOKUP(H1242,'Object Code Definitions'!$A$3:$I$1497,9,0)</f>
        <v>Active</v>
      </c>
    </row>
    <row r="1243" spans="1:20">
      <c r="A1243" s="4" t="s">
        <v>2935</v>
      </c>
      <c r="B1243" s="4" t="s">
        <v>2827</v>
      </c>
      <c r="C1243" s="4" t="s">
        <v>2828</v>
      </c>
      <c r="D1243" t="str">
        <f t="shared" si="57"/>
        <v>305829 - FndBal-LIC NURS EMPL-15%</v>
      </c>
      <c r="E1243" s="2">
        <v>36526</v>
      </c>
      <c r="F1243" s="4" t="s">
        <v>21</v>
      </c>
      <c r="G1243" s="4" t="s">
        <v>2429</v>
      </c>
      <c r="H1243" s="4" t="s">
        <v>2768</v>
      </c>
      <c r="I1243" s="4" t="s">
        <v>2769</v>
      </c>
      <c r="J1243" s="4" t="str">
        <f t="shared" si="58"/>
        <v>305002 - Fund Balance-Continuing Appropriations</v>
      </c>
      <c r="K1243" s="4" t="s">
        <v>2770</v>
      </c>
      <c r="L1243" s="4" t="s">
        <v>2740</v>
      </c>
      <c r="M1243" s="4" t="s">
        <v>2741</v>
      </c>
      <c r="N1243" t="str">
        <f t="shared" si="59"/>
        <v>305 - Fund Balance/Retained Earnings</v>
      </c>
      <c r="O1243" s="4" t="s">
        <v>2435</v>
      </c>
      <c r="P1243" s="4" t="s">
        <v>2436</v>
      </c>
      <c r="Q1243" s="4" t="s">
        <v>2443</v>
      </c>
      <c r="R1243" s="4" t="s">
        <v>30</v>
      </c>
      <c r="S1243">
        <f>VLOOKUP(H1243,'Object Code Definitions'!$A$3:$C$1497,3,0)</f>
        <v>0</v>
      </c>
      <c r="T1243" t="str">
        <f>VLOOKUP(H1243,'Object Code Definitions'!$A$3:$I$1497,9,0)</f>
        <v>Active</v>
      </c>
    </row>
    <row r="1244" spans="1:20">
      <c r="A1244" s="4" t="s">
        <v>2936</v>
      </c>
      <c r="B1244" s="4" t="s">
        <v>2837</v>
      </c>
      <c r="C1244" s="4" t="s">
        <v>2838</v>
      </c>
      <c r="D1244" t="str">
        <f t="shared" si="57"/>
        <v>305834 - FndBal-AC REV-INT INVEST</v>
      </c>
      <c r="E1244" s="2">
        <v>36526</v>
      </c>
      <c r="F1244" s="4" t="s">
        <v>21</v>
      </c>
      <c r="G1244" s="4" t="s">
        <v>2429</v>
      </c>
      <c r="H1244" s="4" t="s">
        <v>2768</v>
      </c>
      <c r="I1244" s="4" t="s">
        <v>2769</v>
      </c>
      <c r="J1244" s="4" t="str">
        <f t="shared" si="58"/>
        <v>305002 - Fund Balance-Continuing Appropriations</v>
      </c>
      <c r="K1244" s="4" t="s">
        <v>2770</v>
      </c>
      <c r="L1244" s="4" t="s">
        <v>2740</v>
      </c>
      <c r="M1244" s="4" t="s">
        <v>2741</v>
      </c>
      <c r="N1244" t="str">
        <f t="shared" si="59"/>
        <v>305 - Fund Balance/Retained Earnings</v>
      </c>
      <c r="O1244" s="4" t="s">
        <v>2435</v>
      </c>
      <c r="P1244" s="4" t="s">
        <v>2436</v>
      </c>
      <c r="Q1244" s="4" t="s">
        <v>2443</v>
      </c>
      <c r="R1244" s="4" t="s">
        <v>30</v>
      </c>
      <c r="S1244">
        <f>VLOOKUP(H1244,'Object Code Definitions'!$A$3:$C$1497,3,0)</f>
        <v>0</v>
      </c>
      <c r="T1244" t="str">
        <f>VLOOKUP(H1244,'Object Code Definitions'!$A$3:$I$1497,9,0)</f>
        <v>Active</v>
      </c>
    </row>
    <row r="1245" spans="1:20">
      <c r="A1245" s="4" t="s">
        <v>2937</v>
      </c>
      <c r="B1245" s="4" t="s">
        <v>2841</v>
      </c>
      <c r="C1245" s="4" t="s">
        <v>2842</v>
      </c>
      <c r="D1245" t="str">
        <f t="shared" si="57"/>
        <v>305837 - Perkins-Temp Fund Balance</v>
      </c>
      <c r="E1245" s="2">
        <v>36526</v>
      </c>
      <c r="F1245" s="4" t="s">
        <v>21</v>
      </c>
      <c r="G1245" s="4" t="s">
        <v>2429</v>
      </c>
      <c r="H1245" s="4" t="s">
        <v>2768</v>
      </c>
      <c r="I1245" s="4" t="s">
        <v>2769</v>
      </c>
      <c r="J1245" s="4" t="str">
        <f t="shared" si="58"/>
        <v>305002 - Fund Balance-Continuing Appropriations</v>
      </c>
      <c r="K1245" s="4" t="s">
        <v>2770</v>
      </c>
      <c r="L1245" s="4" t="s">
        <v>2740</v>
      </c>
      <c r="M1245" s="4" t="s">
        <v>2741</v>
      </c>
      <c r="N1245" t="str">
        <f t="shared" si="59"/>
        <v>305 - Fund Balance/Retained Earnings</v>
      </c>
      <c r="O1245" s="4" t="s">
        <v>2435</v>
      </c>
      <c r="P1245" s="4" t="s">
        <v>2436</v>
      </c>
      <c r="Q1245" s="4" t="s">
        <v>2443</v>
      </c>
      <c r="R1245" s="4" t="s">
        <v>30</v>
      </c>
      <c r="S1245">
        <f>VLOOKUP(H1245,'Object Code Definitions'!$A$3:$C$1497,3,0)</f>
        <v>0</v>
      </c>
      <c r="T1245" t="str">
        <f>VLOOKUP(H1245,'Object Code Definitions'!$A$3:$I$1497,9,0)</f>
        <v>Active</v>
      </c>
    </row>
    <row r="1246" spans="1:20">
      <c r="A1246" s="4" t="s">
        <v>2938</v>
      </c>
      <c r="B1246" s="4" t="s">
        <v>2882</v>
      </c>
      <c r="C1246" s="4" t="s">
        <v>2883</v>
      </c>
      <c r="D1246" t="str">
        <f t="shared" si="57"/>
        <v>305838 - FndBal-Roll EncOffsetObj305020</v>
      </c>
      <c r="E1246" s="2">
        <v>36526</v>
      </c>
      <c r="F1246" s="4" t="s">
        <v>21</v>
      </c>
      <c r="G1246" s="4" t="s">
        <v>2884</v>
      </c>
      <c r="H1246" s="4" t="s">
        <v>2868</v>
      </c>
      <c r="I1246" s="4" t="s">
        <v>2869</v>
      </c>
      <c r="J1246" s="4" t="str">
        <f t="shared" si="58"/>
        <v>305020 - Fund Balance-Unappropriated</v>
      </c>
      <c r="K1246" s="4" t="s">
        <v>2870</v>
      </c>
      <c r="L1246" s="4" t="s">
        <v>2740</v>
      </c>
      <c r="M1246" s="4" t="s">
        <v>2741</v>
      </c>
      <c r="N1246" t="str">
        <f t="shared" si="59"/>
        <v>305 - Fund Balance/Retained Earnings</v>
      </c>
      <c r="O1246" s="4" t="s">
        <v>2435</v>
      </c>
      <c r="P1246" s="4" t="s">
        <v>2436</v>
      </c>
      <c r="Q1246" s="4" t="s">
        <v>2443</v>
      </c>
      <c r="R1246" s="4" t="s">
        <v>30</v>
      </c>
      <c r="S1246">
        <f>VLOOKUP(H1246,'Object Code Definitions'!$A$3:$C$1497,3,0)</f>
        <v>0</v>
      </c>
      <c r="T1246" t="str">
        <f>VLOOKUP(H1246,'Object Code Definitions'!$A$3:$I$1497,9,0)</f>
        <v>Active</v>
      </c>
    </row>
    <row r="1247" spans="1:20">
      <c r="A1247" s="4" t="s">
        <v>2939</v>
      </c>
      <c r="B1247" s="4" t="s">
        <v>2885</v>
      </c>
      <c r="C1247" s="4" t="s">
        <v>2886</v>
      </c>
      <c r="D1247" t="str">
        <f t="shared" si="57"/>
        <v>305840 - FndBal-Clearing - PFA</v>
      </c>
      <c r="E1247" s="2">
        <v>40360</v>
      </c>
      <c r="F1247" s="4" t="s">
        <v>20</v>
      </c>
      <c r="G1247" s="4" t="s">
        <v>2429</v>
      </c>
      <c r="H1247" s="4" t="s">
        <v>2876</v>
      </c>
      <c r="I1247" s="4" t="s">
        <v>2879</v>
      </c>
      <c r="J1247" s="4" t="str">
        <f t="shared" si="58"/>
        <v>305022 - Fund Balance-Clearing Account</v>
      </c>
      <c r="K1247" s="4" t="s">
        <v>2880</v>
      </c>
      <c r="L1247" s="4" t="s">
        <v>2740</v>
      </c>
      <c r="M1247" s="4" t="s">
        <v>2741</v>
      </c>
      <c r="N1247" t="str">
        <f t="shared" si="59"/>
        <v>305 - Fund Balance/Retained Earnings</v>
      </c>
      <c r="O1247" s="4" t="s">
        <v>2435</v>
      </c>
      <c r="P1247" s="4" t="s">
        <v>2436</v>
      </c>
      <c r="Q1247" s="4" t="s">
        <v>2881</v>
      </c>
      <c r="R1247" s="4" t="s">
        <v>30</v>
      </c>
      <c r="S1247">
        <f>VLOOKUP(H1247,'Object Code Definitions'!$A$3:$C$1497,3,0)</f>
        <v>0</v>
      </c>
      <c r="T1247" t="str">
        <f>VLOOKUP(H1247,'Object Code Definitions'!$A$3:$I$1497,9,0)</f>
        <v>Active</v>
      </c>
    </row>
    <row r="1248" spans="1:20">
      <c r="A1248" s="4" t="s">
        <v>2940</v>
      </c>
      <c r="B1248" s="4" t="s">
        <v>2887</v>
      </c>
      <c r="C1248" s="4" t="s">
        <v>2888</v>
      </c>
      <c r="D1248" t="str">
        <f t="shared" si="57"/>
        <v>305841 - FndBal-Clearing Payroll</v>
      </c>
      <c r="E1248" s="2">
        <v>40360</v>
      </c>
      <c r="F1248" s="4" t="s">
        <v>20</v>
      </c>
      <c r="G1248" s="4" t="s">
        <v>2429</v>
      </c>
      <c r="H1248" s="4" t="s">
        <v>2876</v>
      </c>
      <c r="I1248" s="4" t="s">
        <v>2879</v>
      </c>
      <c r="J1248" s="4" t="str">
        <f t="shared" si="58"/>
        <v>305022 - Fund Balance-Clearing Account</v>
      </c>
      <c r="K1248" s="4" t="s">
        <v>2880</v>
      </c>
      <c r="L1248" s="4" t="s">
        <v>2740</v>
      </c>
      <c r="M1248" s="4" t="s">
        <v>2741</v>
      </c>
      <c r="N1248" t="str">
        <f t="shared" si="59"/>
        <v>305 - Fund Balance/Retained Earnings</v>
      </c>
      <c r="O1248" s="4" t="s">
        <v>2435</v>
      </c>
      <c r="P1248" s="4" t="s">
        <v>2436</v>
      </c>
      <c r="Q1248" s="4" t="s">
        <v>2881</v>
      </c>
      <c r="R1248" s="4" t="s">
        <v>30</v>
      </c>
      <c r="S1248">
        <f>VLOOKUP(H1248,'Object Code Definitions'!$A$3:$C$1497,3,0)</f>
        <v>0</v>
      </c>
      <c r="T1248" t="str">
        <f>VLOOKUP(H1248,'Object Code Definitions'!$A$3:$I$1497,9,0)</f>
        <v>Active</v>
      </c>
    </row>
    <row r="1249" spans="1:20">
      <c r="A1249" s="4" t="s">
        <v>2941</v>
      </c>
      <c r="B1249" s="4" t="s">
        <v>2889</v>
      </c>
      <c r="C1249" s="4" t="s">
        <v>2890</v>
      </c>
      <c r="D1249" t="str">
        <f t="shared" si="57"/>
        <v>305842 - Fndbal-Clearing-Claims</v>
      </c>
      <c r="E1249" s="2">
        <v>40360</v>
      </c>
      <c r="F1249" s="4" t="s">
        <v>20</v>
      </c>
      <c r="G1249" s="4" t="s">
        <v>2429</v>
      </c>
      <c r="H1249" s="4" t="s">
        <v>2876</v>
      </c>
      <c r="I1249" s="4" t="s">
        <v>2879</v>
      </c>
      <c r="J1249" s="4" t="str">
        <f t="shared" si="58"/>
        <v>305022 - Fund Balance-Clearing Account</v>
      </c>
      <c r="K1249" s="4" t="s">
        <v>2880</v>
      </c>
      <c r="L1249" s="4" t="s">
        <v>2740</v>
      </c>
      <c r="M1249" s="4" t="s">
        <v>2741</v>
      </c>
      <c r="N1249" t="str">
        <f t="shared" si="59"/>
        <v>305 - Fund Balance/Retained Earnings</v>
      </c>
      <c r="O1249" s="4" t="s">
        <v>2435</v>
      </c>
      <c r="P1249" s="4" t="s">
        <v>2436</v>
      </c>
      <c r="Q1249" s="4" t="s">
        <v>2881</v>
      </c>
      <c r="R1249" s="4" t="s">
        <v>30</v>
      </c>
      <c r="S1249">
        <f>VLOOKUP(H1249,'Object Code Definitions'!$A$3:$C$1497,3,0)</f>
        <v>0</v>
      </c>
      <c r="T1249" t="str">
        <f>VLOOKUP(H1249,'Object Code Definitions'!$A$3:$I$1497,9,0)</f>
        <v>Active</v>
      </c>
    </row>
    <row r="1250" spans="1:20">
      <c r="A1250" s="4" t="s">
        <v>2942</v>
      </c>
      <c r="B1250" s="4" t="s">
        <v>2942</v>
      </c>
      <c r="C1250" s="4" t="s">
        <v>2943</v>
      </c>
      <c r="D1250" t="str">
        <f t="shared" si="57"/>
        <v>305BAD - Bad Fund Bal Account-Fix</v>
      </c>
      <c r="E1250" s="2">
        <v>40725</v>
      </c>
      <c r="F1250" s="4" t="s">
        <v>21</v>
      </c>
      <c r="G1250" s="4" t="s">
        <v>2429</v>
      </c>
      <c r="H1250" s="4" t="s">
        <v>2768</v>
      </c>
      <c r="I1250" s="4" t="s">
        <v>2769</v>
      </c>
      <c r="J1250" s="4" t="str">
        <f t="shared" si="58"/>
        <v>305002 - Fund Balance-Continuing Appropriations</v>
      </c>
      <c r="K1250" s="4" t="s">
        <v>2770</v>
      </c>
      <c r="L1250" s="4" t="s">
        <v>2740</v>
      </c>
      <c r="M1250" s="4" t="s">
        <v>2741</v>
      </c>
      <c r="N1250" t="str">
        <f t="shared" si="59"/>
        <v>305 - Fund Balance/Retained Earnings</v>
      </c>
      <c r="O1250" s="4" t="s">
        <v>2435</v>
      </c>
      <c r="P1250" s="4" t="s">
        <v>2436</v>
      </c>
      <c r="Q1250" s="4" t="s">
        <v>2443</v>
      </c>
      <c r="R1250" s="4" t="s">
        <v>30</v>
      </c>
      <c r="S1250">
        <f>VLOOKUP(H1250,'Object Code Definitions'!$A$3:$C$1497,3,0)</f>
        <v>0</v>
      </c>
      <c r="T1250" t="str">
        <f>VLOOKUP(H1250,'Object Code Definitions'!$A$3:$I$1497,9,0)</f>
        <v>Active</v>
      </c>
    </row>
    <row r="1251" spans="1:20">
      <c r="A1251" s="4" t="s">
        <v>2944</v>
      </c>
      <c r="B1251" s="4" t="s">
        <v>18</v>
      </c>
      <c r="C1251" s="4" t="s">
        <v>2945</v>
      </c>
      <c r="D1251" t="str">
        <f t="shared" si="57"/>
        <v>400000 - Appropriations &lt;CR&gt;</v>
      </c>
      <c r="E1251" s="2">
        <v>40360</v>
      </c>
      <c r="F1251" s="4" t="s">
        <v>20</v>
      </c>
      <c r="G1251" s="4" t="s">
        <v>2946</v>
      </c>
      <c r="H1251" s="4" t="s">
        <v>2947</v>
      </c>
      <c r="I1251" s="4" t="s">
        <v>2945</v>
      </c>
      <c r="J1251" s="4" t="str">
        <f t="shared" si="58"/>
        <v>401001 - Appropriations &lt;CR&gt;</v>
      </c>
      <c r="K1251" s="4" t="s">
        <v>2948</v>
      </c>
      <c r="L1251" s="4" t="s">
        <v>2949</v>
      </c>
      <c r="M1251" s="4" t="s">
        <v>2950</v>
      </c>
      <c r="N1251" t="str">
        <f t="shared" si="59"/>
        <v>401 - Appropriations</v>
      </c>
      <c r="O1251" s="4" t="s">
        <v>2951</v>
      </c>
      <c r="P1251" s="4" t="s">
        <v>2952</v>
      </c>
      <c r="Q1251" s="4" t="s">
        <v>2953</v>
      </c>
      <c r="R1251" s="4" t="s">
        <v>30</v>
      </c>
      <c r="S1251">
        <f>VLOOKUP(H1251,'Object Code Definitions'!$A$3:$C$1497,3,0)</f>
        <v>0</v>
      </c>
      <c r="T1251" t="str">
        <f>VLOOKUP(H1251,'Object Code Definitions'!$A$3:$I$1497,9,0)</f>
        <v>Active</v>
      </c>
    </row>
    <row r="1252" spans="1:20">
      <c r="A1252" s="4" t="s">
        <v>2954</v>
      </c>
      <c r="B1252" s="4" t="s">
        <v>18</v>
      </c>
      <c r="C1252" s="4" t="s">
        <v>2955</v>
      </c>
      <c r="D1252" t="str">
        <f t="shared" si="57"/>
        <v>400030 - Appropriations-Allocated&lt;DR&gt;</v>
      </c>
      <c r="E1252" s="2">
        <v>40360</v>
      </c>
      <c r="F1252" s="4" t="s">
        <v>20</v>
      </c>
      <c r="G1252" s="4" t="s">
        <v>2946</v>
      </c>
      <c r="H1252" s="4" t="s">
        <v>2956</v>
      </c>
      <c r="I1252" s="4" t="s">
        <v>2957</v>
      </c>
      <c r="J1252" s="4" t="str">
        <f t="shared" si="58"/>
        <v>401002 - Appropriations-Allocated &lt;DR&gt;</v>
      </c>
      <c r="K1252" s="4" t="s">
        <v>2958</v>
      </c>
      <c r="L1252" s="4" t="s">
        <v>2949</v>
      </c>
      <c r="M1252" s="4" t="s">
        <v>2950</v>
      </c>
      <c r="N1252" t="str">
        <f t="shared" si="59"/>
        <v>401 - Appropriations</v>
      </c>
      <c r="O1252" s="4" t="s">
        <v>2951</v>
      </c>
      <c r="P1252" s="4" t="s">
        <v>2952</v>
      </c>
      <c r="Q1252" s="4" t="s">
        <v>2953</v>
      </c>
      <c r="R1252" s="4" t="s">
        <v>30</v>
      </c>
      <c r="S1252">
        <f>VLOOKUP(H1252,'Object Code Definitions'!$A$3:$C$1497,3,0)</f>
        <v>0</v>
      </c>
      <c r="T1252" t="str">
        <f>VLOOKUP(H1252,'Object Code Definitions'!$A$3:$I$1497,9,0)</f>
        <v>Active</v>
      </c>
    </row>
    <row r="1253" spans="1:20">
      <c r="A1253" s="4" t="s">
        <v>2959</v>
      </c>
      <c r="B1253" s="4" t="s">
        <v>18</v>
      </c>
      <c r="C1253" s="4" t="s">
        <v>2960</v>
      </c>
      <c r="D1253" t="str">
        <f t="shared" si="57"/>
        <v>400060 - Appropriations-Unallocated&lt;DR&gt;</v>
      </c>
      <c r="E1253" s="2">
        <v>40360</v>
      </c>
      <c r="F1253" s="4" t="s">
        <v>20</v>
      </c>
      <c r="G1253" s="4" t="s">
        <v>2946</v>
      </c>
      <c r="H1253" s="4" t="s">
        <v>2961</v>
      </c>
      <c r="I1253" s="4" t="s">
        <v>2962</v>
      </c>
      <c r="J1253" s="4" t="str">
        <f t="shared" si="58"/>
        <v>401003 - Appropriations-Unallocated &lt;DR&gt;</v>
      </c>
      <c r="K1253" s="4" t="s">
        <v>2958</v>
      </c>
      <c r="L1253" s="4" t="s">
        <v>2949</v>
      </c>
      <c r="M1253" s="4" t="s">
        <v>2950</v>
      </c>
      <c r="N1253" t="str">
        <f t="shared" si="59"/>
        <v>401 - Appropriations</v>
      </c>
      <c r="O1253" s="4" t="s">
        <v>2951</v>
      </c>
      <c r="P1253" s="4" t="s">
        <v>2952</v>
      </c>
      <c r="Q1253" s="4" t="s">
        <v>2953</v>
      </c>
      <c r="R1253" s="4" t="s">
        <v>30</v>
      </c>
      <c r="S1253">
        <f>VLOOKUP(H1253,'Object Code Definitions'!$A$3:$C$1497,3,0)</f>
        <v>0</v>
      </c>
      <c r="T1253" t="str">
        <f>VLOOKUP(H1253,'Object Code Definitions'!$A$3:$I$1497,9,0)</f>
        <v>Active</v>
      </c>
    </row>
    <row r="1254" spans="1:20">
      <c r="A1254" s="4" t="s">
        <v>2956</v>
      </c>
      <c r="B1254" s="4" t="s">
        <v>2954</v>
      </c>
      <c r="C1254" s="4" t="s">
        <v>2955</v>
      </c>
      <c r="D1254" t="str">
        <f t="shared" si="57"/>
        <v>401002 - Appropriations-Allocated&lt;DR&gt;</v>
      </c>
      <c r="E1254" s="2">
        <v>41821</v>
      </c>
      <c r="F1254" s="4" t="s">
        <v>20</v>
      </c>
      <c r="G1254" s="4" t="s">
        <v>2946</v>
      </c>
      <c r="H1254" s="4" t="s">
        <v>2956</v>
      </c>
      <c r="I1254" s="4" t="s">
        <v>2957</v>
      </c>
      <c r="J1254" s="4" t="str">
        <f t="shared" si="58"/>
        <v>401002 - Appropriations-Allocated &lt;DR&gt;</v>
      </c>
      <c r="K1254" s="4" t="s">
        <v>2958</v>
      </c>
      <c r="L1254" s="4" t="s">
        <v>2949</v>
      </c>
      <c r="M1254" s="4" t="s">
        <v>2950</v>
      </c>
      <c r="N1254" t="str">
        <f t="shared" si="59"/>
        <v>401 - Appropriations</v>
      </c>
      <c r="O1254" s="4" t="s">
        <v>2951</v>
      </c>
      <c r="P1254" s="4" t="s">
        <v>2952</v>
      </c>
      <c r="Q1254" s="4" t="s">
        <v>2953</v>
      </c>
      <c r="R1254" s="4" t="s">
        <v>30</v>
      </c>
      <c r="S1254">
        <f>VLOOKUP(H1254,'Object Code Definitions'!$A$3:$C$1497,3,0)</f>
        <v>0</v>
      </c>
      <c r="T1254" t="str">
        <f>VLOOKUP(H1254,'Object Code Definitions'!$A$3:$I$1497,9,0)</f>
        <v>Active</v>
      </c>
    </row>
    <row r="1255" spans="1:20">
      <c r="A1255" s="4" t="s">
        <v>2961</v>
      </c>
      <c r="B1255" s="4" t="s">
        <v>2959</v>
      </c>
      <c r="C1255" s="4" t="s">
        <v>2960</v>
      </c>
      <c r="D1255" t="str">
        <f t="shared" si="57"/>
        <v>401003 - Appropriations-Unallocated&lt;DR&gt;</v>
      </c>
      <c r="E1255" s="2">
        <v>41821</v>
      </c>
      <c r="F1255" s="4" t="s">
        <v>20</v>
      </c>
      <c r="G1255" s="4" t="s">
        <v>2946</v>
      </c>
      <c r="H1255" s="4" t="s">
        <v>2961</v>
      </c>
      <c r="I1255" s="4" t="s">
        <v>2962</v>
      </c>
      <c r="J1255" s="4" t="str">
        <f t="shared" si="58"/>
        <v>401003 - Appropriations-Unallocated &lt;DR&gt;</v>
      </c>
      <c r="K1255" s="4" t="s">
        <v>2958</v>
      </c>
      <c r="L1255" s="4" t="s">
        <v>2949</v>
      </c>
      <c r="M1255" s="4" t="s">
        <v>2950</v>
      </c>
      <c r="N1255" t="str">
        <f t="shared" si="59"/>
        <v>401 - Appropriations</v>
      </c>
      <c r="O1255" s="4" t="s">
        <v>2951</v>
      </c>
      <c r="P1255" s="4" t="s">
        <v>2952</v>
      </c>
      <c r="Q1255" s="4" t="s">
        <v>2953</v>
      </c>
      <c r="R1255" s="4" t="s">
        <v>30</v>
      </c>
      <c r="S1255">
        <f>VLOOKUP(H1255,'Object Code Definitions'!$A$3:$C$1497,3,0)</f>
        <v>0</v>
      </c>
      <c r="T1255" t="str">
        <f>VLOOKUP(H1255,'Object Code Definitions'!$A$3:$I$1497,9,0)</f>
        <v>Active</v>
      </c>
    </row>
    <row r="1256" spans="1:20">
      <c r="A1256" s="4" t="s">
        <v>2963</v>
      </c>
      <c r="B1256" s="4" t="s">
        <v>2944</v>
      </c>
      <c r="C1256" s="4" t="s">
        <v>2945</v>
      </c>
      <c r="D1256" t="str">
        <f t="shared" si="57"/>
        <v>401800 - Appropriations &lt;CR&gt;</v>
      </c>
      <c r="E1256" s="2">
        <v>41821</v>
      </c>
      <c r="F1256" s="4" t="s">
        <v>20</v>
      </c>
      <c r="G1256" s="4" t="s">
        <v>2946</v>
      </c>
      <c r="H1256" s="4" t="s">
        <v>2947</v>
      </c>
      <c r="I1256" s="4" t="s">
        <v>2945</v>
      </c>
      <c r="J1256" s="4" t="str">
        <f t="shared" si="58"/>
        <v>401001 - Appropriations &lt;CR&gt;</v>
      </c>
      <c r="K1256" s="4" t="s">
        <v>2948</v>
      </c>
      <c r="L1256" s="4" t="s">
        <v>2949</v>
      </c>
      <c r="M1256" s="4" t="s">
        <v>2950</v>
      </c>
      <c r="N1256" t="str">
        <f t="shared" si="59"/>
        <v>401 - Appropriations</v>
      </c>
      <c r="O1256" s="4" t="s">
        <v>2951</v>
      </c>
      <c r="P1256" s="4" t="s">
        <v>2952</v>
      </c>
      <c r="Q1256" s="4" t="s">
        <v>2953</v>
      </c>
      <c r="R1256" s="4" t="s">
        <v>30</v>
      </c>
      <c r="S1256">
        <f>VLOOKUP(H1256,'Object Code Definitions'!$A$3:$C$1497,3,0)</f>
        <v>0</v>
      </c>
      <c r="T1256" t="str">
        <f>VLOOKUP(H1256,'Object Code Definitions'!$A$3:$I$1497,9,0)</f>
        <v>Active</v>
      </c>
    </row>
    <row r="1257" spans="1:20">
      <c r="A1257" s="4" t="s">
        <v>2964</v>
      </c>
      <c r="B1257" s="4" t="s">
        <v>18</v>
      </c>
      <c r="C1257" s="4" t="s">
        <v>2965</v>
      </c>
      <c r="D1257" t="str">
        <f t="shared" si="57"/>
        <v>402000 - Allocation Orders Pending</v>
      </c>
      <c r="E1257" s="2">
        <v>40360</v>
      </c>
      <c r="F1257" s="4" t="s">
        <v>20</v>
      </c>
      <c r="G1257" s="4" t="s">
        <v>1495</v>
      </c>
      <c r="H1257" s="4" t="s">
        <v>2966</v>
      </c>
      <c r="I1257" s="4" t="s">
        <v>2965</v>
      </c>
      <c r="J1257" s="4" t="str">
        <f t="shared" si="58"/>
        <v>404001 - Allocation Orders Pending</v>
      </c>
      <c r="K1257" s="4" t="s">
        <v>2967</v>
      </c>
      <c r="L1257" s="4" t="s">
        <v>2968</v>
      </c>
      <c r="M1257" s="4" t="s">
        <v>2969</v>
      </c>
      <c r="N1257" t="str">
        <f t="shared" si="59"/>
        <v>404 - Special Agency Budgetary Accounts</v>
      </c>
      <c r="O1257" s="4" t="s">
        <v>2951</v>
      </c>
      <c r="P1257" s="4" t="s">
        <v>2952</v>
      </c>
      <c r="Q1257" s="4" t="s">
        <v>2953</v>
      </c>
      <c r="R1257" s="4" t="s">
        <v>30</v>
      </c>
      <c r="S1257">
        <f>VLOOKUP(H1257,'Object Code Definitions'!$A$3:$C$1497,3,0)</f>
        <v>0</v>
      </c>
      <c r="T1257" t="str">
        <f>VLOOKUP(H1257,'Object Code Definitions'!$A$3:$I$1497,9,0)</f>
        <v>Active</v>
      </c>
    </row>
    <row r="1258" spans="1:20">
      <c r="A1258" s="4" t="s">
        <v>2970</v>
      </c>
      <c r="B1258" s="4" t="s">
        <v>18</v>
      </c>
      <c r="C1258" s="4" t="s">
        <v>2971</v>
      </c>
      <c r="D1258" t="str">
        <f t="shared" si="57"/>
        <v>402030 - Reserve Alloc Orders Pending</v>
      </c>
      <c r="E1258" s="2">
        <v>40360</v>
      </c>
      <c r="F1258" s="4" t="s">
        <v>20</v>
      </c>
      <c r="G1258" s="4" t="s">
        <v>1495</v>
      </c>
      <c r="H1258" s="4" t="s">
        <v>2972</v>
      </c>
      <c r="I1258" s="4" t="s">
        <v>2973</v>
      </c>
      <c r="J1258" s="4" t="str">
        <f t="shared" si="58"/>
        <v>404002 - Reserve for Allocation Orders Pending</v>
      </c>
      <c r="K1258" s="4" t="s">
        <v>2974</v>
      </c>
      <c r="L1258" s="4" t="s">
        <v>2968</v>
      </c>
      <c r="M1258" s="4" t="s">
        <v>2969</v>
      </c>
      <c r="N1258" t="str">
        <f t="shared" si="59"/>
        <v>404 - Special Agency Budgetary Accounts</v>
      </c>
      <c r="O1258" s="4" t="s">
        <v>2951</v>
      </c>
      <c r="P1258" s="4" t="s">
        <v>2952</v>
      </c>
      <c r="Q1258" s="4" t="s">
        <v>2953</v>
      </c>
      <c r="R1258" s="4" t="s">
        <v>30</v>
      </c>
      <c r="S1258">
        <f>VLOOKUP(H1258,'Object Code Definitions'!$A$3:$C$1497,3,0)</f>
        <v>0</v>
      </c>
      <c r="T1258" t="str">
        <f>VLOOKUP(H1258,'Object Code Definitions'!$A$3:$I$1497,9,0)</f>
        <v>Active</v>
      </c>
    </row>
    <row r="1259" spans="1:20">
      <c r="A1259" s="4" t="s">
        <v>2975</v>
      </c>
      <c r="B1259" s="4" t="s">
        <v>18</v>
      </c>
      <c r="C1259" s="4" t="s">
        <v>2976</v>
      </c>
      <c r="D1259" t="str">
        <f t="shared" si="57"/>
        <v>402060 - Adj SCO Acct-Expenditures</v>
      </c>
      <c r="E1259" s="2">
        <v>40360</v>
      </c>
      <c r="F1259" s="4" t="s">
        <v>20</v>
      </c>
      <c r="G1259" s="4" t="s">
        <v>2946</v>
      </c>
      <c r="H1259" s="4" t="s">
        <v>2977</v>
      </c>
      <c r="I1259" s="4" t="s">
        <v>2978</v>
      </c>
      <c r="J1259" s="4" t="str">
        <f t="shared" si="58"/>
        <v>404003 - Adj SCO Acct - Expenditures</v>
      </c>
      <c r="K1259" s="4" t="s">
        <v>2979</v>
      </c>
      <c r="L1259" s="4" t="s">
        <v>2968</v>
      </c>
      <c r="M1259" s="4" t="s">
        <v>2969</v>
      </c>
      <c r="N1259" t="str">
        <f t="shared" si="59"/>
        <v>404 - Special Agency Budgetary Accounts</v>
      </c>
      <c r="O1259" s="4" t="s">
        <v>2951</v>
      </c>
      <c r="P1259" s="4" t="s">
        <v>2952</v>
      </c>
      <c r="Q1259" s="4" t="s">
        <v>2953</v>
      </c>
      <c r="R1259" s="4" t="s">
        <v>30</v>
      </c>
      <c r="S1259">
        <f>VLOOKUP(H1259,'Object Code Definitions'!$A$3:$C$1497,3,0)</f>
        <v>0</v>
      </c>
      <c r="T1259" t="str">
        <f>VLOOKUP(H1259,'Object Code Definitions'!$A$3:$I$1497,9,0)</f>
        <v>Active</v>
      </c>
    </row>
    <row r="1260" spans="1:20">
      <c r="A1260" s="4" t="s">
        <v>2980</v>
      </c>
      <c r="B1260" s="4" t="s">
        <v>18</v>
      </c>
      <c r="C1260" s="4" t="s">
        <v>2981</v>
      </c>
      <c r="D1260" t="str">
        <f t="shared" si="57"/>
        <v>402090 - Adj SCO Acct-Revenue</v>
      </c>
      <c r="E1260" s="2">
        <v>40360</v>
      </c>
      <c r="F1260" s="4" t="s">
        <v>20</v>
      </c>
      <c r="G1260" s="4" t="s">
        <v>2946</v>
      </c>
      <c r="H1260" s="4" t="s">
        <v>2982</v>
      </c>
      <c r="I1260" s="4" t="s">
        <v>2983</v>
      </c>
      <c r="J1260" s="4" t="str">
        <f t="shared" si="58"/>
        <v>404004 - Adj SCO Acct - Revenues</v>
      </c>
      <c r="K1260" s="4" t="s">
        <v>2979</v>
      </c>
      <c r="L1260" s="4" t="s">
        <v>2968</v>
      </c>
      <c r="M1260" s="4" t="s">
        <v>2969</v>
      </c>
      <c r="N1260" t="str">
        <f t="shared" si="59"/>
        <v>404 - Special Agency Budgetary Accounts</v>
      </c>
      <c r="O1260" s="4" t="s">
        <v>2951</v>
      </c>
      <c r="P1260" s="4" t="s">
        <v>2952</v>
      </c>
      <c r="Q1260" s="4" t="s">
        <v>2953</v>
      </c>
      <c r="R1260" s="4" t="s">
        <v>30</v>
      </c>
      <c r="S1260">
        <f>VLOOKUP(H1260,'Object Code Definitions'!$A$3:$C$1497,3,0)</f>
        <v>0</v>
      </c>
      <c r="T1260" t="str">
        <f>VLOOKUP(H1260,'Object Code Definitions'!$A$3:$I$1497,9,0)</f>
        <v>Active</v>
      </c>
    </row>
    <row r="1261" spans="1:20">
      <c r="A1261" s="4" t="s">
        <v>2984</v>
      </c>
      <c r="B1261" s="4" t="s">
        <v>18</v>
      </c>
      <c r="C1261" s="4" t="s">
        <v>2985</v>
      </c>
      <c r="D1261" t="str">
        <f t="shared" si="57"/>
        <v>402120 - Reserve Adj SCO Account</v>
      </c>
      <c r="E1261" s="2">
        <v>40360</v>
      </c>
      <c r="F1261" s="4" t="s">
        <v>20</v>
      </c>
      <c r="G1261" s="4" t="s">
        <v>2946</v>
      </c>
      <c r="H1261" s="4" t="s">
        <v>2986</v>
      </c>
      <c r="I1261" s="4" t="s">
        <v>2985</v>
      </c>
      <c r="J1261" s="4" t="str">
        <f t="shared" si="58"/>
        <v>404005 - Reserve Adj SCO Account</v>
      </c>
      <c r="K1261" s="4" t="s">
        <v>2987</v>
      </c>
      <c r="L1261" s="4" t="s">
        <v>2968</v>
      </c>
      <c r="M1261" s="4" t="s">
        <v>2969</v>
      </c>
      <c r="N1261" t="str">
        <f t="shared" si="59"/>
        <v>404 - Special Agency Budgetary Accounts</v>
      </c>
      <c r="O1261" s="4" t="s">
        <v>2951</v>
      </c>
      <c r="P1261" s="4" t="s">
        <v>2952</v>
      </c>
      <c r="Q1261" s="4" t="s">
        <v>2953</v>
      </c>
      <c r="R1261" s="4" t="s">
        <v>30</v>
      </c>
      <c r="S1261">
        <f>VLOOKUP(H1261,'Object Code Definitions'!$A$3:$C$1497,3,0)</f>
        <v>0</v>
      </c>
      <c r="T1261" t="str">
        <f>VLOOKUP(H1261,'Object Code Definitions'!$A$3:$I$1497,9,0)</f>
        <v>Active</v>
      </c>
    </row>
    <row r="1262" spans="1:20">
      <c r="A1262" s="4" t="s">
        <v>2988</v>
      </c>
      <c r="B1262" s="4" t="s">
        <v>18</v>
      </c>
      <c r="C1262" s="4" t="s">
        <v>2989</v>
      </c>
      <c r="D1262" t="str">
        <f t="shared" si="57"/>
        <v>402150 - SCO PY Accrual Reserve</v>
      </c>
      <c r="E1262" s="2">
        <v>40360</v>
      </c>
      <c r="F1262" s="4" t="s">
        <v>20</v>
      </c>
      <c r="G1262" s="4" t="s">
        <v>2946</v>
      </c>
      <c r="H1262" s="4" t="s">
        <v>2990</v>
      </c>
      <c r="I1262" s="4" t="s">
        <v>2989</v>
      </c>
      <c r="J1262" s="4" t="str">
        <f t="shared" si="58"/>
        <v>404006 - SCO PY Accrual Reserve</v>
      </c>
      <c r="K1262" s="4" t="s">
        <v>2991</v>
      </c>
      <c r="L1262" s="4" t="s">
        <v>2968</v>
      </c>
      <c r="M1262" s="4" t="s">
        <v>2969</v>
      </c>
      <c r="N1262" t="str">
        <f t="shared" si="59"/>
        <v>404 - Special Agency Budgetary Accounts</v>
      </c>
      <c r="O1262" s="4" t="s">
        <v>2951</v>
      </c>
      <c r="P1262" s="4" t="s">
        <v>2952</v>
      </c>
      <c r="Q1262" s="4" t="s">
        <v>2953</v>
      </c>
      <c r="R1262" s="4" t="s">
        <v>30</v>
      </c>
      <c r="S1262">
        <f>VLOOKUP(H1262,'Object Code Definitions'!$A$3:$C$1497,3,0)</f>
        <v>0</v>
      </c>
      <c r="T1262" t="str">
        <f>VLOOKUP(H1262,'Object Code Definitions'!$A$3:$I$1497,9,0)</f>
        <v>Active</v>
      </c>
    </row>
    <row r="1263" spans="1:20">
      <c r="A1263" s="4" t="s">
        <v>2992</v>
      </c>
      <c r="B1263" s="4" t="s">
        <v>18</v>
      </c>
      <c r="C1263" s="4" t="s">
        <v>2993</v>
      </c>
      <c r="D1263" t="str">
        <f t="shared" si="57"/>
        <v>402180 - Reserve SCO PrYr Accrual Rev</v>
      </c>
      <c r="E1263" s="2">
        <v>40360</v>
      </c>
      <c r="F1263" s="4" t="s">
        <v>20</v>
      </c>
      <c r="G1263" s="4" t="s">
        <v>2946</v>
      </c>
      <c r="H1263" s="4" t="s">
        <v>2994</v>
      </c>
      <c r="I1263" s="4" t="s">
        <v>2995</v>
      </c>
      <c r="J1263" s="4" t="str">
        <f t="shared" si="58"/>
        <v>404007 - Reserve SCO PY Accrual Revenue</v>
      </c>
      <c r="K1263" s="4" t="s">
        <v>2991</v>
      </c>
      <c r="L1263" s="4" t="s">
        <v>2968</v>
      </c>
      <c r="M1263" s="4" t="s">
        <v>2969</v>
      </c>
      <c r="N1263" t="str">
        <f t="shared" si="59"/>
        <v>404 - Special Agency Budgetary Accounts</v>
      </c>
      <c r="O1263" s="4" t="s">
        <v>2951</v>
      </c>
      <c r="P1263" s="4" t="s">
        <v>2952</v>
      </c>
      <c r="Q1263" s="4" t="s">
        <v>2953</v>
      </c>
      <c r="R1263" s="4" t="s">
        <v>30</v>
      </c>
      <c r="S1263">
        <f>VLOOKUP(H1263,'Object Code Definitions'!$A$3:$C$1497,3,0)</f>
        <v>0</v>
      </c>
      <c r="T1263" t="str">
        <f>VLOOKUP(H1263,'Object Code Definitions'!$A$3:$I$1497,9,0)</f>
        <v>Active</v>
      </c>
    </row>
    <row r="1264" spans="1:20">
      <c r="A1264" s="4" t="s">
        <v>2996</v>
      </c>
      <c r="B1264" s="4" t="s">
        <v>18</v>
      </c>
      <c r="C1264" s="4" t="s">
        <v>2997</v>
      </c>
      <c r="D1264" t="str">
        <f t="shared" si="57"/>
        <v>402210 - Allocation for PrYr Accrual</v>
      </c>
      <c r="E1264" s="2">
        <v>40360</v>
      </c>
      <c r="F1264" s="4" t="s">
        <v>20</v>
      </c>
      <c r="G1264" s="4" t="s">
        <v>2946</v>
      </c>
      <c r="H1264" s="4" t="s">
        <v>2998</v>
      </c>
      <c r="I1264" s="4" t="s">
        <v>2999</v>
      </c>
      <c r="J1264" s="4" t="str">
        <f t="shared" si="58"/>
        <v>404008 - Allocation for PY Accrual</v>
      </c>
      <c r="K1264" s="4" t="s">
        <v>3000</v>
      </c>
      <c r="L1264" s="4" t="s">
        <v>2968</v>
      </c>
      <c r="M1264" s="4" t="s">
        <v>2969</v>
      </c>
      <c r="N1264" t="str">
        <f t="shared" si="59"/>
        <v>404 - Special Agency Budgetary Accounts</v>
      </c>
      <c r="O1264" s="4" t="s">
        <v>2951</v>
      </c>
      <c r="P1264" s="4" t="s">
        <v>2952</v>
      </c>
      <c r="Q1264" s="4" t="s">
        <v>2953</v>
      </c>
      <c r="R1264" s="4" t="s">
        <v>30</v>
      </c>
      <c r="S1264">
        <f>VLOOKUP(H1264,'Object Code Definitions'!$A$3:$C$1497,3,0)</f>
        <v>0</v>
      </c>
      <c r="T1264" t="str">
        <f>VLOOKUP(H1264,'Object Code Definitions'!$A$3:$I$1497,9,0)</f>
        <v>Active</v>
      </c>
    </row>
    <row r="1265" spans="1:20">
      <c r="A1265" s="4" t="s">
        <v>3001</v>
      </c>
      <c r="B1265" s="4" t="s">
        <v>18</v>
      </c>
      <c r="C1265" s="4" t="s">
        <v>3002</v>
      </c>
      <c r="D1265" t="str">
        <f t="shared" si="57"/>
        <v>402240 - Reserve Alloc PrYr Accrual</v>
      </c>
      <c r="E1265" s="2">
        <v>40360</v>
      </c>
      <c r="F1265" s="4" t="s">
        <v>20</v>
      </c>
      <c r="G1265" s="4" t="s">
        <v>2946</v>
      </c>
      <c r="H1265" s="4" t="s">
        <v>3003</v>
      </c>
      <c r="I1265" s="4" t="s">
        <v>3004</v>
      </c>
      <c r="J1265" s="4" t="str">
        <f t="shared" si="58"/>
        <v>404009 - Reserve Allocation PY Accrual</v>
      </c>
      <c r="K1265" s="4" t="s">
        <v>3000</v>
      </c>
      <c r="L1265" s="4" t="s">
        <v>2968</v>
      </c>
      <c r="M1265" s="4" t="s">
        <v>2969</v>
      </c>
      <c r="N1265" t="str">
        <f t="shared" si="59"/>
        <v>404 - Special Agency Budgetary Accounts</v>
      </c>
      <c r="O1265" s="4" t="s">
        <v>2951</v>
      </c>
      <c r="P1265" s="4" t="s">
        <v>2952</v>
      </c>
      <c r="Q1265" s="4" t="s">
        <v>2953</v>
      </c>
      <c r="R1265" s="4" t="s">
        <v>30</v>
      </c>
      <c r="S1265">
        <f>VLOOKUP(H1265,'Object Code Definitions'!$A$3:$C$1497,3,0)</f>
        <v>0</v>
      </c>
      <c r="T1265" t="str">
        <f>VLOOKUP(H1265,'Object Code Definitions'!$A$3:$I$1497,9,0)</f>
        <v>Active</v>
      </c>
    </row>
    <row r="1266" spans="1:20">
      <c r="A1266" s="4" t="s">
        <v>3005</v>
      </c>
      <c r="B1266" s="4" t="s">
        <v>18</v>
      </c>
      <c r="C1266" s="4" t="s">
        <v>3006</v>
      </c>
      <c r="D1266" t="str">
        <f t="shared" si="57"/>
        <v>403000 - Obligations &lt;DR&gt;</v>
      </c>
      <c r="E1266" s="2">
        <v>40360</v>
      </c>
      <c r="F1266" s="4" t="s">
        <v>20</v>
      </c>
      <c r="G1266" s="4" t="s">
        <v>2946</v>
      </c>
      <c r="H1266" s="4" t="s">
        <v>3007</v>
      </c>
      <c r="I1266" s="4" t="s">
        <v>3006</v>
      </c>
      <c r="J1266" s="4" t="str">
        <f t="shared" si="58"/>
        <v>405001 - Obligations &lt;DR&gt;</v>
      </c>
      <c r="K1266" s="4" t="s">
        <v>3008</v>
      </c>
      <c r="L1266" s="4" t="s">
        <v>3009</v>
      </c>
      <c r="M1266" s="4" t="s">
        <v>3010</v>
      </c>
      <c r="N1266" t="str">
        <f t="shared" si="59"/>
        <v>405 - Obligations</v>
      </c>
      <c r="O1266" s="4" t="s">
        <v>2951</v>
      </c>
      <c r="P1266" s="4" t="s">
        <v>2952</v>
      </c>
      <c r="Q1266" s="4" t="s">
        <v>2953</v>
      </c>
      <c r="R1266" s="4" t="s">
        <v>30</v>
      </c>
      <c r="S1266">
        <f>VLOOKUP(H1266,'Object Code Definitions'!$A$3:$C$1497,3,0)</f>
        <v>0</v>
      </c>
      <c r="T1266" t="str">
        <f>VLOOKUP(H1266,'Object Code Definitions'!$A$3:$I$1497,9,0)</f>
        <v>Active</v>
      </c>
    </row>
    <row r="1267" spans="1:20">
      <c r="A1267" s="4" t="s">
        <v>3011</v>
      </c>
      <c r="B1267" s="4" t="s">
        <v>18</v>
      </c>
      <c r="C1267" s="4" t="s">
        <v>3012</v>
      </c>
      <c r="D1267" t="str">
        <f t="shared" si="57"/>
        <v>403030 - Obligations-Offset &lt;CR&gt;</v>
      </c>
      <c r="E1267" s="2">
        <v>40360</v>
      </c>
      <c r="F1267" s="4" t="s">
        <v>20</v>
      </c>
      <c r="G1267" s="4" t="s">
        <v>2946</v>
      </c>
      <c r="H1267" s="4" t="s">
        <v>3013</v>
      </c>
      <c r="I1267" s="4" t="s">
        <v>3014</v>
      </c>
      <c r="J1267" s="4" t="str">
        <f t="shared" si="58"/>
        <v>405002 - Obligations &lt;CR&gt;</v>
      </c>
      <c r="K1267" s="4" t="s">
        <v>3015</v>
      </c>
      <c r="L1267" s="4" t="s">
        <v>3009</v>
      </c>
      <c r="M1267" s="4" t="s">
        <v>3010</v>
      </c>
      <c r="N1267" t="str">
        <f t="shared" si="59"/>
        <v>405 - Obligations</v>
      </c>
      <c r="O1267" s="4" t="s">
        <v>2951</v>
      </c>
      <c r="P1267" s="4" t="s">
        <v>2952</v>
      </c>
      <c r="Q1267" s="4" t="s">
        <v>2953</v>
      </c>
      <c r="R1267" s="4" t="s">
        <v>30</v>
      </c>
      <c r="S1267">
        <f>VLOOKUP(H1267,'Object Code Definitions'!$A$3:$C$1497,3,0)</f>
        <v>0</v>
      </c>
      <c r="T1267" t="str">
        <f>VLOOKUP(H1267,'Object Code Definitions'!$A$3:$I$1497,9,0)</f>
        <v>Active</v>
      </c>
    </row>
    <row r="1268" spans="1:20">
      <c r="A1268" s="4" t="s">
        <v>2972</v>
      </c>
      <c r="B1268" s="4" t="s">
        <v>2970</v>
      </c>
      <c r="C1268" s="4" t="s">
        <v>2971</v>
      </c>
      <c r="D1268" t="str">
        <f t="shared" si="57"/>
        <v>404002 - Reserve Alloc Orders Pending</v>
      </c>
      <c r="E1268" s="2">
        <v>42186</v>
      </c>
      <c r="F1268" s="4" t="s">
        <v>21</v>
      </c>
      <c r="G1268" s="4" t="s">
        <v>1495</v>
      </c>
      <c r="H1268" s="4" t="s">
        <v>2972</v>
      </c>
      <c r="I1268" s="4" t="s">
        <v>2973</v>
      </c>
      <c r="J1268" s="4" t="str">
        <f t="shared" si="58"/>
        <v>404002 - Reserve for Allocation Orders Pending</v>
      </c>
      <c r="K1268" s="4" t="s">
        <v>2974</v>
      </c>
      <c r="L1268" s="4" t="s">
        <v>2968</v>
      </c>
      <c r="M1268" s="4" t="s">
        <v>2969</v>
      </c>
      <c r="N1268" t="str">
        <f t="shared" si="59"/>
        <v>404 - Special Agency Budgetary Accounts</v>
      </c>
      <c r="O1268" s="4" t="s">
        <v>2951</v>
      </c>
      <c r="P1268" s="4" t="s">
        <v>2952</v>
      </c>
      <c r="Q1268" s="4" t="s">
        <v>2953</v>
      </c>
      <c r="R1268" s="4" t="s">
        <v>30</v>
      </c>
      <c r="S1268">
        <f>VLOOKUP(H1268,'Object Code Definitions'!$A$3:$C$1497,3,0)</f>
        <v>0</v>
      </c>
      <c r="T1268" t="str">
        <f>VLOOKUP(H1268,'Object Code Definitions'!$A$3:$I$1497,9,0)</f>
        <v>Active</v>
      </c>
    </row>
    <row r="1269" spans="1:20">
      <c r="A1269" s="4" t="s">
        <v>2977</v>
      </c>
      <c r="B1269" s="4" t="s">
        <v>2975</v>
      </c>
      <c r="C1269" s="4" t="s">
        <v>2976</v>
      </c>
      <c r="D1269" t="str">
        <f t="shared" si="57"/>
        <v>404003 - Adj SCO Acct-Expenditures</v>
      </c>
      <c r="E1269" s="2">
        <v>41821</v>
      </c>
      <c r="F1269" s="4" t="s">
        <v>20</v>
      </c>
      <c r="G1269" s="4" t="s">
        <v>2946</v>
      </c>
      <c r="H1269" s="4" t="s">
        <v>2977</v>
      </c>
      <c r="I1269" s="4" t="s">
        <v>2978</v>
      </c>
      <c r="J1269" s="4" t="str">
        <f t="shared" si="58"/>
        <v>404003 - Adj SCO Acct - Expenditures</v>
      </c>
      <c r="K1269" s="4" t="s">
        <v>2979</v>
      </c>
      <c r="L1269" s="4" t="s">
        <v>2968</v>
      </c>
      <c r="M1269" s="4" t="s">
        <v>2969</v>
      </c>
      <c r="N1269" t="str">
        <f t="shared" si="59"/>
        <v>404 - Special Agency Budgetary Accounts</v>
      </c>
      <c r="O1269" s="4" t="s">
        <v>2951</v>
      </c>
      <c r="P1269" s="4" t="s">
        <v>2952</v>
      </c>
      <c r="Q1269" s="4" t="s">
        <v>2953</v>
      </c>
      <c r="R1269" s="4" t="s">
        <v>30</v>
      </c>
      <c r="S1269">
        <f>VLOOKUP(H1269,'Object Code Definitions'!$A$3:$C$1497,3,0)</f>
        <v>0</v>
      </c>
      <c r="T1269" t="str">
        <f>VLOOKUP(H1269,'Object Code Definitions'!$A$3:$I$1497,9,0)</f>
        <v>Active</v>
      </c>
    </row>
    <row r="1270" spans="1:20">
      <c r="A1270" s="4" t="s">
        <v>2982</v>
      </c>
      <c r="B1270" s="4" t="s">
        <v>2980</v>
      </c>
      <c r="C1270" s="4" t="s">
        <v>2981</v>
      </c>
      <c r="D1270" t="str">
        <f t="shared" si="57"/>
        <v>404004 - Adj SCO Acct-Revenue</v>
      </c>
      <c r="E1270" s="2">
        <v>41821</v>
      </c>
      <c r="F1270" s="4" t="s">
        <v>20</v>
      </c>
      <c r="G1270" s="4" t="s">
        <v>2946</v>
      </c>
      <c r="H1270" s="4" t="s">
        <v>2982</v>
      </c>
      <c r="I1270" s="4" t="s">
        <v>2983</v>
      </c>
      <c r="J1270" s="4" t="str">
        <f t="shared" si="58"/>
        <v>404004 - Adj SCO Acct - Revenues</v>
      </c>
      <c r="K1270" s="4" t="s">
        <v>2979</v>
      </c>
      <c r="L1270" s="4" t="s">
        <v>2968</v>
      </c>
      <c r="M1270" s="4" t="s">
        <v>2969</v>
      </c>
      <c r="N1270" t="str">
        <f t="shared" si="59"/>
        <v>404 - Special Agency Budgetary Accounts</v>
      </c>
      <c r="O1270" s="4" t="s">
        <v>2951</v>
      </c>
      <c r="P1270" s="4" t="s">
        <v>2952</v>
      </c>
      <c r="Q1270" s="4" t="s">
        <v>2953</v>
      </c>
      <c r="R1270" s="4" t="s">
        <v>30</v>
      </c>
      <c r="S1270">
        <f>VLOOKUP(H1270,'Object Code Definitions'!$A$3:$C$1497,3,0)</f>
        <v>0</v>
      </c>
      <c r="T1270" t="str">
        <f>VLOOKUP(H1270,'Object Code Definitions'!$A$3:$I$1497,9,0)</f>
        <v>Active</v>
      </c>
    </row>
    <row r="1271" spans="1:20">
      <c r="A1271" s="4" t="s">
        <v>2986</v>
      </c>
      <c r="B1271" s="4" t="s">
        <v>2984</v>
      </c>
      <c r="C1271" s="4" t="s">
        <v>2985</v>
      </c>
      <c r="D1271" t="str">
        <f t="shared" si="57"/>
        <v>404005 - Reserve Adj SCO Account</v>
      </c>
      <c r="E1271" s="2">
        <v>41821</v>
      </c>
      <c r="F1271" s="4" t="s">
        <v>20</v>
      </c>
      <c r="G1271" s="4" t="s">
        <v>2946</v>
      </c>
      <c r="H1271" s="4" t="s">
        <v>2986</v>
      </c>
      <c r="I1271" s="4" t="s">
        <v>2985</v>
      </c>
      <c r="J1271" s="4" t="str">
        <f t="shared" si="58"/>
        <v>404005 - Reserve Adj SCO Account</v>
      </c>
      <c r="K1271" s="4" t="s">
        <v>2987</v>
      </c>
      <c r="L1271" s="4" t="s">
        <v>2968</v>
      </c>
      <c r="M1271" s="4" t="s">
        <v>2969</v>
      </c>
      <c r="N1271" t="str">
        <f t="shared" si="59"/>
        <v>404 - Special Agency Budgetary Accounts</v>
      </c>
      <c r="O1271" s="4" t="s">
        <v>2951</v>
      </c>
      <c r="P1271" s="4" t="s">
        <v>2952</v>
      </c>
      <c r="Q1271" s="4" t="s">
        <v>2953</v>
      </c>
      <c r="R1271" s="4" t="s">
        <v>30</v>
      </c>
      <c r="S1271">
        <f>VLOOKUP(H1271,'Object Code Definitions'!$A$3:$C$1497,3,0)</f>
        <v>0</v>
      </c>
      <c r="T1271" t="str">
        <f>VLOOKUP(H1271,'Object Code Definitions'!$A$3:$I$1497,9,0)</f>
        <v>Active</v>
      </c>
    </row>
    <row r="1272" spans="1:20">
      <c r="A1272" s="4" t="s">
        <v>2990</v>
      </c>
      <c r="B1272" s="4" t="s">
        <v>2988</v>
      </c>
      <c r="C1272" s="4" t="s">
        <v>2989</v>
      </c>
      <c r="D1272" t="str">
        <f t="shared" si="57"/>
        <v>404006 - SCO PY Accrual Reserve</v>
      </c>
      <c r="E1272" s="2">
        <v>41821</v>
      </c>
      <c r="F1272" s="4" t="s">
        <v>20</v>
      </c>
      <c r="G1272" s="4" t="s">
        <v>2946</v>
      </c>
      <c r="H1272" s="4" t="s">
        <v>2990</v>
      </c>
      <c r="I1272" s="4" t="s">
        <v>2989</v>
      </c>
      <c r="J1272" s="4" t="str">
        <f t="shared" si="58"/>
        <v>404006 - SCO PY Accrual Reserve</v>
      </c>
      <c r="K1272" s="4" t="s">
        <v>2991</v>
      </c>
      <c r="L1272" s="4" t="s">
        <v>2968</v>
      </c>
      <c r="M1272" s="4" t="s">
        <v>2969</v>
      </c>
      <c r="N1272" t="str">
        <f t="shared" si="59"/>
        <v>404 - Special Agency Budgetary Accounts</v>
      </c>
      <c r="O1272" s="4" t="s">
        <v>2951</v>
      </c>
      <c r="P1272" s="4" t="s">
        <v>2952</v>
      </c>
      <c r="Q1272" s="4" t="s">
        <v>2953</v>
      </c>
      <c r="R1272" s="4" t="s">
        <v>30</v>
      </c>
      <c r="S1272">
        <f>VLOOKUP(H1272,'Object Code Definitions'!$A$3:$C$1497,3,0)</f>
        <v>0</v>
      </c>
      <c r="T1272" t="str">
        <f>VLOOKUP(H1272,'Object Code Definitions'!$A$3:$I$1497,9,0)</f>
        <v>Active</v>
      </c>
    </row>
    <row r="1273" spans="1:20">
      <c r="A1273" s="4" t="s">
        <v>2994</v>
      </c>
      <c r="B1273" s="4" t="s">
        <v>2992</v>
      </c>
      <c r="C1273" s="4" t="s">
        <v>2993</v>
      </c>
      <c r="D1273" t="str">
        <f t="shared" si="57"/>
        <v>404007 - Reserve SCO PrYr Accrual Rev</v>
      </c>
      <c r="E1273" s="2">
        <v>41821</v>
      </c>
      <c r="F1273" s="4" t="s">
        <v>20</v>
      </c>
      <c r="G1273" s="4" t="s">
        <v>2946</v>
      </c>
      <c r="H1273" s="4" t="s">
        <v>2994</v>
      </c>
      <c r="I1273" s="4" t="s">
        <v>2995</v>
      </c>
      <c r="J1273" s="4" t="str">
        <f t="shared" si="58"/>
        <v>404007 - Reserve SCO PY Accrual Revenue</v>
      </c>
      <c r="K1273" s="4" t="s">
        <v>2991</v>
      </c>
      <c r="L1273" s="4" t="s">
        <v>2968</v>
      </c>
      <c r="M1273" s="4" t="s">
        <v>2969</v>
      </c>
      <c r="N1273" t="str">
        <f t="shared" si="59"/>
        <v>404 - Special Agency Budgetary Accounts</v>
      </c>
      <c r="O1273" s="4" t="s">
        <v>2951</v>
      </c>
      <c r="P1273" s="4" t="s">
        <v>2952</v>
      </c>
      <c r="Q1273" s="4" t="s">
        <v>2953</v>
      </c>
      <c r="R1273" s="4" t="s">
        <v>30</v>
      </c>
      <c r="S1273">
        <f>VLOOKUP(H1273,'Object Code Definitions'!$A$3:$C$1497,3,0)</f>
        <v>0</v>
      </c>
      <c r="T1273" t="str">
        <f>VLOOKUP(H1273,'Object Code Definitions'!$A$3:$I$1497,9,0)</f>
        <v>Active</v>
      </c>
    </row>
    <row r="1274" spans="1:20">
      <c r="A1274" s="4" t="s">
        <v>2998</v>
      </c>
      <c r="B1274" s="4" t="s">
        <v>2996</v>
      </c>
      <c r="C1274" s="4" t="s">
        <v>2997</v>
      </c>
      <c r="D1274" t="str">
        <f t="shared" si="57"/>
        <v>404008 - Allocation for PrYr Accrual</v>
      </c>
      <c r="E1274" s="2">
        <v>41821</v>
      </c>
      <c r="F1274" s="4" t="s">
        <v>20</v>
      </c>
      <c r="G1274" s="4" t="s">
        <v>2946</v>
      </c>
      <c r="H1274" s="4" t="s">
        <v>2998</v>
      </c>
      <c r="I1274" s="4" t="s">
        <v>2999</v>
      </c>
      <c r="J1274" s="4" t="str">
        <f t="shared" si="58"/>
        <v>404008 - Allocation for PY Accrual</v>
      </c>
      <c r="K1274" s="4" t="s">
        <v>3000</v>
      </c>
      <c r="L1274" s="4" t="s">
        <v>2968</v>
      </c>
      <c r="M1274" s="4" t="s">
        <v>2969</v>
      </c>
      <c r="N1274" t="str">
        <f t="shared" si="59"/>
        <v>404 - Special Agency Budgetary Accounts</v>
      </c>
      <c r="O1274" s="4" t="s">
        <v>2951</v>
      </c>
      <c r="P1274" s="4" t="s">
        <v>2952</v>
      </c>
      <c r="Q1274" s="4" t="s">
        <v>2953</v>
      </c>
      <c r="R1274" s="4" t="s">
        <v>30</v>
      </c>
      <c r="S1274">
        <f>VLOOKUP(H1274,'Object Code Definitions'!$A$3:$C$1497,3,0)</f>
        <v>0</v>
      </c>
      <c r="T1274" t="str">
        <f>VLOOKUP(H1274,'Object Code Definitions'!$A$3:$I$1497,9,0)</f>
        <v>Active</v>
      </c>
    </row>
    <row r="1275" spans="1:20">
      <c r="A1275" s="4" t="s">
        <v>3003</v>
      </c>
      <c r="B1275" s="4" t="s">
        <v>3001</v>
      </c>
      <c r="C1275" s="4" t="s">
        <v>3002</v>
      </c>
      <c r="D1275" t="str">
        <f t="shared" si="57"/>
        <v>404009 - Reserve Alloc PrYr Accrual</v>
      </c>
      <c r="E1275" s="2">
        <v>41821</v>
      </c>
      <c r="F1275" s="4" t="s">
        <v>20</v>
      </c>
      <c r="G1275" s="4" t="s">
        <v>2946</v>
      </c>
      <c r="H1275" s="4" t="s">
        <v>3003</v>
      </c>
      <c r="I1275" s="4" t="s">
        <v>3004</v>
      </c>
      <c r="J1275" s="4" t="str">
        <f t="shared" si="58"/>
        <v>404009 - Reserve Allocation PY Accrual</v>
      </c>
      <c r="K1275" s="4" t="s">
        <v>3000</v>
      </c>
      <c r="L1275" s="4" t="s">
        <v>2968</v>
      </c>
      <c r="M1275" s="4" t="s">
        <v>2969</v>
      </c>
      <c r="N1275" t="str">
        <f t="shared" si="59"/>
        <v>404 - Special Agency Budgetary Accounts</v>
      </c>
      <c r="O1275" s="4" t="s">
        <v>2951</v>
      </c>
      <c r="P1275" s="4" t="s">
        <v>2952</v>
      </c>
      <c r="Q1275" s="4" t="s">
        <v>2953</v>
      </c>
      <c r="R1275" s="4" t="s">
        <v>30</v>
      </c>
      <c r="S1275">
        <f>VLOOKUP(H1275,'Object Code Definitions'!$A$3:$C$1497,3,0)</f>
        <v>0</v>
      </c>
      <c r="T1275" t="str">
        <f>VLOOKUP(H1275,'Object Code Definitions'!$A$3:$I$1497,9,0)</f>
        <v>Active</v>
      </c>
    </row>
    <row r="1276" spans="1:20">
      <c r="A1276" s="4" t="s">
        <v>3016</v>
      </c>
      <c r="B1276" s="4" t="s">
        <v>2964</v>
      </c>
      <c r="C1276" s="4" t="s">
        <v>2965</v>
      </c>
      <c r="D1276" t="str">
        <f t="shared" si="57"/>
        <v>404801 - Allocation Orders Pending</v>
      </c>
      <c r="E1276" s="2">
        <v>42186</v>
      </c>
      <c r="F1276" s="4" t="s">
        <v>21</v>
      </c>
      <c r="G1276" s="4" t="s">
        <v>1495</v>
      </c>
      <c r="H1276" s="4" t="s">
        <v>2966</v>
      </c>
      <c r="I1276" s="4" t="s">
        <v>2965</v>
      </c>
      <c r="J1276" s="4" t="str">
        <f t="shared" si="58"/>
        <v>404001 - Allocation Orders Pending</v>
      </c>
      <c r="K1276" s="4" t="s">
        <v>2967</v>
      </c>
      <c r="L1276" s="4" t="s">
        <v>2968</v>
      </c>
      <c r="M1276" s="4" t="s">
        <v>2969</v>
      </c>
      <c r="N1276" t="str">
        <f t="shared" si="59"/>
        <v>404 - Special Agency Budgetary Accounts</v>
      </c>
      <c r="O1276" s="4" t="s">
        <v>2951</v>
      </c>
      <c r="P1276" s="4" t="s">
        <v>2952</v>
      </c>
      <c r="Q1276" s="4" t="s">
        <v>2953</v>
      </c>
      <c r="R1276" s="4" t="s">
        <v>30</v>
      </c>
      <c r="S1276">
        <f>VLOOKUP(H1276,'Object Code Definitions'!$A$3:$C$1497,3,0)</f>
        <v>0</v>
      </c>
      <c r="T1276" t="str">
        <f>VLOOKUP(H1276,'Object Code Definitions'!$A$3:$I$1497,9,0)</f>
        <v>Active</v>
      </c>
    </row>
    <row r="1277" spans="1:20">
      <c r="A1277" s="4" t="s">
        <v>3017</v>
      </c>
      <c r="B1277" s="4" t="s">
        <v>3018</v>
      </c>
      <c r="C1277" s="4" t="s">
        <v>3019</v>
      </c>
      <c r="D1277" t="str">
        <f t="shared" si="57"/>
        <v>404802 - Budget Default Offset</v>
      </c>
      <c r="E1277" s="2">
        <v>41821</v>
      </c>
      <c r="F1277" s="4" t="s">
        <v>21</v>
      </c>
      <c r="G1277" s="4" t="s">
        <v>2946</v>
      </c>
      <c r="H1277" s="4" t="s">
        <v>2966</v>
      </c>
      <c r="I1277" s="4" t="s">
        <v>2965</v>
      </c>
      <c r="J1277" s="4" t="str">
        <f t="shared" si="58"/>
        <v>404001 - Allocation Orders Pending</v>
      </c>
      <c r="K1277" s="4" t="s">
        <v>2967</v>
      </c>
      <c r="L1277" s="4" t="s">
        <v>2968</v>
      </c>
      <c r="M1277" s="4" t="s">
        <v>2969</v>
      </c>
      <c r="N1277" t="str">
        <f t="shared" si="59"/>
        <v>404 - Special Agency Budgetary Accounts</v>
      </c>
      <c r="O1277" s="4" t="s">
        <v>2951</v>
      </c>
      <c r="P1277" s="4" t="s">
        <v>2952</v>
      </c>
      <c r="Q1277" s="4" t="s">
        <v>2953</v>
      </c>
      <c r="R1277" s="4" t="s">
        <v>30</v>
      </c>
      <c r="S1277">
        <f>VLOOKUP(H1277,'Object Code Definitions'!$A$3:$C$1497,3,0)</f>
        <v>0</v>
      </c>
      <c r="T1277" t="str">
        <f>VLOOKUP(H1277,'Object Code Definitions'!$A$3:$I$1497,9,0)</f>
        <v>Active</v>
      </c>
    </row>
    <row r="1278" spans="1:20">
      <c r="A1278" s="4" t="s">
        <v>3007</v>
      </c>
      <c r="B1278" s="4" t="s">
        <v>3005</v>
      </c>
      <c r="C1278" s="4" t="s">
        <v>3006</v>
      </c>
      <c r="D1278" t="str">
        <f t="shared" si="57"/>
        <v>405001 - Obligations &lt;DR&gt;</v>
      </c>
      <c r="E1278" s="2">
        <v>41821</v>
      </c>
      <c r="F1278" s="4" t="s">
        <v>20</v>
      </c>
      <c r="G1278" s="4" t="s">
        <v>2946</v>
      </c>
      <c r="H1278" s="4" t="s">
        <v>3007</v>
      </c>
      <c r="I1278" s="4" t="s">
        <v>3006</v>
      </c>
      <c r="J1278" s="4" t="str">
        <f t="shared" si="58"/>
        <v>405001 - Obligations &lt;DR&gt;</v>
      </c>
      <c r="K1278" s="4" t="s">
        <v>3008</v>
      </c>
      <c r="L1278" s="4" t="s">
        <v>3009</v>
      </c>
      <c r="M1278" s="4" t="s">
        <v>3010</v>
      </c>
      <c r="N1278" t="str">
        <f t="shared" si="59"/>
        <v>405 - Obligations</v>
      </c>
      <c r="O1278" s="4" t="s">
        <v>2951</v>
      </c>
      <c r="P1278" s="4" t="s">
        <v>2952</v>
      </c>
      <c r="Q1278" s="4" t="s">
        <v>2953</v>
      </c>
      <c r="R1278" s="4" t="s">
        <v>30</v>
      </c>
      <c r="S1278">
        <f>VLOOKUP(H1278,'Object Code Definitions'!$A$3:$C$1497,3,0)</f>
        <v>0</v>
      </c>
      <c r="T1278" t="str">
        <f>VLOOKUP(H1278,'Object Code Definitions'!$A$3:$I$1497,9,0)</f>
        <v>Active</v>
      </c>
    </row>
    <row r="1279" spans="1:20">
      <c r="A1279" s="4" t="s">
        <v>3013</v>
      </c>
      <c r="B1279" s="4" t="s">
        <v>3011</v>
      </c>
      <c r="C1279" s="4" t="s">
        <v>3012</v>
      </c>
      <c r="D1279" t="str">
        <f t="shared" si="57"/>
        <v>405002 - Obligations-Offset &lt;CR&gt;</v>
      </c>
      <c r="E1279" s="2">
        <v>41821</v>
      </c>
      <c r="F1279" s="4" t="s">
        <v>20</v>
      </c>
      <c r="G1279" s="4" t="s">
        <v>2946</v>
      </c>
      <c r="H1279" s="4" t="s">
        <v>3013</v>
      </c>
      <c r="I1279" s="4" t="s">
        <v>3014</v>
      </c>
      <c r="J1279" s="4" t="str">
        <f t="shared" si="58"/>
        <v>405002 - Obligations &lt;CR&gt;</v>
      </c>
      <c r="K1279" s="4" t="s">
        <v>3015</v>
      </c>
      <c r="L1279" s="4" t="s">
        <v>3009</v>
      </c>
      <c r="M1279" s="4" t="s">
        <v>3010</v>
      </c>
      <c r="N1279" t="str">
        <f t="shared" si="59"/>
        <v>405 - Obligations</v>
      </c>
      <c r="O1279" s="4" t="s">
        <v>2951</v>
      </c>
      <c r="P1279" s="4" t="s">
        <v>2952</v>
      </c>
      <c r="Q1279" s="4" t="s">
        <v>2953</v>
      </c>
      <c r="R1279" s="4" t="s">
        <v>30</v>
      </c>
      <c r="S1279">
        <f>VLOOKUP(H1279,'Object Code Definitions'!$A$3:$C$1497,3,0)</f>
        <v>0</v>
      </c>
      <c r="T1279" t="str">
        <f>VLOOKUP(H1279,'Object Code Definitions'!$A$3:$I$1497,9,0)</f>
        <v>Active</v>
      </c>
    </row>
    <row r="1280" spans="1:20">
      <c r="A1280" s="4" t="s">
        <v>3018</v>
      </c>
      <c r="B1280" s="4" t="s">
        <v>18</v>
      </c>
      <c r="C1280" s="4" t="s">
        <v>3019</v>
      </c>
      <c r="D1280" t="str">
        <f t="shared" si="57"/>
        <v>409999 - Budget Default Offset</v>
      </c>
      <c r="E1280" s="2">
        <v>40360</v>
      </c>
      <c r="F1280" s="4" t="s">
        <v>20</v>
      </c>
      <c r="G1280" s="4" t="s">
        <v>2946</v>
      </c>
      <c r="H1280" s="4" t="s">
        <v>2966</v>
      </c>
      <c r="I1280" s="4" t="s">
        <v>2965</v>
      </c>
      <c r="J1280" s="4" t="str">
        <f t="shared" si="58"/>
        <v>404001 - Allocation Orders Pending</v>
      </c>
      <c r="K1280" s="4" t="s">
        <v>2967</v>
      </c>
      <c r="L1280" s="4" t="s">
        <v>2968</v>
      </c>
      <c r="M1280" s="4" t="s">
        <v>2969</v>
      </c>
      <c r="N1280" t="str">
        <f t="shared" si="59"/>
        <v>404 - Special Agency Budgetary Accounts</v>
      </c>
      <c r="O1280" s="4" t="s">
        <v>2951</v>
      </c>
      <c r="P1280" s="4" t="s">
        <v>2952</v>
      </c>
      <c r="Q1280" s="4" t="s">
        <v>2953</v>
      </c>
      <c r="R1280" s="4" t="s">
        <v>30</v>
      </c>
      <c r="S1280">
        <f>VLOOKUP(H1280,'Object Code Definitions'!$A$3:$C$1497,3,0)</f>
        <v>0</v>
      </c>
      <c r="T1280" t="str">
        <f>VLOOKUP(H1280,'Object Code Definitions'!$A$3:$I$1497,9,0)</f>
        <v>Active</v>
      </c>
    </row>
    <row r="1281" spans="1:20">
      <c r="A1281" s="4" t="s">
        <v>3020</v>
      </c>
      <c r="B1281" s="4" t="s">
        <v>18</v>
      </c>
      <c r="C1281" s="4" t="s">
        <v>3021</v>
      </c>
      <c r="D1281" t="str">
        <f t="shared" si="57"/>
        <v>500000 - State Univ Fee-Fall</v>
      </c>
      <c r="E1281" s="2">
        <v>40360</v>
      </c>
      <c r="F1281" s="4" t="s">
        <v>20</v>
      </c>
      <c r="G1281" s="4" t="s">
        <v>3022</v>
      </c>
      <c r="H1281" s="4" t="s">
        <v>3023</v>
      </c>
      <c r="I1281" s="4" t="s">
        <v>3024</v>
      </c>
      <c r="J1281" s="4" t="str">
        <f t="shared" si="58"/>
        <v>501001 - Tuition Fee</v>
      </c>
      <c r="K1281" s="4" t="s">
        <v>3025</v>
      </c>
      <c r="L1281" s="4" t="s">
        <v>3026</v>
      </c>
      <c r="M1281" s="4" t="s">
        <v>3027</v>
      </c>
      <c r="N1281" t="str">
        <f t="shared" si="59"/>
        <v>501 - Higher Education Fees</v>
      </c>
      <c r="O1281" s="4" t="s">
        <v>3028</v>
      </c>
      <c r="P1281" s="4" t="s">
        <v>3029</v>
      </c>
      <c r="Q1281" s="4" t="s">
        <v>3030</v>
      </c>
      <c r="R1281" s="4" t="s">
        <v>30</v>
      </c>
      <c r="S1281" t="str">
        <f>VLOOKUP(H1281,'Object Code Definitions'!$A$3:$C$1497,3,0)</f>
        <v>Used only in CSU fund 485 to record basic instruction and other mandatory university costs.</v>
      </c>
      <c r="T1281" t="str">
        <f>VLOOKUP(H1281,'Object Code Definitions'!$A$3:$I$1497,9,0)</f>
        <v>Active</v>
      </c>
    </row>
    <row r="1282" spans="1:20">
      <c r="A1282" s="4" t="s">
        <v>3031</v>
      </c>
      <c r="B1282" s="4" t="s">
        <v>18</v>
      </c>
      <c r="C1282" s="4" t="s">
        <v>3032</v>
      </c>
      <c r="D1282" t="str">
        <f t="shared" si="57"/>
        <v>500001 - State Univ Fee-Fall Refnd</v>
      </c>
      <c r="E1282" s="2">
        <v>40360</v>
      </c>
      <c r="F1282" s="4" t="s">
        <v>20</v>
      </c>
      <c r="G1282" s="4" t="s">
        <v>3022</v>
      </c>
      <c r="H1282" s="4" t="s">
        <v>3023</v>
      </c>
      <c r="I1282" s="4" t="s">
        <v>3024</v>
      </c>
      <c r="J1282" s="4" t="str">
        <f t="shared" si="58"/>
        <v>501001 - Tuition Fee</v>
      </c>
      <c r="K1282" s="4" t="s">
        <v>3025</v>
      </c>
      <c r="L1282" s="4" t="s">
        <v>3026</v>
      </c>
      <c r="M1282" s="4" t="s">
        <v>3027</v>
      </c>
      <c r="N1282" t="str">
        <f t="shared" si="59"/>
        <v>501 - Higher Education Fees</v>
      </c>
      <c r="O1282" s="4" t="s">
        <v>3028</v>
      </c>
      <c r="P1282" s="4" t="s">
        <v>3029</v>
      </c>
      <c r="Q1282" s="4" t="s">
        <v>3030</v>
      </c>
      <c r="R1282" s="4" t="s">
        <v>30</v>
      </c>
      <c r="S1282" t="str">
        <f>VLOOKUP(H1282,'Object Code Definitions'!$A$3:$C$1497,3,0)</f>
        <v>Used only in CSU fund 485 to record basic instruction and other mandatory university costs.</v>
      </c>
      <c r="T1282" t="str">
        <f>VLOOKUP(H1282,'Object Code Definitions'!$A$3:$I$1497,9,0)</f>
        <v>Active</v>
      </c>
    </row>
    <row r="1283" spans="1:20">
      <c r="A1283" s="4" t="s">
        <v>3033</v>
      </c>
      <c r="B1283" s="4" t="s">
        <v>18</v>
      </c>
      <c r="C1283" s="4" t="s">
        <v>3034</v>
      </c>
      <c r="D1283" t="str">
        <f t="shared" ref="D1283:D1346" si="60">A1283&amp;" - "&amp;C1283</f>
        <v>500002 - State Univ Fee-Winter</v>
      </c>
      <c r="E1283" s="2">
        <v>40360</v>
      </c>
      <c r="F1283" s="4" t="s">
        <v>20</v>
      </c>
      <c r="G1283" s="4" t="s">
        <v>3022</v>
      </c>
      <c r="H1283" s="4" t="s">
        <v>3023</v>
      </c>
      <c r="I1283" s="4" t="s">
        <v>3024</v>
      </c>
      <c r="J1283" s="4" t="str">
        <f t="shared" ref="J1283:J1346" si="61">H1283&amp;" - "&amp;I1283</f>
        <v>501001 - Tuition Fee</v>
      </c>
      <c r="K1283" s="4" t="s">
        <v>3025</v>
      </c>
      <c r="L1283" s="4" t="s">
        <v>3026</v>
      </c>
      <c r="M1283" s="4" t="s">
        <v>3027</v>
      </c>
      <c r="N1283" t="str">
        <f t="shared" ref="N1283:N1346" si="62">L1283&amp;" - "&amp;M1283</f>
        <v>501 - Higher Education Fees</v>
      </c>
      <c r="O1283" s="4" t="s">
        <v>3028</v>
      </c>
      <c r="P1283" s="4" t="s">
        <v>3029</v>
      </c>
      <c r="Q1283" s="4" t="s">
        <v>3030</v>
      </c>
      <c r="R1283" s="4" t="s">
        <v>30</v>
      </c>
      <c r="S1283" t="str">
        <f>VLOOKUP(H1283,'Object Code Definitions'!$A$3:$C$1497,3,0)</f>
        <v>Used only in CSU fund 485 to record basic instruction and other mandatory university costs.</v>
      </c>
      <c r="T1283" t="str">
        <f>VLOOKUP(H1283,'Object Code Definitions'!$A$3:$I$1497,9,0)</f>
        <v>Active</v>
      </c>
    </row>
    <row r="1284" spans="1:20">
      <c r="A1284" s="4" t="s">
        <v>3035</v>
      </c>
      <c r="B1284" s="4" t="s">
        <v>18</v>
      </c>
      <c r="C1284" s="4" t="s">
        <v>3036</v>
      </c>
      <c r="D1284" t="str">
        <f t="shared" si="60"/>
        <v>500003 - State Univ Fee-Winter Refnd</v>
      </c>
      <c r="E1284" s="2">
        <v>40360</v>
      </c>
      <c r="F1284" s="4" t="s">
        <v>20</v>
      </c>
      <c r="G1284" s="4" t="s">
        <v>3022</v>
      </c>
      <c r="H1284" s="4" t="s">
        <v>3023</v>
      </c>
      <c r="I1284" s="4" t="s">
        <v>3024</v>
      </c>
      <c r="J1284" s="4" t="str">
        <f t="shared" si="61"/>
        <v>501001 - Tuition Fee</v>
      </c>
      <c r="K1284" s="4" t="s">
        <v>3025</v>
      </c>
      <c r="L1284" s="4" t="s">
        <v>3026</v>
      </c>
      <c r="M1284" s="4" t="s">
        <v>3027</v>
      </c>
      <c r="N1284" t="str">
        <f t="shared" si="62"/>
        <v>501 - Higher Education Fees</v>
      </c>
      <c r="O1284" s="4" t="s">
        <v>3028</v>
      </c>
      <c r="P1284" s="4" t="s">
        <v>3029</v>
      </c>
      <c r="Q1284" s="4" t="s">
        <v>3030</v>
      </c>
      <c r="R1284" s="4" t="s">
        <v>30</v>
      </c>
      <c r="S1284" t="str">
        <f>VLOOKUP(H1284,'Object Code Definitions'!$A$3:$C$1497,3,0)</f>
        <v>Used only in CSU fund 485 to record basic instruction and other mandatory university costs.</v>
      </c>
      <c r="T1284" t="str">
        <f>VLOOKUP(H1284,'Object Code Definitions'!$A$3:$I$1497,9,0)</f>
        <v>Active</v>
      </c>
    </row>
    <row r="1285" spans="1:20">
      <c r="A1285" s="4" t="s">
        <v>3037</v>
      </c>
      <c r="B1285" s="4" t="s">
        <v>18</v>
      </c>
      <c r="C1285" s="4" t="s">
        <v>3038</v>
      </c>
      <c r="D1285" t="str">
        <f t="shared" si="60"/>
        <v>500004 - State Univ Fee-Spring</v>
      </c>
      <c r="E1285" s="2">
        <v>40360</v>
      </c>
      <c r="F1285" s="4" t="s">
        <v>20</v>
      </c>
      <c r="G1285" s="4" t="s">
        <v>3022</v>
      </c>
      <c r="H1285" s="4" t="s">
        <v>3023</v>
      </c>
      <c r="I1285" s="4" t="s">
        <v>3024</v>
      </c>
      <c r="J1285" s="4" t="str">
        <f t="shared" si="61"/>
        <v>501001 - Tuition Fee</v>
      </c>
      <c r="K1285" s="4" t="s">
        <v>3025</v>
      </c>
      <c r="L1285" s="4" t="s">
        <v>3026</v>
      </c>
      <c r="M1285" s="4" t="s">
        <v>3027</v>
      </c>
      <c r="N1285" t="str">
        <f t="shared" si="62"/>
        <v>501 - Higher Education Fees</v>
      </c>
      <c r="O1285" s="4" t="s">
        <v>3028</v>
      </c>
      <c r="P1285" s="4" t="s">
        <v>3029</v>
      </c>
      <c r="Q1285" s="4" t="s">
        <v>3030</v>
      </c>
      <c r="R1285" s="4" t="s">
        <v>30</v>
      </c>
      <c r="S1285" t="str">
        <f>VLOOKUP(H1285,'Object Code Definitions'!$A$3:$C$1497,3,0)</f>
        <v>Used only in CSU fund 485 to record basic instruction and other mandatory university costs.</v>
      </c>
      <c r="T1285" t="str">
        <f>VLOOKUP(H1285,'Object Code Definitions'!$A$3:$I$1497,9,0)</f>
        <v>Active</v>
      </c>
    </row>
    <row r="1286" spans="1:20">
      <c r="A1286" s="4" t="s">
        <v>3039</v>
      </c>
      <c r="B1286" s="4" t="s">
        <v>18</v>
      </c>
      <c r="C1286" s="4" t="s">
        <v>3040</v>
      </c>
      <c r="D1286" t="str">
        <f t="shared" si="60"/>
        <v>500005 - State Univ Fee-Spring Refnd</v>
      </c>
      <c r="E1286" s="2">
        <v>40360</v>
      </c>
      <c r="F1286" s="4" t="s">
        <v>20</v>
      </c>
      <c r="G1286" s="4" t="s">
        <v>3022</v>
      </c>
      <c r="H1286" s="4" t="s">
        <v>3023</v>
      </c>
      <c r="I1286" s="4" t="s">
        <v>3024</v>
      </c>
      <c r="J1286" s="4" t="str">
        <f t="shared" si="61"/>
        <v>501001 - Tuition Fee</v>
      </c>
      <c r="K1286" s="4" t="s">
        <v>3025</v>
      </c>
      <c r="L1286" s="4" t="s">
        <v>3026</v>
      </c>
      <c r="M1286" s="4" t="s">
        <v>3027</v>
      </c>
      <c r="N1286" t="str">
        <f t="shared" si="62"/>
        <v>501 - Higher Education Fees</v>
      </c>
      <c r="O1286" s="4" t="s">
        <v>3028</v>
      </c>
      <c r="P1286" s="4" t="s">
        <v>3029</v>
      </c>
      <c r="Q1286" s="4" t="s">
        <v>3030</v>
      </c>
      <c r="R1286" s="4" t="s">
        <v>30</v>
      </c>
      <c r="S1286" t="str">
        <f>VLOOKUP(H1286,'Object Code Definitions'!$A$3:$C$1497,3,0)</f>
        <v>Used only in CSU fund 485 to record basic instruction and other mandatory university costs.</v>
      </c>
      <c r="T1286" t="str">
        <f>VLOOKUP(H1286,'Object Code Definitions'!$A$3:$I$1497,9,0)</f>
        <v>Active</v>
      </c>
    </row>
    <row r="1287" spans="1:20">
      <c r="A1287" s="4" t="s">
        <v>3041</v>
      </c>
      <c r="B1287" s="4" t="s">
        <v>18</v>
      </c>
      <c r="C1287" s="4" t="s">
        <v>3042</v>
      </c>
      <c r="D1287" t="str">
        <f t="shared" si="60"/>
        <v>500006 - State Univ Fee-Summer</v>
      </c>
      <c r="E1287" s="2">
        <v>40360</v>
      </c>
      <c r="F1287" s="4" t="s">
        <v>20</v>
      </c>
      <c r="G1287" s="4" t="s">
        <v>3022</v>
      </c>
      <c r="H1287" s="4" t="s">
        <v>3023</v>
      </c>
      <c r="I1287" s="4" t="s">
        <v>3024</v>
      </c>
      <c r="J1287" s="4" t="str">
        <f t="shared" si="61"/>
        <v>501001 - Tuition Fee</v>
      </c>
      <c r="K1287" s="4" t="s">
        <v>3025</v>
      </c>
      <c r="L1287" s="4" t="s">
        <v>3026</v>
      </c>
      <c r="M1287" s="4" t="s">
        <v>3027</v>
      </c>
      <c r="N1287" t="str">
        <f t="shared" si="62"/>
        <v>501 - Higher Education Fees</v>
      </c>
      <c r="O1287" s="4" t="s">
        <v>3028</v>
      </c>
      <c r="P1287" s="4" t="s">
        <v>3029</v>
      </c>
      <c r="Q1287" s="4" t="s">
        <v>3030</v>
      </c>
      <c r="R1287" s="4" t="s">
        <v>30</v>
      </c>
      <c r="S1287" t="str">
        <f>VLOOKUP(H1287,'Object Code Definitions'!$A$3:$C$1497,3,0)</f>
        <v>Used only in CSU fund 485 to record basic instruction and other mandatory university costs.</v>
      </c>
      <c r="T1287" t="str">
        <f>VLOOKUP(H1287,'Object Code Definitions'!$A$3:$I$1497,9,0)</f>
        <v>Active</v>
      </c>
    </row>
    <row r="1288" spans="1:20">
      <c r="A1288" s="4" t="s">
        <v>3043</v>
      </c>
      <c r="B1288" s="4" t="s">
        <v>18</v>
      </c>
      <c r="C1288" s="4" t="s">
        <v>3044</v>
      </c>
      <c r="D1288" t="str">
        <f t="shared" si="60"/>
        <v>500007 - State Univ Fee-Summer Refund</v>
      </c>
      <c r="E1288" s="2">
        <v>40360</v>
      </c>
      <c r="F1288" s="4" t="s">
        <v>20</v>
      </c>
      <c r="G1288" s="4" t="s">
        <v>3022</v>
      </c>
      <c r="H1288" s="4" t="s">
        <v>3023</v>
      </c>
      <c r="I1288" s="4" t="s">
        <v>3024</v>
      </c>
      <c r="J1288" s="4" t="str">
        <f t="shared" si="61"/>
        <v>501001 - Tuition Fee</v>
      </c>
      <c r="K1288" s="4" t="s">
        <v>3025</v>
      </c>
      <c r="L1288" s="4" t="s">
        <v>3026</v>
      </c>
      <c r="M1288" s="4" t="s">
        <v>3027</v>
      </c>
      <c r="N1288" t="str">
        <f t="shared" si="62"/>
        <v>501 - Higher Education Fees</v>
      </c>
      <c r="O1288" s="4" t="s">
        <v>3028</v>
      </c>
      <c r="P1288" s="4" t="s">
        <v>3029</v>
      </c>
      <c r="Q1288" s="4" t="s">
        <v>3030</v>
      </c>
      <c r="R1288" s="4" t="s">
        <v>30</v>
      </c>
      <c r="S1288" t="str">
        <f>VLOOKUP(H1288,'Object Code Definitions'!$A$3:$C$1497,3,0)</f>
        <v>Used only in CSU fund 485 to record basic instruction and other mandatory university costs.</v>
      </c>
      <c r="T1288" t="str">
        <f>VLOOKUP(H1288,'Object Code Definitions'!$A$3:$I$1497,9,0)</f>
        <v>Active</v>
      </c>
    </row>
    <row r="1289" spans="1:20">
      <c r="A1289" s="4" t="s">
        <v>3045</v>
      </c>
      <c r="B1289" s="4" t="s">
        <v>18</v>
      </c>
      <c r="C1289" s="4" t="s">
        <v>3046</v>
      </c>
      <c r="D1289" t="str">
        <f t="shared" si="60"/>
        <v>500009 - State Univ Fee-Contra Revenue</v>
      </c>
      <c r="E1289" s="2">
        <v>40360</v>
      </c>
      <c r="F1289" s="4" t="s">
        <v>20</v>
      </c>
      <c r="G1289" s="4" t="s">
        <v>3022</v>
      </c>
      <c r="H1289" s="4" t="s">
        <v>3023</v>
      </c>
      <c r="I1289" s="4" t="s">
        <v>3024</v>
      </c>
      <c r="J1289" s="4" t="str">
        <f t="shared" si="61"/>
        <v>501001 - Tuition Fee</v>
      </c>
      <c r="K1289" s="4" t="s">
        <v>3025</v>
      </c>
      <c r="L1289" s="4" t="s">
        <v>3026</v>
      </c>
      <c r="M1289" s="4" t="s">
        <v>3027</v>
      </c>
      <c r="N1289" t="str">
        <f t="shared" si="62"/>
        <v>501 - Higher Education Fees</v>
      </c>
      <c r="O1289" s="4" t="s">
        <v>3028</v>
      </c>
      <c r="P1289" s="4" t="s">
        <v>3029</v>
      </c>
      <c r="Q1289" s="4" t="s">
        <v>3030</v>
      </c>
      <c r="R1289" s="4" t="s">
        <v>30</v>
      </c>
      <c r="S1289" t="str">
        <f>VLOOKUP(H1289,'Object Code Definitions'!$A$3:$C$1497,3,0)</f>
        <v>Used only in CSU fund 485 to record basic instruction and other mandatory university costs.</v>
      </c>
      <c r="T1289" t="str">
        <f>VLOOKUP(H1289,'Object Code Definitions'!$A$3:$I$1497,9,0)</f>
        <v>Active</v>
      </c>
    </row>
    <row r="1290" spans="1:20">
      <c r="A1290" s="4" t="s">
        <v>3047</v>
      </c>
      <c r="B1290" s="4" t="s">
        <v>18</v>
      </c>
      <c r="C1290" s="4" t="s">
        <v>3048</v>
      </c>
      <c r="D1290" t="str">
        <f t="shared" si="60"/>
        <v>500020 - SUF-Education Doctorate - Fall</v>
      </c>
      <c r="E1290" s="2">
        <v>40360</v>
      </c>
      <c r="F1290" s="4" t="s">
        <v>20</v>
      </c>
      <c r="G1290" s="4" t="s">
        <v>3022</v>
      </c>
      <c r="H1290" s="4" t="s">
        <v>3023</v>
      </c>
      <c r="I1290" s="4" t="s">
        <v>3024</v>
      </c>
      <c r="J1290" s="4" t="str">
        <f t="shared" si="61"/>
        <v>501001 - Tuition Fee</v>
      </c>
      <c r="K1290" s="4" t="s">
        <v>3025</v>
      </c>
      <c r="L1290" s="4" t="s">
        <v>3026</v>
      </c>
      <c r="M1290" s="4" t="s">
        <v>3027</v>
      </c>
      <c r="N1290" t="str">
        <f t="shared" si="62"/>
        <v>501 - Higher Education Fees</v>
      </c>
      <c r="O1290" s="4" t="s">
        <v>3028</v>
      </c>
      <c r="P1290" s="4" t="s">
        <v>3029</v>
      </c>
      <c r="Q1290" s="4" t="s">
        <v>3030</v>
      </c>
      <c r="R1290" s="4" t="s">
        <v>30</v>
      </c>
      <c r="S1290" t="str">
        <f>VLOOKUP(H1290,'Object Code Definitions'!$A$3:$C$1497,3,0)</f>
        <v>Used only in CSU fund 485 to record basic instruction and other mandatory university costs.</v>
      </c>
      <c r="T1290" t="str">
        <f>VLOOKUP(H1290,'Object Code Definitions'!$A$3:$I$1497,9,0)</f>
        <v>Active</v>
      </c>
    </row>
    <row r="1291" spans="1:20">
      <c r="A1291" s="4" t="s">
        <v>3049</v>
      </c>
      <c r="B1291" s="4" t="s">
        <v>18</v>
      </c>
      <c r="C1291" s="4" t="s">
        <v>3050</v>
      </c>
      <c r="D1291" t="str">
        <f t="shared" si="60"/>
        <v>500021 - SUF-EdDctrt FA Set aside-Fall</v>
      </c>
      <c r="E1291" s="2">
        <v>40360</v>
      </c>
      <c r="F1291" s="4" t="s">
        <v>20</v>
      </c>
      <c r="G1291" s="4" t="s">
        <v>3022</v>
      </c>
      <c r="H1291" s="4" t="s">
        <v>3023</v>
      </c>
      <c r="I1291" s="4" t="s">
        <v>3024</v>
      </c>
      <c r="J1291" s="4" t="str">
        <f t="shared" si="61"/>
        <v>501001 - Tuition Fee</v>
      </c>
      <c r="K1291" s="4" t="s">
        <v>3025</v>
      </c>
      <c r="L1291" s="4" t="s">
        <v>3026</v>
      </c>
      <c r="M1291" s="4" t="s">
        <v>3027</v>
      </c>
      <c r="N1291" t="str">
        <f t="shared" si="62"/>
        <v>501 - Higher Education Fees</v>
      </c>
      <c r="O1291" s="4" t="s">
        <v>3028</v>
      </c>
      <c r="P1291" s="4" t="s">
        <v>3029</v>
      </c>
      <c r="Q1291" s="4" t="s">
        <v>3030</v>
      </c>
      <c r="R1291" s="4" t="s">
        <v>30</v>
      </c>
      <c r="S1291" t="str">
        <f>VLOOKUP(H1291,'Object Code Definitions'!$A$3:$C$1497,3,0)</f>
        <v>Used only in CSU fund 485 to record basic instruction and other mandatory university costs.</v>
      </c>
      <c r="T1291" t="str">
        <f>VLOOKUP(H1291,'Object Code Definitions'!$A$3:$I$1497,9,0)</f>
        <v>Active</v>
      </c>
    </row>
    <row r="1292" spans="1:20">
      <c r="A1292" s="4" t="s">
        <v>3051</v>
      </c>
      <c r="B1292" s="4" t="s">
        <v>18</v>
      </c>
      <c r="C1292" s="4" t="s">
        <v>3052</v>
      </c>
      <c r="D1292" t="str">
        <f t="shared" si="60"/>
        <v>500022 - SUF-Education Doctorate-Winter</v>
      </c>
      <c r="E1292" s="2">
        <v>40360</v>
      </c>
      <c r="F1292" s="4" t="s">
        <v>20</v>
      </c>
      <c r="G1292" s="4" t="s">
        <v>3022</v>
      </c>
      <c r="H1292" s="4" t="s">
        <v>3023</v>
      </c>
      <c r="I1292" s="4" t="s">
        <v>3024</v>
      </c>
      <c r="J1292" s="4" t="str">
        <f t="shared" si="61"/>
        <v>501001 - Tuition Fee</v>
      </c>
      <c r="K1292" s="4" t="s">
        <v>3025</v>
      </c>
      <c r="L1292" s="4" t="s">
        <v>3026</v>
      </c>
      <c r="M1292" s="4" t="s">
        <v>3027</v>
      </c>
      <c r="N1292" t="str">
        <f t="shared" si="62"/>
        <v>501 - Higher Education Fees</v>
      </c>
      <c r="O1292" s="4" t="s">
        <v>3028</v>
      </c>
      <c r="P1292" s="4" t="s">
        <v>3029</v>
      </c>
      <c r="Q1292" s="4" t="s">
        <v>3030</v>
      </c>
      <c r="R1292" s="4" t="s">
        <v>30</v>
      </c>
      <c r="S1292" t="str">
        <f>VLOOKUP(H1292,'Object Code Definitions'!$A$3:$C$1497,3,0)</f>
        <v>Used only in CSU fund 485 to record basic instruction and other mandatory university costs.</v>
      </c>
      <c r="T1292" t="str">
        <f>VLOOKUP(H1292,'Object Code Definitions'!$A$3:$I$1497,9,0)</f>
        <v>Active</v>
      </c>
    </row>
    <row r="1293" spans="1:20">
      <c r="A1293" s="4" t="s">
        <v>3053</v>
      </c>
      <c r="B1293" s="4" t="s">
        <v>18</v>
      </c>
      <c r="C1293" s="4" t="s">
        <v>3054</v>
      </c>
      <c r="D1293" t="str">
        <f t="shared" si="60"/>
        <v>500023 - SUF-EdDctrt FA SetAside-Winter</v>
      </c>
      <c r="E1293" s="2">
        <v>40360</v>
      </c>
      <c r="F1293" s="4" t="s">
        <v>20</v>
      </c>
      <c r="G1293" s="4" t="s">
        <v>3022</v>
      </c>
      <c r="H1293" s="4" t="s">
        <v>3023</v>
      </c>
      <c r="I1293" s="4" t="s">
        <v>3024</v>
      </c>
      <c r="J1293" s="4" t="str">
        <f t="shared" si="61"/>
        <v>501001 - Tuition Fee</v>
      </c>
      <c r="K1293" s="4" t="s">
        <v>3025</v>
      </c>
      <c r="L1293" s="4" t="s">
        <v>3026</v>
      </c>
      <c r="M1293" s="4" t="s">
        <v>3027</v>
      </c>
      <c r="N1293" t="str">
        <f t="shared" si="62"/>
        <v>501 - Higher Education Fees</v>
      </c>
      <c r="O1293" s="4" t="s">
        <v>3028</v>
      </c>
      <c r="P1293" s="4" t="s">
        <v>3029</v>
      </c>
      <c r="Q1293" s="4" t="s">
        <v>3030</v>
      </c>
      <c r="R1293" s="4" t="s">
        <v>30</v>
      </c>
      <c r="S1293" t="str">
        <f>VLOOKUP(H1293,'Object Code Definitions'!$A$3:$C$1497,3,0)</f>
        <v>Used only in CSU fund 485 to record basic instruction and other mandatory university costs.</v>
      </c>
      <c r="T1293" t="str">
        <f>VLOOKUP(H1293,'Object Code Definitions'!$A$3:$I$1497,9,0)</f>
        <v>Active</v>
      </c>
    </row>
    <row r="1294" spans="1:20">
      <c r="A1294" s="4" t="s">
        <v>3055</v>
      </c>
      <c r="B1294" s="4" t="s">
        <v>18</v>
      </c>
      <c r="C1294" s="4" t="s">
        <v>3056</v>
      </c>
      <c r="D1294" t="str">
        <f t="shared" si="60"/>
        <v>500024 - SUF-Education Doctorate-Spring</v>
      </c>
      <c r="E1294" s="2">
        <v>40360</v>
      </c>
      <c r="F1294" s="4" t="s">
        <v>20</v>
      </c>
      <c r="G1294" s="4" t="s">
        <v>3022</v>
      </c>
      <c r="H1294" s="4" t="s">
        <v>3023</v>
      </c>
      <c r="I1294" s="4" t="s">
        <v>3024</v>
      </c>
      <c r="J1294" s="4" t="str">
        <f t="shared" si="61"/>
        <v>501001 - Tuition Fee</v>
      </c>
      <c r="K1294" s="4" t="s">
        <v>3025</v>
      </c>
      <c r="L1294" s="4" t="s">
        <v>3026</v>
      </c>
      <c r="M1294" s="4" t="s">
        <v>3027</v>
      </c>
      <c r="N1294" t="str">
        <f t="shared" si="62"/>
        <v>501 - Higher Education Fees</v>
      </c>
      <c r="O1294" s="4" t="s">
        <v>3028</v>
      </c>
      <c r="P1294" s="4" t="s">
        <v>3029</v>
      </c>
      <c r="Q1294" s="4" t="s">
        <v>3030</v>
      </c>
      <c r="R1294" s="4" t="s">
        <v>30</v>
      </c>
      <c r="S1294" t="str">
        <f>VLOOKUP(H1294,'Object Code Definitions'!$A$3:$C$1497,3,0)</f>
        <v>Used only in CSU fund 485 to record basic instruction and other mandatory university costs.</v>
      </c>
      <c r="T1294" t="str">
        <f>VLOOKUP(H1294,'Object Code Definitions'!$A$3:$I$1497,9,0)</f>
        <v>Active</v>
      </c>
    </row>
    <row r="1295" spans="1:20">
      <c r="A1295" s="4" t="s">
        <v>3057</v>
      </c>
      <c r="B1295" s="4" t="s">
        <v>18</v>
      </c>
      <c r="C1295" s="4" t="s">
        <v>3058</v>
      </c>
      <c r="D1295" t="str">
        <f t="shared" si="60"/>
        <v>500025 - SUF-EdDctrt FA SetAside-Spring</v>
      </c>
      <c r="E1295" s="2">
        <v>40360</v>
      </c>
      <c r="F1295" s="4" t="s">
        <v>20</v>
      </c>
      <c r="G1295" s="4" t="s">
        <v>3022</v>
      </c>
      <c r="H1295" s="4" t="s">
        <v>3023</v>
      </c>
      <c r="I1295" s="4" t="s">
        <v>3024</v>
      </c>
      <c r="J1295" s="4" t="str">
        <f t="shared" si="61"/>
        <v>501001 - Tuition Fee</v>
      </c>
      <c r="K1295" s="4" t="s">
        <v>3025</v>
      </c>
      <c r="L1295" s="4" t="s">
        <v>3026</v>
      </c>
      <c r="M1295" s="4" t="s">
        <v>3027</v>
      </c>
      <c r="N1295" t="str">
        <f t="shared" si="62"/>
        <v>501 - Higher Education Fees</v>
      </c>
      <c r="O1295" s="4" t="s">
        <v>3028</v>
      </c>
      <c r="P1295" s="4" t="s">
        <v>3029</v>
      </c>
      <c r="Q1295" s="4" t="s">
        <v>3030</v>
      </c>
      <c r="R1295" s="4" t="s">
        <v>30</v>
      </c>
      <c r="S1295" t="str">
        <f>VLOOKUP(H1295,'Object Code Definitions'!$A$3:$C$1497,3,0)</f>
        <v>Used only in CSU fund 485 to record basic instruction and other mandatory university costs.</v>
      </c>
      <c r="T1295" t="str">
        <f>VLOOKUP(H1295,'Object Code Definitions'!$A$3:$I$1497,9,0)</f>
        <v>Active</v>
      </c>
    </row>
    <row r="1296" spans="1:20">
      <c r="A1296" s="4" t="s">
        <v>3059</v>
      </c>
      <c r="B1296" s="4" t="s">
        <v>18</v>
      </c>
      <c r="C1296" s="4" t="s">
        <v>3060</v>
      </c>
      <c r="D1296" t="str">
        <f t="shared" si="60"/>
        <v>500026 - SUF-Education Doctorate-Summer</v>
      </c>
      <c r="E1296" s="2">
        <v>40360</v>
      </c>
      <c r="F1296" s="4" t="s">
        <v>20</v>
      </c>
      <c r="G1296" s="4" t="s">
        <v>3022</v>
      </c>
      <c r="H1296" s="4" t="s">
        <v>3023</v>
      </c>
      <c r="I1296" s="4" t="s">
        <v>3024</v>
      </c>
      <c r="J1296" s="4" t="str">
        <f t="shared" si="61"/>
        <v>501001 - Tuition Fee</v>
      </c>
      <c r="K1296" s="4" t="s">
        <v>3025</v>
      </c>
      <c r="L1296" s="4" t="s">
        <v>3026</v>
      </c>
      <c r="M1296" s="4" t="s">
        <v>3027</v>
      </c>
      <c r="N1296" t="str">
        <f t="shared" si="62"/>
        <v>501 - Higher Education Fees</v>
      </c>
      <c r="O1296" s="4" t="s">
        <v>3028</v>
      </c>
      <c r="P1296" s="4" t="s">
        <v>3029</v>
      </c>
      <c r="Q1296" s="4" t="s">
        <v>3030</v>
      </c>
      <c r="R1296" s="4" t="s">
        <v>30</v>
      </c>
      <c r="S1296" t="str">
        <f>VLOOKUP(H1296,'Object Code Definitions'!$A$3:$C$1497,3,0)</f>
        <v>Used only in CSU fund 485 to record basic instruction and other mandatory university costs.</v>
      </c>
      <c r="T1296" t="str">
        <f>VLOOKUP(H1296,'Object Code Definitions'!$A$3:$I$1497,9,0)</f>
        <v>Active</v>
      </c>
    </row>
    <row r="1297" spans="1:20">
      <c r="A1297" s="4" t="s">
        <v>3061</v>
      </c>
      <c r="B1297" s="4" t="s">
        <v>18</v>
      </c>
      <c r="C1297" s="4" t="s">
        <v>3062</v>
      </c>
      <c r="D1297" t="str">
        <f t="shared" si="60"/>
        <v>500027 - SUF-EdDctrt FA SetAside-Summer</v>
      </c>
      <c r="E1297" s="2">
        <v>40360</v>
      </c>
      <c r="F1297" s="4" t="s">
        <v>20</v>
      </c>
      <c r="G1297" s="4" t="s">
        <v>3022</v>
      </c>
      <c r="H1297" s="4" t="s">
        <v>3023</v>
      </c>
      <c r="I1297" s="4" t="s">
        <v>3024</v>
      </c>
      <c r="J1297" s="4" t="str">
        <f t="shared" si="61"/>
        <v>501001 - Tuition Fee</v>
      </c>
      <c r="K1297" s="4" t="s">
        <v>3025</v>
      </c>
      <c r="L1297" s="4" t="s">
        <v>3026</v>
      </c>
      <c r="M1297" s="4" t="s">
        <v>3027</v>
      </c>
      <c r="N1297" t="str">
        <f t="shared" si="62"/>
        <v>501 - Higher Education Fees</v>
      </c>
      <c r="O1297" s="4" t="s">
        <v>3028</v>
      </c>
      <c r="P1297" s="4" t="s">
        <v>3029</v>
      </c>
      <c r="Q1297" s="4" t="s">
        <v>3030</v>
      </c>
      <c r="R1297" s="4" t="s">
        <v>30</v>
      </c>
      <c r="S1297" t="str">
        <f>VLOOKUP(H1297,'Object Code Definitions'!$A$3:$C$1497,3,0)</f>
        <v>Used only in CSU fund 485 to record basic instruction and other mandatory university costs.</v>
      </c>
      <c r="T1297" t="str">
        <f>VLOOKUP(H1297,'Object Code Definitions'!$A$3:$I$1497,9,0)</f>
        <v>Active</v>
      </c>
    </row>
    <row r="1298" spans="1:20">
      <c r="A1298" s="4" t="s">
        <v>3063</v>
      </c>
      <c r="B1298" s="4" t="s">
        <v>18</v>
      </c>
      <c r="C1298" s="4" t="s">
        <v>3064</v>
      </c>
      <c r="D1298" t="str">
        <f t="shared" si="60"/>
        <v>500030 - Non Res Fee-Fall</v>
      </c>
      <c r="E1298" s="2">
        <v>40360</v>
      </c>
      <c r="F1298" s="4" t="s">
        <v>20</v>
      </c>
      <c r="G1298" s="4" t="s">
        <v>3022</v>
      </c>
      <c r="H1298" s="4" t="s">
        <v>3065</v>
      </c>
      <c r="I1298" s="4" t="s">
        <v>3066</v>
      </c>
      <c r="J1298" s="4" t="str">
        <f t="shared" si="61"/>
        <v>501002 - Non-Resident Tuition Fee</v>
      </c>
      <c r="K1298" s="4" t="s">
        <v>3025</v>
      </c>
      <c r="L1298" s="4" t="s">
        <v>3026</v>
      </c>
      <c r="M1298" s="4" t="s">
        <v>3027</v>
      </c>
      <c r="N1298" t="str">
        <f t="shared" si="62"/>
        <v>501 - Higher Education Fees</v>
      </c>
      <c r="O1298" s="4" t="s">
        <v>3028</v>
      </c>
      <c r="P1298" s="4" t="s">
        <v>3029</v>
      </c>
      <c r="Q1298" s="4" t="s">
        <v>3030</v>
      </c>
      <c r="R1298" s="4" t="s">
        <v>30</v>
      </c>
      <c r="S1298" t="str">
        <f>VLOOKUP(H1298,'Object Code Definitions'!$A$3:$C$1497,3,0)</f>
        <v xml:space="preserve">Used only in CSU fund 485 to record full cost of education for non-resident students. </v>
      </c>
      <c r="T1298" t="str">
        <f>VLOOKUP(H1298,'Object Code Definitions'!$A$3:$I$1497,9,0)</f>
        <v>Active</v>
      </c>
    </row>
    <row r="1299" spans="1:20">
      <c r="A1299" s="4" t="s">
        <v>3067</v>
      </c>
      <c r="B1299" s="4" t="s">
        <v>18</v>
      </c>
      <c r="C1299" s="4" t="s">
        <v>3068</v>
      </c>
      <c r="D1299" t="str">
        <f t="shared" si="60"/>
        <v>500031 - Non Res Fee-Fall Refnd</v>
      </c>
      <c r="E1299" s="2">
        <v>40360</v>
      </c>
      <c r="F1299" s="4" t="s">
        <v>20</v>
      </c>
      <c r="G1299" s="4" t="s">
        <v>3022</v>
      </c>
      <c r="H1299" s="4" t="s">
        <v>3065</v>
      </c>
      <c r="I1299" s="4" t="s">
        <v>3066</v>
      </c>
      <c r="J1299" s="4" t="str">
        <f t="shared" si="61"/>
        <v>501002 - Non-Resident Tuition Fee</v>
      </c>
      <c r="K1299" s="4" t="s">
        <v>3025</v>
      </c>
      <c r="L1299" s="4" t="s">
        <v>3026</v>
      </c>
      <c r="M1299" s="4" t="s">
        <v>3027</v>
      </c>
      <c r="N1299" t="str">
        <f t="shared" si="62"/>
        <v>501 - Higher Education Fees</v>
      </c>
      <c r="O1299" s="4" t="s">
        <v>3028</v>
      </c>
      <c r="P1299" s="4" t="s">
        <v>3029</v>
      </c>
      <c r="Q1299" s="4" t="s">
        <v>3030</v>
      </c>
      <c r="R1299" s="4" t="s">
        <v>30</v>
      </c>
      <c r="S1299" t="str">
        <f>VLOOKUP(H1299,'Object Code Definitions'!$A$3:$C$1497,3,0)</f>
        <v xml:space="preserve">Used only in CSU fund 485 to record full cost of education for non-resident students. </v>
      </c>
      <c r="T1299" t="str">
        <f>VLOOKUP(H1299,'Object Code Definitions'!$A$3:$I$1497,9,0)</f>
        <v>Active</v>
      </c>
    </row>
    <row r="1300" spans="1:20">
      <c r="A1300" s="4" t="s">
        <v>3069</v>
      </c>
      <c r="B1300" s="4" t="s">
        <v>18</v>
      </c>
      <c r="C1300" s="4" t="s">
        <v>3070</v>
      </c>
      <c r="D1300" t="str">
        <f t="shared" si="60"/>
        <v>500032 - Non Res Fee-Winter</v>
      </c>
      <c r="E1300" s="2">
        <v>40360</v>
      </c>
      <c r="F1300" s="4" t="s">
        <v>20</v>
      </c>
      <c r="G1300" s="4" t="s">
        <v>3022</v>
      </c>
      <c r="H1300" s="4" t="s">
        <v>3065</v>
      </c>
      <c r="I1300" s="4" t="s">
        <v>3066</v>
      </c>
      <c r="J1300" s="4" t="str">
        <f t="shared" si="61"/>
        <v>501002 - Non-Resident Tuition Fee</v>
      </c>
      <c r="K1300" s="4" t="s">
        <v>3025</v>
      </c>
      <c r="L1300" s="4" t="s">
        <v>3026</v>
      </c>
      <c r="M1300" s="4" t="s">
        <v>3027</v>
      </c>
      <c r="N1300" t="str">
        <f t="shared" si="62"/>
        <v>501 - Higher Education Fees</v>
      </c>
      <c r="O1300" s="4" t="s">
        <v>3028</v>
      </c>
      <c r="P1300" s="4" t="s">
        <v>3029</v>
      </c>
      <c r="Q1300" s="4" t="s">
        <v>3030</v>
      </c>
      <c r="R1300" s="4" t="s">
        <v>30</v>
      </c>
      <c r="S1300" t="str">
        <f>VLOOKUP(H1300,'Object Code Definitions'!$A$3:$C$1497,3,0)</f>
        <v xml:space="preserve">Used only in CSU fund 485 to record full cost of education for non-resident students. </v>
      </c>
      <c r="T1300" t="str">
        <f>VLOOKUP(H1300,'Object Code Definitions'!$A$3:$I$1497,9,0)</f>
        <v>Active</v>
      </c>
    </row>
    <row r="1301" spans="1:20">
      <c r="A1301" s="4" t="s">
        <v>3071</v>
      </c>
      <c r="B1301" s="4" t="s">
        <v>18</v>
      </c>
      <c r="C1301" s="4" t="s">
        <v>3072</v>
      </c>
      <c r="D1301" t="str">
        <f t="shared" si="60"/>
        <v>500033 - Non Res Fee-Winter Refnd</v>
      </c>
      <c r="E1301" s="2">
        <v>40360</v>
      </c>
      <c r="F1301" s="4" t="s">
        <v>20</v>
      </c>
      <c r="G1301" s="4" t="s">
        <v>3022</v>
      </c>
      <c r="H1301" s="4" t="s">
        <v>3065</v>
      </c>
      <c r="I1301" s="4" t="s">
        <v>3066</v>
      </c>
      <c r="J1301" s="4" t="str">
        <f t="shared" si="61"/>
        <v>501002 - Non-Resident Tuition Fee</v>
      </c>
      <c r="K1301" s="4" t="s">
        <v>3025</v>
      </c>
      <c r="L1301" s="4" t="s">
        <v>3026</v>
      </c>
      <c r="M1301" s="4" t="s">
        <v>3027</v>
      </c>
      <c r="N1301" t="str">
        <f t="shared" si="62"/>
        <v>501 - Higher Education Fees</v>
      </c>
      <c r="O1301" s="4" t="s">
        <v>3028</v>
      </c>
      <c r="P1301" s="4" t="s">
        <v>3029</v>
      </c>
      <c r="Q1301" s="4" t="s">
        <v>3030</v>
      </c>
      <c r="R1301" s="4" t="s">
        <v>30</v>
      </c>
      <c r="S1301" t="str">
        <f>VLOOKUP(H1301,'Object Code Definitions'!$A$3:$C$1497,3,0)</f>
        <v xml:space="preserve">Used only in CSU fund 485 to record full cost of education for non-resident students. </v>
      </c>
      <c r="T1301" t="str">
        <f>VLOOKUP(H1301,'Object Code Definitions'!$A$3:$I$1497,9,0)</f>
        <v>Active</v>
      </c>
    </row>
    <row r="1302" spans="1:20">
      <c r="A1302" s="4" t="s">
        <v>3073</v>
      </c>
      <c r="B1302" s="4" t="s">
        <v>18</v>
      </c>
      <c r="C1302" s="4" t="s">
        <v>3074</v>
      </c>
      <c r="D1302" t="str">
        <f t="shared" si="60"/>
        <v>500034 - Non Res Fee-Spring</v>
      </c>
      <c r="E1302" s="2">
        <v>40360</v>
      </c>
      <c r="F1302" s="4" t="s">
        <v>20</v>
      </c>
      <c r="G1302" s="4" t="s">
        <v>3022</v>
      </c>
      <c r="H1302" s="4" t="s">
        <v>3065</v>
      </c>
      <c r="I1302" s="4" t="s">
        <v>3066</v>
      </c>
      <c r="J1302" s="4" t="str">
        <f t="shared" si="61"/>
        <v>501002 - Non-Resident Tuition Fee</v>
      </c>
      <c r="K1302" s="4" t="s">
        <v>3025</v>
      </c>
      <c r="L1302" s="4" t="s">
        <v>3026</v>
      </c>
      <c r="M1302" s="4" t="s">
        <v>3027</v>
      </c>
      <c r="N1302" t="str">
        <f t="shared" si="62"/>
        <v>501 - Higher Education Fees</v>
      </c>
      <c r="O1302" s="4" t="s">
        <v>3028</v>
      </c>
      <c r="P1302" s="4" t="s">
        <v>3029</v>
      </c>
      <c r="Q1302" s="4" t="s">
        <v>3030</v>
      </c>
      <c r="R1302" s="4" t="s">
        <v>30</v>
      </c>
      <c r="S1302" t="str">
        <f>VLOOKUP(H1302,'Object Code Definitions'!$A$3:$C$1497,3,0)</f>
        <v xml:space="preserve">Used only in CSU fund 485 to record full cost of education for non-resident students. </v>
      </c>
      <c r="T1302" t="str">
        <f>VLOOKUP(H1302,'Object Code Definitions'!$A$3:$I$1497,9,0)</f>
        <v>Active</v>
      </c>
    </row>
    <row r="1303" spans="1:20">
      <c r="A1303" s="4" t="s">
        <v>3075</v>
      </c>
      <c r="B1303" s="4" t="s">
        <v>18</v>
      </c>
      <c r="C1303" s="4" t="s">
        <v>3076</v>
      </c>
      <c r="D1303" t="str">
        <f t="shared" si="60"/>
        <v>500035 - Non Res Fee-Spring Refnd</v>
      </c>
      <c r="E1303" s="2">
        <v>40360</v>
      </c>
      <c r="F1303" s="4" t="s">
        <v>20</v>
      </c>
      <c r="G1303" s="4" t="s">
        <v>3022</v>
      </c>
      <c r="H1303" s="4" t="s">
        <v>3065</v>
      </c>
      <c r="I1303" s="4" t="s">
        <v>3066</v>
      </c>
      <c r="J1303" s="4" t="str">
        <f t="shared" si="61"/>
        <v>501002 - Non-Resident Tuition Fee</v>
      </c>
      <c r="K1303" s="4" t="s">
        <v>3025</v>
      </c>
      <c r="L1303" s="4" t="s">
        <v>3026</v>
      </c>
      <c r="M1303" s="4" t="s">
        <v>3027</v>
      </c>
      <c r="N1303" t="str">
        <f t="shared" si="62"/>
        <v>501 - Higher Education Fees</v>
      </c>
      <c r="O1303" s="4" t="s">
        <v>3028</v>
      </c>
      <c r="P1303" s="4" t="s">
        <v>3029</v>
      </c>
      <c r="Q1303" s="4" t="s">
        <v>3030</v>
      </c>
      <c r="R1303" s="4" t="s">
        <v>30</v>
      </c>
      <c r="S1303" t="str">
        <f>VLOOKUP(H1303,'Object Code Definitions'!$A$3:$C$1497,3,0)</f>
        <v xml:space="preserve">Used only in CSU fund 485 to record full cost of education for non-resident students. </v>
      </c>
      <c r="T1303" t="str">
        <f>VLOOKUP(H1303,'Object Code Definitions'!$A$3:$I$1497,9,0)</f>
        <v>Active</v>
      </c>
    </row>
    <row r="1304" spans="1:20">
      <c r="A1304" s="4" t="s">
        <v>3077</v>
      </c>
      <c r="B1304" s="4" t="s">
        <v>18</v>
      </c>
      <c r="C1304" s="4" t="s">
        <v>3078</v>
      </c>
      <c r="D1304" t="str">
        <f t="shared" si="60"/>
        <v>500036 - Non Res Fee-Summer</v>
      </c>
      <c r="E1304" s="2">
        <v>40360</v>
      </c>
      <c r="F1304" s="4" t="s">
        <v>20</v>
      </c>
      <c r="G1304" s="4" t="s">
        <v>3022</v>
      </c>
      <c r="H1304" s="4" t="s">
        <v>3065</v>
      </c>
      <c r="I1304" s="4" t="s">
        <v>3066</v>
      </c>
      <c r="J1304" s="4" t="str">
        <f t="shared" si="61"/>
        <v>501002 - Non-Resident Tuition Fee</v>
      </c>
      <c r="K1304" s="4" t="s">
        <v>3025</v>
      </c>
      <c r="L1304" s="4" t="s">
        <v>3026</v>
      </c>
      <c r="M1304" s="4" t="s">
        <v>3027</v>
      </c>
      <c r="N1304" t="str">
        <f t="shared" si="62"/>
        <v>501 - Higher Education Fees</v>
      </c>
      <c r="O1304" s="4" t="s">
        <v>3028</v>
      </c>
      <c r="P1304" s="4" t="s">
        <v>3029</v>
      </c>
      <c r="Q1304" s="4" t="s">
        <v>3030</v>
      </c>
      <c r="R1304" s="4" t="s">
        <v>30</v>
      </c>
      <c r="S1304" t="str">
        <f>VLOOKUP(H1304,'Object Code Definitions'!$A$3:$C$1497,3,0)</f>
        <v xml:space="preserve">Used only in CSU fund 485 to record full cost of education for non-resident students. </v>
      </c>
      <c r="T1304" t="str">
        <f>VLOOKUP(H1304,'Object Code Definitions'!$A$3:$I$1497,9,0)</f>
        <v>Active</v>
      </c>
    </row>
    <row r="1305" spans="1:20">
      <c r="A1305" s="4" t="s">
        <v>3079</v>
      </c>
      <c r="B1305" s="4" t="s">
        <v>18</v>
      </c>
      <c r="C1305" s="4" t="s">
        <v>3080</v>
      </c>
      <c r="D1305" t="str">
        <f t="shared" si="60"/>
        <v>500037 - Non Res Fee-Summer Refnd</v>
      </c>
      <c r="E1305" s="2">
        <v>40360</v>
      </c>
      <c r="F1305" s="4" t="s">
        <v>20</v>
      </c>
      <c r="G1305" s="4" t="s">
        <v>3022</v>
      </c>
      <c r="H1305" s="4" t="s">
        <v>3065</v>
      </c>
      <c r="I1305" s="4" t="s">
        <v>3066</v>
      </c>
      <c r="J1305" s="4" t="str">
        <f t="shared" si="61"/>
        <v>501002 - Non-Resident Tuition Fee</v>
      </c>
      <c r="K1305" s="4" t="s">
        <v>3025</v>
      </c>
      <c r="L1305" s="4" t="s">
        <v>3026</v>
      </c>
      <c r="M1305" s="4" t="s">
        <v>3027</v>
      </c>
      <c r="N1305" t="str">
        <f t="shared" si="62"/>
        <v>501 - Higher Education Fees</v>
      </c>
      <c r="O1305" s="4" t="s">
        <v>3028</v>
      </c>
      <c r="P1305" s="4" t="s">
        <v>3029</v>
      </c>
      <c r="Q1305" s="4" t="s">
        <v>3030</v>
      </c>
      <c r="R1305" s="4" t="s">
        <v>30</v>
      </c>
      <c r="S1305" t="str">
        <f>VLOOKUP(H1305,'Object Code Definitions'!$A$3:$C$1497,3,0)</f>
        <v xml:space="preserve">Used only in CSU fund 485 to record full cost of education for non-resident students. </v>
      </c>
      <c r="T1305" t="str">
        <f>VLOOKUP(H1305,'Object Code Definitions'!$A$3:$I$1497,9,0)</f>
        <v>Active</v>
      </c>
    </row>
    <row r="1306" spans="1:20">
      <c r="A1306" s="4" t="s">
        <v>3081</v>
      </c>
      <c r="B1306" s="4" t="s">
        <v>18</v>
      </c>
      <c r="C1306" s="4" t="s">
        <v>3082</v>
      </c>
      <c r="D1306" t="str">
        <f t="shared" si="60"/>
        <v>500090 - Application Fee</v>
      </c>
      <c r="E1306" s="2">
        <v>40360</v>
      </c>
      <c r="F1306" s="4" t="s">
        <v>20</v>
      </c>
      <c r="G1306" s="4" t="s">
        <v>3022</v>
      </c>
      <c r="H1306" s="4" t="s">
        <v>3083</v>
      </c>
      <c r="I1306" s="4" t="s">
        <v>3082</v>
      </c>
      <c r="J1306" s="4" t="str">
        <f t="shared" si="61"/>
        <v>501004 - Application Fee</v>
      </c>
      <c r="K1306" s="4" t="s">
        <v>3025</v>
      </c>
      <c r="L1306" s="4" t="s">
        <v>3026</v>
      </c>
      <c r="M1306" s="4" t="s">
        <v>3027</v>
      </c>
      <c r="N1306" t="str">
        <f t="shared" si="62"/>
        <v>501 - Higher Education Fees</v>
      </c>
      <c r="O1306" s="4" t="s">
        <v>3028</v>
      </c>
      <c r="P1306" s="4" t="s">
        <v>3029</v>
      </c>
      <c r="Q1306" s="4" t="s">
        <v>3030</v>
      </c>
      <c r="R1306" s="4" t="s">
        <v>30</v>
      </c>
      <c r="S1306" t="str">
        <f>VLOOKUP(H1306,'Object Code Definitions'!$A$3:$C$1497,3,0)</f>
        <v>Used only in CSU fund 485 for students' application fees.</v>
      </c>
      <c r="T1306" t="str">
        <f>VLOOKUP(H1306,'Object Code Definitions'!$A$3:$I$1497,9,0)</f>
        <v>Active</v>
      </c>
    </row>
    <row r="1307" spans="1:20">
      <c r="A1307" s="4" t="s">
        <v>3084</v>
      </c>
      <c r="B1307" s="4" t="s">
        <v>18</v>
      </c>
      <c r="C1307" s="4" t="s">
        <v>3085</v>
      </c>
      <c r="D1307" t="str">
        <f t="shared" si="60"/>
        <v>500120 - Student Health Srvcs Fee-Fall</v>
      </c>
      <c r="E1307" s="2">
        <v>40360</v>
      </c>
      <c r="F1307" s="4" t="s">
        <v>20</v>
      </c>
      <c r="G1307" s="4" t="s">
        <v>3022</v>
      </c>
      <c r="H1307" s="4" t="s">
        <v>3086</v>
      </c>
      <c r="I1307" s="4" t="s">
        <v>3087</v>
      </c>
      <c r="J1307" s="4" t="str">
        <f t="shared" si="61"/>
        <v>501005 - Student Health Services Fee</v>
      </c>
      <c r="K1307" s="4" t="s">
        <v>3025</v>
      </c>
      <c r="L1307" s="4" t="s">
        <v>3026</v>
      </c>
      <c r="M1307" s="4" t="s">
        <v>3027</v>
      </c>
      <c r="N1307" t="str">
        <f t="shared" si="62"/>
        <v>501 - Higher Education Fees</v>
      </c>
      <c r="O1307" s="4" t="s">
        <v>3028</v>
      </c>
      <c r="P1307" s="4" t="s">
        <v>3029</v>
      </c>
      <c r="Q1307" s="4" t="s">
        <v>3030</v>
      </c>
      <c r="R1307" s="4" t="s">
        <v>30</v>
      </c>
      <c r="S1307" t="str">
        <f>VLOOKUP(H1307,'Object Code Definitions'!$A$3:$C$1497,3,0)</f>
        <v xml:space="preserve">Used to record fees collected to provide campus-based health services. </v>
      </c>
      <c r="T1307" t="str">
        <f>VLOOKUP(H1307,'Object Code Definitions'!$A$3:$I$1497,9,0)</f>
        <v>Active</v>
      </c>
    </row>
    <row r="1308" spans="1:20">
      <c r="A1308" s="4" t="s">
        <v>3088</v>
      </c>
      <c r="B1308" s="4" t="s">
        <v>18</v>
      </c>
      <c r="C1308" s="4" t="s">
        <v>3089</v>
      </c>
      <c r="D1308" t="str">
        <f t="shared" si="60"/>
        <v>500121 - Student Health Srvcs Fee-Rfnd</v>
      </c>
      <c r="E1308" s="2">
        <v>40360</v>
      </c>
      <c r="F1308" s="4" t="s">
        <v>20</v>
      </c>
      <c r="G1308" s="4" t="s">
        <v>3022</v>
      </c>
      <c r="H1308" s="4" t="s">
        <v>3086</v>
      </c>
      <c r="I1308" s="4" t="s">
        <v>3087</v>
      </c>
      <c r="J1308" s="4" t="str">
        <f t="shared" si="61"/>
        <v>501005 - Student Health Services Fee</v>
      </c>
      <c r="K1308" s="4" t="s">
        <v>3025</v>
      </c>
      <c r="L1308" s="4" t="s">
        <v>3026</v>
      </c>
      <c r="M1308" s="4" t="s">
        <v>3027</v>
      </c>
      <c r="N1308" t="str">
        <f t="shared" si="62"/>
        <v>501 - Higher Education Fees</v>
      </c>
      <c r="O1308" s="4" t="s">
        <v>3028</v>
      </c>
      <c r="P1308" s="4" t="s">
        <v>3029</v>
      </c>
      <c r="Q1308" s="4" t="s">
        <v>3030</v>
      </c>
      <c r="R1308" s="4" t="s">
        <v>30</v>
      </c>
      <c r="S1308" t="str">
        <f>VLOOKUP(H1308,'Object Code Definitions'!$A$3:$C$1497,3,0)</f>
        <v xml:space="preserve">Used to record fees collected to provide campus-based health services. </v>
      </c>
      <c r="T1308" t="str">
        <f>VLOOKUP(H1308,'Object Code Definitions'!$A$3:$I$1497,9,0)</f>
        <v>Active</v>
      </c>
    </row>
    <row r="1309" spans="1:20">
      <c r="A1309" s="4" t="s">
        <v>3090</v>
      </c>
      <c r="B1309" s="4" t="s">
        <v>18</v>
      </c>
      <c r="C1309" s="4" t="s">
        <v>3091</v>
      </c>
      <c r="D1309" t="str">
        <f t="shared" si="60"/>
        <v>500122 - Student Hlth Srvcs Fee-1/3Trst</v>
      </c>
      <c r="E1309" s="2">
        <v>40360</v>
      </c>
      <c r="F1309" s="4" t="s">
        <v>20</v>
      </c>
      <c r="G1309" s="4" t="s">
        <v>3022</v>
      </c>
      <c r="H1309" s="4" t="s">
        <v>3086</v>
      </c>
      <c r="I1309" s="4" t="s">
        <v>3087</v>
      </c>
      <c r="J1309" s="4" t="str">
        <f t="shared" si="61"/>
        <v>501005 - Student Health Services Fee</v>
      </c>
      <c r="K1309" s="4" t="s">
        <v>3025</v>
      </c>
      <c r="L1309" s="4" t="s">
        <v>3026</v>
      </c>
      <c r="M1309" s="4" t="s">
        <v>3027</v>
      </c>
      <c r="N1309" t="str">
        <f t="shared" si="62"/>
        <v>501 - Higher Education Fees</v>
      </c>
      <c r="O1309" s="4" t="s">
        <v>3028</v>
      </c>
      <c r="P1309" s="4" t="s">
        <v>3029</v>
      </c>
      <c r="Q1309" s="4" t="s">
        <v>3030</v>
      </c>
      <c r="R1309" s="4" t="s">
        <v>30</v>
      </c>
      <c r="S1309" t="str">
        <f>VLOOKUP(H1309,'Object Code Definitions'!$A$3:$C$1497,3,0)</f>
        <v xml:space="preserve">Used to record fees collected to provide campus-based health services. </v>
      </c>
      <c r="T1309" t="str">
        <f>VLOOKUP(H1309,'Object Code Definitions'!$A$3:$I$1497,9,0)</f>
        <v>Active</v>
      </c>
    </row>
    <row r="1310" spans="1:20">
      <c r="A1310" s="4" t="s">
        <v>3092</v>
      </c>
      <c r="B1310" s="4" t="s">
        <v>18</v>
      </c>
      <c r="C1310" s="4" t="s">
        <v>3093</v>
      </c>
      <c r="D1310" t="str">
        <f t="shared" si="60"/>
        <v>500123 - Stu Health Svc Fee-Winter</v>
      </c>
      <c r="E1310" s="2">
        <v>40360</v>
      </c>
      <c r="F1310" s="4" t="s">
        <v>20</v>
      </c>
      <c r="G1310" s="4" t="s">
        <v>3022</v>
      </c>
      <c r="H1310" s="4" t="s">
        <v>3086</v>
      </c>
      <c r="I1310" s="4" t="s">
        <v>3087</v>
      </c>
      <c r="J1310" s="4" t="str">
        <f t="shared" si="61"/>
        <v>501005 - Student Health Services Fee</v>
      </c>
      <c r="K1310" s="4" t="s">
        <v>3025</v>
      </c>
      <c r="L1310" s="4" t="s">
        <v>3026</v>
      </c>
      <c r="M1310" s="4" t="s">
        <v>3027</v>
      </c>
      <c r="N1310" t="str">
        <f t="shared" si="62"/>
        <v>501 - Higher Education Fees</v>
      </c>
      <c r="O1310" s="4" t="s">
        <v>3028</v>
      </c>
      <c r="P1310" s="4" t="s">
        <v>3029</v>
      </c>
      <c r="Q1310" s="4" t="s">
        <v>3030</v>
      </c>
      <c r="R1310" s="4" t="s">
        <v>30</v>
      </c>
      <c r="S1310" t="str">
        <f>VLOOKUP(H1310,'Object Code Definitions'!$A$3:$C$1497,3,0)</f>
        <v xml:space="preserve">Used to record fees collected to provide campus-based health services. </v>
      </c>
      <c r="T1310" t="str">
        <f>VLOOKUP(H1310,'Object Code Definitions'!$A$3:$I$1497,9,0)</f>
        <v>Active</v>
      </c>
    </row>
    <row r="1311" spans="1:20">
      <c r="A1311" s="4" t="s">
        <v>3094</v>
      </c>
      <c r="B1311" s="4" t="s">
        <v>18</v>
      </c>
      <c r="C1311" s="4" t="s">
        <v>3095</v>
      </c>
      <c r="D1311" t="str">
        <f t="shared" si="60"/>
        <v>500124 - Stu Health Svc Fee-Spring</v>
      </c>
      <c r="E1311" s="2">
        <v>40360</v>
      </c>
      <c r="F1311" s="4" t="s">
        <v>20</v>
      </c>
      <c r="G1311" s="4" t="s">
        <v>3022</v>
      </c>
      <c r="H1311" s="4" t="s">
        <v>3086</v>
      </c>
      <c r="I1311" s="4" t="s">
        <v>3087</v>
      </c>
      <c r="J1311" s="4" t="str">
        <f t="shared" si="61"/>
        <v>501005 - Student Health Services Fee</v>
      </c>
      <c r="K1311" s="4" t="s">
        <v>3025</v>
      </c>
      <c r="L1311" s="4" t="s">
        <v>3026</v>
      </c>
      <c r="M1311" s="4" t="s">
        <v>3027</v>
      </c>
      <c r="N1311" t="str">
        <f t="shared" si="62"/>
        <v>501 - Higher Education Fees</v>
      </c>
      <c r="O1311" s="4" t="s">
        <v>3028</v>
      </c>
      <c r="P1311" s="4" t="s">
        <v>3029</v>
      </c>
      <c r="Q1311" s="4" t="s">
        <v>3030</v>
      </c>
      <c r="R1311" s="4" t="s">
        <v>30</v>
      </c>
      <c r="S1311" t="str">
        <f>VLOOKUP(H1311,'Object Code Definitions'!$A$3:$C$1497,3,0)</f>
        <v xml:space="preserve">Used to record fees collected to provide campus-based health services. </v>
      </c>
      <c r="T1311" t="str">
        <f>VLOOKUP(H1311,'Object Code Definitions'!$A$3:$I$1497,9,0)</f>
        <v>Active</v>
      </c>
    </row>
    <row r="1312" spans="1:20">
      <c r="A1312" s="4" t="s">
        <v>3096</v>
      </c>
      <c r="B1312" s="4" t="s">
        <v>18</v>
      </c>
      <c r="C1312" s="4" t="s">
        <v>3097</v>
      </c>
      <c r="D1312" t="str">
        <f t="shared" si="60"/>
        <v>500125 - Stu Health Svc Fee-Summer</v>
      </c>
      <c r="E1312" s="2">
        <v>40360</v>
      </c>
      <c r="F1312" s="4" t="s">
        <v>20</v>
      </c>
      <c r="G1312" s="4" t="s">
        <v>3022</v>
      </c>
      <c r="H1312" s="4" t="s">
        <v>3086</v>
      </c>
      <c r="I1312" s="4" t="s">
        <v>3087</v>
      </c>
      <c r="J1312" s="4" t="str">
        <f t="shared" si="61"/>
        <v>501005 - Student Health Services Fee</v>
      </c>
      <c r="K1312" s="4" t="s">
        <v>3025</v>
      </c>
      <c r="L1312" s="4" t="s">
        <v>3026</v>
      </c>
      <c r="M1312" s="4" t="s">
        <v>3027</v>
      </c>
      <c r="N1312" t="str">
        <f t="shared" si="62"/>
        <v>501 - Higher Education Fees</v>
      </c>
      <c r="O1312" s="4" t="s">
        <v>3028</v>
      </c>
      <c r="P1312" s="4" t="s">
        <v>3029</v>
      </c>
      <c r="Q1312" s="4" t="s">
        <v>3030</v>
      </c>
      <c r="R1312" s="4" t="s">
        <v>30</v>
      </c>
      <c r="S1312" t="str">
        <f>VLOOKUP(H1312,'Object Code Definitions'!$A$3:$C$1497,3,0)</f>
        <v xml:space="preserve">Used to record fees collected to provide campus-based health services. </v>
      </c>
      <c r="T1312" t="str">
        <f>VLOOKUP(H1312,'Object Code Definitions'!$A$3:$I$1497,9,0)</f>
        <v>Active</v>
      </c>
    </row>
    <row r="1313" spans="1:20">
      <c r="A1313" s="4" t="s">
        <v>3098</v>
      </c>
      <c r="B1313" s="4" t="s">
        <v>18</v>
      </c>
      <c r="C1313" s="4" t="s">
        <v>3099</v>
      </c>
      <c r="D1313" t="str">
        <f t="shared" si="60"/>
        <v>500126 - Stu Health Svc Fee-PDC Offset</v>
      </c>
      <c r="E1313" s="2">
        <v>40360</v>
      </c>
      <c r="F1313" s="4" t="s">
        <v>20</v>
      </c>
      <c r="G1313" s="4" t="s">
        <v>3022</v>
      </c>
      <c r="H1313" s="4" t="s">
        <v>3086</v>
      </c>
      <c r="I1313" s="4" t="s">
        <v>3087</v>
      </c>
      <c r="J1313" s="4" t="str">
        <f t="shared" si="61"/>
        <v>501005 - Student Health Services Fee</v>
      </c>
      <c r="K1313" s="4" t="s">
        <v>3025</v>
      </c>
      <c r="L1313" s="4" t="s">
        <v>3026</v>
      </c>
      <c r="M1313" s="4" t="s">
        <v>3027</v>
      </c>
      <c r="N1313" t="str">
        <f t="shared" si="62"/>
        <v>501 - Higher Education Fees</v>
      </c>
      <c r="O1313" s="4" t="s">
        <v>3028</v>
      </c>
      <c r="P1313" s="4" t="s">
        <v>3029</v>
      </c>
      <c r="Q1313" s="4" t="s">
        <v>3030</v>
      </c>
      <c r="R1313" s="4" t="s">
        <v>30</v>
      </c>
      <c r="S1313" t="str">
        <f>VLOOKUP(H1313,'Object Code Definitions'!$A$3:$C$1497,3,0)</f>
        <v xml:space="preserve">Used to record fees collected to provide campus-based health services. </v>
      </c>
      <c r="T1313" t="str">
        <f>VLOOKUP(H1313,'Object Code Definitions'!$A$3:$I$1497,9,0)</f>
        <v>Active</v>
      </c>
    </row>
    <row r="1314" spans="1:20">
      <c r="A1314" s="4" t="s">
        <v>3100</v>
      </c>
      <c r="B1314" s="4" t="s">
        <v>18</v>
      </c>
      <c r="C1314" s="4" t="s">
        <v>3101</v>
      </c>
      <c r="D1314" t="str">
        <f t="shared" si="60"/>
        <v>500127 - Stu Hlth Svc Fee-SetAside-Fall</v>
      </c>
      <c r="E1314" s="2">
        <v>40360</v>
      </c>
      <c r="F1314" s="4" t="s">
        <v>20</v>
      </c>
      <c r="G1314" s="4" t="s">
        <v>3022</v>
      </c>
      <c r="H1314" s="4" t="s">
        <v>3086</v>
      </c>
      <c r="I1314" s="4" t="s">
        <v>3087</v>
      </c>
      <c r="J1314" s="4" t="str">
        <f t="shared" si="61"/>
        <v>501005 - Student Health Services Fee</v>
      </c>
      <c r="K1314" s="4" t="s">
        <v>3025</v>
      </c>
      <c r="L1314" s="4" t="s">
        <v>3026</v>
      </c>
      <c r="M1314" s="4" t="s">
        <v>3027</v>
      </c>
      <c r="N1314" t="str">
        <f t="shared" si="62"/>
        <v>501 - Higher Education Fees</v>
      </c>
      <c r="O1314" s="4" t="s">
        <v>3028</v>
      </c>
      <c r="P1314" s="4" t="s">
        <v>3029</v>
      </c>
      <c r="Q1314" s="4" t="s">
        <v>3030</v>
      </c>
      <c r="R1314" s="4" t="s">
        <v>30</v>
      </c>
      <c r="S1314" t="str">
        <f>VLOOKUP(H1314,'Object Code Definitions'!$A$3:$C$1497,3,0)</f>
        <v xml:space="preserve">Used to record fees collected to provide campus-based health services. </v>
      </c>
      <c r="T1314" t="str">
        <f>VLOOKUP(H1314,'Object Code Definitions'!$A$3:$I$1497,9,0)</f>
        <v>Active</v>
      </c>
    </row>
    <row r="1315" spans="1:20">
      <c r="A1315" s="4" t="s">
        <v>3102</v>
      </c>
      <c r="B1315" s="4" t="s">
        <v>18</v>
      </c>
      <c r="C1315" s="4" t="s">
        <v>3103</v>
      </c>
      <c r="D1315" t="str">
        <f t="shared" si="60"/>
        <v>500128 - Stu HlthSrvcFeeSetAside-Winter</v>
      </c>
      <c r="E1315" s="2">
        <v>40360</v>
      </c>
      <c r="F1315" s="4" t="s">
        <v>20</v>
      </c>
      <c r="G1315" s="4" t="s">
        <v>3022</v>
      </c>
      <c r="H1315" s="4" t="s">
        <v>3086</v>
      </c>
      <c r="I1315" s="4" t="s">
        <v>3087</v>
      </c>
      <c r="J1315" s="4" t="str">
        <f t="shared" si="61"/>
        <v>501005 - Student Health Services Fee</v>
      </c>
      <c r="K1315" s="4" t="s">
        <v>3025</v>
      </c>
      <c r="L1315" s="4" t="s">
        <v>3026</v>
      </c>
      <c r="M1315" s="4" t="s">
        <v>3027</v>
      </c>
      <c r="N1315" t="str">
        <f t="shared" si="62"/>
        <v>501 - Higher Education Fees</v>
      </c>
      <c r="O1315" s="4" t="s">
        <v>3028</v>
      </c>
      <c r="P1315" s="4" t="s">
        <v>3029</v>
      </c>
      <c r="Q1315" s="4" t="s">
        <v>3030</v>
      </c>
      <c r="R1315" s="4" t="s">
        <v>30</v>
      </c>
      <c r="S1315" t="str">
        <f>VLOOKUP(H1315,'Object Code Definitions'!$A$3:$C$1497,3,0)</f>
        <v xml:space="preserve">Used to record fees collected to provide campus-based health services. </v>
      </c>
      <c r="T1315" t="str">
        <f>VLOOKUP(H1315,'Object Code Definitions'!$A$3:$I$1497,9,0)</f>
        <v>Active</v>
      </c>
    </row>
    <row r="1316" spans="1:20">
      <c r="A1316" s="4" t="s">
        <v>3104</v>
      </c>
      <c r="B1316" s="4" t="s">
        <v>18</v>
      </c>
      <c r="C1316" s="4" t="s">
        <v>3105</v>
      </c>
      <c r="D1316" t="str">
        <f t="shared" si="60"/>
        <v>500129 - Stu HlthSrvcFeeSetAside-Spring</v>
      </c>
      <c r="E1316" s="2">
        <v>40360</v>
      </c>
      <c r="F1316" s="4" t="s">
        <v>20</v>
      </c>
      <c r="G1316" s="4" t="s">
        <v>3022</v>
      </c>
      <c r="H1316" s="4" t="s">
        <v>3086</v>
      </c>
      <c r="I1316" s="4" t="s">
        <v>3087</v>
      </c>
      <c r="J1316" s="4" t="str">
        <f t="shared" si="61"/>
        <v>501005 - Student Health Services Fee</v>
      </c>
      <c r="K1316" s="4" t="s">
        <v>3025</v>
      </c>
      <c r="L1316" s="4" t="s">
        <v>3026</v>
      </c>
      <c r="M1316" s="4" t="s">
        <v>3027</v>
      </c>
      <c r="N1316" t="str">
        <f t="shared" si="62"/>
        <v>501 - Higher Education Fees</v>
      </c>
      <c r="O1316" s="4" t="s">
        <v>3028</v>
      </c>
      <c r="P1316" s="4" t="s">
        <v>3029</v>
      </c>
      <c r="Q1316" s="4" t="s">
        <v>3030</v>
      </c>
      <c r="R1316" s="4" t="s">
        <v>30</v>
      </c>
      <c r="S1316" t="str">
        <f>VLOOKUP(H1316,'Object Code Definitions'!$A$3:$C$1497,3,0)</f>
        <v xml:space="preserve">Used to record fees collected to provide campus-based health services. </v>
      </c>
      <c r="T1316" t="str">
        <f>VLOOKUP(H1316,'Object Code Definitions'!$A$3:$I$1497,9,0)</f>
        <v>Active</v>
      </c>
    </row>
    <row r="1317" spans="1:20">
      <c r="A1317" s="4" t="s">
        <v>3106</v>
      </c>
      <c r="B1317" s="4" t="s">
        <v>18</v>
      </c>
      <c r="C1317" s="4" t="s">
        <v>3107</v>
      </c>
      <c r="D1317" t="str">
        <f t="shared" si="60"/>
        <v>500130 - Stu HlthSrvcFeeSetAside-Summer</v>
      </c>
      <c r="E1317" s="2">
        <v>40360</v>
      </c>
      <c r="F1317" s="4" t="s">
        <v>20</v>
      </c>
      <c r="G1317" s="4" t="s">
        <v>3022</v>
      </c>
      <c r="H1317" s="4" t="s">
        <v>3086</v>
      </c>
      <c r="I1317" s="4" t="s">
        <v>3087</v>
      </c>
      <c r="J1317" s="4" t="str">
        <f t="shared" si="61"/>
        <v>501005 - Student Health Services Fee</v>
      </c>
      <c r="K1317" s="4" t="s">
        <v>3025</v>
      </c>
      <c r="L1317" s="4" t="s">
        <v>3026</v>
      </c>
      <c r="M1317" s="4" t="s">
        <v>3027</v>
      </c>
      <c r="N1317" t="str">
        <f t="shared" si="62"/>
        <v>501 - Higher Education Fees</v>
      </c>
      <c r="O1317" s="4" t="s">
        <v>3028</v>
      </c>
      <c r="P1317" s="4" t="s">
        <v>3029</v>
      </c>
      <c r="Q1317" s="4" t="s">
        <v>3030</v>
      </c>
      <c r="R1317" s="4" t="s">
        <v>30</v>
      </c>
      <c r="S1317" t="str">
        <f>VLOOKUP(H1317,'Object Code Definitions'!$A$3:$C$1497,3,0)</f>
        <v xml:space="preserve">Used to record fees collected to provide campus-based health services. </v>
      </c>
      <c r="T1317" t="str">
        <f>VLOOKUP(H1317,'Object Code Definitions'!$A$3:$I$1497,9,0)</f>
        <v>Active</v>
      </c>
    </row>
    <row r="1318" spans="1:20">
      <c r="A1318" s="4" t="s">
        <v>3108</v>
      </c>
      <c r="B1318" s="4" t="s">
        <v>18</v>
      </c>
      <c r="C1318" s="4" t="s">
        <v>3109</v>
      </c>
      <c r="D1318" t="str">
        <f t="shared" si="60"/>
        <v>500210 - Independent Operations-Private</v>
      </c>
      <c r="E1318" s="2">
        <v>40360</v>
      </c>
      <c r="F1318" s="4" t="s">
        <v>20</v>
      </c>
      <c r="G1318" s="4" t="s">
        <v>3022</v>
      </c>
      <c r="H1318" s="4" t="s">
        <v>3110</v>
      </c>
      <c r="I1318" s="4" t="s">
        <v>3111</v>
      </c>
      <c r="J1318" s="4" t="str">
        <f t="shared" si="61"/>
        <v>501008 - Independent Oper-Private 498 (Obsolete)</v>
      </c>
      <c r="K1318" s="4" t="s">
        <v>3025</v>
      </c>
      <c r="L1318" s="4" t="s">
        <v>3026</v>
      </c>
      <c r="M1318" s="4" t="s">
        <v>3027</v>
      </c>
      <c r="N1318" t="str">
        <f t="shared" si="62"/>
        <v>501 - Higher Education Fees</v>
      </c>
      <c r="O1318" s="4" t="s">
        <v>3028</v>
      </c>
      <c r="P1318" s="4" t="s">
        <v>3029</v>
      </c>
      <c r="Q1318" s="4" t="s">
        <v>3030</v>
      </c>
      <c r="R1318" s="4" t="s">
        <v>30</v>
      </c>
      <c r="S1318" t="str">
        <f>VLOOKUP(H1318,'Object Code Definitions'!$A$3:$C$1497,3,0)</f>
        <v>Deactivated as object code never used.</v>
      </c>
      <c r="T1318" t="str">
        <f>VLOOKUP(H1318,'Object Code Definitions'!$A$3:$I$1497,9,0)</f>
        <v>Obsolete</v>
      </c>
    </row>
    <row r="1319" spans="1:20">
      <c r="A1319" s="4" t="s">
        <v>3112</v>
      </c>
      <c r="B1319" s="4" t="s">
        <v>18</v>
      </c>
      <c r="C1319" s="4" t="s">
        <v>3113</v>
      </c>
      <c r="D1319" t="str">
        <f t="shared" si="60"/>
        <v>501000 - ASI Quarter Fees-Fall</v>
      </c>
      <c r="E1319" s="2">
        <v>41821</v>
      </c>
      <c r="F1319" s="4" t="s">
        <v>20</v>
      </c>
      <c r="G1319" s="4" t="s">
        <v>3022</v>
      </c>
      <c r="H1319" s="4" t="s">
        <v>3114</v>
      </c>
      <c r="I1319" s="4" t="s">
        <v>3115</v>
      </c>
      <c r="J1319" s="4" t="str">
        <f t="shared" si="61"/>
        <v>501101 - Associated Student Body Fee</v>
      </c>
      <c r="K1319" s="4" t="s">
        <v>3025</v>
      </c>
      <c r="L1319" s="4" t="s">
        <v>3026</v>
      </c>
      <c r="M1319" s="4" t="s">
        <v>3027</v>
      </c>
      <c r="N1319" t="str">
        <f t="shared" si="62"/>
        <v>501 - Higher Education Fees</v>
      </c>
      <c r="O1319" s="4" t="s">
        <v>3028</v>
      </c>
      <c r="P1319" s="4" t="s">
        <v>3029</v>
      </c>
      <c r="Q1319" s="4" t="s">
        <v>3030</v>
      </c>
      <c r="R1319" s="4" t="s">
        <v>30</v>
      </c>
      <c r="S1319" t="str">
        <f>VLOOKUP(H1319,'Object Code Definitions'!$A$3:$C$1497,3,0)</f>
        <v>Used only in CSU fund 461 to record the ASB mandatory fee.</v>
      </c>
      <c r="T1319" t="str">
        <f>VLOOKUP(H1319,'Object Code Definitions'!$A$3:$I$1497,9,0)</f>
        <v>Active</v>
      </c>
    </row>
    <row r="1320" spans="1:20">
      <c r="A1320" s="4" t="s">
        <v>3023</v>
      </c>
      <c r="B1320" s="4" t="s">
        <v>18</v>
      </c>
      <c r="C1320" s="4" t="s">
        <v>3116</v>
      </c>
      <c r="D1320" t="str">
        <f t="shared" si="60"/>
        <v>501001 - ASI Quarter Fees-Winter</v>
      </c>
      <c r="E1320" s="2">
        <v>40360</v>
      </c>
      <c r="F1320" s="4" t="s">
        <v>20</v>
      </c>
      <c r="G1320" s="4" t="s">
        <v>3022</v>
      </c>
      <c r="H1320" s="4" t="s">
        <v>3114</v>
      </c>
      <c r="I1320" s="4" t="s">
        <v>3115</v>
      </c>
      <c r="J1320" s="4" t="str">
        <f t="shared" si="61"/>
        <v>501101 - Associated Student Body Fee</v>
      </c>
      <c r="K1320" s="4" t="s">
        <v>3025</v>
      </c>
      <c r="L1320" s="4" t="s">
        <v>3026</v>
      </c>
      <c r="M1320" s="4" t="s">
        <v>3027</v>
      </c>
      <c r="N1320" t="str">
        <f t="shared" si="62"/>
        <v>501 - Higher Education Fees</v>
      </c>
      <c r="O1320" s="4" t="s">
        <v>3028</v>
      </c>
      <c r="P1320" s="4" t="s">
        <v>3029</v>
      </c>
      <c r="Q1320" s="4" t="s">
        <v>3030</v>
      </c>
      <c r="R1320" s="4" t="s">
        <v>30</v>
      </c>
      <c r="S1320" t="str">
        <f>VLOOKUP(H1320,'Object Code Definitions'!$A$3:$C$1497,3,0)</f>
        <v>Used only in CSU fund 461 to record the ASB mandatory fee.</v>
      </c>
      <c r="T1320" t="str">
        <f>VLOOKUP(H1320,'Object Code Definitions'!$A$3:$I$1497,9,0)</f>
        <v>Active</v>
      </c>
    </row>
    <row r="1321" spans="1:20">
      <c r="A1321" s="4" t="s">
        <v>3065</v>
      </c>
      <c r="B1321" s="4" t="s">
        <v>18</v>
      </c>
      <c r="C1321" s="4" t="s">
        <v>3117</v>
      </c>
      <c r="D1321" t="str">
        <f t="shared" si="60"/>
        <v>501002 - ASI Quarter Fees-Spring</v>
      </c>
      <c r="E1321" s="2">
        <v>40360</v>
      </c>
      <c r="F1321" s="4" t="s">
        <v>20</v>
      </c>
      <c r="G1321" s="4" t="s">
        <v>3022</v>
      </c>
      <c r="H1321" s="4" t="s">
        <v>3114</v>
      </c>
      <c r="I1321" s="4" t="s">
        <v>3115</v>
      </c>
      <c r="J1321" s="4" t="str">
        <f t="shared" si="61"/>
        <v>501101 - Associated Student Body Fee</v>
      </c>
      <c r="K1321" s="4" t="s">
        <v>3025</v>
      </c>
      <c r="L1321" s="4" t="s">
        <v>3026</v>
      </c>
      <c r="M1321" s="4" t="s">
        <v>3027</v>
      </c>
      <c r="N1321" t="str">
        <f t="shared" si="62"/>
        <v>501 - Higher Education Fees</v>
      </c>
      <c r="O1321" s="4" t="s">
        <v>3028</v>
      </c>
      <c r="P1321" s="4" t="s">
        <v>3029</v>
      </c>
      <c r="Q1321" s="4" t="s">
        <v>3030</v>
      </c>
      <c r="R1321" s="4" t="s">
        <v>30</v>
      </c>
      <c r="S1321" t="str">
        <f>VLOOKUP(H1321,'Object Code Definitions'!$A$3:$C$1497,3,0)</f>
        <v>Used only in CSU fund 461 to record the ASB mandatory fee.</v>
      </c>
      <c r="T1321" t="str">
        <f>VLOOKUP(H1321,'Object Code Definitions'!$A$3:$I$1497,9,0)</f>
        <v>Active</v>
      </c>
    </row>
    <row r="1322" spans="1:20">
      <c r="A1322" s="4" t="s">
        <v>3118</v>
      </c>
      <c r="B1322" s="4" t="s">
        <v>18</v>
      </c>
      <c r="C1322" s="4" t="s">
        <v>3119</v>
      </c>
      <c r="D1322" t="str">
        <f t="shared" si="60"/>
        <v>501003 - ASI Quarter Fees-Summer</v>
      </c>
      <c r="E1322" s="2">
        <v>40360</v>
      </c>
      <c r="F1322" s="4" t="s">
        <v>20</v>
      </c>
      <c r="G1322" s="4" t="s">
        <v>3022</v>
      </c>
      <c r="H1322" s="4" t="s">
        <v>3114</v>
      </c>
      <c r="I1322" s="4" t="s">
        <v>3115</v>
      </c>
      <c r="J1322" s="4" t="str">
        <f t="shared" si="61"/>
        <v>501101 - Associated Student Body Fee</v>
      </c>
      <c r="K1322" s="4" t="s">
        <v>3025</v>
      </c>
      <c r="L1322" s="4" t="s">
        <v>3026</v>
      </c>
      <c r="M1322" s="4" t="s">
        <v>3027</v>
      </c>
      <c r="N1322" t="str">
        <f t="shared" si="62"/>
        <v>501 - Higher Education Fees</v>
      </c>
      <c r="O1322" s="4" t="s">
        <v>3028</v>
      </c>
      <c r="P1322" s="4" t="s">
        <v>3029</v>
      </c>
      <c r="Q1322" s="4" t="s">
        <v>3030</v>
      </c>
      <c r="R1322" s="4" t="s">
        <v>30</v>
      </c>
      <c r="S1322" t="str">
        <f>VLOOKUP(H1322,'Object Code Definitions'!$A$3:$C$1497,3,0)</f>
        <v>Used only in CSU fund 461 to record the ASB mandatory fee.</v>
      </c>
      <c r="T1322" t="str">
        <f>VLOOKUP(H1322,'Object Code Definitions'!$A$3:$I$1497,9,0)</f>
        <v>Active</v>
      </c>
    </row>
    <row r="1323" spans="1:20">
      <c r="A1323" s="4" t="s">
        <v>3083</v>
      </c>
      <c r="B1323" s="4" t="s">
        <v>3081</v>
      </c>
      <c r="C1323" s="4" t="s">
        <v>3082</v>
      </c>
      <c r="D1323" t="str">
        <f t="shared" si="60"/>
        <v>501004 - Application Fee</v>
      </c>
      <c r="E1323" s="2">
        <v>36526</v>
      </c>
      <c r="F1323" s="4" t="s">
        <v>21</v>
      </c>
      <c r="G1323" s="4" t="s">
        <v>3022</v>
      </c>
      <c r="H1323" s="4" t="s">
        <v>3083</v>
      </c>
      <c r="I1323" s="4" t="s">
        <v>3082</v>
      </c>
      <c r="J1323" s="4" t="str">
        <f t="shared" si="61"/>
        <v>501004 - Application Fee</v>
      </c>
      <c r="K1323" s="4" t="s">
        <v>3025</v>
      </c>
      <c r="L1323" s="4" t="s">
        <v>3026</v>
      </c>
      <c r="M1323" s="4" t="s">
        <v>3027</v>
      </c>
      <c r="N1323" t="str">
        <f t="shared" si="62"/>
        <v>501 - Higher Education Fees</v>
      </c>
      <c r="O1323" s="4" t="s">
        <v>3028</v>
      </c>
      <c r="P1323" s="4" t="s">
        <v>3029</v>
      </c>
      <c r="Q1323" s="4" t="s">
        <v>3030</v>
      </c>
      <c r="R1323" s="4" t="s">
        <v>30</v>
      </c>
      <c r="S1323" t="str">
        <f>VLOOKUP(H1323,'Object Code Definitions'!$A$3:$C$1497,3,0)</f>
        <v>Used only in CSU fund 485 for students' application fees.</v>
      </c>
      <c r="T1323" t="str">
        <f>VLOOKUP(H1323,'Object Code Definitions'!$A$3:$I$1497,9,0)</f>
        <v>Active</v>
      </c>
    </row>
    <row r="1324" spans="1:20">
      <c r="A1324" s="4" t="s">
        <v>3086</v>
      </c>
      <c r="B1324" s="4" t="s">
        <v>3084</v>
      </c>
      <c r="C1324" s="4" t="s">
        <v>3085</v>
      </c>
      <c r="D1324" t="str">
        <f t="shared" si="60"/>
        <v>501005 - Student Health Srvcs Fee-Fall</v>
      </c>
      <c r="E1324" s="2">
        <v>36526</v>
      </c>
      <c r="F1324" s="4" t="s">
        <v>21</v>
      </c>
      <c r="G1324" s="4" t="s">
        <v>3022</v>
      </c>
      <c r="H1324" s="4" t="s">
        <v>3086</v>
      </c>
      <c r="I1324" s="4" t="s">
        <v>3087</v>
      </c>
      <c r="J1324" s="4" t="str">
        <f t="shared" si="61"/>
        <v>501005 - Student Health Services Fee</v>
      </c>
      <c r="K1324" s="4" t="s">
        <v>3025</v>
      </c>
      <c r="L1324" s="4" t="s">
        <v>3026</v>
      </c>
      <c r="M1324" s="4" t="s">
        <v>3027</v>
      </c>
      <c r="N1324" t="str">
        <f t="shared" si="62"/>
        <v>501 - Higher Education Fees</v>
      </c>
      <c r="O1324" s="4" t="s">
        <v>3028</v>
      </c>
      <c r="P1324" s="4" t="s">
        <v>3029</v>
      </c>
      <c r="Q1324" s="4" t="s">
        <v>3030</v>
      </c>
      <c r="R1324" s="4" t="s">
        <v>30</v>
      </c>
      <c r="S1324" t="str">
        <f>VLOOKUP(H1324,'Object Code Definitions'!$A$3:$C$1497,3,0)</f>
        <v xml:space="preserve">Used to record fees collected to provide campus-based health services. </v>
      </c>
      <c r="T1324" t="str">
        <f>VLOOKUP(H1324,'Object Code Definitions'!$A$3:$I$1497,9,0)</f>
        <v>Active</v>
      </c>
    </row>
    <row r="1325" spans="1:20">
      <c r="A1325" s="4" t="s">
        <v>3110</v>
      </c>
      <c r="B1325" s="4" t="s">
        <v>3108</v>
      </c>
      <c r="C1325" s="4" t="s">
        <v>3109</v>
      </c>
      <c r="D1325" t="str">
        <f t="shared" si="60"/>
        <v>501008 - Independent Operations-Private</v>
      </c>
      <c r="E1325" s="2">
        <v>41456</v>
      </c>
      <c r="F1325" s="4" t="s">
        <v>20</v>
      </c>
      <c r="G1325" s="4" t="s">
        <v>3022</v>
      </c>
      <c r="H1325" s="4" t="s">
        <v>3110</v>
      </c>
      <c r="I1325" s="4" t="s">
        <v>3111</v>
      </c>
      <c r="J1325" s="4" t="str">
        <f t="shared" si="61"/>
        <v>501008 - Independent Oper-Private 498 (Obsolete)</v>
      </c>
      <c r="K1325" s="4" t="s">
        <v>3025</v>
      </c>
      <c r="L1325" s="4" t="s">
        <v>3026</v>
      </c>
      <c r="M1325" s="4" t="s">
        <v>3027</v>
      </c>
      <c r="N1325" t="str">
        <f t="shared" si="62"/>
        <v>501 - Higher Education Fees</v>
      </c>
      <c r="O1325" s="4" t="s">
        <v>3028</v>
      </c>
      <c r="P1325" s="4" t="s">
        <v>3029</v>
      </c>
      <c r="Q1325" s="4" t="s">
        <v>3030</v>
      </c>
      <c r="R1325" s="4" t="s">
        <v>30</v>
      </c>
      <c r="S1325" t="str">
        <f>VLOOKUP(H1325,'Object Code Definitions'!$A$3:$C$1497,3,0)</f>
        <v>Deactivated as object code never used.</v>
      </c>
      <c r="T1325" t="str">
        <f>VLOOKUP(H1325,'Object Code Definitions'!$A$3:$I$1497,9,0)</f>
        <v>Obsolete</v>
      </c>
    </row>
    <row r="1326" spans="1:20">
      <c r="A1326" s="4" t="s">
        <v>3120</v>
      </c>
      <c r="B1326" s="4" t="s">
        <v>18</v>
      </c>
      <c r="C1326" s="4" t="s">
        <v>3121</v>
      </c>
      <c r="D1326" t="str">
        <f t="shared" si="60"/>
        <v>501020 - ASI-Grants &amp; Aid Fee-Fall</v>
      </c>
      <c r="E1326" s="2">
        <v>40360</v>
      </c>
      <c r="F1326" s="4" t="s">
        <v>20</v>
      </c>
      <c r="G1326" s="4" t="s">
        <v>3022</v>
      </c>
      <c r="H1326" s="4" t="s">
        <v>3114</v>
      </c>
      <c r="I1326" s="4" t="s">
        <v>3115</v>
      </c>
      <c r="J1326" s="4" t="str">
        <f t="shared" si="61"/>
        <v>501101 - Associated Student Body Fee</v>
      </c>
      <c r="K1326" s="4" t="s">
        <v>3025</v>
      </c>
      <c r="L1326" s="4" t="s">
        <v>3026</v>
      </c>
      <c r="M1326" s="4" t="s">
        <v>3027</v>
      </c>
      <c r="N1326" t="str">
        <f t="shared" si="62"/>
        <v>501 - Higher Education Fees</v>
      </c>
      <c r="O1326" s="4" t="s">
        <v>3028</v>
      </c>
      <c r="P1326" s="4" t="s">
        <v>3029</v>
      </c>
      <c r="Q1326" s="4" t="s">
        <v>3030</v>
      </c>
      <c r="R1326" s="4" t="s">
        <v>30</v>
      </c>
      <c r="S1326" t="str">
        <f>VLOOKUP(H1326,'Object Code Definitions'!$A$3:$C$1497,3,0)</f>
        <v>Used only in CSU fund 461 to record the ASB mandatory fee.</v>
      </c>
      <c r="T1326" t="str">
        <f>VLOOKUP(H1326,'Object Code Definitions'!$A$3:$I$1497,9,0)</f>
        <v>Active</v>
      </c>
    </row>
    <row r="1327" spans="1:20">
      <c r="A1327" s="4" t="s">
        <v>3122</v>
      </c>
      <c r="B1327" s="4" t="s">
        <v>18</v>
      </c>
      <c r="C1327" s="4" t="s">
        <v>3123</v>
      </c>
      <c r="D1327" t="str">
        <f t="shared" si="60"/>
        <v>501021 - ASI-Grants &amp; Aid Fee-Winter</v>
      </c>
      <c r="E1327" s="2">
        <v>40360</v>
      </c>
      <c r="F1327" s="4" t="s">
        <v>20</v>
      </c>
      <c r="G1327" s="4" t="s">
        <v>3022</v>
      </c>
      <c r="H1327" s="4" t="s">
        <v>3114</v>
      </c>
      <c r="I1327" s="4" t="s">
        <v>3115</v>
      </c>
      <c r="J1327" s="4" t="str">
        <f t="shared" si="61"/>
        <v>501101 - Associated Student Body Fee</v>
      </c>
      <c r="K1327" s="4" t="s">
        <v>3025</v>
      </c>
      <c r="L1327" s="4" t="s">
        <v>3026</v>
      </c>
      <c r="M1327" s="4" t="s">
        <v>3027</v>
      </c>
      <c r="N1327" t="str">
        <f t="shared" si="62"/>
        <v>501 - Higher Education Fees</v>
      </c>
      <c r="O1327" s="4" t="s">
        <v>3028</v>
      </c>
      <c r="P1327" s="4" t="s">
        <v>3029</v>
      </c>
      <c r="Q1327" s="4" t="s">
        <v>3030</v>
      </c>
      <c r="R1327" s="4" t="s">
        <v>30</v>
      </c>
      <c r="S1327" t="str">
        <f>VLOOKUP(H1327,'Object Code Definitions'!$A$3:$C$1497,3,0)</f>
        <v>Used only in CSU fund 461 to record the ASB mandatory fee.</v>
      </c>
      <c r="T1327" t="str">
        <f>VLOOKUP(H1327,'Object Code Definitions'!$A$3:$I$1497,9,0)</f>
        <v>Active</v>
      </c>
    </row>
    <row r="1328" spans="1:20">
      <c r="A1328" s="4" t="s">
        <v>3124</v>
      </c>
      <c r="B1328" s="4" t="s">
        <v>18</v>
      </c>
      <c r="C1328" s="4" t="s">
        <v>3125</v>
      </c>
      <c r="D1328" t="str">
        <f t="shared" si="60"/>
        <v>501022 - ASI-Grants &amp; Aid Fee-Spring</v>
      </c>
      <c r="E1328" s="2">
        <v>40360</v>
      </c>
      <c r="F1328" s="4" t="s">
        <v>20</v>
      </c>
      <c r="G1328" s="4" t="s">
        <v>3022</v>
      </c>
      <c r="H1328" s="4" t="s">
        <v>3114</v>
      </c>
      <c r="I1328" s="4" t="s">
        <v>3115</v>
      </c>
      <c r="J1328" s="4" t="str">
        <f t="shared" si="61"/>
        <v>501101 - Associated Student Body Fee</v>
      </c>
      <c r="K1328" s="4" t="s">
        <v>3025</v>
      </c>
      <c r="L1328" s="4" t="s">
        <v>3026</v>
      </c>
      <c r="M1328" s="4" t="s">
        <v>3027</v>
      </c>
      <c r="N1328" t="str">
        <f t="shared" si="62"/>
        <v>501 - Higher Education Fees</v>
      </c>
      <c r="O1328" s="4" t="s">
        <v>3028</v>
      </c>
      <c r="P1328" s="4" t="s">
        <v>3029</v>
      </c>
      <c r="Q1328" s="4" t="s">
        <v>3030</v>
      </c>
      <c r="R1328" s="4" t="s">
        <v>30</v>
      </c>
      <c r="S1328" t="str">
        <f>VLOOKUP(H1328,'Object Code Definitions'!$A$3:$C$1497,3,0)</f>
        <v>Used only in CSU fund 461 to record the ASB mandatory fee.</v>
      </c>
      <c r="T1328" t="str">
        <f>VLOOKUP(H1328,'Object Code Definitions'!$A$3:$I$1497,9,0)</f>
        <v>Active</v>
      </c>
    </row>
    <row r="1329" spans="1:20">
      <c r="A1329" s="4" t="s">
        <v>3126</v>
      </c>
      <c r="B1329" s="4" t="s">
        <v>18</v>
      </c>
      <c r="C1329" s="4" t="s">
        <v>3127</v>
      </c>
      <c r="D1329" t="str">
        <f t="shared" si="60"/>
        <v>501023 - ASI-Grants &amp; Aid Fee-Summer</v>
      </c>
      <c r="E1329" s="2">
        <v>40360</v>
      </c>
      <c r="F1329" s="4" t="s">
        <v>20</v>
      </c>
      <c r="G1329" s="4" t="s">
        <v>3022</v>
      </c>
      <c r="H1329" s="4" t="s">
        <v>3114</v>
      </c>
      <c r="I1329" s="4" t="s">
        <v>3115</v>
      </c>
      <c r="J1329" s="4" t="str">
        <f t="shared" si="61"/>
        <v>501101 - Associated Student Body Fee</v>
      </c>
      <c r="K1329" s="4" t="s">
        <v>3025</v>
      </c>
      <c r="L1329" s="4" t="s">
        <v>3026</v>
      </c>
      <c r="M1329" s="4" t="s">
        <v>3027</v>
      </c>
      <c r="N1329" t="str">
        <f t="shared" si="62"/>
        <v>501 - Higher Education Fees</v>
      </c>
      <c r="O1329" s="4" t="s">
        <v>3028</v>
      </c>
      <c r="P1329" s="4" t="s">
        <v>3029</v>
      </c>
      <c r="Q1329" s="4" t="s">
        <v>3030</v>
      </c>
      <c r="R1329" s="4" t="s">
        <v>30</v>
      </c>
      <c r="S1329" t="str">
        <f>VLOOKUP(H1329,'Object Code Definitions'!$A$3:$C$1497,3,0)</f>
        <v>Used only in CSU fund 461 to record the ASB mandatory fee.</v>
      </c>
      <c r="T1329" t="str">
        <f>VLOOKUP(H1329,'Object Code Definitions'!$A$3:$I$1497,9,0)</f>
        <v>Active</v>
      </c>
    </row>
    <row r="1330" spans="1:20">
      <c r="A1330" s="4" t="s">
        <v>3128</v>
      </c>
      <c r="B1330" s="4" t="s">
        <v>18</v>
      </c>
      <c r="C1330" s="4" t="s">
        <v>3129</v>
      </c>
      <c r="D1330" t="str">
        <f t="shared" si="60"/>
        <v>501024 - ASI-Grants &amp; Aid ContraRevenue</v>
      </c>
      <c r="E1330" s="2">
        <v>40360</v>
      </c>
      <c r="F1330" s="4" t="s">
        <v>20</v>
      </c>
      <c r="G1330" s="4" t="s">
        <v>3022</v>
      </c>
      <c r="H1330" s="4" t="s">
        <v>3114</v>
      </c>
      <c r="I1330" s="4" t="s">
        <v>3115</v>
      </c>
      <c r="J1330" s="4" t="str">
        <f t="shared" si="61"/>
        <v>501101 - Associated Student Body Fee</v>
      </c>
      <c r="K1330" s="4" t="s">
        <v>3025</v>
      </c>
      <c r="L1330" s="4" t="s">
        <v>3026</v>
      </c>
      <c r="M1330" s="4" t="s">
        <v>3027</v>
      </c>
      <c r="N1330" t="str">
        <f t="shared" si="62"/>
        <v>501 - Higher Education Fees</v>
      </c>
      <c r="O1330" s="4" t="s">
        <v>3028</v>
      </c>
      <c r="P1330" s="4" t="s">
        <v>3029</v>
      </c>
      <c r="Q1330" s="4" t="s">
        <v>3030</v>
      </c>
      <c r="R1330" s="4" t="s">
        <v>30</v>
      </c>
      <c r="S1330" t="str">
        <f>VLOOKUP(H1330,'Object Code Definitions'!$A$3:$C$1497,3,0)</f>
        <v>Used only in CSU fund 461 to record the ASB mandatory fee.</v>
      </c>
      <c r="T1330" t="str">
        <f>VLOOKUP(H1330,'Object Code Definitions'!$A$3:$I$1497,9,0)</f>
        <v>Active</v>
      </c>
    </row>
    <row r="1331" spans="1:20">
      <c r="A1331" s="4" t="s">
        <v>3130</v>
      </c>
      <c r="B1331" s="4" t="s">
        <v>18</v>
      </c>
      <c r="C1331" s="4" t="s">
        <v>3131</v>
      </c>
      <c r="D1331" t="str">
        <f t="shared" si="60"/>
        <v>501030 - IRA Student Fees-Fall</v>
      </c>
      <c r="E1331" s="2">
        <v>40360</v>
      </c>
      <c r="F1331" s="4" t="s">
        <v>20</v>
      </c>
      <c r="G1331" s="4" t="s">
        <v>3022</v>
      </c>
      <c r="H1331" s="4" t="s">
        <v>3132</v>
      </c>
      <c r="I1331" s="4" t="s">
        <v>3133</v>
      </c>
      <c r="J1331" s="4" t="str">
        <f t="shared" si="61"/>
        <v>501102 - Instructionally Related Activity Fee</v>
      </c>
      <c r="K1331" s="4" t="s">
        <v>3025</v>
      </c>
      <c r="L1331" s="4" t="s">
        <v>3026</v>
      </c>
      <c r="M1331" s="4" t="s">
        <v>3027</v>
      </c>
      <c r="N1331" t="str">
        <f t="shared" si="62"/>
        <v>501 - Higher Education Fees</v>
      </c>
      <c r="O1331" s="4" t="s">
        <v>3028</v>
      </c>
      <c r="P1331" s="4" t="s">
        <v>3029</v>
      </c>
      <c r="Q1331" s="4" t="s">
        <v>3030</v>
      </c>
      <c r="R1331" s="4" t="s">
        <v>30</v>
      </c>
      <c r="S1331" t="str">
        <f>VLOOKUP(H1331,'Object Code Definitions'!$A$3:$C$1497,3,0)</f>
        <v xml:space="preserve">Used to record fees collected for instructionally-related activities (IRA) as authorized by trustees. </v>
      </c>
      <c r="T1331" t="str">
        <f>VLOOKUP(H1331,'Object Code Definitions'!$A$3:$I$1497,9,0)</f>
        <v>Active</v>
      </c>
    </row>
    <row r="1332" spans="1:20">
      <c r="A1332" s="4" t="s">
        <v>3134</v>
      </c>
      <c r="B1332" s="4" t="s">
        <v>18</v>
      </c>
      <c r="C1332" s="4" t="s">
        <v>3135</v>
      </c>
      <c r="D1332" t="str">
        <f t="shared" si="60"/>
        <v>501031 - IRA Student Fees-Winter</v>
      </c>
      <c r="E1332" s="2">
        <v>40360</v>
      </c>
      <c r="F1332" s="4" t="s">
        <v>20</v>
      </c>
      <c r="G1332" s="4" t="s">
        <v>3022</v>
      </c>
      <c r="H1332" s="4" t="s">
        <v>3132</v>
      </c>
      <c r="I1332" s="4" t="s">
        <v>3133</v>
      </c>
      <c r="J1332" s="4" t="str">
        <f t="shared" si="61"/>
        <v>501102 - Instructionally Related Activity Fee</v>
      </c>
      <c r="K1332" s="4" t="s">
        <v>3025</v>
      </c>
      <c r="L1332" s="4" t="s">
        <v>3026</v>
      </c>
      <c r="M1332" s="4" t="s">
        <v>3027</v>
      </c>
      <c r="N1332" t="str">
        <f t="shared" si="62"/>
        <v>501 - Higher Education Fees</v>
      </c>
      <c r="O1332" s="4" t="s">
        <v>3028</v>
      </c>
      <c r="P1332" s="4" t="s">
        <v>3029</v>
      </c>
      <c r="Q1332" s="4" t="s">
        <v>3030</v>
      </c>
      <c r="R1332" s="4" t="s">
        <v>30</v>
      </c>
      <c r="S1332" t="str">
        <f>VLOOKUP(H1332,'Object Code Definitions'!$A$3:$C$1497,3,0)</f>
        <v xml:space="preserve">Used to record fees collected for instructionally-related activities (IRA) as authorized by trustees. </v>
      </c>
      <c r="T1332" t="str">
        <f>VLOOKUP(H1332,'Object Code Definitions'!$A$3:$I$1497,9,0)</f>
        <v>Active</v>
      </c>
    </row>
    <row r="1333" spans="1:20">
      <c r="A1333" s="4" t="s">
        <v>3136</v>
      </c>
      <c r="B1333" s="4" t="s">
        <v>18</v>
      </c>
      <c r="C1333" s="4" t="s">
        <v>3137</v>
      </c>
      <c r="D1333" t="str">
        <f t="shared" si="60"/>
        <v>501032 - IRA Student Fees-Spring</v>
      </c>
      <c r="E1333" s="2">
        <v>40360</v>
      </c>
      <c r="F1333" s="4" t="s">
        <v>20</v>
      </c>
      <c r="G1333" s="4" t="s">
        <v>3022</v>
      </c>
      <c r="H1333" s="4" t="s">
        <v>3132</v>
      </c>
      <c r="I1333" s="4" t="s">
        <v>3133</v>
      </c>
      <c r="J1333" s="4" t="str">
        <f t="shared" si="61"/>
        <v>501102 - Instructionally Related Activity Fee</v>
      </c>
      <c r="K1333" s="4" t="s">
        <v>3025</v>
      </c>
      <c r="L1333" s="4" t="s">
        <v>3026</v>
      </c>
      <c r="M1333" s="4" t="s">
        <v>3027</v>
      </c>
      <c r="N1333" t="str">
        <f t="shared" si="62"/>
        <v>501 - Higher Education Fees</v>
      </c>
      <c r="O1333" s="4" t="s">
        <v>3028</v>
      </c>
      <c r="P1333" s="4" t="s">
        <v>3029</v>
      </c>
      <c r="Q1333" s="4" t="s">
        <v>3030</v>
      </c>
      <c r="R1333" s="4" t="s">
        <v>30</v>
      </c>
      <c r="S1333" t="str">
        <f>VLOOKUP(H1333,'Object Code Definitions'!$A$3:$C$1497,3,0)</f>
        <v xml:space="preserve">Used to record fees collected for instructionally-related activities (IRA) as authorized by trustees. </v>
      </c>
      <c r="T1333" t="str">
        <f>VLOOKUP(H1333,'Object Code Definitions'!$A$3:$I$1497,9,0)</f>
        <v>Active</v>
      </c>
    </row>
    <row r="1334" spans="1:20">
      <c r="A1334" s="4" t="s">
        <v>3138</v>
      </c>
      <c r="B1334" s="4" t="s">
        <v>18</v>
      </c>
      <c r="C1334" s="4" t="s">
        <v>3139</v>
      </c>
      <c r="D1334" t="str">
        <f t="shared" si="60"/>
        <v>501033 - IRA Student Fees-Summer</v>
      </c>
      <c r="E1334" s="2">
        <v>40360</v>
      </c>
      <c r="F1334" s="4" t="s">
        <v>20</v>
      </c>
      <c r="G1334" s="4" t="s">
        <v>3022</v>
      </c>
      <c r="H1334" s="4" t="s">
        <v>3132</v>
      </c>
      <c r="I1334" s="4" t="s">
        <v>3133</v>
      </c>
      <c r="J1334" s="4" t="str">
        <f t="shared" si="61"/>
        <v>501102 - Instructionally Related Activity Fee</v>
      </c>
      <c r="K1334" s="4" t="s">
        <v>3025</v>
      </c>
      <c r="L1334" s="4" t="s">
        <v>3026</v>
      </c>
      <c r="M1334" s="4" t="s">
        <v>3027</v>
      </c>
      <c r="N1334" t="str">
        <f t="shared" si="62"/>
        <v>501 - Higher Education Fees</v>
      </c>
      <c r="O1334" s="4" t="s">
        <v>3028</v>
      </c>
      <c r="P1334" s="4" t="s">
        <v>3029</v>
      </c>
      <c r="Q1334" s="4" t="s">
        <v>3030</v>
      </c>
      <c r="R1334" s="4" t="s">
        <v>30</v>
      </c>
      <c r="S1334" t="str">
        <f>VLOOKUP(H1334,'Object Code Definitions'!$A$3:$C$1497,3,0)</f>
        <v xml:space="preserve">Used to record fees collected for instructionally-related activities (IRA) as authorized by trustees. </v>
      </c>
      <c r="T1334" t="str">
        <f>VLOOKUP(H1334,'Object Code Definitions'!$A$3:$I$1497,9,0)</f>
        <v>Active</v>
      </c>
    </row>
    <row r="1335" spans="1:20">
      <c r="A1335" s="4" t="s">
        <v>3140</v>
      </c>
      <c r="B1335" s="4" t="s">
        <v>18</v>
      </c>
      <c r="C1335" s="4" t="s">
        <v>3141</v>
      </c>
      <c r="D1335" t="str">
        <f t="shared" si="60"/>
        <v>501034 - IRA Student Fee SetAside-Fall</v>
      </c>
      <c r="E1335" s="2">
        <v>40360</v>
      </c>
      <c r="F1335" s="4" t="s">
        <v>20</v>
      </c>
      <c r="G1335" s="4" t="s">
        <v>3022</v>
      </c>
      <c r="H1335" s="4" t="s">
        <v>3132</v>
      </c>
      <c r="I1335" s="4" t="s">
        <v>3133</v>
      </c>
      <c r="J1335" s="4" t="str">
        <f t="shared" si="61"/>
        <v>501102 - Instructionally Related Activity Fee</v>
      </c>
      <c r="K1335" s="4" t="s">
        <v>3025</v>
      </c>
      <c r="L1335" s="4" t="s">
        <v>3026</v>
      </c>
      <c r="M1335" s="4" t="s">
        <v>3027</v>
      </c>
      <c r="N1335" t="str">
        <f t="shared" si="62"/>
        <v>501 - Higher Education Fees</v>
      </c>
      <c r="O1335" s="4" t="s">
        <v>3028</v>
      </c>
      <c r="P1335" s="4" t="s">
        <v>3029</v>
      </c>
      <c r="Q1335" s="4" t="s">
        <v>3030</v>
      </c>
      <c r="R1335" s="4" t="s">
        <v>30</v>
      </c>
      <c r="S1335" t="str">
        <f>VLOOKUP(H1335,'Object Code Definitions'!$A$3:$C$1497,3,0)</f>
        <v xml:space="preserve">Used to record fees collected for instructionally-related activities (IRA) as authorized by trustees. </v>
      </c>
      <c r="T1335" t="str">
        <f>VLOOKUP(H1335,'Object Code Definitions'!$A$3:$I$1497,9,0)</f>
        <v>Active</v>
      </c>
    </row>
    <row r="1336" spans="1:20">
      <c r="A1336" s="4" t="s">
        <v>3142</v>
      </c>
      <c r="B1336" s="4" t="s">
        <v>18</v>
      </c>
      <c r="C1336" s="4" t="s">
        <v>3143</v>
      </c>
      <c r="D1336" t="str">
        <f t="shared" si="60"/>
        <v>501035 - IRA Student FeeSetAside-Winter</v>
      </c>
      <c r="E1336" s="2">
        <v>40360</v>
      </c>
      <c r="F1336" s="4" t="s">
        <v>20</v>
      </c>
      <c r="G1336" s="4" t="s">
        <v>3022</v>
      </c>
      <c r="H1336" s="4" t="s">
        <v>3132</v>
      </c>
      <c r="I1336" s="4" t="s">
        <v>3133</v>
      </c>
      <c r="J1336" s="4" t="str">
        <f t="shared" si="61"/>
        <v>501102 - Instructionally Related Activity Fee</v>
      </c>
      <c r="K1336" s="4" t="s">
        <v>3025</v>
      </c>
      <c r="L1336" s="4" t="s">
        <v>3026</v>
      </c>
      <c r="M1336" s="4" t="s">
        <v>3027</v>
      </c>
      <c r="N1336" t="str">
        <f t="shared" si="62"/>
        <v>501 - Higher Education Fees</v>
      </c>
      <c r="O1336" s="4" t="s">
        <v>3028</v>
      </c>
      <c r="P1336" s="4" t="s">
        <v>3029</v>
      </c>
      <c r="Q1336" s="4" t="s">
        <v>3030</v>
      </c>
      <c r="R1336" s="4" t="s">
        <v>30</v>
      </c>
      <c r="S1336" t="str">
        <f>VLOOKUP(H1336,'Object Code Definitions'!$A$3:$C$1497,3,0)</f>
        <v xml:space="preserve">Used to record fees collected for instructionally-related activities (IRA) as authorized by trustees. </v>
      </c>
      <c r="T1336" t="str">
        <f>VLOOKUP(H1336,'Object Code Definitions'!$A$3:$I$1497,9,0)</f>
        <v>Active</v>
      </c>
    </row>
    <row r="1337" spans="1:20">
      <c r="A1337" s="4" t="s">
        <v>3144</v>
      </c>
      <c r="B1337" s="4" t="s">
        <v>18</v>
      </c>
      <c r="C1337" s="4" t="s">
        <v>3145</v>
      </c>
      <c r="D1337" t="str">
        <f t="shared" si="60"/>
        <v>501036 - IRA Student FeeSetAside-Spring</v>
      </c>
      <c r="E1337" s="2">
        <v>40360</v>
      </c>
      <c r="F1337" s="4" t="s">
        <v>20</v>
      </c>
      <c r="G1337" s="4" t="s">
        <v>3022</v>
      </c>
      <c r="H1337" s="4" t="s">
        <v>3132</v>
      </c>
      <c r="I1337" s="4" t="s">
        <v>3133</v>
      </c>
      <c r="J1337" s="4" t="str">
        <f t="shared" si="61"/>
        <v>501102 - Instructionally Related Activity Fee</v>
      </c>
      <c r="K1337" s="4" t="s">
        <v>3025</v>
      </c>
      <c r="L1337" s="4" t="s">
        <v>3026</v>
      </c>
      <c r="M1337" s="4" t="s">
        <v>3027</v>
      </c>
      <c r="N1337" t="str">
        <f t="shared" si="62"/>
        <v>501 - Higher Education Fees</v>
      </c>
      <c r="O1337" s="4" t="s">
        <v>3028</v>
      </c>
      <c r="P1337" s="4" t="s">
        <v>3029</v>
      </c>
      <c r="Q1337" s="4" t="s">
        <v>3030</v>
      </c>
      <c r="R1337" s="4" t="s">
        <v>30</v>
      </c>
      <c r="S1337" t="str">
        <f>VLOOKUP(H1337,'Object Code Definitions'!$A$3:$C$1497,3,0)</f>
        <v xml:space="preserve">Used to record fees collected for instructionally-related activities (IRA) as authorized by trustees. </v>
      </c>
      <c r="T1337" t="str">
        <f>VLOOKUP(H1337,'Object Code Definitions'!$A$3:$I$1497,9,0)</f>
        <v>Active</v>
      </c>
    </row>
    <row r="1338" spans="1:20">
      <c r="A1338" s="4" t="s">
        <v>3146</v>
      </c>
      <c r="B1338" s="4" t="s">
        <v>18</v>
      </c>
      <c r="C1338" s="4" t="s">
        <v>3147</v>
      </c>
      <c r="D1338" t="str">
        <f t="shared" si="60"/>
        <v>501037 - IRA Student FeeSetAside-Summer</v>
      </c>
      <c r="E1338" s="2">
        <v>40360</v>
      </c>
      <c r="F1338" s="4" t="s">
        <v>20</v>
      </c>
      <c r="G1338" s="4" t="s">
        <v>3022</v>
      </c>
      <c r="H1338" s="4" t="s">
        <v>3132</v>
      </c>
      <c r="I1338" s="4" t="s">
        <v>3133</v>
      </c>
      <c r="J1338" s="4" t="str">
        <f t="shared" si="61"/>
        <v>501102 - Instructionally Related Activity Fee</v>
      </c>
      <c r="K1338" s="4" t="s">
        <v>3025</v>
      </c>
      <c r="L1338" s="4" t="s">
        <v>3026</v>
      </c>
      <c r="M1338" s="4" t="s">
        <v>3027</v>
      </c>
      <c r="N1338" t="str">
        <f t="shared" si="62"/>
        <v>501 - Higher Education Fees</v>
      </c>
      <c r="O1338" s="4" t="s">
        <v>3028</v>
      </c>
      <c r="P1338" s="4" t="s">
        <v>3029</v>
      </c>
      <c r="Q1338" s="4" t="s">
        <v>3030</v>
      </c>
      <c r="R1338" s="4" t="s">
        <v>30</v>
      </c>
      <c r="S1338" t="str">
        <f>VLOOKUP(H1338,'Object Code Definitions'!$A$3:$C$1497,3,0)</f>
        <v xml:space="preserve">Used to record fees collected for instructionally-related activities (IRA) as authorized by trustees. </v>
      </c>
      <c r="T1338" t="str">
        <f>VLOOKUP(H1338,'Object Code Definitions'!$A$3:$I$1497,9,0)</f>
        <v>Active</v>
      </c>
    </row>
    <row r="1339" spans="1:20">
      <c r="A1339" s="4" t="s">
        <v>3148</v>
      </c>
      <c r="B1339" s="4" t="s">
        <v>18</v>
      </c>
      <c r="C1339" s="4" t="s">
        <v>3149</v>
      </c>
      <c r="D1339" t="str">
        <f t="shared" si="60"/>
        <v>501090 - Catalog Fee (Cat4)</v>
      </c>
      <c r="E1339" s="2">
        <v>40360</v>
      </c>
      <c r="F1339" s="4" t="s">
        <v>20</v>
      </c>
      <c r="G1339" s="4" t="s">
        <v>3022</v>
      </c>
      <c r="H1339" s="4" t="s">
        <v>3150</v>
      </c>
      <c r="I1339" s="4" t="s">
        <v>3151</v>
      </c>
      <c r="J1339" s="4" t="str">
        <f t="shared" si="61"/>
        <v>501112 - Category 4 Fees (Use only in CSU Fund 485)</v>
      </c>
      <c r="K1339" s="4" t="s">
        <v>3025</v>
      </c>
      <c r="L1339" s="4" t="s">
        <v>3026</v>
      </c>
      <c r="M1339" s="4" t="s">
        <v>3027</v>
      </c>
      <c r="N1339" t="str">
        <f t="shared" si="62"/>
        <v>501 - Higher Education Fees</v>
      </c>
      <c r="O1339" s="4" t="s">
        <v>3028</v>
      </c>
      <c r="P1339" s="4" t="s">
        <v>3029</v>
      </c>
      <c r="Q1339" s="4" t="s">
        <v>3030</v>
      </c>
      <c r="R1339" s="4" t="s">
        <v>30</v>
      </c>
      <c r="S1339" t="str">
        <f>VLOOKUP(H1339,'Object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39" t="str">
        <f>VLOOKUP(H1339,'Object Code Definitions'!$A$3:$I$1497,9,0)</f>
        <v>Active</v>
      </c>
    </row>
    <row r="1340" spans="1:20">
      <c r="A1340" s="4" t="s">
        <v>3114</v>
      </c>
      <c r="B1340" s="4" t="s">
        <v>3112</v>
      </c>
      <c r="C1340" s="4" t="s">
        <v>3113</v>
      </c>
      <c r="D1340" t="str">
        <f t="shared" si="60"/>
        <v>501101 - ASI Quarter Fees-Fall</v>
      </c>
      <c r="E1340" s="2">
        <v>36526</v>
      </c>
      <c r="F1340" s="4" t="s">
        <v>21</v>
      </c>
      <c r="G1340" s="4" t="s">
        <v>3022</v>
      </c>
      <c r="H1340" s="4" t="s">
        <v>3114</v>
      </c>
      <c r="I1340" s="4" t="s">
        <v>3115</v>
      </c>
      <c r="J1340" s="4" t="str">
        <f t="shared" si="61"/>
        <v>501101 - Associated Student Body Fee</v>
      </c>
      <c r="K1340" s="4" t="s">
        <v>3025</v>
      </c>
      <c r="L1340" s="4" t="s">
        <v>3026</v>
      </c>
      <c r="M1340" s="4" t="s">
        <v>3027</v>
      </c>
      <c r="N1340" t="str">
        <f t="shared" si="62"/>
        <v>501 - Higher Education Fees</v>
      </c>
      <c r="O1340" s="4" t="s">
        <v>3028</v>
      </c>
      <c r="P1340" s="4" t="s">
        <v>3029</v>
      </c>
      <c r="Q1340" s="4" t="s">
        <v>3030</v>
      </c>
      <c r="R1340" s="4" t="s">
        <v>30</v>
      </c>
      <c r="S1340" t="str">
        <f>VLOOKUP(H1340,'Object Code Definitions'!$A$3:$C$1497,3,0)</f>
        <v>Used only in CSU fund 461 to record the ASB mandatory fee.</v>
      </c>
      <c r="T1340" t="str">
        <f>VLOOKUP(H1340,'Object Code Definitions'!$A$3:$I$1497,9,0)</f>
        <v>Active</v>
      </c>
    </row>
    <row r="1341" spans="1:20">
      <c r="A1341" s="4" t="s">
        <v>3132</v>
      </c>
      <c r="B1341" s="4" t="s">
        <v>3130</v>
      </c>
      <c r="C1341" s="4" t="s">
        <v>3131</v>
      </c>
      <c r="D1341" t="str">
        <f t="shared" si="60"/>
        <v>501102 - IRA Student Fees-Fall</v>
      </c>
      <c r="E1341" s="2">
        <v>36526</v>
      </c>
      <c r="F1341" s="4" t="s">
        <v>21</v>
      </c>
      <c r="G1341" s="4" t="s">
        <v>3022</v>
      </c>
      <c r="H1341" s="4" t="s">
        <v>3132</v>
      </c>
      <c r="I1341" s="4" t="s">
        <v>3133</v>
      </c>
      <c r="J1341" s="4" t="str">
        <f t="shared" si="61"/>
        <v>501102 - Instructionally Related Activity Fee</v>
      </c>
      <c r="K1341" s="4" t="s">
        <v>3025</v>
      </c>
      <c r="L1341" s="4" t="s">
        <v>3026</v>
      </c>
      <c r="M1341" s="4" t="s">
        <v>3027</v>
      </c>
      <c r="N1341" t="str">
        <f t="shared" si="62"/>
        <v>501 - Higher Education Fees</v>
      </c>
      <c r="O1341" s="4" t="s">
        <v>3028</v>
      </c>
      <c r="P1341" s="4" t="s">
        <v>3029</v>
      </c>
      <c r="Q1341" s="4" t="s">
        <v>3030</v>
      </c>
      <c r="R1341" s="4" t="s">
        <v>30</v>
      </c>
      <c r="S1341" t="str">
        <f>VLOOKUP(H1341,'Object Code Definitions'!$A$3:$C$1497,3,0)</f>
        <v xml:space="preserve">Used to record fees collected for instructionally-related activities (IRA) as authorized by trustees. </v>
      </c>
      <c r="T1341" t="str">
        <f>VLOOKUP(H1341,'Object Code Definitions'!$A$3:$I$1497,9,0)</f>
        <v>Active</v>
      </c>
    </row>
    <row r="1342" spans="1:20">
      <c r="A1342" s="4" t="s">
        <v>3152</v>
      </c>
      <c r="B1342" s="4" t="s">
        <v>3153</v>
      </c>
      <c r="C1342" s="4" t="s">
        <v>3154</v>
      </c>
      <c r="D1342" t="str">
        <f t="shared" si="60"/>
        <v>501110 - Misc. (485-Cat.3 Course) Fees</v>
      </c>
      <c r="E1342" s="2">
        <v>36526</v>
      </c>
      <c r="F1342" s="4" t="s">
        <v>21</v>
      </c>
      <c r="G1342" s="4" t="s">
        <v>3022</v>
      </c>
      <c r="H1342" s="4" t="s">
        <v>3152</v>
      </c>
      <c r="I1342" s="4" t="s">
        <v>3155</v>
      </c>
      <c r="J1342" s="4" t="str">
        <f t="shared" si="61"/>
        <v>501110 - Category 3 Course Fees (Use only in CSU Fund 485)</v>
      </c>
      <c r="K1342" s="4" t="s">
        <v>3025</v>
      </c>
      <c r="L1342" s="4" t="s">
        <v>3026</v>
      </c>
      <c r="M1342" s="4" t="s">
        <v>3027</v>
      </c>
      <c r="N1342" t="str">
        <f t="shared" si="62"/>
        <v>501 - Higher Education Fees</v>
      </c>
      <c r="O1342" s="4" t="s">
        <v>3028</v>
      </c>
      <c r="P1342" s="4" t="s">
        <v>3029</v>
      </c>
      <c r="Q1342" s="4" t="s">
        <v>3030</v>
      </c>
      <c r="R1342" s="4" t="s">
        <v>30</v>
      </c>
      <c r="S1342" t="str">
        <f>VLOOKUP(H1342,'Object Code Definitions'!$A$3:$C$1497,3,0)</f>
        <v>Used to record fees associated with state-supported courses. Specifically for materials and services used in concert with the basic foundation of an academic course offering.</v>
      </c>
      <c r="T1342" t="str">
        <f>VLOOKUP(H1342,'Object Code Definitions'!$A$3:$I$1497,9,0)</f>
        <v>Active</v>
      </c>
    </row>
    <row r="1343" spans="1:20">
      <c r="A1343" s="4" t="s">
        <v>3156</v>
      </c>
      <c r="B1343" s="4" t="s">
        <v>3157</v>
      </c>
      <c r="C1343" s="4" t="s">
        <v>3158</v>
      </c>
      <c r="D1343" t="str">
        <f t="shared" si="60"/>
        <v>501111 - Other Mandatory Fees</v>
      </c>
      <c r="E1343" s="2">
        <v>36526</v>
      </c>
      <c r="F1343" s="4" t="s">
        <v>21</v>
      </c>
      <c r="G1343" s="4" t="s">
        <v>3022</v>
      </c>
      <c r="H1343" s="4" t="s">
        <v>3156</v>
      </c>
      <c r="I1343" s="4" t="s">
        <v>3159</v>
      </c>
      <c r="J1343" s="4" t="str">
        <f t="shared" si="61"/>
        <v>501111 - Category 2 Fees (Use only in CSU Fund 485)</v>
      </c>
      <c r="K1343" s="4" t="s">
        <v>3025</v>
      </c>
      <c r="L1343" s="4" t="s">
        <v>3026</v>
      </c>
      <c r="M1343" s="4" t="s">
        <v>3027</v>
      </c>
      <c r="N1343" t="str">
        <f t="shared" si="62"/>
        <v>501 - Higher Education Fees</v>
      </c>
      <c r="O1343" s="4" t="s">
        <v>3028</v>
      </c>
      <c r="P1343" s="4" t="s">
        <v>3029</v>
      </c>
      <c r="Q1343" s="4" t="s">
        <v>3030</v>
      </c>
      <c r="R1343" s="4" t="s">
        <v>30</v>
      </c>
      <c r="S1343" t="str">
        <f>VLOOKUP(H1343,'Object Code Definitions'!$A$3:$C$1497,3,0)</f>
        <v>Used to record campus mandatory fees that must be paid to enroll in or attend the university.</v>
      </c>
      <c r="T1343" t="str">
        <f>VLOOKUP(H1343,'Object Code Definitions'!$A$3:$I$1497,9,0)</f>
        <v>Active</v>
      </c>
    </row>
    <row r="1344" spans="1:20">
      <c r="A1344" s="4" t="s">
        <v>3150</v>
      </c>
      <c r="B1344" s="4" t="s">
        <v>3148</v>
      </c>
      <c r="C1344" s="4" t="s">
        <v>3149</v>
      </c>
      <c r="D1344" t="str">
        <f t="shared" si="60"/>
        <v>501112 - Catalog Fee (Cat4)</v>
      </c>
      <c r="E1344" s="2">
        <v>36526</v>
      </c>
      <c r="F1344" s="4" t="s">
        <v>21</v>
      </c>
      <c r="G1344" s="4" t="s">
        <v>3022</v>
      </c>
      <c r="H1344" s="4" t="s">
        <v>3150</v>
      </c>
      <c r="I1344" s="4" t="s">
        <v>3151</v>
      </c>
      <c r="J1344" s="4" t="str">
        <f t="shared" si="61"/>
        <v>501112 - Category 4 Fees (Use only in CSU Fund 485)</v>
      </c>
      <c r="K1344" s="4" t="s">
        <v>3025</v>
      </c>
      <c r="L1344" s="4" t="s">
        <v>3026</v>
      </c>
      <c r="M1344" s="4" t="s">
        <v>3027</v>
      </c>
      <c r="N1344" t="str">
        <f t="shared" si="62"/>
        <v>501 - Higher Education Fees</v>
      </c>
      <c r="O1344" s="4" t="s">
        <v>3028</v>
      </c>
      <c r="P1344" s="4" t="s">
        <v>3029</v>
      </c>
      <c r="Q1344" s="4" t="s">
        <v>3030</v>
      </c>
      <c r="R1344" s="4" t="s">
        <v>30</v>
      </c>
      <c r="S1344" t="str">
        <f>VLOOKUP(H1344,'Object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4" t="str">
        <f>VLOOKUP(H1344,'Object Code Definitions'!$A$3:$I$1497,9,0)</f>
        <v>Active</v>
      </c>
    </row>
    <row r="1345" spans="1:20">
      <c r="A1345" s="4" t="s">
        <v>3160</v>
      </c>
      <c r="B1345" s="4" t="s">
        <v>18</v>
      </c>
      <c r="C1345" s="4" t="s">
        <v>3161</v>
      </c>
      <c r="D1345" t="str">
        <f t="shared" si="60"/>
        <v>501120 - Transcripts  (Cat4)</v>
      </c>
      <c r="E1345" s="2">
        <v>40360</v>
      </c>
      <c r="F1345" s="4" t="s">
        <v>20</v>
      </c>
      <c r="G1345" s="4" t="s">
        <v>3022</v>
      </c>
      <c r="H1345" s="4" t="s">
        <v>3150</v>
      </c>
      <c r="I1345" s="4" t="s">
        <v>3151</v>
      </c>
      <c r="J1345" s="4" t="str">
        <f t="shared" si="61"/>
        <v>501112 - Category 4 Fees (Use only in CSU Fund 485)</v>
      </c>
      <c r="K1345" s="4" t="s">
        <v>3025</v>
      </c>
      <c r="L1345" s="4" t="s">
        <v>3026</v>
      </c>
      <c r="M1345" s="4" t="s">
        <v>3027</v>
      </c>
      <c r="N1345" t="str">
        <f t="shared" si="62"/>
        <v>501 - Higher Education Fees</v>
      </c>
      <c r="O1345" s="4" t="s">
        <v>3028</v>
      </c>
      <c r="P1345" s="4" t="s">
        <v>3029</v>
      </c>
      <c r="Q1345" s="4" t="s">
        <v>3030</v>
      </c>
      <c r="R1345" s="4" t="s">
        <v>30</v>
      </c>
      <c r="S1345" t="str">
        <f>VLOOKUP(H1345,'Object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5" t="str">
        <f>VLOOKUP(H1345,'Object Code Definitions'!$A$3:$I$1497,9,0)</f>
        <v>Active</v>
      </c>
    </row>
    <row r="1346" spans="1:20">
      <c r="A1346" s="4" t="s">
        <v>3162</v>
      </c>
      <c r="B1346" s="4" t="s">
        <v>18</v>
      </c>
      <c r="C1346" s="4" t="s">
        <v>3163</v>
      </c>
      <c r="D1346" t="str">
        <f t="shared" si="60"/>
        <v>501150 - Library Fines (Cat4)</v>
      </c>
      <c r="E1346" s="2">
        <v>40360</v>
      </c>
      <c r="F1346" s="4" t="s">
        <v>20</v>
      </c>
      <c r="G1346" s="4" t="s">
        <v>3022</v>
      </c>
      <c r="H1346" s="4" t="s">
        <v>3150</v>
      </c>
      <c r="I1346" s="4" t="s">
        <v>3151</v>
      </c>
      <c r="J1346" s="4" t="str">
        <f t="shared" si="61"/>
        <v>501112 - Category 4 Fees (Use only in CSU Fund 485)</v>
      </c>
      <c r="K1346" s="4" t="s">
        <v>3025</v>
      </c>
      <c r="L1346" s="4" t="s">
        <v>3026</v>
      </c>
      <c r="M1346" s="4" t="s">
        <v>3027</v>
      </c>
      <c r="N1346" t="str">
        <f t="shared" si="62"/>
        <v>501 - Higher Education Fees</v>
      </c>
      <c r="O1346" s="4" t="s">
        <v>3028</v>
      </c>
      <c r="P1346" s="4" t="s">
        <v>3029</v>
      </c>
      <c r="Q1346" s="4" t="s">
        <v>3030</v>
      </c>
      <c r="R1346" s="4" t="s">
        <v>30</v>
      </c>
      <c r="S1346" t="str">
        <f>VLOOKUP(H1346,'Object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6" t="str">
        <f>VLOOKUP(H1346,'Object Code Definitions'!$A$3:$I$1497,9,0)</f>
        <v>Active</v>
      </c>
    </row>
    <row r="1347" spans="1:20">
      <c r="A1347" s="4" t="s">
        <v>3164</v>
      </c>
      <c r="B1347" s="4" t="s">
        <v>18</v>
      </c>
      <c r="C1347" s="4" t="s">
        <v>3165</v>
      </c>
      <c r="D1347" t="str">
        <f t="shared" ref="D1347:D1410" si="63">A1347&amp;" - "&amp;C1347</f>
        <v>501180 - Late Registration Fee(Cat4)</v>
      </c>
      <c r="E1347" s="2">
        <v>40360</v>
      </c>
      <c r="F1347" s="4" t="s">
        <v>20</v>
      </c>
      <c r="G1347" s="4" t="s">
        <v>3022</v>
      </c>
      <c r="H1347" s="4" t="s">
        <v>3150</v>
      </c>
      <c r="I1347" s="4" t="s">
        <v>3151</v>
      </c>
      <c r="J1347" s="4" t="str">
        <f t="shared" ref="J1347:J1410" si="64">H1347&amp;" - "&amp;I1347</f>
        <v>501112 - Category 4 Fees (Use only in CSU Fund 485)</v>
      </c>
      <c r="K1347" s="4" t="s">
        <v>3025</v>
      </c>
      <c r="L1347" s="4" t="s">
        <v>3026</v>
      </c>
      <c r="M1347" s="4" t="s">
        <v>3027</v>
      </c>
      <c r="N1347" t="str">
        <f t="shared" ref="N1347:N1410" si="65">L1347&amp;" - "&amp;M1347</f>
        <v>501 - Higher Education Fees</v>
      </c>
      <c r="O1347" s="4" t="s">
        <v>3028</v>
      </c>
      <c r="P1347" s="4" t="s">
        <v>3029</v>
      </c>
      <c r="Q1347" s="4" t="s">
        <v>3030</v>
      </c>
      <c r="R1347" s="4" t="s">
        <v>30</v>
      </c>
      <c r="S1347" t="str">
        <f>VLOOKUP(H1347,'Object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7" t="str">
        <f>VLOOKUP(H1347,'Object Code Definitions'!$A$3:$I$1497,9,0)</f>
        <v>Active</v>
      </c>
    </row>
    <row r="1348" spans="1:20">
      <c r="A1348" s="4" t="s">
        <v>3166</v>
      </c>
      <c r="B1348" s="4" t="s">
        <v>18</v>
      </c>
      <c r="C1348" s="4" t="s">
        <v>3167</v>
      </c>
      <c r="D1348" t="str">
        <f t="shared" si="63"/>
        <v>501210 - Returned Check Fee (Cat 4)</v>
      </c>
      <c r="E1348" s="2">
        <v>40360</v>
      </c>
      <c r="F1348" s="4" t="s">
        <v>20</v>
      </c>
      <c r="G1348" s="4" t="s">
        <v>3022</v>
      </c>
      <c r="H1348" s="4" t="s">
        <v>3150</v>
      </c>
      <c r="I1348" s="4" t="s">
        <v>3151</v>
      </c>
      <c r="J1348" s="4" t="str">
        <f t="shared" si="64"/>
        <v>501112 - Category 4 Fees (Use only in CSU Fund 485)</v>
      </c>
      <c r="K1348" s="4" t="s">
        <v>3025</v>
      </c>
      <c r="L1348" s="4" t="s">
        <v>3026</v>
      </c>
      <c r="M1348" s="4" t="s">
        <v>3027</v>
      </c>
      <c r="N1348" t="str">
        <f t="shared" si="65"/>
        <v>501 - Higher Education Fees</v>
      </c>
      <c r="O1348" s="4" t="s">
        <v>3028</v>
      </c>
      <c r="P1348" s="4" t="s">
        <v>3029</v>
      </c>
      <c r="Q1348" s="4" t="s">
        <v>3030</v>
      </c>
      <c r="R1348" s="4" t="s">
        <v>30</v>
      </c>
      <c r="S1348" t="str">
        <f>VLOOKUP(H1348,'Object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8" t="str">
        <f>VLOOKUP(H1348,'Object Code Definitions'!$A$3:$I$1497,9,0)</f>
        <v>Active</v>
      </c>
    </row>
    <row r="1349" spans="1:20">
      <c r="A1349" s="4" t="s">
        <v>3168</v>
      </c>
      <c r="B1349" s="4" t="s">
        <v>18</v>
      </c>
      <c r="C1349" s="4" t="s">
        <v>3169</v>
      </c>
      <c r="D1349" t="str">
        <f t="shared" si="63"/>
        <v>501240 - Late Fee (Cat 4)</v>
      </c>
      <c r="E1349" s="2">
        <v>40360</v>
      </c>
      <c r="F1349" s="4" t="s">
        <v>20</v>
      </c>
      <c r="G1349" s="4" t="s">
        <v>3022</v>
      </c>
      <c r="H1349" s="4" t="s">
        <v>3150</v>
      </c>
      <c r="I1349" s="4" t="s">
        <v>3151</v>
      </c>
      <c r="J1349" s="4" t="str">
        <f t="shared" si="64"/>
        <v>501112 - Category 4 Fees (Use only in CSU Fund 485)</v>
      </c>
      <c r="K1349" s="4" t="s">
        <v>3025</v>
      </c>
      <c r="L1349" s="4" t="s">
        <v>3026</v>
      </c>
      <c r="M1349" s="4" t="s">
        <v>3027</v>
      </c>
      <c r="N1349" t="str">
        <f t="shared" si="65"/>
        <v>501 - Higher Education Fees</v>
      </c>
      <c r="O1349" s="4" t="s">
        <v>3028</v>
      </c>
      <c r="P1349" s="4" t="s">
        <v>3029</v>
      </c>
      <c r="Q1349" s="4" t="s">
        <v>3030</v>
      </c>
      <c r="R1349" s="4" t="s">
        <v>30</v>
      </c>
      <c r="S1349" t="str">
        <f>VLOOKUP(H1349,'Object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9" t="str">
        <f>VLOOKUP(H1349,'Object Code Definitions'!$A$3:$I$1497,9,0)</f>
        <v>Active</v>
      </c>
    </row>
    <row r="1350" spans="1:20">
      <c r="A1350" s="4" t="s">
        <v>3170</v>
      </c>
      <c r="B1350" s="4" t="s">
        <v>18</v>
      </c>
      <c r="C1350" s="4" t="s">
        <v>3171</v>
      </c>
      <c r="D1350" t="str">
        <f t="shared" si="63"/>
        <v>501241 - Late Fee-Lib.OverdueFees(Cat4)</v>
      </c>
      <c r="E1350" s="2">
        <v>40360</v>
      </c>
      <c r="F1350" s="4" t="s">
        <v>20</v>
      </c>
      <c r="G1350" s="4" t="s">
        <v>3022</v>
      </c>
      <c r="H1350" s="4" t="s">
        <v>3150</v>
      </c>
      <c r="I1350" s="4" t="s">
        <v>3151</v>
      </c>
      <c r="J1350" s="4" t="str">
        <f t="shared" si="64"/>
        <v>501112 - Category 4 Fees (Use only in CSU Fund 485)</v>
      </c>
      <c r="K1350" s="4" t="s">
        <v>3025</v>
      </c>
      <c r="L1350" s="4" t="s">
        <v>3026</v>
      </c>
      <c r="M1350" s="4" t="s">
        <v>3027</v>
      </c>
      <c r="N1350" t="str">
        <f t="shared" si="65"/>
        <v>501 - Higher Education Fees</v>
      </c>
      <c r="O1350" s="4" t="s">
        <v>3028</v>
      </c>
      <c r="P1350" s="4" t="s">
        <v>3029</v>
      </c>
      <c r="Q1350" s="4" t="s">
        <v>3030</v>
      </c>
      <c r="R1350" s="4" t="s">
        <v>30</v>
      </c>
      <c r="S1350" t="str">
        <f>VLOOKUP(H1350,'Object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50" t="str">
        <f>VLOOKUP(H1350,'Object Code Definitions'!$A$3:$I$1497,9,0)</f>
        <v>Active</v>
      </c>
    </row>
    <row r="1351" spans="1:20">
      <c r="A1351" s="4" t="s">
        <v>3153</v>
      </c>
      <c r="B1351" s="4" t="s">
        <v>18</v>
      </c>
      <c r="C1351" s="4" t="s">
        <v>3172</v>
      </c>
      <c r="D1351" t="str">
        <f t="shared" si="63"/>
        <v>501270 - Misc.Fees</v>
      </c>
      <c r="E1351" s="2">
        <v>40360</v>
      </c>
      <c r="F1351" s="4" t="s">
        <v>20</v>
      </c>
      <c r="G1351" s="4" t="s">
        <v>3022</v>
      </c>
      <c r="H1351" s="4" t="s">
        <v>3152</v>
      </c>
      <c r="I1351" s="4" t="s">
        <v>3155</v>
      </c>
      <c r="J1351" s="4" t="str">
        <f t="shared" si="64"/>
        <v>501110 - Category 3 Course Fees (Use only in CSU Fund 485)</v>
      </c>
      <c r="K1351" s="4" t="s">
        <v>3025</v>
      </c>
      <c r="L1351" s="4" t="s">
        <v>3026</v>
      </c>
      <c r="M1351" s="4" t="s">
        <v>3027</v>
      </c>
      <c r="N1351" t="str">
        <f t="shared" si="65"/>
        <v>501 - Higher Education Fees</v>
      </c>
      <c r="O1351" s="4" t="s">
        <v>3028</v>
      </c>
      <c r="P1351" s="4" t="s">
        <v>3029</v>
      </c>
      <c r="Q1351" s="4" t="s">
        <v>3030</v>
      </c>
      <c r="R1351" s="4" t="s">
        <v>30</v>
      </c>
      <c r="S1351" t="str">
        <f>VLOOKUP(H1351,'Object Code Definitions'!$A$3:$C$1497,3,0)</f>
        <v>Used to record fees associated with state-supported courses. Specifically for materials and services used in concert with the basic foundation of an academic course offering.</v>
      </c>
      <c r="T1351" t="str">
        <f>VLOOKUP(H1351,'Object Code Definitions'!$A$3:$I$1497,9,0)</f>
        <v>Active</v>
      </c>
    </row>
    <row r="1352" spans="1:20">
      <c r="A1352" s="4" t="s">
        <v>3173</v>
      </c>
      <c r="B1352" s="4" t="s">
        <v>18</v>
      </c>
      <c r="C1352" s="4" t="s">
        <v>3174</v>
      </c>
      <c r="D1352" t="str">
        <f t="shared" si="63"/>
        <v>501271 - Misc.Fees-Confernce Fee</v>
      </c>
      <c r="E1352" s="2">
        <v>40360</v>
      </c>
      <c r="F1352" s="4" t="s">
        <v>20</v>
      </c>
      <c r="G1352" s="4" t="s">
        <v>3022</v>
      </c>
      <c r="H1352" s="4" t="s">
        <v>3152</v>
      </c>
      <c r="I1352" s="4" t="s">
        <v>3155</v>
      </c>
      <c r="J1352" s="4" t="str">
        <f t="shared" si="64"/>
        <v>501110 - Category 3 Course Fees (Use only in CSU Fund 485)</v>
      </c>
      <c r="K1352" s="4" t="s">
        <v>3025</v>
      </c>
      <c r="L1352" s="4" t="s">
        <v>3026</v>
      </c>
      <c r="M1352" s="4" t="s">
        <v>3027</v>
      </c>
      <c r="N1352" t="str">
        <f t="shared" si="65"/>
        <v>501 - Higher Education Fees</v>
      </c>
      <c r="O1352" s="4" t="s">
        <v>3028</v>
      </c>
      <c r="P1352" s="4" t="s">
        <v>3029</v>
      </c>
      <c r="Q1352" s="4" t="s">
        <v>3030</v>
      </c>
      <c r="R1352" s="4" t="s">
        <v>30</v>
      </c>
      <c r="S1352" t="str">
        <f>VLOOKUP(H1352,'Object Code Definitions'!$A$3:$C$1497,3,0)</f>
        <v>Used to record fees associated with state-supported courses. Specifically for materials and services used in concert with the basic foundation of an academic course offering.</v>
      </c>
      <c r="T1352" t="str">
        <f>VLOOKUP(H1352,'Object Code Definitions'!$A$3:$I$1497,9,0)</f>
        <v>Active</v>
      </c>
    </row>
    <row r="1353" spans="1:20">
      <c r="A1353" s="4" t="s">
        <v>3175</v>
      </c>
      <c r="B1353" s="4" t="s">
        <v>18</v>
      </c>
      <c r="C1353" s="4" t="s">
        <v>3176</v>
      </c>
      <c r="D1353" t="str">
        <f t="shared" si="63"/>
        <v>501272 - Misc.Fees-Other</v>
      </c>
      <c r="E1353" s="2">
        <v>40360</v>
      </c>
      <c r="F1353" s="4" t="s">
        <v>20</v>
      </c>
      <c r="G1353" s="4" t="s">
        <v>3022</v>
      </c>
      <c r="H1353" s="4" t="s">
        <v>3152</v>
      </c>
      <c r="I1353" s="4" t="s">
        <v>3155</v>
      </c>
      <c r="J1353" s="4" t="str">
        <f t="shared" si="64"/>
        <v>501110 - Category 3 Course Fees (Use only in CSU Fund 485)</v>
      </c>
      <c r="K1353" s="4" t="s">
        <v>3025</v>
      </c>
      <c r="L1353" s="4" t="s">
        <v>3026</v>
      </c>
      <c r="M1353" s="4" t="s">
        <v>3027</v>
      </c>
      <c r="N1353" t="str">
        <f t="shared" si="65"/>
        <v>501 - Higher Education Fees</v>
      </c>
      <c r="O1353" s="4" t="s">
        <v>3028</v>
      </c>
      <c r="P1353" s="4" t="s">
        <v>3029</v>
      </c>
      <c r="Q1353" s="4" t="s">
        <v>3030</v>
      </c>
      <c r="R1353" s="4" t="s">
        <v>30</v>
      </c>
      <c r="S1353" t="str">
        <f>VLOOKUP(H1353,'Object Code Definitions'!$A$3:$C$1497,3,0)</f>
        <v>Used to record fees associated with state-supported courses. Specifically for materials and services used in concert with the basic foundation of an academic course offering.</v>
      </c>
      <c r="T1353" t="str">
        <f>VLOOKUP(H1353,'Object Code Definitions'!$A$3:$I$1497,9,0)</f>
        <v>Active</v>
      </c>
    </row>
    <row r="1354" spans="1:20">
      <c r="A1354" s="4" t="s">
        <v>3177</v>
      </c>
      <c r="B1354" s="4" t="s">
        <v>18</v>
      </c>
      <c r="C1354" s="4" t="s">
        <v>3178</v>
      </c>
      <c r="D1354" t="str">
        <f t="shared" si="63"/>
        <v>501273 - Misc.Fees-Collection Costs</v>
      </c>
      <c r="E1354" s="2">
        <v>40360</v>
      </c>
      <c r="F1354" s="4" t="s">
        <v>20</v>
      </c>
      <c r="G1354" s="4" t="s">
        <v>3022</v>
      </c>
      <c r="H1354" s="4" t="s">
        <v>3152</v>
      </c>
      <c r="I1354" s="4" t="s">
        <v>3155</v>
      </c>
      <c r="J1354" s="4" t="str">
        <f t="shared" si="64"/>
        <v>501110 - Category 3 Course Fees (Use only in CSU Fund 485)</v>
      </c>
      <c r="K1354" s="4" t="s">
        <v>3025</v>
      </c>
      <c r="L1354" s="4" t="s">
        <v>3026</v>
      </c>
      <c r="M1354" s="4" t="s">
        <v>3027</v>
      </c>
      <c r="N1354" t="str">
        <f t="shared" si="65"/>
        <v>501 - Higher Education Fees</v>
      </c>
      <c r="O1354" s="4" t="s">
        <v>3028</v>
      </c>
      <c r="P1354" s="4" t="s">
        <v>3029</v>
      </c>
      <c r="Q1354" s="4" t="s">
        <v>3030</v>
      </c>
      <c r="R1354" s="4" t="s">
        <v>30</v>
      </c>
      <c r="S1354" t="str">
        <f>VLOOKUP(H1354,'Object Code Definitions'!$A$3:$C$1497,3,0)</f>
        <v>Used to record fees associated with state-supported courses. Specifically for materials and services used in concert with the basic foundation of an academic course offering.</v>
      </c>
      <c r="T1354" t="str">
        <f>VLOOKUP(H1354,'Object Code Definitions'!$A$3:$I$1497,9,0)</f>
        <v>Active</v>
      </c>
    </row>
    <row r="1355" spans="1:20">
      <c r="A1355" s="4" t="s">
        <v>3179</v>
      </c>
      <c r="B1355" s="4" t="s">
        <v>18</v>
      </c>
      <c r="C1355" s="4" t="s">
        <v>3180</v>
      </c>
      <c r="D1355" t="str">
        <f t="shared" si="63"/>
        <v>501274 - Misc.Fees-Appropriatn Clearing</v>
      </c>
      <c r="E1355" s="2">
        <v>40360</v>
      </c>
      <c r="F1355" s="4" t="s">
        <v>20</v>
      </c>
      <c r="G1355" s="4" t="s">
        <v>3022</v>
      </c>
      <c r="H1355" s="4" t="s">
        <v>3152</v>
      </c>
      <c r="I1355" s="4" t="s">
        <v>3155</v>
      </c>
      <c r="J1355" s="4" t="str">
        <f t="shared" si="64"/>
        <v>501110 - Category 3 Course Fees (Use only in CSU Fund 485)</v>
      </c>
      <c r="K1355" s="4" t="s">
        <v>3025</v>
      </c>
      <c r="L1355" s="4" t="s">
        <v>3026</v>
      </c>
      <c r="M1355" s="4" t="s">
        <v>3027</v>
      </c>
      <c r="N1355" t="str">
        <f t="shared" si="65"/>
        <v>501 - Higher Education Fees</v>
      </c>
      <c r="O1355" s="4" t="s">
        <v>3028</v>
      </c>
      <c r="P1355" s="4" t="s">
        <v>3029</v>
      </c>
      <c r="Q1355" s="4" t="s">
        <v>3030</v>
      </c>
      <c r="R1355" s="4" t="s">
        <v>30</v>
      </c>
      <c r="S1355" t="str">
        <f>VLOOKUP(H1355,'Object Code Definitions'!$A$3:$C$1497,3,0)</f>
        <v>Used to record fees associated with state-supported courses. Specifically for materials and services used in concert with the basic foundation of an academic course offering.</v>
      </c>
      <c r="T1355" t="str">
        <f>VLOOKUP(H1355,'Object Code Definitions'!$A$3:$I$1497,9,0)</f>
        <v>Active</v>
      </c>
    </row>
    <row r="1356" spans="1:20">
      <c r="A1356" s="4" t="s">
        <v>3181</v>
      </c>
      <c r="B1356" s="4" t="s">
        <v>18</v>
      </c>
      <c r="C1356" s="4" t="s">
        <v>3182</v>
      </c>
      <c r="D1356" t="str">
        <f t="shared" si="63"/>
        <v>501275 - Prior Year Revenue Transfer</v>
      </c>
      <c r="E1356" s="2">
        <v>40360</v>
      </c>
      <c r="F1356" s="4" t="s">
        <v>20</v>
      </c>
      <c r="G1356" s="4" t="s">
        <v>3022</v>
      </c>
      <c r="H1356" s="4" t="s">
        <v>3152</v>
      </c>
      <c r="I1356" s="4" t="s">
        <v>3155</v>
      </c>
      <c r="J1356" s="4" t="str">
        <f t="shared" si="64"/>
        <v>501110 - Category 3 Course Fees (Use only in CSU Fund 485)</v>
      </c>
      <c r="K1356" s="4" t="s">
        <v>3025</v>
      </c>
      <c r="L1356" s="4" t="s">
        <v>3026</v>
      </c>
      <c r="M1356" s="4" t="s">
        <v>3027</v>
      </c>
      <c r="N1356" t="str">
        <f t="shared" si="65"/>
        <v>501 - Higher Education Fees</v>
      </c>
      <c r="O1356" s="4" t="s">
        <v>3028</v>
      </c>
      <c r="P1356" s="4" t="s">
        <v>3029</v>
      </c>
      <c r="Q1356" s="4" t="s">
        <v>3030</v>
      </c>
      <c r="R1356" s="4" t="s">
        <v>30</v>
      </c>
      <c r="S1356" t="str">
        <f>VLOOKUP(H1356,'Object Code Definitions'!$A$3:$C$1497,3,0)</f>
        <v>Used to record fees associated with state-supported courses. Specifically for materials and services used in concert with the basic foundation of an academic course offering.</v>
      </c>
      <c r="T1356" t="str">
        <f>VLOOKUP(H1356,'Object Code Definitions'!$A$3:$I$1497,9,0)</f>
        <v>Active</v>
      </c>
    </row>
    <row r="1357" spans="1:20">
      <c r="A1357" s="4" t="s">
        <v>3183</v>
      </c>
      <c r="B1357" s="4" t="s">
        <v>18</v>
      </c>
      <c r="C1357" s="4" t="s">
        <v>3184</v>
      </c>
      <c r="D1357" t="str">
        <f t="shared" si="63"/>
        <v>501276 - Misc Fees-Bad Debt Allowance</v>
      </c>
      <c r="E1357" s="2">
        <v>40360</v>
      </c>
      <c r="F1357" s="4" t="s">
        <v>20</v>
      </c>
      <c r="G1357" s="4" t="s">
        <v>3022</v>
      </c>
      <c r="H1357" s="4" t="s">
        <v>3152</v>
      </c>
      <c r="I1357" s="4" t="s">
        <v>3155</v>
      </c>
      <c r="J1357" s="4" t="str">
        <f t="shared" si="64"/>
        <v>501110 - Category 3 Course Fees (Use only in CSU Fund 485)</v>
      </c>
      <c r="K1357" s="4" t="s">
        <v>3025</v>
      </c>
      <c r="L1357" s="4" t="s">
        <v>3026</v>
      </c>
      <c r="M1357" s="4" t="s">
        <v>3027</v>
      </c>
      <c r="N1357" t="str">
        <f t="shared" si="65"/>
        <v>501 - Higher Education Fees</v>
      </c>
      <c r="O1357" s="4" t="s">
        <v>3028</v>
      </c>
      <c r="P1357" s="4" t="s">
        <v>3029</v>
      </c>
      <c r="Q1357" s="4" t="s">
        <v>3030</v>
      </c>
      <c r="R1357" s="4" t="s">
        <v>30</v>
      </c>
      <c r="S1357" t="str">
        <f>VLOOKUP(H1357,'Object Code Definitions'!$A$3:$C$1497,3,0)</f>
        <v>Used to record fees associated with state-supported courses. Specifically for materials and services used in concert with the basic foundation of an academic course offering.</v>
      </c>
      <c r="T1357" t="str">
        <f>VLOOKUP(H1357,'Object Code Definitions'!$A$3:$I$1497,9,0)</f>
        <v>Active</v>
      </c>
    </row>
    <row r="1358" spans="1:20">
      <c r="A1358" s="4" t="s">
        <v>3185</v>
      </c>
      <c r="B1358" s="4" t="s">
        <v>18</v>
      </c>
      <c r="C1358" s="4" t="s">
        <v>3186</v>
      </c>
      <c r="D1358" t="str">
        <f t="shared" si="63"/>
        <v>501277 - Misc Fees-Set Aside</v>
      </c>
      <c r="E1358" s="2">
        <v>40360</v>
      </c>
      <c r="F1358" s="4" t="s">
        <v>20</v>
      </c>
      <c r="G1358" s="4" t="s">
        <v>3022</v>
      </c>
      <c r="H1358" s="4" t="s">
        <v>3152</v>
      </c>
      <c r="I1358" s="4" t="s">
        <v>3155</v>
      </c>
      <c r="J1358" s="4" t="str">
        <f t="shared" si="64"/>
        <v>501110 - Category 3 Course Fees (Use only in CSU Fund 485)</v>
      </c>
      <c r="K1358" s="4" t="s">
        <v>3025</v>
      </c>
      <c r="L1358" s="4" t="s">
        <v>3026</v>
      </c>
      <c r="M1358" s="4" t="s">
        <v>3027</v>
      </c>
      <c r="N1358" t="str">
        <f t="shared" si="65"/>
        <v>501 - Higher Education Fees</v>
      </c>
      <c r="O1358" s="4" t="s">
        <v>3028</v>
      </c>
      <c r="P1358" s="4" t="s">
        <v>3029</v>
      </c>
      <c r="Q1358" s="4" t="s">
        <v>3030</v>
      </c>
      <c r="R1358" s="4" t="s">
        <v>30</v>
      </c>
      <c r="S1358" t="str">
        <f>VLOOKUP(H1358,'Object Code Definitions'!$A$3:$C$1497,3,0)</f>
        <v>Used to record fees associated with state-supported courses. Specifically for materials and services used in concert with the basic foundation of an academic course offering.</v>
      </c>
      <c r="T1358" t="str">
        <f>VLOOKUP(H1358,'Object Code Definitions'!$A$3:$I$1497,9,0)</f>
        <v>Active</v>
      </c>
    </row>
    <row r="1359" spans="1:20">
      <c r="A1359" s="4" t="s">
        <v>3187</v>
      </c>
      <c r="B1359" s="4" t="s">
        <v>18</v>
      </c>
      <c r="C1359" s="4" t="s">
        <v>3188</v>
      </c>
      <c r="D1359" t="str">
        <f t="shared" si="63"/>
        <v>501280 - Misc. Fees-Lost Library Books</v>
      </c>
      <c r="E1359" s="2">
        <v>40360</v>
      </c>
      <c r="F1359" s="4" t="s">
        <v>20</v>
      </c>
      <c r="G1359" s="4" t="s">
        <v>3022</v>
      </c>
      <c r="H1359" s="4" t="s">
        <v>3152</v>
      </c>
      <c r="I1359" s="4" t="s">
        <v>3155</v>
      </c>
      <c r="J1359" s="4" t="str">
        <f t="shared" si="64"/>
        <v>501110 - Category 3 Course Fees (Use only in CSU Fund 485)</v>
      </c>
      <c r="K1359" s="4" t="s">
        <v>3025</v>
      </c>
      <c r="L1359" s="4" t="s">
        <v>3026</v>
      </c>
      <c r="M1359" s="4" t="s">
        <v>3027</v>
      </c>
      <c r="N1359" t="str">
        <f t="shared" si="65"/>
        <v>501 - Higher Education Fees</v>
      </c>
      <c r="O1359" s="4" t="s">
        <v>3028</v>
      </c>
      <c r="P1359" s="4" t="s">
        <v>3029</v>
      </c>
      <c r="Q1359" s="4" t="s">
        <v>3030</v>
      </c>
      <c r="R1359" s="4" t="s">
        <v>30</v>
      </c>
      <c r="S1359" t="str">
        <f>VLOOKUP(H1359,'Object Code Definitions'!$A$3:$C$1497,3,0)</f>
        <v>Used to record fees associated with state-supported courses. Specifically for materials and services used in concert with the basic foundation of an academic course offering.</v>
      </c>
      <c r="T1359" t="str">
        <f>VLOOKUP(H1359,'Object Code Definitions'!$A$3:$I$1497,9,0)</f>
        <v>Active</v>
      </c>
    </row>
    <row r="1360" spans="1:20">
      <c r="A1360" s="4" t="s">
        <v>3189</v>
      </c>
      <c r="B1360" s="4" t="s">
        <v>18</v>
      </c>
      <c r="C1360" s="4" t="s">
        <v>3190</v>
      </c>
      <c r="D1360" t="str">
        <f t="shared" si="63"/>
        <v>501281 - Misc. Fees-Lost Lib. Bk-Refund</v>
      </c>
      <c r="E1360" s="2">
        <v>40360</v>
      </c>
      <c r="F1360" s="4" t="s">
        <v>20</v>
      </c>
      <c r="G1360" s="4" t="s">
        <v>3022</v>
      </c>
      <c r="H1360" s="4" t="s">
        <v>3152</v>
      </c>
      <c r="I1360" s="4" t="s">
        <v>3155</v>
      </c>
      <c r="J1360" s="4" t="str">
        <f t="shared" si="64"/>
        <v>501110 - Category 3 Course Fees (Use only in CSU Fund 485)</v>
      </c>
      <c r="K1360" s="4" t="s">
        <v>3025</v>
      </c>
      <c r="L1360" s="4" t="s">
        <v>3026</v>
      </c>
      <c r="M1360" s="4" t="s">
        <v>3027</v>
      </c>
      <c r="N1360" t="str">
        <f t="shared" si="65"/>
        <v>501 - Higher Education Fees</v>
      </c>
      <c r="O1360" s="4" t="s">
        <v>3028</v>
      </c>
      <c r="P1360" s="4" t="s">
        <v>3029</v>
      </c>
      <c r="Q1360" s="4" t="s">
        <v>3030</v>
      </c>
      <c r="R1360" s="4" t="s">
        <v>30</v>
      </c>
      <c r="S1360" t="str">
        <f>VLOOKUP(H1360,'Object Code Definitions'!$A$3:$C$1497,3,0)</f>
        <v>Used to record fees associated with state-supported courses. Specifically for materials and services used in concert with the basic foundation of an academic course offering.</v>
      </c>
      <c r="T1360" t="str">
        <f>VLOOKUP(H1360,'Object Code Definitions'!$A$3:$I$1497,9,0)</f>
        <v>Active</v>
      </c>
    </row>
    <row r="1361" spans="1:20">
      <c r="A1361" s="4" t="s">
        <v>3157</v>
      </c>
      <c r="B1361" s="4" t="s">
        <v>18</v>
      </c>
      <c r="C1361" s="4" t="s">
        <v>3158</v>
      </c>
      <c r="D1361" t="str">
        <f t="shared" si="63"/>
        <v>501300 - Other Mandatory Fees</v>
      </c>
      <c r="E1361" s="2">
        <v>40360</v>
      </c>
      <c r="F1361" s="4" t="s">
        <v>20</v>
      </c>
      <c r="G1361" s="4" t="s">
        <v>3022</v>
      </c>
      <c r="H1361" s="4" t="s">
        <v>3156</v>
      </c>
      <c r="I1361" s="4" t="s">
        <v>3159</v>
      </c>
      <c r="J1361" s="4" t="str">
        <f t="shared" si="64"/>
        <v>501111 - Category 2 Fees (Use only in CSU Fund 485)</v>
      </c>
      <c r="K1361" s="4" t="s">
        <v>3025</v>
      </c>
      <c r="L1361" s="4" t="s">
        <v>3026</v>
      </c>
      <c r="M1361" s="4" t="s">
        <v>3027</v>
      </c>
      <c r="N1361" t="str">
        <f t="shared" si="65"/>
        <v>501 - Higher Education Fees</v>
      </c>
      <c r="O1361" s="4" t="s">
        <v>3028</v>
      </c>
      <c r="P1361" s="4" t="s">
        <v>3029</v>
      </c>
      <c r="Q1361" s="4" t="s">
        <v>3030</v>
      </c>
      <c r="R1361" s="4" t="s">
        <v>30</v>
      </c>
      <c r="S1361" t="str">
        <f>VLOOKUP(H1361,'Object Code Definitions'!$A$3:$C$1497,3,0)</f>
        <v>Used to record campus mandatory fees that must be paid to enroll in or attend the university.</v>
      </c>
      <c r="T1361" t="str">
        <f>VLOOKUP(H1361,'Object Code Definitions'!$A$3:$I$1497,9,0)</f>
        <v>Active</v>
      </c>
    </row>
    <row r="1362" spans="1:20">
      <c r="A1362" s="4" t="s">
        <v>3191</v>
      </c>
      <c r="B1362" s="4" t="s">
        <v>18</v>
      </c>
      <c r="C1362" s="4" t="s">
        <v>3192</v>
      </c>
      <c r="D1362" t="str">
        <f t="shared" si="63"/>
        <v>501301 - Other Mandatory Fees-trsfr&lt;Dr&gt;</v>
      </c>
      <c r="E1362" s="2">
        <v>40360</v>
      </c>
      <c r="F1362" s="4" t="s">
        <v>20</v>
      </c>
      <c r="G1362" s="4" t="s">
        <v>3022</v>
      </c>
      <c r="H1362" s="4" t="s">
        <v>3156</v>
      </c>
      <c r="I1362" s="4" t="s">
        <v>3159</v>
      </c>
      <c r="J1362" s="4" t="str">
        <f t="shared" si="64"/>
        <v>501111 - Category 2 Fees (Use only in CSU Fund 485)</v>
      </c>
      <c r="K1362" s="4" t="s">
        <v>3025</v>
      </c>
      <c r="L1362" s="4" t="s">
        <v>3026</v>
      </c>
      <c r="M1362" s="4" t="s">
        <v>3027</v>
      </c>
      <c r="N1362" t="str">
        <f t="shared" si="65"/>
        <v>501 - Higher Education Fees</v>
      </c>
      <c r="O1362" s="4" t="s">
        <v>3028</v>
      </c>
      <c r="P1362" s="4" t="s">
        <v>3029</v>
      </c>
      <c r="Q1362" s="4" t="s">
        <v>3030</v>
      </c>
      <c r="R1362" s="4" t="s">
        <v>30</v>
      </c>
      <c r="S1362" t="str">
        <f>VLOOKUP(H1362,'Object Code Definitions'!$A$3:$C$1497,3,0)</f>
        <v>Used to record campus mandatory fees that must be paid to enroll in or attend the university.</v>
      </c>
      <c r="T1362" t="str">
        <f>VLOOKUP(H1362,'Object Code Definitions'!$A$3:$I$1497,9,0)</f>
        <v>Active</v>
      </c>
    </row>
    <row r="1363" spans="1:20">
      <c r="A1363" s="4" t="s">
        <v>3193</v>
      </c>
      <c r="B1363" s="4" t="s">
        <v>18</v>
      </c>
      <c r="C1363" s="4" t="s">
        <v>3194</v>
      </c>
      <c r="D1363" t="str">
        <f t="shared" si="63"/>
        <v>501302 - First Time Freshman SOAR 1</v>
      </c>
      <c r="E1363" s="2">
        <v>40360</v>
      </c>
      <c r="F1363" s="4" t="s">
        <v>20</v>
      </c>
      <c r="G1363" s="4" t="s">
        <v>3022</v>
      </c>
      <c r="H1363" s="4" t="s">
        <v>3156</v>
      </c>
      <c r="I1363" s="4" t="s">
        <v>3159</v>
      </c>
      <c r="J1363" s="4" t="str">
        <f t="shared" si="64"/>
        <v>501111 - Category 2 Fees (Use only in CSU Fund 485)</v>
      </c>
      <c r="K1363" s="4" t="s">
        <v>3025</v>
      </c>
      <c r="L1363" s="4" t="s">
        <v>3026</v>
      </c>
      <c r="M1363" s="4" t="s">
        <v>3027</v>
      </c>
      <c r="N1363" t="str">
        <f t="shared" si="65"/>
        <v>501 - Higher Education Fees</v>
      </c>
      <c r="O1363" s="4" t="s">
        <v>3028</v>
      </c>
      <c r="P1363" s="4" t="s">
        <v>3029</v>
      </c>
      <c r="Q1363" s="4" t="s">
        <v>3030</v>
      </c>
      <c r="R1363" s="4" t="s">
        <v>30</v>
      </c>
      <c r="S1363" t="str">
        <f>VLOOKUP(H1363,'Object Code Definitions'!$A$3:$C$1497,3,0)</f>
        <v>Used to record campus mandatory fees that must be paid to enroll in or attend the university.</v>
      </c>
      <c r="T1363" t="str">
        <f>VLOOKUP(H1363,'Object Code Definitions'!$A$3:$I$1497,9,0)</f>
        <v>Active</v>
      </c>
    </row>
    <row r="1364" spans="1:20">
      <c r="A1364" s="4" t="s">
        <v>3195</v>
      </c>
      <c r="B1364" s="4" t="s">
        <v>18</v>
      </c>
      <c r="C1364" s="4" t="s">
        <v>3196</v>
      </c>
      <c r="D1364" t="str">
        <f t="shared" si="63"/>
        <v>501303 - First Time Freshman SOAR 2</v>
      </c>
      <c r="E1364" s="2">
        <v>40360</v>
      </c>
      <c r="F1364" s="4" t="s">
        <v>20</v>
      </c>
      <c r="G1364" s="4" t="s">
        <v>3022</v>
      </c>
      <c r="H1364" s="4" t="s">
        <v>3156</v>
      </c>
      <c r="I1364" s="4" t="s">
        <v>3159</v>
      </c>
      <c r="J1364" s="4" t="str">
        <f t="shared" si="64"/>
        <v>501111 - Category 2 Fees (Use only in CSU Fund 485)</v>
      </c>
      <c r="K1364" s="4" t="s">
        <v>3025</v>
      </c>
      <c r="L1364" s="4" t="s">
        <v>3026</v>
      </c>
      <c r="M1364" s="4" t="s">
        <v>3027</v>
      </c>
      <c r="N1364" t="str">
        <f t="shared" si="65"/>
        <v>501 - Higher Education Fees</v>
      </c>
      <c r="O1364" s="4" t="s">
        <v>3028</v>
      </c>
      <c r="P1364" s="4" t="s">
        <v>3029</v>
      </c>
      <c r="Q1364" s="4" t="s">
        <v>3030</v>
      </c>
      <c r="R1364" s="4" t="s">
        <v>30</v>
      </c>
      <c r="S1364" t="str">
        <f>VLOOKUP(H1364,'Object Code Definitions'!$A$3:$C$1497,3,0)</f>
        <v>Used to record campus mandatory fees that must be paid to enroll in or attend the university.</v>
      </c>
      <c r="T1364" t="str">
        <f>VLOOKUP(H1364,'Object Code Definitions'!$A$3:$I$1497,9,0)</f>
        <v>Active</v>
      </c>
    </row>
    <row r="1365" spans="1:20">
      <c r="A1365" s="4" t="s">
        <v>3197</v>
      </c>
      <c r="B1365" s="4" t="s">
        <v>18</v>
      </c>
      <c r="C1365" s="4" t="s">
        <v>3198</v>
      </c>
      <c r="D1365" t="str">
        <f t="shared" si="63"/>
        <v>501304 - OffCmps-Spplmtl Fee (Cat2)</v>
      </c>
      <c r="E1365" s="2">
        <v>40360</v>
      </c>
      <c r="F1365" s="4" t="s">
        <v>20</v>
      </c>
      <c r="G1365" s="4" t="s">
        <v>3022</v>
      </c>
      <c r="H1365" s="4" t="s">
        <v>3156</v>
      </c>
      <c r="I1365" s="4" t="s">
        <v>3159</v>
      </c>
      <c r="J1365" s="4" t="str">
        <f t="shared" si="64"/>
        <v>501111 - Category 2 Fees (Use only in CSU Fund 485)</v>
      </c>
      <c r="K1365" s="4" t="s">
        <v>3025</v>
      </c>
      <c r="L1365" s="4" t="s">
        <v>3026</v>
      </c>
      <c r="M1365" s="4" t="s">
        <v>3027</v>
      </c>
      <c r="N1365" t="str">
        <f t="shared" si="65"/>
        <v>501 - Higher Education Fees</v>
      </c>
      <c r="O1365" s="4" t="s">
        <v>3028</v>
      </c>
      <c r="P1365" s="4" t="s">
        <v>3029</v>
      </c>
      <c r="Q1365" s="4" t="s">
        <v>3030</v>
      </c>
      <c r="R1365" s="4" t="s">
        <v>30</v>
      </c>
      <c r="S1365" t="str">
        <f>VLOOKUP(H1365,'Object Code Definitions'!$A$3:$C$1497,3,0)</f>
        <v>Used to record campus mandatory fees that must be paid to enroll in or attend the university.</v>
      </c>
      <c r="T1365" t="str">
        <f>VLOOKUP(H1365,'Object Code Definitions'!$A$3:$I$1497,9,0)</f>
        <v>Active</v>
      </c>
    </row>
    <row r="1366" spans="1:20">
      <c r="A1366" s="4" t="s">
        <v>3199</v>
      </c>
      <c r="B1366" s="4" t="s">
        <v>18</v>
      </c>
      <c r="C1366" s="4" t="s">
        <v>3200</v>
      </c>
      <c r="D1366" t="str">
        <f t="shared" si="63"/>
        <v>501305 - Study Abroad ApplicnFee(Cat4)</v>
      </c>
      <c r="E1366" s="2">
        <v>44013</v>
      </c>
      <c r="F1366" s="4" t="s">
        <v>21</v>
      </c>
      <c r="G1366" s="4" t="s">
        <v>3022</v>
      </c>
      <c r="H1366" s="4" t="s">
        <v>3191</v>
      </c>
      <c r="I1366" s="4" t="s">
        <v>3201</v>
      </c>
      <c r="J1366" s="4" t="str">
        <f t="shared" si="64"/>
        <v>501301 - Student Fees &amp; Fines (CSU Funds 461, 463, 464 only)</v>
      </c>
      <c r="K1366" s="4" t="s">
        <v>3025</v>
      </c>
      <c r="L1366" s="4" t="s">
        <v>3026</v>
      </c>
      <c r="M1366" s="4" t="s">
        <v>3027</v>
      </c>
      <c r="N1366" t="str">
        <f t="shared" si="65"/>
        <v>501 - Higher Education Fees</v>
      </c>
      <c r="O1366" s="4" t="s">
        <v>3028</v>
      </c>
      <c r="P1366" s="4" t="s">
        <v>3029</v>
      </c>
      <c r="Q1366" s="4" t="s">
        <v>3030</v>
      </c>
      <c r="R1366" s="4" t="s">
        <v>30</v>
      </c>
      <c r="S1366" t="str">
        <f>VLOOKUP(H1366,'Object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66" t="str">
        <f>VLOOKUP(H1366,'Object Code Definitions'!$A$3:$I$1497,9,0)</f>
        <v>Active</v>
      </c>
    </row>
    <row r="1367" spans="1:20">
      <c r="A1367" s="4" t="s">
        <v>3202</v>
      </c>
      <c r="B1367" s="4" t="s">
        <v>18</v>
      </c>
      <c r="C1367" s="4" t="s">
        <v>3203</v>
      </c>
      <c r="D1367" t="str">
        <f t="shared" si="63"/>
        <v>501400 - Lab Breakage Fee (Cat 4)</v>
      </c>
      <c r="E1367" s="2">
        <v>40360</v>
      </c>
      <c r="F1367" s="4" t="s">
        <v>20</v>
      </c>
      <c r="G1367" s="4" t="s">
        <v>3022</v>
      </c>
      <c r="H1367" s="4" t="s">
        <v>3150</v>
      </c>
      <c r="I1367" s="4" t="s">
        <v>3151</v>
      </c>
      <c r="J1367" s="4" t="str">
        <f t="shared" si="64"/>
        <v>501112 - Category 4 Fees (Use only in CSU Fund 485)</v>
      </c>
      <c r="K1367" s="4" t="s">
        <v>3025</v>
      </c>
      <c r="L1367" s="4" t="s">
        <v>3026</v>
      </c>
      <c r="M1367" s="4" t="s">
        <v>3027</v>
      </c>
      <c r="N1367" t="str">
        <f t="shared" si="65"/>
        <v>501 - Higher Education Fees</v>
      </c>
      <c r="O1367" s="4" t="s">
        <v>3028</v>
      </c>
      <c r="P1367" s="4" t="s">
        <v>3029</v>
      </c>
      <c r="Q1367" s="4" t="s">
        <v>3030</v>
      </c>
      <c r="R1367" s="4" t="s">
        <v>30</v>
      </c>
      <c r="S1367" t="str">
        <f>VLOOKUP(H1367,'Object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67" t="str">
        <f>VLOOKUP(H1367,'Object Code Definitions'!$A$3:$I$1497,9,0)</f>
        <v>Active</v>
      </c>
    </row>
    <row r="1368" spans="1:20">
      <c r="A1368" s="4" t="s">
        <v>3204</v>
      </c>
      <c r="B1368" s="4" t="s">
        <v>18</v>
      </c>
      <c r="C1368" s="4" t="s">
        <v>3205</v>
      </c>
      <c r="D1368" t="str">
        <f t="shared" si="63"/>
        <v>501405 - Smmr ArabicStdyAbrd Fee(Cat4)</v>
      </c>
      <c r="E1368" s="2">
        <v>40360</v>
      </c>
      <c r="F1368" s="4" t="s">
        <v>20</v>
      </c>
      <c r="G1368" s="4" t="s">
        <v>3022</v>
      </c>
      <c r="H1368" s="4" t="s">
        <v>3150</v>
      </c>
      <c r="I1368" s="4" t="s">
        <v>3151</v>
      </c>
      <c r="J1368" s="4" t="str">
        <f t="shared" si="64"/>
        <v>501112 - Category 4 Fees (Use only in CSU Fund 485)</v>
      </c>
      <c r="K1368" s="4" t="s">
        <v>3025</v>
      </c>
      <c r="L1368" s="4" t="s">
        <v>3026</v>
      </c>
      <c r="M1368" s="4" t="s">
        <v>3027</v>
      </c>
      <c r="N1368" t="str">
        <f t="shared" si="65"/>
        <v>501 - Higher Education Fees</v>
      </c>
      <c r="O1368" s="4" t="s">
        <v>3028</v>
      </c>
      <c r="P1368" s="4" t="s">
        <v>3029</v>
      </c>
      <c r="Q1368" s="4" t="s">
        <v>3030</v>
      </c>
      <c r="R1368" s="4" t="s">
        <v>30</v>
      </c>
      <c r="S1368" t="str">
        <f>VLOOKUP(H1368,'Object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68" t="str">
        <f>VLOOKUP(H1368,'Object Code Definitions'!$A$3:$I$1497,9,0)</f>
        <v>Active</v>
      </c>
    </row>
    <row r="1369" spans="1:20">
      <c r="A1369" s="4" t="s">
        <v>3206</v>
      </c>
      <c r="B1369" s="4" t="s">
        <v>18</v>
      </c>
      <c r="C1369" s="4" t="s">
        <v>3207</v>
      </c>
      <c r="D1369" t="str">
        <f t="shared" si="63"/>
        <v>501406 - Smmr Arabic Rsdntl Fee(Cat4)</v>
      </c>
      <c r="E1369" s="2">
        <v>40360</v>
      </c>
      <c r="F1369" s="4" t="s">
        <v>20</v>
      </c>
      <c r="G1369" s="4" t="s">
        <v>3022</v>
      </c>
      <c r="H1369" s="4" t="s">
        <v>3150</v>
      </c>
      <c r="I1369" s="4" t="s">
        <v>3151</v>
      </c>
      <c r="J1369" s="4" t="str">
        <f t="shared" si="64"/>
        <v>501112 - Category 4 Fees (Use only in CSU Fund 485)</v>
      </c>
      <c r="K1369" s="4" t="s">
        <v>3025</v>
      </c>
      <c r="L1369" s="4" t="s">
        <v>3026</v>
      </c>
      <c r="M1369" s="4" t="s">
        <v>3027</v>
      </c>
      <c r="N1369" t="str">
        <f t="shared" si="65"/>
        <v>501 - Higher Education Fees</v>
      </c>
      <c r="O1369" s="4" t="s">
        <v>3028</v>
      </c>
      <c r="P1369" s="4" t="s">
        <v>3029</v>
      </c>
      <c r="Q1369" s="4" t="s">
        <v>3030</v>
      </c>
      <c r="R1369" s="4" t="s">
        <v>30</v>
      </c>
      <c r="S1369" t="str">
        <f>VLOOKUP(H1369,'Object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69" t="str">
        <f>VLOOKUP(H1369,'Object Code Definitions'!$A$3:$I$1497,9,0)</f>
        <v>Active</v>
      </c>
    </row>
    <row r="1370" spans="1:20">
      <c r="A1370" s="4" t="s">
        <v>3208</v>
      </c>
      <c r="B1370" s="4" t="s">
        <v>18</v>
      </c>
      <c r="C1370" s="4" t="s">
        <v>3209</v>
      </c>
      <c r="D1370" t="str">
        <f t="shared" si="63"/>
        <v>501410 - Off Campus Supplmntl Fee(Cat4)</v>
      </c>
      <c r="E1370" s="2">
        <v>40360</v>
      </c>
      <c r="F1370" s="4" t="s">
        <v>20</v>
      </c>
      <c r="G1370" s="4" t="s">
        <v>3022</v>
      </c>
      <c r="H1370" s="4" t="s">
        <v>3150</v>
      </c>
      <c r="I1370" s="4" t="s">
        <v>3151</v>
      </c>
      <c r="J1370" s="4" t="str">
        <f t="shared" si="64"/>
        <v>501112 - Category 4 Fees (Use only in CSU Fund 485)</v>
      </c>
      <c r="K1370" s="4" t="s">
        <v>3025</v>
      </c>
      <c r="L1370" s="4" t="s">
        <v>3026</v>
      </c>
      <c r="M1370" s="4" t="s">
        <v>3027</v>
      </c>
      <c r="N1370" t="str">
        <f t="shared" si="65"/>
        <v>501 - Higher Education Fees</v>
      </c>
      <c r="O1370" s="4" t="s">
        <v>3028</v>
      </c>
      <c r="P1370" s="4" t="s">
        <v>3029</v>
      </c>
      <c r="Q1370" s="4" t="s">
        <v>3030</v>
      </c>
      <c r="R1370" s="4" t="s">
        <v>30</v>
      </c>
      <c r="S1370" t="str">
        <f>VLOOKUP(H1370,'Object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70" t="str">
        <f>VLOOKUP(H1370,'Object Code Definitions'!$A$3:$I$1497,9,0)</f>
        <v>Active</v>
      </c>
    </row>
    <row r="1371" spans="1:20">
      <c r="A1371" s="4" t="s">
        <v>3210</v>
      </c>
      <c r="B1371" s="4" t="s">
        <v>18</v>
      </c>
      <c r="C1371" s="4" t="s">
        <v>3211</v>
      </c>
      <c r="D1371" t="str">
        <f t="shared" si="63"/>
        <v>501411 - On Campus Supplmntl Fee(Cat4)</v>
      </c>
      <c r="E1371" s="2">
        <v>40360</v>
      </c>
      <c r="F1371" s="4" t="s">
        <v>20</v>
      </c>
      <c r="G1371" s="4" t="s">
        <v>3022</v>
      </c>
      <c r="H1371" s="4" t="s">
        <v>3150</v>
      </c>
      <c r="I1371" s="4" t="s">
        <v>3151</v>
      </c>
      <c r="J1371" s="4" t="str">
        <f t="shared" si="64"/>
        <v>501112 - Category 4 Fees (Use only in CSU Fund 485)</v>
      </c>
      <c r="K1371" s="4" t="s">
        <v>3025</v>
      </c>
      <c r="L1371" s="4" t="s">
        <v>3026</v>
      </c>
      <c r="M1371" s="4" t="s">
        <v>3027</v>
      </c>
      <c r="N1371" t="str">
        <f t="shared" si="65"/>
        <v>501 - Higher Education Fees</v>
      </c>
      <c r="O1371" s="4" t="s">
        <v>3028</v>
      </c>
      <c r="P1371" s="4" t="s">
        <v>3029</v>
      </c>
      <c r="Q1371" s="4" t="s">
        <v>3030</v>
      </c>
      <c r="R1371" s="4" t="s">
        <v>30</v>
      </c>
      <c r="S1371" t="str">
        <f>VLOOKUP(H1371,'Object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71" t="str">
        <f>VLOOKUP(H1371,'Object Code Definitions'!$A$3:$I$1497,9,0)</f>
        <v>Active</v>
      </c>
    </row>
    <row r="1372" spans="1:20">
      <c r="A1372" s="4" t="s">
        <v>3212</v>
      </c>
      <c r="B1372" s="4" t="s">
        <v>18</v>
      </c>
      <c r="C1372" s="4" t="s">
        <v>3213</v>
      </c>
      <c r="D1372" t="str">
        <f t="shared" si="63"/>
        <v>501412 - Online Crse-Spplmntl Fee(Cat4)</v>
      </c>
      <c r="E1372" s="2">
        <v>40360</v>
      </c>
      <c r="F1372" s="4" t="s">
        <v>20</v>
      </c>
      <c r="G1372" s="4" t="s">
        <v>3022</v>
      </c>
      <c r="H1372" s="4" t="s">
        <v>3150</v>
      </c>
      <c r="I1372" s="4" t="s">
        <v>3151</v>
      </c>
      <c r="J1372" s="4" t="str">
        <f t="shared" si="64"/>
        <v>501112 - Category 4 Fees (Use only in CSU Fund 485)</v>
      </c>
      <c r="K1372" s="4" t="s">
        <v>3025</v>
      </c>
      <c r="L1372" s="4" t="s">
        <v>3026</v>
      </c>
      <c r="M1372" s="4" t="s">
        <v>3027</v>
      </c>
      <c r="N1372" t="str">
        <f t="shared" si="65"/>
        <v>501 - Higher Education Fees</v>
      </c>
      <c r="O1372" s="4" t="s">
        <v>3028</v>
      </c>
      <c r="P1372" s="4" t="s">
        <v>3029</v>
      </c>
      <c r="Q1372" s="4" t="s">
        <v>3030</v>
      </c>
      <c r="R1372" s="4" t="s">
        <v>30</v>
      </c>
      <c r="S1372" t="str">
        <f>VLOOKUP(H1372,'Object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72" t="str">
        <f>VLOOKUP(H1372,'Object Code Definitions'!$A$3:$I$1497,9,0)</f>
        <v>Active</v>
      </c>
    </row>
    <row r="1373" spans="1:20">
      <c r="A1373" s="4" t="s">
        <v>3214</v>
      </c>
      <c r="B1373" s="4" t="s">
        <v>18</v>
      </c>
      <c r="C1373" s="4" t="s">
        <v>3215</v>
      </c>
      <c r="D1373" t="str">
        <f t="shared" si="63"/>
        <v>501420 - SOAR Admin Fee(Cat.IV)</v>
      </c>
      <c r="E1373" s="2">
        <v>40360</v>
      </c>
      <c r="F1373" s="4" t="s">
        <v>20</v>
      </c>
      <c r="G1373" s="4" t="s">
        <v>3022</v>
      </c>
      <c r="H1373" s="4" t="s">
        <v>3150</v>
      </c>
      <c r="I1373" s="4" t="s">
        <v>3151</v>
      </c>
      <c r="J1373" s="4" t="str">
        <f t="shared" si="64"/>
        <v>501112 - Category 4 Fees (Use only in CSU Fund 485)</v>
      </c>
      <c r="K1373" s="4" t="s">
        <v>3025</v>
      </c>
      <c r="L1373" s="4" t="s">
        <v>3026</v>
      </c>
      <c r="M1373" s="4" t="s">
        <v>3027</v>
      </c>
      <c r="N1373" t="str">
        <f t="shared" si="65"/>
        <v>501 - Higher Education Fees</v>
      </c>
      <c r="O1373" s="4" t="s">
        <v>3028</v>
      </c>
      <c r="P1373" s="4" t="s">
        <v>3029</v>
      </c>
      <c r="Q1373" s="4" t="s">
        <v>3030</v>
      </c>
      <c r="R1373" s="4" t="s">
        <v>30</v>
      </c>
      <c r="S1373" t="str">
        <f>VLOOKUP(H1373,'Object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73" t="str">
        <f>VLOOKUP(H1373,'Object Code Definitions'!$A$3:$I$1497,9,0)</f>
        <v>Active</v>
      </c>
    </row>
    <row r="1374" spans="1:20">
      <c r="A1374" s="4" t="s">
        <v>3216</v>
      </c>
      <c r="B1374" s="4" t="s">
        <v>18</v>
      </c>
      <c r="C1374" s="4" t="s">
        <v>3217</v>
      </c>
      <c r="D1374" t="str">
        <f t="shared" si="63"/>
        <v>501421 - SOAR Lost Key Fee(Cat.IV)</v>
      </c>
      <c r="E1374" s="2">
        <v>40360</v>
      </c>
      <c r="F1374" s="4" t="s">
        <v>20</v>
      </c>
      <c r="G1374" s="4" t="s">
        <v>3022</v>
      </c>
      <c r="H1374" s="4" t="s">
        <v>3150</v>
      </c>
      <c r="I1374" s="4" t="s">
        <v>3151</v>
      </c>
      <c r="J1374" s="4" t="str">
        <f t="shared" si="64"/>
        <v>501112 - Category 4 Fees (Use only in CSU Fund 485)</v>
      </c>
      <c r="K1374" s="4" t="s">
        <v>3025</v>
      </c>
      <c r="L1374" s="4" t="s">
        <v>3026</v>
      </c>
      <c r="M1374" s="4" t="s">
        <v>3027</v>
      </c>
      <c r="N1374" t="str">
        <f t="shared" si="65"/>
        <v>501 - Higher Education Fees</v>
      </c>
      <c r="O1374" s="4" t="s">
        <v>3028</v>
      </c>
      <c r="P1374" s="4" t="s">
        <v>3029</v>
      </c>
      <c r="Q1374" s="4" t="s">
        <v>3030</v>
      </c>
      <c r="R1374" s="4" t="s">
        <v>30</v>
      </c>
      <c r="S1374" t="str">
        <f>VLOOKUP(H1374,'Object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74" t="str">
        <f>VLOOKUP(H1374,'Object Code Definitions'!$A$3:$I$1497,9,0)</f>
        <v>Active</v>
      </c>
    </row>
    <row r="1375" spans="1:20">
      <c r="A1375" s="4" t="s">
        <v>3218</v>
      </c>
      <c r="B1375" s="4" t="s">
        <v>18</v>
      </c>
      <c r="C1375" s="4" t="s">
        <v>3121</v>
      </c>
      <c r="D1375" t="str">
        <f t="shared" si="63"/>
        <v>501700 - ASI-Grants &amp; Aid Fee-Fall</v>
      </c>
      <c r="E1375" s="2">
        <v>36526</v>
      </c>
      <c r="F1375" s="4" t="s">
        <v>21</v>
      </c>
      <c r="G1375" s="4" t="s">
        <v>3022</v>
      </c>
      <c r="H1375" s="4" t="s">
        <v>3191</v>
      </c>
      <c r="I1375" s="4" t="s">
        <v>3201</v>
      </c>
      <c r="J1375" s="4" t="str">
        <f t="shared" si="64"/>
        <v>501301 - Student Fees &amp; Fines (CSU Funds 461, 463, 464 only)</v>
      </c>
      <c r="K1375" s="4" t="s">
        <v>3025</v>
      </c>
      <c r="L1375" s="4" t="s">
        <v>3026</v>
      </c>
      <c r="M1375" s="4" t="s">
        <v>3027</v>
      </c>
      <c r="N1375" t="str">
        <f t="shared" si="65"/>
        <v>501 - Higher Education Fees</v>
      </c>
      <c r="O1375" s="4" t="s">
        <v>3028</v>
      </c>
      <c r="P1375" s="4" t="s">
        <v>3029</v>
      </c>
      <c r="Q1375" s="4" t="s">
        <v>3030</v>
      </c>
      <c r="R1375" s="4" t="s">
        <v>30</v>
      </c>
      <c r="S1375" t="str">
        <f>VLOOKUP(H1375,'Object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75" t="str">
        <f>VLOOKUP(H1375,'Object Code Definitions'!$A$3:$I$1497,9,0)</f>
        <v>Active</v>
      </c>
    </row>
    <row r="1376" spans="1:20">
      <c r="A1376" s="4" t="s">
        <v>3219</v>
      </c>
      <c r="B1376" s="4" t="s">
        <v>18</v>
      </c>
      <c r="C1376" s="4" t="s">
        <v>3125</v>
      </c>
      <c r="D1376" t="str">
        <f t="shared" si="63"/>
        <v>501701 - ASI-Grants &amp; Aid Fee-Spring</v>
      </c>
      <c r="E1376" s="2">
        <v>36526</v>
      </c>
      <c r="F1376" s="4" t="s">
        <v>21</v>
      </c>
      <c r="G1376" s="4" t="s">
        <v>3022</v>
      </c>
      <c r="H1376" s="4" t="s">
        <v>3191</v>
      </c>
      <c r="I1376" s="4" t="s">
        <v>3201</v>
      </c>
      <c r="J1376" s="4" t="str">
        <f t="shared" si="64"/>
        <v>501301 - Student Fees &amp; Fines (CSU Funds 461, 463, 464 only)</v>
      </c>
      <c r="K1376" s="4" t="s">
        <v>3025</v>
      </c>
      <c r="L1376" s="4" t="s">
        <v>3026</v>
      </c>
      <c r="M1376" s="4" t="s">
        <v>3027</v>
      </c>
      <c r="N1376" t="str">
        <f t="shared" si="65"/>
        <v>501 - Higher Education Fees</v>
      </c>
      <c r="O1376" s="4" t="s">
        <v>3028</v>
      </c>
      <c r="P1376" s="4" t="s">
        <v>3029</v>
      </c>
      <c r="Q1376" s="4" t="s">
        <v>3030</v>
      </c>
      <c r="R1376" s="4" t="s">
        <v>30</v>
      </c>
      <c r="S1376" t="str">
        <f>VLOOKUP(H1376,'Object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76" t="str">
        <f>VLOOKUP(H1376,'Object Code Definitions'!$A$3:$I$1497,9,0)</f>
        <v>Active</v>
      </c>
    </row>
    <row r="1377" spans="1:20">
      <c r="A1377" s="4" t="s">
        <v>3220</v>
      </c>
      <c r="B1377" s="4" t="s">
        <v>18</v>
      </c>
      <c r="C1377" s="4" t="s">
        <v>3221</v>
      </c>
      <c r="D1377" t="str">
        <f t="shared" si="63"/>
        <v>501702 - ASI Fees - Fall</v>
      </c>
      <c r="E1377" s="2">
        <v>36526</v>
      </c>
      <c r="F1377" s="4" t="s">
        <v>21</v>
      </c>
      <c r="G1377" s="4" t="s">
        <v>3022</v>
      </c>
      <c r="H1377" s="4" t="s">
        <v>3191</v>
      </c>
      <c r="I1377" s="4" t="s">
        <v>3201</v>
      </c>
      <c r="J1377" s="4" t="str">
        <f t="shared" si="64"/>
        <v>501301 - Student Fees &amp; Fines (CSU Funds 461, 463, 464 only)</v>
      </c>
      <c r="K1377" s="4" t="s">
        <v>3025</v>
      </c>
      <c r="L1377" s="4" t="s">
        <v>3026</v>
      </c>
      <c r="M1377" s="4" t="s">
        <v>3027</v>
      </c>
      <c r="N1377" t="str">
        <f t="shared" si="65"/>
        <v>501 - Higher Education Fees</v>
      </c>
      <c r="O1377" s="4" t="s">
        <v>3028</v>
      </c>
      <c r="P1377" s="4" t="s">
        <v>3029</v>
      </c>
      <c r="Q1377" s="4" t="s">
        <v>3030</v>
      </c>
      <c r="R1377" s="4" t="s">
        <v>30</v>
      </c>
      <c r="S1377" t="str">
        <f>VLOOKUP(H1377,'Object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77" t="str">
        <f>VLOOKUP(H1377,'Object Code Definitions'!$A$3:$I$1497,9,0)</f>
        <v>Active</v>
      </c>
    </row>
    <row r="1378" spans="1:20">
      <c r="A1378" s="4" t="s">
        <v>3222</v>
      </c>
      <c r="B1378" s="4" t="s">
        <v>18</v>
      </c>
      <c r="C1378" s="4" t="s">
        <v>3223</v>
      </c>
      <c r="D1378" t="str">
        <f t="shared" si="63"/>
        <v>501703 - ASI Fees - Spring</v>
      </c>
      <c r="E1378" s="2">
        <v>36526</v>
      </c>
      <c r="F1378" s="4" t="s">
        <v>21</v>
      </c>
      <c r="G1378" s="4" t="s">
        <v>3022</v>
      </c>
      <c r="H1378" s="4" t="s">
        <v>3191</v>
      </c>
      <c r="I1378" s="4" t="s">
        <v>3201</v>
      </c>
      <c r="J1378" s="4" t="str">
        <f t="shared" si="64"/>
        <v>501301 - Student Fees &amp; Fines (CSU Funds 461, 463, 464 only)</v>
      </c>
      <c r="K1378" s="4" t="s">
        <v>3025</v>
      </c>
      <c r="L1378" s="4" t="s">
        <v>3026</v>
      </c>
      <c r="M1378" s="4" t="s">
        <v>3027</v>
      </c>
      <c r="N1378" t="str">
        <f t="shared" si="65"/>
        <v>501 - Higher Education Fees</v>
      </c>
      <c r="O1378" s="4" t="s">
        <v>3028</v>
      </c>
      <c r="P1378" s="4" t="s">
        <v>3029</v>
      </c>
      <c r="Q1378" s="4" t="s">
        <v>3030</v>
      </c>
      <c r="R1378" s="4" t="s">
        <v>30</v>
      </c>
      <c r="S1378" t="str">
        <f>VLOOKUP(H1378,'Object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78" t="str">
        <f>VLOOKUP(H1378,'Object Code Definitions'!$A$3:$I$1497,9,0)</f>
        <v>Active</v>
      </c>
    </row>
    <row r="1379" spans="1:20">
      <c r="A1379" s="4" t="s">
        <v>3224</v>
      </c>
      <c r="B1379" s="4" t="s">
        <v>18</v>
      </c>
      <c r="C1379" s="4" t="s">
        <v>3225</v>
      </c>
      <c r="D1379" t="str">
        <f t="shared" si="63"/>
        <v>501704 - ASI Fess - Summer</v>
      </c>
      <c r="E1379" s="2">
        <v>36526</v>
      </c>
      <c r="F1379" s="4" t="s">
        <v>21</v>
      </c>
      <c r="G1379" s="4" t="s">
        <v>3022</v>
      </c>
      <c r="H1379" s="4" t="s">
        <v>3191</v>
      </c>
      <c r="I1379" s="4" t="s">
        <v>3201</v>
      </c>
      <c r="J1379" s="4" t="str">
        <f t="shared" si="64"/>
        <v>501301 - Student Fees &amp; Fines (CSU Funds 461, 463, 464 only)</v>
      </c>
      <c r="K1379" s="4" t="s">
        <v>3025</v>
      </c>
      <c r="L1379" s="4" t="s">
        <v>3026</v>
      </c>
      <c r="M1379" s="4" t="s">
        <v>3027</v>
      </c>
      <c r="N1379" t="str">
        <f t="shared" si="65"/>
        <v>501 - Higher Education Fees</v>
      </c>
      <c r="O1379" s="4" t="s">
        <v>3028</v>
      </c>
      <c r="P1379" s="4" t="s">
        <v>3029</v>
      </c>
      <c r="Q1379" s="4" t="s">
        <v>3030</v>
      </c>
      <c r="R1379" s="4" t="s">
        <v>30</v>
      </c>
      <c r="S1379" t="str">
        <f>VLOOKUP(H1379,'Object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79" t="str">
        <f>VLOOKUP(H1379,'Object Code Definitions'!$A$3:$I$1497,9,0)</f>
        <v>Active</v>
      </c>
    </row>
    <row r="1380" spans="1:20">
      <c r="A1380" s="4" t="s">
        <v>3226</v>
      </c>
      <c r="B1380" s="4" t="s">
        <v>18</v>
      </c>
      <c r="C1380" s="4" t="s">
        <v>3227</v>
      </c>
      <c r="D1380" t="str">
        <f t="shared" si="63"/>
        <v>501705 - ASI Fees - Winter</v>
      </c>
      <c r="E1380" s="2">
        <v>44378</v>
      </c>
      <c r="F1380" s="4" t="s">
        <v>21</v>
      </c>
      <c r="G1380" s="4" t="s">
        <v>3022</v>
      </c>
      <c r="H1380" s="4" t="s">
        <v>3191</v>
      </c>
      <c r="I1380" s="4" t="s">
        <v>3201</v>
      </c>
      <c r="J1380" s="4" t="str">
        <f t="shared" si="64"/>
        <v>501301 - Student Fees &amp; Fines (CSU Funds 461, 463, 464 only)</v>
      </c>
      <c r="K1380" s="4" t="s">
        <v>3025</v>
      </c>
      <c r="L1380" s="4" t="s">
        <v>3026</v>
      </c>
      <c r="M1380" s="4" t="s">
        <v>3027</v>
      </c>
      <c r="N1380" t="str">
        <f t="shared" si="65"/>
        <v>501 - Higher Education Fees</v>
      </c>
      <c r="O1380" s="4" t="s">
        <v>3028</v>
      </c>
      <c r="P1380" s="4" t="s">
        <v>3029</v>
      </c>
      <c r="Q1380" s="4" t="s">
        <v>3030</v>
      </c>
      <c r="R1380" s="4" t="s">
        <v>30</v>
      </c>
      <c r="S1380" t="str">
        <f>VLOOKUP(H1380,'Object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80" t="str">
        <f>VLOOKUP(H1380,'Object Code Definitions'!$A$3:$I$1497,9,0)</f>
        <v>Active</v>
      </c>
    </row>
    <row r="1381" spans="1:20">
      <c r="A1381" s="4" t="s">
        <v>3228</v>
      </c>
      <c r="B1381" s="4" t="s">
        <v>3020</v>
      </c>
      <c r="C1381" s="4" t="s">
        <v>3021</v>
      </c>
      <c r="D1381" t="str">
        <f t="shared" si="63"/>
        <v>501800 - State Univ Fee-Fall</v>
      </c>
      <c r="E1381" s="2">
        <v>36526</v>
      </c>
      <c r="F1381" s="4" t="s">
        <v>21</v>
      </c>
      <c r="G1381" s="4" t="s">
        <v>3022</v>
      </c>
      <c r="H1381" s="4" t="s">
        <v>3023</v>
      </c>
      <c r="I1381" s="4" t="s">
        <v>3024</v>
      </c>
      <c r="J1381" s="4" t="str">
        <f t="shared" si="64"/>
        <v>501001 - Tuition Fee</v>
      </c>
      <c r="K1381" s="4" t="s">
        <v>3025</v>
      </c>
      <c r="L1381" s="4" t="s">
        <v>3026</v>
      </c>
      <c r="M1381" s="4" t="s">
        <v>3027</v>
      </c>
      <c r="N1381" t="str">
        <f t="shared" si="65"/>
        <v>501 - Higher Education Fees</v>
      </c>
      <c r="O1381" s="4" t="s">
        <v>3028</v>
      </c>
      <c r="P1381" s="4" t="s">
        <v>3029</v>
      </c>
      <c r="Q1381" s="4" t="s">
        <v>3030</v>
      </c>
      <c r="R1381" s="4" t="s">
        <v>30</v>
      </c>
      <c r="S1381" t="str">
        <f>VLOOKUP(H1381,'Object Code Definitions'!$A$3:$C$1497,3,0)</f>
        <v>Used only in CSU fund 485 to record basic instruction and other mandatory university costs.</v>
      </c>
      <c r="T1381" t="str">
        <f>VLOOKUP(H1381,'Object Code Definitions'!$A$3:$I$1497,9,0)</f>
        <v>Active</v>
      </c>
    </row>
    <row r="1382" spans="1:20">
      <c r="A1382" s="4" t="s">
        <v>3229</v>
      </c>
      <c r="B1382" s="4" t="s">
        <v>3033</v>
      </c>
      <c r="C1382" s="4" t="s">
        <v>3034</v>
      </c>
      <c r="D1382" t="str">
        <f t="shared" si="63"/>
        <v>501801 - State Univ Fee-Winter</v>
      </c>
      <c r="E1382" s="2">
        <v>36526</v>
      </c>
      <c r="F1382" s="4" t="s">
        <v>21</v>
      </c>
      <c r="G1382" s="4" t="s">
        <v>3022</v>
      </c>
      <c r="H1382" s="4" t="s">
        <v>3023</v>
      </c>
      <c r="I1382" s="4" t="s">
        <v>3024</v>
      </c>
      <c r="J1382" s="4" t="str">
        <f t="shared" si="64"/>
        <v>501001 - Tuition Fee</v>
      </c>
      <c r="K1382" s="4" t="s">
        <v>3025</v>
      </c>
      <c r="L1382" s="4" t="s">
        <v>3026</v>
      </c>
      <c r="M1382" s="4" t="s">
        <v>3027</v>
      </c>
      <c r="N1382" t="str">
        <f t="shared" si="65"/>
        <v>501 - Higher Education Fees</v>
      </c>
      <c r="O1382" s="4" t="s">
        <v>3028</v>
      </c>
      <c r="P1382" s="4" t="s">
        <v>3029</v>
      </c>
      <c r="Q1382" s="4" t="s">
        <v>3030</v>
      </c>
      <c r="R1382" s="4" t="s">
        <v>30</v>
      </c>
      <c r="S1382" t="str">
        <f>VLOOKUP(H1382,'Object Code Definitions'!$A$3:$C$1497,3,0)</f>
        <v>Used only in CSU fund 485 to record basic instruction and other mandatory university costs.</v>
      </c>
      <c r="T1382" t="str">
        <f>VLOOKUP(H1382,'Object Code Definitions'!$A$3:$I$1497,9,0)</f>
        <v>Active</v>
      </c>
    </row>
    <row r="1383" spans="1:20">
      <c r="A1383" s="4" t="s">
        <v>3230</v>
      </c>
      <c r="B1383" s="4" t="s">
        <v>3035</v>
      </c>
      <c r="C1383" s="4" t="s">
        <v>3036</v>
      </c>
      <c r="D1383" t="str">
        <f t="shared" si="63"/>
        <v>501802 - State Univ Fee-Winter Refnd</v>
      </c>
      <c r="E1383" s="2">
        <v>36526</v>
      </c>
      <c r="F1383" s="4" t="s">
        <v>21</v>
      </c>
      <c r="G1383" s="4" t="s">
        <v>3022</v>
      </c>
      <c r="H1383" s="4" t="s">
        <v>3023</v>
      </c>
      <c r="I1383" s="4" t="s">
        <v>3024</v>
      </c>
      <c r="J1383" s="4" t="str">
        <f t="shared" si="64"/>
        <v>501001 - Tuition Fee</v>
      </c>
      <c r="K1383" s="4" t="s">
        <v>3025</v>
      </c>
      <c r="L1383" s="4" t="s">
        <v>3026</v>
      </c>
      <c r="M1383" s="4" t="s">
        <v>3027</v>
      </c>
      <c r="N1383" t="str">
        <f t="shared" si="65"/>
        <v>501 - Higher Education Fees</v>
      </c>
      <c r="O1383" s="4" t="s">
        <v>3028</v>
      </c>
      <c r="P1383" s="4" t="s">
        <v>3029</v>
      </c>
      <c r="Q1383" s="4" t="s">
        <v>3030</v>
      </c>
      <c r="R1383" s="4" t="s">
        <v>30</v>
      </c>
      <c r="S1383" t="str">
        <f>VLOOKUP(H1383,'Object Code Definitions'!$A$3:$C$1497,3,0)</f>
        <v>Used only in CSU fund 485 to record basic instruction and other mandatory university costs.</v>
      </c>
      <c r="T1383" t="str">
        <f>VLOOKUP(H1383,'Object Code Definitions'!$A$3:$I$1497,9,0)</f>
        <v>Active</v>
      </c>
    </row>
    <row r="1384" spans="1:20">
      <c r="A1384" s="4" t="s">
        <v>3231</v>
      </c>
      <c r="B1384" s="4" t="s">
        <v>3037</v>
      </c>
      <c r="C1384" s="4" t="s">
        <v>3232</v>
      </c>
      <c r="D1384" t="str">
        <f t="shared" si="63"/>
        <v>501803 - State Univ Fee-Spring Qtr</v>
      </c>
      <c r="E1384" s="2">
        <v>36526</v>
      </c>
      <c r="F1384" s="4" t="s">
        <v>21</v>
      </c>
      <c r="G1384" s="4" t="s">
        <v>3022</v>
      </c>
      <c r="H1384" s="4" t="s">
        <v>3023</v>
      </c>
      <c r="I1384" s="4" t="s">
        <v>3024</v>
      </c>
      <c r="J1384" s="4" t="str">
        <f t="shared" si="64"/>
        <v>501001 - Tuition Fee</v>
      </c>
      <c r="K1384" s="4" t="s">
        <v>3025</v>
      </c>
      <c r="L1384" s="4" t="s">
        <v>3026</v>
      </c>
      <c r="M1384" s="4" t="s">
        <v>3027</v>
      </c>
      <c r="N1384" t="str">
        <f t="shared" si="65"/>
        <v>501 - Higher Education Fees</v>
      </c>
      <c r="O1384" s="4" t="s">
        <v>3028</v>
      </c>
      <c r="P1384" s="4" t="s">
        <v>3029</v>
      </c>
      <c r="Q1384" s="4" t="s">
        <v>3030</v>
      </c>
      <c r="R1384" s="4" t="s">
        <v>30</v>
      </c>
      <c r="S1384" t="str">
        <f>VLOOKUP(H1384,'Object Code Definitions'!$A$3:$C$1497,3,0)</f>
        <v>Used only in CSU fund 485 to record basic instruction and other mandatory university costs.</v>
      </c>
      <c r="T1384" t="str">
        <f>VLOOKUP(H1384,'Object Code Definitions'!$A$3:$I$1497,9,0)</f>
        <v>Active</v>
      </c>
    </row>
    <row r="1385" spans="1:20">
      <c r="A1385" s="4" t="s">
        <v>3233</v>
      </c>
      <c r="B1385" s="4" t="s">
        <v>3039</v>
      </c>
      <c r="C1385" s="4" t="s">
        <v>3040</v>
      </c>
      <c r="D1385" t="str">
        <f t="shared" si="63"/>
        <v>501804 - State Univ Fee-Spring Refnd</v>
      </c>
      <c r="E1385" s="2">
        <v>36526</v>
      </c>
      <c r="F1385" s="4" t="s">
        <v>21</v>
      </c>
      <c r="G1385" s="4" t="s">
        <v>3022</v>
      </c>
      <c r="H1385" s="4" t="s">
        <v>3023</v>
      </c>
      <c r="I1385" s="4" t="s">
        <v>3024</v>
      </c>
      <c r="J1385" s="4" t="str">
        <f t="shared" si="64"/>
        <v>501001 - Tuition Fee</v>
      </c>
      <c r="K1385" s="4" t="s">
        <v>3025</v>
      </c>
      <c r="L1385" s="4" t="s">
        <v>3026</v>
      </c>
      <c r="M1385" s="4" t="s">
        <v>3027</v>
      </c>
      <c r="N1385" t="str">
        <f t="shared" si="65"/>
        <v>501 - Higher Education Fees</v>
      </c>
      <c r="O1385" s="4" t="s">
        <v>3028</v>
      </c>
      <c r="P1385" s="4" t="s">
        <v>3029</v>
      </c>
      <c r="Q1385" s="4" t="s">
        <v>3030</v>
      </c>
      <c r="R1385" s="4" t="s">
        <v>30</v>
      </c>
      <c r="S1385" t="str">
        <f>VLOOKUP(H1385,'Object Code Definitions'!$A$3:$C$1497,3,0)</f>
        <v>Used only in CSU fund 485 to record basic instruction and other mandatory university costs.</v>
      </c>
      <c r="T1385" t="str">
        <f>VLOOKUP(H1385,'Object Code Definitions'!$A$3:$I$1497,9,0)</f>
        <v>Active</v>
      </c>
    </row>
    <row r="1386" spans="1:20">
      <c r="A1386" s="4" t="s">
        <v>3234</v>
      </c>
      <c r="B1386" s="4" t="s">
        <v>3041</v>
      </c>
      <c r="C1386" s="4" t="s">
        <v>3042</v>
      </c>
      <c r="D1386" t="str">
        <f t="shared" si="63"/>
        <v>501805 - State Univ Fee-Summer</v>
      </c>
      <c r="E1386" s="2">
        <v>36526</v>
      </c>
      <c r="F1386" s="4" t="s">
        <v>21</v>
      </c>
      <c r="G1386" s="4" t="s">
        <v>3022</v>
      </c>
      <c r="H1386" s="4" t="s">
        <v>3023</v>
      </c>
      <c r="I1386" s="4" t="s">
        <v>3024</v>
      </c>
      <c r="J1386" s="4" t="str">
        <f t="shared" si="64"/>
        <v>501001 - Tuition Fee</v>
      </c>
      <c r="K1386" s="4" t="s">
        <v>3025</v>
      </c>
      <c r="L1386" s="4" t="s">
        <v>3026</v>
      </c>
      <c r="M1386" s="4" t="s">
        <v>3027</v>
      </c>
      <c r="N1386" t="str">
        <f t="shared" si="65"/>
        <v>501 - Higher Education Fees</v>
      </c>
      <c r="O1386" s="4" t="s">
        <v>3028</v>
      </c>
      <c r="P1386" s="4" t="s">
        <v>3029</v>
      </c>
      <c r="Q1386" s="4" t="s">
        <v>3030</v>
      </c>
      <c r="R1386" s="4" t="s">
        <v>30</v>
      </c>
      <c r="S1386" t="str">
        <f>VLOOKUP(H1386,'Object Code Definitions'!$A$3:$C$1497,3,0)</f>
        <v>Used only in CSU fund 485 to record basic instruction and other mandatory university costs.</v>
      </c>
      <c r="T1386" t="str">
        <f>VLOOKUP(H1386,'Object Code Definitions'!$A$3:$I$1497,9,0)</f>
        <v>Active</v>
      </c>
    </row>
    <row r="1387" spans="1:20">
      <c r="A1387" s="4" t="s">
        <v>3235</v>
      </c>
      <c r="B1387" s="4" t="s">
        <v>3043</v>
      </c>
      <c r="C1387" s="4" t="s">
        <v>3044</v>
      </c>
      <c r="D1387" t="str">
        <f t="shared" si="63"/>
        <v>501806 - State Univ Fee-Summer Refund</v>
      </c>
      <c r="E1387" s="2">
        <v>36526</v>
      </c>
      <c r="F1387" s="4" t="s">
        <v>21</v>
      </c>
      <c r="G1387" s="4" t="s">
        <v>3022</v>
      </c>
      <c r="H1387" s="4" t="s">
        <v>3023</v>
      </c>
      <c r="I1387" s="4" t="s">
        <v>3024</v>
      </c>
      <c r="J1387" s="4" t="str">
        <f t="shared" si="64"/>
        <v>501001 - Tuition Fee</v>
      </c>
      <c r="K1387" s="4" t="s">
        <v>3025</v>
      </c>
      <c r="L1387" s="4" t="s">
        <v>3026</v>
      </c>
      <c r="M1387" s="4" t="s">
        <v>3027</v>
      </c>
      <c r="N1387" t="str">
        <f t="shared" si="65"/>
        <v>501 - Higher Education Fees</v>
      </c>
      <c r="O1387" s="4" t="s">
        <v>3028</v>
      </c>
      <c r="P1387" s="4" t="s">
        <v>3029</v>
      </c>
      <c r="Q1387" s="4" t="s">
        <v>3030</v>
      </c>
      <c r="R1387" s="4" t="s">
        <v>30</v>
      </c>
      <c r="S1387" t="str">
        <f>VLOOKUP(H1387,'Object Code Definitions'!$A$3:$C$1497,3,0)</f>
        <v>Used only in CSU fund 485 to record basic instruction and other mandatory university costs.</v>
      </c>
      <c r="T1387" t="str">
        <f>VLOOKUP(H1387,'Object Code Definitions'!$A$3:$I$1497,9,0)</f>
        <v>Active</v>
      </c>
    </row>
    <row r="1388" spans="1:20">
      <c r="A1388" s="4" t="s">
        <v>3236</v>
      </c>
      <c r="B1388" s="4" t="s">
        <v>3045</v>
      </c>
      <c r="C1388" s="4" t="s">
        <v>3046</v>
      </c>
      <c r="D1388" t="str">
        <f t="shared" si="63"/>
        <v>501807 - State Univ Fee-Contra Revenue</v>
      </c>
      <c r="E1388" s="2">
        <v>36526</v>
      </c>
      <c r="F1388" s="4" t="s">
        <v>21</v>
      </c>
      <c r="G1388" s="4" t="s">
        <v>3022</v>
      </c>
      <c r="H1388" s="4" t="s">
        <v>3023</v>
      </c>
      <c r="I1388" s="4" t="s">
        <v>3024</v>
      </c>
      <c r="J1388" s="4" t="str">
        <f t="shared" si="64"/>
        <v>501001 - Tuition Fee</v>
      </c>
      <c r="K1388" s="4" t="s">
        <v>3025</v>
      </c>
      <c r="L1388" s="4" t="s">
        <v>3026</v>
      </c>
      <c r="M1388" s="4" t="s">
        <v>3027</v>
      </c>
      <c r="N1388" t="str">
        <f t="shared" si="65"/>
        <v>501 - Higher Education Fees</v>
      </c>
      <c r="O1388" s="4" t="s">
        <v>3028</v>
      </c>
      <c r="P1388" s="4" t="s">
        <v>3029</v>
      </c>
      <c r="Q1388" s="4" t="s">
        <v>3030</v>
      </c>
      <c r="R1388" s="4" t="s">
        <v>30</v>
      </c>
      <c r="S1388" t="str">
        <f>VLOOKUP(H1388,'Object Code Definitions'!$A$3:$C$1497,3,0)</f>
        <v>Used only in CSU fund 485 to record basic instruction and other mandatory university costs.</v>
      </c>
      <c r="T1388" t="str">
        <f>VLOOKUP(H1388,'Object Code Definitions'!$A$3:$I$1497,9,0)</f>
        <v>Active</v>
      </c>
    </row>
    <row r="1389" spans="1:20">
      <c r="A1389" s="4" t="s">
        <v>3237</v>
      </c>
      <c r="B1389" s="4" t="s">
        <v>3047</v>
      </c>
      <c r="C1389" s="4" t="s">
        <v>3048</v>
      </c>
      <c r="D1389" t="str">
        <f t="shared" si="63"/>
        <v>501808 - SUF-Education Doctorate - Fall</v>
      </c>
      <c r="E1389" s="2">
        <v>36526</v>
      </c>
      <c r="F1389" s="4" t="s">
        <v>21</v>
      </c>
      <c r="G1389" s="4" t="s">
        <v>3022</v>
      </c>
      <c r="H1389" s="4" t="s">
        <v>3023</v>
      </c>
      <c r="I1389" s="4" t="s">
        <v>3024</v>
      </c>
      <c r="J1389" s="4" t="str">
        <f t="shared" si="64"/>
        <v>501001 - Tuition Fee</v>
      </c>
      <c r="K1389" s="4" t="s">
        <v>3025</v>
      </c>
      <c r="L1389" s="4" t="s">
        <v>3026</v>
      </c>
      <c r="M1389" s="4" t="s">
        <v>3027</v>
      </c>
      <c r="N1389" t="str">
        <f t="shared" si="65"/>
        <v>501 - Higher Education Fees</v>
      </c>
      <c r="O1389" s="4" t="s">
        <v>3028</v>
      </c>
      <c r="P1389" s="4" t="s">
        <v>3029</v>
      </c>
      <c r="Q1389" s="4" t="s">
        <v>3030</v>
      </c>
      <c r="R1389" s="4" t="s">
        <v>30</v>
      </c>
      <c r="S1389" t="str">
        <f>VLOOKUP(H1389,'Object Code Definitions'!$A$3:$C$1497,3,0)</f>
        <v>Used only in CSU fund 485 to record basic instruction and other mandatory university costs.</v>
      </c>
      <c r="T1389" t="str">
        <f>VLOOKUP(H1389,'Object Code Definitions'!$A$3:$I$1497,9,0)</f>
        <v>Active</v>
      </c>
    </row>
    <row r="1390" spans="1:20">
      <c r="A1390" s="4" t="s">
        <v>3238</v>
      </c>
      <c r="B1390" s="4" t="s">
        <v>3049</v>
      </c>
      <c r="C1390" s="4" t="s">
        <v>3050</v>
      </c>
      <c r="D1390" t="str">
        <f t="shared" si="63"/>
        <v>501809 - SUF-EdDctrt FA Set aside-Fall</v>
      </c>
      <c r="E1390" s="2">
        <v>36526</v>
      </c>
      <c r="F1390" s="4" t="s">
        <v>21</v>
      </c>
      <c r="G1390" s="4" t="s">
        <v>3022</v>
      </c>
      <c r="H1390" s="4" t="s">
        <v>3023</v>
      </c>
      <c r="I1390" s="4" t="s">
        <v>3024</v>
      </c>
      <c r="J1390" s="4" t="str">
        <f t="shared" si="64"/>
        <v>501001 - Tuition Fee</v>
      </c>
      <c r="K1390" s="4" t="s">
        <v>3025</v>
      </c>
      <c r="L1390" s="4" t="s">
        <v>3026</v>
      </c>
      <c r="M1390" s="4" t="s">
        <v>3027</v>
      </c>
      <c r="N1390" t="str">
        <f t="shared" si="65"/>
        <v>501 - Higher Education Fees</v>
      </c>
      <c r="O1390" s="4" t="s">
        <v>3028</v>
      </c>
      <c r="P1390" s="4" t="s">
        <v>3029</v>
      </c>
      <c r="Q1390" s="4" t="s">
        <v>3030</v>
      </c>
      <c r="R1390" s="4" t="s">
        <v>30</v>
      </c>
      <c r="S1390" t="str">
        <f>VLOOKUP(H1390,'Object Code Definitions'!$A$3:$C$1497,3,0)</f>
        <v>Used only in CSU fund 485 to record basic instruction and other mandatory university costs.</v>
      </c>
      <c r="T1390" t="str">
        <f>VLOOKUP(H1390,'Object Code Definitions'!$A$3:$I$1497,9,0)</f>
        <v>Active</v>
      </c>
    </row>
    <row r="1391" spans="1:20">
      <c r="A1391" s="4" t="s">
        <v>3239</v>
      </c>
      <c r="B1391" s="4" t="s">
        <v>3051</v>
      </c>
      <c r="C1391" s="4" t="s">
        <v>3052</v>
      </c>
      <c r="D1391" t="str">
        <f t="shared" si="63"/>
        <v>501810 - SUF-Education Doctorate-Winter</v>
      </c>
      <c r="E1391" s="2">
        <v>36526</v>
      </c>
      <c r="F1391" s="4" t="s">
        <v>21</v>
      </c>
      <c r="G1391" s="4" t="s">
        <v>3022</v>
      </c>
      <c r="H1391" s="4" t="s">
        <v>3023</v>
      </c>
      <c r="I1391" s="4" t="s">
        <v>3024</v>
      </c>
      <c r="J1391" s="4" t="str">
        <f t="shared" si="64"/>
        <v>501001 - Tuition Fee</v>
      </c>
      <c r="K1391" s="4" t="s">
        <v>3025</v>
      </c>
      <c r="L1391" s="4" t="s">
        <v>3026</v>
      </c>
      <c r="M1391" s="4" t="s">
        <v>3027</v>
      </c>
      <c r="N1391" t="str">
        <f t="shared" si="65"/>
        <v>501 - Higher Education Fees</v>
      </c>
      <c r="O1391" s="4" t="s">
        <v>3028</v>
      </c>
      <c r="P1391" s="4" t="s">
        <v>3029</v>
      </c>
      <c r="Q1391" s="4" t="s">
        <v>3030</v>
      </c>
      <c r="R1391" s="4" t="s">
        <v>30</v>
      </c>
      <c r="S1391" t="str">
        <f>VLOOKUP(H1391,'Object Code Definitions'!$A$3:$C$1497,3,0)</f>
        <v>Used only in CSU fund 485 to record basic instruction and other mandatory university costs.</v>
      </c>
      <c r="T1391" t="str">
        <f>VLOOKUP(H1391,'Object Code Definitions'!$A$3:$I$1497,9,0)</f>
        <v>Active</v>
      </c>
    </row>
    <row r="1392" spans="1:20">
      <c r="A1392" s="4" t="s">
        <v>3240</v>
      </c>
      <c r="B1392" s="4" t="s">
        <v>3053</v>
      </c>
      <c r="C1392" s="4" t="s">
        <v>3054</v>
      </c>
      <c r="D1392" t="str">
        <f t="shared" si="63"/>
        <v>501811 - SUF-EdDctrt FA SetAside-Winter</v>
      </c>
      <c r="E1392" s="2">
        <v>36526</v>
      </c>
      <c r="F1392" s="4" t="s">
        <v>21</v>
      </c>
      <c r="G1392" s="4" t="s">
        <v>3022</v>
      </c>
      <c r="H1392" s="4" t="s">
        <v>3023</v>
      </c>
      <c r="I1392" s="4" t="s">
        <v>3024</v>
      </c>
      <c r="J1392" s="4" t="str">
        <f t="shared" si="64"/>
        <v>501001 - Tuition Fee</v>
      </c>
      <c r="K1392" s="4" t="s">
        <v>3025</v>
      </c>
      <c r="L1392" s="4" t="s">
        <v>3026</v>
      </c>
      <c r="M1392" s="4" t="s">
        <v>3027</v>
      </c>
      <c r="N1392" t="str">
        <f t="shared" si="65"/>
        <v>501 - Higher Education Fees</v>
      </c>
      <c r="O1392" s="4" t="s">
        <v>3028</v>
      </c>
      <c r="P1392" s="4" t="s">
        <v>3029</v>
      </c>
      <c r="Q1392" s="4" t="s">
        <v>3030</v>
      </c>
      <c r="R1392" s="4" t="s">
        <v>30</v>
      </c>
      <c r="S1392" t="str">
        <f>VLOOKUP(H1392,'Object Code Definitions'!$A$3:$C$1497,3,0)</f>
        <v>Used only in CSU fund 485 to record basic instruction and other mandatory university costs.</v>
      </c>
      <c r="T1392" t="str">
        <f>VLOOKUP(H1392,'Object Code Definitions'!$A$3:$I$1497,9,0)</f>
        <v>Active</v>
      </c>
    </row>
    <row r="1393" spans="1:20">
      <c r="A1393" s="4" t="s">
        <v>3241</v>
      </c>
      <c r="B1393" s="4" t="s">
        <v>3055</v>
      </c>
      <c r="C1393" s="4" t="s">
        <v>3056</v>
      </c>
      <c r="D1393" t="str">
        <f t="shared" si="63"/>
        <v>501812 - SUF-Education Doctorate-Spring</v>
      </c>
      <c r="E1393" s="2">
        <v>36526</v>
      </c>
      <c r="F1393" s="4" t="s">
        <v>21</v>
      </c>
      <c r="G1393" s="4" t="s">
        <v>3022</v>
      </c>
      <c r="H1393" s="4" t="s">
        <v>3023</v>
      </c>
      <c r="I1393" s="4" t="s">
        <v>3024</v>
      </c>
      <c r="J1393" s="4" t="str">
        <f t="shared" si="64"/>
        <v>501001 - Tuition Fee</v>
      </c>
      <c r="K1393" s="4" t="s">
        <v>3025</v>
      </c>
      <c r="L1393" s="4" t="s">
        <v>3026</v>
      </c>
      <c r="M1393" s="4" t="s">
        <v>3027</v>
      </c>
      <c r="N1393" t="str">
        <f t="shared" si="65"/>
        <v>501 - Higher Education Fees</v>
      </c>
      <c r="O1393" s="4" t="s">
        <v>3028</v>
      </c>
      <c r="P1393" s="4" t="s">
        <v>3029</v>
      </c>
      <c r="Q1393" s="4" t="s">
        <v>3030</v>
      </c>
      <c r="R1393" s="4" t="s">
        <v>30</v>
      </c>
      <c r="S1393" t="str">
        <f>VLOOKUP(H1393,'Object Code Definitions'!$A$3:$C$1497,3,0)</f>
        <v>Used only in CSU fund 485 to record basic instruction and other mandatory university costs.</v>
      </c>
      <c r="T1393" t="str">
        <f>VLOOKUP(H1393,'Object Code Definitions'!$A$3:$I$1497,9,0)</f>
        <v>Active</v>
      </c>
    </row>
    <row r="1394" spans="1:20">
      <c r="A1394" s="4" t="s">
        <v>3242</v>
      </c>
      <c r="B1394" s="4" t="s">
        <v>3057</v>
      </c>
      <c r="C1394" s="4" t="s">
        <v>3058</v>
      </c>
      <c r="D1394" t="str">
        <f t="shared" si="63"/>
        <v>501813 - SUF-EdDctrt FA SetAside-Spring</v>
      </c>
      <c r="E1394" s="2">
        <v>36526</v>
      </c>
      <c r="F1394" s="4" t="s">
        <v>21</v>
      </c>
      <c r="G1394" s="4" t="s">
        <v>3022</v>
      </c>
      <c r="H1394" s="4" t="s">
        <v>3023</v>
      </c>
      <c r="I1394" s="4" t="s">
        <v>3024</v>
      </c>
      <c r="J1394" s="4" t="str">
        <f t="shared" si="64"/>
        <v>501001 - Tuition Fee</v>
      </c>
      <c r="K1394" s="4" t="s">
        <v>3025</v>
      </c>
      <c r="L1394" s="4" t="s">
        <v>3026</v>
      </c>
      <c r="M1394" s="4" t="s">
        <v>3027</v>
      </c>
      <c r="N1394" t="str">
        <f t="shared" si="65"/>
        <v>501 - Higher Education Fees</v>
      </c>
      <c r="O1394" s="4" t="s">
        <v>3028</v>
      </c>
      <c r="P1394" s="4" t="s">
        <v>3029</v>
      </c>
      <c r="Q1394" s="4" t="s">
        <v>3030</v>
      </c>
      <c r="R1394" s="4" t="s">
        <v>30</v>
      </c>
      <c r="S1394" t="str">
        <f>VLOOKUP(H1394,'Object Code Definitions'!$A$3:$C$1497,3,0)</f>
        <v>Used only in CSU fund 485 to record basic instruction and other mandatory university costs.</v>
      </c>
      <c r="T1394" t="str">
        <f>VLOOKUP(H1394,'Object Code Definitions'!$A$3:$I$1497,9,0)</f>
        <v>Active</v>
      </c>
    </row>
    <row r="1395" spans="1:20">
      <c r="A1395" s="4" t="s">
        <v>3243</v>
      </c>
      <c r="B1395" s="4" t="s">
        <v>3059</v>
      </c>
      <c r="C1395" s="4" t="s">
        <v>3060</v>
      </c>
      <c r="D1395" t="str">
        <f t="shared" si="63"/>
        <v>501814 - SUF-Education Doctorate-Summer</v>
      </c>
      <c r="E1395" s="2">
        <v>36526</v>
      </c>
      <c r="F1395" s="4" t="s">
        <v>21</v>
      </c>
      <c r="G1395" s="4" t="s">
        <v>3022</v>
      </c>
      <c r="H1395" s="4" t="s">
        <v>3023</v>
      </c>
      <c r="I1395" s="4" t="s">
        <v>3024</v>
      </c>
      <c r="J1395" s="4" t="str">
        <f t="shared" si="64"/>
        <v>501001 - Tuition Fee</v>
      </c>
      <c r="K1395" s="4" t="s">
        <v>3025</v>
      </c>
      <c r="L1395" s="4" t="s">
        <v>3026</v>
      </c>
      <c r="M1395" s="4" t="s">
        <v>3027</v>
      </c>
      <c r="N1395" t="str">
        <f t="shared" si="65"/>
        <v>501 - Higher Education Fees</v>
      </c>
      <c r="O1395" s="4" t="s">
        <v>3028</v>
      </c>
      <c r="P1395" s="4" t="s">
        <v>3029</v>
      </c>
      <c r="Q1395" s="4" t="s">
        <v>3030</v>
      </c>
      <c r="R1395" s="4" t="s">
        <v>30</v>
      </c>
      <c r="S1395" t="str">
        <f>VLOOKUP(H1395,'Object Code Definitions'!$A$3:$C$1497,3,0)</f>
        <v>Used only in CSU fund 485 to record basic instruction and other mandatory university costs.</v>
      </c>
      <c r="T1395" t="str">
        <f>VLOOKUP(H1395,'Object Code Definitions'!$A$3:$I$1497,9,0)</f>
        <v>Active</v>
      </c>
    </row>
    <row r="1396" spans="1:20">
      <c r="A1396" s="4" t="s">
        <v>3244</v>
      </c>
      <c r="B1396" s="4" t="s">
        <v>3061</v>
      </c>
      <c r="C1396" s="4" t="s">
        <v>3062</v>
      </c>
      <c r="D1396" t="str">
        <f t="shared" si="63"/>
        <v>501815 - SUF-EdDctrt FA SetAside-Summer</v>
      </c>
      <c r="E1396" s="2">
        <v>36526</v>
      </c>
      <c r="F1396" s="4" t="s">
        <v>21</v>
      </c>
      <c r="G1396" s="4" t="s">
        <v>3022</v>
      </c>
      <c r="H1396" s="4" t="s">
        <v>3023</v>
      </c>
      <c r="I1396" s="4" t="s">
        <v>3024</v>
      </c>
      <c r="J1396" s="4" t="str">
        <f t="shared" si="64"/>
        <v>501001 - Tuition Fee</v>
      </c>
      <c r="K1396" s="4" t="s">
        <v>3025</v>
      </c>
      <c r="L1396" s="4" t="s">
        <v>3026</v>
      </c>
      <c r="M1396" s="4" t="s">
        <v>3027</v>
      </c>
      <c r="N1396" t="str">
        <f t="shared" si="65"/>
        <v>501 - Higher Education Fees</v>
      </c>
      <c r="O1396" s="4" t="s">
        <v>3028</v>
      </c>
      <c r="P1396" s="4" t="s">
        <v>3029</v>
      </c>
      <c r="Q1396" s="4" t="s">
        <v>3030</v>
      </c>
      <c r="R1396" s="4" t="s">
        <v>30</v>
      </c>
      <c r="S1396" t="str">
        <f>VLOOKUP(H1396,'Object Code Definitions'!$A$3:$C$1497,3,0)</f>
        <v>Used only in CSU fund 485 to record basic instruction and other mandatory university costs.</v>
      </c>
      <c r="T1396" t="str">
        <f>VLOOKUP(H1396,'Object Code Definitions'!$A$3:$I$1497,9,0)</f>
        <v>Active</v>
      </c>
    </row>
    <row r="1397" spans="1:20">
      <c r="A1397" s="4" t="s">
        <v>3245</v>
      </c>
      <c r="B1397" s="4" t="s">
        <v>18</v>
      </c>
      <c r="C1397" s="4" t="s">
        <v>3246</v>
      </c>
      <c r="D1397" t="str">
        <f t="shared" si="63"/>
        <v>501816 - SUF-Grad.Prof.Bus.Prog-Fall</v>
      </c>
      <c r="E1397" s="2">
        <v>36526</v>
      </c>
      <c r="F1397" s="4" t="s">
        <v>21</v>
      </c>
      <c r="G1397" s="4" t="s">
        <v>3022</v>
      </c>
      <c r="H1397" s="4" t="s">
        <v>3023</v>
      </c>
      <c r="I1397" s="4" t="s">
        <v>3024</v>
      </c>
      <c r="J1397" s="4" t="str">
        <f t="shared" si="64"/>
        <v>501001 - Tuition Fee</v>
      </c>
      <c r="K1397" s="4" t="s">
        <v>3025</v>
      </c>
      <c r="L1397" s="4" t="s">
        <v>3026</v>
      </c>
      <c r="M1397" s="4" t="s">
        <v>3027</v>
      </c>
      <c r="N1397" t="str">
        <f t="shared" si="65"/>
        <v>501 - Higher Education Fees</v>
      </c>
      <c r="O1397" s="4" t="s">
        <v>3028</v>
      </c>
      <c r="P1397" s="4" t="s">
        <v>3029</v>
      </c>
      <c r="Q1397" s="4" t="s">
        <v>3030</v>
      </c>
      <c r="R1397" s="4" t="s">
        <v>30</v>
      </c>
      <c r="S1397" t="str">
        <f>VLOOKUP(H1397,'Object Code Definitions'!$A$3:$C$1497,3,0)</f>
        <v>Used only in CSU fund 485 to record basic instruction and other mandatory university costs.</v>
      </c>
      <c r="T1397" t="str">
        <f>VLOOKUP(H1397,'Object Code Definitions'!$A$3:$I$1497,9,0)</f>
        <v>Active</v>
      </c>
    </row>
    <row r="1398" spans="1:20">
      <c r="A1398" s="4" t="s">
        <v>3247</v>
      </c>
      <c r="B1398" s="4" t="s">
        <v>18</v>
      </c>
      <c r="C1398" s="4" t="s">
        <v>3248</v>
      </c>
      <c r="D1398" t="str">
        <f t="shared" si="63"/>
        <v>501817 - SUF-GrdPrfBsPrg-FA SetAside-F</v>
      </c>
      <c r="E1398" s="2">
        <v>36526</v>
      </c>
      <c r="F1398" s="4" t="s">
        <v>21</v>
      </c>
      <c r="G1398" s="4" t="s">
        <v>3022</v>
      </c>
      <c r="H1398" s="4" t="s">
        <v>3023</v>
      </c>
      <c r="I1398" s="4" t="s">
        <v>3024</v>
      </c>
      <c r="J1398" s="4" t="str">
        <f t="shared" si="64"/>
        <v>501001 - Tuition Fee</v>
      </c>
      <c r="K1398" s="4" t="s">
        <v>3025</v>
      </c>
      <c r="L1398" s="4" t="s">
        <v>3026</v>
      </c>
      <c r="M1398" s="4" t="s">
        <v>3027</v>
      </c>
      <c r="N1398" t="str">
        <f t="shared" si="65"/>
        <v>501 - Higher Education Fees</v>
      </c>
      <c r="O1398" s="4" t="s">
        <v>3028</v>
      </c>
      <c r="P1398" s="4" t="s">
        <v>3029</v>
      </c>
      <c r="Q1398" s="4" t="s">
        <v>3030</v>
      </c>
      <c r="R1398" s="4" t="s">
        <v>30</v>
      </c>
      <c r="S1398" t="str">
        <f>VLOOKUP(H1398,'Object Code Definitions'!$A$3:$C$1497,3,0)</f>
        <v>Used only in CSU fund 485 to record basic instruction and other mandatory university costs.</v>
      </c>
      <c r="T1398" t="str">
        <f>VLOOKUP(H1398,'Object Code Definitions'!$A$3:$I$1497,9,0)</f>
        <v>Active</v>
      </c>
    </row>
    <row r="1399" spans="1:20">
      <c r="A1399" s="4" t="s">
        <v>3249</v>
      </c>
      <c r="B1399" s="4" t="s">
        <v>18</v>
      </c>
      <c r="C1399" s="4" t="s">
        <v>3250</v>
      </c>
      <c r="D1399" t="str">
        <f t="shared" si="63"/>
        <v>501818 - SUF-Grad.Prof.Bus.Prog-Winter</v>
      </c>
      <c r="E1399" s="2">
        <v>36526</v>
      </c>
      <c r="F1399" s="4" t="s">
        <v>21</v>
      </c>
      <c r="G1399" s="4" t="s">
        <v>3022</v>
      </c>
      <c r="H1399" s="4" t="s">
        <v>3023</v>
      </c>
      <c r="I1399" s="4" t="s">
        <v>3024</v>
      </c>
      <c r="J1399" s="4" t="str">
        <f t="shared" si="64"/>
        <v>501001 - Tuition Fee</v>
      </c>
      <c r="K1399" s="4" t="s">
        <v>3025</v>
      </c>
      <c r="L1399" s="4" t="s">
        <v>3026</v>
      </c>
      <c r="M1399" s="4" t="s">
        <v>3027</v>
      </c>
      <c r="N1399" t="str">
        <f t="shared" si="65"/>
        <v>501 - Higher Education Fees</v>
      </c>
      <c r="O1399" s="4" t="s">
        <v>3028</v>
      </c>
      <c r="P1399" s="4" t="s">
        <v>3029</v>
      </c>
      <c r="Q1399" s="4" t="s">
        <v>3030</v>
      </c>
      <c r="R1399" s="4" t="s">
        <v>30</v>
      </c>
      <c r="S1399" t="str">
        <f>VLOOKUP(H1399,'Object Code Definitions'!$A$3:$C$1497,3,0)</f>
        <v>Used only in CSU fund 485 to record basic instruction and other mandatory university costs.</v>
      </c>
      <c r="T1399" t="str">
        <f>VLOOKUP(H1399,'Object Code Definitions'!$A$3:$I$1497,9,0)</f>
        <v>Active</v>
      </c>
    </row>
    <row r="1400" spans="1:20">
      <c r="A1400" s="4" t="s">
        <v>3251</v>
      </c>
      <c r="B1400" s="4" t="s">
        <v>18</v>
      </c>
      <c r="C1400" s="4" t="s">
        <v>3252</v>
      </c>
      <c r="D1400" t="str">
        <f t="shared" si="63"/>
        <v>501819 - SUF-GrdPrfBsPrg-FA SetAside-W</v>
      </c>
      <c r="E1400" s="2">
        <v>36526</v>
      </c>
      <c r="F1400" s="4" t="s">
        <v>21</v>
      </c>
      <c r="G1400" s="4" t="s">
        <v>3022</v>
      </c>
      <c r="H1400" s="4" t="s">
        <v>3023</v>
      </c>
      <c r="I1400" s="4" t="s">
        <v>3024</v>
      </c>
      <c r="J1400" s="4" t="str">
        <f t="shared" si="64"/>
        <v>501001 - Tuition Fee</v>
      </c>
      <c r="K1400" s="4" t="s">
        <v>3025</v>
      </c>
      <c r="L1400" s="4" t="s">
        <v>3026</v>
      </c>
      <c r="M1400" s="4" t="s">
        <v>3027</v>
      </c>
      <c r="N1400" t="str">
        <f t="shared" si="65"/>
        <v>501 - Higher Education Fees</v>
      </c>
      <c r="O1400" s="4" t="s">
        <v>3028</v>
      </c>
      <c r="P1400" s="4" t="s">
        <v>3029</v>
      </c>
      <c r="Q1400" s="4" t="s">
        <v>3030</v>
      </c>
      <c r="R1400" s="4" t="s">
        <v>30</v>
      </c>
      <c r="S1400" t="str">
        <f>VLOOKUP(H1400,'Object Code Definitions'!$A$3:$C$1497,3,0)</f>
        <v>Used only in CSU fund 485 to record basic instruction and other mandatory university costs.</v>
      </c>
      <c r="T1400" t="str">
        <f>VLOOKUP(H1400,'Object Code Definitions'!$A$3:$I$1497,9,0)</f>
        <v>Active</v>
      </c>
    </row>
    <row r="1401" spans="1:20">
      <c r="A1401" s="4" t="s">
        <v>3253</v>
      </c>
      <c r="B1401" s="4" t="s">
        <v>18</v>
      </c>
      <c r="C1401" s="4" t="s">
        <v>3254</v>
      </c>
      <c r="D1401" t="str">
        <f t="shared" si="63"/>
        <v>501820 - SUF-Grad.Prof.Bus.Prog-Spring</v>
      </c>
      <c r="E1401" s="2">
        <v>36526</v>
      </c>
      <c r="F1401" s="4" t="s">
        <v>21</v>
      </c>
      <c r="G1401" s="4" t="s">
        <v>3022</v>
      </c>
      <c r="H1401" s="4" t="s">
        <v>3023</v>
      </c>
      <c r="I1401" s="4" t="s">
        <v>3024</v>
      </c>
      <c r="J1401" s="4" t="str">
        <f t="shared" si="64"/>
        <v>501001 - Tuition Fee</v>
      </c>
      <c r="K1401" s="4" t="s">
        <v>3025</v>
      </c>
      <c r="L1401" s="4" t="s">
        <v>3026</v>
      </c>
      <c r="M1401" s="4" t="s">
        <v>3027</v>
      </c>
      <c r="N1401" t="str">
        <f t="shared" si="65"/>
        <v>501 - Higher Education Fees</v>
      </c>
      <c r="O1401" s="4" t="s">
        <v>3028</v>
      </c>
      <c r="P1401" s="4" t="s">
        <v>3029</v>
      </c>
      <c r="Q1401" s="4" t="s">
        <v>3030</v>
      </c>
      <c r="R1401" s="4" t="s">
        <v>30</v>
      </c>
      <c r="S1401" t="str">
        <f>VLOOKUP(H1401,'Object Code Definitions'!$A$3:$C$1497,3,0)</f>
        <v>Used only in CSU fund 485 to record basic instruction and other mandatory university costs.</v>
      </c>
      <c r="T1401" t="str">
        <f>VLOOKUP(H1401,'Object Code Definitions'!$A$3:$I$1497,9,0)</f>
        <v>Active</v>
      </c>
    </row>
    <row r="1402" spans="1:20">
      <c r="A1402" s="4" t="s">
        <v>3255</v>
      </c>
      <c r="B1402" s="4" t="s">
        <v>18</v>
      </c>
      <c r="C1402" s="4" t="s">
        <v>3256</v>
      </c>
      <c r="D1402" t="str">
        <f t="shared" si="63"/>
        <v>501821 - SUF-GrdPrfBsPrg-FA SetAside-Sp</v>
      </c>
      <c r="E1402" s="2">
        <v>36526</v>
      </c>
      <c r="F1402" s="4" t="s">
        <v>21</v>
      </c>
      <c r="G1402" s="4" t="s">
        <v>3022</v>
      </c>
      <c r="H1402" s="4" t="s">
        <v>3023</v>
      </c>
      <c r="I1402" s="4" t="s">
        <v>3024</v>
      </c>
      <c r="J1402" s="4" t="str">
        <f t="shared" si="64"/>
        <v>501001 - Tuition Fee</v>
      </c>
      <c r="K1402" s="4" t="s">
        <v>3025</v>
      </c>
      <c r="L1402" s="4" t="s">
        <v>3026</v>
      </c>
      <c r="M1402" s="4" t="s">
        <v>3027</v>
      </c>
      <c r="N1402" t="str">
        <f t="shared" si="65"/>
        <v>501 - Higher Education Fees</v>
      </c>
      <c r="O1402" s="4" t="s">
        <v>3028</v>
      </c>
      <c r="P1402" s="4" t="s">
        <v>3029</v>
      </c>
      <c r="Q1402" s="4" t="s">
        <v>3030</v>
      </c>
      <c r="R1402" s="4" t="s">
        <v>30</v>
      </c>
      <c r="S1402" t="str">
        <f>VLOOKUP(H1402,'Object Code Definitions'!$A$3:$C$1497,3,0)</f>
        <v>Used only in CSU fund 485 to record basic instruction and other mandatory university costs.</v>
      </c>
      <c r="T1402" t="str">
        <f>VLOOKUP(H1402,'Object Code Definitions'!$A$3:$I$1497,9,0)</f>
        <v>Active</v>
      </c>
    </row>
    <row r="1403" spans="1:20">
      <c r="A1403" s="4" t="s">
        <v>3257</v>
      </c>
      <c r="B1403" s="4" t="s">
        <v>18</v>
      </c>
      <c r="C1403" s="4" t="s">
        <v>3258</v>
      </c>
      <c r="D1403" t="str">
        <f t="shared" si="63"/>
        <v>501822 - SUF-Grad.Prof.Bus.Prog-Summer</v>
      </c>
      <c r="E1403" s="2">
        <v>36526</v>
      </c>
      <c r="F1403" s="4" t="s">
        <v>21</v>
      </c>
      <c r="G1403" s="4" t="s">
        <v>3022</v>
      </c>
      <c r="H1403" s="4" t="s">
        <v>3023</v>
      </c>
      <c r="I1403" s="4" t="s">
        <v>3024</v>
      </c>
      <c r="J1403" s="4" t="str">
        <f t="shared" si="64"/>
        <v>501001 - Tuition Fee</v>
      </c>
      <c r="K1403" s="4" t="s">
        <v>3025</v>
      </c>
      <c r="L1403" s="4" t="s">
        <v>3026</v>
      </c>
      <c r="M1403" s="4" t="s">
        <v>3027</v>
      </c>
      <c r="N1403" t="str">
        <f t="shared" si="65"/>
        <v>501 - Higher Education Fees</v>
      </c>
      <c r="O1403" s="4" t="s">
        <v>3028</v>
      </c>
      <c r="P1403" s="4" t="s">
        <v>3029</v>
      </c>
      <c r="Q1403" s="4" t="s">
        <v>3030</v>
      </c>
      <c r="R1403" s="4" t="s">
        <v>30</v>
      </c>
      <c r="S1403" t="str">
        <f>VLOOKUP(H1403,'Object Code Definitions'!$A$3:$C$1497,3,0)</f>
        <v>Used only in CSU fund 485 to record basic instruction and other mandatory university costs.</v>
      </c>
      <c r="T1403" t="str">
        <f>VLOOKUP(H1403,'Object Code Definitions'!$A$3:$I$1497,9,0)</f>
        <v>Active</v>
      </c>
    </row>
    <row r="1404" spans="1:20">
      <c r="A1404" s="4" t="s">
        <v>3259</v>
      </c>
      <c r="B1404" s="4" t="s">
        <v>18</v>
      </c>
      <c r="C1404" s="4" t="s">
        <v>3260</v>
      </c>
      <c r="D1404" t="str">
        <f t="shared" si="63"/>
        <v>501823 - SUF-GrdPrfBsPrg-FA SetAside-Sm</v>
      </c>
      <c r="E1404" s="2">
        <v>36526</v>
      </c>
      <c r="F1404" s="4" t="s">
        <v>21</v>
      </c>
      <c r="G1404" s="4" t="s">
        <v>3022</v>
      </c>
      <c r="H1404" s="4" t="s">
        <v>3023</v>
      </c>
      <c r="I1404" s="4" t="s">
        <v>3024</v>
      </c>
      <c r="J1404" s="4" t="str">
        <f t="shared" si="64"/>
        <v>501001 - Tuition Fee</v>
      </c>
      <c r="K1404" s="4" t="s">
        <v>3025</v>
      </c>
      <c r="L1404" s="4" t="s">
        <v>3026</v>
      </c>
      <c r="M1404" s="4" t="s">
        <v>3027</v>
      </c>
      <c r="N1404" t="str">
        <f t="shared" si="65"/>
        <v>501 - Higher Education Fees</v>
      </c>
      <c r="O1404" s="4" t="s">
        <v>3028</v>
      </c>
      <c r="P1404" s="4" t="s">
        <v>3029</v>
      </c>
      <c r="Q1404" s="4" t="s">
        <v>3030</v>
      </c>
      <c r="R1404" s="4" t="s">
        <v>30</v>
      </c>
      <c r="S1404" t="str">
        <f>VLOOKUP(H1404,'Object Code Definitions'!$A$3:$C$1497,3,0)</f>
        <v>Used only in CSU fund 485 to record basic instruction and other mandatory university costs.</v>
      </c>
      <c r="T1404" t="str">
        <f>VLOOKUP(H1404,'Object Code Definitions'!$A$3:$I$1497,9,0)</f>
        <v>Active</v>
      </c>
    </row>
    <row r="1405" spans="1:20">
      <c r="A1405" s="4" t="s">
        <v>3261</v>
      </c>
      <c r="B1405" s="4" t="s">
        <v>3063</v>
      </c>
      <c r="C1405" s="4" t="s">
        <v>3064</v>
      </c>
      <c r="D1405" t="str">
        <f t="shared" si="63"/>
        <v>501824 - Non Res Fee-Fall</v>
      </c>
      <c r="E1405" s="2">
        <v>36526</v>
      </c>
      <c r="F1405" s="4" t="s">
        <v>21</v>
      </c>
      <c r="G1405" s="4" t="s">
        <v>3022</v>
      </c>
      <c r="H1405" s="4" t="s">
        <v>3065</v>
      </c>
      <c r="I1405" s="4" t="s">
        <v>3066</v>
      </c>
      <c r="J1405" s="4" t="str">
        <f t="shared" si="64"/>
        <v>501002 - Non-Resident Tuition Fee</v>
      </c>
      <c r="K1405" s="4" t="s">
        <v>3025</v>
      </c>
      <c r="L1405" s="4" t="s">
        <v>3026</v>
      </c>
      <c r="M1405" s="4" t="s">
        <v>3027</v>
      </c>
      <c r="N1405" t="str">
        <f t="shared" si="65"/>
        <v>501 - Higher Education Fees</v>
      </c>
      <c r="O1405" s="4" t="s">
        <v>3028</v>
      </c>
      <c r="P1405" s="4" t="s">
        <v>3029</v>
      </c>
      <c r="Q1405" s="4" t="s">
        <v>3030</v>
      </c>
      <c r="R1405" s="4" t="s">
        <v>30</v>
      </c>
      <c r="S1405" t="str">
        <f>VLOOKUP(H1405,'Object Code Definitions'!$A$3:$C$1497,3,0)</f>
        <v xml:space="preserve">Used only in CSU fund 485 to record full cost of education for non-resident students. </v>
      </c>
      <c r="T1405" t="str">
        <f>VLOOKUP(H1405,'Object Code Definitions'!$A$3:$I$1497,9,0)</f>
        <v>Active</v>
      </c>
    </row>
    <row r="1406" spans="1:20">
      <c r="A1406" s="4" t="s">
        <v>3262</v>
      </c>
      <c r="B1406" s="4" t="s">
        <v>3069</v>
      </c>
      <c r="C1406" s="4" t="s">
        <v>3070</v>
      </c>
      <c r="D1406" t="str">
        <f t="shared" si="63"/>
        <v>501825 - Non Res Fee-Winter</v>
      </c>
      <c r="E1406" s="2">
        <v>36526</v>
      </c>
      <c r="F1406" s="4" t="s">
        <v>21</v>
      </c>
      <c r="G1406" s="4" t="s">
        <v>3022</v>
      </c>
      <c r="H1406" s="4" t="s">
        <v>3065</v>
      </c>
      <c r="I1406" s="4" t="s">
        <v>3066</v>
      </c>
      <c r="J1406" s="4" t="str">
        <f t="shared" si="64"/>
        <v>501002 - Non-Resident Tuition Fee</v>
      </c>
      <c r="K1406" s="4" t="s">
        <v>3025</v>
      </c>
      <c r="L1406" s="4" t="s">
        <v>3026</v>
      </c>
      <c r="M1406" s="4" t="s">
        <v>3027</v>
      </c>
      <c r="N1406" t="str">
        <f t="shared" si="65"/>
        <v>501 - Higher Education Fees</v>
      </c>
      <c r="O1406" s="4" t="s">
        <v>3028</v>
      </c>
      <c r="P1406" s="4" t="s">
        <v>3029</v>
      </c>
      <c r="Q1406" s="4" t="s">
        <v>3030</v>
      </c>
      <c r="R1406" s="4" t="s">
        <v>30</v>
      </c>
      <c r="S1406" t="str">
        <f>VLOOKUP(H1406,'Object Code Definitions'!$A$3:$C$1497,3,0)</f>
        <v xml:space="preserve">Used only in CSU fund 485 to record full cost of education for non-resident students. </v>
      </c>
      <c r="T1406" t="str">
        <f>VLOOKUP(H1406,'Object Code Definitions'!$A$3:$I$1497,9,0)</f>
        <v>Active</v>
      </c>
    </row>
    <row r="1407" spans="1:20">
      <c r="A1407" s="4" t="s">
        <v>3263</v>
      </c>
      <c r="B1407" s="4" t="s">
        <v>3071</v>
      </c>
      <c r="C1407" s="4" t="s">
        <v>3072</v>
      </c>
      <c r="D1407" t="str">
        <f t="shared" si="63"/>
        <v>501826 - Non Res Fee-Winter Refnd</v>
      </c>
      <c r="E1407" s="2">
        <v>36526</v>
      </c>
      <c r="F1407" s="4" t="s">
        <v>21</v>
      </c>
      <c r="G1407" s="4" t="s">
        <v>3022</v>
      </c>
      <c r="H1407" s="4" t="s">
        <v>3065</v>
      </c>
      <c r="I1407" s="4" t="s">
        <v>3066</v>
      </c>
      <c r="J1407" s="4" t="str">
        <f t="shared" si="64"/>
        <v>501002 - Non-Resident Tuition Fee</v>
      </c>
      <c r="K1407" s="4" t="s">
        <v>3025</v>
      </c>
      <c r="L1407" s="4" t="s">
        <v>3026</v>
      </c>
      <c r="M1407" s="4" t="s">
        <v>3027</v>
      </c>
      <c r="N1407" t="str">
        <f t="shared" si="65"/>
        <v>501 - Higher Education Fees</v>
      </c>
      <c r="O1407" s="4" t="s">
        <v>3028</v>
      </c>
      <c r="P1407" s="4" t="s">
        <v>3029</v>
      </c>
      <c r="Q1407" s="4" t="s">
        <v>3030</v>
      </c>
      <c r="R1407" s="4" t="s">
        <v>30</v>
      </c>
      <c r="S1407" t="str">
        <f>VLOOKUP(H1407,'Object Code Definitions'!$A$3:$C$1497,3,0)</f>
        <v xml:space="preserve">Used only in CSU fund 485 to record full cost of education for non-resident students. </v>
      </c>
      <c r="T1407" t="str">
        <f>VLOOKUP(H1407,'Object Code Definitions'!$A$3:$I$1497,9,0)</f>
        <v>Active</v>
      </c>
    </row>
    <row r="1408" spans="1:20">
      <c r="A1408" s="4" t="s">
        <v>3264</v>
      </c>
      <c r="B1408" s="4" t="s">
        <v>3073</v>
      </c>
      <c r="C1408" s="4" t="s">
        <v>3074</v>
      </c>
      <c r="D1408" t="str">
        <f t="shared" si="63"/>
        <v>501827 - Non Res Fee-Spring</v>
      </c>
      <c r="E1408" s="2">
        <v>36526</v>
      </c>
      <c r="F1408" s="4" t="s">
        <v>21</v>
      </c>
      <c r="G1408" s="4" t="s">
        <v>3022</v>
      </c>
      <c r="H1408" s="4" t="s">
        <v>3065</v>
      </c>
      <c r="I1408" s="4" t="s">
        <v>3066</v>
      </c>
      <c r="J1408" s="4" t="str">
        <f t="shared" si="64"/>
        <v>501002 - Non-Resident Tuition Fee</v>
      </c>
      <c r="K1408" s="4" t="s">
        <v>3025</v>
      </c>
      <c r="L1408" s="4" t="s">
        <v>3026</v>
      </c>
      <c r="M1408" s="4" t="s">
        <v>3027</v>
      </c>
      <c r="N1408" t="str">
        <f t="shared" si="65"/>
        <v>501 - Higher Education Fees</v>
      </c>
      <c r="O1408" s="4" t="s">
        <v>3028</v>
      </c>
      <c r="P1408" s="4" t="s">
        <v>3029</v>
      </c>
      <c r="Q1408" s="4" t="s">
        <v>3030</v>
      </c>
      <c r="R1408" s="4" t="s">
        <v>30</v>
      </c>
      <c r="S1408" t="str">
        <f>VLOOKUP(H1408,'Object Code Definitions'!$A$3:$C$1497,3,0)</f>
        <v xml:space="preserve">Used only in CSU fund 485 to record full cost of education for non-resident students. </v>
      </c>
      <c r="T1408" t="str">
        <f>VLOOKUP(H1408,'Object Code Definitions'!$A$3:$I$1497,9,0)</f>
        <v>Active</v>
      </c>
    </row>
    <row r="1409" spans="1:20">
      <c r="A1409" s="4" t="s">
        <v>3265</v>
      </c>
      <c r="B1409" s="4" t="s">
        <v>3075</v>
      </c>
      <c r="C1409" s="4" t="s">
        <v>3076</v>
      </c>
      <c r="D1409" t="str">
        <f t="shared" si="63"/>
        <v>501828 - Non Res Fee-Spring Refnd</v>
      </c>
      <c r="E1409" s="2">
        <v>36526</v>
      </c>
      <c r="F1409" s="4" t="s">
        <v>21</v>
      </c>
      <c r="G1409" s="4" t="s">
        <v>3022</v>
      </c>
      <c r="H1409" s="4" t="s">
        <v>3065</v>
      </c>
      <c r="I1409" s="4" t="s">
        <v>3066</v>
      </c>
      <c r="J1409" s="4" t="str">
        <f t="shared" si="64"/>
        <v>501002 - Non-Resident Tuition Fee</v>
      </c>
      <c r="K1409" s="4" t="s">
        <v>3025</v>
      </c>
      <c r="L1409" s="4" t="s">
        <v>3026</v>
      </c>
      <c r="M1409" s="4" t="s">
        <v>3027</v>
      </c>
      <c r="N1409" t="str">
        <f t="shared" si="65"/>
        <v>501 - Higher Education Fees</v>
      </c>
      <c r="O1409" s="4" t="s">
        <v>3028</v>
      </c>
      <c r="P1409" s="4" t="s">
        <v>3029</v>
      </c>
      <c r="Q1409" s="4" t="s">
        <v>3030</v>
      </c>
      <c r="R1409" s="4" t="s">
        <v>30</v>
      </c>
      <c r="S1409" t="str">
        <f>VLOOKUP(H1409,'Object Code Definitions'!$A$3:$C$1497,3,0)</f>
        <v xml:space="preserve">Used only in CSU fund 485 to record full cost of education for non-resident students. </v>
      </c>
      <c r="T1409" t="str">
        <f>VLOOKUP(H1409,'Object Code Definitions'!$A$3:$I$1497,9,0)</f>
        <v>Active</v>
      </c>
    </row>
    <row r="1410" spans="1:20">
      <c r="A1410" s="4" t="s">
        <v>3266</v>
      </c>
      <c r="B1410" s="4" t="s">
        <v>3077</v>
      </c>
      <c r="C1410" s="4" t="s">
        <v>3078</v>
      </c>
      <c r="D1410" t="str">
        <f t="shared" si="63"/>
        <v>501829 - Non Res Fee-Summer</v>
      </c>
      <c r="E1410" s="2">
        <v>36526</v>
      </c>
      <c r="F1410" s="4" t="s">
        <v>21</v>
      </c>
      <c r="G1410" s="4" t="s">
        <v>3022</v>
      </c>
      <c r="H1410" s="4" t="s">
        <v>3065</v>
      </c>
      <c r="I1410" s="4" t="s">
        <v>3066</v>
      </c>
      <c r="J1410" s="4" t="str">
        <f t="shared" si="64"/>
        <v>501002 - Non-Resident Tuition Fee</v>
      </c>
      <c r="K1410" s="4" t="s">
        <v>3025</v>
      </c>
      <c r="L1410" s="4" t="s">
        <v>3026</v>
      </c>
      <c r="M1410" s="4" t="s">
        <v>3027</v>
      </c>
      <c r="N1410" t="str">
        <f t="shared" si="65"/>
        <v>501 - Higher Education Fees</v>
      </c>
      <c r="O1410" s="4" t="s">
        <v>3028</v>
      </c>
      <c r="P1410" s="4" t="s">
        <v>3029</v>
      </c>
      <c r="Q1410" s="4" t="s">
        <v>3030</v>
      </c>
      <c r="R1410" s="4" t="s">
        <v>30</v>
      </c>
      <c r="S1410" t="str">
        <f>VLOOKUP(H1410,'Object Code Definitions'!$A$3:$C$1497,3,0)</f>
        <v xml:space="preserve">Used only in CSU fund 485 to record full cost of education for non-resident students. </v>
      </c>
      <c r="T1410" t="str">
        <f>VLOOKUP(H1410,'Object Code Definitions'!$A$3:$I$1497,9,0)</f>
        <v>Active</v>
      </c>
    </row>
    <row r="1411" spans="1:20">
      <c r="A1411" s="4" t="s">
        <v>3267</v>
      </c>
      <c r="B1411" s="4" t="s">
        <v>3079</v>
      </c>
      <c r="C1411" s="4" t="s">
        <v>3080</v>
      </c>
      <c r="D1411" t="str">
        <f t="shared" ref="D1411:D1474" si="66">A1411&amp;" - "&amp;C1411</f>
        <v>501830 - Non Res Fee-Summer Refnd</v>
      </c>
      <c r="E1411" s="2">
        <v>36526</v>
      </c>
      <c r="F1411" s="4" t="s">
        <v>21</v>
      </c>
      <c r="G1411" s="4" t="s">
        <v>3022</v>
      </c>
      <c r="H1411" s="4" t="s">
        <v>3065</v>
      </c>
      <c r="I1411" s="4" t="s">
        <v>3066</v>
      </c>
      <c r="J1411" s="4" t="str">
        <f t="shared" ref="J1411:J1474" si="67">H1411&amp;" - "&amp;I1411</f>
        <v>501002 - Non-Resident Tuition Fee</v>
      </c>
      <c r="K1411" s="4" t="s">
        <v>3025</v>
      </c>
      <c r="L1411" s="4" t="s">
        <v>3026</v>
      </c>
      <c r="M1411" s="4" t="s">
        <v>3027</v>
      </c>
      <c r="N1411" t="str">
        <f t="shared" ref="N1411:N1474" si="68">L1411&amp;" - "&amp;M1411</f>
        <v>501 - Higher Education Fees</v>
      </c>
      <c r="O1411" s="4" t="s">
        <v>3028</v>
      </c>
      <c r="P1411" s="4" t="s">
        <v>3029</v>
      </c>
      <c r="Q1411" s="4" t="s">
        <v>3030</v>
      </c>
      <c r="R1411" s="4" t="s">
        <v>30</v>
      </c>
      <c r="S1411" t="str">
        <f>VLOOKUP(H1411,'Object Code Definitions'!$A$3:$C$1497,3,0)</f>
        <v xml:space="preserve">Used only in CSU fund 485 to record full cost of education for non-resident students. </v>
      </c>
      <c r="T1411" t="str">
        <f>VLOOKUP(H1411,'Object Code Definitions'!$A$3:$I$1497,9,0)</f>
        <v>Active</v>
      </c>
    </row>
    <row r="1412" spans="1:20">
      <c r="A1412" s="4" t="s">
        <v>3268</v>
      </c>
      <c r="B1412" s="4" t="s">
        <v>3088</v>
      </c>
      <c r="C1412" s="4" t="s">
        <v>3089</v>
      </c>
      <c r="D1412" t="str">
        <f t="shared" si="66"/>
        <v>501831 - Student Health Srvcs Fee-Rfnd</v>
      </c>
      <c r="E1412" s="2">
        <v>36526</v>
      </c>
      <c r="F1412" s="4" t="s">
        <v>21</v>
      </c>
      <c r="G1412" s="4" t="s">
        <v>3022</v>
      </c>
      <c r="H1412" s="4" t="s">
        <v>3086</v>
      </c>
      <c r="I1412" s="4" t="s">
        <v>3087</v>
      </c>
      <c r="J1412" s="4" t="str">
        <f t="shared" si="67"/>
        <v>501005 - Student Health Services Fee</v>
      </c>
      <c r="K1412" s="4" t="s">
        <v>3025</v>
      </c>
      <c r="L1412" s="4" t="s">
        <v>3026</v>
      </c>
      <c r="M1412" s="4" t="s">
        <v>3027</v>
      </c>
      <c r="N1412" t="str">
        <f t="shared" si="68"/>
        <v>501 - Higher Education Fees</v>
      </c>
      <c r="O1412" s="4" t="s">
        <v>3028</v>
      </c>
      <c r="P1412" s="4" t="s">
        <v>3029</v>
      </c>
      <c r="Q1412" s="4" t="s">
        <v>3030</v>
      </c>
      <c r="R1412" s="4" t="s">
        <v>30</v>
      </c>
      <c r="S1412" t="str">
        <f>VLOOKUP(H1412,'Object Code Definitions'!$A$3:$C$1497,3,0)</f>
        <v xml:space="preserve">Used to record fees collected to provide campus-based health services. </v>
      </c>
      <c r="T1412" t="str">
        <f>VLOOKUP(H1412,'Object Code Definitions'!$A$3:$I$1497,9,0)</f>
        <v>Active</v>
      </c>
    </row>
    <row r="1413" spans="1:20">
      <c r="A1413" s="4" t="s">
        <v>3269</v>
      </c>
      <c r="B1413" s="4" t="s">
        <v>3090</v>
      </c>
      <c r="C1413" s="4" t="s">
        <v>3091</v>
      </c>
      <c r="D1413" t="str">
        <f t="shared" si="66"/>
        <v>501832 - Student Hlth Srvcs Fee-1/3Trst</v>
      </c>
      <c r="E1413" s="2">
        <v>36526</v>
      </c>
      <c r="F1413" s="4" t="s">
        <v>21</v>
      </c>
      <c r="G1413" s="4" t="s">
        <v>3022</v>
      </c>
      <c r="H1413" s="4" t="s">
        <v>3086</v>
      </c>
      <c r="I1413" s="4" t="s">
        <v>3087</v>
      </c>
      <c r="J1413" s="4" t="str">
        <f t="shared" si="67"/>
        <v>501005 - Student Health Services Fee</v>
      </c>
      <c r="K1413" s="4" t="s">
        <v>3025</v>
      </c>
      <c r="L1413" s="4" t="s">
        <v>3026</v>
      </c>
      <c r="M1413" s="4" t="s">
        <v>3027</v>
      </c>
      <c r="N1413" t="str">
        <f t="shared" si="68"/>
        <v>501 - Higher Education Fees</v>
      </c>
      <c r="O1413" s="4" t="s">
        <v>3028</v>
      </c>
      <c r="P1413" s="4" t="s">
        <v>3029</v>
      </c>
      <c r="Q1413" s="4" t="s">
        <v>3030</v>
      </c>
      <c r="R1413" s="4" t="s">
        <v>30</v>
      </c>
      <c r="S1413" t="str">
        <f>VLOOKUP(H1413,'Object Code Definitions'!$A$3:$C$1497,3,0)</f>
        <v xml:space="preserve">Used to record fees collected to provide campus-based health services. </v>
      </c>
      <c r="T1413" t="str">
        <f>VLOOKUP(H1413,'Object Code Definitions'!$A$3:$I$1497,9,0)</f>
        <v>Active</v>
      </c>
    </row>
    <row r="1414" spans="1:20">
      <c r="A1414" s="4" t="s">
        <v>3270</v>
      </c>
      <c r="B1414" s="4" t="s">
        <v>3092</v>
      </c>
      <c r="C1414" s="4" t="s">
        <v>3093</v>
      </c>
      <c r="D1414" t="str">
        <f t="shared" si="66"/>
        <v>501833 - Stu Health Svc Fee-Winter</v>
      </c>
      <c r="E1414" s="2">
        <v>36526</v>
      </c>
      <c r="F1414" s="4" t="s">
        <v>21</v>
      </c>
      <c r="G1414" s="4" t="s">
        <v>3022</v>
      </c>
      <c r="H1414" s="4" t="s">
        <v>3086</v>
      </c>
      <c r="I1414" s="4" t="s">
        <v>3087</v>
      </c>
      <c r="J1414" s="4" t="str">
        <f t="shared" si="67"/>
        <v>501005 - Student Health Services Fee</v>
      </c>
      <c r="K1414" s="4" t="s">
        <v>3025</v>
      </c>
      <c r="L1414" s="4" t="s">
        <v>3026</v>
      </c>
      <c r="M1414" s="4" t="s">
        <v>3027</v>
      </c>
      <c r="N1414" t="str">
        <f t="shared" si="68"/>
        <v>501 - Higher Education Fees</v>
      </c>
      <c r="O1414" s="4" t="s">
        <v>3028</v>
      </c>
      <c r="P1414" s="4" t="s">
        <v>3029</v>
      </c>
      <c r="Q1414" s="4" t="s">
        <v>3030</v>
      </c>
      <c r="R1414" s="4" t="s">
        <v>30</v>
      </c>
      <c r="S1414" t="str">
        <f>VLOOKUP(H1414,'Object Code Definitions'!$A$3:$C$1497,3,0)</f>
        <v xml:space="preserve">Used to record fees collected to provide campus-based health services. </v>
      </c>
      <c r="T1414" t="str">
        <f>VLOOKUP(H1414,'Object Code Definitions'!$A$3:$I$1497,9,0)</f>
        <v>Active</v>
      </c>
    </row>
    <row r="1415" spans="1:20">
      <c r="A1415" s="4" t="s">
        <v>3271</v>
      </c>
      <c r="B1415" s="4" t="s">
        <v>3094</v>
      </c>
      <c r="C1415" s="4" t="s">
        <v>3095</v>
      </c>
      <c r="D1415" t="str">
        <f t="shared" si="66"/>
        <v>501834 - Stu Health Svc Fee-Spring</v>
      </c>
      <c r="E1415" s="2">
        <v>36526</v>
      </c>
      <c r="F1415" s="4" t="s">
        <v>21</v>
      </c>
      <c r="G1415" s="4" t="s">
        <v>3022</v>
      </c>
      <c r="H1415" s="4" t="s">
        <v>3086</v>
      </c>
      <c r="I1415" s="4" t="s">
        <v>3087</v>
      </c>
      <c r="J1415" s="4" t="str">
        <f t="shared" si="67"/>
        <v>501005 - Student Health Services Fee</v>
      </c>
      <c r="K1415" s="4" t="s">
        <v>3025</v>
      </c>
      <c r="L1415" s="4" t="s">
        <v>3026</v>
      </c>
      <c r="M1415" s="4" t="s">
        <v>3027</v>
      </c>
      <c r="N1415" t="str">
        <f t="shared" si="68"/>
        <v>501 - Higher Education Fees</v>
      </c>
      <c r="O1415" s="4" t="s">
        <v>3028</v>
      </c>
      <c r="P1415" s="4" t="s">
        <v>3029</v>
      </c>
      <c r="Q1415" s="4" t="s">
        <v>3030</v>
      </c>
      <c r="R1415" s="4" t="s">
        <v>30</v>
      </c>
      <c r="S1415" t="str">
        <f>VLOOKUP(H1415,'Object Code Definitions'!$A$3:$C$1497,3,0)</f>
        <v xml:space="preserve">Used to record fees collected to provide campus-based health services. </v>
      </c>
      <c r="T1415" t="str">
        <f>VLOOKUP(H1415,'Object Code Definitions'!$A$3:$I$1497,9,0)</f>
        <v>Active</v>
      </c>
    </row>
    <row r="1416" spans="1:20">
      <c r="A1416" s="4" t="s">
        <v>3272</v>
      </c>
      <c r="B1416" s="4" t="s">
        <v>3096</v>
      </c>
      <c r="C1416" s="4" t="s">
        <v>3097</v>
      </c>
      <c r="D1416" t="str">
        <f t="shared" si="66"/>
        <v>501835 - Stu Health Svc Fee-Summer</v>
      </c>
      <c r="E1416" s="2">
        <v>36526</v>
      </c>
      <c r="F1416" s="4" t="s">
        <v>21</v>
      </c>
      <c r="G1416" s="4" t="s">
        <v>3022</v>
      </c>
      <c r="H1416" s="4" t="s">
        <v>3086</v>
      </c>
      <c r="I1416" s="4" t="s">
        <v>3087</v>
      </c>
      <c r="J1416" s="4" t="str">
        <f t="shared" si="67"/>
        <v>501005 - Student Health Services Fee</v>
      </c>
      <c r="K1416" s="4" t="s">
        <v>3025</v>
      </c>
      <c r="L1416" s="4" t="s">
        <v>3026</v>
      </c>
      <c r="M1416" s="4" t="s">
        <v>3027</v>
      </c>
      <c r="N1416" t="str">
        <f t="shared" si="68"/>
        <v>501 - Higher Education Fees</v>
      </c>
      <c r="O1416" s="4" t="s">
        <v>3028</v>
      </c>
      <c r="P1416" s="4" t="s">
        <v>3029</v>
      </c>
      <c r="Q1416" s="4" t="s">
        <v>3030</v>
      </c>
      <c r="R1416" s="4" t="s">
        <v>30</v>
      </c>
      <c r="S1416" t="str">
        <f>VLOOKUP(H1416,'Object Code Definitions'!$A$3:$C$1497,3,0)</f>
        <v xml:space="preserve">Used to record fees collected to provide campus-based health services. </v>
      </c>
      <c r="T1416" t="str">
        <f>VLOOKUP(H1416,'Object Code Definitions'!$A$3:$I$1497,9,0)</f>
        <v>Active</v>
      </c>
    </row>
    <row r="1417" spans="1:20">
      <c r="A1417" s="4" t="s">
        <v>3273</v>
      </c>
      <c r="B1417" s="4" t="s">
        <v>3098</v>
      </c>
      <c r="C1417" s="4" t="s">
        <v>3099</v>
      </c>
      <c r="D1417" t="str">
        <f t="shared" si="66"/>
        <v>501836 - Stu Health Svc Fee-PDC Offset</v>
      </c>
      <c r="E1417" s="2">
        <v>36526</v>
      </c>
      <c r="F1417" s="4" t="s">
        <v>21</v>
      </c>
      <c r="G1417" s="4" t="s">
        <v>3022</v>
      </c>
      <c r="H1417" s="4" t="s">
        <v>3086</v>
      </c>
      <c r="I1417" s="4" t="s">
        <v>3087</v>
      </c>
      <c r="J1417" s="4" t="str">
        <f t="shared" si="67"/>
        <v>501005 - Student Health Services Fee</v>
      </c>
      <c r="K1417" s="4" t="s">
        <v>3025</v>
      </c>
      <c r="L1417" s="4" t="s">
        <v>3026</v>
      </c>
      <c r="M1417" s="4" t="s">
        <v>3027</v>
      </c>
      <c r="N1417" t="str">
        <f t="shared" si="68"/>
        <v>501 - Higher Education Fees</v>
      </c>
      <c r="O1417" s="4" t="s">
        <v>3028</v>
      </c>
      <c r="P1417" s="4" t="s">
        <v>3029</v>
      </c>
      <c r="Q1417" s="4" t="s">
        <v>3030</v>
      </c>
      <c r="R1417" s="4" t="s">
        <v>30</v>
      </c>
      <c r="S1417" t="str">
        <f>VLOOKUP(H1417,'Object Code Definitions'!$A$3:$C$1497,3,0)</f>
        <v xml:space="preserve">Used to record fees collected to provide campus-based health services. </v>
      </c>
      <c r="T1417" t="str">
        <f>VLOOKUP(H1417,'Object Code Definitions'!$A$3:$I$1497,9,0)</f>
        <v>Active</v>
      </c>
    </row>
    <row r="1418" spans="1:20">
      <c r="A1418" s="4" t="s">
        <v>3274</v>
      </c>
      <c r="B1418" s="4" t="s">
        <v>3100</v>
      </c>
      <c r="C1418" s="4" t="s">
        <v>3101</v>
      </c>
      <c r="D1418" t="str">
        <f t="shared" si="66"/>
        <v>501837 - Stu Hlth Svc Fee-SetAside-Fall</v>
      </c>
      <c r="E1418" s="2">
        <v>36526</v>
      </c>
      <c r="F1418" s="4" t="s">
        <v>21</v>
      </c>
      <c r="G1418" s="4" t="s">
        <v>3022</v>
      </c>
      <c r="H1418" s="4" t="s">
        <v>3086</v>
      </c>
      <c r="I1418" s="4" t="s">
        <v>3087</v>
      </c>
      <c r="J1418" s="4" t="str">
        <f t="shared" si="67"/>
        <v>501005 - Student Health Services Fee</v>
      </c>
      <c r="K1418" s="4" t="s">
        <v>3025</v>
      </c>
      <c r="L1418" s="4" t="s">
        <v>3026</v>
      </c>
      <c r="M1418" s="4" t="s">
        <v>3027</v>
      </c>
      <c r="N1418" t="str">
        <f t="shared" si="68"/>
        <v>501 - Higher Education Fees</v>
      </c>
      <c r="O1418" s="4" t="s">
        <v>3028</v>
      </c>
      <c r="P1418" s="4" t="s">
        <v>3029</v>
      </c>
      <c r="Q1418" s="4" t="s">
        <v>3030</v>
      </c>
      <c r="R1418" s="4" t="s">
        <v>30</v>
      </c>
      <c r="S1418" t="str">
        <f>VLOOKUP(H1418,'Object Code Definitions'!$A$3:$C$1497,3,0)</f>
        <v xml:space="preserve">Used to record fees collected to provide campus-based health services. </v>
      </c>
      <c r="T1418" t="str">
        <f>VLOOKUP(H1418,'Object Code Definitions'!$A$3:$I$1497,9,0)</f>
        <v>Active</v>
      </c>
    </row>
    <row r="1419" spans="1:20">
      <c r="A1419" s="4" t="s">
        <v>3275</v>
      </c>
      <c r="B1419" s="4" t="s">
        <v>3102</v>
      </c>
      <c r="C1419" s="4" t="s">
        <v>3103</v>
      </c>
      <c r="D1419" t="str">
        <f t="shared" si="66"/>
        <v>501838 - Stu HlthSrvcFeeSetAside-Winter</v>
      </c>
      <c r="E1419" s="2">
        <v>36526</v>
      </c>
      <c r="F1419" s="4" t="s">
        <v>21</v>
      </c>
      <c r="G1419" s="4" t="s">
        <v>3022</v>
      </c>
      <c r="H1419" s="4" t="s">
        <v>3086</v>
      </c>
      <c r="I1419" s="4" t="s">
        <v>3087</v>
      </c>
      <c r="J1419" s="4" t="str">
        <f t="shared" si="67"/>
        <v>501005 - Student Health Services Fee</v>
      </c>
      <c r="K1419" s="4" t="s">
        <v>3025</v>
      </c>
      <c r="L1419" s="4" t="s">
        <v>3026</v>
      </c>
      <c r="M1419" s="4" t="s">
        <v>3027</v>
      </c>
      <c r="N1419" t="str">
        <f t="shared" si="68"/>
        <v>501 - Higher Education Fees</v>
      </c>
      <c r="O1419" s="4" t="s">
        <v>3028</v>
      </c>
      <c r="P1419" s="4" t="s">
        <v>3029</v>
      </c>
      <c r="Q1419" s="4" t="s">
        <v>3030</v>
      </c>
      <c r="R1419" s="4" t="s">
        <v>30</v>
      </c>
      <c r="S1419" t="str">
        <f>VLOOKUP(H1419,'Object Code Definitions'!$A$3:$C$1497,3,0)</f>
        <v xml:space="preserve">Used to record fees collected to provide campus-based health services. </v>
      </c>
      <c r="T1419" t="str">
        <f>VLOOKUP(H1419,'Object Code Definitions'!$A$3:$I$1497,9,0)</f>
        <v>Active</v>
      </c>
    </row>
    <row r="1420" spans="1:20">
      <c r="A1420" s="4" t="s">
        <v>3276</v>
      </c>
      <c r="B1420" s="4" t="s">
        <v>3104</v>
      </c>
      <c r="C1420" s="4" t="s">
        <v>3105</v>
      </c>
      <c r="D1420" t="str">
        <f t="shared" si="66"/>
        <v>501839 - Stu HlthSrvcFeeSetAside-Spring</v>
      </c>
      <c r="E1420" s="2">
        <v>36526</v>
      </c>
      <c r="F1420" s="4" t="s">
        <v>21</v>
      </c>
      <c r="G1420" s="4" t="s">
        <v>3022</v>
      </c>
      <c r="H1420" s="4" t="s">
        <v>3086</v>
      </c>
      <c r="I1420" s="4" t="s">
        <v>3087</v>
      </c>
      <c r="J1420" s="4" t="str">
        <f t="shared" si="67"/>
        <v>501005 - Student Health Services Fee</v>
      </c>
      <c r="K1420" s="4" t="s">
        <v>3025</v>
      </c>
      <c r="L1420" s="4" t="s">
        <v>3026</v>
      </c>
      <c r="M1420" s="4" t="s">
        <v>3027</v>
      </c>
      <c r="N1420" t="str">
        <f t="shared" si="68"/>
        <v>501 - Higher Education Fees</v>
      </c>
      <c r="O1420" s="4" t="s">
        <v>3028</v>
      </c>
      <c r="P1420" s="4" t="s">
        <v>3029</v>
      </c>
      <c r="Q1420" s="4" t="s">
        <v>3030</v>
      </c>
      <c r="R1420" s="4" t="s">
        <v>30</v>
      </c>
      <c r="S1420" t="str">
        <f>VLOOKUP(H1420,'Object Code Definitions'!$A$3:$C$1497,3,0)</f>
        <v xml:space="preserve">Used to record fees collected to provide campus-based health services. </v>
      </c>
      <c r="T1420" t="str">
        <f>VLOOKUP(H1420,'Object Code Definitions'!$A$3:$I$1497,9,0)</f>
        <v>Active</v>
      </c>
    </row>
    <row r="1421" spans="1:20">
      <c r="A1421" s="4" t="s">
        <v>3277</v>
      </c>
      <c r="B1421" s="4" t="s">
        <v>3106</v>
      </c>
      <c r="C1421" s="4" t="s">
        <v>3107</v>
      </c>
      <c r="D1421" t="str">
        <f t="shared" si="66"/>
        <v>501840 - Stu HlthSrvcFeeSetAside-Summer</v>
      </c>
      <c r="E1421" s="2">
        <v>36526</v>
      </c>
      <c r="F1421" s="4" t="s">
        <v>21</v>
      </c>
      <c r="G1421" s="4" t="s">
        <v>3022</v>
      </c>
      <c r="H1421" s="4" t="s">
        <v>3086</v>
      </c>
      <c r="I1421" s="4" t="s">
        <v>3087</v>
      </c>
      <c r="J1421" s="4" t="str">
        <f t="shared" si="67"/>
        <v>501005 - Student Health Services Fee</v>
      </c>
      <c r="K1421" s="4" t="s">
        <v>3025</v>
      </c>
      <c r="L1421" s="4" t="s">
        <v>3026</v>
      </c>
      <c r="M1421" s="4" t="s">
        <v>3027</v>
      </c>
      <c r="N1421" t="str">
        <f t="shared" si="68"/>
        <v>501 - Higher Education Fees</v>
      </c>
      <c r="O1421" s="4" t="s">
        <v>3028</v>
      </c>
      <c r="P1421" s="4" t="s">
        <v>3029</v>
      </c>
      <c r="Q1421" s="4" t="s">
        <v>3030</v>
      </c>
      <c r="R1421" s="4" t="s">
        <v>30</v>
      </c>
      <c r="S1421" t="str">
        <f>VLOOKUP(H1421,'Object Code Definitions'!$A$3:$C$1497,3,0)</f>
        <v xml:space="preserve">Used to record fees collected to provide campus-based health services. </v>
      </c>
      <c r="T1421" t="str">
        <f>VLOOKUP(H1421,'Object Code Definitions'!$A$3:$I$1497,9,0)</f>
        <v>Active</v>
      </c>
    </row>
    <row r="1422" spans="1:20">
      <c r="A1422" s="4" t="s">
        <v>3278</v>
      </c>
      <c r="B1422" s="4" t="s">
        <v>3023</v>
      </c>
      <c r="C1422" s="4" t="s">
        <v>3116</v>
      </c>
      <c r="D1422" t="str">
        <f t="shared" si="66"/>
        <v>501841 - ASI Quarter Fees-Winter</v>
      </c>
      <c r="E1422" s="2">
        <v>36526</v>
      </c>
      <c r="F1422" s="4" t="s">
        <v>21</v>
      </c>
      <c r="G1422" s="4" t="s">
        <v>3022</v>
      </c>
      <c r="H1422" s="4" t="s">
        <v>3114</v>
      </c>
      <c r="I1422" s="4" t="s">
        <v>3115</v>
      </c>
      <c r="J1422" s="4" t="str">
        <f t="shared" si="67"/>
        <v>501101 - Associated Student Body Fee</v>
      </c>
      <c r="K1422" s="4" t="s">
        <v>3025</v>
      </c>
      <c r="L1422" s="4" t="s">
        <v>3026</v>
      </c>
      <c r="M1422" s="4" t="s">
        <v>3027</v>
      </c>
      <c r="N1422" t="str">
        <f t="shared" si="68"/>
        <v>501 - Higher Education Fees</v>
      </c>
      <c r="O1422" s="4" t="s">
        <v>3028</v>
      </c>
      <c r="P1422" s="4" t="s">
        <v>3029</v>
      </c>
      <c r="Q1422" s="4" t="s">
        <v>3030</v>
      </c>
      <c r="R1422" s="4" t="s">
        <v>30</v>
      </c>
      <c r="S1422" t="str">
        <f>VLOOKUP(H1422,'Object Code Definitions'!$A$3:$C$1497,3,0)</f>
        <v>Used only in CSU fund 461 to record the ASB mandatory fee.</v>
      </c>
      <c r="T1422" t="str">
        <f>VLOOKUP(H1422,'Object Code Definitions'!$A$3:$I$1497,9,0)</f>
        <v>Active</v>
      </c>
    </row>
    <row r="1423" spans="1:20">
      <c r="A1423" s="4" t="s">
        <v>3279</v>
      </c>
      <c r="B1423" s="4" t="s">
        <v>3065</v>
      </c>
      <c r="C1423" s="4" t="s">
        <v>3117</v>
      </c>
      <c r="D1423" t="str">
        <f t="shared" si="66"/>
        <v>501842 - ASI Quarter Fees-Spring</v>
      </c>
      <c r="E1423" s="2">
        <v>36526</v>
      </c>
      <c r="F1423" s="4" t="s">
        <v>21</v>
      </c>
      <c r="G1423" s="4" t="s">
        <v>3022</v>
      </c>
      <c r="H1423" s="4" t="s">
        <v>3114</v>
      </c>
      <c r="I1423" s="4" t="s">
        <v>3115</v>
      </c>
      <c r="J1423" s="4" t="str">
        <f t="shared" si="67"/>
        <v>501101 - Associated Student Body Fee</v>
      </c>
      <c r="K1423" s="4" t="s">
        <v>3025</v>
      </c>
      <c r="L1423" s="4" t="s">
        <v>3026</v>
      </c>
      <c r="M1423" s="4" t="s">
        <v>3027</v>
      </c>
      <c r="N1423" t="str">
        <f t="shared" si="68"/>
        <v>501 - Higher Education Fees</v>
      </c>
      <c r="O1423" s="4" t="s">
        <v>3028</v>
      </c>
      <c r="P1423" s="4" t="s">
        <v>3029</v>
      </c>
      <c r="Q1423" s="4" t="s">
        <v>3030</v>
      </c>
      <c r="R1423" s="4" t="s">
        <v>30</v>
      </c>
      <c r="S1423" t="str">
        <f>VLOOKUP(H1423,'Object Code Definitions'!$A$3:$C$1497,3,0)</f>
        <v>Used only in CSU fund 461 to record the ASB mandatory fee.</v>
      </c>
      <c r="T1423" t="str">
        <f>VLOOKUP(H1423,'Object Code Definitions'!$A$3:$I$1497,9,0)</f>
        <v>Active</v>
      </c>
    </row>
    <row r="1424" spans="1:20">
      <c r="A1424" s="4" t="s">
        <v>3280</v>
      </c>
      <c r="B1424" s="4" t="s">
        <v>3118</v>
      </c>
      <c r="C1424" s="4" t="s">
        <v>3119</v>
      </c>
      <c r="D1424" t="str">
        <f t="shared" si="66"/>
        <v>501843 - ASI Quarter Fees-Summer</v>
      </c>
      <c r="E1424" s="2">
        <v>36526</v>
      </c>
      <c r="F1424" s="4" t="s">
        <v>21</v>
      </c>
      <c r="G1424" s="4" t="s">
        <v>3022</v>
      </c>
      <c r="H1424" s="4" t="s">
        <v>3114</v>
      </c>
      <c r="I1424" s="4" t="s">
        <v>3115</v>
      </c>
      <c r="J1424" s="4" t="str">
        <f t="shared" si="67"/>
        <v>501101 - Associated Student Body Fee</v>
      </c>
      <c r="K1424" s="4" t="s">
        <v>3025</v>
      </c>
      <c r="L1424" s="4" t="s">
        <v>3026</v>
      </c>
      <c r="M1424" s="4" t="s">
        <v>3027</v>
      </c>
      <c r="N1424" t="str">
        <f t="shared" si="68"/>
        <v>501 - Higher Education Fees</v>
      </c>
      <c r="O1424" s="4" t="s">
        <v>3028</v>
      </c>
      <c r="P1424" s="4" t="s">
        <v>3029</v>
      </c>
      <c r="Q1424" s="4" t="s">
        <v>3030</v>
      </c>
      <c r="R1424" s="4" t="s">
        <v>30</v>
      </c>
      <c r="S1424" t="str">
        <f>VLOOKUP(H1424,'Object Code Definitions'!$A$3:$C$1497,3,0)</f>
        <v>Used only in CSU fund 461 to record the ASB mandatory fee.</v>
      </c>
      <c r="T1424" t="str">
        <f>VLOOKUP(H1424,'Object Code Definitions'!$A$3:$I$1497,9,0)</f>
        <v>Active</v>
      </c>
    </row>
    <row r="1425" spans="1:20">
      <c r="A1425" s="4" t="s">
        <v>3281</v>
      </c>
      <c r="B1425" s="4" t="s">
        <v>3120</v>
      </c>
      <c r="C1425" s="4" t="s">
        <v>3121</v>
      </c>
      <c r="D1425" t="str">
        <f t="shared" si="66"/>
        <v>501844 - ASI-Grants &amp; Aid Fee-Fall</v>
      </c>
      <c r="E1425" s="2">
        <v>36526</v>
      </c>
      <c r="F1425" s="4" t="s">
        <v>21</v>
      </c>
      <c r="G1425" s="4" t="s">
        <v>3022</v>
      </c>
      <c r="H1425" s="4" t="s">
        <v>3114</v>
      </c>
      <c r="I1425" s="4" t="s">
        <v>3115</v>
      </c>
      <c r="J1425" s="4" t="str">
        <f t="shared" si="67"/>
        <v>501101 - Associated Student Body Fee</v>
      </c>
      <c r="K1425" s="4" t="s">
        <v>3025</v>
      </c>
      <c r="L1425" s="4" t="s">
        <v>3026</v>
      </c>
      <c r="M1425" s="4" t="s">
        <v>3027</v>
      </c>
      <c r="N1425" t="str">
        <f t="shared" si="68"/>
        <v>501 - Higher Education Fees</v>
      </c>
      <c r="O1425" s="4" t="s">
        <v>3028</v>
      </c>
      <c r="P1425" s="4" t="s">
        <v>3029</v>
      </c>
      <c r="Q1425" s="4" t="s">
        <v>3030</v>
      </c>
      <c r="R1425" s="4" t="s">
        <v>30</v>
      </c>
      <c r="S1425" t="str">
        <f>VLOOKUP(H1425,'Object Code Definitions'!$A$3:$C$1497,3,0)</f>
        <v>Used only in CSU fund 461 to record the ASB mandatory fee.</v>
      </c>
      <c r="T1425" t="str">
        <f>VLOOKUP(H1425,'Object Code Definitions'!$A$3:$I$1497,9,0)</f>
        <v>Active</v>
      </c>
    </row>
    <row r="1426" spans="1:20">
      <c r="A1426" s="4" t="s">
        <v>3282</v>
      </c>
      <c r="B1426" s="4" t="s">
        <v>3122</v>
      </c>
      <c r="C1426" s="4" t="s">
        <v>3123</v>
      </c>
      <c r="D1426" t="str">
        <f t="shared" si="66"/>
        <v>501845 - ASI-Grants &amp; Aid Fee-Winter</v>
      </c>
      <c r="E1426" s="2">
        <v>36526</v>
      </c>
      <c r="F1426" s="4" t="s">
        <v>21</v>
      </c>
      <c r="G1426" s="4" t="s">
        <v>3022</v>
      </c>
      <c r="H1426" s="4" t="s">
        <v>3114</v>
      </c>
      <c r="I1426" s="4" t="s">
        <v>3115</v>
      </c>
      <c r="J1426" s="4" t="str">
        <f t="shared" si="67"/>
        <v>501101 - Associated Student Body Fee</v>
      </c>
      <c r="K1426" s="4" t="s">
        <v>3025</v>
      </c>
      <c r="L1426" s="4" t="s">
        <v>3026</v>
      </c>
      <c r="M1426" s="4" t="s">
        <v>3027</v>
      </c>
      <c r="N1426" t="str">
        <f t="shared" si="68"/>
        <v>501 - Higher Education Fees</v>
      </c>
      <c r="O1426" s="4" t="s">
        <v>3028</v>
      </c>
      <c r="P1426" s="4" t="s">
        <v>3029</v>
      </c>
      <c r="Q1426" s="4" t="s">
        <v>3030</v>
      </c>
      <c r="R1426" s="4" t="s">
        <v>30</v>
      </c>
      <c r="S1426" t="str">
        <f>VLOOKUP(H1426,'Object Code Definitions'!$A$3:$C$1497,3,0)</f>
        <v>Used only in CSU fund 461 to record the ASB mandatory fee.</v>
      </c>
      <c r="T1426" t="str">
        <f>VLOOKUP(H1426,'Object Code Definitions'!$A$3:$I$1497,9,0)</f>
        <v>Active</v>
      </c>
    </row>
    <row r="1427" spans="1:20">
      <c r="A1427" s="4" t="s">
        <v>3283</v>
      </c>
      <c r="B1427" s="4" t="s">
        <v>3124</v>
      </c>
      <c r="C1427" s="4" t="s">
        <v>3125</v>
      </c>
      <c r="D1427" t="str">
        <f t="shared" si="66"/>
        <v>501846 - ASI-Grants &amp; Aid Fee-Spring</v>
      </c>
      <c r="E1427" s="2">
        <v>36526</v>
      </c>
      <c r="F1427" s="4" t="s">
        <v>21</v>
      </c>
      <c r="G1427" s="4" t="s">
        <v>3022</v>
      </c>
      <c r="H1427" s="4" t="s">
        <v>3114</v>
      </c>
      <c r="I1427" s="4" t="s">
        <v>3115</v>
      </c>
      <c r="J1427" s="4" t="str">
        <f t="shared" si="67"/>
        <v>501101 - Associated Student Body Fee</v>
      </c>
      <c r="K1427" s="4" t="s">
        <v>3025</v>
      </c>
      <c r="L1427" s="4" t="s">
        <v>3026</v>
      </c>
      <c r="M1427" s="4" t="s">
        <v>3027</v>
      </c>
      <c r="N1427" t="str">
        <f t="shared" si="68"/>
        <v>501 - Higher Education Fees</v>
      </c>
      <c r="O1427" s="4" t="s">
        <v>3028</v>
      </c>
      <c r="P1427" s="4" t="s">
        <v>3029</v>
      </c>
      <c r="Q1427" s="4" t="s">
        <v>3030</v>
      </c>
      <c r="R1427" s="4" t="s">
        <v>30</v>
      </c>
      <c r="S1427" t="str">
        <f>VLOOKUP(H1427,'Object Code Definitions'!$A$3:$C$1497,3,0)</f>
        <v>Used only in CSU fund 461 to record the ASB mandatory fee.</v>
      </c>
      <c r="T1427" t="str">
        <f>VLOOKUP(H1427,'Object Code Definitions'!$A$3:$I$1497,9,0)</f>
        <v>Active</v>
      </c>
    </row>
    <row r="1428" spans="1:20">
      <c r="A1428" s="4" t="s">
        <v>3284</v>
      </c>
      <c r="B1428" s="4" t="s">
        <v>3126</v>
      </c>
      <c r="C1428" s="4" t="s">
        <v>3127</v>
      </c>
      <c r="D1428" t="str">
        <f t="shared" si="66"/>
        <v>501847 - ASI-Grants &amp; Aid Fee-Summer</v>
      </c>
      <c r="E1428" s="2">
        <v>36526</v>
      </c>
      <c r="F1428" s="4" t="s">
        <v>21</v>
      </c>
      <c r="G1428" s="4" t="s">
        <v>3022</v>
      </c>
      <c r="H1428" s="4" t="s">
        <v>3114</v>
      </c>
      <c r="I1428" s="4" t="s">
        <v>3115</v>
      </c>
      <c r="J1428" s="4" t="str">
        <f t="shared" si="67"/>
        <v>501101 - Associated Student Body Fee</v>
      </c>
      <c r="K1428" s="4" t="s">
        <v>3025</v>
      </c>
      <c r="L1428" s="4" t="s">
        <v>3026</v>
      </c>
      <c r="M1428" s="4" t="s">
        <v>3027</v>
      </c>
      <c r="N1428" t="str">
        <f t="shared" si="68"/>
        <v>501 - Higher Education Fees</v>
      </c>
      <c r="O1428" s="4" t="s">
        <v>3028</v>
      </c>
      <c r="P1428" s="4" t="s">
        <v>3029</v>
      </c>
      <c r="Q1428" s="4" t="s">
        <v>3030</v>
      </c>
      <c r="R1428" s="4" t="s">
        <v>30</v>
      </c>
      <c r="S1428" t="str">
        <f>VLOOKUP(H1428,'Object Code Definitions'!$A$3:$C$1497,3,0)</f>
        <v>Used only in CSU fund 461 to record the ASB mandatory fee.</v>
      </c>
      <c r="T1428" t="str">
        <f>VLOOKUP(H1428,'Object Code Definitions'!$A$3:$I$1497,9,0)</f>
        <v>Active</v>
      </c>
    </row>
    <row r="1429" spans="1:20">
      <c r="A1429" s="4" t="s">
        <v>3285</v>
      </c>
      <c r="B1429" s="4" t="s">
        <v>3128</v>
      </c>
      <c r="C1429" s="4" t="s">
        <v>3129</v>
      </c>
      <c r="D1429" t="str">
        <f t="shared" si="66"/>
        <v>501848 - ASI-Grants &amp; Aid ContraRevenue</v>
      </c>
      <c r="E1429" s="2">
        <v>36526</v>
      </c>
      <c r="F1429" s="4" t="s">
        <v>21</v>
      </c>
      <c r="G1429" s="4" t="s">
        <v>3022</v>
      </c>
      <c r="H1429" s="4" t="s">
        <v>3114</v>
      </c>
      <c r="I1429" s="4" t="s">
        <v>3115</v>
      </c>
      <c r="J1429" s="4" t="str">
        <f t="shared" si="67"/>
        <v>501101 - Associated Student Body Fee</v>
      </c>
      <c r="K1429" s="4" t="s">
        <v>3025</v>
      </c>
      <c r="L1429" s="4" t="s">
        <v>3026</v>
      </c>
      <c r="M1429" s="4" t="s">
        <v>3027</v>
      </c>
      <c r="N1429" t="str">
        <f t="shared" si="68"/>
        <v>501 - Higher Education Fees</v>
      </c>
      <c r="O1429" s="4" t="s">
        <v>3028</v>
      </c>
      <c r="P1429" s="4" t="s">
        <v>3029</v>
      </c>
      <c r="Q1429" s="4" t="s">
        <v>3030</v>
      </c>
      <c r="R1429" s="4" t="s">
        <v>30</v>
      </c>
      <c r="S1429" t="str">
        <f>VLOOKUP(H1429,'Object Code Definitions'!$A$3:$C$1497,3,0)</f>
        <v>Used only in CSU fund 461 to record the ASB mandatory fee.</v>
      </c>
      <c r="T1429" t="str">
        <f>VLOOKUP(H1429,'Object Code Definitions'!$A$3:$I$1497,9,0)</f>
        <v>Active</v>
      </c>
    </row>
    <row r="1430" spans="1:20">
      <c r="A1430" s="4" t="s">
        <v>3286</v>
      </c>
      <c r="B1430" s="4" t="s">
        <v>3134</v>
      </c>
      <c r="C1430" s="4" t="s">
        <v>3135</v>
      </c>
      <c r="D1430" t="str">
        <f t="shared" si="66"/>
        <v>501849 - IRA Student Fees-Winter</v>
      </c>
      <c r="E1430" s="2">
        <v>36526</v>
      </c>
      <c r="F1430" s="4" t="s">
        <v>21</v>
      </c>
      <c r="G1430" s="4" t="s">
        <v>3022</v>
      </c>
      <c r="H1430" s="4" t="s">
        <v>3132</v>
      </c>
      <c r="I1430" s="4" t="s">
        <v>3133</v>
      </c>
      <c r="J1430" s="4" t="str">
        <f t="shared" si="67"/>
        <v>501102 - Instructionally Related Activity Fee</v>
      </c>
      <c r="K1430" s="4" t="s">
        <v>3025</v>
      </c>
      <c r="L1430" s="4" t="s">
        <v>3026</v>
      </c>
      <c r="M1430" s="4" t="s">
        <v>3027</v>
      </c>
      <c r="N1430" t="str">
        <f t="shared" si="68"/>
        <v>501 - Higher Education Fees</v>
      </c>
      <c r="O1430" s="4" t="s">
        <v>3028</v>
      </c>
      <c r="P1430" s="4" t="s">
        <v>3029</v>
      </c>
      <c r="Q1430" s="4" t="s">
        <v>3030</v>
      </c>
      <c r="R1430" s="4" t="s">
        <v>30</v>
      </c>
      <c r="S1430" t="str">
        <f>VLOOKUP(H1430,'Object Code Definitions'!$A$3:$C$1497,3,0)</f>
        <v xml:space="preserve">Used to record fees collected for instructionally-related activities (IRA) as authorized by trustees. </v>
      </c>
      <c r="T1430" t="str">
        <f>VLOOKUP(H1430,'Object Code Definitions'!$A$3:$I$1497,9,0)</f>
        <v>Active</v>
      </c>
    </row>
    <row r="1431" spans="1:20">
      <c r="A1431" s="4" t="s">
        <v>3287</v>
      </c>
      <c r="B1431" s="4" t="s">
        <v>3136</v>
      </c>
      <c r="C1431" s="4" t="s">
        <v>3137</v>
      </c>
      <c r="D1431" t="str">
        <f t="shared" si="66"/>
        <v>501850 - IRA Student Fees-Spring</v>
      </c>
      <c r="E1431" s="2">
        <v>36526</v>
      </c>
      <c r="F1431" s="4" t="s">
        <v>21</v>
      </c>
      <c r="G1431" s="4" t="s">
        <v>3022</v>
      </c>
      <c r="H1431" s="4" t="s">
        <v>3132</v>
      </c>
      <c r="I1431" s="4" t="s">
        <v>3133</v>
      </c>
      <c r="J1431" s="4" t="str">
        <f t="shared" si="67"/>
        <v>501102 - Instructionally Related Activity Fee</v>
      </c>
      <c r="K1431" s="4" t="s">
        <v>3025</v>
      </c>
      <c r="L1431" s="4" t="s">
        <v>3026</v>
      </c>
      <c r="M1431" s="4" t="s">
        <v>3027</v>
      </c>
      <c r="N1431" t="str">
        <f t="shared" si="68"/>
        <v>501 - Higher Education Fees</v>
      </c>
      <c r="O1431" s="4" t="s">
        <v>3028</v>
      </c>
      <c r="P1431" s="4" t="s">
        <v>3029</v>
      </c>
      <c r="Q1431" s="4" t="s">
        <v>3030</v>
      </c>
      <c r="R1431" s="4" t="s">
        <v>30</v>
      </c>
      <c r="S1431" t="str">
        <f>VLOOKUP(H1431,'Object Code Definitions'!$A$3:$C$1497,3,0)</f>
        <v xml:space="preserve">Used to record fees collected for instructionally-related activities (IRA) as authorized by trustees. </v>
      </c>
      <c r="T1431" t="str">
        <f>VLOOKUP(H1431,'Object Code Definitions'!$A$3:$I$1497,9,0)</f>
        <v>Active</v>
      </c>
    </row>
    <row r="1432" spans="1:20">
      <c r="A1432" s="4" t="s">
        <v>3288</v>
      </c>
      <c r="B1432" s="4" t="s">
        <v>3138</v>
      </c>
      <c r="C1432" s="4" t="s">
        <v>3139</v>
      </c>
      <c r="D1432" t="str">
        <f t="shared" si="66"/>
        <v>501851 - IRA Student Fees-Summer</v>
      </c>
      <c r="E1432" s="2">
        <v>36526</v>
      </c>
      <c r="F1432" s="4" t="s">
        <v>21</v>
      </c>
      <c r="G1432" s="4" t="s">
        <v>3022</v>
      </c>
      <c r="H1432" s="4" t="s">
        <v>3132</v>
      </c>
      <c r="I1432" s="4" t="s">
        <v>3133</v>
      </c>
      <c r="J1432" s="4" t="str">
        <f t="shared" si="67"/>
        <v>501102 - Instructionally Related Activity Fee</v>
      </c>
      <c r="K1432" s="4" t="s">
        <v>3025</v>
      </c>
      <c r="L1432" s="4" t="s">
        <v>3026</v>
      </c>
      <c r="M1432" s="4" t="s">
        <v>3027</v>
      </c>
      <c r="N1432" t="str">
        <f t="shared" si="68"/>
        <v>501 - Higher Education Fees</v>
      </c>
      <c r="O1432" s="4" t="s">
        <v>3028</v>
      </c>
      <c r="P1432" s="4" t="s">
        <v>3029</v>
      </c>
      <c r="Q1432" s="4" t="s">
        <v>3030</v>
      </c>
      <c r="R1432" s="4" t="s">
        <v>30</v>
      </c>
      <c r="S1432" t="str">
        <f>VLOOKUP(H1432,'Object Code Definitions'!$A$3:$C$1497,3,0)</f>
        <v xml:space="preserve">Used to record fees collected for instructionally-related activities (IRA) as authorized by trustees. </v>
      </c>
      <c r="T1432" t="str">
        <f>VLOOKUP(H1432,'Object Code Definitions'!$A$3:$I$1497,9,0)</f>
        <v>Active</v>
      </c>
    </row>
    <row r="1433" spans="1:20">
      <c r="A1433" s="4" t="s">
        <v>3289</v>
      </c>
      <c r="B1433" s="4" t="s">
        <v>3140</v>
      </c>
      <c r="C1433" s="4" t="s">
        <v>3141</v>
      </c>
      <c r="D1433" t="str">
        <f t="shared" si="66"/>
        <v>501852 - IRA Student Fee SetAside-Fall</v>
      </c>
      <c r="E1433" s="2">
        <v>36526</v>
      </c>
      <c r="F1433" s="4" t="s">
        <v>21</v>
      </c>
      <c r="G1433" s="4" t="s">
        <v>3022</v>
      </c>
      <c r="H1433" s="4" t="s">
        <v>3132</v>
      </c>
      <c r="I1433" s="4" t="s">
        <v>3133</v>
      </c>
      <c r="J1433" s="4" t="str">
        <f t="shared" si="67"/>
        <v>501102 - Instructionally Related Activity Fee</v>
      </c>
      <c r="K1433" s="4" t="s">
        <v>3025</v>
      </c>
      <c r="L1433" s="4" t="s">
        <v>3026</v>
      </c>
      <c r="M1433" s="4" t="s">
        <v>3027</v>
      </c>
      <c r="N1433" t="str">
        <f t="shared" si="68"/>
        <v>501 - Higher Education Fees</v>
      </c>
      <c r="O1433" s="4" t="s">
        <v>3028</v>
      </c>
      <c r="P1433" s="4" t="s">
        <v>3029</v>
      </c>
      <c r="Q1433" s="4" t="s">
        <v>3030</v>
      </c>
      <c r="R1433" s="4" t="s">
        <v>30</v>
      </c>
      <c r="S1433" t="str">
        <f>VLOOKUP(H1433,'Object Code Definitions'!$A$3:$C$1497,3,0)</f>
        <v xml:space="preserve">Used to record fees collected for instructionally-related activities (IRA) as authorized by trustees. </v>
      </c>
      <c r="T1433" t="str">
        <f>VLOOKUP(H1433,'Object Code Definitions'!$A$3:$I$1497,9,0)</f>
        <v>Active</v>
      </c>
    </row>
    <row r="1434" spans="1:20">
      <c r="A1434" s="4" t="s">
        <v>3290</v>
      </c>
      <c r="B1434" s="4" t="s">
        <v>3142</v>
      </c>
      <c r="C1434" s="4" t="s">
        <v>3143</v>
      </c>
      <c r="D1434" t="str">
        <f t="shared" si="66"/>
        <v>501853 - IRA Student FeeSetAside-Winter</v>
      </c>
      <c r="E1434" s="2">
        <v>36526</v>
      </c>
      <c r="F1434" s="4" t="s">
        <v>21</v>
      </c>
      <c r="G1434" s="4" t="s">
        <v>3022</v>
      </c>
      <c r="H1434" s="4" t="s">
        <v>3132</v>
      </c>
      <c r="I1434" s="4" t="s">
        <v>3133</v>
      </c>
      <c r="J1434" s="4" t="str">
        <f t="shared" si="67"/>
        <v>501102 - Instructionally Related Activity Fee</v>
      </c>
      <c r="K1434" s="4" t="s">
        <v>3025</v>
      </c>
      <c r="L1434" s="4" t="s">
        <v>3026</v>
      </c>
      <c r="M1434" s="4" t="s">
        <v>3027</v>
      </c>
      <c r="N1434" t="str">
        <f t="shared" si="68"/>
        <v>501 - Higher Education Fees</v>
      </c>
      <c r="O1434" s="4" t="s">
        <v>3028</v>
      </c>
      <c r="P1434" s="4" t="s">
        <v>3029</v>
      </c>
      <c r="Q1434" s="4" t="s">
        <v>3030</v>
      </c>
      <c r="R1434" s="4" t="s">
        <v>30</v>
      </c>
      <c r="S1434" t="str">
        <f>VLOOKUP(H1434,'Object Code Definitions'!$A$3:$C$1497,3,0)</f>
        <v xml:space="preserve">Used to record fees collected for instructionally-related activities (IRA) as authorized by trustees. </v>
      </c>
      <c r="T1434" t="str">
        <f>VLOOKUP(H1434,'Object Code Definitions'!$A$3:$I$1497,9,0)</f>
        <v>Active</v>
      </c>
    </row>
    <row r="1435" spans="1:20">
      <c r="A1435" s="4" t="s">
        <v>3291</v>
      </c>
      <c r="B1435" s="4" t="s">
        <v>3144</v>
      </c>
      <c r="C1435" s="4" t="s">
        <v>3145</v>
      </c>
      <c r="D1435" t="str">
        <f t="shared" si="66"/>
        <v>501854 - IRA Student FeeSetAside-Spring</v>
      </c>
      <c r="E1435" s="2">
        <v>36526</v>
      </c>
      <c r="F1435" s="4" t="s">
        <v>21</v>
      </c>
      <c r="G1435" s="4" t="s">
        <v>3022</v>
      </c>
      <c r="H1435" s="4" t="s">
        <v>3132</v>
      </c>
      <c r="I1435" s="4" t="s">
        <v>3133</v>
      </c>
      <c r="J1435" s="4" t="str">
        <f t="shared" si="67"/>
        <v>501102 - Instructionally Related Activity Fee</v>
      </c>
      <c r="K1435" s="4" t="s">
        <v>3025</v>
      </c>
      <c r="L1435" s="4" t="s">
        <v>3026</v>
      </c>
      <c r="M1435" s="4" t="s">
        <v>3027</v>
      </c>
      <c r="N1435" t="str">
        <f t="shared" si="68"/>
        <v>501 - Higher Education Fees</v>
      </c>
      <c r="O1435" s="4" t="s">
        <v>3028</v>
      </c>
      <c r="P1435" s="4" t="s">
        <v>3029</v>
      </c>
      <c r="Q1435" s="4" t="s">
        <v>3030</v>
      </c>
      <c r="R1435" s="4" t="s">
        <v>30</v>
      </c>
      <c r="S1435" t="str">
        <f>VLOOKUP(H1435,'Object Code Definitions'!$A$3:$C$1497,3,0)</f>
        <v xml:space="preserve">Used to record fees collected for instructionally-related activities (IRA) as authorized by trustees. </v>
      </c>
      <c r="T1435" t="str">
        <f>VLOOKUP(H1435,'Object Code Definitions'!$A$3:$I$1497,9,0)</f>
        <v>Active</v>
      </c>
    </row>
    <row r="1436" spans="1:20">
      <c r="A1436" s="4" t="s">
        <v>3292</v>
      </c>
      <c r="B1436" s="4" t="s">
        <v>3146</v>
      </c>
      <c r="C1436" s="4" t="s">
        <v>3147</v>
      </c>
      <c r="D1436" t="str">
        <f t="shared" si="66"/>
        <v>501855 - IRA Student FeeSetAside-Summer</v>
      </c>
      <c r="E1436" s="2">
        <v>36526</v>
      </c>
      <c r="F1436" s="4" t="s">
        <v>21</v>
      </c>
      <c r="G1436" s="4" t="s">
        <v>3022</v>
      </c>
      <c r="H1436" s="4" t="s">
        <v>3132</v>
      </c>
      <c r="I1436" s="4" t="s">
        <v>3133</v>
      </c>
      <c r="J1436" s="4" t="str">
        <f t="shared" si="67"/>
        <v>501102 - Instructionally Related Activity Fee</v>
      </c>
      <c r="K1436" s="4" t="s">
        <v>3025</v>
      </c>
      <c r="L1436" s="4" t="s">
        <v>3026</v>
      </c>
      <c r="M1436" s="4" t="s">
        <v>3027</v>
      </c>
      <c r="N1436" t="str">
        <f t="shared" si="68"/>
        <v>501 - Higher Education Fees</v>
      </c>
      <c r="O1436" s="4" t="s">
        <v>3028</v>
      </c>
      <c r="P1436" s="4" t="s">
        <v>3029</v>
      </c>
      <c r="Q1436" s="4" t="s">
        <v>3030</v>
      </c>
      <c r="R1436" s="4" t="s">
        <v>30</v>
      </c>
      <c r="S1436" t="str">
        <f>VLOOKUP(H1436,'Object Code Definitions'!$A$3:$C$1497,3,0)</f>
        <v xml:space="preserve">Used to record fees collected for instructionally-related activities (IRA) as authorized by trustees. </v>
      </c>
      <c r="T1436" t="str">
        <f>VLOOKUP(H1436,'Object Code Definitions'!$A$3:$I$1497,9,0)</f>
        <v>Active</v>
      </c>
    </row>
    <row r="1437" spans="1:20">
      <c r="A1437" s="4" t="s">
        <v>3293</v>
      </c>
      <c r="B1437" s="4" t="s">
        <v>3173</v>
      </c>
      <c r="C1437" s="4" t="s">
        <v>3174</v>
      </c>
      <c r="D1437" t="str">
        <f t="shared" si="66"/>
        <v>501856 - Misc.Fees-Confernce Fee</v>
      </c>
      <c r="E1437" s="2">
        <v>41821</v>
      </c>
      <c r="F1437" s="4" t="s">
        <v>20</v>
      </c>
      <c r="G1437" s="4" t="s">
        <v>3022</v>
      </c>
      <c r="H1437" s="4" t="s">
        <v>3152</v>
      </c>
      <c r="I1437" s="4" t="s">
        <v>3155</v>
      </c>
      <c r="J1437" s="4" t="str">
        <f t="shared" si="67"/>
        <v>501110 - Category 3 Course Fees (Use only in CSU Fund 485)</v>
      </c>
      <c r="K1437" s="4" t="s">
        <v>3025</v>
      </c>
      <c r="L1437" s="4" t="s">
        <v>3026</v>
      </c>
      <c r="M1437" s="4" t="s">
        <v>3027</v>
      </c>
      <c r="N1437" t="str">
        <f t="shared" si="68"/>
        <v>501 - Higher Education Fees</v>
      </c>
      <c r="O1437" s="4" t="s">
        <v>3028</v>
      </c>
      <c r="P1437" s="4" t="s">
        <v>3029</v>
      </c>
      <c r="Q1437" s="4" t="s">
        <v>3030</v>
      </c>
      <c r="R1437" s="4" t="s">
        <v>30</v>
      </c>
      <c r="S1437" t="str">
        <f>VLOOKUP(H1437,'Object Code Definitions'!$A$3:$C$1497,3,0)</f>
        <v>Used to record fees associated with state-supported courses. Specifically for materials and services used in concert with the basic foundation of an academic course offering.</v>
      </c>
      <c r="T1437" t="str">
        <f>VLOOKUP(H1437,'Object Code Definitions'!$A$3:$I$1497,9,0)</f>
        <v>Active</v>
      </c>
    </row>
    <row r="1438" spans="1:20">
      <c r="A1438" s="4" t="s">
        <v>3294</v>
      </c>
      <c r="B1438" s="4" t="s">
        <v>3175</v>
      </c>
      <c r="C1438" s="4" t="s">
        <v>3176</v>
      </c>
      <c r="D1438" t="str">
        <f t="shared" si="66"/>
        <v>501857 - Misc.Fees-Other</v>
      </c>
      <c r="E1438" s="2">
        <v>36526</v>
      </c>
      <c r="F1438" s="4" t="s">
        <v>21</v>
      </c>
      <c r="G1438" s="4" t="s">
        <v>3022</v>
      </c>
      <c r="H1438" s="4" t="s">
        <v>3152</v>
      </c>
      <c r="I1438" s="4" t="s">
        <v>3155</v>
      </c>
      <c r="J1438" s="4" t="str">
        <f t="shared" si="67"/>
        <v>501110 - Category 3 Course Fees (Use only in CSU Fund 485)</v>
      </c>
      <c r="K1438" s="4" t="s">
        <v>3025</v>
      </c>
      <c r="L1438" s="4" t="s">
        <v>3026</v>
      </c>
      <c r="M1438" s="4" t="s">
        <v>3027</v>
      </c>
      <c r="N1438" t="str">
        <f t="shared" si="68"/>
        <v>501 - Higher Education Fees</v>
      </c>
      <c r="O1438" s="4" t="s">
        <v>3028</v>
      </c>
      <c r="P1438" s="4" t="s">
        <v>3029</v>
      </c>
      <c r="Q1438" s="4" t="s">
        <v>3030</v>
      </c>
      <c r="R1438" s="4" t="s">
        <v>30</v>
      </c>
      <c r="S1438" t="str">
        <f>VLOOKUP(H1438,'Object Code Definitions'!$A$3:$C$1497,3,0)</f>
        <v>Used to record fees associated with state-supported courses. Specifically for materials and services used in concert with the basic foundation of an academic course offering.</v>
      </c>
      <c r="T1438" t="str">
        <f>VLOOKUP(H1438,'Object Code Definitions'!$A$3:$I$1497,9,0)</f>
        <v>Active</v>
      </c>
    </row>
    <row r="1439" spans="1:20">
      <c r="A1439" s="4" t="s">
        <v>3295</v>
      </c>
      <c r="B1439" s="4" t="s">
        <v>3177</v>
      </c>
      <c r="C1439" s="4" t="s">
        <v>3178</v>
      </c>
      <c r="D1439" t="str">
        <f t="shared" si="66"/>
        <v>501858 - Misc.Fees-Collection Costs</v>
      </c>
      <c r="E1439" s="2">
        <v>36526</v>
      </c>
      <c r="F1439" s="4" t="s">
        <v>21</v>
      </c>
      <c r="G1439" s="4" t="s">
        <v>3022</v>
      </c>
      <c r="H1439" s="4" t="s">
        <v>3152</v>
      </c>
      <c r="I1439" s="4" t="s">
        <v>3155</v>
      </c>
      <c r="J1439" s="4" t="str">
        <f t="shared" si="67"/>
        <v>501110 - Category 3 Course Fees (Use only in CSU Fund 485)</v>
      </c>
      <c r="K1439" s="4" t="s">
        <v>3025</v>
      </c>
      <c r="L1439" s="4" t="s">
        <v>3026</v>
      </c>
      <c r="M1439" s="4" t="s">
        <v>3027</v>
      </c>
      <c r="N1439" t="str">
        <f t="shared" si="68"/>
        <v>501 - Higher Education Fees</v>
      </c>
      <c r="O1439" s="4" t="s">
        <v>3028</v>
      </c>
      <c r="P1439" s="4" t="s">
        <v>3029</v>
      </c>
      <c r="Q1439" s="4" t="s">
        <v>3030</v>
      </c>
      <c r="R1439" s="4" t="s">
        <v>30</v>
      </c>
      <c r="S1439" t="str">
        <f>VLOOKUP(H1439,'Object Code Definitions'!$A$3:$C$1497,3,0)</f>
        <v>Used to record fees associated with state-supported courses. Specifically for materials and services used in concert with the basic foundation of an academic course offering.</v>
      </c>
      <c r="T1439" t="str">
        <f>VLOOKUP(H1439,'Object Code Definitions'!$A$3:$I$1497,9,0)</f>
        <v>Active</v>
      </c>
    </row>
    <row r="1440" spans="1:20">
      <c r="A1440" s="4" t="s">
        <v>3296</v>
      </c>
      <c r="B1440" s="4" t="s">
        <v>3179</v>
      </c>
      <c r="C1440" s="4" t="s">
        <v>3180</v>
      </c>
      <c r="D1440" t="str">
        <f t="shared" si="66"/>
        <v>501859 - Misc.Fees-Appropriatn Clearing</v>
      </c>
      <c r="E1440" s="2">
        <v>36526</v>
      </c>
      <c r="F1440" s="4" t="s">
        <v>21</v>
      </c>
      <c r="G1440" s="4" t="s">
        <v>3022</v>
      </c>
      <c r="H1440" s="4" t="s">
        <v>3152</v>
      </c>
      <c r="I1440" s="4" t="s">
        <v>3155</v>
      </c>
      <c r="J1440" s="4" t="str">
        <f t="shared" si="67"/>
        <v>501110 - Category 3 Course Fees (Use only in CSU Fund 485)</v>
      </c>
      <c r="K1440" s="4" t="s">
        <v>3025</v>
      </c>
      <c r="L1440" s="4" t="s">
        <v>3026</v>
      </c>
      <c r="M1440" s="4" t="s">
        <v>3027</v>
      </c>
      <c r="N1440" t="str">
        <f t="shared" si="68"/>
        <v>501 - Higher Education Fees</v>
      </c>
      <c r="O1440" s="4" t="s">
        <v>3028</v>
      </c>
      <c r="P1440" s="4" t="s">
        <v>3029</v>
      </c>
      <c r="Q1440" s="4" t="s">
        <v>3030</v>
      </c>
      <c r="R1440" s="4" t="s">
        <v>30</v>
      </c>
      <c r="S1440" t="str">
        <f>VLOOKUP(H1440,'Object Code Definitions'!$A$3:$C$1497,3,0)</f>
        <v>Used to record fees associated with state-supported courses. Specifically for materials and services used in concert with the basic foundation of an academic course offering.</v>
      </c>
      <c r="T1440" t="str">
        <f>VLOOKUP(H1440,'Object Code Definitions'!$A$3:$I$1497,9,0)</f>
        <v>Active</v>
      </c>
    </row>
    <row r="1441" spans="1:20">
      <c r="A1441" s="4" t="s">
        <v>3297</v>
      </c>
      <c r="B1441" s="4" t="s">
        <v>3181</v>
      </c>
      <c r="C1441" s="4" t="s">
        <v>3182</v>
      </c>
      <c r="D1441" t="str">
        <f t="shared" si="66"/>
        <v>501860 - Prior Year Revenue Transfer</v>
      </c>
      <c r="E1441" s="2">
        <v>36526</v>
      </c>
      <c r="F1441" s="4" t="s">
        <v>21</v>
      </c>
      <c r="G1441" s="4" t="s">
        <v>3022</v>
      </c>
      <c r="H1441" s="4" t="s">
        <v>3152</v>
      </c>
      <c r="I1441" s="4" t="s">
        <v>3155</v>
      </c>
      <c r="J1441" s="4" t="str">
        <f t="shared" si="67"/>
        <v>501110 - Category 3 Course Fees (Use only in CSU Fund 485)</v>
      </c>
      <c r="K1441" s="4" t="s">
        <v>3025</v>
      </c>
      <c r="L1441" s="4" t="s">
        <v>3026</v>
      </c>
      <c r="M1441" s="4" t="s">
        <v>3027</v>
      </c>
      <c r="N1441" t="str">
        <f t="shared" si="68"/>
        <v>501 - Higher Education Fees</v>
      </c>
      <c r="O1441" s="4" t="s">
        <v>3028</v>
      </c>
      <c r="P1441" s="4" t="s">
        <v>3029</v>
      </c>
      <c r="Q1441" s="4" t="s">
        <v>3030</v>
      </c>
      <c r="R1441" s="4" t="s">
        <v>30</v>
      </c>
      <c r="S1441" t="str">
        <f>VLOOKUP(H1441,'Object Code Definitions'!$A$3:$C$1497,3,0)</f>
        <v>Used to record fees associated with state-supported courses. Specifically for materials and services used in concert with the basic foundation of an academic course offering.</v>
      </c>
      <c r="T1441" t="str">
        <f>VLOOKUP(H1441,'Object Code Definitions'!$A$3:$I$1497,9,0)</f>
        <v>Active</v>
      </c>
    </row>
    <row r="1442" spans="1:20">
      <c r="A1442" s="4" t="s">
        <v>3298</v>
      </c>
      <c r="B1442" s="4" t="s">
        <v>3183</v>
      </c>
      <c r="C1442" s="4" t="s">
        <v>3184</v>
      </c>
      <c r="D1442" t="str">
        <f t="shared" si="66"/>
        <v>501861 - Misc Fees-Bad Debt Allowance</v>
      </c>
      <c r="E1442" s="2">
        <v>36526</v>
      </c>
      <c r="F1442" s="4" t="s">
        <v>21</v>
      </c>
      <c r="G1442" s="4" t="s">
        <v>3022</v>
      </c>
      <c r="H1442" s="4" t="s">
        <v>3152</v>
      </c>
      <c r="I1442" s="4" t="s">
        <v>3155</v>
      </c>
      <c r="J1442" s="4" t="str">
        <f t="shared" si="67"/>
        <v>501110 - Category 3 Course Fees (Use only in CSU Fund 485)</v>
      </c>
      <c r="K1442" s="4" t="s">
        <v>3025</v>
      </c>
      <c r="L1442" s="4" t="s">
        <v>3026</v>
      </c>
      <c r="M1442" s="4" t="s">
        <v>3027</v>
      </c>
      <c r="N1442" t="str">
        <f t="shared" si="68"/>
        <v>501 - Higher Education Fees</v>
      </c>
      <c r="O1442" s="4" t="s">
        <v>3028</v>
      </c>
      <c r="P1442" s="4" t="s">
        <v>3029</v>
      </c>
      <c r="Q1442" s="4" t="s">
        <v>3030</v>
      </c>
      <c r="R1442" s="4" t="s">
        <v>30</v>
      </c>
      <c r="S1442" t="str">
        <f>VLOOKUP(H1442,'Object Code Definitions'!$A$3:$C$1497,3,0)</f>
        <v>Used to record fees associated with state-supported courses. Specifically for materials and services used in concert with the basic foundation of an academic course offering.</v>
      </c>
      <c r="T1442" t="str">
        <f>VLOOKUP(H1442,'Object Code Definitions'!$A$3:$I$1497,9,0)</f>
        <v>Active</v>
      </c>
    </row>
    <row r="1443" spans="1:20">
      <c r="A1443" s="4" t="s">
        <v>3299</v>
      </c>
      <c r="B1443" s="4" t="s">
        <v>3185</v>
      </c>
      <c r="C1443" s="4" t="s">
        <v>3186</v>
      </c>
      <c r="D1443" t="str">
        <f t="shared" si="66"/>
        <v>501862 - Misc Fees-Set Aside</v>
      </c>
      <c r="E1443" s="2">
        <v>36526</v>
      </c>
      <c r="F1443" s="4" t="s">
        <v>21</v>
      </c>
      <c r="G1443" s="4" t="s">
        <v>3022</v>
      </c>
      <c r="H1443" s="4" t="s">
        <v>3152</v>
      </c>
      <c r="I1443" s="4" t="s">
        <v>3155</v>
      </c>
      <c r="J1443" s="4" t="str">
        <f t="shared" si="67"/>
        <v>501110 - Category 3 Course Fees (Use only in CSU Fund 485)</v>
      </c>
      <c r="K1443" s="4" t="s">
        <v>3025</v>
      </c>
      <c r="L1443" s="4" t="s">
        <v>3026</v>
      </c>
      <c r="M1443" s="4" t="s">
        <v>3027</v>
      </c>
      <c r="N1443" t="str">
        <f t="shared" si="68"/>
        <v>501 - Higher Education Fees</v>
      </c>
      <c r="O1443" s="4" t="s">
        <v>3028</v>
      </c>
      <c r="P1443" s="4" t="s">
        <v>3029</v>
      </c>
      <c r="Q1443" s="4" t="s">
        <v>3030</v>
      </c>
      <c r="R1443" s="4" t="s">
        <v>30</v>
      </c>
      <c r="S1443" t="str">
        <f>VLOOKUP(H1443,'Object Code Definitions'!$A$3:$C$1497,3,0)</f>
        <v>Used to record fees associated with state-supported courses. Specifically for materials and services used in concert with the basic foundation of an academic course offering.</v>
      </c>
      <c r="T1443" t="str">
        <f>VLOOKUP(H1443,'Object Code Definitions'!$A$3:$I$1497,9,0)</f>
        <v>Active</v>
      </c>
    </row>
    <row r="1444" spans="1:20">
      <c r="A1444" s="4" t="s">
        <v>3300</v>
      </c>
      <c r="B1444" s="4" t="s">
        <v>3187</v>
      </c>
      <c r="C1444" s="4" t="s">
        <v>3188</v>
      </c>
      <c r="D1444" t="str">
        <f t="shared" si="66"/>
        <v>501863 - Misc. Fees-Lost Library Books</v>
      </c>
      <c r="E1444" s="2">
        <v>36526</v>
      </c>
      <c r="F1444" s="4" t="s">
        <v>21</v>
      </c>
      <c r="G1444" s="4" t="s">
        <v>3022</v>
      </c>
      <c r="H1444" s="4" t="s">
        <v>3152</v>
      </c>
      <c r="I1444" s="4" t="s">
        <v>3155</v>
      </c>
      <c r="J1444" s="4" t="str">
        <f t="shared" si="67"/>
        <v>501110 - Category 3 Course Fees (Use only in CSU Fund 485)</v>
      </c>
      <c r="K1444" s="4" t="s">
        <v>3025</v>
      </c>
      <c r="L1444" s="4" t="s">
        <v>3026</v>
      </c>
      <c r="M1444" s="4" t="s">
        <v>3027</v>
      </c>
      <c r="N1444" t="str">
        <f t="shared" si="68"/>
        <v>501 - Higher Education Fees</v>
      </c>
      <c r="O1444" s="4" t="s">
        <v>3028</v>
      </c>
      <c r="P1444" s="4" t="s">
        <v>3029</v>
      </c>
      <c r="Q1444" s="4" t="s">
        <v>3030</v>
      </c>
      <c r="R1444" s="4" t="s">
        <v>30</v>
      </c>
      <c r="S1444" t="str">
        <f>VLOOKUP(H1444,'Object Code Definitions'!$A$3:$C$1497,3,0)</f>
        <v>Used to record fees associated with state-supported courses. Specifically for materials and services used in concert with the basic foundation of an academic course offering.</v>
      </c>
      <c r="T1444" t="str">
        <f>VLOOKUP(H1444,'Object Code Definitions'!$A$3:$I$1497,9,0)</f>
        <v>Active</v>
      </c>
    </row>
    <row r="1445" spans="1:20">
      <c r="A1445" s="4" t="s">
        <v>3301</v>
      </c>
      <c r="B1445" s="4" t="s">
        <v>3189</v>
      </c>
      <c r="C1445" s="4" t="s">
        <v>3190</v>
      </c>
      <c r="D1445" t="str">
        <f t="shared" si="66"/>
        <v>501864 - Misc. Fees-Lost Lib. Bk-Refund</v>
      </c>
      <c r="E1445" s="2">
        <v>36526</v>
      </c>
      <c r="F1445" s="4" t="s">
        <v>21</v>
      </c>
      <c r="G1445" s="4" t="s">
        <v>3022</v>
      </c>
      <c r="H1445" s="4" t="s">
        <v>3152</v>
      </c>
      <c r="I1445" s="4" t="s">
        <v>3155</v>
      </c>
      <c r="J1445" s="4" t="str">
        <f t="shared" si="67"/>
        <v>501110 - Category 3 Course Fees (Use only in CSU Fund 485)</v>
      </c>
      <c r="K1445" s="4" t="s">
        <v>3025</v>
      </c>
      <c r="L1445" s="4" t="s">
        <v>3026</v>
      </c>
      <c r="M1445" s="4" t="s">
        <v>3027</v>
      </c>
      <c r="N1445" t="str">
        <f t="shared" si="68"/>
        <v>501 - Higher Education Fees</v>
      </c>
      <c r="O1445" s="4" t="s">
        <v>3028</v>
      </c>
      <c r="P1445" s="4" t="s">
        <v>3029</v>
      </c>
      <c r="Q1445" s="4" t="s">
        <v>3030</v>
      </c>
      <c r="R1445" s="4" t="s">
        <v>30</v>
      </c>
      <c r="S1445" t="str">
        <f>VLOOKUP(H1445,'Object Code Definitions'!$A$3:$C$1497,3,0)</f>
        <v>Used to record fees associated with state-supported courses. Specifically for materials and services used in concert with the basic foundation of an academic course offering.</v>
      </c>
      <c r="T1445" t="str">
        <f>VLOOKUP(H1445,'Object Code Definitions'!$A$3:$I$1497,9,0)</f>
        <v>Active</v>
      </c>
    </row>
    <row r="1446" spans="1:20">
      <c r="A1446" s="4" t="s">
        <v>3302</v>
      </c>
      <c r="B1446" s="4" t="s">
        <v>3191</v>
      </c>
      <c r="C1446" s="4" t="s">
        <v>3192</v>
      </c>
      <c r="D1446" t="str">
        <f t="shared" si="66"/>
        <v>501865 - Other Mandatory Fees-trsfr&lt;Dr&gt;</v>
      </c>
      <c r="E1446" s="2">
        <v>36526</v>
      </c>
      <c r="F1446" s="4" t="s">
        <v>21</v>
      </c>
      <c r="G1446" s="4" t="s">
        <v>3022</v>
      </c>
      <c r="H1446" s="4" t="s">
        <v>3156</v>
      </c>
      <c r="I1446" s="4" t="s">
        <v>3159</v>
      </c>
      <c r="J1446" s="4" t="str">
        <f t="shared" si="67"/>
        <v>501111 - Category 2 Fees (Use only in CSU Fund 485)</v>
      </c>
      <c r="K1446" s="4" t="s">
        <v>3025</v>
      </c>
      <c r="L1446" s="4" t="s">
        <v>3026</v>
      </c>
      <c r="M1446" s="4" t="s">
        <v>3027</v>
      </c>
      <c r="N1446" t="str">
        <f t="shared" si="68"/>
        <v>501 - Higher Education Fees</v>
      </c>
      <c r="O1446" s="4" t="s">
        <v>3028</v>
      </c>
      <c r="P1446" s="4" t="s">
        <v>3029</v>
      </c>
      <c r="Q1446" s="4" t="s">
        <v>3030</v>
      </c>
      <c r="R1446" s="4" t="s">
        <v>30</v>
      </c>
      <c r="S1446" t="str">
        <f>VLOOKUP(H1446,'Object Code Definitions'!$A$3:$C$1497,3,0)</f>
        <v>Used to record campus mandatory fees that must be paid to enroll in or attend the university.</v>
      </c>
      <c r="T1446" t="str">
        <f>VLOOKUP(H1446,'Object Code Definitions'!$A$3:$I$1497,9,0)</f>
        <v>Active</v>
      </c>
    </row>
    <row r="1447" spans="1:20">
      <c r="A1447" s="4" t="s">
        <v>3303</v>
      </c>
      <c r="B1447" s="4" t="s">
        <v>3193</v>
      </c>
      <c r="C1447" s="4" t="s">
        <v>3304</v>
      </c>
      <c r="D1447" t="str">
        <f t="shared" si="66"/>
        <v>501866 - First Time Freshman SOAR 1(C2)</v>
      </c>
      <c r="E1447" s="2">
        <v>42917</v>
      </c>
      <c r="F1447" s="4" t="s">
        <v>21</v>
      </c>
      <c r="G1447" s="4" t="s">
        <v>3022</v>
      </c>
      <c r="H1447" s="4" t="s">
        <v>3156</v>
      </c>
      <c r="I1447" s="4" t="s">
        <v>3159</v>
      </c>
      <c r="J1447" s="4" t="str">
        <f t="shared" si="67"/>
        <v>501111 - Category 2 Fees (Use only in CSU Fund 485)</v>
      </c>
      <c r="K1447" s="4" t="s">
        <v>3025</v>
      </c>
      <c r="L1447" s="4" t="s">
        <v>3026</v>
      </c>
      <c r="M1447" s="4" t="s">
        <v>3027</v>
      </c>
      <c r="N1447" t="str">
        <f t="shared" si="68"/>
        <v>501 - Higher Education Fees</v>
      </c>
      <c r="O1447" s="4" t="s">
        <v>3028</v>
      </c>
      <c r="P1447" s="4" t="s">
        <v>3029</v>
      </c>
      <c r="Q1447" s="4" t="s">
        <v>3030</v>
      </c>
      <c r="R1447" s="4" t="s">
        <v>30</v>
      </c>
      <c r="S1447" t="str">
        <f>VLOOKUP(H1447,'Object Code Definitions'!$A$3:$C$1497,3,0)</f>
        <v>Used to record campus mandatory fees that must be paid to enroll in or attend the university.</v>
      </c>
      <c r="T1447" t="str">
        <f>VLOOKUP(H1447,'Object Code Definitions'!$A$3:$I$1497,9,0)</f>
        <v>Active</v>
      </c>
    </row>
    <row r="1448" spans="1:20">
      <c r="A1448" s="4" t="s">
        <v>3305</v>
      </c>
      <c r="B1448" s="4" t="s">
        <v>3195</v>
      </c>
      <c r="C1448" s="4" t="s">
        <v>3306</v>
      </c>
      <c r="D1448" t="str">
        <f t="shared" si="66"/>
        <v>501867 - First Time Freshman SOAR 2(C4)</v>
      </c>
      <c r="E1448" s="2">
        <v>42917</v>
      </c>
      <c r="F1448" s="4" t="s">
        <v>21</v>
      </c>
      <c r="G1448" s="4" t="s">
        <v>3022</v>
      </c>
      <c r="H1448" s="4" t="s">
        <v>3150</v>
      </c>
      <c r="I1448" s="4" t="s">
        <v>3151</v>
      </c>
      <c r="J1448" s="4" t="str">
        <f t="shared" si="67"/>
        <v>501112 - Category 4 Fees (Use only in CSU Fund 485)</v>
      </c>
      <c r="K1448" s="4" t="s">
        <v>3025</v>
      </c>
      <c r="L1448" s="4" t="s">
        <v>3026</v>
      </c>
      <c r="M1448" s="4" t="s">
        <v>3027</v>
      </c>
      <c r="N1448" t="str">
        <f t="shared" si="68"/>
        <v>501 - Higher Education Fees</v>
      </c>
      <c r="O1448" s="4" t="s">
        <v>3028</v>
      </c>
      <c r="P1448" s="4" t="s">
        <v>3029</v>
      </c>
      <c r="Q1448" s="4" t="s">
        <v>3030</v>
      </c>
      <c r="R1448" s="4" t="s">
        <v>30</v>
      </c>
      <c r="S1448" t="str">
        <f>VLOOKUP(H1448,'Object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48" t="str">
        <f>VLOOKUP(H1448,'Object Code Definitions'!$A$3:$I$1497,9,0)</f>
        <v>Active</v>
      </c>
    </row>
    <row r="1449" spans="1:20">
      <c r="A1449" s="4" t="s">
        <v>3307</v>
      </c>
      <c r="B1449" s="4" t="s">
        <v>3197</v>
      </c>
      <c r="C1449" s="4" t="s">
        <v>3198</v>
      </c>
      <c r="D1449" t="str">
        <f t="shared" si="66"/>
        <v>501868 - OffCmps-Spplmtl Fee (Cat2)</v>
      </c>
      <c r="E1449" s="2">
        <v>36526</v>
      </c>
      <c r="F1449" s="4" t="s">
        <v>21</v>
      </c>
      <c r="G1449" s="4" t="s">
        <v>3022</v>
      </c>
      <c r="H1449" s="4" t="s">
        <v>3156</v>
      </c>
      <c r="I1449" s="4" t="s">
        <v>3159</v>
      </c>
      <c r="J1449" s="4" t="str">
        <f t="shared" si="67"/>
        <v>501111 - Category 2 Fees (Use only in CSU Fund 485)</v>
      </c>
      <c r="K1449" s="4" t="s">
        <v>3025</v>
      </c>
      <c r="L1449" s="4" t="s">
        <v>3026</v>
      </c>
      <c r="M1449" s="4" t="s">
        <v>3027</v>
      </c>
      <c r="N1449" t="str">
        <f t="shared" si="68"/>
        <v>501 - Higher Education Fees</v>
      </c>
      <c r="O1449" s="4" t="s">
        <v>3028</v>
      </c>
      <c r="P1449" s="4" t="s">
        <v>3029</v>
      </c>
      <c r="Q1449" s="4" t="s">
        <v>3030</v>
      </c>
      <c r="R1449" s="4" t="s">
        <v>30</v>
      </c>
      <c r="S1449" t="str">
        <f>VLOOKUP(H1449,'Object Code Definitions'!$A$3:$C$1497,3,0)</f>
        <v>Used to record campus mandatory fees that must be paid to enroll in or attend the university.</v>
      </c>
      <c r="T1449" t="str">
        <f>VLOOKUP(H1449,'Object Code Definitions'!$A$3:$I$1497,9,0)</f>
        <v>Active</v>
      </c>
    </row>
    <row r="1450" spans="1:20">
      <c r="A1450" s="4" t="s">
        <v>3308</v>
      </c>
      <c r="B1450" s="4" t="s">
        <v>18</v>
      </c>
      <c r="C1450" s="4" t="s">
        <v>3309</v>
      </c>
      <c r="D1450" t="str">
        <f t="shared" si="66"/>
        <v>501869 - CoyoteOneCard Fee Summer(Cat2)</v>
      </c>
      <c r="E1450" s="2">
        <v>40725</v>
      </c>
      <c r="F1450" s="4" t="s">
        <v>21</v>
      </c>
      <c r="G1450" s="4" t="s">
        <v>3022</v>
      </c>
      <c r="H1450" s="4" t="s">
        <v>3156</v>
      </c>
      <c r="I1450" s="4" t="s">
        <v>3159</v>
      </c>
      <c r="J1450" s="4" t="str">
        <f t="shared" si="67"/>
        <v>501111 - Category 2 Fees (Use only in CSU Fund 485)</v>
      </c>
      <c r="K1450" s="4" t="s">
        <v>3025</v>
      </c>
      <c r="L1450" s="4" t="s">
        <v>3026</v>
      </c>
      <c r="M1450" s="4" t="s">
        <v>3027</v>
      </c>
      <c r="N1450" t="str">
        <f t="shared" si="68"/>
        <v>501 - Higher Education Fees</v>
      </c>
      <c r="O1450" s="4" t="s">
        <v>3028</v>
      </c>
      <c r="P1450" s="4" t="s">
        <v>3029</v>
      </c>
      <c r="Q1450" s="4" t="s">
        <v>3030</v>
      </c>
      <c r="R1450" s="4" t="s">
        <v>30</v>
      </c>
      <c r="S1450" t="str">
        <f>VLOOKUP(H1450,'Object Code Definitions'!$A$3:$C$1497,3,0)</f>
        <v>Used to record campus mandatory fees that must be paid to enroll in or attend the university.</v>
      </c>
      <c r="T1450" t="str">
        <f>VLOOKUP(H1450,'Object Code Definitions'!$A$3:$I$1497,9,0)</f>
        <v>Active</v>
      </c>
    </row>
    <row r="1451" spans="1:20">
      <c r="A1451" s="4" t="s">
        <v>3310</v>
      </c>
      <c r="B1451" s="4" t="s">
        <v>3160</v>
      </c>
      <c r="C1451" s="4" t="s">
        <v>3161</v>
      </c>
      <c r="D1451" t="str">
        <f t="shared" si="66"/>
        <v>501870 - Transcripts  (Cat4)</v>
      </c>
      <c r="E1451" s="2">
        <v>36526</v>
      </c>
      <c r="F1451" s="4" t="s">
        <v>21</v>
      </c>
      <c r="G1451" s="4" t="s">
        <v>3022</v>
      </c>
      <c r="H1451" s="4" t="s">
        <v>3150</v>
      </c>
      <c r="I1451" s="4" t="s">
        <v>3151</v>
      </c>
      <c r="J1451" s="4" t="str">
        <f t="shared" si="67"/>
        <v>501112 - Category 4 Fees (Use only in CSU Fund 485)</v>
      </c>
      <c r="K1451" s="4" t="s">
        <v>3025</v>
      </c>
      <c r="L1451" s="4" t="s">
        <v>3026</v>
      </c>
      <c r="M1451" s="4" t="s">
        <v>3027</v>
      </c>
      <c r="N1451" t="str">
        <f t="shared" si="68"/>
        <v>501 - Higher Education Fees</v>
      </c>
      <c r="O1451" s="4" t="s">
        <v>3028</v>
      </c>
      <c r="P1451" s="4" t="s">
        <v>3029</v>
      </c>
      <c r="Q1451" s="4" t="s">
        <v>3030</v>
      </c>
      <c r="R1451" s="4" t="s">
        <v>30</v>
      </c>
      <c r="S1451" t="str">
        <f>VLOOKUP(H1451,'Object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1" t="str">
        <f>VLOOKUP(H1451,'Object Code Definitions'!$A$3:$I$1497,9,0)</f>
        <v>Active</v>
      </c>
    </row>
    <row r="1452" spans="1:20">
      <c r="A1452" s="4" t="s">
        <v>3311</v>
      </c>
      <c r="B1452" s="4" t="s">
        <v>3162</v>
      </c>
      <c r="C1452" s="4" t="s">
        <v>3163</v>
      </c>
      <c r="D1452" t="str">
        <f t="shared" si="66"/>
        <v>501871 - Library Fines (Cat4)</v>
      </c>
      <c r="E1452" s="2">
        <v>36526</v>
      </c>
      <c r="F1452" s="4" t="s">
        <v>21</v>
      </c>
      <c r="G1452" s="4" t="s">
        <v>3022</v>
      </c>
      <c r="H1452" s="4" t="s">
        <v>3150</v>
      </c>
      <c r="I1452" s="4" t="s">
        <v>3151</v>
      </c>
      <c r="J1452" s="4" t="str">
        <f t="shared" si="67"/>
        <v>501112 - Category 4 Fees (Use only in CSU Fund 485)</v>
      </c>
      <c r="K1452" s="4" t="s">
        <v>3025</v>
      </c>
      <c r="L1452" s="4" t="s">
        <v>3026</v>
      </c>
      <c r="M1452" s="4" t="s">
        <v>3027</v>
      </c>
      <c r="N1452" t="str">
        <f t="shared" si="68"/>
        <v>501 - Higher Education Fees</v>
      </c>
      <c r="O1452" s="4" t="s">
        <v>3028</v>
      </c>
      <c r="P1452" s="4" t="s">
        <v>3029</v>
      </c>
      <c r="Q1452" s="4" t="s">
        <v>3030</v>
      </c>
      <c r="R1452" s="4" t="s">
        <v>30</v>
      </c>
      <c r="S1452" t="str">
        <f>VLOOKUP(H1452,'Object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2" t="str">
        <f>VLOOKUP(H1452,'Object Code Definitions'!$A$3:$I$1497,9,0)</f>
        <v>Active</v>
      </c>
    </row>
    <row r="1453" spans="1:20">
      <c r="A1453" s="4" t="s">
        <v>3312</v>
      </c>
      <c r="B1453" s="4" t="s">
        <v>3164</v>
      </c>
      <c r="C1453" s="4" t="s">
        <v>3165</v>
      </c>
      <c r="D1453" t="str">
        <f t="shared" si="66"/>
        <v>501872 - Late Registration Fee(Cat4)</v>
      </c>
      <c r="E1453" s="2">
        <v>36526</v>
      </c>
      <c r="F1453" s="4" t="s">
        <v>21</v>
      </c>
      <c r="G1453" s="4" t="s">
        <v>3022</v>
      </c>
      <c r="H1453" s="4" t="s">
        <v>3150</v>
      </c>
      <c r="I1453" s="4" t="s">
        <v>3151</v>
      </c>
      <c r="J1453" s="4" t="str">
        <f t="shared" si="67"/>
        <v>501112 - Category 4 Fees (Use only in CSU Fund 485)</v>
      </c>
      <c r="K1453" s="4" t="s">
        <v>3025</v>
      </c>
      <c r="L1453" s="4" t="s">
        <v>3026</v>
      </c>
      <c r="M1453" s="4" t="s">
        <v>3027</v>
      </c>
      <c r="N1453" t="str">
        <f t="shared" si="68"/>
        <v>501 - Higher Education Fees</v>
      </c>
      <c r="O1453" s="4" t="s">
        <v>3028</v>
      </c>
      <c r="P1453" s="4" t="s">
        <v>3029</v>
      </c>
      <c r="Q1453" s="4" t="s">
        <v>3030</v>
      </c>
      <c r="R1453" s="4" t="s">
        <v>30</v>
      </c>
      <c r="S1453" t="str">
        <f>VLOOKUP(H1453,'Object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3" t="str">
        <f>VLOOKUP(H1453,'Object Code Definitions'!$A$3:$I$1497,9,0)</f>
        <v>Active</v>
      </c>
    </row>
    <row r="1454" spans="1:20">
      <c r="A1454" s="4" t="s">
        <v>3313</v>
      </c>
      <c r="B1454" s="4" t="s">
        <v>3166</v>
      </c>
      <c r="C1454" s="4" t="s">
        <v>3167</v>
      </c>
      <c r="D1454" t="str">
        <f t="shared" si="66"/>
        <v>501873 - Returned Check Fee (Cat 4)</v>
      </c>
      <c r="E1454" s="2">
        <v>36526</v>
      </c>
      <c r="F1454" s="4" t="s">
        <v>21</v>
      </c>
      <c r="G1454" s="4" t="s">
        <v>3022</v>
      </c>
      <c r="H1454" s="4" t="s">
        <v>3150</v>
      </c>
      <c r="I1454" s="4" t="s">
        <v>3151</v>
      </c>
      <c r="J1454" s="4" t="str">
        <f t="shared" si="67"/>
        <v>501112 - Category 4 Fees (Use only in CSU Fund 485)</v>
      </c>
      <c r="K1454" s="4" t="s">
        <v>3025</v>
      </c>
      <c r="L1454" s="4" t="s">
        <v>3026</v>
      </c>
      <c r="M1454" s="4" t="s">
        <v>3027</v>
      </c>
      <c r="N1454" t="str">
        <f t="shared" si="68"/>
        <v>501 - Higher Education Fees</v>
      </c>
      <c r="O1454" s="4" t="s">
        <v>3028</v>
      </c>
      <c r="P1454" s="4" t="s">
        <v>3029</v>
      </c>
      <c r="Q1454" s="4" t="s">
        <v>3030</v>
      </c>
      <c r="R1454" s="4" t="s">
        <v>30</v>
      </c>
      <c r="S1454" t="str">
        <f>VLOOKUP(H1454,'Object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4" t="str">
        <f>VLOOKUP(H1454,'Object Code Definitions'!$A$3:$I$1497,9,0)</f>
        <v>Active</v>
      </c>
    </row>
    <row r="1455" spans="1:20">
      <c r="A1455" s="4" t="s">
        <v>3314</v>
      </c>
      <c r="B1455" s="4" t="s">
        <v>3168</v>
      </c>
      <c r="C1455" s="4" t="s">
        <v>3169</v>
      </c>
      <c r="D1455" t="str">
        <f t="shared" si="66"/>
        <v>501874 - Late Fee (Cat 4)</v>
      </c>
      <c r="E1455" s="2">
        <v>36526</v>
      </c>
      <c r="F1455" s="4" t="s">
        <v>21</v>
      </c>
      <c r="G1455" s="4" t="s">
        <v>3022</v>
      </c>
      <c r="H1455" s="4" t="s">
        <v>3150</v>
      </c>
      <c r="I1455" s="4" t="s">
        <v>3151</v>
      </c>
      <c r="J1455" s="4" t="str">
        <f t="shared" si="67"/>
        <v>501112 - Category 4 Fees (Use only in CSU Fund 485)</v>
      </c>
      <c r="K1455" s="4" t="s">
        <v>3025</v>
      </c>
      <c r="L1455" s="4" t="s">
        <v>3026</v>
      </c>
      <c r="M1455" s="4" t="s">
        <v>3027</v>
      </c>
      <c r="N1455" t="str">
        <f t="shared" si="68"/>
        <v>501 - Higher Education Fees</v>
      </c>
      <c r="O1455" s="4" t="s">
        <v>3028</v>
      </c>
      <c r="P1455" s="4" t="s">
        <v>3029</v>
      </c>
      <c r="Q1455" s="4" t="s">
        <v>3030</v>
      </c>
      <c r="R1455" s="4" t="s">
        <v>30</v>
      </c>
      <c r="S1455" t="str">
        <f>VLOOKUP(H1455,'Object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5" t="str">
        <f>VLOOKUP(H1455,'Object Code Definitions'!$A$3:$I$1497,9,0)</f>
        <v>Active</v>
      </c>
    </row>
    <row r="1456" spans="1:20">
      <c r="A1456" s="4" t="s">
        <v>3315</v>
      </c>
      <c r="B1456" s="4" t="s">
        <v>3170</v>
      </c>
      <c r="C1456" s="4" t="s">
        <v>3171</v>
      </c>
      <c r="D1456" t="str">
        <f t="shared" si="66"/>
        <v>501875 - Late Fee-Lib.OverdueFees(Cat4)</v>
      </c>
      <c r="E1456" s="2">
        <v>36526</v>
      </c>
      <c r="F1456" s="4" t="s">
        <v>21</v>
      </c>
      <c r="G1456" s="4" t="s">
        <v>3022</v>
      </c>
      <c r="H1456" s="4" t="s">
        <v>3150</v>
      </c>
      <c r="I1456" s="4" t="s">
        <v>3151</v>
      </c>
      <c r="J1456" s="4" t="str">
        <f t="shared" si="67"/>
        <v>501112 - Category 4 Fees (Use only in CSU Fund 485)</v>
      </c>
      <c r="K1456" s="4" t="s">
        <v>3025</v>
      </c>
      <c r="L1456" s="4" t="s">
        <v>3026</v>
      </c>
      <c r="M1456" s="4" t="s">
        <v>3027</v>
      </c>
      <c r="N1456" t="str">
        <f t="shared" si="68"/>
        <v>501 - Higher Education Fees</v>
      </c>
      <c r="O1456" s="4" t="s">
        <v>3028</v>
      </c>
      <c r="P1456" s="4" t="s">
        <v>3029</v>
      </c>
      <c r="Q1456" s="4" t="s">
        <v>3030</v>
      </c>
      <c r="R1456" s="4" t="s">
        <v>30</v>
      </c>
      <c r="S1456" t="str">
        <f>VLOOKUP(H1456,'Object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6" t="str">
        <f>VLOOKUP(H1456,'Object Code Definitions'!$A$3:$I$1497,9,0)</f>
        <v>Active</v>
      </c>
    </row>
    <row r="1457" spans="1:20">
      <c r="A1457" s="4" t="s">
        <v>3316</v>
      </c>
      <c r="B1457" s="4" t="s">
        <v>3202</v>
      </c>
      <c r="C1457" s="4" t="s">
        <v>3203</v>
      </c>
      <c r="D1457" t="str">
        <f t="shared" si="66"/>
        <v>501876 - Lab Breakage Fee (Cat 4)</v>
      </c>
      <c r="E1457" s="2">
        <v>36526</v>
      </c>
      <c r="F1457" s="4" t="s">
        <v>21</v>
      </c>
      <c r="G1457" s="4" t="s">
        <v>3022</v>
      </c>
      <c r="H1457" s="4" t="s">
        <v>3150</v>
      </c>
      <c r="I1457" s="4" t="s">
        <v>3151</v>
      </c>
      <c r="J1457" s="4" t="str">
        <f t="shared" si="67"/>
        <v>501112 - Category 4 Fees (Use only in CSU Fund 485)</v>
      </c>
      <c r="K1457" s="4" t="s">
        <v>3025</v>
      </c>
      <c r="L1457" s="4" t="s">
        <v>3026</v>
      </c>
      <c r="M1457" s="4" t="s">
        <v>3027</v>
      </c>
      <c r="N1457" t="str">
        <f t="shared" si="68"/>
        <v>501 - Higher Education Fees</v>
      </c>
      <c r="O1457" s="4" t="s">
        <v>3028</v>
      </c>
      <c r="P1457" s="4" t="s">
        <v>3029</v>
      </c>
      <c r="Q1457" s="4" t="s">
        <v>3030</v>
      </c>
      <c r="R1457" s="4" t="s">
        <v>30</v>
      </c>
      <c r="S1457" t="str">
        <f>VLOOKUP(H1457,'Object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7" t="str">
        <f>VLOOKUP(H1457,'Object Code Definitions'!$A$3:$I$1497,9,0)</f>
        <v>Active</v>
      </c>
    </row>
    <row r="1458" spans="1:20">
      <c r="A1458" s="4" t="s">
        <v>3317</v>
      </c>
      <c r="B1458" s="4" t="s">
        <v>3204</v>
      </c>
      <c r="C1458" s="4" t="s">
        <v>3205</v>
      </c>
      <c r="D1458" t="str">
        <f t="shared" si="66"/>
        <v>501877 - Smmr ArabicStdyAbrd Fee(Cat4)</v>
      </c>
      <c r="E1458" s="2">
        <v>36526</v>
      </c>
      <c r="F1458" s="4" t="s">
        <v>21</v>
      </c>
      <c r="G1458" s="4" t="s">
        <v>3022</v>
      </c>
      <c r="H1458" s="4" t="s">
        <v>3150</v>
      </c>
      <c r="I1458" s="4" t="s">
        <v>3151</v>
      </c>
      <c r="J1458" s="4" t="str">
        <f t="shared" si="67"/>
        <v>501112 - Category 4 Fees (Use only in CSU Fund 485)</v>
      </c>
      <c r="K1458" s="4" t="s">
        <v>3025</v>
      </c>
      <c r="L1458" s="4" t="s">
        <v>3026</v>
      </c>
      <c r="M1458" s="4" t="s">
        <v>3027</v>
      </c>
      <c r="N1458" t="str">
        <f t="shared" si="68"/>
        <v>501 - Higher Education Fees</v>
      </c>
      <c r="O1458" s="4" t="s">
        <v>3028</v>
      </c>
      <c r="P1458" s="4" t="s">
        <v>3029</v>
      </c>
      <c r="Q1458" s="4" t="s">
        <v>3030</v>
      </c>
      <c r="R1458" s="4" t="s">
        <v>30</v>
      </c>
      <c r="S1458" t="str">
        <f>VLOOKUP(H1458,'Object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8" t="str">
        <f>VLOOKUP(H1458,'Object Code Definitions'!$A$3:$I$1497,9,0)</f>
        <v>Active</v>
      </c>
    </row>
    <row r="1459" spans="1:20">
      <c r="A1459" s="4" t="s">
        <v>3318</v>
      </c>
      <c r="B1459" s="4" t="s">
        <v>3206</v>
      </c>
      <c r="C1459" s="4" t="s">
        <v>3207</v>
      </c>
      <c r="D1459" t="str">
        <f t="shared" si="66"/>
        <v>501878 - Smmr Arabic Rsdntl Fee(Cat4)</v>
      </c>
      <c r="E1459" s="2">
        <v>36526</v>
      </c>
      <c r="F1459" s="4" t="s">
        <v>21</v>
      </c>
      <c r="G1459" s="4" t="s">
        <v>3022</v>
      </c>
      <c r="H1459" s="4" t="s">
        <v>3150</v>
      </c>
      <c r="I1459" s="4" t="s">
        <v>3151</v>
      </c>
      <c r="J1459" s="4" t="str">
        <f t="shared" si="67"/>
        <v>501112 - Category 4 Fees (Use only in CSU Fund 485)</v>
      </c>
      <c r="K1459" s="4" t="s">
        <v>3025</v>
      </c>
      <c r="L1459" s="4" t="s">
        <v>3026</v>
      </c>
      <c r="M1459" s="4" t="s">
        <v>3027</v>
      </c>
      <c r="N1459" t="str">
        <f t="shared" si="68"/>
        <v>501 - Higher Education Fees</v>
      </c>
      <c r="O1459" s="4" t="s">
        <v>3028</v>
      </c>
      <c r="P1459" s="4" t="s">
        <v>3029</v>
      </c>
      <c r="Q1459" s="4" t="s">
        <v>3030</v>
      </c>
      <c r="R1459" s="4" t="s">
        <v>30</v>
      </c>
      <c r="S1459" t="str">
        <f>VLOOKUP(H1459,'Object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9" t="str">
        <f>VLOOKUP(H1459,'Object Code Definitions'!$A$3:$I$1497,9,0)</f>
        <v>Active</v>
      </c>
    </row>
    <row r="1460" spans="1:20">
      <c r="A1460" s="4" t="s">
        <v>3319</v>
      </c>
      <c r="B1460" s="4" t="s">
        <v>3208</v>
      </c>
      <c r="C1460" s="4" t="s">
        <v>3209</v>
      </c>
      <c r="D1460" t="str">
        <f t="shared" si="66"/>
        <v>501879 - Off Campus Supplmntl Fee(Cat4)</v>
      </c>
      <c r="E1460" s="2">
        <v>36526</v>
      </c>
      <c r="F1460" s="4" t="s">
        <v>21</v>
      </c>
      <c r="G1460" s="4" t="s">
        <v>3022</v>
      </c>
      <c r="H1460" s="4" t="s">
        <v>3150</v>
      </c>
      <c r="I1460" s="4" t="s">
        <v>3151</v>
      </c>
      <c r="J1460" s="4" t="str">
        <f t="shared" si="67"/>
        <v>501112 - Category 4 Fees (Use only in CSU Fund 485)</v>
      </c>
      <c r="K1460" s="4" t="s">
        <v>3025</v>
      </c>
      <c r="L1460" s="4" t="s">
        <v>3026</v>
      </c>
      <c r="M1460" s="4" t="s">
        <v>3027</v>
      </c>
      <c r="N1460" t="str">
        <f t="shared" si="68"/>
        <v>501 - Higher Education Fees</v>
      </c>
      <c r="O1460" s="4" t="s">
        <v>3028</v>
      </c>
      <c r="P1460" s="4" t="s">
        <v>3029</v>
      </c>
      <c r="Q1460" s="4" t="s">
        <v>3030</v>
      </c>
      <c r="R1460" s="4" t="s">
        <v>30</v>
      </c>
      <c r="S1460" t="str">
        <f>VLOOKUP(H1460,'Object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0" t="str">
        <f>VLOOKUP(H1460,'Object Code Definitions'!$A$3:$I$1497,9,0)</f>
        <v>Active</v>
      </c>
    </row>
    <row r="1461" spans="1:20">
      <c r="A1461" s="4" t="s">
        <v>3320</v>
      </c>
      <c r="B1461" s="4" t="s">
        <v>3210</v>
      </c>
      <c r="C1461" s="4" t="s">
        <v>3211</v>
      </c>
      <c r="D1461" t="str">
        <f t="shared" si="66"/>
        <v>501880 - On Campus Supplmntl Fee(Cat4)</v>
      </c>
      <c r="E1461" s="2">
        <v>36526</v>
      </c>
      <c r="F1461" s="4" t="s">
        <v>21</v>
      </c>
      <c r="G1461" s="4" t="s">
        <v>3022</v>
      </c>
      <c r="H1461" s="4" t="s">
        <v>3150</v>
      </c>
      <c r="I1461" s="4" t="s">
        <v>3151</v>
      </c>
      <c r="J1461" s="4" t="str">
        <f t="shared" si="67"/>
        <v>501112 - Category 4 Fees (Use only in CSU Fund 485)</v>
      </c>
      <c r="K1461" s="4" t="s">
        <v>3025</v>
      </c>
      <c r="L1461" s="4" t="s">
        <v>3026</v>
      </c>
      <c r="M1461" s="4" t="s">
        <v>3027</v>
      </c>
      <c r="N1461" t="str">
        <f t="shared" si="68"/>
        <v>501 - Higher Education Fees</v>
      </c>
      <c r="O1461" s="4" t="s">
        <v>3028</v>
      </c>
      <c r="P1461" s="4" t="s">
        <v>3029</v>
      </c>
      <c r="Q1461" s="4" t="s">
        <v>3030</v>
      </c>
      <c r="R1461" s="4" t="s">
        <v>30</v>
      </c>
      <c r="S1461" t="str">
        <f>VLOOKUP(H1461,'Object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1" t="str">
        <f>VLOOKUP(H1461,'Object Code Definitions'!$A$3:$I$1497,9,0)</f>
        <v>Active</v>
      </c>
    </row>
    <row r="1462" spans="1:20">
      <c r="A1462" s="4" t="s">
        <v>3321</v>
      </c>
      <c r="B1462" s="4" t="s">
        <v>3212</v>
      </c>
      <c r="C1462" s="4" t="s">
        <v>3213</v>
      </c>
      <c r="D1462" t="str">
        <f t="shared" si="66"/>
        <v>501881 - Online Crse-Spplmntl Fee(Cat4)</v>
      </c>
      <c r="E1462" s="2">
        <v>36526</v>
      </c>
      <c r="F1462" s="4" t="s">
        <v>21</v>
      </c>
      <c r="G1462" s="4" t="s">
        <v>3022</v>
      </c>
      <c r="H1462" s="4" t="s">
        <v>3150</v>
      </c>
      <c r="I1462" s="4" t="s">
        <v>3151</v>
      </c>
      <c r="J1462" s="4" t="str">
        <f t="shared" si="67"/>
        <v>501112 - Category 4 Fees (Use only in CSU Fund 485)</v>
      </c>
      <c r="K1462" s="4" t="s">
        <v>3025</v>
      </c>
      <c r="L1462" s="4" t="s">
        <v>3026</v>
      </c>
      <c r="M1462" s="4" t="s">
        <v>3027</v>
      </c>
      <c r="N1462" t="str">
        <f t="shared" si="68"/>
        <v>501 - Higher Education Fees</v>
      </c>
      <c r="O1462" s="4" t="s">
        <v>3028</v>
      </c>
      <c r="P1462" s="4" t="s">
        <v>3029</v>
      </c>
      <c r="Q1462" s="4" t="s">
        <v>3030</v>
      </c>
      <c r="R1462" s="4" t="s">
        <v>30</v>
      </c>
      <c r="S1462" t="str">
        <f>VLOOKUP(H1462,'Object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2" t="str">
        <f>VLOOKUP(H1462,'Object Code Definitions'!$A$3:$I$1497,9,0)</f>
        <v>Active</v>
      </c>
    </row>
    <row r="1463" spans="1:20">
      <c r="A1463" s="4" t="s">
        <v>3322</v>
      </c>
      <c r="B1463" s="4" t="s">
        <v>3214</v>
      </c>
      <c r="C1463" s="4" t="s">
        <v>3215</v>
      </c>
      <c r="D1463" t="str">
        <f t="shared" si="66"/>
        <v>501882 - SOAR Admin Fee(Cat.IV)</v>
      </c>
      <c r="E1463" s="2">
        <v>36526</v>
      </c>
      <c r="F1463" s="4" t="s">
        <v>21</v>
      </c>
      <c r="G1463" s="4" t="s">
        <v>3022</v>
      </c>
      <c r="H1463" s="4" t="s">
        <v>3150</v>
      </c>
      <c r="I1463" s="4" t="s">
        <v>3151</v>
      </c>
      <c r="J1463" s="4" t="str">
        <f t="shared" si="67"/>
        <v>501112 - Category 4 Fees (Use only in CSU Fund 485)</v>
      </c>
      <c r="K1463" s="4" t="s">
        <v>3025</v>
      </c>
      <c r="L1463" s="4" t="s">
        <v>3026</v>
      </c>
      <c r="M1463" s="4" t="s">
        <v>3027</v>
      </c>
      <c r="N1463" t="str">
        <f t="shared" si="68"/>
        <v>501 - Higher Education Fees</v>
      </c>
      <c r="O1463" s="4" t="s">
        <v>3028</v>
      </c>
      <c r="P1463" s="4" t="s">
        <v>3029</v>
      </c>
      <c r="Q1463" s="4" t="s">
        <v>3030</v>
      </c>
      <c r="R1463" s="4" t="s">
        <v>30</v>
      </c>
      <c r="S1463" t="str">
        <f>VLOOKUP(H1463,'Object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3" t="str">
        <f>VLOOKUP(H1463,'Object Code Definitions'!$A$3:$I$1497,9,0)</f>
        <v>Active</v>
      </c>
    </row>
    <row r="1464" spans="1:20">
      <c r="A1464" s="4" t="s">
        <v>3323</v>
      </c>
      <c r="B1464" s="4" t="s">
        <v>3216</v>
      </c>
      <c r="C1464" s="4" t="s">
        <v>3217</v>
      </c>
      <c r="D1464" t="str">
        <f t="shared" si="66"/>
        <v>501883 - SOAR Lost Key Fee(Cat.IV)</v>
      </c>
      <c r="E1464" s="2">
        <v>36526</v>
      </c>
      <c r="F1464" s="4" t="s">
        <v>21</v>
      </c>
      <c r="G1464" s="4" t="s">
        <v>3022</v>
      </c>
      <c r="H1464" s="4" t="s">
        <v>3150</v>
      </c>
      <c r="I1464" s="4" t="s">
        <v>3151</v>
      </c>
      <c r="J1464" s="4" t="str">
        <f t="shared" si="67"/>
        <v>501112 - Category 4 Fees (Use only in CSU Fund 485)</v>
      </c>
      <c r="K1464" s="4" t="s">
        <v>3025</v>
      </c>
      <c r="L1464" s="4" t="s">
        <v>3026</v>
      </c>
      <c r="M1464" s="4" t="s">
        <v>3027</v>
      </c>
      <c r="N1464" t="str">
        <f t="shared" si="68"/>
        <v>501 - Higher Education Fees</v>
      </c>
      <c r="O1464" s="4" t="s">
        <v>3028</v>
      </c>
      <c r="P1464" s="4" t="s">
        <v>3029</v>
      </c>
      <c r="Q1464" s="4" t="s">
        <v>3030</v>
      </c>
      <c r="R1464" s="4" t="s">
        <v>30</v>
      </c>
      <c r="S1464" t="str">
        <f>VLOOKUP(H1464,'Object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4" t="str">
        <f>VLOOKUP(H1464,'Object Code Definitions'!$A$3:$I$1497,9,0)</f>
        <v>Active</v>
      </c>
    </row>
    <row r="1465" spans="1:20">
      <c r="A1465" s="4" t="s">
        <v>3324</v>
      </c>
      <c r="B1465" s="4" t="s">
        <v>3324</v>
      </c>
      <c r="C1465" s="4" t="s">
        <v>3325</v>
      </c>
      <c r="D1465" t="str">
        <f t="shared" si="66"/>
        <v>501884 - IRT Software Maint. Fee(C- IV)</v>
      </c>
      <c r="E1465" s="2">
        <v>36526</v>
      </c>
      <c r="F1465" s="4" t="s">
        <v>21</v>
      </c>
      <c r="G1465" s="4" t="s">
        <v>3022</v>
      </c>
      <c r="H1465" s="4" t="s">
        <v>3150</v>
      </c>
      <c r="I1465" s="4" t="s">
        <v>3151</v>
      </c>
      <c r="J1465" s="4" t="str">
        <f t="shared" si="67"/>
        <v>501112 - Category 4 Fees (Use only in CSU Fund 485)</v>
      </c>
      <c r="K1465" s="4" t="s">
        <v>3025</v>
      </c>
      <c r="L1465" s="4" t="s">
        <v>3026</v>
      </c>
      <c r="M1465" s="4" t="s">
        <v>3027</v>
      </c>
      <c r="N1465" t="str">
        <f t="shared" si="68"/>
        <v>501 - Higher Education Fees</v>
      </c>
      <c r="O1465" s="4" t="s">
        <v>3028</v>
      </c>
      <c r="P1465" s="4" t="s">
        <v>3029</v>
      </c>
      <c r="Q1465" s="4" t="s">
        <v>3030</v>
      </c>
      <c r="R1465" s="4" t="s">
        <v>30</v>
      </c>
      <c r="S1465" t="str">
        <f>VLOOKUP(H1465,'Object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5" t="str">
        <f>VLOOKUP(H1465,'Object Code Definitions'!$A$3:$I$1497,9,0)</f>
        <v>Active</v>
      </c>
    </row>
    <row r="1466" spans="1:20">
      <c r="A1466" s="4" t="s">
        <v>3326</v>
      </c>
      <c r="B1466" s="4" t="s">
        <v>3326</v>
      </c>
      <c r="C1466" s="4" t="s">
        <v>3327</v>
      </c>
      <c r="D1466" t="str">
        <f t="shared" si="66"/>
        <v>501885 - IRA Stdnt Fees Bad Debt Allow</v>
      </c>
      <c r="E1466" s="2">
        <v>42186</v>
      </c>
      <c r="F1466" s="4" t="s">
        <v>20</v>
      </c>
      <c r="G1466" s="4" t="s">
        <v>3022</v>
      </c>
      <c r="H1466" s="4" t="s">
        <v>3132</v>
      </c>
      <c r="I1466" s="4" t="s">
        <v>3133</v>
      </c>
      <c r="J1466" s="4" t="str">
        <f t="shared" si="67"/>
        <v>501102 - Instructionally Related Activity Fee</v>
      </c>
      <c r="K1466" s="4" t="s">
        <v>3025</v>
      </c>
      <c r="L1466" s="4" t="s">
        <v>3026</v>
      </c>
      <c r="M1466" s="4" t="s">
        <v>3027</v>
      </c>
      <c r="N1466" t="str">
        <f t="shared" si="68"/>
        <v>501 - Higher Education Fees</v>
      </c>
      <c r="O1466" s="4" t="s">
        <v>3028</v>
      </c>
      <c r="P1466" s="4" t="s">
        <v>3029</v>
      </c>
      <c r="Q1466" s="4" t="s">
        <v>3030</v>
      </c>
      <c r="R1466" s="4" t="s">
        <v>30</v>
      </c>
      <c r="S1466" t="str">
        <f>VLOOKUP(H1466,'Object Code Definitions'!$A$3:$C$1497,3,0)</f>
        <v xml:space="preserve">Used to record fees collected for instructionally-related activities (IRA) as authorized by trustees. </v>
      </c>
      <c r="T1466" t="str">
        <f>VLOOKUP(H1466,'Object Code Definitions'!$A$3:$I$1497,9,0)</f>
        <v>Active</v>
      </c>
    </row>
    <row r="1467" spans="1:20">
      <c r="A1467" s="4" t="s">
        <v>3328</v>
      </c>
      <c r="B1467" s="4" t="s">
        <v>3328</v>
      </c>
      <c r="C1467" s="4" t="s">
        <v>3329</v>
      </c>
      <c r="D1467" t="str">
        <f t="shared" si="66"/>
        <v>501886 - Enrollment Confirm. Dep. Rev.</v>
      </c>
      <c r="E1467" s="2">
        <v>36526</v>
      </c>
      <c r="F1467" s="4" t="s">
        <v>21</v>
      </c>
      <c r="G1467" s="4" t="s">
        <v>3022</v>
      </c>
      <c r="H1467" s="4" t="s">
        <v>3023</v>
      </c>
      <c r="I1467" s="4" t="s">
        <v>3024</v>
      </c>
      <c r="J1467" s="4" t="str">
        <f t="shared" si="67"/>
        <v>501001 - Tuition Fee</v>
      </c>
      <c r="K1467" s="4" t="s">
        <v>3025</v>
      </c>
      <c r="L1467" s="4" t="s">
        <v>3026</v>
      </c>
      <c r="M1467" s="4" t="s">
        <v>3027</v>
      </c>
      <c r="N1467" t="str">
        <f t="shared" si="68"/>
        <v>501 - Higher Education Fees</v>
      </c>
      <c r="O1467" s="4" t="s">
        <v>3028</v>
      </c>
      <c r="P1467" s="4" t="s">
        <v>3029</v>
      </c>
      <c r="Q1467" s="4" t="s">
        <v>3030</v>
      </c>
      <c r="R1467" s="4" t="s">
        <v>30</v>
      </c>
      <c r="S1467" t="str">
        <f>VLOOKUP(H1467,'Object Code Definitions'!$A$3:$C$1497,3,0)</f>
        <v>Used only in CSU fund 485 to record basic instruction and other mandatory university costs.</v>
      </c>
      <c r="T1467" t="str">
        <f>VLOOKUP(H1467,'Object Code Definitions'!$A$3:$I$1497,9,0)</f>
        <v>Active</v>
      </c>
    </row>
    <row r="1468" spans="1:20">
      <c r="A1468" s="4" t="s">
        <v>3330</v>
      </c>
      <c r="B1468" s="4" t="s">
        <v>18</v>
      </c>
      <c r="C1468" s="4" t="s">
        <v>3331</v>
      </c>
      <c r="D1468" t="str">
        <f t="shared" si="66"/>
        <v>501887 - Sports Club Fee Revenue(Cat 2)</v>
      </c>
      <c r="E1468" s="2">
        <v>36526</v>
      </c>
      <c r="F1468" s="4" t="s">
        <v>21</v>
      </c>
      <c r="G1468" s="4" t="s">
        <v>3022</v>
      </c>
      <c r="H1468" s="4" t="s">
        <v>3156</v>
      </c>
      <c r="I1468" s="4" t="s">
        <v>3159</v>
      </c>
      <c r="J1468" s="4" t="str">
        <f t="shared" si="67"/>
        <v>501111 - Category 2 Fees (Use only in CSU Fund 485)</v>
      </c>
      <c r="K1468" s="4" t="s">
        <v>3025</v>
      </c>
      <c r="L1468" s="4" t="s">
        <v>3026</v>
      </c>
      <c r="M1468" s="4" t="s">
        <v>3027</v>
      </c>
      <c r="N1468" t="str">
        <f t="shared" si="68"/>
        <v>501 - Higher Education Fees</v>
      </c>
      <c r="O1468" s="4" t="s">
        <v>3028</v>
      </c>
      <c r="P1468" s="4" t="s">
        <v>3029</v>
      </c>
      <c r="Q1468" s="4" t="s">
        <v>3030</v>
      </c>
      <c r="R1468" s="4" t="s">
        <v>30</v>
      </c>
      <c r="S1468" t="str">
        <f>VLOOKUP(H1468,'Object Code Definitions'!$A$3:$C$1497,3,0)</f>
        <v>Used to record campus mandatory fees that must be paid to enroll in or attend the university.</v>
      </c>
      <c r="T1468" t="str">
        <f>VLOOKUP(H1468,'Object Code Definitions'!$A$3:$I$1497,9,0)</f>
        <v>Active</v>
      </c>
    </row>
    <row r="1469" spans="1:20">
      <c r="A1469" s="4" t="s">
        <v>3332</v>
      </c>
      <c r="B1469" s="4" t="s">
        <v>18</v>
      </c>
      <c r="C1469" s="4" t="s">
        <v>3333</v>
      </c>
      <c r="D1469" t="str">
        <f t="shared" si="66"/>
        <v>501888 - CSU 463 IRA Trust Revenue</v>
      </c>
      <c r="E1469" s="2">
        <v>40360</v>
      </c>
      <c r="F1469" s="4" t="s">
        <v>21</v>
      </c>
      <c r="G1469" s="4" t="s">
        <v>3022</v>
      </c>
      <c r="H1469" s="4" t="s">
        <v>3132</v>
      </c>
      <c r="I1469" s="4" t="s">
        <v>3133</v>
      </c>
      <c r="J1469" s="4" t="str">
        <f t="shared" si="67"/>
        <v>501102 - Instructionally Related Activity Fee</v>
      </c>
      <c r="K1469" s="4" t="s">
        <v>3025</v>
      </c>
      <c r="L1469" s="4" t="s">
        <v>3026</v>
      </c>
      <c r="M1469" s="4" t="s">
        <v>3027</v>
      </c>
      <c r="N1469" t="str">
        <f t="shared" si="68"/>
        <v>501 - Higher Education Fees</v>
      </c>
      <c r="O1469" s="4" t="s">
        <v>3028</v>
      </c>
      <c r="P1469" s="4" t="s">
        <v>3029</v>
      </c>
      <c r="Q1469" s="4" t="s">
        <v>3030</v>
      </c>
      <c r="R1469" s="4" t="s">
        <v>30</v>
      </c>
      <c r="S1469" t="str">
        <f>VLOOKUP(H1469,'Object Code Definitions'!$A$3:$C$1497,3,0)</f>
        <v xml:space="preserve">Used to record fees collected for instructionally-related activities (IRA) as authorized by trustees. </v>
      </c>
      <c r="T1469" t="str">
        <f>VLOOKUP(H1469,'Object Code Definitions'!$A$3:$I$1497,9,0)</f>
        <v>Active</v>
      </c>
    </row>
    <row r="1470" spans="1:20">
      <c r="A1470" s="4" t="s">
        <v>3334</v>
      </c>
      <c r="B1470" s="4" t="s">
        <v>18</v>
      </c>
      <c r="C1470" s="4" t="s">
        <v>3335</v>
      </c>
      <c r="D1470" t="str">
        <f t="shared" si="66"/>
        <v>501889 - Sports Club Fee CSU463 IRA Rev</v>
      </c>
      <c r="E1470" s="2">
        <v>40360</v>
      </c>
      <c r="F1470" s="4" t="s">
        <v>21</v>
      </c>
      <c r="G1470" s="4" t="s">
        <v>3022</v>
      </c>
      <c r="H1470" s="4" t="s">
        <v>3132</v>
      </c>
      <c r="I1470" s="4" t="s">
        <v>3133</v>
      </c>
      <c r="J1470" s="4" t="str">
        <f t="shared" si="67"/>
        <v>501102 - Instructionally Related Activity Fee</v>
      </c>
      <c r="K1470" s="4" t="s">
        <v>3025</v>
      </c>
      <c r="L1470" s="4" t="s">
        <v>3026</v>
      </c>
      <c r="M1470" s="4" t="s">
        <v>3027</v>
      </c>
      <c r="N1470" t="str">
        <f t="shared" si="68"/>
        <v>501 - Higher Education Fees</v>
      </c>
      <c r="O1470" s="4" t="s">
        <v>3028</v>
      </c>
      <c r="P1470" s="4" t="s">
        <v>3029</v>
      </c>
      <c r="Q1470" s="4" t="s">
        <v>3030</v>
      </c>
      <c r="R1470" s="4" t="s">
        <v>30</v>
      </c>
      <c r="S1470" t="str">
        <f>VLOOKUP(H1470,'Object Code Definitions'!$A$3:$C$1497,3,0)</f>
        <v xml:space="preserve">Used to record fees collected for instructionally-related activities (IRA) as authorized by trustees. </v>
      </c>
      <c r="T1470" t="str">
        <f>VLOOKUP(H1470,'Object Code Definitions'!$A$3:$I$1497,9,0)</f>
        <v>Active</v>
      </c>
    </row>
    <row r="1471" spans="1:20">
      <c r="A1471" s="4" t="s">
        <v>3336</v>
      </c>
      <c r="B1471" s="4" t="s">
        <v>18</v>
      </c>
      <c r="C1471" s="4" t="s">
        <v>3337</v>
      </c>
      <c r="D1471" t="str">
        <f t="shared" si="66"/>
        <v>501890 - Registration Fees(Cat4)</v>
      </c>
      <c r="E1471" s="2">
        <v>40360</v>
      </c>
      <c r="F1471" s="4" t="s">
        <v>21</v>
      </c>
      <c r="G1471" s="4" t="s">
        <v>3022</v>
      </c>
      <c r="H1471" s="4" t="s">
        <v>3150</v>
      </c>
      <c r="I1471" s="4" t="s">
        <v>3151</v>
      </c>
      <c r="J1471" s="4" t="str">
        <f t="shared" si="67"/>
        <v>501112 - Category 4 Fees (Use only in CSU Fund 485)</v>
      </c>
      <c r="K1471" s="4" t="s">
        <v>3025</v>
      </c>
      <c r="L1471" s="4" t="s">
        <v>3026</v>
      </c>
      <c r="M1471" s="4" t="s">
        <v>3027</v>
      </c>
      <c r="N1471" t="str">
        <f t="shared" si="68"/>
        <v>501 - Higher Education Fees</v>
      </c>
      <c r="O1471" s="4" t="s">
        <v>3028</v>
      </c>
      <c r="P1471" s="4" t="s">
        <v>3029</v>
      </c>
      <c r="Q1471" s="4" t="s">
        <v>3030</v>
      </c>
      <c r="R1471" s="4" t="s">
        <v>30</v>
      </c>
      <c r="S1471" t="str">
        <f>VLOOKUP(H1471,'Object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1" t="str">
        <f>VLOOKUP(H1471,'Object Code Definitions'!$A$3:$I$1497,9,0)</f>
        <v>Active</v>
      </c>
    </row>
    <row r="1472" spans="1:20">
      <c r="A1472" s="4" t="s">
        <v>3338</v>
      </c>
      <c r="B1472" s="4" t="s">
        <v>18</v>
      </c>
      <c r="C1472" s="4" t="s">
        <v>3339</v>
      </c>
      <c r="D1472" t="str">
        <f t="shared" si="66"/>
        <v>501891 - Summer Arabic Housng Fee(Cat4)</v>
      </c>
      <c r="E1472" s="2">
        <v>40360</v>
      </c>
      <c r="F1472" s="4" t="s">
        <v>21</v>
      </c>
      <c r="G1472" s="4" t="s">
        <v>3022</v>
      </c>
      <c r="H1472" s="4" t="s">
        <v>3150</v>
      </c>
      <c r="I1472" s="4" t="s">
        <v>3151</v>
      </c>
      <c r="J1472" s="4" t="str">
        <f t="shared" si="67"/>
        <v>501112 - Category 4 Fees (Use only in CSU Fund 485)</v>
      </c>
      <c r="K1472" s="4" t="s">
        <v>3025</v>
      </c>
      <c r="L1472" s="4" t="s">
        <v>3026</v>
      </c>
      <c r="M1472" s="4" t="s">
        <v>3027</v>
      </c>
      <c r="N1472" t="str">
        <f t="shared" si="68"/>
        <v>501 - Higher Education Fees</v>
      </c>
      <c r="O1472" s="4" t="s">
        <v>3028</v>
      </c>
      <c r="P1472" s="4" t="s">
        <v>3029</v>
      </c>
      <c r="Q1472" s="4" t="s">
        <v>3030</v>
      </c>
      <c r="R1472" s="4" t="s">
        <v>30</v>
      </c>
      <c r="S1472" t="str">
        <f>VLOOKUP(H1472,'Object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2" t="str">
        <f>VLOOKUP(H1472,'Object Code Definitions'!$A$3:$I$1497,9,0)</f>
        <v>Active</v>
      </c>
    </row>
    <row r="1473" spans="1:20">
      <c r="A1473" s="4" t="s">
        <v>3340</v>
      </c>
      <c r="B1473" s="4" t="s">
        <v>18</v>
      </c>
      <c r="C1473" s="4" t="s">
        <v>3341</v>
      </c>
      <c r="D1473" t="str">
        <f t="shared" si="66"/>
        <v>501892 - Diploma/Certificate Fee(Cat4)</v>
      </c>
      <c r="E1473" s="2">
        <v>40360</v>
      </c>
      <c r="F1473" s="4" t="s">
        <v>21</v>
      </c>
      <c r="G1473" s="4" t="s">
        <v>3022</v>
      </c>
      <c r="H1473" s="4" t="s">
        <v>3150</v>
      </c>
      <c r="I1473" s="4" t="s">
        <v>3151</v>
      </c>
      <c r="J1473" s="4" t="str">
        <f t="shared" si="67"/>
        <v>501112 - Category 4 Fees (Use only in CSU Fund 485)</v>
      </c>
      <c r="K1473" s="4" t="s">
        <v>3025</v>
      </c>
      <c r="L1473" s="4" t="s">
        <v>3026</v>
      </c>
      <c r="M1473" s="4" t="s">
        <v>3027</v>
      </c>
      <c r="N1473" t="str">
        <f t="shared" si="68"/>
        <v>501 - Higher Education Fees</v>
      </c>
      <c r="O1473" s="4" t="s">
        <v>3028</v>
      </c>
      <c r="P1473" s="4" t="s">
        <v>3029</v>
      </c>
      <c r="Q1473" s="4" t="s">
        <v>3030</v>
      </c>
      <c r="R1473" s="4" t="s">
        <v>30</v>
      </c>
      <c r="S1473" t="str">
        <f>VLOOKUP(H1473,'Object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3" t="str">
        <f>VLOOKUP(H1473,'Object Code Definitions'!$A$3:$I$1497,9,0)</f>
        <v>Active</v>
      </c>
    </row>
    <row r="1474" spans="1:20">
      <c r="A1474" s="4" t="s">
        <v>3342</v>
      </c>
      <c r="B1474" s="4" t="s">
        <v>18</v>
      </c>
      <c r="C1474" s="4" t="s">
        <v>3343</v>
      </c>
      <c r="D1474" t="str">
        <f t="shared" si="66"/>
        <v>501893 - Augmented HealthSvcsFee(Cat4)</v>
      </c>
      <c r="E1474" s="2">
        <v>40360</v>
      </c>
      <c r="F1474" s="4" t="s">
        <v>21</v>
      </c>
      <c r="G1474" s="4" t="s">
        <v>3022</v>
      </c>
      <c r="H1474" s="4" t="s">
        <v>3150</v>
      </c>
      <c r="I1474" s="4" t="s">
        <v>3151</v>
      </c>
      <c r="J1474" s="4" t="str">
        <f t="shared" si="67"/>
        <v>501112 - Category 4 Fees (Use only in CSU Fund 485)</v>
      </c>
      <c r="K1474" s="4" t="s">
        <v>3025</v>
      </c>
      <c r="L1474" s="4" t="s">
        <v>3026</v>
      </c>
      <c r="M1474" s="4" t="s">
        <v>3027</v>
      </c>
      <c r="N1474" t="str">
        <f t="shared" si="68"/>
        <v>501 - Higher Education Fees</v>
      </c>
      <c r="O1474" s="4" t="s">
        <v>3028</v>
      </c>
      <c r="P1474" s="4" t="s">
        <v>3029</v>
      </c>
      <c r="Q1474" s="4" t="s">
        <v>3030</v>
      </c>
      <c r="R1474" s="4" t="s">
        <v>30</v>
      </c>
      <c r="S1474" t="str">
        <f>VLOOKUP(H1474,'Object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4" t="str">
        <f>VLOOKUP(H1474,'Object Code Definitions'!$A$3:$I$1497,9,0)</f>
        <v>Active</v>
      </c>
    </row>
    <row r="1475" spans="1:20">
      <c r="A1475" s="4" t="s">
        <v>3344</v>
      </c>
      <c r="B1475" s="4" t="s">
        <v>18</v>
      </c>
      <c r="C1475" s="4" t="s">
        <v>3345</v>
      </c>
      <c r="D1475" t="str">
        <f t="shared" ref="D1475:D1538" si="69">A1475&amp;" - "&amp;C1475</f>
        <v>501895 - Examination Fee(Cat4)</v>
      </c>
      <c r="E1475" s="2">
        <v>40360</v>
      </c>
      <c r="F1475" s="4" t="s">
        <v>21</v>
      </c>
      <c r="G1475" s="4" t="s">
        <v>3022</v>
      </c>
      <c r="H1475" s="4" t="s">
        <v>3150</v>
      </c>
      <c r="I1475" s="4" t="s">
        <v>3151</v>
      </c>
      <c r="J1475" s="4" t="str">
        <f t="shared" ref="J1475:J1538" si="70">H1475&amp;" - "&amp;I1475</f>
        <v>501112 - Category 4 Fees (Use only in CSU Fund 485)</v>
      </c>
      <c r="K1475" s="4" t="s">
        <v>3025</v>
      </c>
      <c r="L1475" s="4" t="s">
        <v>3026</v>
      </c>
      <c r="M1475" s="4" t="s">
        <v>3027</v>
      </c>
      <c r="N1475" t="str">
        <f t="shared" ref="N1475:N1538" si="71">L1475&amp;" - "&amp;M1475</f>
        <v>501 - Higher Education Fees</v>
      </c>
      <c r="O1475" s="4" t="s">
        <v>3028</v>
      </c>
      <c r="P1475" s="4" t="s">
        <v>3029</v>
      </c>
      <c r="Q1475" s="4" t="s">
        <v>3030</v>
      </c>
      <c r="R1475" s="4" t="s">
        <v>30</v>
      </c>
      <c r="S1475" t="str">
        <f>VLOOKUP(H1475,'Object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5" t="str">
        <f>VLOOKUP(H1475,'Object Code Definitions'!$A$3:$I$1497,9,0)</f>
        <v>Active</v>
      </c>
    </row>
    <row r="1476" spans="1:20">
      <c r="A1476" s="4" t="s">
        <v>3346</v>
      </c>
      <c r="B1476" s="4" t="s">
        <v>18</v>
      </c>
      <c r="C1476" s="4" t="s">
        <v>3347</v>
      </c>
      <c r="D1476" t="str">
        <f t="shared" si="69"/>
        <v>501896 - Graduation/Commencement(Cat4)</v>
      </c>
      <c r="E1476" s="2">
        <v>40360</v>
      </c>
      <c r="F1476" s="4" t="s">
        <v>21</v>
      </c>
      <c r="G1476" s="4" t="s">
        <v>3022</v>
      </c>
      <c r="H1476" s="4" t="s">
        <v>3150</v>
      </c>
      <c r="I1476" s="4" t="s">
        <v>3151</v>
      </c>
      <c r="J1476" s="4" t="str">
        <f t="shared" si="70"/>
        <v>501112 - Category 4 Fees (Use only in CSU Fund 485)</v>
      </c>
      <c r="K1476" s="4" t="s">
        <v>3025</v>
      </c>
      <c r="L1476" s="4" t="s">
        <v>3026</v>
      </c>
      <c r="M1476" s="4" t="s">
        <v>3027</v>
      </c>
      <c r="N1476" t="str">
        <f t="shared" si="71"/>
        <v>501 - Higher Education Fees</v>
      </c>
      <c r="O1476" s="4" t="s">
        <v>3028</v>
      </c>
      <c r="P1476" s="4" t="s">
        <v>3029</v>
      </c>
      <c r="Q1476" s="4" t="s">
        <v>3030</v>
      </c>
      <c r="R1476" s="4" t="s">
        <v>30</v>
      </c>
      <c r="S1476" t="str">
        <f>VLOOKUP(H1476,'Object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6" t="str">
        <f>VLOOKUP(H1476,'Object Code Definitions'!$A$3:$I$1497,9,0)</f>
        <v>Active</v>
      </c>
    </row>
    <row r="1477" spans="1:20">
      <c r="A1477" s="4" t="s">
        <v>3348</v>
      </c>
      <c r="B1477" s="4" t="s">
        <v>18</v>
      </c>
      <c r="C1477" s="4" t="s">
        <v>3349</v>
      </c>
      <c r="D1477" t="str">
        <f t="shared" si="69"/>
        <v>501897 - ID Card Fee(Cat4)</v>
      </c>
      <c r="E1477" s="2">
        <v>40360</v>
      </c>
      <c r="F1477" s="4" t="s">
        <v>21</v>
      </c>
      <c r="G1477" s="4" t="s">
        <v>3022</v>
      </c>
      <c r="H1477" s="4" t="s">
        <v>3150</v>
      </c>
      <c r="I1477" s="4" t="s">
        <v>3151</v>
      </c>
      <c r="J1477" s="4" t="str">
        <f t="shared" si="70"/>
        <v>501112 - Category 4 Fees (Use only in CSU Fund 485)</v>
      </c>
      <c r="K1477" s="4" t="s">
        <v>3025</v>
      </c>
      <c r="L1477" s="4" t="s">
        <v>3026</v>
      </c>
      <c r="M1477" s="4" t="s">
        <v>3027</v>
      </c>
      <c r="N1477" t="str">
        <f t="shared" si="71"/>
        <v>501 - Higher Education Fees</v>
      </c>
      <c r="O1477" s="4" t="s">
        <v>3028</v>
      </c>
      <c r="P1477" s="4" t="s">
        <v>3029</v>
      </c>
      <c r="Q1477" s="4" t="s">
        <v>3030</v>
      </c>
      <c r="R1477" s="4" t="s">
        <v>30</v>
      </c>
      <c r="S1477" t="str">
        <f>VLOOKUP(H1477,'Object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7" t="str">
        <f>VLOOKUP(H1477,'Object Code Definitions'!$A$3:$I$1497,9,0)</f>
        <v>Active</v>
      </c>
    </row>
    <row r="1478" spans="1:20">
      <c r="A1478" s="4" t="s">
        <v>3350</v>
      </c>
      <c r="B1478" s="4" t="s">
        <v>18</v>
      </c>
      <c r="C1478" s="4" t="s">
        <v>3351</v>
      </c>
      <c r="D1478" t="str">
        <f t="shared" si="69"/>
        <v>501898 - Study Abroad Fee(Cat4)</v>
      </c>
      <c r="E1478" s="2">
        <v>40360</v>
      </c>
      <c r="F1478" s="4" t="s">
        <v>21</v>
      </c>
      <c r="G1478" s="4" t="s">
        <v>3022</v>
      </c>
      <c r="H1478" s="4" t="s">
        <v>3150</v>
      </c>
      <c r="I1478" s="4" t="s">
        <v>3151</v>
      </c>
      <c r="J1478" s="4" t="str">
        <f t="shared" si="70"/>
        <v>501112 - Category 4 Fees (Use only in CSU Fund 485)</v>
      </c>
      <c r="K1478" s="4" t="s">
        <v>3025</v>
      </c>
      <c r="L1478" s="4" t="s">
        <v>3026</v>
      </c>
      <c r="M1478" s="4" t="s">
        <v>3027</v>
      </c>
      <c r="N1478" t="str">
        <f t="shared" si="71"/>
        <v>501 - Higher Education Fees</v>
      </c>
      <c r="O1478" s="4" t="s">
        <v>3028</v>
      </c>
      <c r="P1478" s="4" t="s">
        <v>3029</v>
      </c>
      <c r="Q1478" s="4" t="s">
        <v>3030</v>
      </c>
      <c r="R1478" s="4" t="s">
        <v>30</v>
      </c>
      <c r="S1478" t="str">
        <f>VLOOKUP(H1478,'Object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8" t="str">
        <f>VLOOKUP(H1478,'Object Code Definitions'!$A$3:$I$1497,9,0)</f>
        <v>Active</v>
      </c>
    </row>
    <row r="1479" spans="1:20">
      <c r="A1479" s="4" t="s">
        <v>3352</v>
      </c>
      <c r="B1479" s="4" t="s">
        <v>18</v>
      </c>
      <c r="C1479" s="4" t="s">
        <v>3353</v>
      </c>
      <c r="D1479" t="str">
        <f t="shared" si="69"/>
        <v>501899 - Credential Evaluation(Cat4)</v>
      </c>
      <c r="E1479" s="2">
        <v>40360</v>
      </c>
      <c r="F1479" s="4" t="s">
        <v>21</v>
      </c>
      <c r="G1479" s="4" t="s">
        <v>3022</v>
      </c>
      <c r="H1479" s="4" t="s">
        <v>3150</v>
      </c>
      <c r="I1479" s="4" t="s">
        <v>3151</v>
      </c>
      <c r="J1479" s="4" t="str">
        <f t="shared" si="70"/>
        <v>501112 - Category 4 Fees (Use only in CSU Fund 485)</v>
      </c>
      <c r="K1479" s="4" t="s">
        <v>3025</v>
      </c>
      <c r="L1479" s="4" t="s">
        <v>3026</v>
      </c>
      <c r="M1479" s="4" t="s">
        <v>3027</v>
      </c>
      <c r="N1479" t="str">
        <f t="shared" si="71"/>
        <v>501 - Higher Education Fees</v>
      </c>
      <c r="O1479" s="4" t="s">
        <v>3028</v>
      </c>
      <c r="P1479" s="4" t="s">
        <v>3029</v>
      </c>
      <c r="Q1479" s="4" t="s">
        <v>3030</v>
      </c>
      <c r="R1479" s="4" t="s">
        <v>30</v>
      </c>
      <c r="S1479" t="str">
        <f>VLOOKUP(H1479,'Object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9" t="str">
        <f>VLOOKUP(H1479,'Object Code Definitions'!$A$3:$I$1497,9,0)</f>
        <v>Active</v>
      </c>
    </row>
    <row r="1480" spans="1:20">
      <c r="A1480" s="4" t="s">
        <v>3354</v>
      </c>
      <c r="B1480" s="4" t="s">
        <v>18</v>
      </c>
      <c r="C1480" s="4" t="s">
        <v>3355</v>
      </c>
      <c r="D1480" t="str">
        <f t="shared" si="69"/>
        <v>501900 - StudentSuccessFee(Cat2)-Fall</v>
      </c>
      <c r="E1480" s="2">
        <v>40360</v>
      </c>
      <c r="F1480" s="4" t="s">
        <v>21</v>
      </c>
      <c r="G1480" s="4" t="s">
        <v>3022</v>
      </c>
      <c r="H1480" s="4" t="s">
        <v>3156</v>
      </c>
      <c r="I1480" s="4" t="s">
        <v>3159</v>
      </c>
      <c r="J1480" s="4" t="str">
        <f t="shared" si="70"/>
        <v>501111 - Category 2 Fees (Use only in CSU Fund 485)</v>
      </c>
      <c r="K1480" s="4" t="s">
        <v>3025</v>
      </c>
      <c r="L1480" s="4" t="s">
        <v>3026</v>
      </c>
      <c r="M1480" s="4" t="s">
        <v>3027</v>
      </c>
      <c r="N1480" t="str">
        <f t="shared" si="71"/>
        <v>501 - Higher Education Fees</v>
      </c>
      <c r="O1480" s="4" t="s">
        <v>3028</v>
      </c>
      <c r="P1480" s="4" t="s">
        <v>3029</v>
      </c>
      <c r="Q1480" s="4" t="s">
        <v>3030</v>
      </c>
      <c r="R1480" s="4" t="s">
        <v>30</v>
      </c>
      <c r="S1480" t="str">
        <f>VLOOKUP(H1480,'Object Code Definitions'!$A$3:$C$1497,3,0)</f>
        <v>Used to record campus mandatory fees that must be paid to enroll in or attend the university.</v>
      </c>
      <c r="T1480" t="str">
        <f>VLOOKUP(H1480,'Object Code Definitions'!$A$3:$I$1497,9,0)</f>
        <v>Active</v>
      </c>
    </row>
    <row r="1481" spans="1:20">
      <c r="A1481" s="4" t="s">
        <v>3356</v>
      </c>
      <c r="B1481" s="4" t="s">
        <v>18</v>
      </c>
      <c r="C1481" s="4" t="s">
        <v>3357</v>
      </c>
      <c r="D1481" t="str">
        <f t="shared" si="69"/>
        <v>501901 - StudentSuccessFee(Cat2)-Winter</v>
      </c>
      <c r="E1481" s="2">
        <v>40360</v>
      </c>
      <c r="F1481" s="4" t="s">
        <v>21</v>
      </c>
      <c r="G1481" s="4" t="s">
        <v>3022</v>
      </c>
      <c r="H1481" s="4" t="s">
        <v>3156</v>
      </c>
      <c r="I1481" s="4" t="s">
        <v>3159</v>
      </c>
      <c r="J1481" s="4" t="str">
        <f t="shared" si="70"/>
        <v>501111 - Category 2 Fees (Use only in CSU Fund 485)</v>
      </c>
      <c r="K1481" s="4" t="s">
        <v>3025</v>
      </c>
      <c r="L1481" s="4" t="s">
        <v>3026</v>
      </c>
      <c r="M1481" s="4" t="s">
        <v>3027</v>
      </c>
      <c r="N1481" t="str">
        <f t="shared" si="71"/>
        <v>501 - Higher Education Fees</v>
      </c>
      <c r="O1481" s="4" t="s">
        <v>3028</v>
      </c>
      <c r="P1481" s="4" t="s">
        <v>3029</v>
      </c>
      <c r="Q1481" s="4" t="s">
        <v>3030</v>
      </c>
      <c r="R1481" s="4" t="s">
        <v>30</v>
      </c>
      <c r="S1481" t="str">
        <f>VLOOKUP(H1481,'Object Code Definitions'!$A$3:$C$1497,3,0)</f>
        <v>Used to record campus mandatory fees that must be paid to enroll in or attend the university.</v>
      </c>
      <c r="T1481" t="str">
        <f>VLOOKUP(H1481,'Object Code Definitions'!$A$3:$I$1497,9,0)</f>
        <v>Active</v>
      </c>
    </row>
    <row r="1482" spans="1:20">
      <c r="A1482" s="4" t="s">
        <v>3358</v>
      </c>
      <c r="B1482" s="4" t="s">
        <v>18</v>
      </c>
      <c r="C1482" s="4" t="s">
        <v>3359</v>
      </c>
      <c r="D1482" t="str">
        <f t="shared" si="69"/>
        <v>501902 - StudentSuccessFee(Cat2)-Spring</v>
      </c>
      <c r="E1482" s="2">
        <v>40360</v>
      </c>
      <c r="F1482" s="4" t="s">
        <v>21</v>
      </c>
      <c r="G1482" s="4" t="s">
        <v>3022</v>
      </c>
      <c r="H1482" s="4" t="s">
        <v>3156</v>
      </c>
      <c r="I1482" s="4" t="s">
        <v>3159</v>
      </c>
      <c r="J1482" s="4" t="str">
        <f t="shared" si="70"/>
        <v>501111 - Category 2 Fees (Use only in CSU Fund 485)</v>
      </c>
      <c r="K1482" s="4" t="s">
        <v>3025</v>
      </c>
      <c r="L1482" s="4" t="s">
        <v>3026</v>
      </c>
      <c r="M1482" s="4" t="s">
        <v>3027</v>
      </c>
      <c r="N1482" t="str">
        <f t="shared" si="71"/>
        <v>501 - Higher Education Fees</v>
      </c>
      <c r="O1482" s="4" t="s">
        <v>3028</v>
      </c>
      <c r="P1482" s="4" t="s">
        <v>3029</v>
      </c>
      <c r="Q1482" s="4" t="s">
        <v>3030</v>
      </c>
      <c r="R1482" s="4" t="s">
        <v>30</v>
      </c>
      <c r="S1482" t="str">
        <f>VLOOKUP(H1482,'Object Code Definitions'!$A$3:$C$1497,3,0)</f>
        <v>Used to record campus mandatory fees that must be paid to enroll in or attend the university.</v>
      </c>
      <c r="T1482" t="str">
        <f>VLOOKUP(H1482,'Object Code Definitions'!$A$3:$I$1497,9,0)</f>
        <v>Active</v>
      </c>
    </row>
    <row r="1483" spans="1:20">
      <c r="A1483" s="4" t="s">
        <v>3360</v>
      </c>
      <c r="B1483" s="4" t="s">
        <v>18</v>
      </c>
      <c r="C1483" s="4" t="s">
        <v>3361</v>
      </c>
      <c r="D1483" t="str">
        <f t="shared" si="69"/>
        <v>501903 - StudentSuccessFee(Cat2)-Summer</v>
      </c>
      <c r="E1483" s="2">
        <v>40360</v>
      </c>
      <c r="F1483" s="4" t="s">
        <v>21</v>
      </c>
      <c r="G1483" s="4" t="s">
        <v>3022</v>
      </c>
      <c r="H1483" s="4" t="s">
        <v>3156</v>
      </c>
      <c r="I1483" s="4" t="s">
        <v>3159</v>
      </c>
      <c r="J1483" s="4" t="str">
        <f t="shared" si="70"/>
        <v>501111 - Category 2 Fees (Use only in CSU Fund 485)</v>
      </c>
      <c r="K1483" s="4" t="s">
        <v>3025</v>
      </c>
      <c r="L1483" s="4" t="s">
        <v>3026</v>
      </c>
      <c r="M1483" s="4" t="s">
        <v>3027</v>
      </c>
      <c r="N1483" t="str">
        <f t="shared" si="71"/>
        <v>501 - Higher Education Fees</v>
      </c>
      <c r="O1483" s="4" t="s">
        <v>3028</v>
      </c>
      <c r="P1483" s="4" t="s">
        <v>3029</v>
      </c>
      <c r="Q1483" s="4" t="s">
        <v>3030</v>
      </c>
      <c r="R1483" s="4" t="s">
        <v>30</v>
      </c>
      <c r="S1483" t="str">
        <f>VLOOKUP(H1483,'Object Code Definitions'!$A$3:$C$1497,3,0)</f>
        <v>Used to record campus mandatory fees that must be paid to enroll in or attend the university.</v>
      </c>
      <c r="T1483" t="str">
        <f>VLOOKUP(H1483,'Object Code Definitions'!$A$3:$I$1497,9,0)</f>
        <v>Active</v>
      </c>
    </row>
    <row r="1484" spans="1:20">
      <c r="A1484" s="4" t="s">
        <v>3362</v>
      </c>
      <c r="B1484" s="4" t="s">
        <v>18</v>
      </c>
      <c r="C1484" s="4" t="s">
        <v>3363</v>
      </c>
      <c r="D1484" t="str">
        <f t="shared" si="69"/>
        <v>501904 - Orientation FeeNonMndtry(Cat4)</v>
      </c>
      <c r="E1484" s="2">
        <v>40725</v>
      </c>
      <c r="F1484" s="4" t="s">
        <v>21</v>
      </c>
      <c r="G1484" s="4" t="s">
        <v>3022</v>
      </c>
      <c r="H1484" s="4" t="s">
        <v>3150</v>
      </c>
      <c r="I1484" s="4" t="s">
        <v>3151</v>
      </c>
      <c r="J1484" s="4" t="str">
        <f t="shared" si="70"/>
        <v>501112 - Category 4 Fees (Use only in CSU Fund 485)</v>
      </c>
      <c r="K1484" s="4" t="s">
        <v>3025</v>
      </c>
      <c r="L1484" s="4" t="s">
        <v>3026</v>
      </c>
      <c r="M1484" s="4" t="s">
        <v>3027</v>
      </c>
      <c r="N1484" t="str">
        <f t="shared" si="71"/>
        <v>501 - Higher Education Fees</v>
      </c>
      <c r="O1484" s="4" t="s">
        <v>3028</v>
      </c>
      <c r="P1484" s="4" t="s">
        <v>3029</v>
      </c>
      <c r="Q1484" s="4" t="s">
        <v>3030</v>
      </c>
      <c r="R1484" s="4" t="s">
        <v>30</v>
      </c>
      <c r="S1484" t="str">
        <f>VLOOKUP(H1484,'Object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84" t="str">
        <f>VLOOKUP(H1484,'Object Code Definitions'!$A$3:$I$1497,9,0)</f>
        <v>Active</v>
      </c>
    </row>
    <row r="1485" spans="1:20">
      <c r="A1485" s="4" t="s">
        <v>3364</v>
      </c>
      <c r="B1485" s="4" t="s">
        <v>18</v>
      </c>
      <c r="C1485" s="4" t="s">
        <v>3365</v>
      </c>
      <c r="D1485" t="str">
        <f t="shared" si="69"/>
        <v>501905 - Thesis Binding Fee (Cat 4)</v>
      </c>
      <c r="E1485" s="2">
        <v>40725</v>
      </c>
      <c r="F1485" s="4" t="s">
        <v>21</v>
      </c>
      <c r="G1485" s="4" t="s">
        <v>3022</v>
      </c>
      <c r="H1485" s="4" t="s">
        <v>3150</v>
      </c>
      <c r="I1485" s="4" t="s">
        <v>3151</v>
      </c>
      <c r="J1485" s="4" t="str">
        <f t="shared" si="70"/>
        <v>501112 - Category 4 Fees (Use only in CSU Fund 485)</v>
      </c>
      <c r="K1485" s="4" t="s">
        <v>3025</v>
      </c>
      <c r="L1485" s="4" t="s">
        <v>3026</v>
      </c>
      <c r="M1485" s="4" t="s">
        <v>3027</v>
      </c>
      <c r="N1485" t="str">
        <f t="shared" si="71"/>
        <v>501 - Higher Education Fees</v>
      </c>
      <c r="O1485" s="4" t="s">
        <v>3028</v>
      </c>
      <c r="P1485" s="4" t="s">
        <v>3029</v>
      </c>
      <c r="Q1485" s="4" t="s">
        <v>3030</v>
      </c>
      <c r="R1485" s="4" t="s">
        <v>30</v>
      </c>
      <c r="S1485" t="str">
        <f>VLOOKUP(H1485,'Object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85" t="str">
        <f>VLOOKUP(H1485,'Object Code Definitions'!$A$3:$I$1497,9,0)</f>
        <v>Active</v>
      </c>
    </row>
    <row r="1486" spans="1:20">
      <c r="A1486" s="4" t="s">
        <v>3366</v>
      </c>
      <c r="B1486" s="4" t="s">
        <v>18</v>
      </c>
      <c r="C1486" s="4" t="s">
        <v>3367</v>
      </c>
      <c r="D1486" t="str">
        <f t="shared" si="69"/>
        <v>501906 - Material/Srvc/FaciltyFee(Cat4)</v>
      </c>
      <c r="E1486" s="2">
        <v>40725</v>
      </c>
      <c r="F1486" s="4" t="s">
        <v>21</v>
      </c>
      <c r="G1486" s="4" t="s">
        <v>3022</v>
      </c>
      <c r="H1486" s="4" t="s">
        <v>3150</v>
      </c>
      <c r="I1486" s="4" t="s">
        <v>3151</v>
      </c>
      <c r="J1486" s="4" t="str">
        <f t="shared" si="70"/>
        <v>501112 - Category 4 Fees (Use only in CSU Fund 485)</v>
      </c>
      <c r="K1486" s="4" t="s">
        <v>3025</v>
      </c>
      <c r="L1486" s="4" t="s">
        <v>3026</v>
      </c>
      <c r="M1486" s="4" t="s">
        <v>3027</v>
      </c>
      <c r="N1486" t="str">
        <f t="shared" si="71"/>
        <v>501 - Higher Education Fees</v>
      </c>
      <c r="O1486" s="4" t="s">
        <v>3028</v>
      </c>
      <c r="P1486" s="4" t="s">
        <v>3029</v>
      </c>
      <c r="Q1486" s="4" t="s">
        <v>3030</v>
      </c>
      <c r="R1486" s="4" t="s">
        <v>30</v>
      </c>
      <c r="S1486" t="str">
        <f>VLOOKUP(H1486,'Object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86" t="str">
        <f>VLOOKUP(H1486,'Object Code Definitions'!$A$3:$I$1497,9,0)</f>
        <v>Active</v>
      </c>
    </row>
    <row r="1487" spans="1:20">
      <c r="A1487" s="4" t="s">
        <v>3368</v>
      </c>
      <c r="B1487" s="4" t="s">
        <v>18</v>
      </c>
      <c r="C1487" s="4" t="s">
        <v>3369</v>
      </c>
      <c r="D1487" t="str">
        <f t="shared" si="69"/>
        <v>501907 - Administrative Fee (Cat4)</v>
      </c>
      <c r="E1487" s="2">
        <v>41821</v>
      </c>
      <c r="F1487" s="4" t="s">
        <v>21</v>
      </c>
      <c r="G1487" s="4" t="s">
        <v>3022</v>
      </c>
      <c r="H1487" s="4" t="s">
        <v>3150</v>
      </c>
      <c r="I1487" s="4" t="s">
        <v>3151</v>
      </c>
      <c r="J1487" s="4" t="str">
        <f t="shared" si="70"/>
        <v>501112 - Category 4 Fees (Use only in CSU Fund 485)</v>
      </c>
      <c r="K1487" s="4" t="s">
        <v>3025</v>
      </c>
      <c r="L1487" s="4" t="s">
        <v>3026</v>
      </c>
      <c r="M1487" s="4" t="s">
        <v>3027</v>
      </c>
      <c r="N1487" t="str">
        <f t="shared" si="71"/>
        <v>501 - Higher Education Fees</v>
      </c>
      <c r="O1487" s="4" t="s">
        <v>3028</v>
      </c>
      <c r="P1487" s="4" t="s">
        <v>3029</v>
      </c>
      <c r="Q1487" s="4" t="s">
        <v>3030</v>
      </c>
      <c r="R1487" s="4" t="s">
        <v>30</v>
      </c>
      <c r="S1487" t="str">
        <f>VLOOKUP(H1487,'Object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87" t="str">
        <f>VLOOKUP(H1487,'Object Code Definitions'!$A$3:$I$1497,9,0)</f>
        <v>Active</v>
      </c>
    </row>
    <row r="1488" spans="1:20">
      <c r="A1488" s="4" t="s">
        <v>3370</v>
      </c>
      <c r="B1488" s="4" t="s">
        <v>18</v>
      </c>
      <c r="C1488" s="4" t="s">
        <v>3371</v>
      </c>
      <c r="D1488" t="str">
        <f t="shared" si="69"/>
        <v>501910 - ASI Quarter Fees ContraRevenue</v>
      </c>
      <c r="E1488" s="2">
        <v>41456</v>
      </c>
      <c r="F1488" s="4" t="s">
        <v>21</v>
      </c>
      <c r="G1488" s="4" t="s">
        <v>3022</v>
      </c>
      <c r="H1488" s="4" t="s">
        <v>3114</v>
      </c>
      <c r="I1488" s="4" t="s">
        <v>3115</v>
      </c>
      <c r="J1488" s="4" t="str">
        <f t="shared" si="70"/>
        <v>501101 - Associated Student Body Fee</v>
      </c>
      <c r="K1488" s="4" t="s">
        <v>3025</v>
      </c>
      <c r="L1488" s="4" t="s">
        <v>3026</v>
      </c>
      <c r="M1488" s="4" t="s">
        <v>3027</v>
      </c>
      <c r="N1488" t="str">
        <f t="shared" si="71"/>
        <v>501 - Higher Education Fees</v>
      </c>
      <c r="O1488" s="4" t="s">
        <v>3028</v>
      </c>
      <c r="P1488" s="4" t="s">
        <v>3029</v>
      </c>
      <c r="Q1488" s="4" t="s">
        <v>3030</v>
      </c>
      <c r="R1488" s="4" t="s">
        <v>30</v>
      </c>
      <c r="S1488" t="str">
        <f>VLOOKUP(H1488,'Object Code Definitions'!$A$3:$C$1497,3,0)</f>
        <v>Used only in CSU fund 461 to record the ASB mandatory fee.</v>
      </c>
      <c r="T1488" t="str">
        <f>VLOOKUP(H1488,'Object Code Definitions'!$A$3:$I$1497,9,0)</f>
        <v>Active</v>
      </c>
    </row>
    <row r="1489" spans="1:20">
      <c r="A1489" s="4" t="s">
        <v>3372</v>
      </c>
      <c r="B1489" s="4" t="s">
        <v>18</v>
      </c>
      <c r="C1489" s="4" t="s">
        <v>3373</v>
      </c>
      <c r="D1489" t="str">
        <f t="shared" si="69"/>
        <v>501911 - StuInvolvemtRepFee-SIRF(Cat 6)</v>
      </c>
      <c r="E1489" s="2">
        <v>41821</v>
      </c>
      <c r="F1489" s="4" t="s">
        <v>21</v>
      </c>
      <c r="G1489" s="4" t="s">
        <v>3022</v>
      </c>
      <c r="H1489" s="4" t="s">
        <v>3160</v>
      </c>
      <c r="I1489" s="4" t="s">
        <v>3374</v>
      </c>
      <c r="J1489" s="4" t="str">
        <f t="shared" si="70"/>
        <v>501120 - Category 6 Fees (Use only in CSU Fund 562)</v>
      </c>
      <c r="K1489" s="4" t="s">
        <v>3025</v>
      </c>
      <c r="L1489" s="4" t="s">
        <v>3026</v>
      </c>
      <c r="M1489" s="4" t="s">
        <v>3027</v>
      </c>
      <c r="N1489" t="str">
        <f t="shared" si="71"/>
        <v>501 - Higher Education Fees</v>
      </c>
      <c r="O1489" s="4" t="s">
        <v>3028</v>
      </c>
      <c r="P1489" s="4" t="s">
        <v>3029</v>
      </c>
      <c r="Q1489" s="4" t="s">
        <v>3030</v>
      </c>
      <c r="R1489" s="4" t="s">
        <v>30</v>
      </c>
      <c r="S1489" t="str">
        <f>VLOOKUP(H1489,'Object Code Definitions'!$A$3:$C$1497,3,0)</f>
        <v>Used to record voluntary student fees.</v>
      </c>
      <c r="T1489" t="str">
        <f>VLOOKUP(H1489,'Object Code Definitions'!$A$3:$I$1497,9,0)</f>
        <v>Active</v>
      </c>
    </row>
    <row r="1490" spans="1:20">
      <c r="A1490" s="4" t="s">
        <v>3375</v>
      </c>
      <c r="B1490" s="4" t="s">
        <v>18</v>
      </c>
      <c r="C1490" s="4" t="s">
        <v>3376</v>
      </c>
      <c r="D1490" t="str">
        <f t="shared" si="69"/>
        <v>501920 - TuitionFee-SUF WaiverContraRev</v>
      </c>
      <c r="E1490" s="2">
        <v>41821</v>
      </c>
      <c r="F1490" s="4" t="s">
        <v>21</v>
      </c>
      <c r="G1490" s="4" t="s">
        <v>3022</v>
      </c>
      <c r="H1490" s="4" t="s">
        <v>3023</v>
      </c>
      <c r="I1490" s="4" t="s">
        <v>3024</v>
      </c>
      <c r="J1490" s="4" t="str">
        <f t="shared" si="70"/>
        <v>501001 - Tuition Fee</v>
      </c>
      <c r="K1490" s="4" t="s">
        <v>3025</v>
      </c>
      <c r="L1490" s="4" t="s">
        <v>3026</v>
      </c>
      <c r="M1490" s="4" t="s">
        <v>3027</v>
      </c>
      <c r="N1490" t="str">
        <f t="shared" si="71"/>
        <v>501 - Higher Education Fees</v>
      </c>
      <c r="O1490" s="4" t="s">
        <v>3028</v>
      </c>
      <c r="P1490" s="4" t="s">
        <v>3029</v>
      </c>
      <c r="Q1490" s="4" t="s">
        <v>3030</v>
      </c>
      <c r="R1490" s="4" t="s">
        <v>30</v>
      </c>
      <c r="S1490" t="str">
        <f>VLOOKUP(H1490,'Object Code Definitions'!$A$3:$C$1497,3,0)</f>
        <v>Used only in CSU fund 485 to record basic instruction and other mandatory university costs.</v>
      </c>
      <c r="T1490" t="str">
        <f>VLOOKUP(H1490,'Object Code Definitions'!$A$3:$I$1497,9,0)</f>
        <v>Active</v>
      </c>
    </row>
    <row r="1491" spans="1:20">
      <c r="A1491" s="4" t="s">
        <v>3377</v>
      </c>
      <c r="B1491" s="4" t="s">
        <v>18</v>
      </c>
      <c r="C1491" s="4" t="s">
        <v>3378</v>
      </c>
      <c r="D1491" t="str">
        <f t="shared" si="69"/>
        <v>501921 - NonResTuitionFeeWaiverCntraRev</v>
      </c>
      <c r="E1491" s="2">
        <v>41821</v>
      </c>
      <c r="F1491" s="4" t="s">
        <v>21</v>
      </c>
      <c r="G1491" s="4" t="s">
        <v>3022</v>
      </c>
      <c r="H1491" s="4" t="s">
        <v>3065</v>
      </c>
      <c r="I1491" s="4" t="s">
        <v>3066</v>
      </c>
      <c r="J1491" s="4" t="str">
        <f t="shared" si="70"/>
        <v>501002 - Non-Resident Tuition Fee</v>
      </c>
      <c r="K1491" s="4" t="s">
        <v>3025</v>
      </c>
      <c r="L1491" s="4" t="s">
        <v>3026</v>
      </c>
      <c r="M1491" s="4" t="s">
        <v>3027</v>
      </c>
      <c r="N1491" t="str">
        <f t="shared" si="71"/>
        <v>501 - Higher Education Fees</v>
      </c>
      <c r="O1491" s="4" t="s">
        <v>3028</v>
      </c>
      <c r="P1491" s="4" t="s">
        <v>3029</v>
      </c>
      <c r="Q1491" s="4" t="s">
        <v>3030</v>
      </c>
      <c r="R1491" s="4" t="s">
        <v>30</v>
      </c>
      <c r="S1491" t="str">
        <f>VLOOKUP(H1491,'Object Code Definitions'!$A$3:$C$1497,3,0)</f>
        <v xml:space="preserve">Used only in CSU fund 485 to record full cost of education for non-resident students. </v>
      </c>
      <c r="T1491" t="str">
        <f>VLOOKUP(H1491,'Object Code Definitions'!$A$3:$I$1497,9,0)</f>
        <v>Active</v>
      </c>
    </row>
    <row r="1492" spans="1:20">
      <c r="A1492" s="4" t="s">
        <v>3379</v>
      </c>
      <c r="B1492" s="4" t="s">
        <v>18</v>
      </c>
      <c r="C1492" s="4" t="s">
        <v>3380</v>
      </c>
      <c r="D1492" t="str">
        <f t="shared" si="69"/>
        <v>501922 - StuHealthSvcFee-WaiverCntraRev</v>
      </c>
      <c r="E1492" s="2">
        <v>41821</v>
      </c>
      <c r="F1492" s="4" t="s">
        <v>21</v>
      </c>
      <c r="G1492" s="4" t="s">
        <v>3022</v>
      </c>
      <c r="H1492" s="4" t="s">
        <v>3086</v>
      </c>
      <c r="I1492" s="4" t="s">
        <v>3087</v>
      </c>
      <c r="J1492" s="4" t="str">
        <f t="shared" si="70"/>
        <v>501005 - Student Health Services Fee</v>
      </c>
      <c r="K1492" s="4" t="s">
        <v>3025</v>
      </c>
      <c r="L1492" s="4" t="s">
        <v>3026</v>
      </c>
      <c r="M1492" s="4" t="s">
        <v>3027</v>
      </c>
      <c r="N1492" t="str">
        <f t="shared" si="71"/>
        <v>501 - Higher Education Fees</v>
      </c>
      <c r="O1492" s="4" t="s">
        <v>3028</v>
      </c>
      <c r="P1492" s="4" t="s">
        <v>3029</v>
      </c>
      <c r="Q1492" s="4" t="s">
        <v>3030</v>
      </c>
      <c r="R1492" s="4" t="s">
        <v>30</v>
      </c>
      <c r="S1492" t="str">
        <f>VLOOKUP(H1492,'Object Code Definitions'!$A$3:$C$1497,3,0)</f>
        <v xml:space="preserve">Used to record fees collected to provide campus-based health services. </v>
      </c>
      <c r="T1492" t="str">
        <f>VLOOKUP(H1492,'Object Code Definitions'!$A$3:$I$1497,9,0)</f>
        <v>Active</v>
      </c>
    </row>
    <row r="1493" spans="1:20">
      <c r="A1493" s="4" t="s">
        <v>3381</v>
      </c>
      <c r="B1493" s="4" t="s">
        <v>18</v>
      </c>
      <c r="C1493" s="4" t="s">
        <v>3382</v>
      </c>
      <c r="D1493" t="str">
        <f t="shared" si="69"/>
        <v>501923 - ASI Fee-Waiver Contra Revenue</v>
      </c>
      <c r="E1493" s="2">
        <v>41821</v>
      </c>
      <c r="F1493" s="4" t="s">
        <v>21</v>
      </c>
      <c r="G1493" s="4" t="s">
        <v>3022</v>
      </c>
      <c r="H1493" s="4" t="s">
        <v>3114</v>
      </c>
      <c r="I1493" s="4" t="s">
        <v>3115</v>
      </c>
      <c r="J1493" s="4" t="str">
        <f t="shared" si="70"/>
        <v>501101 - Associated Student Body Fee</v>
      </c>
      <c r="K1493" s="4" t="s">
        <v>3025</v>
      </c>
      <c r="L1493" s="4" t="s">
        <v>3026</v>
      </c>
      <c r="M1493" s="4" t="s">
        <v>3027</v>
      </c>
      <c r="N1493" t="str">
        <f t="shared" si="71"/>
        <v>501 - Higher Education Fees</v>
      </c>
      <c r="O1493" s="4" t="s">
        <v>3028</v>
      </c>
      <c r="P1493" s="4" t="s">
        <v>3029</v>
      </c>
      <c r="Q1493" s="4" t="s">
        <v>3030</v>
      </c>
      <c r="R1493" s="4" t="s">
        <v>30</v>
      </c>
      <c r="S1493" t="str">
        <f>VLOOKUP(H1493,'Object Code Definitions'!$A$3:$C$1497,3,0)</f>
        <v>Used only in CSU fund 461 to record the ASB mandatory fee.</v>
      </c>
      <c r="T1493" t="str">
        <f>VLOOKUP(H1493,'Object Code Definitions'!$A$3:$I$1497,9,0)</f>
        <v>Active</v>
      </c>
    </row>
    <row r="1494" spans="1:20">
      <c r="A1494" s="4" t="s">
        <v>3383</v>
      </c>
      <c r="B1494" s="4" t="s">
        <v>18</v>
      </c>
      <c r="C1494" s="4" t="s">
        <v>3384</v>
      </c>
      <c r="D1494" t="str">
        <f t="shared" si="69"/>
        <v>501924 - IRA StudentFee-WaiverContraRev</v>
      </c>
      <c r="E1494" s="2">
        <v>41821</v>
      </c>
      <c r="F1494" s="4" t="s">
        <v>21</v>
      </c>
      <c r="G1494" s="4" t="s">
        <v>3022</v>
      </c>
      <c r="H1494" s="4" t="s">
        <v>3132</v>
      </c>
      <c r="I1494" s="4" t="s">
        <v>3133</v>
      </c>
      <c r="J1494" s="4" t="str">
        <f t="shared" si="70"/>
        <v>501102 - Instructionally Related Activity Fee</v>
      </c>
      <c r="K1494" s="4" t="s">
        <v>3025</v>
      </c>
      <c r="L1494" s="4" t="s">
        <v>3026</v>
      </c>
      <c r="M1494" s="4" t="s">
        <v>3027</v>
      </c>
      <c r="N1494" t="str">
        <f t="shared" si="71"/>
        <v>501 - Higher Education Fees</v>
      </c>
      <c r="O1494" s="4" t="s">
        <v>3028</v>
      </c>
      <c r="P1494" s="4" t="s">
        <v>3029</v>
      </c>
      <c r="Q1494" s="4" t="s">
        <v>3030</v>
      </c>
      <c r="R1494" s="4" t="s">
        <v>30</v>
      </c>
      <c r="S1494" t="str">
        <f>VLOOKUP(H1494,'Object Code Definitions'!$A$3:$C$1497,3,0)</f>
        <v xml:space="preserve">Used to record fees collected for instructionally-related activities (IRA) as authorized by trustees. </v>
      </c>
      <c r="T1494" t="str">
        <f>VLOOKUP(H1494,'Object Code Definitions'!$A$3:$I$1497,9,0)</f>
        <v>Active</v>
      </c>
    </row>
    <row r="1495" spans="1:20">
      <c r="A1495" s="4" t="s">
        <v>3385</v>
      </c>
      <c r="B1495" s="4" t="s">
        <v>18</v>
      </c>
      <c r="C1495" s="4" t="s">
        <v>3386</v>
      </c>
      <c r="D1495" t="str">
        <f t="shared" si="69"/>
        <v>501925 - Cat3 CourseFee-WaiverContraRev</v>
      </c>
      <c r="E1495" s="2">
        <v>41821</v>
      </c>
      <c r="F1495" s="4" t="s">
        <v>21</v>
      </c>
      <c r="G1495" s="4" t="s">
        <v>3022</v>
      </c>
      <c r="H1495" s="4" t="s">
        <v>3152</v>
      </c>
      <c r="I1495" s="4" t="s">
        <v>3155</v>
      </c>
      <c r="J1495" s="4" t="str">
        <f t="shared" si="70"/>
        <v>501110 - Category 3 Course Fees (Use only in CSU Fund 485)</v>
      </c>
      <c r="K1495" s="4" t="s">
        <v>3025</v>
      </c>
      <c r="L1495" s="4" t="s">
        <v>3026</v>
      </c>
      <c r="M1495" s="4" t="s">
        <v>3027</v>
      </c>
      <c r="N1495" t="str">
        <f t="shared" si="71"/>
        <v>501 - Higher Education Fees</v>
      </c>
      <c r="O1495" s="4" t="s">
        <v>3028</v>
      </c>
      <c r="P1495" s="4" t="s">
        <v>3029</v>
      </c>
      <c r="Q1495" s="4" t="s">
        <v>3030</v>
      </c>
      <c r="R1495" s="4" t="s">
        <v>30</v>
      </c>
      <c r="S1495" t="str">
        <f>VLOOKUP(H1495,'Object Code Definitions'!$A$3:$C$1497,3,0)</f>
        <v>Used to record fees associated with state-supported courses. Specifically for materials and services used in concert with the basic foundation of an academic course offering.</v>
      </c>
      <c r="T1495" t="str">
        <f>VLOOKUP(H1495,'Object Code Definitions'!$A$3:$I$1497,9,0)</f>
        <v>Active</v>
      </c>
    </row>
    <row r="1496" spans="1:20">
      <c r="A1496" s="4" t="s">
        <v>3387</v>
      </c>
      <c r="B1496" s="4" t="s">
        <v>18</v>
      </c>
      <c r="C1496" s="4" t="s">
        <v>3388</v>
      </c>
      <c r="D1496" t="str">
        <f t="shared" si="69"/>
        <v>501926 - Cat2 Fee-Waiver Contra Revenue</v>
      </c>
      <c r="E1496" s="2">
        <v>41821</v>
      </c>
      <c r="F1496" s="4" t="s">
        <v>21</v>
      </c>
      <c r="G1496" s="4" t="s">
        <v>3022</v>
      </c>
      <c r="H1496" s="4" t="s">
        <v>3156</v>
      </c>
      <c r="I1496" s="4" t="s">
        <v>3159</v>
      </c>
      <c r="J1496" s="4" t="str">
        <f t="shared" si="70"/>
        <v>501111 - Category 2 Fees (Use only in CSU Fund 485)</v>
      </c>
      <c r="K1496" s="4" t="s">
        <v>3025</v>
      </c>
      <c r="L1496" s="4" t="s">
        <v>3026</v>
      </c>
      <c r="M1496" s="4" t="s">
        <v>3027</v>
      </c>
      <c r="N1496" t="str">
        <f t="shared" si="71"/>
        <v>501 - Higher Education Fees</v>
      </c>
      <c r="O1496" s="4" t="s">
        <v>3028</v>
      </c>
      <c r="P1496" s="4" t="s">
        <v>3029</v>
      </c>
      <c r="Q1496" s="4" t="s">
        <v>3030</v>
      </c>
      <c r="R1496" s="4" t="s">
        <v>30</v>
      </c>
      <c r="S1496" t="str">
        <f>VLOOKUP(H1496,'Object Code Definitions'!$A$3:$C$1497,3,0)</f>
        <v>Used to record campus mandatory fees that must be paid to enroll in or attend the university.</v>
      </c>
      <c r="T1496" t="str">
        <f>VLOOKUP(H1496,'Object Code Definitions'!$A$3:$I$1497,9,0)</f>
        <v>Active</v>
      </c>
    </row>
    <row r="1497" spans="1:20">
      <c r="A1497" s="4" t="s">
        <v>3389</v>
      </c>
      <c r="B1497" s="4" t="s">
        <v>18</v>
      </c>
      <c r="C1497" s="4" t="s">
        <v>3390</v>
      </c>
      <c r="D1497" t="str">
        <f t="shared" si="69"/>
        <v>501927 - Cat4 Fee-Waiver Contra Revenue</v>
      </c>
      <c r="E1497" s="2">
        <v>41821</v>
      </c>
      <c r="F1497" s="4" t="s">
        <v>21</v>
      </c>
      <c r="G1497" s="4" t="s">
        <v>3022</v>
      </c>
      <c r="H1497" s="4" t="s">
        <v>3150</v>
      </c>
      <c r="I1497" s="4" t="s">
        <v>3151</v>
      </c>
      <c r="J1497" s="4" t="str">
        <f t="shared" si="70"/>
        <v>501112 - Category 4 Fees (Use only in CSU Fund 485)</v>
      </c>
      <c r="K1497" s="4" t="s">
        <v>3025</v>
      </c>
      <c r="L1497" s="4" t="s">
        <v>3026</v>
      </c>
      <c r="M1497" s="4" t="s">
        <v>3027</v>
      </c>
      <c r="N1497" t="str">
        <f t="shared" si="71"/>
        <v>501 - Higher Education Fees</v>
      </c>
      <c r="O1497" s="4" t="s">
        <v>3028</v>
      </c>
      <c r="P1497" s="4" t="s">
        <v>3029</v>
      </c>
      <c r="Q1497" s="4" t="s">
        <v>3030</v>
      </c>
      <c r="R1497" s="4" t="s">
        <v>30</v>
      </c>
      <c r="S1497" t="str">
        <f>VLOOKUP(H1497,'Object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97" t="str">
        <f>VLOOKUP(H1497,'Object Code Definitions'!$A$3:$I$1497,9,0)</f>
        <v>Active</v>
      </c>
    </row>
    <row r="1498" spans="1:20">
      <c r="A1498" s="4" t="s">
        <v>3391</v>
      </c>
      <c r="B1498" s="4" t="s">
        <v>18</v>
      </c>
      <c r="C1498" s="4" t="s">
        <v>3392</v>
      </c>
      <c r="D1498" t="str">
        <f t="shared" si="69"/>
        <v>501928 - ProfPrgFee-GBPF WaiverCntraRev</v>
      </c>
      <c r="E1498" s="2">
        <v>41821</v>
      </c>
      <c r="F1498" s="4" t="s">
        <v>21</v>
      </c>
      <c r="G1498" s="4" t="s">
        <v>3022</v>
      </c>
      <c r="H1498" s="4" t="s">
        <v>3393</v>
      </c>
      <c r="I1498" s="4" t="s">
        <v>3394</v>
      </c>
      <c r="J1498" s="4" t="str">
        <f t="shared" si="70"/>
        <v>501201 - Professional Program Fee</v>
      </c>
      <c r="K1498" s="4" t="s">
        <v>3025</v>
      </c>
      <c r="L1498" s="4" t="s">
        <v>3026</v>
      </c>
      <c r="M1498" s="4" t="s">
        <v>3027</v>
      </c>
      <c r="N1498" t="str">
        <f t="shared" si="71"/>
        <v>501 - Higher Education Fees</v>
      </c>
      <c r="O1498" s="4" t="s">
        <v>3028</v>
      </c>
      <c r="P1498" s="4" t="s">
        <v>3029</v>
      </c>
      <c r="Q1498" s="4" t="s">
        <v>3030</v>
      </c>
      <c r="R1498" s="4" t="s">
        <v>30</v>
      </c>
      <c r="S1498" t="str">
        <f>VLOOKUP(H1498,'Object Code Definitions'!$A$3:$C$1497,3,0)</f>
        <v>Used to record charges to students enrolled in specific Graduate Professional Business programs; used in CSU fund 485 only.</v>
      </c>
      <c r="T1498" t="str">
        <f>VLOOKUP(H1498,'Object Code Definitions'!$A$3:$I$1497,9,0)</f>
        <v>Active</v>
      </c>
    </row>
    <row r="1499" spans="1:20">
      <c r="A1499" s="4" t="s">
        <v>3395</v>
      </c>
      <c r="B1499" s="4" t="s">
        <v>18</v>
      </c>
      <c r="C1499" s="4" t="s">
        <v>3396</v>
      </c>
      <c r="D1499" t="str">
        <f t="shared" si="69"/>
        <v>501929 - ASI Fees Contra Revenue</v>
      </c>
      <c r="E1499" s="2">
        <v>44378</v>
      </c>
      <c r="F1499" s="4" t="s">
        <v>21</v>
      </c>
      <c r="G1499" s="4" t="s">
        <v>3022</v>
      </c>
      <c r="H1499" s="4" t="s">
        <v>3191</v>
      </c>
      <c r="I1499" s="4" t="s">
        <v>3201</v>
      </c>
      <c r="J1499" s="4" t="str">
        <f t="shared" si="70"/>
        <v>501301 - Student Fees &amp; Fines (CSU Funds 461, 463, 464 only)</v>
      </c>
      <c r="K1499" s="4" t="s">
        <v>3025</v>
      </c>
      <c r="L1499" s="4" t="s">
        <v>3026</v>
      </c>
      <c r="M1499" s="4" t="s">
        <v>3027</v>
      </c>
      <c r="N1499" t="str">
        <f t="shared" si="71"/>
        <v>501 - Higher Education Fees</v>
      </c>
      <c r="O1499" s="4" t="s">
        <v>3028</v>
      </c>
      <c r="P1499" s="4" t="s">
        <v>3029</v>
      </c>
      <c r="Q1499" s="4" t="s">
        <v>3030</v>
      </c>
      <c r="R1499" s="4" t="s">
        <v>30</v>
      </c>
      <c r="S1499" t="str">
        <f>VLOOKUP(H1499,'Object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499" t="str">
        <f>VLOOKUP(H1499,'Object Code Definitions'!$A$3:$I$1497,9,0)</f>
        <v>Active</v>
      </c>
    </row>
    <row r="1500" spans="1:20">
      <c r="A1500" s="4" t="s">
        <v>3397</v>
      </c>
      <c r="B1500" s="4" t="s">
        <v>18</v>
      </c>
      <c r="C1500" s="4" t="s">
        <v>3382</v>
      </c>
      <c r="D1500" t="str">
        <f t="shared" si="69"/>
        <v>501930 - ASI Fee-Waiver Contra Revenue</v>
      </c>
      <c r="E1500" s="2">
        <v>36526</v>
      </c>
      <c r="F1500" s="4" t="s">
        <v>21</v>
      </c>
      <c r="G1500" s="4" t="s">
        <v>3022</v>
      </c>
      <c r="H1500" s="4" t="s">
        <v>3191</v>
      </c>
      <c r="I1500" s="4" t="s">
        <v>3201</v>
      </c>
      <c r="J1500" s="4" t="str">
        <f t="shared" si="70"/>
        <v>501301 - Student Fees &amp; Fines (CSU Funds 461, 463, 464 only)</v>
      </c>
      <c r="K1500" s="4" t="s">
        <v>3025</v>
      </c>
      <c r="L1500" s="4" t="s">
        <v>3026</v>
      </c>
      <c r="M1500" s="4" t="s">
        <v>3027</v>
      </c>
      <c r="N1500" t="str">
        <f t="shared" si="71"/>
        <v>501 - Higher Education Fees</v>
      </c>
      <c r="O1500" s="4" t="s">
        <v>3028</v>
      </c>
      <c r="P1500" s="4" t="s">
        <v>3029</v>
      </c>
      <c r="Q1500" s="4" t="s">
        <v>3030</v>
      </c>
      <c r="R1500" s="4" t="s">
        <v>30</v>
      </c>
      <c r="S1500" t="str">
        <f>VLOOKUP(H1500,'Object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500" t="str">
        <f>VLOOKUP(H1500,'Object Code Definitions'!$A$3:$I$1497,9,0)</f>
        <v>Active</v>
      </c>
    </row>
    <row r="1501" spans="1:20">
      <c r="A1501" s="4" t="s">
        <v>3398</v>
      </c>
      <c r="B1501" s="4" t="s">
        <v>18</v>
      </c>
      <c r="C1501" s="4" t="s">
        <v>3399</v>
      </c>
      <c r="D1501" t="str">
        <f t="shared" si="69"/>
        <v>501931 - TuitionFeeSummer-SUFWaiverCont</v>
      </c>
      <c r="E1501" s="2">
        <v>44743</v>
      </c>
      <c r="F1501" s="4" t="s">
        <v>21</v>
      </c>
      <c r="G1501" s="4" t="s">
        <v>3022</v>
      </c>
      <c r="H1501" s="4" t="s">
        <v>3023</v>
      </c>
      <c r="I1501" s="4" t="s">
        <v>3024</v>
      </c>
      <c r="J1501" s="4" t="str">
        <f t="shared" si="70"/>
        <v>501001 - Tuition Fee</v>
      </c>
      <c r="K1501" s="4" t="s">
        <v>3025</v>
      </c>
      <c r="L1501" s="4" t="s">
        <v>3026</v>
      </c>
      <c r="M1501" s="4" t="s">
        <v>3027</v>
      </c>
      <c r="N1501" t="str">
        <f t="shared" si="71"/>
        <v>501 - Higher Education Fees</v>
      </c>
      <c r="O1501" s="4" t="s">
        <v>3028</v>
      </c>
      <c r="P1501" s="4" t="s">
        <v>3029</v>
      </c>
      <c r="Q1501" s="4" t="s">
        <v>3030</v>
      </c>
      <c r="R1501" s="4" t="s">
        <v>30</v>
      </c>
      <c r="S1501" t="str">
        <f>VLOOKUP(H1501,'Object Code Definitions'!$A$3:$C$1497,3,0)</f>
        <v>Used only in CSU fund 485 to record basic instruction and other mandatory university costs.</v>
      </c>
      <c r="T1501" t="str">
        <f>VLOOKUP(H1501,'Object Code Definitions'!$A$3:$I$1497,9,0)</f>
        <v>Active</v>
      </c>
    </row>
    <row r="1502" spans="1:20">
      <c r="A1502" s="4" t="s">
        <v>3400</v>
      </c>
      <c r="B1502" s="4" t="s">
        <v>18</v>
      </c>
      <c r="C1502" s="4" t="s">
        <v>3401</v>
      </c>
      <c r="D1502" t="str">
        <f t="shared" si="69"/>
        <v>501932 - NonResTuitionFeeSummrWaiverCnt</v>
      </c>
      <c r="E1502" s="2">
        <v>44743</v>
      </c>
      <c r="F1502" s="4" t="s">
        <v>21</v>
      </c>
      <c r="G1502" s="4" t="s">
        <v>3022</v>
      </c>
      <c r="H1502" s="4" t="s">
        <v>3065</v>
      </c>
      <c r="I1502" s="4" t="s">
        <v>3066</v>
      </c>
      <c r="J1502" s="4" t="str">
        <f t="shared" si="70"/>
        <v>501002 - Non-Resident Tuition Fee</v>
      </c>
      <c r="K1502" s="4" t="s">
        <v>3025</v>
      </c>
      <c r="L1502" s="4" t="s">
        <v>3026</v>
      </c>
      <c r="M1502" s="4" t="s">
        <v>3027</v>
      </c>
      <c r="N1502" t="str">
        <f t="shared" si="71"/>
        <v>501 - Higher Education Fees</v>
      </c>
      <c r="O1502" s="4" t="s">
        <v>3028</v>
      </c>
      <c r="P1502" s="4" t="s">
        <v>3029</v>
      </c>
      <c r="Q1502" s="4" t="s">
        <v>3030</v>
      </c>
      <c r="R1502" s="4" t="s">
        <v>30</v>
      </c>
      <c r="S1502" t="str">
        <f>VLOOKUP(H1502,'Object Code Definitions'!$A$3:$C$1497,3,0)</f>
        <v xml:space="preserve">Used only in CSU fund 485 to record full cost of education for non-resident students. </v>
      </c>
      <c r="T1502" t="str">
        <f>VLOOKUP(H1502,'Object Code Definitions'!$A$3:$I$1497,9,0)</f>
        <v>Active</v>
      </c>
    </row>
    <row r="1503" spans="1:20">
      <c r="A1503" s="4" t="s">
        <v>3402</v>
      </c>
      <c r="B1503" s="4" t="s">
        <v>18</v>
      </c>
      <c r="C1503" s="4" t="s">
        <v>3403</v>
      </c>
      <c r="D1503" t="str">
        <f t="shared" si="69"/>
        <v>501940 - Supportive Pathways - ESP</v>
      </c>
      <c r="E1503" s="2">
        <v>44743</v>
      </c>
      <c r="F1503" s="4" t="s">
        <v>21</v>
      </c>
      <c r="G1503" s="4" t="s">
        <v>3022</v>
      </c>
      <c r="H1503" s="4" t="s">
        <v>3023</v>
      </c>
      <c r="I1503" s="4" t="s">
        <v>3024</v>
      </c>
      <c r="J1503" s="4" t="str">
        <f t="shared" si="70"/>
        <v>501001 - Tuition Fee</v>
      </c>
      <c r="K1503" s="4" t="s">
        <v>3025</v>
      </c>
      <c r="L1503" s="4" t="s">
        <v>3026</v>
      </c>
      <c r="M1503" s="4" t="s">
        <v>3027</v>
      </c>
      <c r="N1503" t="str">
        <f t="shared" si="71"/>
        <v>501 - Higher Education Fees</v>
      </c>
      <c r="O1503" s="4" t="s">
        <v>3028</v>
      </c>
      <c r="P1503" s="4" t="s">
        <v>3029</v>
      </c>
      <c r="Q1503" s="4" t="s">
        <v>3030</v>
      </c>
      <c r="R1503" s="4" t="s">
        <v>30</v>
      </c>
      <c r="S1503" t="str">
        <f>VLOOKUP(H1503,'Object Code Definitions'!$A$3:$C$1497,3,0)</f>
        <v>Used only in CSU fund 485 to record basic instruction and other mandatory university costs.</v>
      </c>
      <c r="T1503" t="str">
        <f>VLOOKUP(H1503,'Object Code Definitions'!$A$3:$I$1497,9,0)</f>
        <v>Active</v>
      </c>
    </row>
    <row r="1504" spans="1:20">
      <c r="A1504" s="4" t="s">
        <v>3404</v>
      </c>
      <c r="B1504" s="4" t="s">
        <v>3404</v>
      </c>
      <c r="C1504" s="4" t="s">
        <v>3405</v>
      </c>
      <c r="D1504" t="str">
        <f t="shared" si="69"/>
        <v>501950 - Grad. Prof. Bus. Prgm.-Fall-C1</v>
      </c>
      <c r="E1504" s="2">
        <v>36526</v>
      </c>
      <c r="F1504" s="4" t="s">
        <v>21</v>
      </c>
      <c r="G1504" s="4" t="s">
        <v>3022</v>
      </c>
      <c r="H1504" s="4" t="s">
        <v>3393</v>
      </c>
      <c r="I1504" s="4" t="s">
        <v>3394</v>
      </c>
      <c r="J1504" s="4" t="str">
        <f t="shared" si="70"/>
        <v>501201 - Professional Program Fee</v>
      </c>
      <c r="K1504" s="4" t="s">
        <v>3025</v>
      </c>
      <c r="L1504" s="4" t="s">
        <v>3026</v>
      </c>
      <c r="M1504" s="4" t="s">
        <v>3027</v>
      </c>
      <c r="N1504" t="str">
        <f t="shared" si="71"/>
        <v>501 - Higher Education Fees</v>
      </c>
      <c r="O1504" s="4" t="s">
        <v>3028</v>
      </c>
      <c r="P1504" s="4" t="s">
        <v>3029</v>
      </c>
      <c r="Q1504" s="4" t="s">
        <v>3030</v>
      </c>
      <c r="R1504" s="4" t="s">
        <v>30</v>
      </c>
      <c r="S1504" t="str">
        <f>VLOOKUP(H1504,'Object Code Definitions'!$A$3:$C$1497,3,0)</f>
        <v>Used to record charges to students enrolled in specific Graduate Professional Business programs; used in CSU fund 485 only.</v>
      </c>
      <c r="T1504" t="str">
        <f>VLOOKUP(H1504,'Object Code Definitions'!$A$3:$I$1497,9,0)</f>
        <v>Active</v>
      </c>
    </row>
    <row r="1505" spans="1:20">
      <c r="A1505" s="4" t="s">
        <v>3406</v>
      </c>
      <c r="B1505" s="4" t="s">
        <v>3406</v>
      </c>
      <c r="C1505" s="4" t="s">
        <v>3407</v>
      </c>
      <c r="D1505" t="str">
        <f t="shared" si="69"/>
        <v>501951 - Grad. Prof. Bus. Prgm.-Wntr C1</v>
      </c>
      <c r="E1505" s="2">
        <v>36526</v>
      </c>
      <c r="F1505" s="4" t="s">
        <v>21</v>
      </c>
      <c r="G1505" s="4" t="s">
        <v>3022</v>
      </c>
      <c r="H1505" s="4" t="s">
        <v>3393</v>
      </c>
      <c r="I1505" s="4" t="s">
        <v>3394</v>
      </c>
      <c r="J1505" s="4" t="str">
        <f t="shared" si="70"/>
        <v>501201 - Professional Program Fee</v>
      </c>
      <c r="K1505" s="4" t="s">
        <v>3025</v>
      </c>
      <c r="L1505" s="4" t="s">
        <v>3026</v>
      </c>
      <c r="M1505" s="4" t="s">
        <v>3027</v>
      </c>
      <c r="N1505" t="str">
        <f t="shared" si="71"/>
        <v>501 - Higher Education Fees</v>
      </c>
      <c r="O1505" s="4" t="s">
        <v>3028</v>
      </c>
      <c r="P1505" s="4" t="s">
        <v>3029</v>
      </c>
      <c r="Q1505" s="4" t="s">
        <v>3030</v>
      </c>
      <c r="R1505" s="4" t="s">
        <v>30</v>
      </c>
      <c r="S1505" t="str">
        <f>VLOOKUP(H1505,'Object Code Definitions'!$A$3:$C$1497,3,0)</f>
        <v>Used to record charges to students enrolled in specific Graduate Professional Business programs; used in CSU fund 485 only.</v>
      </c>
      <c r="T1505" t="str">
        <f>VLOOKUP(H1505,'Object Code Definitions'!$A$3:$I$1497,9,0)</f>
        <v>Active</v>
      </c>
    </row>
    <row r="1506" spans="1:20">
      <c r="A1506" s="4" t="s">
        <v>3408</v>
      </c>
      <c r="B1506" s="4" t="s">
        <v>3408</v>
      </c>
      <c r="C1506" s="4" t="s">
        <v>3409</v>
      </c>
      <c r="D1506" t="str">
        <f t="shared" si="69"/>
        <v>501952 - Grad. Prof. Bus. Prgm-Sprng C1</v>
      </c>
      <c r="E1506" s="2">
        <v>36526</v>
      </c>
      <c r="F1506" s="4" t="s">
        <v>21</v>
      </c>
      <c r="G1506" s="4" t="s">
        <v>3022</v>
      </c>
      <c r="H1506" s="4" t="s">
        <v>3393</v>
      </c>
      <c r="I1506" s="4" t="s">
        <v>3394</v>
      </c>
      <c r="J1506" s="4" t="str">
        <f t="shared" si="70"/>
        <v>501201 - Professional Program Fee</v>
      </c>
      <c r="K1506" s="4" t="s">
        <v>3025</v>
      </c>
      <c r="L1506" s="4" t="s">
        <v>3026</v>
      </c>
      <c r="M1506" s="4" t="s">
        <v>3027</v>
      </c>
      <c r="N1506" t="str">
        <f t="shared" si="71"/>
        <v>501 - Higher Education Fees</v>
      </c>
      <c r="O1506" s="4" t="s">
        <v>3028</v>
      </c>
      <c r="P1506" s="4" t="s">
        <v>3029</v>
      </c>
      <c r="Q1506" s="4" t="s">
        <v>3030</v>
      </c>
      <c r="R1506" s="4" t="s">
        <v>30</v>
      </c>
      <c r="S1506" t="str">
        <f>VLOOKUP(H1506,'Object Code Definitions'!$A$3:$C$1497,3,0)</f>
        <v>Used to record charges to students enrolled in specific Graduate Professional Business programs; used in CSU fund 485 only.</v>
      </c>
      <c r="T1506" t="str">
        <f>VLOOKUP(H1506,'Object Code Definitions'!$A$3:$I$1497,9,0)</f>
        <v>Active</v>
      </c>
    </row>
    <row r="1507" spans="1:20">
      <c r="A1507" s="4" t="s">
        <v>3410</v>
      </c>
      <c r="B1507" s="4" t="s">
        <v>3410</v>
      </c>
      <c r="C1507" s="4" t="s">
        <v>3411</v>
      </c>
      <c r="D1507" t="str">
        <f t="shared" si="69"/>
        <v>501953 - Grad. Prof. Bus. Prgm.-Smmr C1</v>
      </c>
      <c r="E1507" s="2">
        <v>36526</v>
      </c>
      <c r="F1507" s="4" t="s">
        <v>21</v>
      </c>
      <c r="G1507" s="4" t="s">
        <v>3022</v>
      </c>
      <c r="H1507" s="4" t="s">
        <v>3393</v>
      </c>
      <c r="I1507" s="4" t="s">
        <v>3394</v>
      </c>
      <c r="J1507" s="4" t="str">
        <f t="shared" si="70"/>
        <v>501201 - Professional Program Fee</v>
      </c>
      <c r="K1507" s="4" t="s">
        <v>3025</v>
      </c>
      <c r="L1507" s="4" t="s">
        <v>3026</v>
      </c>
      <c r="M1507" s="4" t="s">
        <v>3027</v>
      </c>
      <c r="N1507" t="str">
        <f t="shared" si="71"/>
        <v>501 - Higher Education Fees</v>
      </c>
      <c r="O1507" s="4" t="s">
        <v>3028</v>
      </c>
      <c r="P1507" s="4" t="s">
        <v>3029</v>
      </c>
      <c r="Q1507" s="4" t="s">
        <v>3030</v>
      </c>
      <c r="R1507" s="4" t="s">
        <v>30</v>
      </c>
      <c r="S1507" t="str">
        <f>VLOOKUP(H1507,'Object Code Definitions'!$A$3:$C$1497,3,0)</f>
        <v>Used to record charges to students enrolled in specific Graduate Professional Business programs; used in CSU fund 485 only.</v>
      </c>
      <c r="T1507" t="str">
        <f>VLOOKUP(H1507,'Object Code Definitions'!$A$3:$I$1497,9,0)</f>
        <v>Active</v>
      </c>
    </row>
    <row r="1508" spans="1:20">
      <c r="A1508" s="4" t="s">
        <v>3412</v>
      </c>
      <c r="B1508" s="4" t="s">
        <v>3031</v>
      </c>
      <c r="C1508" s="4" t="s">
        <v>3032</v>
      </c>
      <c r="D1508" t="str">
        <f t="shared" si="69"/>
        <v>501957 - State Univ Fee-Fall Refnd</v>
      </c>
      <c r="E1508" s="2">
        <v>36526</v>
      </c>
      <c r="F1508" s="4" t="s">
        <v>21</v>
      </c>
      <c r="G1508" s="4" t="s">
        <v>3022</v>
      </c>
      <c r="H1508" s="4" t="s">
        <v>3023</v>
      </c>
      <c r="I1508" s="4" t="s">
        <v>3024</v>
      </c>
      <c r="J1508" s="4" t="str">
        <f t="shared" si="70"/>
        <v>501001 - Tuition Fee</v>
      </c>
      <c r="K1508" s="4" t="s">
        <v>3025</v>
      </c>
      <c r="L1508" s="4" t="s">
        <v>3026</v>
      </c>
      <c r="M1508" s="4" t="s">
        <v>3027</v>
      </c>
      <c r="N1508" t="str">
        <f t="shared" si="71"/>
        <v>501 - Higher Education Fees</v>
      </c>
      <c r="O1508" s="4" t="s">
        <v>3028</v>
      </c>
      <c r="P1508" s="4" t="s">
        <v>3029</v>
      </c>
      <c r="Q1508" s="4" t="s">
        <v>3030</v>
      </c>
      <c r="R1508" s="4" t="s">
        <v>30</v>
      </c>
      <c r="S1508" t="str">
        <f>VLOOKUP(H1508,'Object Code Definitions'!$A$3:$C$1497,3,0)</f>
        <v>Used only in CSU fund 485 to record basic instruction and other mandatory university costs.</v>
      </c>
      <c r="T1508" t="str">
        <f>VLOOKUP(H1508,'Object Code Definitions'!$A$3:$I$1497,9,0)</f>
        <v>Active</v>
      </c>
    </row>
    <row r="1509" spans="1:20">
      <c r="A1509" s="4" t="s">
        <v>3413</v>
      </c>
      <c r="B1509" s="4" t="s">
        <v>3067</v>
      </c>
      <c r="C1509" s="4" t="s">
        <v>3068</v>
      </c>
      <c r="D1509" t="str">
        <f t="shared" si="69"/>
        <v>501958 - Non Res Fee-Fall Refnd</v>
      </c>
      <c r="E1509" s="2">
        <v>36526</v>
      </c>
      <c r="F1509" s="4" t="s">
        <v>21</v>
      </c>
      <c r="G1509" s="4" t="s">
        <v>3022</v>
      </c>
      <c r="H1509" s="4" t="s">
        <v>3065</v>
      </c>
      <c r="I1509" s="4" t="s">
        <v>3066</v>
      </c>
      <c r="J1509" s="4" t="str">
        <f t="shared" si="70"/>
        <v>501002 - Non-Resident Tuition Fee</v>
      </c>
      <c r="K1509" s="4" t="s">
        <v>3025</v>
      </c>
      <c r="L1509" s="4" t="s">
        <v>3026</v>
      </c>
      <c r="M1509" s="4" t="s">
        <v>3027</v>
      </c>
      <c r="N1509" t="str">
        <f t="shared" si="71"/>
        <v>501 - Higher Education Fees</v>
      </c>
      <c r="O1509" s="4" t="s">
        <v>3028</v>
      </c>
      <c r="P1509" s="4" t="s">
        <v>3029</v>
      </c>
      <c r="Q1509" s="4" t="s">
        <v>3030</v>
      </c>
      <c r="R1509" s="4" t="s">
        <v>30</v>
      </c>
      <c r="S1509" t="str">
        <f>VLOOKUP(H1509,'Object Code Definitions'!$A$3:$C$1497,3,0)</f>
        <v xml:space="preserve">Used only in CSU fund 485 to record full cost of education for non-resident students. </v>
      </c>
      <c r="T1509" t="str">
        <f>VLOOKUP(H1509,'Object Code Definitions'!$A$3:$I$1497,9,0)</f>
        <v>Active</v>
      </c>
    </row>
    <row r="1510" spans="1:20">
      <c r="A1510" s="4" t="s">
        <v>3414</v>
      </c>
      <c r="B1510" s="4" t="s">
        <v>3414</v>
      </c>
      <c r="C1510" s="4" t="s">
        <v>3415</v>
      </c>
      <c r="D1510" t="str">
        <f t="shared" si="69"/>
        <v>501959 - Instructional SupportFee(Cat4)</v>
      </c>
      <c r="E1510" s="2">
        <v>36526</v>
      </c>
      <c r="F1510" s="4" t="s">
        <v>21</v>
      </c>
      <c r="G1510" s="4" t="s">
        <v>3022</v>
      </c>
      <c r="H1510" s="4" t="s">
        <v>3150</v>
      </c>
      <c r="I1510" s="4" t="s">
        <v>3151</v>
      </c>
      <c r="J1510" s="4" t="str">
        <f t="shared" si="70"/>
        <v>501112 - Category 4 Fees (Use only in CSU Fund 485)</v>
      </c>
      <c r="K1510" s="4" t="s">
        <v>3025</v>
      </c>
      <c r="L1510" s="4" t="s">
        <v>3026</v>
      </c>
      <c r="M1510" s="4" t="s">
        <v>3027</v>
      </c>
      <c r="N1510" t="str">
        <f t="shared" si="71"/>
        <v>501 - Higher Education Fees</v>
      </c>
      <c r="O1510" s="4" t="s">
        <v>3028</v>
      </c>
      <c r="P1510" s="4" t="s">
        <v>3029</v>
      </c>
      <c r="Q1510" s="4" t="s">
        <v>3030</v>
      </c>
      <c r="R1510" s="4" t="s">
        <v>30</v>
      </c>
      <c r="S1510" t="str">
        <f>VLOOKUP(H1510,'Object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10" t="str">
        <f>VLOOKUP(H1510,'Object Code Definitions'!$A$3:$I$1497,9,0)</f>
        <v>Active</v>
      </c>
    </row>
    <row r="1511" spans="1:20">
      <c r="A1511" s="4" t="s">
        <v>3416</v>
      </c>
      <c r="B1511" s="4" t="s">
        <v>3416</v>
      </c>
      <c r="C1511" s="4" t="s">
        <v>3417</v>
      </c>
      <c r="D1511" t="str">
        <f t="shared" si="69"/>
        <v>501960 - SUF-Western Univ. Exch.-Fall</v>
      </c>
      <c r="E1511" s="2">
        <v>36526</v>
      </c>
      <c r="F1511" s="4" t="s">
        <v>21</v>
      </c>
      <c r="G1511" s="4" t="s">
        <v>3022</v>
      </c>
      <c r="H1511" s="4" t="s">
        <v>3023</v>
      </c>
      <c r="I1511" s="4" t="s">
        <v>3024</v>
      </c>
      <c r="J1511" s="4" t="str">
        <f t="shared" si="70"/>
        <v>501001 - Tuition Fee</v>
      </c>
      <c r="K1511" s="4" t="s">
        <v>3025</v>
      </c>
      <c r="L1511" s="4" t="s">
        <v>3026</v>
      </c>
      <c r="M1511" s="4" t="s">
        <v>3027</v>
      </c>
      <c r="N1511" t="str">
        <f t="shared" si="71"/>
        <v>501 - Higher Education Fees</v>
      </c>
      <c r="O1511" s="4" t="s">
        <v>3028</v>
      </c>
      <c r="P1511" s="4" t="s">
        <v>3029</v>
      </c>
      <c r="Q1511" s="4" t="s">
        <v>3030</v>
      </c>
      <c r="R1511" s="4" t="s">
        <v>30</v>
      </c>
      <c r="S1511" t="str">
        <f>VLOOKUP(H1511,'Object Code Definitions'!$A$3:$C$1497,3,0)</f>
        <v>Used only in CSU fund 485 to record basic instruction and other mandatory university costs.</v>
      </c>
      <c r="T1511" t="str">
        <f>VLOOKUP(H1511,'Object Code Definitions'!$A$3:$I$1497,9,0)</f>
        <v>Active</v>
      </c>
    </row>
    <row r="1512" spans="1:20">
      <c r="A1512" s="4" t="s">
        <v>3418</v>
      </c>
      <c r="B1512" s="4" t="s">
        <v>3418</v>
      </c>
      <c r="C1512" s="4" t="s">
        <v>3419</v>
      </c>
      <c r="D1512" t="str">
        <f t="shared" si="69"/>
        <v>501961 - SUF-Western Univ. Exch.-Winter</v>
      </c>
      <c r="E1512" s="2">
        <v>36526</v>
      </c>
      <c r="F1512" s="4" t="s">
        <v>21</v>
      </c>
      <c r="G1512" s="4" t="s">
        <v>3022</v>
      </c>
      <c r="H1512" s="4" t="s">
        <v>3023</v>
      </c>
      <c r="I1512" s="4" t="s">
        <v>3024</v>
      </c>
      <c r="J1512" s="4" t="str">
        <f t="shared" si="70"/>
        <v>501001 - Tuition Fee</v>
      </c>
      <c r="K1512" s="4" t="s">
        <v>3025</v>
      </c>
      <c r="L1512" s="4" t="s">
        <v>3026</v>
      </c>
      <c r="M1512" s="4" t="s">
        <v>3027</v>
      </c>
      <c r="N1512" t="str">
        <f t="shared" si="71"/>
        <v>501 - Higher Education Fees</v>
      </c>
      <c r="O1512" s="4" t="s">
        <v>3028</v>
      </c>
      <c r="P1512" s="4" t="s">
        <v>3029</v>
      </c>
      <c r="Q1512" s="4" t="s">
        <v>3030</v>
      </c>
      <c r="R1512" s="4" t="s">
        <v>30</v>
      </c>
      <c r="S1512" t="str">
        <f>VLOOKUP(H1512,'Object Code Definitions'!$A$3:$C$1497,3,0)</f>
        <v>Used only in CSU fund 485 to record basic instruction and other mandatory university costs.</v>
      </c>
      <c r="T1512" t="str">
        <f>VLOOKUP(H1512,'Object Code Definitions'!$A$3:$I$1497,9,0)</f>
        <v>Active</v>
      </c>
    </row>
    <row r="1513" spans="1:20">
      <c r="A1513" s="4" t="s">
        <v>3420</v>
      </c>
      <c r="B1513" s="4" t="s">
        <v>3420</v>
      </c>
      <c r="C1513" s="4" t="s">
        <v>3421</v>
      </c>
      <c r="D1513" t="str">
        <f t="shared" si="69"/>
        <v>501962 - SUF-Western Univ. Exch.-Spring</v>
      </c>
      <c r="E1513" s="2">
        <v>36526</v>
      </c>
      <c r="F1513" s="4" t="s">
        <v>21</v>
      </c>
      <c r="G1513" s="4" t="s">
        <v>3022</v>
      </c>
      <c r="H1513" s="4" t="s">
        <v>3023</v>
      </c>
      <c r="I1513" s="4" t="s">
        <v>3024</v>
      </c>
      <c r="J1513" s="4" t="str">
        <f t="shared" si="70"/>
        <v>501001 - Tuition Fee</v>
      </c>
      <c r="K1513" s="4" t="s">
        <v>3025</v>
      </c>
      <c r="L1513" s="4" t="s">
        <v>3026</v>
      </c>
      <c r="M1513" s="4" t="s">
        <v>3027</v>
      </c>
      <c r="N1513" t="str">
        <f t="shared" si="71"/>
        <v>501 - Higher Education Fees</v>
      </c>
      <c r="O1513" s="4" t="s">
        <v>3028</v>
      </c>
      <c r="P1513" s="4" t="s">
        <v>3029</v>
      </c>
      <c r="Q1513" s="4" t="s">
        <v>3030</v>
      </c>
      <c r="R1513" s="4" t="s">
        <v>30</v>
      </c>
      <c r="S1513" t="str">
        <f>VLOOKUP(H1513,'Object Code Definitions'!$A$3:$C$1497,3,0)</f>
        <v>Used only in CSU fund 485 to record basic instruction and other mandatory university costs.</v>
      </c>
      <c r="T1513" t="str">
        <f>VLOOKUP(H1513,'Object Code Definitions'!$A$3:$I$1497,9,0)</f>
        <v>Active</v>
      </c>
    </row>
    <row r="1514" spans="1:20">
      <c r="A1514" s="4" t="s">
        <v>3422</v>
      </c>
      <c r="B1514" s="4" t="s">
        <v>3422</v>
      </c>
      <c r="C1514" s="4" t="s">
        <v>3423</v>
      </c>
      <c r="D1514" t="str">
        <f t="shared" si="69"/>
        <v>501963 - SUF-Western Univ. Exch.-Summer</v>
      </c>
      <c r="E1514" s="2">
        <v>36526</v>
      </c>
      <c r="F1514" s="4" t="s">
        <v>21</v>
      </c>
      <c r="G1514" s="4" t="s">
        <v>3022</v>
      </c>
      <c r="H1514" s="4" t="s">
        <v>3023</v>
      </c>
      <c r="I1514" s="4" t="s">
        <v>3024</v>
      </c>
      <c r="J1514" s="4" t="str">
        <f t="shared" si="70"/>
        <v>501001 - Tuition Fee</v>
      </c>
      <c r="K1514" s="4" t="s">
        <v>3025</v>
      </c>
      <c r="L1514" s="4" t="s">
        <v>3026</v>
      </c>
      <c r="M1514" s="4" t="s">
        <v>3027</v>
      </c>
      <c r="N1514" t="str">
        <f t="shared" si="71"/>
        <v>501 - Higher Education Fees</v>
      </c>
      <c r="O1514" s="4" t="s">
        <v>3028</v>
      </c>
      <c r="P1514" s="4" t="s">
        <v>3029</v>
      </c>
      <c r="Q1514" s="4" t="s">
        <v>3030</v>
      </c>
      <c r="R1514" s="4" t="s">
        <v>30</v>
      </c>
      <c r="S1514" t="str">
        <f>VLOOKUP(H1514,'Object Code Definitions'!$A$3:$C$1497,3,0)</f>
        <v>Used only in CSU fund 485 to record basic instruction and other mandatory university costs.</v>
      </c>
      <c r="T1514" t="str">
        <f>VLOOKUP(H1514,'Object Code Definitions'!$A$3:$I$1497,9,0)</f>
        <v>Active</v>
      </c>
    </row>
    <row r="1515" spans="1:20">
      <c r="A1515" s="4" t="s">
        <v>3424</v>
      </c>
      <c r="B1515" s="4" t="s">
        <v>18</v>
      </c>
      <c r="C1515" s="4" t="s">
        <v>3425</v>
      </c>
      <c r="D1515" t="str">
        <f t="shared" si="69"/>
        <v>501964 - Coyote One Card Fee(Cat2)</v>
      </c>
      <c r="E1515" s="2">
        <v>40725</v>
      </c>
      <c r="F1515" s="4" t="s">
        <v>21</v>
      </c>
      <c r="G1515" s="4" t="s">
        <v>3022</v>
      </c>
      <c r="H1515" s="4" t="s">
        <v>3156</v>
      </c>
      <c r="I1515" s="4" t="s">
        <v>3159</v>
      </c>
      <c r="J1515" s="4" t="str">
        <f t="shared" si="70"/>
        <v>501111 - Category 2 Fees (Use only in CSU Fund 485)</v>
      </c>
      <c r="K1515" s="4" t="s">
        <v>3025</v>
      </c>
      <c r="L1515" s="4" t="s">
        <v>3026</v>
      </c>
      <c r="M1515" s="4" t="s">
        <v>3027</v>
      </c>
      <c r="N1515" t="str">
        <f t="shared" si="71"/>
        <v>501 - Higher Education Fees</v>
      </c>
      <c r="O1515" s="4" t="s">
        <v>3028</v>
      </c>
      <c r="P1515" s="4" t="s">
        <v>3029</v>
      </c>
      <c r="Q1515" s="4" t="s">
        <v>3030</v>
      </c>
      <c r="R1515" s="4" t="s">
        <v>30</v>
      </c>
      <c r="S1515" t="str">
        <f>VLOOKUP(H1515,'Object Code Definitions'!$A$3:$C$1497,3,0)</f>
        <v>Used to record campus mandatory fees that must be paid to enroll in or attend the university.</v>
      </c>
      <c r="T1515" t="str">
        <f>VLOOKUP(H1515,'Object Code Definitions'!$A$3:$I$1497,9,0)</f>
        <v>Active</v>
      </c>
    </row>
    <row r="1516" spans="1:20">
      <c r="A1516" s="4" t="s">
        <v>3426</v>
      </c>
      <c r="B1516" s="4" t="s">
        <v>18</v>
      </c>
      <c r="C1516" s="4" t="s">
        <v>3427</v>
      </c>
      <c r="D1516" t="str">
        <f t="shared" si="69"/>
        <v>501965 - Documents/Records Fees(Cat4)</v>
      </c>
      <c r="E1516" s="2">
        <v>40725</v>
      </c>
      <c r="F1516" s="4" t="s">
        <v>21</v>
      </c>
      <c r="G1516" s="4" t="s">
        <v>3022</v>
      </c>
      <c r="H1516" s="4" t="s">
        <v>3150</v>
      </c>
      <c r="I1516" s="4" t="s">
        <v>3151</v>
      </c>
      <c r="J1516" s="4" t="str">
        <f t="shared" si="70"/>
        <v>501112 - Category 4 Fees (Use only in CSU Fund 485)</v>
      </c>
      <c r="K1516" s="4" t="s">
        <v>3025</v>
      </c>
      <c r="L1516" s="4" t="s">
        <v>3026</v>
      </c>
      <c r="M1516" s="4" t="s">
        <v>3027</v>
      </c>
      <c r="N1516" t="str">
        <f t="shared" si="71"/>
        <v>501 - Higher Education Fees</v>
      </c>
      <c r="O1516" s="4" t="s">
        <v>3028</v>
      </c>
      <c r="P1516" s="4" t="s">
        <v>3029</v>
      </c>
      <c r="Q1516" s="4" t="s">
        <v>3030</v>
      </c>
      <c r="R1516" s="4" t="s">
        <v>30</v>
      </c>
      <c r="S1516" t="str">
        <f>VLOOKUP(H1516,'Object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16" t="str">
        <f>VLOOKUP(H1516,'Object Code Definitions'!$A$3:$I$1497,9,0)</f>
        <v>Active</v>
      </c>
    </row>
    <row r="1517" spans="1:20">
      <c r="A1517" s="4" t="s">
        <v>3428</v>
      </c>
      <c r="B1517" s="4" t="s">
        <v>18</v>
      </c>
      <c r="C1517" s="4" t="s">
        <v>3429</v>
      </c>
      <c r="D1517" t="str">
        <f t="shared" si="69"/>
        <v>501966 - Instrument/Equipment Fee(Cat4)</v>
      </c>
      <c r="E1517" s="2">
        <v>40725</v>
      </c>
      <c r="F1517" s="4" t="s">
        <v>21</v>
      </c>
      <c r="G1517" s="4" t="s">
        <v>3022</v>
      </c>
      <c r="H1517" s="4" t="s">
        <v>3150</v>
      </c>
      <c r="I1517" s="4" t="s">
        <v>3151</v>
      </c>
      <c r="J1517" s="4" t="str">
        <f t="shared" si="70"/>
        <v>501112 - Category 4 Fees (Use only in CSU Fund 485)</v>
      </c>
      <c r="K1517" s="4" t="s">
        <v>3025</v>
      </c>
      <c r="L1517" s="4" t="s">
        <v>3026</v>
      </c>
      <c r="M1517" s="4" t="s">
        <v>3027</v>
      </c>
      <c r="N1517" t="str">
        <f t="shared" si="71"/>
        <v>501 - Higher Education Fees</v>
      </c>
      <c r="O1517" s="4" t="s">
        <v>3028</v>
      </c>
      <c r="P1517" s="4" t="s">
        <v>3029</v>
      </c>
      <c r="Q1517" s="4" t="s">
        <v>3030</v>
      </c>
      <c r="R1517" s="4" t="s">
        <v>30</v>
      </c>
      <c r="S1517" t="str">
        <f>VLOOKUP(H1517,'Object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17" t="str">
        <f>VLOOKUP(H1517,'Object Code Definitions'!$A$3:$I$1497,9,0)</f>
        <v>Active</v>
      </c>
    </row>
    <row r="1518" spans="1:20">
      <c r="A1518" s="4" t="s">
        <v>3430</v>
      </c>
      <c r="B1518" s="4" t="s">
        <v>18</v>
      </c>
      <c r="C1518" s="4" t="s">
        <v>3431</v>
      </c>
      <c r="D1518" t="str">
        <f t="shared" si="69"/>
        <v>501967 - Installment Payments Fee(Cat4)</v>
      </c>
      <c r="E1518" s="2">
        <v>40725</v>
      </c>
      <c r="F1518" s="4" t="s">
        <v>21</v>
      </c>
      <c r="G1518" s="4" t="s">
        <v>3022</v>
      </c>
      <c r="H1518" s="4" t="s">
        <v>3150</v>
      </c>
      <c r="I1518" s="4" t="s">
        <v>3151</v>
      </c>
      <c r="J1518" s="4" t="str">
        <f t="shared" si="70"/>
        <v>501112 - Category 4 Fees (Use only in CSU Fund 485)</v>
      </c>
      <c r="K1518" s="4" t="s">
        <v>3025</v>
      </c>
      <c r="L1518" s="4" t="s">
        <v>3026</v>
      </c>
      <c r="M1518" s="4" t="s">
        <v>3027</v>
      </c>
      <c r="N1518" t="str">
        <f t="shared" si="71"/>
        <v>501 - Higher Education Fees</v>
      </c>
      <c r="O1518" s="4" t="s">
        <v>3028</v>
      </c>
      <c r="P1518" s="4" t="s">
        <v>3029</v>
      </c>
      <c r="Q1518" s="4" t="s">
        <v>3030</v>
      </c>
      <c r="R1518" s="4" t="s">
        <v>30</v>
      </c>
      <c r="S1518" t="str">
        <f>VLOOKUP(H1518,'Object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18" t="str">
        <f>VLOOKUP(H1518,'Object Code Definitions'!$A$3:$I$1497,9,0)</f>
        <v>Active</v>
      </c>
    </row>
    <row r="1519" spans="1:20">
      <c r="A1519" s="4" t="s">
        <v>3432</v>
      </c>
      <c r="B1519" s="4" t="s">
        <v>18</v>
      </c>
      <c r="C1519" s="4" t="s">
        <v>3433</v>
      </c>
      <c r="D1519" t="str">
        <f t="shared" si="69"/>
        <v>501968 - Admissions/Enrollmnt Fee(Cat4)</v>
      </c>
      <c r="E1519" s="2">
        <v>40725</v>
      </c>
      <c r="F1519" s="4" t="s">
        <v>21</v>
      </c>
      <c r="G1519" s="4" t="s">
        <v>3022</v>
      </c>
      <c r="H1519" s="4" t="s">
        <v>3150</v>
      </c>
      <c r="I1519" s="4" t="s">
        <v>3151</v>
      </c>
      <c r="J1519" s="4" t="str">
        <f t="shared" si="70"/>
        <v>501112 - Category 4 Fees (Use only in CSU Fund 485)</v>
      </c>
      <c r="K1519" s="4" t="s">
        <v>3025</v>
      </c>
      <c r="L1519" s="4" t="s">
        <v>3026</v>
      </c>
      <c r="M1519" s="4" t="s">
        <v>3027</v>
      </c>
      <c r="N1519" t="str">
        <f t="shared" si="71"/>
        <v>501 - Higher Education Fees</v>
      </c>
      <c r="O1519" s="4" t="s">
        <v>3028</v>
      </c>
      <c r="P1519" s="4" t="s">
        <v>3029</v>
      </c>
      <c r="Q1519" s="4" t="s">
        <v>3030</v>
      </c>
      <c r="R1519" s="4" t="s">
        <v>30</v>
      </c>
      <c r="S1519" t="str">
        <f>VLOOKUP(H1519,'Object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19" t="str">
        <f>VLOOKUP(H1519,'Object Code Definitions'!$A$3:$I$1497,9,0)</f>
        <v>Active</v>
      </c>
    </row>
    <row r="1520" spans="1:20">
      <c r="A1520" s="4" t="s">
        <v>3434</v>
      </c>
      <c r="B1520" s="4" t="s">
        <v>18</v>
      </c>
      <c r="C1520" s="4" t="s">
        <v>3435</v>
      </c>
      <c r="D1520" t="str">
        <f t="shared" si="69"/>
        <v>501969 - Allowance TuitionFee ContraRev</v>
      </c>
      <c r="E1520" s="2">
        <v>42186</v>
      </c>
      <c r="F1520" s="4" t="s">
        <v>21</v>
      </c>
      <c r="G1520" s="4" t="s">
        <v>3022</v>
      </c>
      <c r="H1520" s="4" t="s">
        <v>3202</v>
      </c>
      <c r="I1520" s="4" t="s">
        <v>3436</v>
      </c>
      <c r="J1520" s="4" t="str">
        <f t="shared" si="70"/>
        <v>501400 - Allowance for Doubtful Higher Education Tuition &amp; Fees (cont</v>
      </c>
      <c r="K1520" s="4" t="s">
        <v>3025</v>
      </c>
      <c r="L1520" s="4" t="s">
        <v>3026</v>
      </c>
      <c r="M1520" s="4" t="s">
        <v>3027</v>
      </c>
      <c r="N1520" t="str">
        <f t="shared" si="71"/>
        <v>501 - Higher Education Fees</v>
      </c>
      <c r="O1520" s="4" t="s">
        <v>3028</v>
      </c>
      <c r="P1520" s="4" t="s">
        <v>3029</v>
      </c>
      <c r="Q1520" s="4" t="s">
        <v>3030</v>
      </c>
      <c r="R1520" s="4" t="s">
        <v>30</v>
      </c>
      <c r="S1520" t="str">
        <f>VLOOKUP(H1520,'Object Code Definitions'!$A$3:$C$1497,3,0)</f>
        <v>Contra revenue account for all tuition and fees object codes (501XXX).</v>
      </c>
      <c r="T1520" t="str">
        <f>VLOOKUP(H1520,'Object Code Definitions'!$A$3:$I$1497,9,0)</f>
        <v>Active</v>
      </c>
    </row>
    <row r="1521" spans="1:20">
      <c r="A1521" s="4" t="s">
        <v>3437</v>
      </c>
      <c r="B1521" s="4" t="s">
        <v>18</v>
      </c>
      <c r="C1521" s="4" t="s">
        <v>3438</v>
      </c>
      <c r="D1521" t="str">
        <f t="shared" si="69"/>
        <v>501970 - StudentProfessLiabiltyInsurFee</v>
      </c>
      <c r="E1521" s="2">
        <v>40725</v>
      </c>
      <c r="F1521" s="4" t="s">
        <v>21</v>
      </c>
      <c r="G1521" s="4" t="s">
        <v>3022</v>
      </c>
      <c r="H1521" s="4" t="s">
        <v>3152</v>
      </c>
      <c r="I1521" s="4" t="s">
        <v>3155</v>
      </c>
      <c r="J1521" s="4" t="str">
        <f t="shared" si="70"/>
        <v>501110 - Category 3 Course Fees (Use only in CSU Fund 485)</v>
      </c>
      <c r="K1521" s="4" t="s">
        <v>3025</v>
      </c>
      <c r="L1521" s="4" t="s">
        <v>3026</v>
      </c>
      <c r="M1521" s="4" t="s">
        <v>3027</v>
      </c>
      <c r="N1521" t="str">
        <f t="shared" si="71"/>
        <v>501 - Higher Education Fees</v>
      </c>
      <c r="O1521" s="4" t="s">
        <v>3028</v>
      </c>
      <c r="P1521" s="4" t="s">
        <v>3029</v>
      </c>
      <c r="Q1521" s="4" t="s">
        <v>3030</v>
      </c>
      <c r="R1521" s="4" t="s">
        <v>30</v>
      </c>
      <c r="S1521" t="str">
        <f>VLOOKUP(H1521,'Object Code Definitions'!$A$3:$C$1497,3,0)</f>
        <v>Used to record fees associated with state-supported courses. Specifically for materials and services used in concert with the basic foundation of an academic course offering.</v>
      </c>
      <c r="T1521" t="str">
        <f>VLOOKUP(H1521,'Object Code Definitions'!$A$3:$I$1497,9,0)</f>
        <v>Active</v>
      </c>
    </row>
    <row r="1522" spans="1:20">
      <c r="A1522" s="4" t="s">
        <v>3439</v>
      </c>
      <c r="B1522" s="4" t="s">
        <v>18</v>
      </c>
      <c r="C1522" s="4" t="s">
        <v>3440</v>
      </c>
      <c r="D1522" t="str">
        <f t="shared" si="69"/>
        <v>501971 - TuitionWriteOffBnkrptcyAppeals</v>
      </c>
      <c r="E1522" s="2">
        <v>42552</v>
      </c>
      <c r="F1522" s="4" t="s">
        <v>21</v>
      </c>
      <c r="G1522" s="4" t="s">
        <v>3022</v>
      </c>
      <c r="H1522" s="4" t="s">
        <v>3202</v>
      </c>
      <c r="I1522" s="4" t="s">
        <v>3436</v>
      </c>
      <c r="J1522" s="4" t="str">
        <f t="shared" si="70"/>
        <v>501400 - Allowance for Doubtful Higher Education Tuition &amp; Fees (cont</v>
      </c>
      <c r="K1522" s="4" t="s">
        <v>3025</v>
      </c>
      <c r="L1522" s="4" t="s">
        <v>3026</v>
      </c>
      <c r="M1522" s="4" t="s">
        <v>3027</v>
      </c>
      <c r="N1522" t="str">
        <f t="shared" si="71"/>
        <v>501 - Higher Education Fees</v>
      </c>
      <c r="O1522" s="4" t="s">
        <v>3028</v>
      </c>
      <c r="P1522" s="4" t="s">
        <v>3029</v>
      </c>
      <c r="Q1522" s="4" t="s">
        <v>3030</v>
      </c>
      <c r="R1522" s="4" t="s">
        <v>30</v>
      </c>
      <c r="S1522" t="str">
        <f>VLOOKUP(H1522,'Object Code Definitions'!$A$3:$C$1497,3,0)</f>
        <v>Contra revenue account for all tuition and fees object codes (501XXX).</v>
      </c>
      <c r="T1522" t="str">
        <f>VLOOKUP(H1522,'Object Code Definitions'!$A$3:$I$1497,9,0)</f>
        <v>Active</v>
      </c>
    </row>
    <row r="1523" spans="1:20">
      <c r="A1523" s="4" t="s">
        <v>3441</v>
      </c>
      <c r="B1523" s="4" t="s">
        <v>18</v>
      </c>
      <c r="C1523" s="4" t="s">
        <v>3442</v>
      </c>
      <c r="D1523" t="str">
        <f t="shared" si="69"/>
        <v>501972 - Instllmnt PymtsFee(Cat4)Summer</v>
      </c>
      <c r="E1523" s="2">
        <v>45108</v>
      </c>
      <c r="F1523" s="4" t="s">
        <v>21</v>
      </c>
      <c r="G1523" s="4" t="s">
        <v>3022</v>
      </c>
      <c r="H1523" s="4" t="s">
        <v>3150</v>
      </c>
      <c r="I1523" s="4" t="s">
        <v>3151</v>
      </c>
      <c r="J1523" s="4" t="str">
        <f t="shared" si="70"/>
        <v>501112 - Category 4 Fees (Use only in CSU Fund 485)</v>
      </c>
      <c r="K1523" s="4" t="s">
        <v>3025</v>
      </c>
      <c r="L1523" s="4" t="s">
        <v>3026</v>
      </c>
      <c r="M1523" s="4" t="s">
        <v>3027</v>
      </c>
      <c r="N1523" t="str">
        <f t="shared" si="71"/>
        <v>501 - Higher Education Fees</v>
      </c>
      <c r="O1523" s="4" t="s">
        <v>3028</v>
      </c>
      <c r="P1523" s="4" t="s">
        <v>3029</v>
      </c>
      <c r="Q1523" s="4" t="s">
        <v>3030</v>
      </c>
      <c r="R1523" s="4" t="s">
        <v>30</v>
      </c>
      <c r="S1523" t="str">
        <f>VLOOKUP(H1523,'Object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23" t="str">
        <f>VLOOKUP(H1523,'Object Code Definitions'!$A$3:$I$1497,9,0)</f>
        <v>Active</v>
      </c>
    </row>
    <row r="1524" spans="1:20">
      <c r="A1524" s="4" t="s">
        <v>3443</v>
      </c>
      <c r="B1524" s="4" t="s">
        <v>18</v>
      </c>
      <c r="C1524" s="4" t="s">
        <v>3444</v>
      </c>
      <c r="D1524" t="str">
        <f t="shared" si="69"/>
        <v>501990 - Category 4 Fees in Non485 Fund</v>
      </c>
      <c r="E1524" s="2">
        <v>40360</v>
      </c>
      <c r="F1524" s="4" t="s">
        <v>21</v>
      </c>
      <c r="G1524" s="4" t="s">
        <v>3022</v>
      </c>
      <c r="H1524" s="4" t="s">
        <v>3191</v>
      </c>
      <c r="I1524" s="4" t="s">
        <v>3201</v>
      </c>
      <c r="J1524" s="4" t="str">
        <f t="shared" si="70"/>
        <v>501301 - Student Fees &amp; Fines (CSU Funds 461, 463, 464 only)</v>
      </c>
      <c r="K1524" s="4" t="s">
        <v>3025</v>
      </c>
      <c r="L1524" s="4" t="s">
        <v>3026</v>
      </c>
      <c r="M1524" s="4" t="s">
        <v>3027</v>
      </c>
      <c r="N1524" t="str">
        <f t="shared" si="71"/>
        <v>501 - Higher Education Fees</v>
      </c>
      <c r="O1524" s="4" t="s">
        <v>3028</v>
      </c>
      <c r="P1524" s="4" t="s">
        <v>3029</v>
      </c>
      <c r="Q1524" s="4" t="s">
        <v>3030</v>
      </c>
      <c r="R1524" s="4" t="s">
        <v>30</v>
      </c>
      <c r="S1524" t="str">
        <f>VLOOKUP(H1524,'Object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524" t="str">
        <f>VLOOKUP(H1524,'Object Code Definitions'!$A$3:$I$1497,9,0)</f>
        <v>Active</v>
      </c>
    </row>
    <row r="1525" spans="1:20">
      <c r="A1525" s="4" t="s">
        <v>3445</v>
      </c>
      <c r="B1525" s="4" t="s">
        <v>18</v>
      </c>
      <c r="C1525" s="4" t="s">
        <v>3446</v>
      </c>
      <c r="D1525" t="str">
        <f t="shared" si="69"/>
        <v>502030 - CEL-Regular Extension Credit</v>
      </c>
      <c r="E1525" s="2">
        <v>40360</v>
      </c>
      <c r="F1525" s="4" t="s">
        <v>20</v>
      </c>
      <c r="G1525" s="4" t="s">
        <v>3022</v>
      </c>
      <c r="H1525" s="4" t="s">
        <v>3447</v>
      </c>
      <c r="I1525" s="4" t="s">
        <v>3448</v>
      </c>
      <c r="J1525" s="4" t="str">
        <f t="shared" si="70"/>
        <v>502201 - PaCE - Regular Extension</v>
      </c>
      <c r="K1525" s="4" t="s">
        <v>3025</v>
      </c>
      <c r="L1525" s="4" t="s">
        <v>3449</v>
      </c>
      <c r="M1525" s="4" t="s">
        <v>3450</v>
      </c>
      <c r="N1525" t="str">
        <f t="shared" si="71"/>
        <v>502 - PaCE Fees</v>
      </c>
      <c r="O1525" s="4" t="s">
        <v>3028</v>
      </c>
      <c r="P1525" s="4" t="s">
        <v>3029</v>
      </c>
      <c r="Q1525" s="4" t="s">
        <v>3030</v>
      </c>
      <c r="R1525" s="4" t="s">
        <v>30</v>
      </c>
      <c r="S1525" t="str">
        <f>VLOOKUP(H1525,'Object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25" t="str">
        <f>VLOOKUP(H1525,'Object Code Definitions'!$A$3:$I$1497,9,0)</f>
        <v>Active</v>
      </c>
    </row>
    <row r="1526" spans="1:20">
      <c r="A1526" s="4" t="s">
        <v>3451</v>
      </c>
      <c r="B1526" s="4" t="s">
        <v>18</v>
      </c>
      <c r="C1526" s="4" t="s">
        <v>3452</v>
      </c>
      <c r="D1526" t="str">
        <f t="shared" si="69"/>
        <v>502032 - CEL-Regular EXT-Discounts</v>
      </c>
      <c r="E1526" s="2">
        <v>40360</v>
      </c>
      <c r="F1526" s="4" t="s">
        <v>20</v>
      </c>
      <c r="G1526" s="4" t="s">
        <v>3022</v>
      </c>
      <c r="H1526" s="4" t="s">
        <v>3447</v>
      </c>
      <c r="I1526" s="4" t="s">
        <v>3448</v>
      </c>
      <c r="J1526" s="4" t="str">
        <f t="shared" si="70"/>
        <v>502201 - PaCE - Regular Extension</v>
      </c>
      <c r="K1526" s="4" t="s">
        <v>3025</v>
      </c>
      <c r="L1526" s="4" t="s">
        <v>3449</v>
      </c>
      <c r="M1526" s="4" t="s">
        <v>3450</v>
      </c>
      <c r="N1526" t="str">
        <f t="shared" si="71"/>
        <v>502 - PaCE Fees</v>
      </c>
      <c r="O1526" s="4" t="s">
        <v>3028</v>
      </c>
      <c r="P1526" s="4" t="s">
        <v>3029</v>
      </c>
      <c r="Q1526" s="4" t="s">
        <v>3030</v>
      </c>
      <c r="R1526" s="4" t="s">
        <v>30</v>
      </c>
      <c r="S1526" t="str">
        <f>VLOOKUP(H1526,'Object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26" t="str">
        <f>VLOOKUP(H1526,'Object Code Definitions'!$A$3:$I$1497,9,0)</f>
        <v>Active</v>
      </c>
    </row>
    <row r="1527" spans="1:20">
      <c r="A1527" s="4" t="s">
        <v>3453</v>
      </c>
      <c r="B1527" s="4" t="s">
        <v>18</v>
      </c>
      <c r="C1527" s="4" t="s">
        <v>3454</v>
      </c>
      <c r="D1527" t="str">
        <f t="shared" si="69"/>
        <v>502034 - CEL- Reg Ext Contra Revenue</v>
      </c>
      <c r="E1527" s="2">
        <v>40360</v>
      </c>
      <c r="F1527" s="4" t="s">
        <v>20</v>
      </c>
      <c r="G1527" s="4" t="s">
        <v>3022</v>
      </c>
      <c r="H1527" s="4" t="s">
        <v>3447</v>
      </c>
      <c r="I1527" s="4" t="s">
        <v>3448</v>
      </c>
      <c r="J1527" s="4" t="str">
        <f t="shared" si="70"/>
        <v>502201 - PaCE - Regular Extension</v>
      </c>
      <c r="K1527" s="4" t="s">
        <v>3025</v>
      </c>
      <c r="L1527" s="4" t="s">
        <v>3449</v>
      </c>
      <c r="M1527" s="4" t="s">
        <v>3450</v>
      </c>
      <c r="N1527" t="str">
        <f t="shared" si="71"/>
        <v>502 - PaCE Fees</v>
      </c>
      <c r="O1527" s="4" t="s">
        <v>3028</v>
      </c>
      <c r="P1527" s="4" t="s">
        <v>3029</v>
      </c>
      <c r="Q1527" s="4" t="s">
        <v>3030</v>
      </c>
      <c r="R1527" s="4" t="s">
        <v>30</v>
      </c>
      <c r="S1527" t="str">
        <f>VLOOKUP(H1527,'Object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27" t="str">
        <f>VLOOKUP(H1527,'Object Code Definitions'!$A$3:$I$1497,9,0)</f>
        <v>Active</v>
      </c>
    </row>
    <row r="1528" spans="1:20">
      <c r="A1528" s="4" t="s">
        <v>3455</v>
      </c>
      <c r="B1528" s="4" t="s">
        <v>18</v>
      </c>
      <c r="C1528" s="4" t="s">
        <v>3456</v>
      </c>
      <c r="D1528" t="str">
        <f t="shared" si="69"/>
        <v>502037 - CEL-Regular Non-Credit</v>
      </c>
      <c r="E1528" s="2">
        <v>40360</v>
      </c>
      <c r="F1528" s="4" t="s">
        <v>20</v>
      </c>
      <c r="G1528" s="4" t="s">
        <v>3022</v>
      </c>
      <c r="H1528" s="4" t="s">
        <v>3457</v>
      </c>
      <c r="I1528" s="4" t="s">
        <v>3458</v>
      </c>
      <c r="J1528" s="4" t="str">
        <f t="shared" si="70"/>
        <v>502301 - PaCE - Regular Non-Credit</v>
      </c>
      <c r="K1528" s="4" t="s">
        <v>3025</v>
      </c>
      <c r="L1528" s="4" t="s">
        <v>3449</v>
      </c>
      <c r="M1528" s="4" t="s">
        <v>3450</v>
      </c>
      <c r="N1528" t="str">
        <f t="shared" si="71"/>
        <v>502 - PaCE Fees</v>
      </c>
      <c r="O1528" s="4" t="s">
        <v>3028</v>
      </c>
      <c r="P1528" s="4" t="s">
        <v>3029</v>
      </c>
      <c r="Q1528" s="4" t="s">
        <v>3030</v>
      </c>
      <c r="R1528" s="4" t="s">
        <v>30</v>
      </c>
      <c r="S1528" t="str">
        <f>VLOOKUP(H1528,'Object Code Definitions'!$A$3:$C$1497,3,0)</f>
        <v>Fees for activity that does not award academic credit.</v>
      </c>
      <c r="T1528" t="str">
        <f>VLOOKUP(H1528,'Object Code Definitions'!$A$3:$I$1497,9,0)</f>
        <v>Active</v>
      </c>
    </row>
    <row r="1529" spans="1:20">
      <c r="A1529" s="4" t="s">
        <v>3459</v>
      </c>
      <c r="B1529" s="4" t="s">
        <v>18</v>
      </c>
      <c r="C1529" s="4" t="s">
        <v>3460</v>
      </c>
      <c r="D1529" t="str">
        <f t="shared" si="69"/>
        <v>502100 - CEL-S/S Degree Programs</v>
      </c>
      <c r="E1529" s="2">
        <v>40360</v>
      </c>
      <c r="F1529" s="4" t="s">
        <v>20</v>
      </c>
      <c r="G1529" s="4" t="s">
        <v>3022</v>
      </c>
      <c r="H1529" s="4" t="s">
        <v>3461</v>
      </c>
      <c r="I1529" s="4" t="s">
        <v>3462</v>
      </c>
      <c r="J1529" s="4" t="str">
        <f t="shared" si="70"/>
        <v>502101 - PaCE - S/S Degree Programs</v>
      </c>
      <c r="K1529" s="4" t="s">
        <v>3025</v>
      </c>
      <c r="L1529" s="4" t="s">
        <v>3449</v>
      </c>
      <c r="M1529" s="4" t="s">
        <v>3450</v>
      </c>
      <c r="N1529" t="str">
        <f t="shared" si="71"/>
        <v>502 - PaCE Fees</v>
      </c>
      <c r="O1529" s="4" t="s">
        <v>3028</v>
      </c>
      <c r="P1529" s="4" t="s">
        <v>3029</v>
      </c>
      <c r="Q1529" s="4" t="s">
        <v>3030</v>
      </c>
      <c r="R1529" s="4" t="s">
        <v>30</v>
      </c>
      <c r="S1529" t="str">
        <f>VLOOKUP(H1529,'Object Code Definitions'!$A$3:$C$1497,3,0)</f>
        <v>Special Sessions programs that award CSU degrees per EO 1099 authorization. This includes all self-support cohort-based programs and programs conducted off-campus or online.</v>
      </c>
      <c r="T1529" t="str">
        <f>VLOOKUP(H1529,'Object Code Definitions'!$A$3:$I$1497,9,0)</f>
        <v>Active</v>
      </c>
    </row>
    <row r="1530" spans="1:20">
      <c r="A1530" s="4" t="s">
        <v>3461</v>
      </c>
      <c r="B1530" s="4" t="s">
        <v>3461</v>
      </c>
      <c r="C1530" s="4" t="s">
        <v>3460</v>
      </c>
      <c r="D1530" t="str">
        <f t="shared" si="69"/>
        <v>502101 - CEL-S/S Degree Programs</v>
      </c>
      <c r="E1530" s="2">
        <v>41456</v>
      </c>
      <c r="F1530" s="4" t="s">
        <v>21</v>
      </c>
      <c r="G1530" s="4" t="s">
        <v>3022</v>
      </c>
      <c r="H1530" s="4" t="s">
        <v>3461</v>
      </c>
      <c r="I1530" s="4" t="s">
        <v>3462</v>
      </c>
      <c r="J1530" s="4" t="str">
        <f t="shared" si="70"/>
        <v>502101 - PaCE - S/S Degree Programs</v>
      </c>
      <c r="K1530" s="4" t="s">
        <v>3025</v>
      </c>
      <c r="L1530" s="4" t="s">
        <v>3449</v>
      </c>
      <c r="M1530" s="4" t="s">
        <v>3450</v>
      </c>
      <c r="N1530" t="str">
        <f t="shared" si="71"/>
        <v>502 - PaCE Fees</v>
      </c>
      <c r="O1530" s="4" t="s">
        <v>3028</v>
      </c>
      <c r="P1530" s="4" t="s">
        <v>3029</v>
      </c>
      <c r="Q1530" s="4" t="s">
        <v>3030</v>
      </c>
      <c r="R1530" s="4" t="s">
        <v>30</v>
      </c>
      <c r="S1530" t="str">
        <f>VLOOKUP(H1530,'Object Code Definitions'!$A$3:$C$1497,3,0)</f>
        <v>Special Sessions programs that award CSU degrees per EO 1099 authorization. This includes all self-support cohort-based programs and programs conducted off-campus or online.</v>
      </c>
      <c r="T1530" t="str">
        <f>VLOOKUP(H1530,'Object Code Definitions'!$A$3:$I$1497,9,0)</f>
        <v>Active</v>
      </c>
    </row>
    <row r="1531" spans="1:20">
      <c r="A1531" s="4" t="s">
        <v>3463</v>
      </c>
      <c r="B1531" s="4" t="s">
        <v>3464</v>
      </c>
      <c r="C1531" s="4" t="s">
        <v>3465</v>
      </c>
      <c r="D1531" t="str">
        <f t="shared" si="69"/>
        <v>502102 - CEL-S/S Certificate Programs</v>
      </c>
      <c r="E1531" s="2">
        <v>36526</v>
      </c>
      <c r="F1531" s="4" t="s">
        <v>21</v>
      </c>
      <c r="G1531" s="4" t="s">
        <v>3022</v>
      </c>
      <c r="H1531" s="4" t="s">
        <v>3463</v>
      </c>
      <c r="I1531" s="4" t="s">
        <v>3466</v>
      </c>
      <c r="J1531" s="4" t="str">
        <f t="shared" si="70"/>
        <v>502102 - PaCE - S/S Certificate Program</v>
      </c>
      <c r="K1531" s="4" t="s">
        <v>3025</v>
      </c>
      <c r="L1531" s="4" t="s">
        <v>3449</v>
      </c>
      <c r="M1531" s="4" t="s">
        <v>3450</v>
      </c>
      <c r="N1531" t="str">
        <f t="shared" si="71"/>
        <v>502 - PaCE Fees</v>
      </c>
      <c r="O1531" s="4" t="s">
        <v>3028</v>
      </c>
      <c r="P1531" s="4" t="s">
        <v>3029</v>
      </c>
      <c r="Q1531" s="4" t="s">
        <v>3030</v>
      </c>
      <c r="R1531" s="4" t="s">
        <v>30</v>
      </c>
      <c r="S1531" t="str">
        <f>VLOOKUP(H1531,'Object Code Definitions'!$A$3:$C$1497,3,0)</f>
        <v>Special Sessions programs that offer certificates and award academic degree credit per EO 1099 authorization.</v>
      </c>
      <c r="T1531" t="str">
        <f>VLOOKUP(H1531,'Object Code Definitions'!$A$3:$I$1497,9,0)</f>
        <v>Active</v>
      </c>
    </row>
    <row r="1532" spans="1:20">
      <c r="A1532" s="4" t="s">
        <v>3467</v>
      </c>
      <c r="B1532" s="4" t="s">
        <v>3468</v>
      </c>
      <c r="C1532" s="4" t="s">
        <v>3469</v>
      </c>
      <c r="D1532" t="str">
        <f t="shared" si="69"/>
        <v>502103 - CEL-S/S Contract Programs</v>
      </c>
      <c r="E1532" s="2">
        <v>36526</v>
      </c>
      <c r="F1532" s="4" t="s">
        <v>21</v>
      </c>
      <c r="G1532" s="4" t="s">
        <v>3022</v>
      </c>
      <c r="H1532" s="4" t="s">
        <v>3467</v>
      </c>
      <c r="I1532" s="4" t="s">
        <v>3470</v>
      </c>
      <c r="J1532" s="4" t="str">
        <f t="shared" si="70"/>
        <v>502103 - PaCE - S/S Contract Program</v>
      </c>
      <c r="K1532" s="4" t="s">
        <v>3025</v>
      </c>
      <c r="L1532" s="4" t="s">
        <v>3449</v>
      </c>
      <c r="M1532" s="4" t="s">
        <v>3450</v>
      </c>
      <c r="N1532" t="str">
        <f t="shared" si="71"/>
        <v>502 - PaCE Fees</v>
      </c>
      <c r="O1532" s="4" t="s">
        <v>3028</v>
      </c>
      <c r="P1532" s="4" t="s">
        <v>3029</v>
      </c>
      <c r="Q1532" s="4" t="s">
        <v>3030</v>
      </c>
      <c r="R1532" s="4" t="s">
        <v>30</v>
      </c>
      <c r="S1532" t="str">
        <f>VLOOKUP(H1532,'Object Code Definitions'!$A$3:$C$1497,3,0)</f>
        <v>Special Sessions programs which are typically offered to a specific audience in the public or private sector for which an administrative charge is collected per unit, but no instructional costs are incurred. Enrollment in the program is usually limited to employees of the agency or company.</v>
      </c>
      <c r="T1532" t="str">
        <f>VLOOKUP(H1532,'Object Code Definitions'!$A$3:$I$1497,9,0)</f>
        <v>Active</v>
      </c>
    </row>
    <row r="1533" spans="1:20">
      <c r="A1533" s="4" t="s">
        <v>3471</v>
      </c>
      <c r="B1533" s="4" t="s">
        <v>3472</v>
      </c>
      <c r="C1533" s="4" t="s">
        <v>3473</v>
      </c>
      <c r="D1533" t="str">
        <f t="shared" si="69"/>
        <v>502104 - CEL-Open University</v>
      </c>
      <c r="E1533" s="2">
        <v>36526</v>
      </c>
      <c r="F1533" s="4" t="s">
        <v>21</v>
      </c>
      <c r="G1533" s="4" t="s">
        <v>3022</v>
      </c>
      <c r="H1533" s="4" t="s">
        <v>3471</v>
      </c>
      <c r="I1533" s="4" t="s">
        <v>3474</v>
      </c>
      <c r="J1533" s="4" t="str">
        <f t="shared" si="70"/>
        <v>502104 - PaCE - Open University</v>
      </c>
      <c r="K1533" s="4" t="s">
        <v>3025</v>
      </c>
      <c r="L1533" s="4" t="s">
        <v>3449</v>
      </c>
      <c r="M1533" s="4" t="s">
        <v>3450</v>
      </c>
      <c r="N1533" t="str">
        <f t="shared" si="71"/>
        <v>502 - PaCE Fees</v>
      </c>
      <c r="O1533" s="4" t="s">
        <v>3028</v>
      </c>
      <c r="P1533" s="4" t="s">
        <v>3029</v>
      </c>
      <c r="Q1533" s="4" t="s">
        <v>3030</v>
      </c>
      <c r="R1533" s="4" t="s">
        <v>30</v>
      </c>
      <c r="S1533" t="str">
        <f>VLOOKUP(H1533,'Object Code Definitions'!$A$3:$C$1497,3,0)</f>
        <v>Fees related to enrollment of non-matriculated students in state-supported regular courses per EO 805 authorization and subject to specified conditions.</v>
      </c>
      <c r="T1533" t="str">
        <f>VLOOKUP(H1533,'Object Code Definitions'!$A$3:$I$1497,9,0)</f>
        <v>Active</v>
      </c>
    </row>
    <row r="1534" spans="1:20">
      <c r="A1534" s="4" t="s">
        <v>3464</v>
      </c>
      <c r="B1534" s="4" t="s">
        <v>18</v>
      </c>
      <c r="C1534" s="4" t="s">
        <v>3475</v>
      </c>
      <c r="D1534" t="str">
        <f t="shared" si="69"/>
        <v>502105 - CEGE-S/S Intersession/Other</v>
      </c>
      <c r="E1534" s="2">
        <v>45474</v>
      </c>
      <c r="F1534" s="4" t="s">
        <v>21</v>
      </c>
      <c r="G1534" s="4" t="s">
        <v>3022</v>
      </c>
      <c r="H1534" s="4" t="s">
        <v>3464</v>
      </c>
      <c r="I1534" s="4" t="s">
        <v>3476</v>
      </c>
      <c r="J1534" s="4" t="str">
        <f t="shared" si="70"/>
        <v>502105 - PaCE - Special Session-Other</v>
      </c>
      <c r="K1534" s="4" t="s">
        <v>3025</v>
      </c>
      <c r="L1534" s="4" t="s">
        <v>3449</v>
      </c>
      <c r="M1534" s="4" t="s">
        <v>3450</v>
      </c>
      <c r="N1534" t="str">
        <f t="shared" si="71"/>
        <v>502 - PaCE Fees</v>
      </c>
      <c r="O1534" s="4" t="s">
        <v>3028</v>
      </c>
      <c r="P1534" s="4" t="s">
        <v>3029</v>
      </c>
      <c r="Q1534" s="4" t="s">
        <v>3030</v>
      </c>
      <c r="R1534" s="4" t="s">
        <v>30</v>
      </c>
      <c r="S1534" t="str">
        <f>VLOOKUP(H1534,'Object Code Definitions'!$A$3:$C$1497,3,0)</f>
        <v>Fees for Special Sessions for which a specific revenue account is not available, including intersession terms (Winter and May), per EO 1099 authorization.</v>
      </c>
      <c r="T1534" t="str">
        <f>VLOOKUP(H1534,'Object Code Definitions'!$A$3:$I$1497,9,0)</f>
        <v>Active</v>
      </c>
    </row>
    <row r="1535" spans="1:20">
      <c r="A1535" s="4" t="s">
        <v>3477</v>
      </c>
      <c r="B1535" s="4" t="s">
        <v>18</v>
      </c>
      <c r="C1535" s="4" t="s">
        <v>3478</v>
      </c>
      <c r="D1535" t="str">
        <f t="shared" si="69"/>
        <v>502106 - CEGE-Self Support Summer</v>
      </c>
      <c r="E1535" s="2">
        <v>45474</v>
      </c>
      <c r="F1535" s="4" t="s">
        <v>21</v>
      </c>
      <c r="G1535" s="4" t="s">
        <v>3022</v>
      </c>
      <c r="H1535" s="4" t="s">
        <v>3477</v>
      </c>
      <c r="I1535" s="4" t="s">
        <v>3479</v>
      </c>
      <c r="J1535" s="4" t="str">
        <f t="shared" si="70"/>
        <v>502106 - PaCE - Self Support Summer</v>
      </c>
      <c r="K1535" s="4" t="s">
        <v>3025</v>
      </c>
      <c r="L1535" s="4" t="s">
        <v>3449</v>
      </c>
      <c r="M1535" s="4" t="s">
        <v>3450</v>
      </c>
      <c r="N1535" t="str">
        <f t="shared" si="71"/>
        <v>502 - PaCE Fees</v>
      </c>
      <c r="O1535" s="4" t="s">
        <v>3028</v>
      </c>
      <c r="P1535" s="4" t="s">
        <v>3029</v>
      </c>
      <c r="Q1535" s="4" t="s">
        <v>3030</v>
      </c>
      <c r="R1535" s="4" t="s">
        <v>30</v>
      </c>
      <c r="S1535" t="str">
        <f>VLOOKUP(H1535,'Object Code Definitions'!$A$3:$C$1497,3,0)</f>
        <v>Fees for Special Sessions conducted exclusively in self-support during summer sessions. This object code supersedes the direction given to record such fees in Special Session - Other.</v>
      </c>
      <c r="T1535" t="str">
        <f>VLOOKUP(H1535,'Object Code Definitions'!$A$3:$I$1497,9,0)</f>
        <v>Active</v>
      </c>
    </row>
    <row r="1536" spans="1:20">
      <c r="A1536" s="4" t="s">
        <v>3468</v>
      </c>
      <c r="B1536" s="4" t="s">
        <v>18</v>
      </c>
      <c r="C1536" s="4" t="s">
        <v>3469</v>
      </c>
      <c r="D1536" t="str">
        <f t="shared" si="69"/>
        <v>502110 - CEL-S/S Contract Programs</v>
      </c>
      <c r="E1536" s="2">
        <v>40360</v>
      </c>
      <c r="F1536" s="4" t="s">
        <v>20</v>
      </c>
      <c r="G1536" s="4" t="s">
        <v>3022</v>
      </c>
      <c r="H1536" s="4" t="s">
        <v>3467</v>
      </c>
      <c r="I1536" s="4" t="s">
        <v>3470</v>
      </c>
      <c r="J1536" s="4" t="str">
        <f t="shared" si="70"/>
        <v>502103 - PaCE - S/S Contract Program</v>
      </c>
      <c r="K1536" s="4" t="s">
        <v>3025</v>
      </c>
      <c r="L1536" s="4" t="s">
        <v>3449</v>
      </c>
      <c r="M1536" s="4" t="s">
        <v>3450</v>
      </c>
      <c r="N1536" t="str">
        <f t="shared" si="71"/>
        <v>502 - PaCE Fees</v>
      </c>
      <c r="O1536" s="4" t="s">
        <v>3028</v>
      </c>
      <c r="P1536" s="4" t="s">
        <v>3029</v>
      </c>
      <c r="Q1536" s="4" t="s">
        <v>3030</v>
      </c>
      <c r="R1536" s="4" t="s">
        <v>30</v>
      </c>
      <c r="S1536" t="str">
        <f>VLOOKUP(H1536,'Object Code Definitions'!$A$3:$C$1497,3,0)</f>
        <v>Special Sessions programs which are typically offered to a specific audience in the public or private sector for which an administrative charge is collected per unit, but no instructional costs are incurred. Enrollment in the program is usually limited to employees of the agency or company.</v>
      </c>
      <c r="T1536" t="str">
        <f>VLOOKUP(H1536,'Object Code Definitions'!$A$3:$I$1497,9,0)</f>
        <v>Active</v>
      </c>
    </row>
    <row r="1537" spans="1:20">
      <c r="A1537" s="4" t="s">
        <v>3472</v>
      </c>
      <c r="B1537" s="4" t="s">
        <v>18</v>
      </c>
      <c r="C1537" s="4" t="s">
        <v>3473</v>
      </c>
      <c r="D1537" t="str">
        <f t="shared" si="69"/>
        <v>502115 - CEL-Open University</v>
      </c>
      <c r="E1537" s="2">
        <v>40360</v>
      </c>
      <c r="F1537" s="4" t="s">
        <v>20</v>
      </c>
      <c r="G1537" s="4" t="s">
        <v>3022</v>
      </c>
      <c r="H1537" s="4" t="s">
        <v>3471</v>
      </c>
      <c r="I1537" s="4" t="s">
        <v>3474</v>
      </c>
      <c r="J1537" s="4" t="str">
        <f t="shared" si="70"/>
        <v>502104 - PaCE - Open University</v>
      </c>
      <c r="K1537" s="4" t="s">
        <v>3025</v>
      </c>
      <c r="L1537" s="4" t="s">
        <v>3449</v>
      </c>
      <c r="M1537" s="4" t="s">
        <v>3450</v>
      </c>
      <c r="N1537" t="str">
        <f t="shared" si="71"/>
        <v>502 - PaCE Fees</v>
      </c>
      <c r="O1537" s="4" t="s">
        <v>3028</v>
      </c>
      <c r="P1537" s="4" t="s">
        <v>3029</v>
      </c>
      <c r="Q1537" s="4" t="s">
        <v>3030</v>
      </c>
      <c r="R1537" s="4" t="s">
        <v>30</v>
      </c>
      <c r="S1537" t="str">
        <f>VLOOKUP(H1537,'Object Code Definitions'!$A$3:$C$1497,3,0)</f>
        <v>Fees related to enrollment of non-matriculated students in state-supported regular courses per EO 805 authorization and subject to specified conditions.</v>
      </c>
      <c r="T1537" t="str">
        <f>VLOOKUP(H1537,'Object Code Definitions'!$A$3:$I$1497,9,0)</f>
        <v>Active</v>
      </c>
    </row>
    <row r="1538" spans="1:20">
      <c r="A1538" s="4" t="s">
        <v>3480</v>
      </c>
      <c r="B1538" s="4" t="s">
        <v>18</v>
      </c>
      <c r="C1538" s="4" t="s">
        <v>3481</v>
      </c>
      <c r="D1538" t="str">
        <f t="shared" si="69"/>
        <v>502120 - CEL-S/S Degree Programs-Other</v>
      </c>
      <c r="E1538" s="2">
        <v>40360</v>
      </c>
      <c r="F1538" s="4" t="s">
        <v>20</v>
      </c>
      <c r="G1538" s="4" t="s">
        <v>3022</v>
      </c>
      <c r="H1538" s="4" t="s">
        <v>3464</v>
      </c>
      <c r="I1538" s="4" t="s">
        <v>3476</v>
      </c>
      <c r="J1538" s="4" t="str">
        <f t="shared" si="70"/>
        <v>502105 - PaCE - Special Session-Other</v>
      </c>
      <c r="K1538" s="4" t="s">
        <v>3025</v>
      </c>
      <c r="L1538" s="4" t="s">
        <v>3449</v>
      </c>
      <c r="M1538" s="4" t="s">
        <v>3450</v>
      </c>
      <c r="N1538" t="str">
        <f t="shared" si="71"/>
        <v>502 - PaCE Fees</v>
      </c>
      <c r="O1538" s="4" t="s">
        <v>3028</v>
      </c>
      <c r="P1538" s="4" t="s">
        <v>3029</v>
      </c>
      <c r="Q1538" s="4" t="s">
        <v>3030</v>
      </c>
      <c r="R1538" s="4" t="s">
        <v>30</v>
      </c>
      <c r="S1538" t="str">
        <f>VLOOKUP(H1538,'Object Code Definitions'!$A$3:$C$1497,3,0)</f>
        <v>Fees for Special Sessions for which a specific revenue account is not available, including intersession terms (Winter and May), per EO 1099 authorization.</v>
      </c>
      <c r="T1538" t="str">
        <f>VLOOKUP(H1538,'Object Code Definitions'!$A$3:$I$1497,9,0)</f>
        <v>Active</v>
      </c>
    </row>
    <row r="1539" spans="1:20">
      <c r="A1539" s="4" t="s">
        <v>3482</v>
      </c>
      <c r="B1539" s="4" t="s">
        <v>18</v>
      </c>
      <c r="C1539" s="4" t="s">
        <v>3483</v>
      </c>
      <c r="D1539" t="str">
        <f t="shared" ref="D1539:D1602" si="72">A1539&amp;" - "&amp;C1539</f>
        <v>502200 - CEL-Regular Extension</v>
      </c>
      <c r="E1539" s="2">
        <v>40360</v>
      </c>
      <c r="F1539" s="4" t="s">
        <v>20</v>
      </c>
      <c r="G1539" s="4" t="s">
        <v>3022</v>
      </c>
      <c r="H1539" s="4" t="s">
        <v>3447</v>
      </c>
      <c r="I1539" s="4" t="s">
        <v>3448</v>
      </c>
      <c r="J1539" s="4" t="str">
        <f t="shared" ref="J1539:J1602" si="73">H1539&amp;" - "&amp;I1539</f>
        <v>502201 - PaCE - Regular Extension</v>
      </c>
      <c r="K1539" s="4" t="s">
        <v>3025</v>
      </c>
      <c r="L1539" s="4" t="s">
        <v>3449</v>
      </c>
      <c r="M1539" s="4" t="s">
        <v>3450</v>
      </c>
      <c r="N1539" t="str">
        <f t="shared" ref="N1539:N1602" si="74">L1539&amp;" - "&amp;M1539</f>
        <v>502 - PaCE Fees</v>
      </c>
      <c r="O1539" s="4" t="s">
        <v>3028</v>
      </c>
      <c r="P1539" s="4" t="s">
        <v>3029</v>
      </c>
      <c r="Q1539" s="4" t="s">
        <v>3030</v>
      </c>
      <c r="R1539" s="4" t="s">
        <v>30</v>
      </c>
      <c r="S1539" t="str">
        <f>VLOOKUP(H1539,'Object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39" t="str">
        <f>VLOOKUP(H1539,'Object Code Definitions'!$A$3:$I$1497,9,0)</f>
        <v>Active</v>
      </c>
    </row>
    <row r="1540" spans="1:20">
      <c r="A1540" s="4" t="s">
        <v>3447</v>
      </c>
      <c r="B1540" s="4" t="s">
        <v>3445</v>
      </c>
      <c r="C1540" s="4" t="s">
        <v>3446</v>
      </c>
      <c r="D1540" t="str">
        <f t="shared" si="72"/>
        <v>502201 - CEL-Regular Extension Credit</v>
      </c>
      <c r="E1540" s="2">
        <v>36526</v>
      </c>
      <c r="F1540" s="4" t="s">
        <v>21</v>
      </c>
      <c r="G1540" s="4" t="s">
        <v>3022</v>
      </c>
      <c r="H1540" s="4" t="s">
        <v>3447</v>
      </c>
      <c r="I1540" s="4" t="s">
        <v>3448</v>
      </c>
      <c r="J1540" s="4" t="str">
        <f t="shared" si="73"/>
        <v>502201 - PaCE - Regular Extension</v>
      </c>
      <c r="K1540" s="4" t="s">
        <v>3025</v>
      </c>
      <c r="L1540" s="4" t="s">
        <v>3449</v>
      </c>
      <c r="M1540" s="4" t="s">
        <v>3450</v>
      </c>
      <c r="N1540" t="str">
        <f t="shared" si="74"/>
        <v>502 - PaCE Fees</v>
      </c>
      <c r="O1540" s="4" t="s">
        <v>3028</v>
      </c>
      <c r="P1540" s="4" t="s">
        <v>3029</v>
      </c>
      <c r="Q1540" s="4" t="s">
        <v>3030</v>
      </c>
      <c r="R1540" s="4" t="s">
        <v>30</v>
      </c>
      <c r="S1540" t="str">
        <f>VLOOKUP(H1540,'Object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40" t="str">
        <f>VLOOKUP(H1540,'Object Code Definitions'!$A$3:$I$1497,9,0)</f>
        <v>Active</v>
      </c>
    </row>
    <row r="1541" spans="1:20">
      <c r="A1541" s="4" t="s">
        <v>3484</v>
      </c>
      <c r="B1541" s="4" t="s">
        <v>3485</v>
      </c>
      <c r="C1541" s="4" t="s">
        <v>3486</v>
      </c>
      <c r="D1541" t="str">
        <f t="shared" si="72"/>
        <v>502202 - CEL-Contract Extension</v>
      </c>
      <c r="E1541" s="2">
        <v>36526</v>
      </c>
      <c r="F1541" s="4" t="s">
        <v>21</v>
      </c>
      <c r="G1541" s="4" t="s">
        <v>3022</v>
      </c>
      <c r="H1541" s="4" t="s">
        <v>3484</v>
      </c>
      <c r="I1541" s="4" t="s">
        <v>3487</v>
      </c>
      <c r="J1541" s="4" t="str">
        <f t="shared" si="73"/>
        <v>502202 - PaCE - Contract Extension</v>
      </c>
      <c r="K1541" s="4" t="s">
        <v>3025</v>
      </c>
      <c r="L1541" s="4" t="s">
        <v>3449</v>
      </c>
      <c r="M1541" s="4" t="s">
        <v>3450</v>
      </c>
      <c r="N1541" t="str">
        <f t="shared" si="74"/>
        <v>502 - PaCE Fees</v>
      </c>
      <c r="O1541" s="4" t="s">
        <v>3028</v>
      </c>
      <c r="P1541" s="4" t="s">
        <v>3029</v>
      </c>
      <c r="Q1541" s="4" t="s">
        <v>3030</v>
      </c>
      <c r="R1541" s="4" t="s">
        <v>30</v>
      </c>
      <c r="S1541" t="str">
        <f>VLOOKUP(H1541,'Object Code Definitions'!$A$3:$C$1497,3,0)</f>
        <v>Fees for "contracted" operations within the "Extension Credit" category for which an administrative processing charge is collected per unit, but no instructional costs are paid.</v>
      </c>
      <c r="T1541" t="str">
        <f>VLOOKUP(H1541,'Object Code Definitions'!$A$3:$I$1497,9,0)</f>
        <v>Active</v>
      </c>
    </row>
    <row r="1542" spans="1:20">
      <c r="A1542" s="4" t="s">
        <v>3488</v>
      </c>
      <c r="B1542" s="4" t="s">
        <v>3489</v>
      </c>
      <c r="C1542" s="4" t="s">
        <v>3490</v>
      </c>
      <c r="D1542" t="str">
        <f t="shared" si="72"/>
        <v>502203 - CEL-Certificate Program</v>
      </c>
      <c r="E1542" s="2">
        <v>36526</v>
      </c>
      <c r="F1542" s="4" t="s">
        <v>21</v>
      </c>
      <c r="G1542" s="4" t="s">
        <v>3022</v>
      </c>
      <c r="H1542" s="4" t="s">
        <v>3488</v>
      </c>
      <c r="I1542" s="4" t="s">
        <v>3491</v>
      </c>
      <c r="J1542" s="4" t="str">
        <f t="shared" si="73"/>
        <v>502203 - PaCE - Certificate Program</v>
      </c>
      <c r="K1542" s="4" t="s">
        <v>3025</v>
      </c>
      <c r="L1542" s="4" t="s">
        <v>3449</v>
      </c>
      <c r="M1542" s="4" t="s">
        <v>3450</v>
      </c>
      <c r="N1542" t="str">
        <f t="shared" si="74"/>
        <v>502 - PaCE Fees</v>
      </c>
      <c r="O1542" s="4" t="s">
        <v>3028</v>
      </c>
      <c r="P1542" s="4" t="s">
        <v>3029</v>
      </c>
      <c r="Q1542" s="4" t="s">
        <v>3030</v>
      </c>
      <c r="R1542" s="4" t="s">
        <v>30</v>
      </c>
      <c r="S1542" t="str">
        <f>VLOOKUP(H1542,'Object Code Definitions'!$A$3:$C$1497,3,0)</f>
        <v>Fees for extension programs that award certificates for academic credit, but not Special Sessions degree credit.</v>
      </c>
      <c r="T1542" t="str">
        <f>VLOOKUP(H1542,'Object Code Definitions'!$A$3:$I$1497,9,0)</f>
        <v>Active</v>
      </c>
    </row>
    <row r="1543" spans="1:20">
      <c r="A1543" s="4" t="s">
        <v>3485</v>
      </c>
      <c r="B1543" s="4" t="s">
        <v>18</v>
      </c>
      <c r="C1543" s="4" t="s">
        <v>3486</v>
      </c>
      <c r="D1543" t="str">
        <f t="shared" si="72"/>
        <v>502205 - CEL-Contract Extension</v>
      </c>
      <c r="E1543" s="2">
        <v>40360</v>
      </c>
      <c r="F1543" s="4" t="s">
        <v>20</v>
      </c>
      <c r="G1543" s="4" t="s">
        <v>3022</v>
      </c>
      <c r="H1543" s="4" t="s">
        <v>3484</v>
      </c>
      <c r="I1543" s="4" t="s">
        <v>3487</v>
      </c>
      <c r="J1543" s="4" t="str">
        <f t="shared" si="73"/>
        <v>502202 - PaCE - Contract Extension</v>
      </c>
      <c r="K1543" s="4" t="s">
        <v>3025</v>
      </c>
      <c r="L1543" s="4" t="s">
        <v>3449</v>
      </c>
      <c r="M1543" s="4" t="s">
        <v>3450</v>
      </c>
      <c r="N1543" t="str">
        <f t="shared" si="74"/>
        <v>502 - PaCE Fees</v>
      </c>
      <c r="O1543" s="4" t="s">
        <v>3028</v>
      </c>
      <c r="P1543" s="4" t="s">
        <v>3029</v>
      </c>
      <c r="Q1543" s="4" t="s">
        <v>3030</v>
      </c>
      <c r="R1543" s="4" t="s">
        <v>30</v>
      </c>
      <c r="S1543" t="str">
        <f>VLOOKUP(H1543,'Object Code Definitions'!$A$3:$C$1497,3,0)</f>
        <v>Fees for "contracted" operations within the "Extension Credit" category for which an administrative processing charge is collected per unit, but no instructional costs are paid.</v>
      </c>
      <c r="T1543" t="str">
        <f>VLOOKUP(H1543,'Object Code Definitions'!$A$3:$I$1497,9,0)</f>
        <v>Active</v>
      </c>
    </row>
    <row r="1544" spans="1:20">
      <c r="A1544" s="4" t="s">
        <v>3489</v>
      </c>
      <c r="B1544" s="4" t="s">
        <v>18</v>
      </c>
      <c r="C1544" s="4" t="s">
        <v>3490</v>
      </c>
      <c r="D1544" t="str">
        <f t="shared" si="72"/>
        <v>502210 - CEL-Certificate Program</v>
      </c>
      <c r="E1544" s="2">
        <v>40360</v>
      </c>
      <c r="F1544" s="4" t="s">
        <v>20</v>
      </c>
      <c r="G1544" s="4" t="s">
        <v>3022</v>
      </c>
      <c r="H1544" s="4" t="s">
        <v>3488</v>
      </c>
      <c r="I1544" s="4" t="s">
        <v>3491</v>
      </c>
      <c r="J1544" s="4" t="str">
        <f t="shared" si="73"/>
        <v>502203 - PaCE - Certificate Program</v>
      </c>
      <c r="K1544" s="4" t="s">
        <v>3025</v>
      </c>
      <c r="L1544" s="4" t="s">
        <v>3449</v>
      </c>
      <c r="M1544" s="4" t="s">
        <v>3450</v>
      </c>
      <c r="N1544" t="str">
        <f t="shared" si="74"/>
        <v>502 - PaCE Fees</v>
      </c>
      <c r="O1544" s="4" t="s">
        <v>3028</v>
      </c>
      <c r="P1544" s="4" t="s">
        <v>3029</v>
      </c>
      <c r="Q1544" s="4" t="s">
        <v>3030</v>
      </c>
      <c r="R1544" s="4" t="s">
        <v>30</v>
      </c>
      <c r="S1544" t="str">
        <f>VLOOKUP(H1544,'Object Code Definitions'!$A$3:$C$1497,3,0)</f>
        <v>Fees for extension programs that award certificates for academic credit, but not Special Sessions degree credit.</v>
      </c>
      <c r="T1544" t="str">
        <f>VLOOKUP(H1544,'Object Code Definitions'!$A$3:$I$1497,9,0)</f>
        <v>Active</v>
      </c>
    </row>
    <row r="1545" spans="1:20">
      <c r="A1545" s="4" t="s">
        <v>3492</v>
      </c>
      <c r="B1545" s="4" t="s">
        <v>18</v>
      </c>
      <c r="C1545" s="4" t="s">
        <v>3456</v>
      </c>
      <c r="D1545" t="str">
        <f t="shared" si="72"/>
        <v>502300 - CEL-Regular Non-Credit</v>
      </c>
      <c r="E1545" s="2">
        <v>40360</v>
      </c>
      <c r="F1545" s="4" t="s">
        <v>20</v>
      </c>
      <c r="G1545" s="4" t="s">
        <v>3022</v>
      </c>
      <c r="H1545" s="4" t="s">
        <v>3457</v>
      </c>
      <c r="I1545" s="4" t="s">
        <v>3458</v>
      </c>
      <c r="J1545" s="4" t="str">
        <f t="shared" si="73"/>
        <v>502301 - PaCE - Regular Non-Credit</v>
      </c>
      <c r="K1545" s="4" t="s">
        <v>3025</v>
      </c>
      <c r="L1545" s="4" t="s">
        <v>3449</v>
      </c>
      <c r="M1545" s="4" t="s">
        <v>3450</v>
      </c>
      <c r="N1545" t="str">
        <f t="shared" si="74"/>
        <v>502 - PaCE Fees</v>
      </c>
      <c r="O1545" s="4" t="s">
        <v>3028</v>
      </c>
      <c r="P1545" s="4" t="s">
        <v>3029</v>
      </c>
      <c r="Q1545" s="4" t="s">
        <v>3030</v>
      </c>
      <c r="R1545" s="4" t="s">
        <v>30</v>
      </c>
      <c r="S1545" t="str">
        <f>VLOOKUP(H1545,'Object Code Definitions'!$A$3:$C$1497,3,0)</f>
        <v>Fees for activity that does not award academic credit.</v>
      </c>
      <c r="T1545" t="str">
        <f>VLOOKUP(H1545,'Object Code Definitions'!$A$3:$I$1497,9,0)</f>
        <v>Active</v>
      </c>
    </row>
    <row r="1546" spans="1:20">
      <c r="A1546" s="4" t="s">
        <v>3457</v>
      </c>
      <c r="B1546" s="4" t="s">
        <v>3455</v>
      </c>
      <c r="C1546" s="4" t="s">
        <v>3456</v>
      </c>
      <c r="D1546" t="str">
        <f t="shared" si="72"/>
        <v>502301 - CEL-Regular Non-Credit</v>
      </c>
      <c r="E1546" s="2">
        <v>36526</v>
      </c>
      <c r="F1546" s="4" t="s">
        <v>21</v>
      </c>
      <c r="G1546" s="4" t="s">
        <v>3022</v>
      </c>
      <c r="H1546" s="4" t="s">
        <v>3457</v>
      </c>
      <c r="I1546" s="4" t="s">
        <v>3458</v>
      </c>
      <c r="J1546" s="4" t="str">
        <f t="shared" si="73"/>
        <v>502301 - PaCE - Regular Non-Credit</v>
      </c>
      <c r="K1546" s="4" t="s">
        <v>3025</v>
      </c>
      <c r="L1546" s="4" t="s">
        <v>3449</v>
      </c>
      <c r="M1546" s="4" t="s">
        <v>3450</v>
      </c>
      <c r="N1546" t="str">
        <f t="shared" si="74"/>
        <v>502 - PaCE Fees</v>
      </c>
      <c r="O1546" s="4" t="s">
        <v>3028</v>
      </c>
      <c r="P1546" s="4" t="s">
        <v>3029</v>
      </c>
      <c r="Q1546" s="4" t="s">
        <v>3030</v>
      </c>
      <c r="R1546" s="4" t="s">
        <v>30</v>
      </c>
      <c r="S1546" t="str">
        <f>VLOOKUP(H1546,'Object Code Definitions'!$A$3:$C$1497,3,0)</f>
        <v>Fees for activity that does not award academic credit.</v>
      </c>
      <c r="T1546" t="str">
        <f>VLOOKUP(H1546,'Object Code Definitions'!$A$3:$I$1497,9,0)</f>
        <v>Active</v>
      </c>
    </row>
    <row r="1547" spans="1:20">
      <c r="A1547" s="4" t="s">
        <v>3493</v>
      </c>
      <c r="B1547" s="4" t="s">
        <v>3494</v>
      </c>
      <c r="C1547" s="4" t="s">
        <v>3495</v>
      </c>
      <c r="D1547" t="str">
        <f t="shared" si="72"/>
        <v>502302 - CEL-N/C Contract Programs</v>
      </c>
      <c r="E1547" s="2">
        <v>36526</v>
      </c>
      <c r="F1547" s="4" t="s">
        <v>21</v>
      </c>
      <c r="G1547" s="4" t="s">
        <v>3022</v>
      </c>
      <c r="H1547" s="4" t="s">
        <v>3493</v>
      </c>
      <c r="I1547" s="4" t="s">
        <v>3496</v>
      </c>
      <c r="J1547" s="4" t="str">
        <f t="shared" si="73"/>
        <v>502302 - PaCE - N/C Contract Program</v>
      </c>
      <c r="K1547" s="4" t="s">
        <v>3025</v>
      </c>
      <c r="L1547" s="4" t="s">
        <v>3449</v>
      </c>
      <c r="M1547" s="4" t="s">
        <v>3450</v>
      </c>
      <c r="N1547" t="str">
        <f t="shared" si="74"/>
        <v>502 - PaCE Fees</v>
      </c>
      <c r="O1547" s="4" t="s">
        <v>3028</v>
      </c>
      <c r="P1547" s="4" t="s">
        <v>3029</v>
      </c>
      <c r="Q1547" s="4" t="s">
        <v>3030</v>
      </c>
      <c r="R1547" s="4" t="s">
        <v>30</v>
      </c>
      <c r="S1547" t="str">
        <f>VLOOKUP(H1547,'Object Code Definitions'!$A$3:$C$1497,3,0)</f>
        <v>Fees for an activity with a specific audience, such as employees of a company, that does not award academic credit and for 
which an administrative processing charge is collected per unit, but no instructional costs are paid.</v>
      </c>
      <c r="T1547" t="str">
        <f>VLOOKUP(H1547,'Object Code Definitions'!$A$3:$I$1497,9,0)</f>
        <v>Active</v>
      </c>
    </row>
    <row r="1548" spans="1:20">
      <c r="A1548" s="4" t="s">
        <v>3497</v>
      </c>
      <c r="B1548" s="4" t="s">
        <v>3498</v>
      </c>
      <c r="C1548" s="4" t="s">
        <v>3499</v>
      </c>
      <c r="D1548" t="str">
        <f t="shared" si="72"/>
        <v>502303 - CEL-CEU Programs</v>
      </c>
      <c r="E1548" s="2">
        <v>36526</v>
      </c>
      <c r="F1548" s="4" t="s">
        <v>21</v>
      </c>
      <c r="G1548" s="4" t="s">
        <v>3022</v>
      </c>
      <c r="H1548" s="4" t="s">
        <v>3497</v>
      </c>
      <c r="I1548" s="4" t="s">
        <v>3500</v>
      </c>
      <c r="J1548" s="4" t="str">
        <f t="shared" si="73"/>
        <v>502303 - PaCE - CEU Credits</v>
      </c>
      <c r="K1548" s="4" t="s">
        <v>3025</v>
      </c>
      <c r="L1548" s="4" t="s">
        <v>3449</v>
      </c>
      <c r="M1548" s="4" t="s">
        <v>3450</v>
      </c>
      <c r="N1548" t="str">
        <f t="shared" si="74"/>
        <v>502 - PaCE Fees</v>
      </c>
      <c r="O1548" s="4" t="s">
        <v>3028</v>
      </c>
      <c r="P1548" s="4" t="s">
        <v>3029</v>
      </c>
      <c r="Q1548" s="4" t="s">
        <v>3030</v>
      </c>
      <c r="R1548" s="4" t="s">
        <v>30</v>
      </c>
      <c r="S1548" t="str">
        <f>VLOOKUP(H1548,'Object Code Definitions'!$A$3:$C$1497,3,0)</f>
        <v>Fees collected as the result of issuing CEUs. This may not include fees paid for instruction or services.</v>
      </c>
      <c r="T1548" t="str">
        <f>VLOOKUP(H1548,'Object Code Definitions'!$A$3:$I$1497,9,0)</f>
        <v>Active</v>
      </c>
    </row>
    <row r="1549" spans="1:20">
      <c r="A1549" s="4" t="s">
        <v>3501</v>
      </c>
      <c r="B1549" s="4" t="s">
        <v>18</v>
      </c>
      <c r="C1549" s="4" t="s">
        <v>3502</v>
      </c>
      <c r="D1549" t="str">
        <f t="shared" si="72"/>
        <v>502304 - CEL-F&amp;F Misc. Non-Tuition Fees</v>
      </c>
      <c r="E1549" s="2">
        <v>41821</v>
      </c>
      <c r="F1549" s="4" t="s">
        <v>21</v>
      </c>
      <c r="G1549" s="4" t="s">
        <v>3022</v>
      </c>
      <c r="H1549" s="4" t="s">
        <v>3501</v>
      </c>
      <c r="I1549" s="4" t="s">
        <v>3503</v>
      </c>
      <c r="J1549" s="4" t="str">
        <f t="shared" si="73"/>
        <v>502304 - PaCE - Fines and Fees</v>
      </c>
      <c r="K1549" s="4" t="s">
        <v>3025</v>
      </c>
      <c r="L1549" s="4" t="s">
        <v>3449</v>
      </c>
      <c r="M1549" s="4" t="s">
        <v>3450</v>
      </c>
      <c r="N1549" t="str">
        <f t="shared" si="74"/>
        <v>502 - PaCE Fees</v>
      </c>
      <c r="O1549" s="4" t="s">
        <v>3028</v>
      </c>
      <c r="P1549" s="4" t="s">
        <v>3029</v>
      </c>
      <c r="Q1549" s="4" t="s">
        <v>3030</v>
      </c>
      <c r="R1549" s="4" t="s">
        <v>30</v>
      </c>
      <c r="S1549" t="str">
        <f>VLOOKUP(H1549,'Object Code Definitions'!$A$3:$C$1497,3,0)</f>
        <v>Replaces 580006 (Installment Charges), 580008 (Campus Collection Costs) &amp; 580009 (Late Fees) for PaCE only as of July 1, 2011.  Can be used only in PaCE and can be used for other student fees that do not have specific object codes.</v>
      </c>
      <c r="T1549" t="str">
        <f>VLOOKUP(H1549,'Object Code Definitions'!$A$3:$I$1497,9,0)</f>
        <v>Active</v>
      </c>
    </row>
    <row r="1550" spans="1:20">
      <c r="A1550" s="4" t="s">
        <v>3494</v>
      </c>
      <c r="B1550" s="4" t="s">
        <v>18</v>
      </c>
      <c r="C1550" s="4" t="s">
        <v>3495</v>
      </c>
      <c r="D1550" t="str">
        <f t="shared" si="72"/>
        <v>502305 - CEL-N/C Contract Programs</v>
      </c>
      <c r="E1550" s="2">
        <v>40360</v>
      </c>
      <c r="F1550" s="4" t="s">
        <v>20</v>
      </c>
      <c r="G1550" s="4" t="s">
        <v>3022</v>
      </c>
      <c r="H1550" s="4" t="s">
        <v>3493</v>
      </c>
      <c r="I1550" s="4" t="s">
        <v>3496</v>
      </c>
      <c r="J1550" s="4" t="str">
        <f t="shared" si="73"/>
        <v>502302 - PaCE - N/C Contract Program</v>
      </c>
      <c r="K1550" s="4" t="s">
        <v>3025</v>
      </c>
      <c r="L1550" s="4" t="s">
        <v>3449</v>
      </c>
      <c r="M1550" s="4" t="s">
        <v>3450</v>
      </c>
      <c r="N1550" t="str">
        <f t="shared" si="74"/>
        <v>502 - PaCE Fees</v>
      </c>
      <c r="O1550" s="4" t="s">
        <v>3028</v>
      </c>
      <c r="P1550" s="4" t="s">
        <v>3029</v>
      </c>
      <c r="Q1550" s="4" t="s">
        <v>3030</v>
      </c>
      <c r="R1550" s="4" t="s">
        <v>30</v>
      </c>
      <c r="S1550" t="str">
        <f>VLOOKUP(H1550,'Object Code Definitions'!$A$3:$C$1497,3,0)</f>
        <v>Fees for an activity with a specific audience, such as employees of a company, that does not award academic credit and for 
which an administrative processing charge is collected per unit, but no instructional costs are paid.</v>
      </c>
      <c r="T1550" t="str">
        <f>VLOOKUP(H1550,'Object Code Definitions'!$A$3:$I$1497,9,0)</f>
        <v>Active</v>
      </c>
    </row>
    <row r="1551" spans="1:20">
      <c r="A1551" s="4" t="s">
        <v>3498</v>
      </c>
      <c r="B1551" s="4" t="s">
        <v>18</v>
      </c>
      <c r="C1551" s="4" t="s">
        <v>3499</v>
      </c>
      <c r="D1551" t="str">
        <f t="shared" si="72"/>
        <v>502310 - CEL-CEU Programs</v>
      </c>
      <c r="E1551" s="2">
        <v>40360</v>
      </c>
      <c r="F1551" s="4" t="s">
        <v>20</v>
      </c>
      <c r="G1551" s="4" t="s">
        <v>3022</v>
      </c>
      <c r="H1551" s="4" t="s">
        <v>3497</v>
      </c>
      <c r="I1551" s="4" t="s">
        <v>3500</v>
      </c>
      <c r="J1551" s="4" t="str">
        <f t="shared" si="73"/>
        <v>502303 - PaCE - CEU Credits</v>
      </c>
      <c r="K1551" s="4" t="s">
        <v>3025</v>
      </c>
      <c r="L1551" s="4" t="s">
        <v>3449</v>
      </c>
      <c r="M1551" s="4" t="s">
        <v>3450</v>
      </c>
      <c r="N1551" t="str">
        <f t="shared" si="74"/>
        <v>502 - PaCE Fees</v>
      </c>
      <c r="O1551" s="4" t="s">
        <v>3028</v>
      </c>
      <c r="P1551" s="4" t="s">
        <v>3029</v>
      </c>
      <c r="Q1551" s="4" t="s">
        <v>3030</v>
      </c>
      <c r="R1551" s="4" t="s">
        <v>30</v>
      </c>
      <c r="S1551" t="str">
        <f>VLOOKUP(H1551,'Object Code Definitions'!$A$3:$C$1497,3,0)</f>
        <v>Fees collected as the result of issuing CEUs. This may not include fees paid for instruction or services.</v>
      </c>
      <c r="T1551" t="str">
        <f>VLOOKUP(H1551,'Object Code Definitions'!$A$3:$I$1497,9,0)</f>
        <v>Active</v>
      </c>
    </row>
    <row r="1552" spans="1:20">
      <c r="A1552" s="4" t="s">
        <v>3504</v>
      </c>
      <c r="B1552" s="4" t="s">
        <v>18</v>
      </c>
      <c r="C1552" s="4" t="s">
        <v>3505</v>
      </c>
      <c r="D1552" t="str">
        <f t="shared" si="72"/>
        <v>502400 - Allowance ContEd Fee ContraRev</v>
      </c>
      <c r="E1552" s="2">
        <v>42186</v>
      </c>
      <c r="F1552" s="4" t="s">
        <v>21</v>
      </c>
      <c r="G1552" s="4" t="s">
        <v>3022</v>
      </c>
      <c r="H1552" s="4" t="s">
        <v>3504</v>
      </c>
      <c r="I1552" s="4" t="s">
        <v>3506</v>
      </c>
      <c r="J1552" s="4" t="str">
        <f t="shared" si="73"/>
        <v>502400 - Allowance for doubtful PaCE fees (contra revenue)</v>
      </c>
      <c r="K1552" s="4" t="s">
        <v>3025</v>
      </c>
      <c r="L1552" s="4" t="s">
        <v>3449</v>
      </c>
      <c r="M1552" s="4" t="s">
        <v>3450</v>
      </c>
      <c r="N1552" t="str">
        <f t="shared" si="74"/>
        <v>502 - PaCE Fees</v>
      </c>
      <c r="O1552" s="4" t="s">
        <v>3028</v>
      </c>
      <c r="P1552" s="4" t="s">
        <v>3029</v>
      </c>
      <c r="Q1552" s="4" t="s">
        <v>3030</v>
      </c>
      <c r="R1552" s="4" t="s">
        <v>30</v>
      </c>
      <c r="S1552" t="str">
        <f>VLOOKUP(H1552,'Object Code Definitions'!$A$3:$C$1497,3,0)</f>
        <v xml:space="preserve">Contra revenue account for all 502XXX object codes. </v>
      </c>
      <c r="T1552" t="str">
        <f>VLOOKUP(H1552,'Object Code Definitions'!$A$3:$I$1497,9,0)</f>
        <v>Active</v>
      </c>
    </row>
    <row r="1553" spans="1:20">
      <c r="A1553" s="4" t="s">
        <v>3507</v>
      </c>
      <c r="B1553" s="4" t="s">
        <v>3507</v>
      </c>
      <c r="C1553" s="4" t="s">
        <v>3508</v>
      </c>
      <c r="D1553" t="str">
        <f t="shared" si="72"/>
        <v>502800 - CEL-Summer S/S Deg. Prg</v>
      </c>
      <c r="E1553" s="2">
        <v>36526</v>
      </c>
      <c r="F1553" s="4" t="s">
        <v>21</v>
      </c>
      <c r="G1553" s="4" t="s">
        <v>3022</v>
      </c>
      <c r="H1553" s="4" t="s">
        <v>3461</v>
      </c>
      <c r="I1553" s="4" t="s">
        <v>3462</v>
      </c>
      <c r="J1553" s="4" t="str">
        <f t="shared" si="73"/>
        <v>502101 - PaCE - S/S Degree Programs</v>
      </c>
      <c r="K1553" s="4" t="s">
        <v>3025</v>
      </c>
      <c r="L1553" s="4" t="s">
        <v>3449</v>
      </c>
      <c r="M1553" s="4" t="s">
        <v>3450</v>
      </c>
      <c r="N1553" t="str">
        <f t="shared" si="74"/>
        <v>502 - PaCE Fees</v>
      </c>
      <c r="O1553" s="4" t="s">
        <v>3028</v>
      </c>
      <c r="P1553" s="4" t="s">
        <v>3029</v>
      </c>
      <c r="Q1553" s="4" t="s">
        <v>3030</v>
      </c>
      <c r="R1553" s="4" t="s">
        <v>30</v>
      </c>
      <c r="S1553" t="str">
        <f>VLOOKUP(H1553,'Object Code Definitions'!$A$3:$C$1497,3,0)</f>
        <v>Special Sessions programs that award CSU degrees per EO 1099 authorization. This includes all self-support cohort-based programs and programs conducted off-campus or online.</v>
      </c>
      <c r="T1553" t="str">
        <f>VLOOKUP(H1553,'Object Code Definitions'!$A$3:$I$1497,9,0)</f>
        <v>Active</v>
      </c>
    </row>
    <row r="1554" spans="1:20">
      <c r="A1554" s="4" t="s">
        <v>3509</v>
      </c>
      <c r="B1554" s="4" t="s">
        <v>18</v>
      </c>
      <c r="C1554" s="4" t="s">
        <v>3510</v>
      </c>
      <c r="D1554" t="str">
        <f t="shared" si="72"/>
        <v>502801 - CEL-SlfSpprtIntersessionContra</v>
      </c>
      <c r="E1554" s="2">
        <v>43647</v>
      </c>
      <c r="F1554" s="4" t="s">
        <v>21</v>
      </c>
      <c r="G1554" s="4" t="s">
        <v>3022</v>
      </c>
      <c r="H1554" s="4" t="s">
        <v>3477</v>
      </c>
      <c r="I1554" s="4" t="s">
        <v>3479</v>
      </c>
      <c r="J1554" s="4" t="str">
        <f t="shared" si="73"/>
        <v>502106 - PaCE - Self Support Summer</v>
      </c>
      <c r="K1554" s="4" t="s">
        <v>3025</v>
      </c>
      <c r="L1554" s="4" t="s">
        <v>3449</v>
      </c>
      <c r="M1554" s="4" t="s">
        <v>3450</v>
      </c>
      <c r="N1554" t="str">
        <f t="shared" si="74"/>
        <v>502 - PaCE Fees</v>
      </c>
      <c r="O1554" s="4" t="s">
        <v>3028</v>
      </c>
      <c r="P1554" s="4" t="s">
        <v>3029</v>
      </c>
      <c r="Q1554" s="4" t="s">
        <v>3030</v>
      </c>
      <c r="R1554" s="4" t="s">
        <v>30</v>
      </c>
      <c r="S1554" t="str">
        <f>VLOOKUP(H1554,'Object Code Definitions'!$A$3:$C$1497,3,0)</f>
        <v>Fees for Special Sessions conducted exclusively in self-support during summer sessions. This object code supersedes the direction given to record such fees in Special Session - Other.</v>
      </c>
      <c r="T1554" t="str">
        <f>VLOOKUP(H1554,'Object Code Definitions'!$A$3:$I$1497,9,0)</f>
        <v>Active</v>
      </c>
    </row>
    <row r="1555" spans="1:20">
      <c r="A1555" s="4" t="s">
        <v>3511</v>
      </c>
      <c r="B1555" s="4" t="s">
        <v>3459</v>
      </c>
      <c r="C1555" s="4" t="s">
        <v>3512</v>
      </c>
      <c r="D1555" t="str">
        <f t="shared" si="72"/>
        <v>502804 - CEL-SS DegreePrg(PriorToSum14)</v>
      </c>
      <c r="E1555" s="2">
        <v>41456</v>
      </c>
      <c r="F1555" s="4" t="s">
        <v>21</v>
      </c>
      <c r="G1555" s="4" t="s">
        <v>3022</v>
      </c>
      <c r="H1555" s="4" t="s">
        <v>3461</v>
      </c>
      <c r="I1555" s="4" t="s">
        <v>3462</v>
      </c>
      <c r="J1555" s="4" t="str">
        <f t="shared" si="73"/>
        <v>502101 - PaCE - S/S Degree Programs</v>
      </c>
      <c r="K1555" s="4" t="s">
        <v>3025</v>
      </c>
      <c r="L1555" s="4" t="s">
        <v>3449</v>
      </c>
      <c r="M1555" s="4" t="s">
        <v>3450</v>
      </c>
      <c r="N1555" t="str">
        <f t="shared" si="74"/>
        <v>502 - PaCE Fees</v>
      </c>
      <c r="O1555" s="4" t="s">
        <v>3028</v>
      </c>
      <c r="P1555" s="4" t="s">
        <v>3029</v>
      </c>
      <c r="Q1555" s="4" t="s">
        <v>3030</v>
      </c>
      <c r="R1555" s="4" t="s">
        <v>30</v>
      </c>
      <c r="S1555" t="str">
        <f>VLOOKUP(H1555,'Object Code Definitions'!$A$3:$C$1497,3,0)</f>
        <v>Special Sessions programs that award CSU degrees per EO 1099 authorization. This includes all self-support cohort-based programs and programs conducted off-campus or online.</v>
      </c>
      <c r="T1555" t="str">
        <f>VLOOKUP(H1555,'Object Code Definitions'!$A$3:$I$1497,9,0)</f>
        <v>Active</v>
      </c>
    </row>
    <row r="1556" spans="1:20">
      <c r="A1556" s="4" t="s">
        <v>3513</v>
      </c>
      <c r="B1556" s="4" t="s">
        <v>3451</v>
      </c>
      <c r="C1556" s="4" t="s">
        <v>3452</v>
      </c>
      <c r="D1556" t="str">
        <f t="shared" si="72"/>
        <v>502807 - CEL-Regular EXT-Discounts</v>
      </c>
      <c r="E1556" s="2">
        <v>36526</v>
      </c>
      <c r="F1556" s="4" t="s">
        <v>21</v>
      </c>
      <c r="G1556" s="4" t="s">
        <v>3022</v>
      </c>
      <c r="H1556" s="4" t="s">
        <v>3447</v>
      </c>
      <c r="I1556" s="4" t="s">
        <v>3448</v>
      </c>
      <c r="J1556" s="4" t="str">
        <f t="shared" si="73"/>
        <v>502201 - PaCE - Regular Extension</v>
      </c>
      <c r="K1556" s="4" t="s">
        <v>3025</v>
      </c>
      <c r="L1556" s="4" t="s">
        <v>3449</v>
      </c>
      <c r="M1556" s="4" t="s">
        <v>3450</v>
      </c>
      <c r="N1556" t="str">
        <f t="shared" si="74"/>
        <v>502 - PaCE Fees</v>
      </c>
      <c r="O1556" s="4" t="s">
        <v>3028</v>
      </c>
      <c r="P1556" s="4" t="s">
        <v>3029</v>
      </c>
      <c r="Q1556" s="4" t="s">
        <v>3030</v>
      </c>
      <c r="R1556" s="4" t="s">
        <v>30</v>
      </c>
      <c r="S1556" t="str">
        <f>VLOOKUP(H1556,'Object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56" t="str">
        <f>VLOOKUP(H1556,'Object Code Definitions'!$A$3:$I$1497,9,0)</f>
        <v>Active</v>
      </c>
    </row>
    <row r="1557" spans="1:20">
      <c r="A1557" s="4" t="s">
        <v>3514</v>
      </c>
      <c r="B1557" s="4" t="s">
        <v>3453</v>
      </c>
      <c r="C1557" s="4" t="s">
        <v>3515</v>
      </c>
      <c r="D1557" t="str">
        <f t="shared" si="72"/>
        <v>502808 - CEL-RegularExtnsnContraRevenue</v>
      </c>
      <c r="E1557" s="2">
        <v>41821</v>
      </c>
      <c r="F1557" s="4" t="s">
        <v>21</v>
      </c>
      <c r="G1557" s="4" t="s">
        <v>3022</v>
      </c>
      <c r="H1557" s="4" t="s">
        <v>3447</v>
      </c>
      <c r="I1557" s="4" t="s">
        <v>3448</v>
      </c>
      <c r="J1557" s="4" t="str">
        <f t="shared" si="73"/>
        <v>502201 - PaCE - Regular Extension</v>
      </c>
      <c r="K1557" s="4" t="s">
        <v>3025</v>
      </c>
      <c r="L1557" s="4" t="s">
        <v>3449</v>
      </c>
      <c r="M1557" s="4" t="s">
        <v>3450</v>
      </c>
      <c r="N1557" t="str">
        <f t="shared" si="74"/>
        <v>502 - PaCE Fees</v>
      </c>
      <c r="O1557" s="4" t="s">
        <v>3028</v>
      </c>
      <c r="P1557" s="4" t="s">
        <v>3029</v>
      </c>
      <c r="Q1557" s="4" t="s">
        <v>3030</v>
      </c>
      <c r="R1557" s="4" t="s">
        <v>30</v>
      </c>
      <c r="S1557" t="str">
        <f>VLOOKUP(H1557,'Object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57" t="str">
        <f>VLOOKUP(H1557,'Object Code Definitions'!$A$3:$I$1497,9,0)</f>
        <v>Active</v>
      </c>
    </row>
    <row r="1558" spans="1:20">
      <c r="A1558" s="4" t="s">
        <v>3516</v>
      </c>
      <c r="B1558" s="4" t="s">
        <v>3516</v>
      </c>
      <c r="C1558" s="4" t="s">
        <v>3517</v>
      </c>
      <c r="D1558" t="str">
        <f t="shared" si="72"/>
        <v>502810 - CEL-Summer (prev state)</v>
      </c>
      <c r="E1558" s="2">
        <v>36526</v>
      </c>
      <c r="F1558" s="4" t="s">
        <v>21</v>
      </c>
      <c r="G1558" s="4" t="s">
        <v>3022</v>
      </c>
      <c r="H1558" s="4" t="s">
        <v>3464</v>
      </c>
      <c r="I1558" s="4" t="s">
        <v>3476</v>
      </c>
      <c r="J1558" s="4" t="str">
        <f t="shared" si="73"/>
        <v>502105 - PaCE - Special Session-Other</v>
      </c>
      <c r="K1558" s="4" t="s">
        <v>3025</v>
      </c>
      <c r="L1558" s="4" t="s">
        <v>3449</v>
      </c>
      <c r="M1558" s="4" t="s">
        <v>3450</v>
      </c>
      <c r="N1558" t="str">
        <f t="shared" si="74"/>
        <v>502 - PaCE Fees</v>
      </c>
      <c r="O1558" s="4" t="s">
        <v>3028</v>
      </c>
      <c r="P1558" s="4" t="s">
        <v>3029</v>
      </c>
      <c r="Q1558" s="4" t="s">
        <v>3030</v>
      </c>
      <c r="R1558" s="4" t="s">
        <v>30</v>
      </c>
      <c r="S1558" t="str">
        <f>VLOOKUP(H1558,'Object Code Definitions'!$A$3:$C$1497,3,0)</f>
        <v>Fees for Special Sessions for which a specific revenue account is not available, including intersession terms (Winter and May), per EO 1099 authorization.</v>
      </c>
      <c r="T1558" t="str">
        <f>VLOOKUP(H1558,'Object Code Definitions'!$A$3:$I$1497,9,0)</f>
        <v>Active</v>
      </c>
    </row>
    <row r="1559" spans="1:20">
      <c r="A1559" s="4" t="s">
        <v>3518</v>
      </c>
      <c r="B1559" s="4" t="s">
        <v>3482</v>
      </c>
      <c r="C1559" s="4" t="s">
        <v>3483</v>
      </c>
      <c r="D1559" t="str">
        <f t="shared" si="72"/>
        <v>502813 - CEL-Regular Extension</v>
      </c>
      <c r="E1559" s="2">
        <v>36526</v>
      </c>
      <c r="F1559" s="4" t="s">
        <v>21</v>
      </c>
      <c r="G1559" s="4" t="s">
        <v>3022</v>
      </c>
      <c r="H1559" s="4" t="s">
        <v>3447</v>
      </c>
      <c r="I1559" s="4" t="s">
        <v>3448</v>
      </c>
      <c r="J1559" s="4" t="str">
        <f t="shared" si="73"/>
        <v>502201 - PaCE - Regular Extension</v>
      </c>
      <c r="K1559" s="4" t="s">
        <v>3025</v>
      </c>
      <c r="L1559" s="4" t="s">
        <v>3449</v>
      </c>
      <c r="M1559" s="4" t="s">
        <v>3450</v>
      </c>
      <c r="N1559" t="str">
        <f t="shared" si="74"/>
        <v>502 - PaCE Fees</v>
      </c>
      <c r="O1559" s="4" t="s">
        <v>3028</v>
      </c>
      <c r="P1559" s="4" t="s">
        <v>3029</v>
      </c>
      <c r="Q1559" s="4" t="s">
        <v>3030</v>
      </c>
      <c r="R1559" s="4" t="s">
        <v>30</v>
      </c>
      <c r="S1559" t="str">
        <f>VLOOKUP(H1559,'Object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59" t="str">
        <f>VLOOKUP(H1559,'Object Code Definitions'!$A$3:$I$1497,9,0)</f>
        <v>Active</v>
      </c>
    </row>
    <row r="1560" spans="1:20">
      <c r="A1560" s="4" t="s">
        <v>3519</v>
      </c>
      <c r="B1560" s="4" t="s">
        <v>3492</v>
      </c>
      <c r="C1560" s="4" t="s">
        <v>3456</v>
      </c>
      <c r="D1560" t="str">
        <f t="shared" si="72"/>
        <v>502814 - CEL-Regular Non-Credit</v>
      </c>
      <c r="E1560" s="2">
        <v>36526</v>
      </c>
      <c r="F1560" s="4" t="s">
        <v>21</v>
      </c>
      <c r="G1560" s="4" t="s">
        <v>3022</v>
      </c>
      <c r="H1560" s="4" t="s">
        <v>3457</v>
      </c>
      <c r="I1560" s="4" t="s">
        <v>3458</v>
      </c>
      <c r="J1560" s="4" t="str">
        <f t="shared" si="73"/>
        <v>502301 - PaCE - Regular Non-Credit</v>
      </c>
      <c r="K1560" s="4" t="s">
        <v>3025</v>
      </c>
      <c r="L1560" s="4" t="s">
        <v>3449</v>
      </c>
      <c r="M1560" s="4" t="s">
        <v>3450</v>
      </c>
      <c r="N1560" t="str">
        <f t="shared" si="74"/>
        <v>502 - PaCE Fees</v>
      </c>
      <c r="O1560" s="4" t="s">
        <v>3028</v>
      </c>
      <c r="P1560" s="4" t="s">
        <v>3029</v>
      </c>
      <c r="Q1560" s="4" t="s">
        <v>3030</v>
      </c>
      <c r="R1560" s="4" t="s">
        <v>30</v>
      </c>
      <c r="S1560" t="str">
        <f>VLOOKUP(H1560,'Object Code Definitions'!$A$3:$C$1497,3,0)</f>
        <v>Fees for activity that does not award academic credit.</v>
      </c>
      <c r="T1560" t="str">
        <f>VLOOKUP(H1560,'Object Code Definitions'!$A$3:$I$1497,9,0)</f>
        <v>Active</v>
      </c>
    </row>
    <row r="1561" spans="1:20">
      <c r="A1561" s="4" t="s">
        <v>3520</v>
      </c>
      <c r="B1561" s="4" t="s">
        <v>3480</v>
      </c>
      <c r="C1561" s="4" t="s">
        <v>3521</v>
      </c>
      <c r="D1561" t="str">
        <f t="shared" si="72"/>
        <v>502815 - CEL-Special Session-Other</v>
      </c>
      <c r="E1561" s="2">
        <v>41821</v>
      </c>
      <c r="F1561" s="4" t="s">
        <v>21</v>
      </c>
      <c r="G1561" s="4" t="s">
        <v>3022</v>
      </c>
      <c r="H1561" s="4" t="s">
        <v>3464</v>
      </c>
      <c r="I1561" s="4" t="s">
        <v>3476</v>
      </c>
      <c r="J1561" s="4" t="str">
        <f t="shared" si="73"/>
        <v>502105 - PaCE - Special Session-Other</v>
      </c>
      <c r="K1561" s="4" t="s">
        <v>3025</v>
      </c>
      <c r="L1561" s="4" t="s">
        <v>3449</v>
      </c>
      <c r="M1561" s="4" t="s">
        <v>3450</v>
      </c>
      <c r="N1561" t="str">
        <f t="shared" si="74"/>
        <v>502 - PaCE Fees</v>
      </c>
      <c r="O1561" s="4" t="s">
        <v>3028</v>
      </c>
      <c r="P1561" s="4" t="s">
        <v>3029</v>
      </c>
      <c r="Q1561" s="4" t="s">
        <v>3030</v>
      </c>
      <c r="R1561" s="4" t="s">
        <v>30</v>
      </c>
      <c r="S1561" t="str">
        <f>VLOOKUP(H1561,'Object Code Definitions'!$A$3:$C$1497,3,0)</f>
        <v>Fees for Special Sessions for which a specific revenue account is not available, including intersession terms (Winter and May), per EO 1099 authorization.</v>
      </c>
      <c r="T1561" t="str">
        <f>VLOOKUP(H1561,'Object Code Definitions'!$A$3:$I$1497,9,0)</f>
        <v>Active</v>
      </c>
    </row>
    <row r="1562" spans="1:20">
      <c r="A1562" s="4" t="s">
        <v>3522</v>
      </c>
      <c r="B1562" s="4" t="s">
        <v>18</v>
      </c>
      <c r="C1562" s="4" t="s">
        <v>3523</v>
      </c>
      <c r="D1562" t="str">
        <f t="shared" si="72"/>
        <v>502816 - CEL-ESP Waiver Contra Revenue</v>
      </c>
      <c r="E1562" s="2">
        <v>41821</v>
      </c>
      <c r="F1562" s="4" t="s">
        <v>21</v>
      </c>
      <c r="G1562" s="4" t="s">
        <v>3022</v>
      </c>
      <c r="H1562" s="4" t="s">
        <v>3464</v>
      </c>
      <c r="I1562" s="4" t="s">
        <v>3476</v>
      </c>
      <c r="J1562" s="4" t="str">
        <f t="shared" si="73"/>
        <v>502105 - PaCE - Special Session-Other</v>
      </c>
      <c r="K1562" s="4" t="s">
        <v>3025</v>
      </c>
      <c r="L1562" s="4" t="s">
        <v>3449</v>
      </c>
      <c r="M1562" s="4" t="s">
        <v>3450</v>
      </c>
      <c r="N1562" t="str">
        <f t="shared" si="74"/>
        <v>502 - PaCE Fees</v>
      </c>
      <c r="O1562" s="4" t="s">
        <v>3028</v>
      </c>
      <c r="P1562" s="4" t="s">
        <v>3029</v>
      </c>
      <c r="Q1562" s="4" t="s">
        <v>3030</v>
      </c>
      <c r="R1562" s="4" t="s">
        <v>30</v>
      </c>
      <c r="S1562" t="str">
        <f>VLOOKUP(H1562,'Object Code Definitions'!$A$3:$C$1497,3,0)</f>
        <v>Fees for Special Sessions for which a specific revenue account is not available, including intersession terms (Winter and May), per EO 1099 authorization.</v>
      </c>
      <c r="T1562" t="str">
        <f>VLOOKUP(H1562,'Object Code Definitions'!$A$3:$I$1497,9,0)</f>
        <v>Active</v>
      </c>
    </row>
    <row r="1563" spans="1:20">
      <c r="A1563" s="4" t="s">
        <v>3524</v>
      </c>
      <c r="B1563" s="4" t="s">
        <v>18</v>
      </c>
      <c r="C1563" s="4" t="s">
        <v>3525</v>
      </c>
      <c r="D1563" t="str">
        <f t="shared" si="72"/>
        <v>502817 - CEL-S/SDegreePrgWaiverCntraRev</v>
      </c>
      <c r="E1563" s="2">
        <v>41821</v>
      </c>
      <c r="F1563" s="4" t="s">
        <v>21</v>
      </c>
      <c r="G1563" s="4" t="s">
        <v>3022</v>
      </c>
      <c r="H1563" s="4" t="s">
        <v>3461</v>
      </c>
      <c r="I1563" s="4" t="s">
        <v>3462</v>
      </c>
      <c r="J1563" s="4" t="str">
        <f t="shared" si="73"/>
        <v>502101 - PaCE - S/S Degree Programs</v>
      </c>
      <c r="K1563" s="4" t="s">
        <v>3025</v>
      </c>
      <c r="L1563" s="4" t="s">
        <v>3449</v>
      </c>
      <c r="M1563" s="4" t="s">
        <v>3450</v>
      </c>
      <c r="N1563" t="str">
        <f t="shared" si="74"/>
        <v>502 - PaCE Fees</v>
      </c>
      <c r="O1563" s="4" t="s">
        <v>3028</v>
      </c>
      <c r="P1563" s="4" t="s">
        <v>3029</v>
      </c>
      <c r="Q1563" s="4" t="s">
        <v>3030</v>
      </c>
      <c r="R1563" s="4" t="s">
        <v>30</v>
      </c>
      <c r="S1563" t="str">
        <f>VLOOKUP(H1563,'Object Code Definitions'!$A$3:$C$1497,3,0)</f>
        <v>Special Sessions programs that award CSU degrees per EO 1099 authorization. This includes all self-support cohort-based programs and programs conducted off-campus or online.</v>
      </c>
      <c r="T1563" t="str">
        <f>VLOOKUP(H1563,'Object Code Definitions'!$A$3:$I$1497,9,0)</f>
        <v>Active</v>
      </c>
    </row>
    <row r="1564" spans="1:20">
      <c r="A1564" s="4" t="s">
        <v>3526</v>
      </c>
      <c r="B1564" s="4" t="s">
        <v>18</v>
      </c>
      <c r="C1564" s="4" t="s">
        <v>3527</v>
      </c>
      <c r="D1564" t="str">
        <f t="shared" si="72"/>
        <v>502818 - CEL-Open Univ Contra Revenue</v>
      </c>
      <c r="E1564" s="2">
        <v>41821</v>
      </c>
      <c r="F1564" s="4" t="s">
        <v>21</v>
      </c>
      <c r="G1564" s="4" t="s">
        <v>3022</v>
      </c>
      <c r="H1564" s="4" t="s">
        <v>3471</v>
      </c>
      <c r="I1564" s="4" t="s">
        <v>3474</v>
      </c>
      <c r="J1564" s="4" t="str">
        <f t="shared" si="73"/>
        <v>502104 - PaCE - Open University</v>
      </c>
      <c r="K1564" s="4" t="s">
        <v>3025</v>
      </c>
      <c r="L1564" s="4" t="s">
        <v>3449</v>
      </c>
      <c r="M1564" s="4" t="s">
        <v>3450</v>
      </c>
      <c r="N1564" t="str">
        <f t="shared" si="74"/>
        <v>502 - PaCE Fees</v>
      </c>
      <c r="O1564" s="4" t="s">
        <v>3028</v>
      </c>
      <c r="P1564" s="4" t="s">
        <v>3029</v>
      </c>
      <c r="Q1564" s="4" t="s">
        <v>3030</v>
      </c>
      <c r="R1564" s="4" t="s">
        <v>30</v>
      </c>
      <c r="S1564" t="str">
        <f>VLOOKUP(H1564,'Object Code Definitions'!$A$3:$C$1497,3,0)</f>
        <v>Fees related to enrollment of non-matriculated students in state-supported regular courses per EO 805 authorization and subject to specified conditions.</v>
      </c>
      <c r="T1564" t="str">
        <f>VLOOKUP(H1564,'Object Code Definitions'!$A$3:$I$1497,9,0)</f>
        <v>Active</v>
      </c>
    </row>
    <row r="1565" spans="1:20">
      <c r="A1565" s="4" t="s">
        <v>3528</v>
      </c>
      <c r="B1565" s="4" t="s">
        <v>18</v>
      </c>
      <c r="C1565" s="4" t="s">
        <v>3529</v>
      </c>
      <c r="D1565" t="str">
        <f t="shared" si="72"/>
        <v>502819 - CEL-CertificatePrgCntraRevenue</v>
      </c>
      <c r="E1565" s="2">
        <v>41821</v>
      </c>
      <c r="F1565" s="4" t="s">
        <v>21</v>
      </c>
      <c r="G1565" s="4" t="s">
        <v>3022</v>
      </c>
      <c r="H1565" s="4" t="s">
        <v>3488</v>
      </c>
      <c r="I1565" s="4" t="s">
        <v>3491</v>
      </c>
      <c r="J1565" s="4" t="str">
        <f t="shared" si="73"/>
        <v>502203 - PaCE - Certificate Program</v>
      </c>
      <c r="K1565" s="4" t="s">
        <v>3025</v>
      </c>
      <c r="L1565" s="4" t="s">
        <v>3449</v>
      </c>
      <c r="M1565" s="4" t="s">
        <v>3450</v>
      </c>
      <c r="N1565" t="str">
        <f t="shared" si="74"/>
        <v>502 - PaCE Fees</v>
      </c>
      <c r="O1565" s="4" t="s">
        <v>3028</v>
      </c>
      <c r="P1565" s="4" t="s">
        <v>3029</v>
      </c>
      <c r="Q1565" s="4" t="s">
        <v>3030</v>
      </c>
      <c r="R1565" s="4" t="s">
        <v>30</v>
      </c>
      <c r="S1565" t="str">
        <f>VLOOKUP(H1565,'Object Code Definitions'!$A$3:$C$1497,3,0)</f>
        <v>Fees for extension programs that award certificates for academic credit, but not Special Sessions degree credit.</v>
      </c>
      <c r="T1565" t="str">
        <f>VLOOKUP(H1565,'Object Code Definitions'!$A$3:$I$1497,9,0)</f>
        <v>Active</v>
      </c>
    </row>
    <row r="1566" spans="1:20">
      <c r="A1566" s="4" t="s">
        <v>3530</v>
      </c>
      <c r="B1566" s="4" t="s">
        <v>18</v>
      </c>
      <c r="C1566" s="4" t="s">
        <v>3531</v>
      </c>
      <c r="D1566" t="str">
        <f t="shared" si="72"/>
        <v>502820 - CEL-RegNonCredit ContraRevenue</v>
      </c>
      <c r="E1566" s="2">
        <v>41821</v>
      </c>
      <c r="F1566" s="4" t="s">
        <v>21</v>
      </c>
      <c r="G1566" s="4" t="s">
        <v>3022</v>
      </c>
      <c r="H1566" s="4" t="s">
        <v>3457</v>
      </c>
      <c r="I1566" s="4" t="s">
        <v>3458</v>
      </c>
      <c r="J1566" s="4" t="str">
        <f t="shared" si="73"/>
        <v>502301 - PaCE - Regular Non-Credit</v>
      </c>
      <c r="K1566" s="4" t="s">
        <v>3025</v>
      </c>
      <c r="L1566" s="4" t="s">
        <v>3449</v>
      </c>
      <c r="M1566" s="4" t="s">
        <v>3450</v>
      </c>
      <c r="N1566" t="str">
        <f t="shared" si="74"/>
        <v>502 - PaCE Fees</v>
      </c>
      <c r="O1566" s="4" t="s">
        <v>3028</v>
      </c>
      <c r="P1566" s="4" t="s">
        <v>3029</v>
      </c>
      <c r="Q1566" s="4" t="s">
        <v>3030</v>
      </c>
      <c r="R1566" s="4" t="s">
        <v>30</v>
      </c>
      <c r="S1566" t="str">
        <f>VLOOKUP(H1566,'Object Code Definitions'!$A$3:$C$1497,3,0)</f>
        <v>Fees for activity that does not award academic credit.</v>
      </c>
      <c r="T1566" t="str">
        <f>VLOOKUP(H1566,'Object Code Definitions'!$A$3:$I$1497,9,0)</f>
        <v>Active</v>
      </c>
    </row>
    <row r="1567" spans="1:20">
      <c r="A1567" s="4" t="s">
        <v>3532</v>
      </c>
      <c r="B1567" s="4" t="s">
        <v>18</v>
      </c>
      <c r="C1567" s="4" t="s">
        <v>3533</v>
      </c>
      <c r="D1567" t="str">
        <f t="shared" si="72"/>
        <v>502821 - CEL-CEUCreditPrg ContraRevenue</v>
      </c>
      <c r="E1567" s="2">
        <v>41821</v>
      </c>
      <c r="F1567" s="4" t="s">
        <v>21</v>
      </c>
      <c r="G1567" s="4" t="s">
        <v>3022</v>
      </c>
      <c r="H1567" s="4" t="s">
        <v>3497</v>
      </c>
      <c r="I1567" s="4" t="s">
        <v>3500</v>
      </c>
      <c r="J1567" s="4" t="str">
        <f t="shared" si="73"/>
        <v>502303 - PaCE - CEU Credits</v>
      </c>
      <c r="K1567" s="4" t="s">
        <v>3025</v>
      </c>
      <c r="L1567" s="4" t="s">
        <v>3449</v>
      </c>
      <c r="M1567" s="4" t="s">
        <v>3450</v>
      </c>
      <c r="N1567" t="str">
        <f t="shared" si="74"/>
        <v>502 - PaCE Fees</v>
      </c>
      <c r="O1567" s="4" t="s">
        <v>3028</v>
      </c>
      <c r="P1567" s="4" t="s">
        <v>3029</v>
      </c>
      <c r="Q1567" s="4" t="s">
        <v>3030</v>
      </c>
      <c r="R1567" s="4" t="s">
        <v>30</v>
      </c>
      <c r="S1567" t="str">
        <f>VLOOKUP(H1567,'Object Code Definitions'!$A$3:$C$1497,3,0)</f>
        <v>Fees collected as the result of issuing CEUs. This may not include fees paid for instruction or services.</v>
      </c>
      <c r="T1567" t="str">
        <f>VLOOKUP(H1567,'Object Code Definitions'!$A$3:$I$1497,9,0)</f>
        <v>Active</v>
      </c>
    </row>
    <row r="1568" spans="1:20">
      <c r="A1568" s="4" t="s">
        <v>3534</v>
      </c>
      <c r="B1568" s="4" t="s">
        <v>18</v>
      </c>
      <c r="C1568" s="4" t="s">
        <v>3535</v>
      </c>
      <c r="D1568" t="str">
        <f t="shared" si="72"/>
        <v>502822 - CEL-S/SCertificatePrgContraRev</v>
      </c>
      <c r="E1568" s="2">
        <v>42186</v>
      </c>
      <c r="F1568" s="4" t="s">
        <v>21</v>
      </c>
      <c r="G1568" s="4" t="s">
        <v>3022</v>
      </c>
      <c r="H1568" s="4" t="s">
        <v>3463</v>
      </c>
      <c r="I1568" s="4" t="s">
        <v>3466</v>
      </c>
      <c r="J1568" s="4" t="str">
        <f t="shared" si="73"/>
        <v>502102 - PaCE - S/S Certificate Program</v>
      </c>
      <c r="K1568" s="4" t="s">
        <v>3025</v>
      </c>
      <c r="L1568" s="4" t="s">
        <v>3449</v>
      </c>
      <c r="M1568" s="4" t="s">
        <v>3450</v>
      </c>
      <c r="N1568" t="str">
        <f t="shared" si="74"/>
        <v>502 - PaCE Fees</v>
      </c>
      <c r="O1568" s="4" t="s">
        <v>3028</v>
      </c>
      <c r="P1568" s="4" t="s">
        <v>3029</v>
      </c>
      <c r="Q1568" s="4" t="s">
        <v>3030</v>
      </c>
      <c r="R1568" s="4" t="s">
        <v>30</v>
      </c>
      <c r="S1568" t="str">
        <f>VLOOKUP(H1568,'Object Code Definitions'!$A$3:$C$1497,3,0)</f>
        <v>Special Sessions programs that offer certificates and award academic degree credit per EO 1099 authorization.</v>
      </c>
      <c r="T1568" t="str">
        <f>VLOOKUP(H1568,'Object Code Definitions'!$A$3:$I$1497,9,0)</f>
        <v>Active</v>
      </c>
    </row>
    <row r="1569" spans="1:20">
      <c r="A1569" s="4" t="s">
        <v>3536</v>
      </c>
      <c r="B1569" s="4" t="s">
        <v>18</v>
      </c>
      <c r="C1569" s="4" t="s">
        <v>3537</v>
      </c>
      <c r="D1569" t="str">
        <f t="shared" si="72"/>
        <v>502823 - CEL-S/SContractPrgCntraRevenue</v>
      </c>
      <c r="E1569" s="2">
        <v>42186</v>
      </c>
      <c r="F1569" s="4" t="s">
        <v>21</v>
      </c>
      <c r="G1569" s="4" t="s">
        <v>3022</v>
      </c>
      <c r="H1569" s="4" t="s">
        <v>3467</v>
      </c>
      <c r="I1569" s="4" t="s">
        <v>3470</v>
      </c>
      <c r="J1569" s="4" t="str">
        <f t="shared" si="73"/>
        <v>502103 - PaCE - S/S Contract Program</v>
      </c>
      <c r="K1569" s="4" t="s">
        <v>3025</v>
      </c>
      <c r="L1569" s="4" t="s">
        <v>3449</v>
      </c>
      <c r="M1569" s="4" t="s">
        <v>3450</v>
      </c>
      <c r="N1569" t="str">
        <f t="shared" si="74"/>
        <v>502 - PaCE Fees</v>
      </c>
      <c r="O1569" s="4" t="s">
        <v>3028</v>
      </c>
      <c r="P1569" s="4" t="s">
        <v>3029</v>
      </c>
      <c r="Q1569" s="4" t="s">
        <v>3030</v>
      </c>
      <c r="R1569" s="4" t="s">
        <v>30</v>
      </c>
      <c r="S1569" t="str">
        <f>VLOOKUP(H1569,'Object Code Definitions'!$A$3:$C$1497,3,0)</f>
        <v>Special Sessions programs which are typically offered to a specific audience in the public or private sector for which an administrative charge is collected per unit, but no instructional costs are incurred. Enrollment in the program is usually limited to employees of the agency or company.</v>
      </c>
      <c r="T1569" t="str">
        <f>VLOOKUP(H1569,'Object Code Definitions'!$A$3:$I$1497,9,0)</f>
        <v>Active</v>
      </c>
    </row>
    <row r="1570" spans="1:20">
      <c r="A1570" s="4" t="s">
        <v>3538</v>
      </c>
      <c r="B1570" s="4" t="s">
        <v>18</v>
      </c>
      <c r="C1570" s="4" t="s">
        <v>3539</v>
      </c>
      <c r="D1570" t="str">
        <f t="shared" si="72"/>
        <v>502824 - CEL-ContractExtnsContraRevenue</v>
      </c>
      <c r="E1570" s="2">
        <v>42186</v>
      </c>
      <c r="F1570" s="4" t="s">
        <v>21</v>
      </c>
      <c r="G1570" s="4" t="s">
        <v>3022</v>
      </c>
      <c r="H1570" s="4" t="s">
        <v>3484</v>
      </c>
      <c r="I1570" s="4" t="s">
        <v>3487</v>
      </c>
      <c r="J1570" s="4" t="str">
        <f t="shared" si="73"/>
        <v>502202 - PaCE - Contract Extension</v>
      </c>
      <c r="K1570" s="4" t="s">
        <v>3025</v>
      </c>
      <c r="L1570" s="4" t="s">
        <v>3449</v>
      </c>
      <c r="M1570" s="4" t="s">
        <v>3450</v>
      </c>
      <c r="N1570" t="str">
        <f t="shared" si="74"/>
        <v>502 - PaCE Fees</v>
      </c>
      <c r="O1570" s="4" t="s">
        <v>3028</v>
      </c>
      <c r="P1570" s="4" t="s">
        <v>3029</v>
      </c>
      <c r="Q1570" s="4" t="s">
        <v>3030</v>
      </c>
      <c r="R1570" s="4" t="s">
        <v>30</v>
      </c>
      <c r="S1570" t="str">
        <f>VLOOKUP(H1570,'Object Code Definitions'!$A$3:$C$1497,3,0)</f>
        <v>Fees for "contracted" operations within the "Extension Credit" category for which an administrative processing charge is collected per unit, but no instructional costs are paid.</v>
      </c>
      <c r="T1570" t="str">
        <f>VLOOKUP(H1570,'Object Code Definitions'!$A$3:$I$1497,9,0)</f>
        <v>Active</v>
      </c>
    </row>
    <row r="1571" spans="1:20">
      <c r="A1571" s="4" t="s">
        <v>3540</v>
      </c>
      <c r="B1571" s="4" t="s">
        <v>18</v>
      </c>
      <c r="C1571" s="4" t="s">
        <v>3541</v>
      </c>
      <c r="D1571" t="str">
        <f t="shared" si="72"/>
        <v>502825 - CEL-NonCreditContractContraRev</v>
      </c>
      <c r="E1571" s="2">
        <v>42186</v>
      </c>
      <c r="F1571" s="4" t="s">
        <v>21</v>
      </c>
      <c r="G1571" s="4" t="s">
        <v>3022</v>
      </c>
      <c r="H1571" s="4" t="s">
        <v>3493</v>
      </c>
      <c r="I1571" s="4" t="s">
        <v>3496</v>
      </c>
      <c r="J1571" s="4" t="str">
        <f t="shared" si="73"/>
        <v>502302 - PaCE - N/C Contract Program</v>
      </c>
      <c r="K1571" s="4" t="s">
        <v>3025</v>
      </c>
      <c r="L1571" s="4" t="s">
        <v>3449</v>
      </c>
      <c r="M1571" s="4" t="s">
        <v>3450</v>
      </c>
      <c r="N1571" t="str">
        <f t="shared" si="74"/>
        <v>502 - PaCE Fees</v>
      </c>
      <c r="O1571" s="4" t="s">
        <v>3028</v>
      </c>
      <c r="P1571" s="4" t="s">
        <v>3029</v>
      </c>
      <c r="Q1571" s="4" t="s">
        <v>3030</v>
      </c>
      <c r="R1571" s="4" t="s">
        <v>30</v>
      </c>
      <c r="S1571" t="str">
        <f>VLOOKUP(H1571,'Object Code Definitions'!$A$3:$C$1497,3,0)</f>
        <v>Fees for an activity with a specific audience, such as employees of a company, that does not award academic credit and for 
which an administrative processing charge is collected per unit, but no instructional costs are paid.</v>
      </c>
      <c r="T1571" t="str">
        <f>VLOOKUP(H1571,'Object Code Definitions'!$A$3:$I$1497,9,0)</f>
        <v>Active</v>
      </c>
    </row>
    <row r="1572" spans="1:20">
      <c r="A1572" s="4" t="s">
        <v>3542</v>
      </c>
      <c r="B1572" s="4" t="s">
        <v>18</v>
      </c>
      <c r="C1572" s="4" t="s">
        <v>3543</v>
      </c>
      <c r="D1572" t="str">
        <f t="shared" si="72"/>
        <v>502826 - ContEdWriteOffBankrptcyAppeals</v>
      </c>
      <c r="E1572" s="2">
        <v>42552</v>
      </c>
      <c r="F1572" s="4" t="s">
        <v>21</v>
      </c>
      <c r="G1572" s="4" t="s">
        <v>3022</v>
      </c>
      <c r="H1572" s="4" t="s">
        <v>3504</v>
      </c>
      <c r="I1572" s="4" t="s">
        <v>3506</v>
      </c>
      <c r="J1572" s="4" t="str">
        <f t="shared" si="73"/>
        <v>502400 - Allowance for doubtful PaCE fees (contra revenue)</v>
      </c>
      <c r="K1572" s="4" t="s">
        <v>3025</v>
      </c>
      <c r="L1572" s="4" t="s">
        <v>3449</v>
      </c>
      <c r="M1572" s="4" t="s">
        <v>3450</v>
      </c>
      <c r="N1572" t="str">
        <f t="shared" si="74"/>
        <v>502 - PaCE Fees</v>
      </c>
      <c r="O1572" s="4" t="s">
        <v>3028</v>
      </c>
      <c r="P1572" s="4" t="s">
        <v>3029</v>
      </c>
      <c r="Q1572" s="4" t="s">
        <v>3030</v>
      </c>
      <c r="R1572" s="4" t="s">
        <v>30</v>
      </c>
      <c r="S1572" t="str">
        <f>VLOOKUP(H1572,'Object Code Definitions'!$A$3:$C$1497,3,0)</f>
        <v xml:space="preserve">Contra revenue account for all 502XXX object codes. </v>
      </c>
      <c r="T1572" t="str">
        <f>VLOOKUP(H1572,'Object Code Definitions'!$A$3:$I$1497,9,0)</f>
        <v>Active</v>
      </c>
    </row>
    <row r="1573" spans="1:20">
      <c r="A1573" s="4" t="s">
        <v>3544</v>
      </c>
      <c r="B1573" s="4" t="s">
        <v>18</v>
      </c>
      <c r="C1573" s="4" t="s">
        <v>3545</v>
      </c>
      <c r="D1573" t="str">
        <f t="shared" si="72"/>
        <v>503000 - FedCntrcts-Suppl Ed Oppor Grnt</v>
      </c>
      <c r="E1573" s="2">
        <v>40360</v>
      </c>
      <c r="F1573" s="4" t="s">
        <v>20</v>
      </c>
      <c r="G1573" s="4" t="s">
        <v>3022</v>
      </c>
      <c r="H1573" s="4" t="s">
        <v>3546</v>
      </c>
      <c r="I1573" s="4" t="s">
        <v>3547</v>
      </c>
      <c r="J1573" s="4" t="str">
        <f t="shared" si="73"/>
        <v>503101 - Federal Supplemental Educational Opportunity Grant Program</v>
      </c>
      <c r="K1573" s="4" t="s">
        <v>3548</v>
      </c>
      <c r="L1573" s="4" t="s">
        <v>3549</v>
      </c>
      <c r="M1573" s="4" t="s">
        <v>3550</v>
      </c>
      <c r="N1573" t="str">
        <f t="shared" si="74"/>
        <v>503 - Gifts Grants and Contracts</v>
      </c>
      <c r="O1573" s="4" t="s">
        <v>3028</v>
      </c>
      <c r="P1573" s="4" t="s">
        <v>3029</v>
      </c>
      <c r="Q1573" s="4" t="s">
        <v>3551</v>
      </c>
      <c r="R1573" s="4" t="s">
        <v>30</v>
      </c>
      <c r="S1573" t="str">
        <f>VLOOKUP(H1573,'Object Code Definitions'!$A$3:$C$1497,3,0)</f>
        <v>Used exclusively for the FSEOG Program, providing needs-based grants to help low-income undergraduate students. Used in CSU 401.</v>
      </c>
      <c r="T1573" t="str">
        <f>VLOOKUP(H1573,'Object Code Definitions'!$A$3:$I$1497,9,0)</f>
        <v>Active</v>
      </c>
    </row>
    <row r="1574" spans="1:20">
      <c r="A1574" s="4" t="s">
        <v>3552</v>
      </c>
      <c r="B1574" s="4" t="s">
        <v>18</v>
      </c>
      <c r="C1574" s="4" t="s">
        <v>3553</v>
      </c>
      <c r="D1574" t="str">
        <f t="shared" si="72"/>
        <v>503010 - Federal Grants &amp; Contracts</v>
      </c>
      <c r="E1574" s="2">
        <v>40360</v>
      </c>
      <c r="F1574" s="4" t="s">
        <v>20</v>
      </c>
      <c r="G1574" s="4" t="s">
        <v>3022</v>
      </c>
      <c r="H1574" s="4" t="s">
        <v>3554</v>
      </c>
      <c r="I1574" s="4" t="s">
        <v>3555</v>
      </c>
      <c r="J1574" s="4" t="str">
        <f t="shared" si="73"/>
        <v>503100 - Federal Grants and Contracts - Control Account</v>
      </c>
      <c r="K1574" s="4" t="s">
        <v>3548</v>
      </c>
      <c r="L1574" s="4" t="s">
        <v>3549</v>
      </c>
      <c r="M1574" s="4" t="s">
        <v>3550</v>
      </c>
      <c r="N1574" t="str">
        <f t="shared" si="74"/>
        <v>503 - Gifts Grants and Contracts</v>
      </c>
      <c r="O1574" s="4" t="s">
        <v>3028</v>
      </c>
      <c r="P1574" s="4" t="s">
        <v>3029</v>
      </c>
      <c r="Q1574" s="4" t="s">
        <v>3556</v>
      </c>
      <c r="R1574" s="4" t="s">
        <v>30</v>
      </c>
      <c r="S1574" t="str">
        <f>VLOOKUP(H1574,'Object Code Definitions'!$A$3:$C$1497,3,0)</f>
        <v>Federal gifts, grants and contracts.  Grants and contracts classified as exchange transactions are reported as operating revenues; grants and contracts classified as non-exchange transaction are reported as nonoperating revenues.</v>
      </c>
      <c r="T1574" t="str">
        <f>VLOOKUP(H1574,'Object Code Definitions'!$A$3:$I$1497,9,0)</f>
        <v>Active</v>
      </c>
    </row>
    <row r="1575" spans="1:20">
      <c r="A1575" s="4" t="s">
        <v>3557</v>
      </c>
      <c r="B1575" s="4" t="s">
        <v>18</v>
      </c>
      <c r="C1575" s="4" t="s">
        <v>3558</v>
      </c>
      <c r="D1575" t="str">
        <f t="shared" si="72"/>
        <v>503030 - FedCntrcts-Perkins Contributn</v>
      </c>
      <c r="E1575" s="2">
        <v>40360</v>
      </c>
      <c r="F1575" s="4" t="s">
        <v>20</v>
      </c>
      <c r="G1575" s="4" t="s">
        <v>3022</v>
      </c>
      <c r="H1575" s="4" t="s">
        <v>3559</v>
      </c>
      <c r="I1575" s="4" t="s">
        <v>3560</v>
      </c>
      <c r="J1575" s="4" t="str">
        <f t="shared" si="73"/>
        <v>503102 - Perkins Contribution</v>
      </c>
      <c r="K1575" s="4" t="s">
        <v>3548</v>
      </c>
      <c r="L1575" s="4" t="s">
        <v>3549</v>
      </c>
      <c r="M1575" s="4" t="s">
        <v>3550</v>
      </c>
      <c r="N1575" t="str">
        <f t="shared" si="74"/>
        <v>503 - Gifts Grants and Contracts</v>
      </c>
      <c r="O1575" s="4" t="s">
        <v>3028</v>
      </c>
      <c r="P1575" s="4" t="s">
        <v>3029</v>
      </c>
      <c r="Q1575" s="4" t="s">
        <v>3551</v>
      </c>
      <c r="R1575" s="4" t="s">
        <v>30</v>
      </c>
      <c r="S1575" t="str">
        <f>VLOOKUP(H1575,'Object Code Definitions'!$A$3:$C$1497,3,0)</f>
        <v>Used exclusively to record federal funding for Perkins loans. This program provides low-interest (5 percent) fixed-rate loans to undergraduate and graduate students enrolled at least half-time. Used in CSU 403.</v>
      </c>
      <c r="T1575" t="str">
        <f>VLOOKUP(H1575,'Object Code Definitions'!$A$3:$I$1497,9,0)</f>
        <v>Active</v>
      </c>
    </row>
    <row r="1576" spans="1:20">
      <c r="A1576" s="4" t="s">
        <v>3561</v>
      </c>
      <c r="B1576" s="4" t="s">
        <v>18</v>
      </c>
      <c r="C1576" s="4" t="s">
        <v>3562</v>
      </c>
      <c r="D1576" t="str">
        <f t="shared" si="72"/>
        <v>503060 - FedCntrcts-Nursing Contributn</v>
      </c>
      <c r="E1576" s="2">
        <v>40360</v>
      </c>
      <c r="F1576" s="4" t="s">
        <v>20</v>
      </c>
      <c r="G1576" s="4" t="s">
        <v>3022</v>
      </c>
      <c r="H1576" s="4" t="s">
        <v>3563</v>
      </c>
      <c r="I1576" s="4" t="s">
        <v>3564</v>
      </c>
      <c r="J1576" s="4" t="str">
        <f t="shared" si="73"/>
        <v>503103 - Nursing Contribution</v>
      </c>
      <c r="K1576" s="4" t="s">
        <v>3548</v>
      </c>
      <c r="L1576" s="4" t="s">
        <v>3549</v>
      </c>
      <c r="M1576" s="4" t="s">
        <v>3550</v>
      </c>
      <c r="N1576" t="str">
        <f t="shared" si="74"/>
        <v>503 - Gifts Grants and Contracts</v>
      </c>
      <c r="O1576" s="4" t="s">
        <v>3028</v>
      </c>
      <c r="P1576" s="4" t="s">
        <v>3029</v>
      </c>
      <c r="Q1576" s="4" t="s">
        <v>3551</v>
      </c>
      <c r="R1576" s="4" t="s">
        <v>30</v>
      </c>
      <c r="S1576" t="str">
        <f>VLOOKUP(H1576,'Object Code Definitions'!$A$3:$C$1497,3,0)</f>
        <v>Federal contributions under the Student Nursing Loan Program, providing low-cost loans to full- and half-time nursing students at both the graduate and undergraduate levels. Use 503206, State Nursing Revenue, for the contribution from the state. Use in CSU 406, Nursing Student Loans - Graduate, and 407, Nursing Student Loans - Undergraduate.</v>
      </c>
      <c r="T1576" t="str">
        <f>VLOOKUP(H1576,'Object Code Definitions'!$A$3:$I$1497,9,0)</f>
        <v>Active</v>
      </c>
    </row>
    <row r="1577" spans="1:20">
      <c r="A1577" s="4" t="s">
        <v>3565</v>
      </c>
      <c r="B1577" s="4" t="s">
        <v>18</v>
      </c>
      <c r="C1577" s="4" t="s">
        <v>3566</v>
      </c>
      <c r="D1577" t="str">
        <f t="shared" si="72"/>
        <v>503090 - FedCntrcts-Pell Grant</v>
      </c>
      <c r="E1577" s="2">
        <v>40360</v>
      </c>
      <c r="F1577" s="4" t="s">
        <v>20</v>
      </c>
      <c r="G1577" s="4" t="s">
        <v>3022</v>
      </c>
      <c r="H1577" s="4" t="s">
        <v>3567</v>
      </c>
      <c r="I1577" s="4" t="s">
        <v>3568</v>
      </c>
      <c r="J1577" s="4" t="str">
        <f t="shared" si="73"/>
        <v>503104 - Federal Pell Grant</v>
      </c>
      <c r="K1577" s="4" t="s">
        <v>3548</v>
      </c>
      <c r="L1577" s="4" t="s">
        <v>3549</v>
      </c>
      <c r="M1577" s="4" t="s">
        <v>3550</v>
      </c>
      <c r="N1577" t="str">
        <f t="shared" si="74"/>
        <v>503 - Gifts Grants and Contracts</v>
      </c>
      <c r="O1577" s="4" t="s">
        <v>3028</v>
      </c>
      <c r="P1577" s="4" t="s">
        <v>3029</v>
      </c>
      <c r="Q1577" s="4" t="s">
        <v>3551</v>
      </c>
      <c r="R1577" s="4" t="s">
        <v>30</v>
      </c>
      <c r="S1577" t="str">
        <f>VLOOKUP(H1577,'Object Code Definitions'!$A$3:$C$1497,3,0)</f>
        <v>Used exclusively for the federal Pell Grant, providing need-based grants to low-income undergraduates and students enrolled in a post-baccalaureate teacher certification program. Use in CSU fund 408.</v>
      </c>
      <c r="T1577" t="str">
        <f>VLOOKUP(H1577,'Object Code Definitions'!$A$3:$I$1497,9,0)</f>
        <v>Active</v>
      </c>
    </row>
    <row r="1578" spans="1:20">
      <c r="A1578" s="4" t="s">
        <v>3554</v>
      </c>
      <c r="B1578" s="4" t="s">
        <v>3552</v>
      </c>
      <c r="C1578" s="4" t="s">
        <v>3553</v>
      </c>
      <c r="D1578" t="str">
        <f t="shared" si="72"/>
        <v>503100 - Federal Grants &amp; Contracts</v>
      </c>
      <c r="E1578" s="2">
        <v>41821</v>
      </c>
      <c r="F1578" s="4" t="s">
        <v>20</v>
      </c>
      <c r="G1578" s="4" t="s">
        <v>3022</v>
      </c>
      <c r="H1578" s="4" t="s">
        <v>3554</v>
      </c>
      <c r="I1578" s="4" t="s">
        <v>3555</v>
      </c>
      <c r="J1578" s="4" t="str">
        <f t="shared" si="73"/>
        <v>503100 - Federal Grants and Contracts - Control Account</v>
      </c>
      <c r="K1578" s="4" t="s">
        <v>3548</v>
      </c>
      <c r="L1578" s="4" t="s">
        <v>3549</v>
      </c>
      <c r="M1578" s="4" t="s">
        <v>3550</v>
      </c>
      <c r="N1578" t="str">
        <f t="shared" si="74"/>
        <v>503 - Gifts Grants and Contracts</v>
      </c>
      <c r="O1578" s="4" t="s">
        <v>3028</v>
      </c>
      <c r="P1578" s="4" t="s">
        <v>3029</v>
      </c>
      <c r="Q1578" s="4" t="s">
        <v>3556</v>
      </c>
      <c r="R1578" s="4" t="s">
        <v>30</v>
      </c>
      <c r="S1578" t="str">
        <f>VLOOKUP(H1578,'Object Code Definitions'!$A$3:$C$1497,3,0)</f>
        <v>Federal gifts, grants and contracts.  Grants and contracts classified as exchange transactions are reported as operating revenues; grants and contracts classified as non-exchange transaction are reported as nonoperating revenues.</v>
      </c>
      <c r="T1578" t="str">
        <f>VLOOKUP(H1578,'Object Code Definitions'!$A$3:$I$1497,9,0)</f>
        <v>Active</v>
      </c>
    </row>
    <row r="1579" spans="1:20">
      <c r="A1579" s="4" t="s">
        <v>3546</v>
      </c>
      <c r="B1579" s="4" t="s">
        <v>3544</v>
      </c>
      <c r="C1579" s="4" t="s">
        <v>3545</v>
      </c>
      <c r="D1579" t="str">
        <f t="shared" si="72"/>
        <v>503101 - FedCntrcts-Suppl Ed Oppor Grnt</v>
      </c>
      <c r="E1579" s="2">
        <v>36526</v>
      </c>
      <c r="F1579" s="4" t="s">
        <v>21</v>
      </c>
      <c r="G1579" s="4" t="s">
        <v>3022</v>
      </c>
      <c r="H1579" s="4" t="s">
        <v>3546</v>
      </c>
      <c r="I1579" s="4" t="s">
        <v>3547</v>
      </c>
      <c r="J1579" s="4" t="str">
        <f t="shared" si="73"/>
        <v>503101 - Federal Supplemental Educational Opportunity Grant Program</v>
      </c>
      <c r="K1579" s="4" t="s">
        <v>3548</v>
      </c>
      <c r="L1579" s="4" t="s">
        <v>3549</v>
      </c>
      <c r="M1579" s="4" t="s">
        <v>3550</v>
      </c>
      <c r="N1579" t="str">
        <f t="shared" si="74"/>
        <v>503 - Gifts Grants and Contracts</v>
      </c>
      <c r="O1579" s="4" t="s">
        <v>3028</v>
      </c>
      <c r="P1579" s="4" t="s">
        <v>3029</v>
      </c>
      <c r="Q1579" s="4" t="s">
        <v>3551</v>
      </c>
      <c r="R1579" s="4" t="s">
        <v>30</v>
      </c>
      <c r="S1579" t="str">
        <f>VLOOKUP(H1579,'Object Code Definitions'!$A$3:$C$1497,3,0)</f>
        <v>Used exclusively for the FSEOG Program, providing needs-based grants to help low-income undergraduate students. Used in CSU 401.</v>
      </c>
      <c r="T1579" t="str">
        <f>VLOOKUP(H1579,'Object Code Definitions'!$A$3:$I$1497,9,0)</f>
        <v>Active</v>
      </c>
    </row>
    <row r="1580" spans="1:20">
      <c r="A1580" s="4" t="s">
        <v>3559</v>
      </c>
      <c r="B1580" s="4" t="s">
        <v>3557</v>
      </c>
      <c r="C1580" s="4" t="s">
        <v>3558</v>
      </c>
      <c r="D1580" t="str">
        <f t="shared" si="72"/>
        <v>503102 - FedCntrcts-Perkins Contributn</v>
      </c>
      <c r="E1580" s="2">
        <v>36526</v>
      </c>
      <c r="F1580" s="4" t="s">
        <v>21</v>
      </c>
      <c r="G1580" s="4" t="s">
        <v>3022</v>
      </c>
      <c r="H1580" s="4" t="s">
        <v>3559</v>
      </c>
      <c r="I1580" s="4" t="s">
        <v>3560</v>
      </c>
      <c r="J1580" s="4" t="str">
        <f t="shared" si="73"/>
        <v>503102 - Perkins Contribution</v>
      </c>
      <c r="K1580" s="4" t="s">
        <v>3548</v>
      </c>
      <c r="L1580" s="4" t="s">
        <v>3549</v>
      </c>
      <c r="M1580" s="4" t="s">
        <v>3550</v>
      </c>
      <c r="N1580" t="str">
        <f t="shared" si="74"/>
        <v>503 - Gifts Grants and Contracts</v>
      </c>
      <c r="O1580" s="4" t="s">
        <v>3028</v>
      </c>
      <c r="P1580" s="4" t="s">
        <v>3029</v>
      </c>
      <c r="Q1580" s="4" t="s">
        <v>3551</v>
      </c>
      <c r="R1580" s="4" t="s">
        <v>30</v>
      </c>
      <c r="S1580" t="str">
        <f>VLOOKUP(H1580,'Object Code Definitions'!$A$3:$C$1497,3,0)</f>
        <v>Used exclusively to record federal funding for Perkins loans. This program provides low-interest (5 percent) fixed-rate loans to undergraduate and graduate students enrolled at least half-time. Used in CSU 403.</v>
      </c>
      <c r="T1580" t="str">
        <f>VLOOKUP(H1580,'Object Code Definitions'!$A$3:$I$1497,9,0)</f>
        <v>Active</v>
      </c>
    </row>
    <row r="1581" spans="1:20">
      <c r="A1581" s="4" t="s">
        <v>3563</v>
      </c>
      <c r="B1581" s="4" t="s">
        <v>3561</v>
      </c>
      <c r="C1581" s="4" t="s">
        <v>3562</v>
      </c>
      <c r="D1581" t="str">
        <f t="shared" si="72"/>
        <v>503103 - FedCntrcts-Nursing Contributn</v>
      </c>
      <c r="E1581" s="2">
        <v>36526</v>
      </c>
      <c r="F1581" s="4" t="s">
        <v>21</v>
      </c>
      <c r="G1581" s="4" t="s">
        <v>3022</v>
      </c>
      <c r="H1581" s="4" t="s">
        <v>3563</v>
      </c>
      <c r="I1581" s="4" t="s">
        <v>3564</v>
      </c>
      <c r="J1581" s="4" t="str">
        <f t="shared" si="73"/>
        <v>503103 - Nursing Contribution</v>
      </c>
      <c r="K1581" s="4" t="s">
        <v>3548</v>
      </c>
      <c r="L1581" s="4" t="s">
        <v>3549</v>
      </c>
      <c r="M1581" s="4" t="s">
        <v>3550</v>
      </c>
      <c r="N1581" t="str">
        <f t="shared" si="74"/>
        <v>503 - Gifts Grants and Contracts</v>
      </c>
      <c r="O1581" s="4" t="s">
        <v>3028</v>
      </c>
      <c r="P1581" s="4" t="s">
        <v>3029</v>
      </c>
      <c r="Q1581" s="4" t="s">
        <v>3551</v>
      </c>
      <c r="R1581" s="4" t="s">
        <v>30</v>
      </c>
      <c r="S1581" t="str">
        <f>VLOOKUP(H1581,'Object Code Definitions'!$A$3:$C$1497,3,0)</f>
        <v>Federal contributions under the Student Nursing Loan Program, providing low-cost loans to full- and half-time nursing students at both the graduate and undergraduate levels. Use 503206, State Nursing Revenue, for the contribution from the state. Use in CSU 406, Nursing Student Loans - Graduate, and 407, Nursing Student Loans - Undergraduate.</v>
      </c>
      <c r="T1581" t="str">
        <f>VLOOKUP(H1581,'Object Code Definitions'!$A$3:$I$1497,9,0)</f>
        <v>Active</v>
      </c>
    </row>
    <row r="1582" spans="1:20">
      <c r="A1582" s="4" t="s">
        <v>3567</v>
      </c>
      <c r="B1582" s="4" t="s">
        <v>3565</v>
      </c>
      <c r="C1582" s="4" t="s">
        <v>3566</v>
      </c>
      <c r="D1582" t="str">
        <f t="shared" si="72"/>
        <v>503104 - FedCntrcts-Pell Grant</v>
      </c>
      <c r="E1582" s="2">
        <v>36526</v>
      </c>
      <c r="F1582" s="4" t="s">
        <v>21</v>
      </c>
      <c r="G1582" s="4" t="s">
        <v>3022</v>
      </c>
      <c r="H1582" s="4" t="s">
        <v>3567</v>
      </c>
      <c r="I1582" s="4" t="s">
        <v>3568</v>
      </c>
      <c r="J1582" s="4" t="str">
        <f t="shared" si="73"/>
        <v>503104 - Federal Pell Grant</v>
      </c>
      <c r="K1582" s="4" t="s">
        <v>3548</v>
      </c>
      <c r="L1582" s="4" t="s">
        <v>3549</v>
      </c>
      <c r="M1582" s="4" t="s">
        <v>3550</v>
      </c>
      <c r="N1582" t="str">
        <f t="shared" si="74"/>
        <v>503 - Gifts Grants and Contracts</v>
      </c>
      <c r="O1582" s="4" t="s">
        <v>3028</v>
      </c>
      <c r="P1582" s="4" t="s">
        <v>3029</v>
      </c>
      <c r="Q1582" s="4" t="s">
        <v>3551</v>
      </c>
      <c r="R1582" s="4" t="s">
        <v>30</v>
      </c>
      <c r="S1582" t="str">
        <f>VLOOKUP(H1582,'Object Code Definitions'!$A$3:$C$1497,3,0)</f>
        <v>Used exclusively for the federal Pell Grant, providing need-based grants to low-income undergraduates and students enrolled in a post-baccalaureate teacher certification program. Use in CSU fund 408.</v>
      </c>
      <c r="T1582" t="str">
        <f>VLOOKUP(H1582,'Object Code Definitions'!$A$3:$I$1497,9,0)</f>
        <v>Active</v>
      </c>
    </row>
    <row r="1583" spans="1:20">
      <c r="A1583" s="4" t="s">
        <v>3569</v>
      </c>
      <c r="B1583" s="4" t="s">
        <v>3570</v>
      </c>
      <c r="C1583" s="4" t="s">
        <v>3571</v>
      </c>
      <c r="D1583" t="str">
        <f t="shared" si="72"/>
        <v>503105 - FedCntrcts-College Wrk Stdy</v>
      </c>
      <c r="E1583" s="2">
        <v>36526</v>
      </c>
      <c r="F1583" s="4" t="s">
        <v>21</v>
      </c>
      <c r="G1583" s="4" t="s">
        <v>3022</v>
      </c>
      <c r="H1583" s="4" t="s">
        <v>3569</v>
      </c>
      <c r="I1583" s="4" t="s">
        <v>3572</v>
      </c>
      <c r="J1583" s="4" t="str">
        <f t="shared" si="73"/>
        <v>503105 - College Work Study-Federal</v>
      </c>
      <c r="K1583" s="4" t="s">
        <v>3548</v>
      </c>
      <c r="L1583" s="4" t="s">
        <v>3549</v>
      </c>
      <c r="M1583" s="4" t="s">
        <v>3550</v>
      </c>
      <c r="N1583" t="str">
        <f t="shared" si="74"/>
        <v>503 - Gifts Grants and Contracts</v>
      </c>
      <c r="O1583" s="4" t="s">
        <v>3028</v>
      </c>
      <c r="P1583" s="4" t="s">
        <v>3029</v>
      </c>
      <c r="Q1583" s="4" t="s">
        <v>3551</v>
      </c>
      <c r="R1583" s="4" t="s">
        <v>30</v>
      </c>
      <c r="S1583" t="str">
        <f>VLOOKUP(H1583,'Object Code Definitions'!$A$3:$C$1497,3,0)</f>
        <v>Used for federal funds received for part-time employment of needy students. Used in CSU 409.</v>
      </c>
      <c r="T1583" t="str">
        <f>VLOOKUP(H1583,'Object Code Definitions'!$A$3:$I$1497,9,0)</f>
        <v>Active</v>
      </c>
    </row>
    <row r="1584" spans="1:20">
      <c r="A1584" s="4" t="s">
        <v>3573</v>
      </c>
      <c r="B1584" s="4" t="s">
        <v>3574</v>
      </c>
      <c r="C1584" s="4" t="s">
        <v>3575</v>
      </c>
      <c r="D1584" t="str">
        <f t="shared" si="72"/>
        <v>503106 - Federal Direct Student Loans</v>
      </c>
      <c r="E1584" s="2">
        <v>41091</v>
      </c>
      <c r="F1584" s="4" t="s">
        <v>21</v>
      </c>
      <c r="G1584" s="4" t="s">
        <v>3022</v>
      </c>
      <c r="H1584" s="4" t="s">
        <v>3573</v>
      </c>
      <c r="I1584" s="4" t="s">
        <v>3575</v>
      </c>
      <c r="J1584" s="4" t="str">
        <f t="shared" si="73"/>
        <v>503106 - Federal Direct Student Loans</v>
      </c>
      <c r="K1584" s="4" t="s">
        <v>3548</v>
      </c>
      <c r="L1584" s="4" t="s">
        <v>3549</v>
      </c>
      <c r="M1584" s="4" t="s">
        <v>3550</v>
      </c>
      <c r="N1584" t="str">
        <f t="shared" si="74"/>
        <v>503 - Gifts Grants and Contracts</v>
      </c>
      <c r="O1584" s="4" t="s">
        <v>3028</v>
      </c>
      <c r="P1584" s="4" t="s">
        <v>3029</v>
      </c>
      <c r="Q1584" s="4" t="s">
        <v>1897</v>
      </c>
      <c r="R1584" s="4" t="s">
        <v>30</v>
      </c>
      <c r="S1584" t="str">
        <f>VLOOKUP(H1584,'Object Code Definitions'!$A$3:$C$1497,3,0)</f>
        <v xml:space="preserve">Used for funds derived from loans directly made to qualifying students by the U.S. Department of Education. Use in CSU fund 410. </v>
      </c>
      <c r="T1584" t="str">
        <f>VLOOKUP(H1584,'Object Code Definitions'!$A$3:$I$1497,9,0)</f>
        <v>Active</v>
      </c>
    </row>
    <row r="1585" spans="1:20">
      <c r="A1585" s="4" t="s">
        <v>3576</v>
      </c>
      <c r="B1585" s="4" t="s">
        <v>3577</v>
      </c>
      <c r="C1585" s="4" t="s">
        <v>3578</v>
      </c>
      <c r="D1585" t="str">
        <f t="shared" si="72"/>
        <v>503107 - FedCntrcts-Nursing Practitionr</v>
      </c>
      <c r="E1585" s="2">
        <v>36526</v>
      </c>
      <c r="F1585" s="4" t="s">
        <v>21</v>
      </c>
      <c r="G1585" s="4" t="s">
        <v>3022</v>
      </c>
      <c r="H1585" s="4" t="s">
        <v>3576</v>
      </c>
      <c r="I1585" s="4" t="s">
        <v>3579</v>
      </c>
      <c r="J1585" s="4" t="str">
        <f t="shared" si="73"/>
        <v>503107 - Federal Grants and Contracts - Other (Noncapital)</v>
      </c>
      <c r="K1585" s="4" t="s">
        <v>3548</v>
      </c>
      <c r="L1585" s="4" t="s">
        <v>3549</v>
      </c>
      <c r="M1585" s="4" t="s">
        <v>3550</v>
      </c>
      <c r="N1585" t="str">
        <f t="shared" si="74"/>
        <v>503 - Gifts Grants and Contracts</v>
      </c>
      <c r="O1585" s="4" t="s">
        <v>3028</v>
      </c>
      <c r="P1585" s="4" t="s">
        <v>3029</v>
      </c>
      <c r="Q1585" s="4" t="s">
        <v>3556</v>
      </c>
      <c r="R1585" s="4" t="s">
        <v>30</v>
      </c>
      <c r="S1585" t="str">
        <f>VLOOKUP(H1585,'Object Code Definitions'!$A$3:$C$1497,3,0)</f>
        <v xml:space="preserve">Used for federal non-financial aid, non-capital grants and contracts, such as research grants. </v>
      </c>
      <c r="T1585" t="str">
        <f>VLOOKUP(H1585,'Object Code Definitions'!$A$3:$I$1497,9,0)</f>
        <v>Active</v>
      </c>
    </row>
    <row r="1586" spans="1:20">
      <c r="A1586" s="4" t="s">
        <v>3580</v>
      </c>
      <c r="B1586" s="4" t="s">
        <v>3581</v>
      </c>
      <c r="C1586" s="4" t="s">
        <v>3582</v>
      </c>
      <c r="D1586" t="str">
        <f t="shared" si="72"/>
        <v>503108 - FedCntrcts-Misc. Fed Fnds</v>
      </c>
      <c r="E1586" s="2">
        <v>36526</v>
      </c>
      <c r="F1586" s="4" t="s">
        <v>21</v>
      </c>
      <c r="G1586" s="4" t="s">
        <v>3022</v>
      </c>
      <c r="H1586" s="4" t="s">
        <v>3580</v>
      </c>
      <c r="I1586" s="4" t="s">
        <v>3583</v>
      </c>
      <c r="J1586" s="4" t="str">
        <f t="shared" si="73"/>
        <v>503108 - MISC. FEDERAL FUNDS</v>
      </c>
      <c r="K1586" s="4" t="s">
        <v>3548</v>
      </c>
      <c r="L1586" s="4" t="s">
        <v>3549</v>
      </c>
      <c r="M1586" s="4" t="s">
        <v>3550</v>
      </c>
      <c r="N1586" t="str">
        <f t="shared" si="74"/>
        <v>503 - Gifts Grants and Contracts</v>
      </c>
      <c r="O1586" s="4" t="s">
        <v>3028</v>
      </c>
      <c r="P1586" s="4" t="s">
        <v>3029</v>
      </c>
      <c r="Q1586" s="4" t="s">
        <v>3556</v>
      </c>
      <c r="R1586" s="4" t="s">
        <v>30</v>
      </c>
      <c r="S1586" t="str">
        <f>VLOOKUP(H1586,'Object Code Definitions'!$A$3:$C$1497,3,0)</f>
        <v xml:space="preserve">Used for federal non-financial aid, non-capital funding that is special (non-recurring) in nature. An example is funding from FEMA for natural disasters. </v>
      </c>
      <c r="T1586" t="str">
        <f>VLOOKUP(H1586,'Object Code Definitions'!$A$3:$I$1497,9,0)</f>
        <v>Active</v>
      </c>
    </row>
    <row r="1587" spans="1:20">
      <c r="A1587" s="4" t="s">
        <v>3584</v>
      </c>
      <c r="B1587" s="4" t="s">
        <v>3585</v>
      </c>
      <c r="C1587" s="4" t="s">
        <v>3586</v>
      </c>
      <c r="D1587" t="str">
        <f t="shared" si="72"/>
        <v>503109 - Fed. Grants &amp;Contracts-Capital</v>
      </c>
      <c r="E1587" s="2">
        <v>36526</v>
      </c>
      <c r="F1587" s="4" t="s">
        <v>21</v>
      </c>
      <c r="G1587" s="4" t="s">
        <v>3022</v>
      </c>
      <c r="H1587" s="4" t="s">
        <v>3584</v>
      </c>
      <c r="I1587" s="4" t="s">
        <v>3587</v>
      </c>
      <c r="J1587" s="4" t="str">
        <f t="shared" si="73"/>
        <v>503109 - Federal Grants and Contracts - Capital</v>
      </c>
      <c r="K1587" s="4" t="s">
        <v>3548</v>
      </c>
      <c r="L1587" s="4" t="s">
        <v>3549</v>
      </c>
      <c r="M1587" s="4" t="s">
        <v>3550</v>
      </c>
      <c r="N1587" t="str">
        <f t="shared" si="74"/>
        <v>503 - Gifts Grants and Contracts</v>
      </c>
      <c r="O1587" s="4" t="s">
        <v>3028</v>
      </c>
      <c r="P1587" s="4" t="s">
        <v>3029</v>
      </c>
      <c r="Q1587" s="4" t="s">
        <v>3588</v>
      </c>
      <c r="R1587" s="4" t="s">
        <v>30</v>
      </c>
      <c r="S1587" t="str">
        <f>VLOOKUP(H1587,'Object Code Definitions'!$A$3:$C$1497,3,0)</f>
        <v>Similar in nature to 503107, except this object code is used for federal grants and contracts that are for capital expenditures. This object code is not to be used for financial aid.</v>
      </c>
      <c r="T1587" t="str">
        <f>VLOOKUP(H1587,'Object Code Definitions'!$A$3:$I$1497,9,0)</f>
        <v>Active</v>
      </c>
    </row>
    <row r="1588" spans="1:20">
      <c r="A1588" s="4" t="s">
        <v>3589</v>
      </c>
      <c r="B1588" s="4" t="s">
        <v>3590</v>
      </c>
      <c r="C1588" s="4" t="s">
        <v>3591</v>
      </c>
      <c r="D1588" t="str">
        <f t="shared" si="72"/>
        <v>503110 - IDC Rev-Fed. F &amp; A Cost Rcvry</v>
      </c>
      <c r="E1588" s="2">
        <v>36526</v>
      </c>
      <c r="F1588" s="4" t="s">
        <v>21</v>
      </c>
      <c r="G1588" s="4" t="s">
        <v>3022</v>
      </c>
      <c r="H1588" s="4" t="s">
        <v>3589</v>
      </c>
      <c r="I1588" s="4" t="s">
        <v>3592</v>
      </c>
      <c r="J1588" s="4" t="str">
        <f t="shared" si="73"/>
        <v>503110 - Federal - F &amp; A Cost Recovery</v>
      </c>
      <c r="K1588" s="4" t="s">
        <v>3548</v>
      </c>
      <c r="L1588" s="4" t="s">
        <v>3549</v>
      </c>
      <c r="M1588" s="4" t="s">
        <v>3550</v>
      </c>
      <c r="N1588" t="str">
        <f t="shared" si="74"/>
        <v>503 - Gifts Grants and Contracts</v>
      </c>
      <c r="O1588" s="4" t="s">
        <v>3028</v>
      </c>
      <c r="P1588" s="4" t="s">
        <v>3029</v>
      </c>
      <c r="Q1588" s="4" t="s">
        <v>3556</v>
      </c>
      <c r="R1588" s="4" t="s">
        <v>30</v>
      </c>
      <c r="S1588" t="str">
        <f>VLOOKUP(H1588,'Object Code Definitions'!$A$3:$C$1497,3,0)</f>
        <v>Used to record federal facilities and administrative (F&amp;A) cost recovery (recovery for overhead costs).</v>
      </c>
      <c r="T1588" t="str">
        <f>VLOOKUP(H1588,'Object Code Definitions'!$A$3:$I$1497,9,0)</f>
        <v>Active</v>
      </c>
    </row>
    <row r="1589" spans="1:20">
      <c r="A1589" s="4" t="s">
        <v>3593</v>
      </c>
      <c r="B1589" s="4" t="s">
        <v>18</v>
      </c>
      <c r="C1589" s="4" t="s">
        <v>3594</v>
      </c>
      <c r="D1589" t="str">
        <f t="shared" si="72"/>
        <v>503111 - Other Federal Fin Aid Grants</v>
      </c>
      <c r="E1589" s="2">
        <v>40360</v>
      </c>
      <c r="F1589" s="4" t="s">
        <v>21</v>
      </c>
      <c r="G1589" s="4" t="s">
        <v>3022</v>
      </c>
      <c r="H1589" s="4" t="s">
        <v>3593</v>
      </c>
      <c r="I1589" s="4" t="s">
        <v>3595</v>
      </c>
      <c r="J1589" s="4" t="str">
        <f t="shared" si="73"/>
        <v>503111 - Other Federal Financial Aid Grants</v>
      </c>
      <c r="K1589" s="4" t="s">
        <v>3548</v>
      </c>
      <c r="L1589" s="4" t="s">
        <v>3549</v>
      </c>
      <c r="M1589" s="4" t="s">
        <v>3550</v>
      </c>
      <c r="N1589" t="str">
        <f t="shared" si="74"/>
        <v>503 - Gifts Grants and Contracts</v>
      </c>
      <c r="O1589" s="4" t="s">
        <v>3028</v>
      </c>
      <c r="P1589" s="4" t="s">
        <v>3029</v>
      </c>
      <c r="Q1589" s="4" t="s">
        <v>3551</v>
      </c>
      <c r="R1589" s="4" t="s">
        <v>30</v>
      </c>
      <c r="S1589" t="str">
        <f>VLOOKUP(H1589,'Object Code Definitions'!$A$3:$C$1497,3,0)</f>
        <v>Used for financial aid grants that are not specifically defined in other 5031XX object codes.</v>
      </c>
      <c r="T1589" t="str">
        <f>VLOOKUP(H1589,'Object Code Definitions'!$A$3:$I$1497,9,0)</f>
        <v>Active</v>
      </c>
    </row>
    <row r="1590" spans="1:20">
      <c r="A1590" s="4" t="s">
        <v>3596</v>
      </c>
      <c r="B1590" s="4" t="s">
        <v>3596</v>
      </c>
      <c r="C1590" s="4" t="s">
        <v>3597</v>
      </c>
      <c r="D1590" t="str">
        <f t="shared" si="72"/>
        <v>503112 - Othr Fed NonOp Grants(ARRA)-dr</v>
      </c>
      <c r="E1590" s="2">
        <v>36526</v>
      </c>
      <c r="F1590" s="4" t="s">
        <v>21</v>
      </c>
      <c r="G1590" s="4" t="s">
        <v>3022</v>
      </c>
      <c r="H1590" s="4" t="s">
        <v>3596</v>
      </c>
      <c r="I1590" s="4" t="s">
        <v>3598</v>
      </c>
      <c r="J1590" s="4" t="str">
        <f t="shared" si="73"/>
        <v>503112 - Other Federal nonoperating grants (ARRA/BABs) - direct (nonc</v>
      </c>
      <c r="K1590" s="4" t="s">
        <v>3548</v>
      </c>
      <c r="L1590" s="4" t="s">
        <v>3549</v>
      </c>
      <c r="M1590" s="4" t="s">
        <v>3550</v>
      </c>
      <c r="N1590" t="str">
        <f t="shared" si="74"/>
        <v>503 - Gifts Grants and Contracts</v>
      </c>
      <c r="O1590" s="4" t="s">
        <v>3028</v>
      </c>
      <c r="P1590" s="4" t="s">
        <v>3029</v>
      </c>
      <c r="Q1590" s="4" t="s">
        <v>3599</v>
      </c>
      <c r="R1590" s="4" t="s">
        <v>30</v>
      </c>
      <c r="S1590" t="str">
        <f>VLOOKUP(H1590,'Object Code Definitions'!$A$3:$C$1497,3,0)</f>
        <v xml:space="preserve">Used to book the bi-annual interest expense subsidy from the Build America Bonds (BABs) program created by The American Recovery &amp; Reinvestment Act of 2009 (ARRA). CSU is a direct recipient. </v>
      </c>
      <c r="T1590" t="str">
        <f>VLOOKUP(H1590,'Object Code Definitions'!$A$3:$I$1497,9,0)</f>
        <v>Active</v>
      </c>
    </row>
    <row r="1591" spans="1:20">
      <c r="A1591" s="4" t="s">
        <v>3600</v>
      </c>
      <c r="B1591" s="4" t="s">
        <v>18</v>
      </c>
      <c r="C1591" s="4" t="s">
        <v>3601</v>
      </c>
      <c r="D1591" t="str">
        <f t="shared" si="72"/>
        <v>503113 - FedCntrcts-Supp Ed Opp Grnt PY</v>
      </c>
      <c r="E1591" s="2">
        <v>44378</v>
      </c>
      <c r="F1591" s="4" t="s">
        <v>21</v>
      </c>
      <c r="G1591" s="4" t="s">
        <v>3022</v>
      </c>
      <c r="H1591" s="4" t="s">
        <v>3546</v>
      </c>
      <c r="I1591" s="4" t="s">
        <v>3547</v>
      </c>
      <c r="J1591" s="4" t="str">
        <f t="shared" si="73"/>
        <v>503101 - Federal Supplemental Educational Opportunity Grant Program</v>
      </c>
      <c r="K1591" s="4" t="s">
        <v>3548</v>
      </c>
      <c r="L1591" s="4" t="s">
        <v>3549</v>
      </c>
      <c r="M1591" s="4" t="s">
        <v>3550</v>
      </c>
      <c r="N1591" t="str">
        <f t="shared" si="74"/>
        <v>503 - Gifts Grants and Contracts</v>
      </c>
      <c r="O1591" s="4" t="s">
        <v>3028</v>
      </c>
      <c r="P1591" s="4" t="s">
        <v>3029</v>
      </c>
      <c r="Q1591" s="4" t="s">
        <v>3551</v>
      </c>
      <c r="R1591" s="4" t="s">
        <v>30</v>
      </c>
      <c r="S1591" t="str">
        <f>VLOOKUP(H1591,'Object Code Definitions'!$A$3:$C$1497,3,0)</f>
        <v>Used exclusively for the FSEOG Program, providing needs-based grants to help low-income undergraduate students. Used in CSU 401.</v>
      </c>
      <c r="T1591" t="str">
        <f>VLOOKUP(H1591,'Object Code Definitions'!$A$3:$I$1497,9,0)</f>
        <v>Active</v>
      </c>
    </row>
    <row r="1592" spans="1:20">
      <c r="A1592" s="4" t="s">
        <v>3602</v>
      </c>
      <c r="B1592" s="4" t="s">
        <v>18</v>
      </c>
      <c r="C1592" s="4" t="s">
        <v>3603</v>
      </c>
      <c r="D1592" t="str">
        <f t="shared" si="72"/>
        <v>503114 - Other Fed NonOp Grants (CARES)</v>
      </c>
      <c r="E1592" s="2">
        <v>43647</v>
      </c>
      <c r="F1592" s="4" t="s">
        <v>21</v>
      </c>
      <c r="G1592" s="4" t="s">
        <v>3022</v>
      </c>
      <c r="H1592" s="4" t="s">
        <v>3602</v>
      </c>
      <c r="I1592" s="4" t="s">
        <v>3604</v>
      </c>
      <c r="J1592" s="4" t="str">
        <f t="shared" si="73"/>
        <v>503114 - Other Federal nonoperating grants (CARES) - direct (noncapit</v>
      </c>
      <c r="K1592" s="4" t="s">
        <v>3548</v>
      </c>
      <c r="L1592" s="4" t="s">
        <v>3549</v>
      </c>
      <c r="M1592" s="4" t="s">
        <v>3550</v>
      </c>
      <c r="N1592" t="str">
        <f t="shared" si="74"/>
        <v>503 - Gifts Grants and Contracts</v>
      </c>
      <c r="O1592" s="4" t="s">
        <v>3028</v>
      </c>
      <c r="P1592" s="4" t="s">
        <v>3029</v>
      </c>
      <c r="Q1592" s="4" t="s">
        <v>3599</v>
      </c>
      <c r="R1592" s="4" t="s">
        <v>30</v>
      </c>
      <c r="S1592" t="str">
        <f>VLOOKUP(H1592,'Object Code Definitions'!$A$3:$C$1497,3,0)</f>
        <v xml:space="preserve">Used to book the awards from the Coronavirus Aid, Relief and Economic Security (CARES) Act. CSU is a direct recipient. </v>
      </c>
      <c r="T1592" t="str">
        <f>VLOOKUP(H1592,'Object Code Definitions'!$A$3:$I$1497,9,0)</f>
        <v>Active</v>
      </c>
    </row>
    <row r="1593" spans="1:20">
      <c r="A1593" s="4" t="s">
        <v>3570</v>
      </c>
      <c r="B1593" s="4" t="s">
        <v>18</v>
      </c>
      <c r="C1593" s="4" t="s">
        <v>3571</v>
      </c>
      <c r="D1593" t="str">
        <f t="shared" si="72"/>
        <v>503120 - FedCntrcts-College Wrk Stdy</v>
      </c>
      <c r="E1593" s="2">
        <v>40360</v>
      </c>
      <c r="F1593" s="4" t="s">
        <v>20</v>
      </c>
      <c r="G1593" s="4" t="s">
        <v>3022</v>
      </c>
      <c r="H1593" s="4" t="s">
        <v>3569</v>
      </c>
      <c r="I1593" s="4" t="s">
        <v>3572</v>
      </c>
      <c r="J1593" s="4" t="str">
        <f t="shared" si="73"/>
        <v>503105 - College Work Study-Federal</v>
      </c>
      <c r="K1593" s="4" t="s">
        <v>3548</v>
      </c>
      <c r="L1593" s="4" t="s">
        <v>3549</v>
      </c>
      <c r="M1593" s="4" t="s">
        <v>3550</v>
      </c>
      <c r="N1593" t="str">
        <f t="shared" si="74"/>
        <v>503 - Gifts Grants and Contracts</v>
      </c>
      <c r="O1593" s="4" t="s">
        <v>3028</v>
      </c>
      <c r="P1593" s="4" t="s">
        <v>3029</v>
      </c>
      <c r="Q1593" s="4" t="s">
        <v>3551</v>
      </c>
      <c r="R1593" s="4" t="s">
        <v>30</v>
      </c>
      <c r="S1593" t="str">
        <f>VLOOKUP(H1593,'Object Code Definitions'!$A$3:$C$1497,3,0)</f>
        <v>Used for federal funds received for part-time employment of needy students. Used in CSU 409.</v>
      </c>
      <c r="T1593" t="str">
        <f>VLOOKUP(H1593,'Object Code Definitions'!$A$3:$I$1497,9,0)</f>
        <v>Active</v>
      </c>
    </row>
    <row r="1594" spans="1:20">
      <c r="A1594" s="4" t="s">
        <v>3574</v>
      </c>
      <c r="B1594" s="4" t="s">
        <v>18</v>
      </c>
      <c r="C1594" s="4" t="s">
        <v>3605</v>
      </c>
      <c r="D1594" t="str">
        <f t="shared" si="72"/>
        <v>503150 - FedCntrcts-W. Ford Direct Loan</v>
      </c>
      <c r="E1594" s="2">
        <v>40360</v>
      </c>
      <c r="F1594" s="4" t="s">
        <v>20</v>
      </c>
      <c r="G1594" s="4" t="s">
        <v>3022</v>
      </c>
      <c r="H1594" s="4" t="s">
        <v>3573</v>
      </c>
      <c r="I1594" s="4" t="s">
        <v>3575</v>
      </c>
      <c r="J1594" s="4" t="str">
        <f t="shared" si="73"/>
        <v>503106 - Federal Direct Student Loans</v>
      </c>
      <c r="K1594" s="4" t="s">
        <v>3548</v>
      </c>
      <c r="L1594" s="4" t="s">
        <v>3549</v>
      </c>
      <c r="M1594" s="4" t="s">
        <v>3550</v>
      </c>
      <c r="N1594" t="str">
        <f t="shared" si="74"/>
        <v>503 - Gifts Grants and Contracts</v>
      </c>
      <c r="O1594" s="4" t="s">
        <v>3028</v>
      </c>
      <c r="P1594" s="4" t="s">
        <v>3029</v>
      </c>
      <c r="Q1594" s="4" t="s">
        <v>1897</v>
      </c>
      <c r="R1594" s="4" t="s">
        <v>30</v>
      </c>
      <c r="S1594" t="str">
        <f>VLOOKUP(H1594,'Object Code Definitions'!$A$3:$C$1497,3,0)</f>
        <v xml:space="preserve">Used for funds derived from loans directly made to qualifying students by the U.S. Department of Education. Use in CSU fund 410. </v>
      </c>
      <c r="T1594" t="str">
        <f>VLOOKUP(H1594,'Object Code Definitions'!$A$3:$I$1497,9,0)</f>
        <v>Active</v>
      </c>
    </row>
    <row r="1595" spans="1:20">
      <c r="A1595" s="4" t="s">
        <v>3606</v>
      </c>
      <c r="B1595" s="4" t="s">
        <v>18</v>
      </c>
      <c r="C1595" s="4" t="s">
        <v>3607</v>
      </c>
      <c r="D1595" t="str">
        <f t="shared" si="72"/>
        <v>503160 - Federal Direct Stu Lns-PrYrAdj</v>
      </c>
      <c r="E1595" s="2">
        <v>43647</v>
      </c>
      <c r="F1595" s="4" t="s">
        <v>21</v>
      </c>
      <c r="G1595" s="4" t="s">
        <v>3022</v>
      </c>
      <c r="H1595" s="4" t="s">
        <v>3573</v>
      </c>
      <c r="I1595" s="4" t="s">
        <v>3575</v>
      </c>
      <c r="J1595" s="4" t="str">
        <f t="shared" si="73"/>
        <v>503106 - Federal Direct Student Loans</v>
      </c>
      <c r="K1595" s="4" t="s">
        <v>3548</v>
      </c>
      <c r="L1595" s="4" t="s">
        <v>3549</v>
      </c>
      <c r="M1595" s="4" t="s">
        <v>3550</v>
      </c>
      <c r="N1595" t="str">
        <f t="shared" si="74"/>
        <v>503 - Gifts Grants and Contracts</v>
      </c>
      <c r="O1595" s="4" t="s">
        <v>3028</v>
      </c>
      <c r="P1595" s="4" t="s">
        <v>3029</v>
      </c>
      <c r="Q1595" s="4" t="s">
        <v>1897</v>
      </c>
      <c r="R1595" s="4" t="s">
        <v>30</v>
      </c>
      <c r="S1595" t="str">
        <f>VLOOKUP(H1595,'Object Code Definitions'!$A$3:$C$1497,3,0)</f>
        <v xml:space="preserve">Used for funds derived from loans directly made to qualifying students by the U.S. Department of Education. Use in CSU fund 410. </v>
      </c>
      <c r="T1595" t="str">
        <f>VLOOKUP(H1595,'Object Code Definitions'!$A$3:$I$1497,9,0)</f>
        <v>Active</v>
      </c>
    </row>
    <row r="1596" spans="1:20">
      <c r="A1596" s="4" t="s">
        <v>3577</v>
      </c>
      <c r="B1596" s="4" t="s">
        <v>18</v>
      </c>
      <c r="C1596" s="4" t="s">
        <v>3578</v>
      </c>
      <c r="D1596" t="str">
        <f t="shared" si="72"/>
        <v>503180 - FedCntrcts-Nursing Practitionr</v>
      </c>
      <c r="E1596" s="2">
        <v>40360</v>
      </c>
      <c r="F1596" s="4" t="s">
        <v>20</v>
      </c>
      <c r="G1596" s="4" t="s">
        <v>3022</v>
      </c>
      <c r="H1596" s="4" t="s">
        <v>3576</v>
      </c>
      <c r="I1596" s="4" t="s">
        <v>3579</v>
      </c>
      <c r="J1596" s="4" t="str">
        <f t="shared" si="73"/>
        <v>503107 - Federal Grants and Contracts - Other (Noncapital)</v>
      </c>
      <c r="K1596" s="4" t="s">
        <v>3548</v>
      </c>
      <c r="L1596" s="4" t="s">
        <v>3549</v>
      </c>
      <c r="M1596" s="4" t="s">
        <v>3550</v>
      </c>
      <c r="N1596" t="str">
        <f t="shared" si="74"/>
        <v>503 - Gifts Grants and Contracts</v>
      </c>
      <c r="O1596" s="4" t="s">
        <v>3028</v>
      </c>
      <c r="P1596" s="4" t="s">
        <v>3029</v>
      </c>
      <c r="Q1596" s="4" t="s">
        <v>3556</v>
      </c>
      <c r="R1596" s="4" t="s">
        <v>30</v>
      </c>
      <c r="S1596" t="str">
        <f>VLOOKUP(H1596,'Object Code Definitions'!$A$3:$C$1497,3,0)</f>
        <v xml:space="preserve">Used for federal non-financial aid, non-capital grants and contracts, such as research grants. </v>
      </c>
      <c r="T1596" t="str">
        <f>VLOOKUP(H1596,'Object Code Definitions'!$A$3:$I$1497,9,0)</f>
        <v>Active</v>
      </c>
    </row>
    <row r="1597" spans="1:20">
      <c r="A1597" s="4" t="s">
        <v>3608</v>
      </c>
      <c r="B1597" s="4" t="s">
        <v>18</v>
      </c>
      <c r="C1597" s="4" t="s">
        <v>3609</v>
      </c>
      <c r="D1597" t="str">
        <f t="shared" si="72"/>
        <v>503200 - FDN Rev-State Cntrct/Grant</v>
      </c>
      <c r="E1597" s="2">
        <v>36526</v>
      </c>
      <c r="F1597" s="4" t="s">
        <v>21</v>
      </c>
      <c r="G1597" s="4" t="s">
        <v>3022</v>
      </c>
      <c r="H1597" s="4" t="s">
        <v>3608</v>
      </c>
      <c r="I1597" s="4" t="s">
        <v>3610</v>
      </c>
      <c r="J1597" s="4" t="str">
        <f t="shared" si="73"/>
        <v>503200 - State Grants and Contracts - Control Account</v>
      </c>
      <c r="K1597" s="4" t="s">
        <v>3611</v>
      </c>
      <c r="L1597" s="4" t="s">
        <v>3549</v>
      </c>
      <c r="M1597" s="4" t="s">
        <v>3550</v>
      </c>
      <c r="N1597" t="str">
        <f t="shared" si="74"/>
        <v>503 - Gifts Grants and Contracts</v>
      </c>
      <c r="O1597" s="4" t="s">
        <v>3028</v>
      </c>
      <c r="P1597" s="4" t="s">
        <v>3029</v>
      </c>
      <c r="Q1597" s="4" t="s">
        <v>3612</v>
      </c>
      <c r="R1597" s="4" t="s">
        <v>30</v>
      </c>
      <c r="S1597" t="str">
        <f>VLOOKUP(H1597,'Object Code Definitions'!$A$3:$C$1497,3,0)</f>
        <v>This category is for state and local gifts, grants and contracts. Local grants and contracts include off-campus college work study and gifts made by local donors.  Grants and contracts classified as exchange transactions are reported as operating revenues; grants and contracts classified as non-exchange transaction are reported as nonoperating revenues.</v>
      </c>
      <c r="T1597" t="str">
        <f>VLOOKUP(H1597,'Object Code Definitions'!$A$3:$I$1497,9,0)</f>
        <v>Active</v>
      </c>
    </row>
    <row r="1598" spans="1:20">
      <c r="A1598" s="4" t="s">
        <v>3613</v>
      </c>
      <c r="B1598" s="4" t="s">
        <v>3614</v>
      </c>
      <c r="C1598" s="4" t="s">
        <v>3615</v>
      </c>
      <c r="D1598" t="str">
        <f t="shared" si="72"/>
        <v>503201 - StCntrcts-Oppr Grant Pgm</v>
      </c>
      <c r="E1598" s="2">
        <v>41456</v>
      </c>
      <c r="F1598" s="4" t="s">
        <v>20</v>
      </c>
      <c r="G1598" s="4" t="s">
        <v>3022</v>
      </c>
      <c r="H1598" s="4" t="s">
        <v>3613</v>
      </c>
      <c r="I1598" s="4" t="s">
        <v>3616</v>
      </c>
      <c r="J1598" s="4" t="str">
        <f t="shared" si="73"/>
        <v>503201 - State Educational Opportunity Grant Program (Obsolete)</v>
      </c>
      <c r="K1598" s="4" t="s">
        <v>3611</v>
      </c>
      <c r="L1598" s="4" t="s">
        <v>3549</v>
      </c>
      <c r="M1598" s="4" t="s">
        <v>3550</v>
      </c>
      <c r="N1598" t="str">
        <f t="shared" si="74"/>
        <v>503 - Gifts Grants and Contracts</v>
      </c>
      <c r="O1598" s="4" t="s">
        <v>3028</v>
      </c>
      <c r="P1598" s="4" t="s">
        <v>3029</v>
      </c>
      <c r="Q1598" s="4" t="s">
        <v>3617</v>
      </c>
      <c r="R1598" s="4" t="s">
        <v>30</v>
      </c>
      <c r="S1598" t="str">
        <f>VLOOKUP(H1598,'Object Code Definitions'!$A$3:$C$1497,3,0)</f>
        <v>Deactivation results from implementation of standardized recording and reporting for SUG, EOP, GBPF and Ed.D programs; EOP grant should be recorded in 609001 (see RMP#35).</v>
      </c>
      <c r="T1598" t="str">
        <f>VLOOKUP(H1598,'Object Code Definitions'!$A$3:$I$1497,9,0)</f>
        <v>Obsolete</v>
      </c>
    </row>
    <row r="1599" spans="1:20">
      <c r="A1599" s="4" t="s">
        <v>3618</v>
      </c>
      <c r="B1599" s="4" t="s">
        <v>3619</v>
      </c>
      <c r="C1599" s="4" t="s">
        <v>3620</v>
      </c>
      <c r="D1599" t="str">
        <f t="shared" si="72"/>
        <v>503202 - StCntrcts-University Grant Pgm</v>
      </c>
      <c r="E1599" s="2">
        <v>41456</v>
      </c>
      <c r="F1599" s="4" t="s">
        <v>20</v>
      </c>
      <c r="G1599" s="4" t="s">
        <v>3022</v>
      </c>
      <c r="H1599" s="4" t="s">
        <v>3618</v>
      </c>
      <c r="I1599" s="4" t="s">
        <v>3621</v>
      </c>
      <c r="J1599" s="4" t="str">
        <f t="shared" si="73"/>
        <v>503202 - State University Grant Program (Obsolete)</v>
      </c>
      <c r="K1599" s="4" t="s">
        <v>3611</v>
      </c>
      <c r="L1599" s="4" t="s">
        <v>3549</v>
      </c>
      <c r="M1599" s="4" t="s">
        <v>3550</v>
      </c>
      <c r="N1599" t="str">
        <f t="shared" si="74"/>
        <v>503 - Gifts Grants and Contracts</v>
      </c>
      <c r="O1599" s="4" t="s">
        <v>3028</v>
      </c>
      <c r="P1599" s="4" t="s">
        <v>3029</v>
      </c>
      <c r="Q1599" s="4" t="s">
        <v>3617</v>
      </c>
      <c r="R1599" s="4" t="s">
        <v>30</v>
      </c>
      <c r="S1599" t="str">
        <f>VLOOKUP(H1599,'Object Code Definitions'!$A$3:$C$1497,3,0)</f>
        <v>Deactivation results from implementation of standardized recording and reporting for SUG, EOP, GBPF and Ed.D programs; EOP grant should be recorded in 609001 (see RMP#35).</v>
      </c>
      <c r="T1599" t="str">
        <f>VLOOKUP(H1599,'Object Code Definitions'!$A$3:$I$1497,9,0)</f>
        <v>Obsolete</v>
      </c>
    </row>
    <row r="1600" spans="1:20">
      <c r="A1600" s="4" t="s">
        <v>3622</v>
      </c>
      <c r="B1600" s="4" t="s">
        <v>3623</v>
      </c>
      <c r="C1600" s="4" t="s">
        <v>3624</v>
      </c>
      <c r="D1600" t="str">
        <f t="shared" si="72"/>
        <v>503203 - StCntrcts-Forgivbl/doc Lns Pgm</v>
      </c>
      <c r="E1600" s="2">
        <v>36526</v>
      </c>
      <c r="F1600" s="4" t="s">
        <v>21</v>
      </c>
      <c r="G1600" s="4" t="s">
        <v>3022</v>
      </c>
      <c r="H1600" s="4" t="s">
        <v>3622</v>
      </c>
      <c r="I1600" s="4" t="s">
        <v>3625</v>
      </c>
      <c r="J1600" s="4" t="str">
        <f t="shared" si="73"/>
        <v>503203 - State Forgivable/Doctorate Loan Program</v>
      </c>
      <c r="K1600" s="4" t="s">
        <v>3611</v>
      </c>
      <c r="L1600" s="4" t="s">
        <v>3549</v>
      </c>
      <c r="M1600" s="4" t="s">
        <v>3550</v>
      </c>
      <c r="N1600" t="str">
        <f t="shared" si="74"/>
        <v>503 - Gifts Grants and Contracts</v>
      </c>
      <c r="O1600" s="4" t="s">
        <v>3028</v>
      </c>
      <c r="P1600" s="4" t="s">
        <v>3029</v>
      </c>
      <c r="Q1600" s="4" t="s">
        <v>3612</v>
      </c>
      <c r="R1600" s="4" t="s">
        <v>30</v>
      </c>
      <c r="S1600" t="str">
        <f>VLOOKUP(H1600,'Object Code Definitions'!$A$3:$C$1497,3,0)</f>
        <v xml:space="preserve">Used for state funding of loans to doctoral degree students, also known as the Chancellor's Doctoral Incentive Program (CDIP). The objective of the program is to increase the pool of individuals with the qualifications, motivation, and skills to teach the diverse student body in the California State University. Used in CSU 423. </v>
      </c>
      <c r="T1600" t="str">
        <f>VLOOKUP(H1600,'Object Code Definitions'!$A$3:$I$1497,9,0)</f>
        <v>Active</v>
      </c>
    </row>
    <row r="1601" spans="1:20">
      <c r="A1601" s="4" t="s">
        <v>3626</v>
      </c>
      <c r="B1601" s="4" t="s">
        <v>3627</v>
      </c>
      <c r="C1601" s="4" t="s">
        <v>3628</v>
      </c>
      <c r="D1601" t="str">
        <f t="shared" si="72"/>
        <v>503204 - StCntrcts-Cal Grant Pgm</v>
      </c>
      <c r="E1601" s="2">
        <v>36526</v>
      </c>
      <c r="F1601" s="4" t="s">
        <v>21</v>
      </c>
      <c r="G1601" s="4" t="s">
        <v>3022</v>
      </c>
      <c r="H1601" s="4" t="s">
        <v>3626</v>
      </c>
      <c r="I1601" s="4" t="s">
        <v>3629</v>
      </c>
      <c r="J1601" s="4" t="str">
        <f t="shared" si="73"/>
        <v>503204 - Cal Grant Program</v>
      </c>
      <c r="K1601" s="4" t="s">
        <v>3611</v>
      </c>
      <c r="L1601" s="4" t="s">
        <v>3549</v>
      </c>
      <c r="M1601" s="4" t="s">
        <v>3550</v>
      </c>
      <c r="N1601" t="str">
        <f t="shared" si="74"/>
        <v>503 - Gifts Grants and Contracts</v>
      </c>
      <c r="O1601" s="4" t="s">
        <v>3028</v>
      </c>
      <c r="P1601" s="4" t="s">
        <v>3029</v>
      </c>
      <c r="Q1601" s="4" t="s">
        <v>3617</v>
      </c>
      <c r="R1601" s="4" t="s">
        <v>30</v>
      </c>
      <c r="S1601" t="str">
        <f>VLOOKUP(H1601,'Object Code Definitions'!$A$3:$C$1497,3,0)</f>
        <v>Used exclusively for the Cal Grant Program. Cal Grant is a financial aid program administered by the California Student Aid Commission (CSAC) providing aid to California undergraduates, vocational training students, and those in teacher certification programs. Used in CSU 424.</v>
      </c>
      <c r="T1601" t="str">
        <f>VLOOKUP(H1601,'Object Code Definitions'!$A$3:$I$1497,9,0)</f>
        <v>Active</v>
      </c>
    </row>
    <row r="1602" spans="1:20">
      <c r="A1602" s="4" t="s">
        <v>3630</v>
      </c>
      <c r="B1602" s="4" t="s">
        <v>3631</v>
      </c>
      <c r="C1602" s="4" t="s">
        <v>3632</v>
      </c>
      <c r="D1602" t="str">
        <f t="shared" si="72"/>
        <v>503205 - StCntrcts-College Work Study</v>
      </c>
      <c r="E1602" s="2">
        <v>36526</v>
      </c>
      <c r="F1602" s="4" t="s">
        <v>21</v>
      </c>
      <c r="G1602" s="4" t="s">
        <v>3022</v>
      </c>
      <c r="H1602" s="4" t="s">
        <v>3630</v>
      </c>
      <c r="I1602" s="4" t="s">
        <v>3633</v>
      </c>
      <c r="J1602" s="4" t="str">
        <f t="shared" si="73"/>
        <v>503205 - College Work Study-State</v>
      </c>
      <c r="K1602" s="4" t="s">
        <v>3611</v>
      </c>
      <c r="L1602" s="4" t="s">
        <v>3549</v>
      </c>
      <c r="M1602" s="4" t="s">
        <v>3550</v>
      </c>
      <c r="N1602" t="str">
        <f t="shared" si="74"/>
        <v>503 - Gifts Grants and Contracts</v>
      </c>
      <c r="O1602" s="4" t="s">
        <v>3028</v>
      </c>
      <c r="P1602" s="4" t="s">
        <v>3029</v>
      </c>
      <c r="Q1602" s="4" t="s">
        <v>3617</v>
      </c>
      <c r="R1602" s="4" t="s">
        <v>30</v>
      </c>
      <c r="S1602" t="str">
        <f>VLOOKUP(H1602,'Object Code Definitions'!$A$3:$C$1497,3,0)</f>
        <v>Used for state funds received for part-time employment of needy students. Used in CSU 409.</v>
      </c>
      <c r="T1602" t="str">
        <f>VLOOKUP(H1602,'Object Code Definitions'!$A$3:$I$1497,9,0)</f>
        <v>Active</v>
      </c>
    </row>
    <row r="1603" spans="1:20">
      <c r="A1603" s="4" t="s">
        <v>3634</v>
      </c>
      <c r="B1603" s="4" t="s">
        <v>3635</v>
      </c>
      <c r="C1603" s="4" t="s">
        <v>3636</v>
      </c>
      <c r="D1603" t="str">
        <f t="shared" ref="D1603:D1666" si="75">A1603&amp;" - "&amp;C1603</f>
        <v>503206 - StCntrcts-Nursing Revenue</v>
      </c>
      <c r="E1603" s="2">
        <v>36526</v>
      </c>
      <c r="F1603" s="4" t="s">
        <v>21</v>
      </c>
      <c r="G1603" s="4" t="s">
        <v>3022</v>
      </c>
      <c r="H1603" s="4" t="s">
        <v>3634</v>
      </c>
      <c r="I1603" s="4" t="s">
        <v>3637</v>
      </c>
      <c r="J1603" s="4" t="str">
        <f t="shared" ref="J1603:J1666" si="76">H1603&amp;" - "&amp;I1603</f>
        <v>503206 - STATE NURSING REVENUE</v>
      </c>
      <c r="K1603" s="4" t="s">
        <v>3611</v>
      </c>
      <c r="L1603" s="4" t="s">
        <v>3549</v>
      </c>
      <c r="M1603" s="4" t="s">
        <v>3550</v>
      </c>
      <c r="N1603" t="str">
        <f t="shared" ref="N1603:N1666" si="77">L1603&amp;" - "&amp;M1603</f>
        <v>503 - Gifts Grants and Contracts</v>
      </c>
      <c r="O1603" s="4" t="s">
        <v>3028</v>
      </c>
      <c r="P1603" s="4" t="s">
        <v>3029</v>
      </c>
      <c r="Q1603" s="4" t="s">
        <v>3612</v>
      </c>
      <c r="R1603" s="4" t="s">
        <v>30</v>
      </c>
      <c r="S1603" t="str">
        <f>VLOOKUP(H1603,'Object Code Definitions'!$A$3:$C$1497,3,0)</f>
        <v>State contributions for the nursing loan program, providing low-cost loans to full- and half-time nursing students at both the graduate and undergraduate levels. Use 503103, Nursing Contribution, for the federal funding portion. Use in CSU 406, Nursing Student Loans - Graduate, and 407, Nursing Student Loans - Undergraduate.</v>
      </c>
      <c r="T1603" t="str">
        <f>VLOOKUP(H1603,'Object Code Definitions'!$A$3:$I$1497,9,0)</f>
        <v>Active</v>
      </c>
    </row>
    <row r="1604" spans="1:20">
      <c r="A1604" s="4" t="s">
        <v>3638</v>
      </c>
      <c r="B1604" s="4" t="s">
        <v>18</v>
      </c>
      <c r="C1604" s="4" t="s">
        <v>3639</v>
      </c>
      <c r="D1604" t="str">
        <f t="shared" si="75"/>
        <v>503207 - Other State Fin Aid Grant</v>
      </c>
      <c r="E1604" s="2">
        <v>44743</v>
      </c>
      <c r="F1604" s="4" t="s">
        <v>21</v>
      </c>
      <c r="G1604" s="4" t="s">
        <v>3022</v>
      </c>
      <c r="H1604" s="4" t="s">
        <v>3638</v>
      </c>
      <c r="I1604" s="4" t="s">
        <v>3640</v>
      </c>
      <c r="J1604" s="4" t="str">
        <f t="shared" si="76"/>
        <v>503207 - Other  State Financial Aid Grants</v>
      </c>
      <c r="K1604" s="4" t="s">
        <v>3611</v>
      </c>
      <c r="L1604" s="4" t="s">
        <v>3549</v>
      </c>
      <c r="M1604" s="4" t="s">
        <v>3550</v>
      </c>
      <c r="N1604" t="str">
        <f t="shared" si="77"/>
        <v>503 - Gifts Grants and Contracts</v>
      </c>
      <c r="O1604" s="4" t="s">
        <v>3028</v>
      </c>
      <c r="P1604" s="4" t="s">
        <v>3029</v>
      </c>
      <c r="Q1604" s="4" t="s">
        <v>3617</v>
      </c>
      <c r="R1604" s="4" t="s">
        <v>30</v>
      </c>
      <c r="S1604" t="str">
        <f>VLOOKUP(H1604,'Object Code Definitions'!$A$3:$C$1497,3,0)</f>
        <v>Used for financial aid grants that are not specifically defined in other 5032XX object codes.</v>
      </c>
      <c r="T1604" t="str">
        <f>VLOOKUP(H1604,'Object Code Definitions'!$A$3:$I$1497,9,0)</f>
        <v>Active</v>
      </c>
    </row>
    <row r="1605" spans="1:20">
      <c r="A1605" s="4" t="s">
        <v>3641</v>
      </c>
      <c r="B1605" s="4" t="s">
        <v>18</v>
      </c>
      <c r="C1605" s="4" t="s">
        <v>3642</v>
      </c>
      <c r="D1605" t="str">
        <f t="shared" si="75"/>
        <v>503208 - Middle Class Scholarship</v>
      </c>
      <c r="E1605" s="2">
        <v>41821</v>
      </c>
      <c r="F1605" s="4" t="s">
        <v>21</v>
      </c>
      <c r="G1605" s="4" t="s">
        <v>3022</v>
      </c>
      <c r="H1605" s="4" t="s">
        <v>3641</v>
      </c>
      <c r="I1605" s="4" t="s">
        <v>3642</v>
      </c>
      <c r="J1605" s="4" t="str">
        <f t="shared" si="76"/>
        <v>503208 - Middle Class Scholarship</v>
      </c>
      <c r="K1605" s="4" t="s">
        <v>3611</v>
      </c>
      <c r="L1605" s="4" t="s">
        <v>3549</v>
      </c>
      <c r="M1605" s="4" t="s">
        <v>3550</v>
      </c>
      <c r="N1605" t="str">
        <f t="shared" si="77"/>
        <v>503 - Gifts Grants and Contracts</v>
      </c>
      <c r="O1605" s="4" t="s">
        <v>3028</v>
      </c>
      <c r="P1605" s="4" t="s">
        <v>3029</v>
      </c>
      <c r="Q1605" s="4" t="s">
        <v>3617</v>
      </c>
      <c r="R1605" s="4" t="s">
        <v>30</v>
      </c>
      <c r="S1605" t="str">
        <f>VLOOKUP(H1605,'Object Code Definitions'!$A$3:$C$1497,3,0)</f>
        <v xml:space="preserve">Used for the Middle Class Scholarship. The program provides financial support to undergraduate students with a family income limits attending either the CSU or UC. It operates in a very similar way to the Cal Grant Program. </v>
      </c>
      <c r="T1605" t="str">
        <f>VLOOKUP(H1605,'Object Code Definitions'!$A$3:$I$1497,9,0)</f>
        <v>Active</v>
      </c>
    </row>
    <row r="1606" spans="1:20">
      <c r="A1606" s="4" t="s">
        <v>3643</v>
      </c>
      <c r="B1606" s="4" t="s">
        <v>18</v>
      </c>
      <c r="C1606" s="4" t="s">
        <v>3644</v>
      </c>
      <c r="D1606" t="str">
        <f t="shared" si="75"/>
        <v>503209 - FDN Earned-State Cntrct/Grant</v>
      </c>
      <c r="E1606" s="2">
        <v>43647</v>
      </c>
      <c r="F1606" s="4" t="s">
        <v>21</v>
      </c>
      <c r="G1606" s="4" t="s">
        <v>3022</v>
      </c>
      <c r="H1606" s="4" t="s">
        <v>3608</v>
      </c>
      <c r="I1606" s="4" t="s">
        <v>3610</v>
      </c>
      <c r="J1606" s="4" t="str">
        <f t="shared" si="76"/>
        <v>503200 - State Grants and Contracts - Control Account</v>
      </c>
      <c r="K1606" s="4" t="s">
        <v>3611</v>
      </c>
      <c r="L1606" s="4" t="s">
        <v>3549</v>
      </c>
      <c r="M1606" s="4" t="s">
        <v>3550</v>
      </c>
      <c r="N1606" t="str">
        <f t="shared" si="77"/>
        <v>503 - Gifts Grants and Contracts</v>
      </c>
      <c r="O1606" s="4" t="s">
        <v>3028</v>
      </c>
      <c r="P1606" s="4" t="s">
        <v>3029</v>
      </c>
      <c r="Q1606" s="4" t="s">
        <v>3612</v>
      </c>
      <c r="R1606" s="4" t="s">
        <v>30</v>
      </c>
      <c r="S1606" t="str">
        <f>VLOOKUP(H1606,'Object Code Definitions'!$A$3:$C$1497,3,0)</f>
        <v>This category is for state and local gifts, grants and contracts. Local grants and contracts include off-campus college work study and gifts made by local donors.  Grants and contracts classified as exchange transactions are reported as operating revenues; grants and contracts classified as non-exchange transaction are reported as nonoperating revenues.</v>
      </c>
      <c r="T1606" t="str">
        <f>VLOOKUP(H1606,'Object Code Definitions'!$A$3:$I$1497,9,0)</f>
        <v>Active</v>
      </c>
    </row>
    <row r="1607" spans="1:20">
      <c r="A1607" s="4" t="s">
        <v>3581</v>
      </c>
      <c r="B1607" s="4" t="s">
        <v>18</v>
      </c>
      <c r="C1607" s="4" t="s">
        <v>3582</v>
      </c>
      <c r="D1607" t="str">
        <f t="shared" si="75"/>
        <v>503210 - FedCntrcts-Misc. Fed Fnds</v>
      </c>
      <c r="E1607" s="2">
        <v>40360</v>
      </c>
      <c r="F1607" s="4" t="s">
        <v>20</v>
      </c>
      <c r="G1607" s="4" t="s">
        <v>3022</v>
      </c>
      <c r="H1607" s="4" t="s">
        <v>3580</v>
      </c>
      <c r="I1607" s="4" t="s">
        <v>3583</v>
      </c>
      <c r="J1607" s="4" t="str">
        <f t="shared" si="76"/>
        <v>503108 - MISC. FEDERAL FUNDS</v>
      </c>
      <c r="K1607" s="4" t="s">
        <v>3548</v>
      </c>
      <c r="L1607" s="4" t="s">
        <v>3549</v>
      </c>
      <c r="M1607" s="4" t="s">
        <v>3550</v>
      </c>
      <c r="N1607" t="str">
        <f t="shared" si="77"/>
        <v>503 - Gifts Grants and Contracts</v>
      </c>
      <c r="O1607" s="4" t="s">
        <v>3028</v>
      </c>
      <c r="P1607" s="4" t="s">
        <v>3029</v>
      </c>
      <c r="Q1607" s="4" t="s">
        <v>3556</v>
      </c>
      <c r="R1607" s="4" t="s">
        <v>30</v>
      </c>
      <c r="S1607" t="str">
        <f>VLOOKUP(H1607,'Object Code Definitions'!$A$3:$C$1497,3,0)</f>
        <v xml:space="preserve">Used for federal non-financial aid, non-capital funding that is special (non-recurring) in nature. An example is funding from FEMA for natural disasters. </v>
      </c>
      <c r="T1607" t="str">
        <f>VLOOKUP(H1607,'Object Code Definitions'!$A$3:$I$1497,9,0)</f>
        <v>Active</v>
      </c>
    </row>
    <row r="1608" spans="1:20">
      <c r="A1608" s="4" t="s">
        <v>3585</v>
      </c>
      <c r="B1608" s="4" t="s">
        <v>18</v>
      </c>
      <c r="C1608" s="4" t="s">
        <v>3586</v>
      </c>
      <c r="D1608" t="str">
        <f t="shared" si="75"/>
        <v>503215 - Fed. Grants &amp;Contracts-Capital</v>
      </c>
      <c r="E1608" s="2">
        <v>40360</v>
      </c>
      <c r="F1608" s="4" t="s">
        <v>20</v>
      </c>
      <c r="G1608" s="4" t="s">
        <v>3022</v>
      </c>
      <c r="H1608" s="4" t="s">
        <v>3584</v>
      </c>
      <c r="I1608" s="4" t="s">
        <v>3587</v>
      </c>
      <c r="J1608" s="4" t="str">
        <f t="shared" si="76"/>
        <v>503109 - Federal Grants and Contracts - Capital</v>
      </c>
      <c r="K1608" s="4" t="s">
        <v>3548</v>
      </c>
      <c r="L1608" s="4" t="s">
        <v>3549</v>
      </c>
      <c r="M1608" s="4" t="s">
        <v>3550</v>
      </c>
      <c r="N1608" t="str">
        <f t="shared" si="77"/>
        <v>503 - Gifts Grants and Contracts</v>
      </c>
      <c r="O1608" s="4" t="s">
        <v>3028</v>
      </c>
      <c r="P1608" s="4" t="s">
        <v>3029</v>
      </c>
      <c r="Q1608" s="4" t="s">
        <v>3588</v>
      </c>
      <c r="R1608" s="4" t="s">
        <v>30</v>
      </c>
      <c r="S1608" t="str">
        <f>VLOOKUP(H1608,'Object Code Definitions'!$A$3:$C$1497,3,0)</f>
        <v>Similar in nature to 503107, except this object code is used for federal grants and contracts that are for capital expenditures. This object code is not to be used for financial aid.</v>
      </c>
      <c r="T1608" t="str">
        <f>VLOOKUP(H1608,'Object Code Definitions'!$A$3:$I$1497,9,0)</f>
        <v>Active</v>
      </c>
    </row>
    <row r="1609" spans="1:20">
      <c r="A1609" s="4" t="s">
        <v>3590</v>
      </c>
      <c r="B1609" s="4" t="s">
        <v>18</v>
      </c>
      <c r="C1609" s="4" t="s">
        <v>3645</v>
      </c>
      <c r="D1609" t="str">
        <f t="shared" si="75"/>
        <v>503220 - Fed. F &amp; A Cost Recovery</v>
      </c>
      <c r="E1609" s="2">
        <v>40360</v>
      </c>
      <c r="F1609" s="4" t="s">
        <v>20</v>
      </c>
      <c r="G1609" s="4" t="s">
        <v>3022</v>
      </c>
      <c r="H1609" s="4" t="s">
        <v>3589</v>
      </c>
      <c r="I1609" s="4" t="s">
        <v>3592</v>
      </c>
      <c r="J1609" s="4" t="str">
        <f t="shared" si="76"/>
        <v>503110 - Federal - F &amp; A Cost Recovery</v>
      </c>
      <c r="K1609" s="4" t="s">
        <v>3548</v>
      </c>
      <c r="L1609" s="4" t="s">
        <v>3549</v>
      </c>
      <c r="M1609" s="4" t="s">
        <v>3550</v>
      </c>
      <c r="N1609" t="str">
        <f t="shared" si="77"/>
        <v>503 - Gifts Grants and Contracts</v>
      </c>
      <c r="O1609" s="4" t="s">
        <v>3028</v>
      </c>
      <c r="P1609" s="4" t="s">
        <v>3029</v>
      </c>
      <c r="Q1609" s="4" t="s">
        <v>3556</v>
      </c>
      <c r="R1609" s="4" t="s">
        <v>30</v>
      </c>
      <c r="S1609" t="str">
        <f>VLOOKUP(H1609,'Object Code Definitions'!$A$3:$C$1497,3,0)</f>
        <v>Used to record federal facilities and administrative (F&amp;A) cost recovery (recovery for overhead costs).</v>
      </c>
      <c r="T1609" t="str">
        <f>VLOOKUP(H1609,'Object Code Definitions'!$A$3:$I$1497,9,0)</f>
        <v>Active</v>
      </c>
    </row>
    <row r="1610" spans="1:20">
      <c r="A1610" s="4" t="s">
        <v>3646</v>
      </c>
      <c r="B1610" s="4" t="s">
        <v>3647</v>
      </c>
      <c r="C1610" s="4" t="s">
        <v>3648</v>
      </c>
      <c r="D1610" t="str">
        <f t="shared" si="75"/>
        <v>503290 - StCntrcts-Cntrcts&amp;Grnts-Others</v>
      </c>
      <c r="E1610" s="2">
        <v>36526</v>
      </c>
      <c r="F1610" s="4" t="s">
        <v>21</v>
      </c>
      <c r="G1610" s="4" t="s">
        <v>3022</v>
      </c>
      <c r="H1610" s="4" t="s">
        <v>3646</v>
      </c>
      <c r="I1610" s="4" t="s">
        <v>3649</v>
      </c>
      <c r="J1610" s="4" t="str">
        <f t="shared" si="76"/>
        <v>503290 - State Contracts and Grants-Other (Noncapital)</v>
      </c>
      <c r="K1610" s="4" t="s">
        <v>3611</v>
      </c>
      <c r="L1610" s="4" t="s">
        <v>3549</v>
      </c>
      <c r="M1610" s="4" t="s">
        <v>3550</v>
      </c>
      <c r="N1610" t="str">
        <f t="shared" si="77"/>
        <v>503 - Gifts Grants and Contracts</v>
      </c>
      <c r="O1610" s="4" t="s">
        <v>3028</v>
      </c>
      <c r="P1610" s="4" t="s">
        <v>3029</v>
      </c>
      <c r="Q1610" s="4" t="s">
        <v>3612</v>
      </c>
      <c r="R1610" s="4" t="s">
        <v>30</v>
      </c>
      <c r="S1610" t="str">
        <f>VLOOKUP(H1610,'Object Code Definitions'!$A$3:$C$1497,3,0)</f>
        <v xml:space="preserve">Used for state non-financial aid, non-capital grants and contracts, such as research grants. </v>
      </c>
      <c r="T1610" t="str">
        <f>VLOOKUP(H1610,'Object Code Definitions'!$A$3:$I$1497,9,0)</f>
        <v>Active</v>
      </c>
    </row>
    <row r="1611" spans="1:20">
      <c r="A1611" s="4" t="s">
        <v>3650</v>
      </c>
      <c r="B1611" s="4" t="s">
        <v>3651</v>
      </c>
      <c r="C1611" s="4" t="s">
        <v>3652</v>
      </c>
      <c r="D1611" t="str">
        <f t="shared" si="75"/>
        <v>503301 - FDN Rev-Local Contracts/Grants</v>
      </c>
      <c r="E1611" s="2">
        <v>36526</v>
      </c>
      <c r="F1611" s="4" t="s">
        <v>21</v>
      </c>
      <c r="G1611" s="4" t="s">
        <v>3022</v>
      </c>
      <c r="H1611" s="4" t="s">
        <v>3650</v>
      </c>
      <c r="I1611" s="4" t="s">
        <v>3653</v>
      </c>
      <c r="J1611" s="4" t="str">
        <f t="shared" si="76"/>
        <v>503301 - Local Contracts and Grants (Non-capital)</v>
      </c>
      <c r="K1611" s="4" t="s">
        <v>3611</v>
      </c>
      <c r="L1611" s="4" t="s">
        <v>3549</v>
      </c>
      <c r="M1611" s="4" t="s">
        <v>3550</v>
      </c>
      <c r="N1611" t="str">
        <f t="shared" si="77"/>
        <v>503 - Gifts Grants and Contracts</v>
      </c>
      <c r="O1611" s="4" t="s">
        <v>3028</v>
      </c>
      <c r="P1611" s="4" t="s">
        <v>3029</v>
      </c>
      <c r="Q1611" s="4" t="s">
        <v>3654</v>
      </c>
      <c r="R1611" s="4" t="s">
        <v>30</v>
      </c>
      <c r="S1611" t="str">
        <f>VLOOKUP(H1611,'Object Code Definitions'!$A$3:$C$1497,3,0)</f>
        <v>Used for non-capital grants and gifts from local government. Use of this object code is rare.</v>
      </c>
      <c r="T1611" t="str">
        <f>VLOOKUP(H1611,'Object Code Definitions'!$A$3:$I$1497,9,0)</f>
        <v>Active</v>
      </c>
    </row>
    <row r="1612" spans="1:20">
      <c r="A1612" s="4" t="s">
        <v>3655</v>
      </c>
      <c r="B1612" s="4" t="s">
        <v>18</v>
      </c>
      <c r="C1612" s="4" t="s">
        <v>3656</v>
      </c>
      <c r="D1612" t="str">
        <f t="shared" si="75"/>
        <v>503302 - FDN Earned-Local Cntrct/Grants</v>
      </c>
      <c r="E1612" s="2">
        <v>43647</v>
      </c>
      <c r="F1612" s="4" t="s">
        <v>21</v>
      </c>
      <c r="G1612" s="4" t="s">
        <v>3022</v>
      </c>
      <c r="H1612" s="4" t="s">
        <v>3650</v>
      </c>
      <c r="I1612" s="4" t="s">
        <v>3653</v>
      </c>
      <c r="J1612" s="4" t="str">
        <f t="shared" si="76"/>
        <v>503301 - Local Contracts and Grants (Non-capital)</v>
      </c>
      <c r="K1612" s="4" t="s">
        <v>3611</v>
      </c>
      <c r="L1612" s="4" t="s">
        <v>3549</v>
      </c>
      <c r="M1612" s="4" t="s">
        <v>3550</v>
      </c>
      <c r="N1612" t="str">
        <f t="shared" si="77"/>
        <v>503 - Gifts Grants and Contracts</v>
      </c>
      <c r="O1612" s="4" t="s">
        <v>3028</v>
      </c>
      <c r="P1612" s="4" t="s">
        <v>3029</v>
      </c>
      <c r="Q1612" s="4" t="s">
        <v>3654</v>
      </c>
      <c r="R1612" s="4" t="s">
        <v>30</v>
      </c>
      <c r="S1612" t="str">
        <f>VLOOKUP(H1612,'Object Code Definitions'!$A$3:$C$1497,3,0)</f>
        <v>Used for non-capital grants and gifts from local government. Use of this object code is rare.</v>
      </c>
      <c r="T1612" t="str">
        <f>VLOOKUP(H1612,'Object Code Definitions'!$A$3:$I$1497,9,0)</f>
        <v>Active</v>
      </c>
    </row>
    <row r="1613" spans="1:20">
      <c r="A1613" s="4" t="s">
        <v>3657</v>
      </c>
      <c r="B1613" s="4" t="s">
        <v>18</v>
      </c>
      <c r="C1613" s="4" t="s">
        <v>3658</v>
      </c>
      <c r="D1613" t="str">
        <f t="shared" si="75"/>
        <v>503310 - IDC Rev-Local F &amp; A Cost Rcvry</v>
      </c>
      <c r="E1613" s="2">
        <v>36526</v>
      </c>
      <c r="F1613" s="4" t="s">
        <v>21</v>
      </c>
      <c r="G1613" s="4" t="s">
        <v>3022</v>
      </c>
      <c r="H1613" s="4" t="s">
        <v>3657</v>
      </c>
      <c r="I1613" s="4" t="s">
        <v>3659</v>
      </c>
      <c r="J1613" s="4" t="str">
        <f t="shared" si="76"/>
        <v>503310 - Local Government F &amp; A Cost Recovery</v>
      </c>
      <c r="K1613" s="4" t="s">
        <v>3611</v>
      </c>
      <c r="L1613" s="4" t="s">
        <v>3549</v>
      </c>
      <c r="M1613" s="4" t="s">
        <v>3550</v>
      </c>
      <c r="N1613" t="str">
        <f t="shared" si="77"/>
        <v>503 - Gifts Grants and Contracts</v>
      </c>
      <c r="O1613" s="4" t="s">
        <v>3028</v>
      </c>
      <c r="P1613" s="4" t="s">
        <v>3029</v>
      </c>
      <c r="Q1613" s="4" t="s">
        <v>3654</v>
      </c>
      <c r="R1613" s="4" t="s">
        <v>30</v>
      </c>
      <c r="S1613" t="str">
        <f>VLOOKUP(H1613,'Object Code Definitions'!$A$3:$C$1497,3,0)</f>
        <v>Used to record facilities and administrative (F&amp;A) cost recovery (recovery for overhead costs) from local governments.</v>
      </c>
      <c r="T1613" t="str">
        <f>VLOOKUP(H1613,'Object Code Definitions'!$A$3:$I$1497,9,0)</f>
        <v>Active</v>
      </c>
    </row>
    <row r="1614" spans="1:20">
      <c r="A1614" s="4" t="s">
        <v>3660</v>
      </c>
      <c r="B1614" s="4" t="s">
        <v>3661</v>
      </c>
      <c r="C1614" s="4" t="s">
        <v>3662</v>
      </c>
      <c r="D1614" t="str">
        <f t="shared" si="75"/>
        <v>503401 - Private Contrib-Non-Capital</v>
      </c>
      <c r="E1614" s="2">
        <v>36526</v>
      </c>
      <c r="F1614" s="4" t="s">
        <v>21</v>
      </c>
      <c r="G1614" s="4" t="s">
        <v>3022</v>
      </c>
      <c r="H1614" s="4" t="s">
        <v>3660</v>
      </c>
      <c r="I1614" s="4" t="s">
        <v>3663</v>
      </c>
      <c r="J1614" s="4" t="str">
        <f t="shared" si="76"/>
        <v>503401 - Private Contributions-Non-capital</v>
      </c>
      <c r="K1614" s="4" t="s">
        <v>3611</v>
      </c>
      <c r="L1614" s="4" t="s">
        <v>3549</v>
      </c>
      <c r="M1614" s="4" t="s">
        <v>3550</v>
      </c>
      <c r="N1614" t="str">
        <f t="shared" si="77"/>
        <v>503 - Gifts Grants and Contracts</v>
      </c>
      <c r="O1614" s="4" t="s">
        <v>3028</v>
      </c>
      <c r="P1614" s="4" t="s">
        <v>3029</v>
      </c>
      <c r="Q1614" s="4" t="s">
        <v>3664</v>
      </c>
      <c r="R1614" s="4" t="s">
        <v>30</v>
      </c>
      <c r="S1614" t="str">
        <f>VLOOKUP(H1614,'Object Code Definitions'!$A$3:$C$1497,3,0)</f>
        <v>Used for contributions (normally unconditional gifts) from private donors for non-financial aid and non-capital purposes. Not to be used for additions to endowments.
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v>
      </c>
      <c r="T1614" t="str">
        <f>VLOOKUP(H1614,'Object Code Definitions'!$A$3:$I$1497,9,0)</f>
        <v>Active</v>
      </c>
    </row>
    <row r="1615" spans="1:20">
      <c r="A1615" s="4" t="s">
        <v>3665</v>
      </c>
      <c r="B1615" s="4" t="s">
        <v>18</v>
      </c>
      <c r="C1615" s="4" t="s">
        <v>3666</v>
      </c>
      <c r="D1615" t="str">
        <f t="shared" si="75"/>
        <v>503402 - FDN Rev-Non Gov/Othr Cnrt/Grnt</v>
      </c>
      <c r="E1615" s="2">
        <v>36526</v>
      </c>
      <c r="F1615" s="4" t="s">
        <v>21</v>
      </c>
      <c r="G1615" s="4" t="s">
        <v>3022</v>
      </c>
      <c r="H1615" s="4" t="s">
        <v>3665</v>
      </c>
      <c r="I1615" s="4" t="s">
        <v>3667</v>
      </c>
      <c r="J1615" s="4" t="str">
        <f t="shared" si="76"/>
        <v>503402 - Nongovernmental Contracts and Grants-Noncapital</v>
      </c>
      <c r="K1615" s="4" t="s">
        <v>3611</v>
      </c>
      <c r="L1615" s="4" t="s">
        <v>3549</v>
      </c>
      <c r="M1615" s="4" t="s">
        <v>3550</v>
      </c>
      <c r="N1615" t="str">
        <f t="shared" si="77"/>
        <v>503 - Gifts Grants and Contracts</v>
      </c>
      <c r="O1615" s="4" t="s">
        <v>3028</v>
      </c>
      <c r="P1615" s="4" t="s">
        <v>3029</v>
      </c>
      <c r="Q1615" s="4" t="s">
        <v>3668</v>
      </c>
      <c r="R1615" s="4" t="s">
        <v>30</v>
      </c>
      <c r="S1615" t="str">
        <f>VLOOKUP(H1615,'Object Code Definitions'!$A$3:$C$1497,3,0)</f>
        <v xml:space="preserve">Used for revenue from non-financial aid and non-capital grants from private (largely corporate) donors. Donation is often subject to a contractual arrangement and conditions for receipt of money are frequently imposed (for example, a corporation may provide money for stem cell research).  
In determining if this object code should be used or object code 503401, campuses need to distinguish between a gift and a grant.  A grant is the transfer of money or property from a sponsor to an institution that may require the performance of specific duties such as research, budget reports, progress reports and return of unused funds. </v>
      </c>
      <c r="T1615" t="str">
        <f>VLOOKUP(H1615,'Object Code Definitions'!$A$3:$I$1497,9,0)</f>
        <v>Active</v>
      </c>
    </row>
    <row r="1616" spans="1:20">
      <c r="A1616" s="4" t="s">
        <v>3669</v>
      </c>
      <c r="B1616" s="4" t="s">
        <v>18</v>
      </c>
      <c r="C1616" s="4" t="s">
        <v>3670</v>
      </c>
      <c r="D1616" t="str">
        <f t="shared" si="75"/>
        <v>503403 - Nongvrnmntl&amp;OthFA GrantNoncap</v>
      </c>
      <c r="E1616" s="2">
        <v>41456</v>
      </c>
      <c r="F1616" s="4" t="s">
        <v>21</v>
      </c>
      <c r="G1616" s="4" t="s">
        <v>3022</v>
      </c>
      <c r="H1616" s="4" t="s">
        <v>3669</v>
      </c>
      <c r="I1616" s="4" t="s">
        <v>3671</v>
      </c>
      <c r="J1616" s="4" t="str">
        <f t="shared" si="76"/>
        <v>503403 - Nongovernmental and Other Financial Aid Grants</v>
      </c>
      <c r="K1616" s="4" t="s">
        <v>3611</v>
      </c>
      <c r="L1616" s="4" t="s">
        <v>3549</v>
      </c>
      <c r="M1616" s="4" t="s">
        <v>3550</v>
      </c>
      <c r="N1616" t="str">
        <f t="shared" si="77"/>
        <v>503 - Gifts Grants and Contracts</v>
      </c>
      <c r="O1616" s="4" t="s">
        <v>3028</v>
      </c>
      <c r="P1616" s="4" t="s">
        <v>3029</v>
      </c>
      <c r="Q1616" s="4" t="s">
        <v>3672</v>
      </c>
      <c r="R1616" s="4" t="s">
        <v>30</v>
      </c>
      <c r="S1616" t="str">
        <f>VLOOKUP(H1616,'Object Code Definitions'!$A$3:$C$1497,3,0)</f>
        <v xml:space="preserve">Used for financial aid provided by private donors. </v>
      </c>
      <c r="T1616" t="str">
        <f>VLOOKUP(H1616,'Object Code Definitions'!$A$3:$I$1497,9,0)</f>
        <v>Active</v>
      </c>
    </row>
    <row r="1617" spans="1:20">
      <c r="A1617" s="4" t="s">
        <v>3673</v>
      </c>
      <c r="B1617" s="4" t="s">
        <v>18</v>
      </c>
      <c r="C1617" s="4" t="s">
        <v>3674</v>
      </c>
      <c r="D1617" t="str">
        <f t="shared" si="75"/>
        <v>503404 - FDN Earn-NonGov/Othr Cnrt/Grnt</v>
      </c>
      <c r="E1617" s="2">
        <v>43647</v>
      </c>
      <c r="F1617" s="4" t="s">
        <v>21</v>
      </c>
      <c r="G1617" s="4" t="s">
        <v>3022</v>
      </c>
      <c r="H1617" s="4" t="s">
        <v>3665</v>
      </c>
      <c r="I1617" s="4" t="s">
        <v>3667</v>
      </c>
      <c r="J1617" s="4" t="str">
        <f t="shared" si="76"/>
        <v>503402 - Nongovernmental Contracts and Grants-Noncapital</v>
      </c>
      <c r="K1617" s="4" t="s">
        <v>3611</v>
      </c>
      <c r="L1617" s="4" t="s">
        <v>3549</v>
      </c>
      <c r="M1617" s="4" t="s">
        <v>3550</v>
      </c>
      <c r="N1617" t="str">
        <f t="shared" si="77"/>
        <v>503 - Gifts Grants and Contracts</v>
      </c>
      <c r="O1617" s="4" t="s">
        <v>3028</v>
      </c>
      <c r="P1617" s="4" t="s">
        <v>3029</v>
      </c>
      <c r="Q1617" s="4" t="s">
        <v>3668</v>
      </c>
      <c r="R1617" s="4" t="s">
        <v>30</v>
      </c>
      <c r="S1617" t="str">
        <f>VLOOKUP(H1617,'Object Code Definitions'!$A$3:$C$1497,3,0)</f>
        <v xml:space="preserve">Used for revenue from non-financial aid and non-capital grants from private (largely corporate) donors. Donation is often subject to a contractual arrangement and conditions for receipt of money are frequently imposed (for example, a corporation may provide money for stem cell research).  
In determining if this object code should be used or object code 503401, campuses need to distinguish between a gift and a grant.  A grant is the transfer of money or property from a sponsor to an institution that may require the performance of specific duties such as research, budget reports, progress reports and return of unused funds. </v>
      </c>
      <c r="T1617" t="str">
        <f>VLOOKUP(H1617,'Object Code Definitions'!$A$3:$I$1497,9,0)</f>
        <v>Active</v>
      </c>
    </row>
    <row r="1618" spans="1:20">
      <c r="A1618" s="4" t="s">
        <v>3675</v>
      </c>
      <c r="B1618" s="4" t="s">
        <v>18</v>
      </c>
      <c r="C1618" s="4" t="s">
        <v>3676</v>
      </c>
      <c r="D1618" t="str">
        <f t="shared" si="75"/>
        <v>503405 - Aux Org Supplem Contri-Fin Aid</v>
      </c>
      <c r="E1618" s="2">
        <v>44013</v>
      </c>
      <c r="F1618" s="4" t="s">
        <v>21</v>
      </c>
      <c r="G1618" s="4" t="s">
        <v>3022</v>
      </c>
      <c r="H1618" s="4" t="s">
        <v>3675</v>
      </c>
      <c r="I1618" s="4" t="s">
        <v>3677</v>
      </c>
      <c r="J1618" s="4" t="str">
        <f t="shared" si="76"/>
        <v>503405 - Auxiliary Org Supplemental Contributions-Financial Aid</v>
      </c>
      <c r="K1618" s="4" t="s">
        <v>3611</v>
      </c>
      <c r="L1618" s="4" t="s">
        <v>3549</v>
      </c>
      <c r="M1618" s="4" t="s">
        <v>3550</v>
      </c>
      <c r="N1618" t="str">
        <f t="shared" si="77"/>
        <v>503 - Gifts Grants and Contracts</v>
      </c>
      <c r="O1618" s="4" t="s">
        <v>3028</v>
      </c>
      <c r="P1618" s="4" t="s">
        <v>3029</v>
      </c>
      <c r="Q1618" s="4" t="s">
        <v>3664</v>
      </c>
      <c r="R1618" s="4" t="s">
        <v>30</v>
      </c>
      <c r="S1618" t="str">
        <f>VLOOKUP(H1618,'Object Code Definitions'!$A$3:$C$1497,3,0)</f>
        <v>Used for contributions from Auxiliary Organizations for student awards. The contributions are to be used for financial aid purposes only.</v>
      </c>
      <c r="T1618" t="str">
        <f>VLOOKUP(H1618,'Object Code Definitions'!$A$3:$I$1497,9,0)</f>
        <v>Active</v>
      </c>
    </row>
    <row r="1619" spans="1:20">
      <c r="A1619" s="4" t="s">
        <v>3678</v>
      </c>
      <c r="B1619" s="4" t="s">
        <v>18</v>
      </c>
      <c r="C1619" s="4" t="s">
        <v>3679</v>
      </c>
      <c r="D1619" t="str">
        <f t="shared" si="75"/>
        <v>503410 - IDC Rev-NonGov F&amp;A Cost Rcvry</v>
      </c>
      <c r="E1619" s="2">
        <v>36526</v>
      </c>
      <c r="F1619" s="4" t="s">
        <v>21</v>
      </c>
      <c r="G1619" s="4" t="s">
        <v>3022</v>
      </c>
      <c r="H1619" s="4" t="s">
        <v>3678</v>
      </c>
      <c r="I1619" s="4" t="s">
        <v>3680</v>
      </c>
      <c r="J1619" s="4" t="str">
        <f t="shared" si="76"/>
        <v>503410 - Other - F &amp; A Cost Recovery</v>
      </c>
      <c r="K1619" s="4" t="s">
        <v>3611</v>
      </c>
      <c r="L1619" s="4" t="s">
        <v>3549</v>
      </c>
      <c r="M1619" s="4" t="s">
        <v>3550</v>
      </c>
      <c r="N1619" t="str">
        <f t="shared" si="77"/>
        <v>503 - Gifts Grants and Contracts</v>
      </c>
      <c r="O1619" s="4" t="s">
        <v>3028</v>
      </c>
      <c r="P1619" s="4" t="s">
        <v>3029</v>
      </c>
      <c r="Q1619" s="4" t="s">
        <v>3668</v>
      </c>
      <c r="R1619" s="4" t="s">
        <v>30</v>
      </c>
      <c r="S1619" t="str">
        <f>VLOOKUP(H1619,'Object Code Definitions'!$A$3:$C$1497,3,0)</f>
        <v>For facilities and administrative (F&amp;A) cost recovery not fitting the definitions for object codes 503110, 503210 and 503310.</v>
      </c>
      <c r="T1619" t="str">
        <f>VLOOKUP(H1619,'Object Code Definitions'!$A$3:$I$1497,9,0)</f>
        <v>Active</v>
      </c>
    </row>
    <row r="1620" spans="1:20">
      <c r="A1620" s="4" t="s">
        <v>3681</v>
      </c>
      <c r="B1620" s="4" t="s">
        <v>18</v>
      </c>
      <c r="C1620" s="4" t="s">
        <v>3682</v>
      </c>
      <c r="D1620" t="str">
        <f t="shared" si="75"/>
        <v>503414 - AuxOrgSupplContribFaciProj-Cap</v>
      </c>
      <c r="E1620" s="2">
        <v>44378</v>
      </c>
      <c r="F1620" s="4" t="s">
        <v>21</v>
      </c>
      <c r="G1620" s="4" t="s">
        <v>3022</v>
      </c>
      <c r="H1620" s="4" t="s">
        <v>3681</v>
      </c>
      <c r="I1620" s="4" t="s">
        <v>3683</v>
      </c>
      <c r="J1620" s="4" t="str">
        <f t="shared" si="76"/>
        <v>503414 - Aux Org Supplemental Contributions Facilities Projects - Cap</v>
      </c>
      <c r="K1620" s="4" t="s">
        <v>3611</v>
      </c>
      <c r="L1620" s="4" t="s">
        <v>3549</v>
      </c>
      <c r="M1620" s="4" t="s">
        <v>3550</v>
      </c>
      <c r="N1620" t="str">
        <f t="shared" si="77"/>
        <v>503 - Gifts Grants and Contracts</v>
      </c>
      <c r="O1620" s="4" t="s">
        <v>3028</v>
      </c>
      <c r="P1620" s="4" t="s">
        <v>3029</v>
      </c>
      <c r="Q1620" s="4" t="s">
        <v>3588</v>
      </c>
      <c r="R1620" s="4" t="s">
        <v>30</v>
      </c>
      <c r="S1620" t="str">
        <f>VLOOKUP(H1620,'Object Code Definitions'!$A$3:$C$1497,3,0)</f>
        <v xml:space="preserve">Used for capital contributions from Auxiliary Organizations that supplement campus funding for facility projects that are normally expected to be capitalized.
</v>
      </c>
      <c r="T1620" t="str">
        <f>VLOOKUP(H1620,'Object Code Definitions'!$A$3:$I$1497,9,0)</f>
        <v>Active</v>
      </c>
    </row>
    <row r="1621" spans="1:20">
      <c r="A1621" s="4" t="s">
        <v>3684</v>
      </c>
      <c r="B1621" s="4" t="s">
        <v>18</v>
      </c>
      <c r="C1621" s="4" t="s">
        <v>3685</v>
      </c>
      <c r="D1621" t="str">
        <f t="shared" si="75"/>
        <v>503510 - Inter-AgencyAuxOrgCont Non-Cap</v>
      </c>
      <c r="E1621" s="2">
        <v>44378</v>
      </c>
      <c r="F1621" s="4" t="s">
        <v>21</v>
      </c>
      <c r="G1621" s="4" t="s">
        <v>3022</v>
      </c>
      <c r="H1621" s="4" t="s">
        <v>3684</v>
      </c>
      <c r="I1621" s="4" t="s">
        <v>3686</v>
      </c>
      <c r="J1621" s="4" t="str">
        <f t="shared" si="76"/>
        <v>503510 - Inter-Agency Auxiliary Org Contributions - Non-Capital</v>
      </c>
      <c r="K1621" s="4" t="s">
        <v>3611</v>
      </c>
      <c r="L1621" s="4" t="s">
        <v>3549</v>
      </c>
      <c r="M1621" s="4" t="s">
        <v>3550</v>
      </c>
      <c r="N1621" t="str">
        <f t="shared" si="77"/>
        <v>503 - Gifts Grants and Contracts</v>
      </c>
      <c r="O1621" s="4" t="s">
        <v>3028</v>
      </c>
      <c r="P1621" s="4" t="s">
        <v>3029</v>
      </c>
      <c r="Q1621" s="4" t="s">
        <v>3664</v>
      </c>
      <c r="R1621" s="4" t="s">
        <v>30</v>
      </c>
      <c r="S1621" t="str">
        <f>VLOOKUP(H1621,'Object Code Definitions'!$A$3:$C$1497,3,0)</f>
        <v>Used for contributions from Auxiliary Organizations that cross the campus reporting entity (e.g. Chancellor's Office Foundation to campus) that supplement campus funding for academic or student support activities. The supplemental contributions are used for non-capital purposes.</v>
      </c>
      <c r="T1621" t="str">
        <f>VLOOKUP(H1621,'Object Code Definitions'!$A$3:$I$1497,9,0)</f>
        <v>Active</v>
      </c>
    </row>
    <row r="1622" spans="1:20">
      <c r="A1622" s="4" t="s">
        <v>3687</v>
      </c>
      <c r="B1622" s="4" t="s">
        <v>18</v>
      </c>
      <c r="C1622" s="4" t="s">
        <v>3688</v>
      </c>
      <c r="D1622" t="str">
        <f t="shared" si="75"/>
        <v>503600 - SP CS-COST SHARE COMMITMENT</v>
      </c>
      <c r="E1622" s="2">
        <v>41091</v>
      </c>
      <c r="F1622" s="4" t="s">
        <v>21</v>
      </c>
      <c r="G1622" s="4" t="s">
        <v>3022</v>
      </c>
      <c r="H1622" s="4" t="s">
        <v>3646</v>
      </c>
      <c r="I1622" s="4" t="s">
        <v>3649</v>
      </c>
      <c r="J1622" s="4" t="str">
        <f t="shared" si="76"/>
        <v>503290 - State Contracts and Grants-Other (Noncapital)</v>
      </c>
      <c r="K1622" s="4" t="s">
        <v>3611</v>
      </c>
      <c r="L1622" s="4" t="s">
        <v>3549</v>
      </c>
      <c r="M1622" s="4" t="s">
        <v>3550</v>
      </c>
      <c r="N1622" t="str">
        <f t="shared" si="77"/>
        <v>503 - Gifts Grants and Contracts</v>
      </c>
      <c r="O1622" s="4" t="s">
        <v>3028</v>
      </c>
      <c r="P1622" s="4" t="s">
        <v>3029</v>
      </c>
      <c r="Q1622" s="4" t="s">
        <v>3612</v>
      </c>
      <c r="R1622" s="4" t="s">
        <v>30</v>
      </c>
      <c r="S1622" t="str">
        <f>VLOOKUP(H1622,'Object Code Definitions'!$A$3:$C$1497,3,0)</f>
        <v xml:space="preserve">Used for state non-financial aid, non-capital grants and contracts, such as research grants. </v>
      </c>
      <c r="T1622" t="str">
        <f>VLOOKUP(H1622,'Object Code Definitions'!$A$3:$I$1497,9,0)</f>
        <v>Active</v>
      </c>
    </row>
    <row r="1623" spans="1:20">
      <c r="A1623" s="4" t="s">
        <v>3689</v>
      </c>
      <c r="B1623" s="4" t="s">
        <v>18</v>
      </c>
      <c r="C1623" s="4" t="s">
        <v>3690</v>
      </c>
      <c r="D1623" t="str">
        <f t="shared" si="75"/>
        <v>503700 - FDN - Rev fm Other Grants</v>
      </c>
      <c r="E1623" s="2">
        <v>43282</v>
      </c>
      <c r="F1623" s="4" t="s">
        <v>21</v>
      </c>
      <c r="G1623" s="4" t="s">
        <v>3022</v>
      </c>
      <c r="H1623" s="4" t="s">
        <v>3646</v>
      </c>
      <c r="I1623" s="4" t="s">
        <v>3649</v>
      </c>
      <c r="J1623" s="4" t="str">
        <f t="shared" si="76"/>
        <v>503290 - State Contracts and Grants-Other (Noncapital)</v>
      </c>
      <c r="K1623" s="4" t="s">
        <v>3611</v>
      </c>
      <c r="L1623" s="4" t="s">
        <v>3549</v>
      </c>
      <c r="M1623" s="4" t="s">
        <v>3550</v>
      </c>
      <c r="N1623" t="str">
        <f t="shared" si="77"/>
        <v>503 - Gifts Grants and Contracts</v>
      </c>
      <c r="O1623" s="4" t="s">
        <v>3028</v>
      </c>
      <c r="P1623" s="4" t="s">
        <v>3029</v>
      </c>
      <c r="Q1623" s="4" t="s">
        <v>3612</v>
      </c>
      <c r="R1623" s="4" t="s">
        <v>30</v>
      </c>
      <c r="S1623" t="str">
        <f>VLOOKUP(H1623,'Object Code Definitions'!$A$3:$C$1497,3,0)</f>
        <v xml:space="preserve">Used for state non-financial aid, non-capital grants and contracts, such as research grants. </v>
      </c>
      <c r="T1623" t="str">
        <f>VLOOKUP(H1623,'Object Code Definitions'!$A$3:$I$1497,9,0)</f>
        <v>Active</v>
      </c>
    </row>
    <row r="1624" spans="1:20">
      <c r="A1624" s="4" t="s">
        <v>3691</v>
      </c>
      <c r="B1624" s="4" t="s">
        <v>18</v>
      </c>
      <c r="C1624" s="4" t="s">
        <v>3692</v>
      </c>
      <c r="D1624" t="str">
        <f t="shared" si="75"/>
        <v>503800 - FDN Rev-Federal Contract/Grant</v>
      </c>
      <c r="E1624" s="2">
        <v>36526</v>
      </c>
      <c r="F1624" s="4" t="s">
        <v>21</v>
      </c>
      <c r="G1624" s="4" t="s">
        <v>3022</v>
      </c>
      <c r="H1624" s="4" t="s">
        <v>3554</v>
      </c>
      <c r="I1624" s="4" t="s">
        <v>3555</v>
      </c>
      <c r="J1624" s="4" t="str">
        <f t="shared" si="76"/>
        <v>503100 - Federal Grants and Contracts - Control Account</v>
      </c>
      <c r="K1624" s="4" t="s">
        <v>3548</v>
      </c>
      <c r="L1624" s="4" t="s">
        <v>3549</v>
      </c>
      <c r="M1624" s="4" t="s">
        <v>3550</v>
      </c>
      <c r="N1624" t="str">
        <f t="shared" si="77"/>
        <v>503 - Gifts Grants and Contracts</v>
      </c>
      <c r="O1624" s="4" t="s">
        <v>3028</v>
      </c>
      <c r="P1624" s="4" t="s">
        <v>3029</v>
      </c>
      <c r="Q1624" s="4" t="s">
        <v>3556</v>
      </c>
      <c r="R1624" s="4" t="s">
        <v>30</v>
      </c>
      <c r="S1624" t="str">
        <f>VLOOKUP(H1624,'Object Code Definitions'!$A$3:$C$1497,3,0)</f>
        <v>Federal gifts, grants and contracts.  Grants and contracts classified as exchange transactions are reported as operating revenues; grants and contracts classified as non-exchange transaction are reported as nonoperating revenues.</v>
      </c>
      <c r="T1624" t="str">
        <f>VLOOKUP(H1624,'Object Code Definitions'!$A$3:$I$1497,9,0)</f>
        <v>Active</v>
      </c>
    </row>
    <row r="1625" spans="1:20">
      <c r="A1625" s="4" t="s">
        <v>3693</v>
      </c>
      <c r="B1625" s="4" t="s">
        <v>18</v>
      </c>
      <c r="C1625" s="4" t="s">
        <v>3694</v>
      </c>
      <c r="D1625" t="str">
        <f t="shared" si="75"/>
        <v>503801 - FDN Rev-Fed-ARRA Cntrct/Grnt</v>
      </c>
      <c r="E1625" s="2">
        <v>41821</v>
      </c>
      <c r="F1625" s="4" t="s">
        <v>20</v>
      </c>
      <c r="G1625" s="4" t="s">
        <v>3022</v>
      </c>
      <c r="H1625" s="4" t="s">
        <v>3554</v>
      </c>
      <c r="I1625" s="4" t="s">
        <v>3555</v>
      </c>
      <c r="J1625" s="4" t="str">
        <f t="shared" si="76"/>
        <v>503100 - Federal Grants and Contracts - Control Account</v>
      </c>
      <c r="K1625" s="4" t="s">
        <v>3548</v>
      </c>
      <c r="L1625" s="4" t="s">
        <v>3549</v>
      </c>
      <c r="M1625" s="4" t="s">
        <v>3550</v>
      </c>
      <c r="N1625" t="str">
        <f t="shared" si="77"/>
        <v>503 - Gifts Grants and Contracts</v>
      </c>
      <c r="O1625" s="4" t="s">
        <v>3028</v>
      </c>
      <c r="P1625" s="4" t="s">
        <v>3029</v>
      </c>
      <c r="Q1625" s="4" t="s">
        <v>3556</v>
      </c>
      <c r="R1625" s="4" t="s">
        <v>30</v>
      </c>
      <c r="S1625" t="str">
        <f>VLOOKUP(H1625,'Object Code Definitions'!$A$3:$C$1497,3,0)</f>
        <v>Federal gifts, grants and contracts.  Grants and contracts classified as exchange transactions are reported as operating revenues; grants and contracts classified as non-exchange transaction are reported as nonoperating revenues.</v>
      </c>
      <c r="T1625" t="str">
        <f>VLOOKUP(H1625,'Object Code Definitions'!$A$3:$I$1497,9,0)</f>
        <v>Active</v>
      </c>
    </row>
    <row r="1626" spans="1:20">
      <c r="A1626" s="4" t="s">
        <v>3695</v>
      </c>
      <c r="B1626" s="4" t="s">
        <v>18</v>
      </c>
      <c r="C1626" s="4" t="s">
        <v>3696</v>
      </c>
      <c r="D1626" t="str">
        <f t="shared" si="75"/>
        <v>503802 - IDCRev-Fed-ARRA F&amp;A Cost Rcvry</v>
      </c>
      <c r="E1626" s="2">
        <v>36526</v>
      </c>
      <c r="F1626" s="4" t="s">
        <v>21</v>
      </c>
      <c r="G1626" s="4" t="s">
        <v>3022</v>
      </c>
      <c r="H1626" s="4" t="s">
        <v>3589</v>
      </c>
      <c r="I1626" s="4" t="s">
        <v>3592</v>
      </c>
      <c r="J1626" s="4" t="str">
        <f t="shared" si="76"/>
        <v>503110 - Federal - F &amp; A Cost Recovery</v>
      </c>
      <c r="K1626" s="4" t="s">
        <v>3548</v>
      </c>
      <c r="L1626" s="4" t="s">
        <v>3549</v>
      </c>
      <c r="M1626" s="4" t="s">
        <v>3550</v>
      </c>
      <c r="N1626" t="str">
        <f t="shared" si="77"/>
        <v>503 - Gifts Grants and Contracts</v>
      </c>
      <c r="O1626" s="4" t="s">
        <v>3028</v>
      </c>
      <c r="P1626" s="4" t="s">
        <v>3029</v>
      </c>
      <c r="Q1626" s="4" t="s">
        <v>3556</v>
      </c>
      <c r="R1626" s="4" t="s">
        <v>30</v>
      </c>
      <c r="S1626" t="str">
        <f>VLOOKUP(H1626,'Object Code Definitions'!$A$3:$C$1497,3,0)</f>
        <v>Used to record federal facilities and administrative (F&amp;A) cost recovery (recovery for overhead costs).</v>
      </c>
      <c r="T1626" t="str">
        <f>VLOOKUP(H1626,'Object Code Definitions'!$A$3:$I$1497,9,0)</f>
        <v>Active</v>
      </c>
    </row>
    <row r="1627" spans="1:20">
      <c r="A1627" s="4" t="s">
        <v>3697</v>
      </c>
      <c r="B1627" s="4" t="s">
        <v>18</v>
      </c>
      <c r="C1627" s="4" t="s">
        <v>3698</v>
      </c>
      <c r="D1627" t="str">
        <f t="shared" si="75"/>
        <v>503803 - IDC Rev-State F&amp;A Cost Rcvry</v>
      </c>
      <c r="E1627" s="2">
        <v>36526</v>
      </c>
      <c r="F1627" s="4" t="s">
        <v>21</v>
      </c>
      <c r="G1627" s="4" t="s">
        <v>3022</v>
      </c>
      <c r="H1627" s="4" t="s">
        <v>3581</v>
      </c>
      <c r="I1627" s="4" t="s">
        <v>3699</v>
      </c>
      <c r="J1627" s="4" t="str">
        <f t="shared" si="76"/>
        <v>503210 - State - F &amp; A Cost Recovery</v>
      </c>
      <c r="K1627" s="4" t="s">
        <v>3611</v>
      </c>
      <c r="L1627" s="4" t="s">
        <v>3549</v>
      </c>
      <c r="M1627" s="4" t="s">
        <v>3550</v>
      </c>
      <c r="N1627" t="str">
        <f t="shared" si="77"/>
        <v>503 - Gifts Grants and Contracts</v>
      </c>
      <c r="O1627" s="4" t="s">
        <v>3028</v>
      </c>
      <c r="P1627" s="4" t="s">
        <v>3029</v>
      </c>
      <c r="Q1627" s="4" t="s">
        <v>3612</v>
      </c>
      <c r="R1627" s="4" t="s">
        <v>30</v>
      </c>
      <c r="S1627" t="str">
        <f>VLOOKUP(H1627,'Object Code Definitions'!$A$3:$C$1497,3,0)</f>
        <v>Used to record state facilities and administrative (F&amp;A) cost recovery (recovery for overhead costs).</v>
      </c>
      <c r="T1627" t="str">
        <f>VLOOKUP(H1627,'Object Code Definitions'!$A$3:$I$1497,9,0)</f>
        <v>Active</v>
      </c>
    </row>
    <row r="1628" spans="1:20">
      <c r="A1628" s="4" t="s">
        <v>3700</v>
      </c>
      <c r="B1628" s="4" t="s">
        <v>18</v>
      </c>
      <c r="C1628" s="4" t="s">
        <v>3701</v>
      </c>
      <c r="D1628" t="str">
        <f t="shared" si="75"/>
        <v>503804 - FDN Earned-Fed Contract/Grant</v>
      </c>
      <c r="E1628" s="2">
        <v>43647</v>
      </c>
      <c r="F1628" s="4" t="s">
        <v>21</v>
      </c>
      <c r="G1628" s="4" t="s">
        <v>3022</v>
      </c>
      <c r="H1628" s="4" t="s">
        <v>3554</v>
      </c>
      <c r="I1628" s="4" t="s">
        <v>3555</v>
      </c>
      <c r="J1628" s="4" t="str">
        <f t="shared" si="76"/>
        <v>503100 - Federal Grants and Contracts - Control Account</v>
      </c>
      <c r="K1628" s="4" t="s">
        <v>3548</v>
      </c>
      <c r="L1628" s="4" t="s">
        <v>3549</v>
      </c>
      <c r="M1628" s="4" t="s">
        <v>3550</v>
      </c>
      <c r="N1628" t="str">
        <f t="shared" si="77"/>
        <v>503 - Gifts Grants and Contracts</v>
      </c>
      <c r="O1628" s="4" t="s">
        <v>3028</v>
      </c>
      <c r="P1628" s="4" t="s">
        <v>3029</v>
      </c>
      <c r="Q1628" s="4" t="s">
        <v>3556</v>
      </c>
      <c r="R1628" s="4" t="s">
        <v>30</v>
      </c>
      <c r="S1628" t="str">
        <f>VLOOKUP(H1628,'Object Code Definitions'!$A$3:$C$1497,3,0)</f>
        <v>Federal gifts, grants and contracts.  Grants and contracts classified as exchange transactions are reported as operating revenues; grants and contracts classified as non-exchange transaction are reported as nonoperating revenues.</v>
      </c>
      <c r="T1628" t="str">
        <f>VLOOKUP(H1628,'Object Code Definitions'!$A$3:$I$1497,9,0)</f>
        <v>Active</v>
      </c>
    </row>
    <row r="1629" spans="1:20">
      <c r="A1629" s="4" t="s">
        <v>3702</v>
      </c>
      <c r="B1629" s="4" t="s">
        <v>18</v>
      </c>
      <c r="C1629" s="4" t="s">
        <v>3703</v>
      </c>
      <c r="D1629" t="str">
        <f t="shared" si="75"/>
        <v>503810 - PrivateContributionScholarship</v>
      </c>
      <c r="E1629" s="2">
        <v>41456</v>
      </c>
      <c r="F1629" s="4" t="s">
        <v>20</v>
      </c>
      <c r="G1629" s="4" t="s">
        <v>3022</v>
      </c>
      <c r="H1629" s="4" t="s">
        <v>3660</v>
      </c>
      <c r="I1629" s="4" t="s">
        <v>3663</v>
      </c>
      <c r="J1629" s="4" t="str">
        <f t="shared" si="76"/>
        <v>503401 - Private Contributions-Non-capital</v>
      </c>
      <c r="K1629" s="4" t="s">
        <v>3611</v>
      </c>
      <c r="L1629" s="4" t="s">
        <v>3549</v>
      </c>
      <c r="M1629" s="4" t="s">
        <v>3550</v>
      </c>
      <c r="N1629" t="str">
        <f t="shared" si="77"/>
        <v>503 - Gifts Grants and Contracts</v>
      </c>
      <c r="O1629" s="4" t="s">
        <v>3028</v>
      </c>
      <c r="P1629" s="4" t="s">
        <v>3029</v>
      </c>
      <c r="Q1629" s="4" t="s">
        <v>3664</v>
      </c>
      <c r="R1629" s="4" t="s">
        <v>30</v>
      </c>
      <c r="S1629" t="str">
        <f>VLOOKUP(H1629,'Object Code Definitions'!$A$3:$C$1497,3,0)</f>
        <v>Used for contributions (normally unconditional gifts) from private donors for non-financial aid and non-capital purposes. Not to be used for additions to endowments.
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v>
      </c>
      <c r="T1629" t="str">
        <f>VLOOKUP(H1629,'Object Code Definitions'!$A$3:$I$1497,9,0)</f>
        <v>Active</v>
      </c>
    </row>
    <row r="1630" spans="1:20">
      <c r="A1630" s="4" t="s">
        <v>3614</v>
      </c>
      <c r="B1630" s="4" t="s">
        <v>18</v>
      </c>
      <c r="C1630" s="4" t="s">
        <v>3615</v>
      </c>
      <c r="D1630" t="str">
        <f t="shared" si="75"/>
        <v>504000 - StCntrcts-Oppr Grant Pgm</v>
      </c>
      <c r="E1630" s="2">
        <v>40360</v>
      </c>
      <c r="F1630" s="4" t="s">
        <v>20</v>
      </c>
      <c r="G1630" s="4" t="s">
        <v>3022</v>
      </c>
      <c r="H1630" s="4" t="s">
        <v>3613</v>
      </c>
      <c r="I1630" s="4" t="s">
        <v>3616</v>
      </c>
      <c r="J1630" s="4" t="str">
        <f t="shared" si="76"/>
        <v>503201 - State Educational Opportunity Grant Program (Obsolete)</v>
      </c>
      <c r="K1630" s="4" t="s">
        <v>3611</v>
      </c>
      <c r="L1630" s="4" t="s">
        <v>3549</v>
      </c>
      <c r="M1630" s="4" t="s">
        <v>3550</v>
      </c>
      <c r="N1630" t="str">
        <f t="shared" si="77"/>
        <v>503 - Gifts Grants and Contracts</v>
      </c>
      <c r="O1630" s="4" t="s">
        <v>3028</v>
      </c>
      <c r="P1630" s="4" t="s">
        <v>3029</v>
      </c>
      <c r="Q1630" s="4" t="s">
        <v>3617</v>
      </c>
      <c r="R1630" s="4" t="s">
        <v>30</v>
      </c>
      <c r="S1630" t="str">
        <f>VLOOKUP(H1630,'Object Code Definitions'!$A$3:$C$1497,3,0)</f>
        <v>Deactivation results from implementation of standardized recording and reporting for SUG, EOP, GBPF and Ed.D programs; EOP grant should be recorded in 609001 (see RMP#35).</v>
      </c>
      <c r="T1630" t="str">
        <f>VLOOKUP(H1630,'Object Code Definitions'!$A$3:$I$1497,9,0)</f>
        <v>Obsolete</v>
      </c>
    </row>
    <row r="1631" spans="1:20">
      <c r="A1631" s="4" t="s">
        <v>3704</v>
      </c>
      <c r="B1631" s="4" t="s">
        <v>3705</v>
      </c>
      <c r="C1631" s="4" t="s">
        <v>3706</v>
      </c>
      <c r="D1631" t="str">
        <f t="shared" si="75"/>
        <v>504001 - HsingRent-Fall/Wntr/Sprng Sess</v>
      </c>
      <c r="E1631" s="2">
        <v>36526</v>
      </c>
      <c r="F1631" s="4" t="s">
        <v>21</v>
      </c>
      <c r="G1631" s="4" t="s">
        <v>3022</v>
      </c>
      <c r="H1631" s="4" t="s">
        <v>3704</v>
      </c>
      <c r="I1631" s="4" t="s">
        <v>3707</v>
      </c>
      <c r="J1631" s="4" t="str">
        <f t="shared" si="76"/>
        <v>504001 - Housing Rent</v>
      </c>
      <c r="K1631" s="4" t="s">
        <v>3708</v>
      </c>
      <c r="L1631" s="4" t="s">
        <v>3709</v>
      </c>
      <c r="M1631" s="4" t="s">
        <v>3710</v>
      </c>
      <c r="N1631" t="str">
        <f t="shared" si="77"/>
        <v>504 - Sales and Services of Auxiliary Enterprises</v>
      </c>
      <c r="O1631" s="4" t="s">
        <v>3028</v>
      </c>
      <c r="P1631" s="4" t="s">
        <v>3029</v>
      </c>
      <c r="Q1631" s="4" t="s">
        <v>3711</v>
      </c>
      <c r="R1631" s="4" t="s">
        <v>30</v>
      </c>
      <c r="S1631" t="str">
        <f>VLOOKUP(H1631,'Object Code Definitions'!$A$3:$C$1497,3,0)</f>
        <v>Used to record rental fee charged in association with housing programs.</v>
      </c>
      <c r="T1631" t="str">
        <f>VLOOKUP(H1631,'Object Code Definitions'!$A$3:$I$1497,9,0)</f>
        <v>Active</v>
      </c>
    </row>
    <row r="1632" spans="1:20">
      <c r="A1632" s="4" t="s">
        <v>3712</v>
      </c>
      <c r="B1632" s="4" t="s">
        <v>3713</v>
      </c>
      <c r="C1632" s="4" t="s">
        <v>3714</v>
      </c>
      <c r="D1632" t="str">
        <f t="shared" si="75"/>
        <v>504002 - HsingRev-Others</v>
      </c>
      <c r="E1632" s="2">
        <v>36526</v>
      </c>
      <c r="F1632" s="4" t="s">
        <v>21</v>
      </c>
      <c r="G1632" s="4" t="s">
        <v>3022</v>
      </c>
      <c r="H1632" s="4" t="s">
        <v>3712</v>
      </c>
      <c r="I1632" s="4" t="s">
        <v>3715</v>
      </c>
      <c r="J1632" s="4" t="str">
        <f t="shared" si="76"/>
        <v>504002 - Housing Revenue-Others</v>
      </c>
      <c r="K1632" s="4" t="s">
        <v>3708</v>
      </c>
      <c r="L1632" s="4" t="s">
        <v>3709</v>
      </c>
      <c r="M1632" s="4" t="s">
        <v>3710</v>
      </c>
      <c r="N1632" t="str">
        <f t="shared" si="77"/>
        <v>504 - Sales and Services of Auxiliary Enterprises</v>
      </c>
      <c r="O1632" s="4" t="s">
        <v>3028</v>
      </c>
      <c r="P1632" s="4" t="s">
        <v>3029</v>
      </c>
      <c r="Q1632" s="4" t="s">
        <v>3711</v>
      </c>
      <c r="R1632" s="4" t="s">
        <v>30</v>
      </c>
      <c r="S1632" t="str">
        <f>VLOOKUP(H1632,'Object Code Definitions'!$A$3:$C$1497,3,0)</f>
        <v>Used to record fees charged in association with housing programs. It can be used to record Housing late fees and installment charges.</v>
      </c>
      <c r="T1632" t="str">
        <f>VLOOKUP(H1632,'Object Code Definitions'!$A$3:$I$1497,9,0)</f>
        <v>Active</v>
      </c>
    </row>
    <row r="1633" spans="1:20">
      <c r="A1633" s="4" t="s">
        <v>3716</v>
      </c>
      <c r="B1633" s="4" t="s">
        <v>3717</v>
      </c>
      <c r="C1633" s="4" t="s">
        <v>3718</v>
      </c>
      <c r="D1633" t="str">
        <f t="shared" si="75"/>
        <v>504003 - Parking Permits-Staff Annual</v>
      </c>
      <c r="E1633" s="2">
        <v>36526</v>
      </c>
      <c r="F1633" s="4" t="s">
        <v>21</v>
      </c>
      <c r="G1633" s="4" t="s">
        <v>3022</v>
      </c>
      <c r="H1633" s="4" t="s">
        <v>3716</v>
      </c>
      <c r="I1633" s="4" t="s">
        <v>3719</v>
      </c>
      <c r="J1633" s="4" t="str">
        <f t="shared" si="76"/>
        <v>504003 - Parking Permits</v>
      </c>
      <c r="K1633" s="4" t="s">
        <v>3708</v>
      </c>
      <c r="L1633" s="4" t="s">
        <v>3709</v>
      </c>
      <c r="M1633" s="4" t="s">
        <v>3710</v>
      </c>
      <c r="N1633" t="str">
        <f t="shared" si="77"/>
        <v>504 - Sales and Services of Auxiliary Enterprises</v>
      </c>
      <c r="O1633" s="4" t="s">
        <v>3028</v>
      </c>
      <c r="P1633" s="4" t="s">
        <v>3029</v>
      </c>
      <c r="Q1633" s="4" t="s">
        <v>3711</v>
      </c>
      <c r="R1633" s="4" t="s">
        <v>30</v>
      </c>
      <c r="S1633" t="str">
        <f>VLOOKUP(H1633,'Object Code Definitions'!$A$3:$C$1497,3,0)</f>
        <v>Used to record revenue collected from parking permits in CSU 472.</v>
      </c>
      <c r="T1633" t="str">
        <f>VLOOKUP(H1633,'Object Code Definitions'!$A$3:$I$1497,9,0)</f>
        <v>Active</v>
      </c>
    </row>
    <row r="1634" spans="1:20">
      <c r="A1634" s="4" t="s">
        <v>3720</v>
      </c>
      <c r="B1634" s="4" t="s">
        <v>3721</v>
      </c>
      <c r="C1634" s="4" t="s">
        <v>3722</v>
      </c>
      <c r="D1634" t="str">
        <f t="shared" si="75"/>
        <v>504004 - Parking Gates-Revenue</v>
      </c>
      <c r="E1634" s="2">
        <v>36526</v>
      </c>
      <c r="F1634" s="4" t="s">
        <v>21</v>
      </c>
      <c r="G1634" s="4" t="s">
        <v>3022</v>
      </c>
      <c r="H1634" s="4" t="s">
        <v>3720</v>
      </c>
      <c r="I1634" s="4" t="s">
        <v>3723</v>
      </c>
      <c r="J1634" s="4" t="str">
        <f t="shared" si="76"/>
        <v>504004 - Parking Coin Gates</v>
      </c>
      <c r="K1634" s="4" t="s">
        <v>3708</v>
      </c>
      <c r="L1634" s="4" t="s">
        <v>3709</v>
      </c>
      <c r="M1634" s="4" t="s">
        <v>3710</v>
      </c>
      <c r="N1634" t="str">
        <f t="shared" si="77"/>
        <v>504 - Sales and Services of Auxiliary Enterprises</v>
      </c>
      <c r="O1634" s="4" t="s">
        <v>3028</v>
      </c>
      <c r="P1634" s="4" t="s">
        <v>3029</v>
      </c>
      <c r="Q1634" s="4" t="s">
        <v>3711</v>
      </c>
      <c r="R1634" s="4" t="s">
        <v>30</v>
      </c>
      <c r="S1634" t="str">
        <f>VLOOKUP(H1634,'Object Code Definitions'!$A$3:$C$1497,3,0)</f>
        <v>Used to record fees charged for parking coin gates in CSU 472.</v>
      </c>
      <c r="T1634" t="str">
        <f>VLOOKUP(H1634,'Object Code Definitions'!$A$3:$I$1497,9,0)</f>
        <v>Active</v>
      </c>
    </row>
    <row r="1635" spans="1:20">
      <c r="A1635" s="4" t="s">
        <v>3724</v>
      </c>
      <c r="B1635" s="4" t="s">
        <v>3725</v>
      </c>
      <c r="C1635" s="4" t="s">
        <v>3726</v>
      </c>
      <c r="D1635" t="str">
        <f t="shared" si="75"/>
        <v>504005 - Dispenser&amp;ParkMobileDailyPermi</v>
      </c>
      <c r="E1635" s="2">
        <v>45108</v>
      </c>
      <c r="F1635" s="4" t="s">
        <v>21</v>
      </c>
      <c r="G1635" s="4" t="s">
        <v>3022</v>
      </c>
      <c r="H1635" s="4" t="s">
        <v>3724</v>
      </c>
      <c r="I1635" s="4" t="s">
        <v>3727</v>
      </c>
      <c r="J1635" s="4" t="str">
        <f t="shared" si="76"/>
        <v>504005 - Parking Meters</v>
      </c>
      <c r="K1635" s="4" t="s">
        <v>3708</v>
      </c>
      <c r="L1635" s="4" t="s">
        <v>3709</v>
      </c>
      <c r="M1635" s="4" t="s">
        <v>3710</v>
      </c>
      <c r="N1635" t="str">
        <f t="shared" si="77"/>
        <v>504 - Sales and Services of Auxiliary Enterprises</v>
      </c>
      <c r="O1635" s="4" t="s">
        <v>3028</v>
      </c>
      <c r="P1635" s="4" t="s">
        <v>3029</v>
      </c>
      <c r="Q1635" s="4" t="s">
        <v>3711</v>
      </c>
      <c r="R1635" s="4" t="s">
        <v>30</v>
      </c>
      <c r="S1635" t="str">
        <f>VLOOKUP(H1635,'Object Code Definitions'!$A$3:$C$1497,3,0)</f>
        <v>Used to record fees charged for parking meters in CSU 472.</v>
      </c>
      <c r="T1635" t="str">
        <f>VLOOKUP(H1635,'Object Code Definitions'!$A$3:$I$1497,9,0)</f>
        <v>Active</v>
      </c>
    </row>
    <row r="1636" spans="1:20">
      <c r="A1636" s="4" t="s">
        <v>3728</v>
      </c>
      <c r="B1636" s="4" t="s">
        <v>3729</v>
      </c>
      <c r="C1636" s="4" t="s">
        <v>3730</v>
      </c>
      <c r="D1636" t="str">
        <f t="shared" si="75"/>
        <v>504006 - Parking Fines-Revenue</v>
      </c>
      <c r="E1636" s="2">
        <v>36526</v>
      </c>
      <c r="F1636" s="4" t="s">
        <v>21</v>
      </c>
      <c r="G1636" s="4" t="s">
        <v>3022</v>
      </c>
      <c r="H1636" s="4" t="s">
        <v>3728</v>
      </c>
      <c r="I1636" s="4" t="s">
        <v>3731</v>
      </c>
      <c r="J1636" s="4" t="str">
        <f t="shared" si="76"/>
        <v>504006 - Parking Fines</v>
      </c>
      <c r="K1636" s="4" t="s">
        <v>3611</v>
      </c>
      <c r="L1636" s="4" t="s">
        <v>3709</v>
      </c>
      <c r="M1636" s="4" t="s">
        <v>3710</v>
      </c>
      <c r="N1636" t="str">
        <f t="shared" si="77"/>
        <v>504 - Sales and Services of Auxiliary Enterprises</v>
      </c>
      <c r="O1636" s="4" t="s">
        <v>3028</v>
      </c>
      <c r="P1636" s="4" t="s">
        <v>3029</v>
      </c>
      <c r="Q1636" s="4" t="s">
        <v>3711</v>
      </c>
      <c r="R1636" s="4" t="s">
        <v>30</v>
      </c>
      <c r="S1636" t="str">
        <f>VLOOKUP(H1636,'Object Code Definitions'!$A$3:$C$1497,3,0)</f>
        <v>Used to record fees charged for parking violations in CSU 471.</v>
      </c>
      <c r="T1636" t="str">
        <f>VLOOKUP(H1636,'Object Code Definitions'!$A$3:$I$1497,9,0)</f>
        <v>Active</v>
      </c>
    </row>
    <row r="1637" spans="1:20">
      <c r="A1637" s="4" t="s">
        <v>3732</v>
      </c>
      <c r="B1637" s="4" t="s">
        <v>3733</v>
      </c>
      <c r="C1637" s="4" t="s">
        <v>3734</v>
      </c>
      <c r="D1637" t="str">
        <f t="shared" si="75"/>
        <v>504007 - Health Facilities-Fee</v>
      </c>
      <c r="E1637" s="2">
        <v>36526</v>
      </c>
      <c r="F1637" s="4" t="s">
        <v>21</v>
      </c>
      <c r="G1637" s="4" t="s">
        <v>3022</v>
      </c>
      <c r="H1637" s="4" t="s">
        <v>3732</v>
      </c>
      <c r="I1637" s="4" t="s">
        <v>3735</v>
      </c>
      <c r="J1637" s="4" t="str">
        <f t="shared" si="76"/>
        <v>504007 - Health Facilities Fee</v>
      </c>
      <c r="K1637" s="4" t="s">
        <v>3708</v>
      </c>
      <c r="L1637" s="4" t="s">
        <v>3709</v>
      </c>
      <c r="M1637" s="4" t="s">
        <v>3710</v>
      </c>
      <c r="N1637" t="str">
        <f t="shared" si="77"/>
        <v>504 - Sales and Services of Auxiliary Enterprises</v>
      </c>
      <c r="O1637" s="4" t="s">
        <v>3028</v>
      </c>
      <c r="P1637" s="4" t="s">
        <v>3029</v>
      </c>
      <c r="Q1637" s="4" t="s">
        <v>3030</v>
      </c>
      <c r="R1637" s="4" t="s">
        <v>30</v>
      </c>
      <c r="S1637" t="str">
        <f>VLOOKUP(H1637,'Object Code Definitions'!$A$3:$C$1497,3,0)</f>
        <v>Used to record fees collected to support campus health center facilities.</v>
      </c>
      <c r="T1637" t="str">
        <f>VLOOKUP(H1637,'Object Code Definitions'!$A$3:$I$1497,9,0)</f>
        <v>Active</v>
      </c>
    </row>
    <row r="1638" spans="1:20">
      <c r="A1638" s="4" t="s">
        <v>3736</v>
      </c>
      <c r="B1638" s="4" t="s">
        <v>3737</v>
      </c>
      <c r="C1638" s="4" t="s">
        <v>3738</v>
      </c>
      <c r="D1638" t="str">
        <f t="shared" si="75"/>
        <v>504008 - Campus Union-Fee</v>
      </c>
      <c r="E1638" s="2">
        <v>36526</v>
      </c>
      <c r="F1638" s="4" t="s">
        <v>21</v>
      </c>
      <c r="G1638" s="4" t="s">
        <v>3022</v>
      </c>
      <c r="H1638" s="4" t="s">
        <v>3736</v>
      </c>
      <c r="I1638" s="4" t="s">
        <v>3739</v>
      </c>
      <c r="J1638" s="4" t="str">
        <f t="shared" si="76"/>
        <v>504008 - Campus Union Fee</v>
      </c>
      <c r="K1638" s="4" t="s">
        <v>3708</v>
      </c>
      <c r="L1638" s="4" t="s">
        <v>3709</v>
      </c>
      <c r="M1638" s="4" t="s">
        <v>3710</v>
      </c>
      <c r="N1638" t="str">
        <f t="shared" si="77"/>
        <v>504 - Sales and Services of Auxiliary Enterprises</v>
      </c>
      <c r="O1638" s="4" t="s">
        <v>3028</v>
      </c>
      <c r="P1638" s="4" t="s">
        <v>3029</v>
      </c>
      <c r="Q1638" s="4" t="s">
        <v>3030</v>
      </c>
      <c r="R1638" s="4" t="s">
        <v>30</v>
      </c>
      <c r="S1638" t="str">
        <f>VLOOKUP(H1638,'Object Code Definitions'!$A$3:$C$1497,3,0)</f>
        <v>Used to record university union fees in CSU fund 534.</v>
      </c>
      <c r="T1638" t="str">
        <f>VLOOKUP(H1638,'Object Code Definitions'!$A$3:$I$1497,9,0)</f>
        <v>Active</v>
      </c>
    </row>
    <row r="1639" spans="1:20">
      <c r="A1639" s="4" t="s">
        <v>3740</v>
      </c>
      <c r="B1639" s="4" t="s">
        <v>3741</v>
      </c>
      <c r="C1639" s="4" t="s">
        <v>3742</v>
      </c>
      <c r="D1639" t="str">
        <f t="shared" si="75"/>
        <v>504009 - FND Rev-Board Room Rental</v>
      </c>
      <c r="E1639" s="2">
        <v>36526</v>
      </c>
      <c r="F1639" s="4" t="s">
        <v>21</v>
      </c>
      <c r="G1639" s="4" t="s">
        <v>3022</v>
      </c>
      <c r="H1639" s="4" t="s">
        <v>3740</v>
      </c>
      <c r="I1639" s="4" t="s">
        <v>3743</v>
      </c>
      <c r="J1639" s="4" t="str">
        <f t="shared" si="76"/>
        <v>504009 - Space Rental Revenue</v>
      </c>
      <c r="K1639" s="4" t="s">
        <v>3708</v>
      </c>
      <c r="L1639" s="4" t="s">
        <v>3709</v>
      </c>
      <c r="M1639" s="4" t="s">
        <v>3710</v>
      </c>
      <c r="N1639" t="str">
        <f t="shared" si="77"/>
        <v>504 - Sales and Services of Auxiliary Enterprises</v>
      </c>
      <c r="O1639" s="4" t="s">
        <v>3028</v>
      </c>
      <c r="P1639" s="4" t="s">
        <v>3029</v>
      </c>
      <c r="Q1639" s="4" t="s">
        <v>3711</v>
      </c>
      <c r="R1639" s="4" t="s">
        <v>30</v>
      </c>
      <c r="S1639" t="str">
        <f>VLOOKUP(H1639,'Object Code Definitions'!$A$3:$C$1497,3,0)</f>
        <v>Used purely for the rental of space, including rooftops to cell phone providers.  Revenue generated from the rental of anything else (e.g. equipment) is to be credited to 580001, Rental of State Property.  Object code 504009 is intended for use in enterprise (self-supporting) funds only.</v>
      </c>
      <c r="T1639" t="str">
        <f>VLOOKUP(H1639,'Object Code Definitions'!$A$3:$I$1497,9,0)</f>
        <v>Active</v>
      </c>
    </row>
    <row r="1640" spans="1:20">
      <c r="A1640" s="4" t="s">
        <v>3744</v>
      </c>
      <c r="B1640" s="4" t="s">
        <v>3745</v>
      </c>
      <c r="C1640" s="4" t="s">
        <v>3746</v>
      </c>
      <c r="D1640" t="str">
        <f t="shared" si="75"/>
        <v>504010 - Food Services</v>
      </c>
      <c r="E1640" s="2">
        <v>36526</v>
      </c>
      <c r="F1640" s="4" t="s">
        <v>21</v>
      </c>
      <c r="G1640" s="4" t="s">
        <v>3022</v>
      </c>
      <c r="H1640" s="4" t="s">
        <v>3744</v>
      </c>
      <c r="I1640" s="4" t="s">
        <v>3746</v>
      </c>
      <c r="J1640" s="4" t="str">
        <f t="shared" si="76"/>
        <v>504010 - Food Services</v>
      </c>
      <c r="K1640" s="4" t="s">
        <v>3708</v>
      </c>
      <c r="L1640" s="4" t="s">
        <v>3709</v>
      </c>
      <c r="M1640" s="4" t="s">
        <v>3710</v>
      </c>
      <c r="N1640" t="str">
        <f t="shared" si="77"/>
        <v>504 - Sales and Services of Auxiliary Enterprises</v>
      </c>
      <c r="O1640" s="4" t="s">
        <v>3028</v>
      </c>
      <c r="P1640" s="4" t="s">
        <v>3029</v>
      </c>
      <c r="Q1640" s="4" t="s">
        <v>3711</v>
      </c>
      <c r="R1640" s="4" t="s">
        <v>30</v>
      </c>
      <c r="S1640" t="str">
        <f>VLOOKUP(H1640,'Object Code Definitions'!$A$3:$C$1497,3,0)</f>
        <v>Used to record fees collected for meal plans; mainly used in Housing funds.</v>
      </c>
      <c r="T1640" t="str">
        <f>VLOOKUP(H1640,'Object Code Definitions'!$A$3:$I$1497,9,0)</f>
        <v>Active</v>
      </c>
    </row>
    <row r="1641" spans="1:20">
      <c r="A1641" s="4" t="s">
        <v>3747</v>
      </c>
      <c r="B1641" s="4" t="s">
        <v>3748</v>
      </c>
      <c r="C1641" s="4" t="s">
        <v>3749</v>
      </c>
      <c r="D1641" t="str">
        <f t="shared" si="75"/>
        <v>504013 - Concessions</v>
      </c>
      <c r="E1641" s="2">
        <v>36526</v>
      </c>
      <c r="F1641" s="4" t="s">
        <v>21</v>
      </c>
      <c r="G1641" s="4" t="s">
        <v>3022</v>
      </c>
      <c r="H1641" s="4" t="s">
        <v>3747</v>
      </c>
      <c r="I1641" s="4" t="s">
        <v>3749</v>
      </c>
      <c r="J1641" s="4" t="str">
        <f t="shared" si="76"/>
        <v>504013 - Concessions</v>
      </c>
      <c r="K1641" s="4" t="s">
        <v>3708</v>
      </c>
      <c r="L1641" s="4" t="s">
        <v>3709</v>
      </c>
      <c r="M1641" s="4" t="s">
        <v>3710</v>
      </c>
      <c r="N1641" t="str">
        <f t="shared" si="77"/>
        <v>504 - Sales and Services of Auxiliary Enterprises</v>
      </c>
      <c r="O1641" s="4" t="s">
        <v>3028</v>
      </c>
      <c r="P1641" s="4" t="s">
        <v>3029</v>
      </c>
      <c r="Q1641" s="4" t="s">
        <v>3711</v>
      </c>
      <c r="R1641" s="4" t="s">
        <v>30</v>
      </c>
      <c r="S1641" t="str">
        <f>VLOOKUP(H1641,'Object Code Definitions'!$A$3:$C$1497,3,0)</f>
        <v>Generally used for sales of goods at stadiums during games.</v>
      </c>
      <c r="T1641" t="str">
        <f>VLOOKUP(H1641,'Object Code Definitions'!$A$3:$I$1497,9,0)</f>
        <v>Active</v>
      </c>
    </row>
    <row r="1642" spans="1:20">
      <c r="A1642" s="4" t="s">
        <v>3619</v>
      </c>
      <c r="B1642" s="4" t="s">
        <v>18</v>
      </c>
      <c r="C1642" s="4" t="s">
        <v>3620</v>
      </c>
      <c r="D1642" t="str">
        <f t="shared" si="75"/>
        <v>504030 - StCntrcts-University Grant Pgm</v>
      </c>
      <c r="E1642" s="2">
        <v>40360</v>
      </c>
      <c r="F1642" s="4" t="s">
        <v>20</v>
      </c>
      <c r="G1642" s="4" t="s">
        <v>3022</v>
      </c>
      <c r="H1642" s="4" t="s">
        <v>3618</v>
      </c>
      <c r="I1642" s="4" t="s">
        <v>3621</v>
      </c>
      <c r="J1642" s="4" t="str">
        <f t="shared" si="76"/>
        <v>503202 - State University Grant Program (Obsolete)</v>
      </c>
      <c r="K1642" s="4" t="s">
        <v>3611</v>
      </c>
      <c r="L1642" s="4" t="s">
        <v>3549</v>
      </c>
      <c r="M1642" s="4" t="s">
        <v>3550</v>
      </c>
      <c r="N1642" t="str">
        <f t="shared" si="77"/>
        <v>503 - Gifts Grants and Contracts</v>
      </c>
      <c r="O1642" s="4" t="s">
        <v>3028</v>
      </c>
      <c r="P1642" s="4" t="s">
        <v>3029</v>
      </c>
      <c r="Q1642" s="4" t="s">
        <v>3617</v>
      </c>
      <c r="R1642" s="4" t="s">
        <v>30</v>
      </c>
      <c r="S1642" t="str">
        <f>VLOOKUP(H1642,'Object Code Definitions'!$A$3:$C$1497,3,0)</f>
        <v>Deactivation results from implementation of standardized recording and reporting for SUG, EOP, GBPF and Ed.D programs; EOP grant should be recorded in 609001 (see RMP#35).</v>
      </c>
      <c r="T1642" t="str">
        <f>VLOOKUP(H1642,'Object Code Definitions'!$A$3:$I$1497,9,0)</f>
        <v>Obsolete</v>
      </c>
    </row>
    <row r="1643" spans="1:20">
      <c r="A1643" s="4" t="s">
        <v>3623</v>
      </c>
      <c r="B1643" s="4" t="s">
        <v>18</v>
      </c>
      <c r="C1643" s="4" t="s">
        <v>3624</v>
      </c>
      <c r="D1643" t="str">
        <f t="shared" si="75"/>
        <v>504060 - StCntrcts-Forgivbl/doc Lns Pgm</v>
      </c>
      <c r="E1643" s="2">
        <v>40360</v>
      </c>
      <c r="F1643" s="4" t="s">
        <v>20</v>
      </c>
      <c r="G1643" s="4" t="s">
        <v>3022</v>
      </c>
      <c r="H1643" s="4" t="s">
        <v>3622</v>
      </c>
      <c r="I1643" s="4" t="s">
        <v>3625</v>
      </c>
      <c r="J1643" s="4" t="str">
        <f t="shared" si="76"/>
        <v>503203 - State Forgivable/Doctorate Loan Program</v>
      </c>
      <c r="K1643" s="4" t="s">
        <v>3611</v>
      </c>
      <c r="L1643" s="4" t="s">
        <v>3549</v>
      </c>
      <c r="M1643" s="4" t="s">
        <v>3550</v>
      </c>
      <c r="N1643" t="str">
        <f t="shared" si="77"/>
        <v>503 - Gifts Grants and Contracts</v>
      </c>
      <c r="O1643" s="4" t="s">
        <v>3028</v>
      </c>
      <c r="P1643" s="4" t="s">
        <v>3029</v>
      </c>
      <c r="Q1643" s="4" t="s">
        <v>3612</v>
      </c>
      <c r="R1643" s="4" t="s">
        <v>30</v>
      </c>
      <c r="S1643" t="str">
        <f>VLOOKUP(H1643,'Object Code Definitions'!$A$3:$C$1497,3,0)</f>
        <v xml:space="preserve">Used for state funding of loans to doctoral degree students, also known as the Chancellor's Doctoral Incentive Program (CDIP). The objective of the program is to increase the pool of individuals with the qualifications, motivation, and skills to teach the diverse student body in the California State University. Used in CSU 423. </v>
      </c>
      <c r="T1643" t="str">
        <f>VLOOKUP(H1643,'Object Code Definitions'!$A$3:$I$1497,9,0)</f>
        <v>Active</v>
      </c>
    </row>
    <row r="1644" spans="1:20">
      <c r="A1644" s="4" t="s">
        <v>3627</v>
      </c>
      <c r="B1644" s="4" t="s">
        <v>18</v>
      </c>
      <c r="C1644" s="4" t="s">
        <v>3628</v>
      </c>
      <c r="D1644" t="str">
        <f t="shared" si="75"/>
        <v>504090 - StCntrcts-Cal Grant Pgm</v>
      </c>
      <c r="E1644" s="2">
        <v>40360</v>
      </c>
      <c r="F1644" s="4" t="s">
        <v>20</v>
      </c>
      <c r="G1644" s="4" t="s">
        <v>3022</v>
      </c>
      <c r="H1644" s="4" t="s">
        <v>3626</v>
      </c>
      <c r="I1644" s="4" t="s">
        <v>3629</v>
      </c>
      <c r="J1644" s="4" t="str">
        <f t="shared" si="76"/>
        <v>503204 - Cal Grant Program</v>
      </c>
      <c r="K1644" s="4" t="s">
        <v>3611</v>
      </c>
      <c r="L1644" s="4" t="s">
        <v>3549</v>
      </c>
      <c r="M1644" s="4" t="s">
        <v>3550</v>
      </c>
      <c r="N1644" t="str">
        <f t="shared" si="77"/>
        <v>503 - Gifts Grants and Contracts</v>
      </c>
      <c r="O1644" s="4" t="s">
        <v>3028</v>
      </c>
      <c r="P1644" s="4" t="s">
        <v>3029</v>
      </c>
      <c r="Q1644" s="4" t="s">
        <v>3617</v>
      </c>
      <c r="R1644" s="4" t="s">
        <v>30</v>
      </c>
      <c r="S1644" t="str">
        <f>VLOOKUP(H1644,'Object Code Definitions'!$A$3:$C$1497,3,0)</f>
        <v>Used exclusively for the Cal Grant Program. Cal Grant is a financial aid program administered by the California Student Aid Commission (CSAC) providing aid to California undergraduates, vocational training students, and those in teacher certification programs. Used in CSU 424.</v>
      </c>
      <c r="T1644" t="str">
        <f>VLOOKUP(H1644,'Object Code Definitions'!$A$3:$I$1497,9,0)</f>
        <v>Active</v>
      </c>
    </row>
    <row r="1645" spans="1:20">
      <c r="A1645" s="4" t="s">
        <v>3631</v>
      </c>
      <c r="B1645" s="4" t="s">
        <v>18</v>
      </c>
      <c r="C1645" s="4" t="s">
        <v>3632</v>
      </c>
      <c r="D1645" t="str">
        <f t="shared" si="75"/>
        <v>504120 - StCntrcts-College Work Study</v>
      </c>
      <c r="E1645" s="2">
        <v>40360</v>
      </c>
      <c r="F1645" s="4" t="s">
        <v>20</v>
      </c>
      <c r="G1645" s="4" t="s">
        <v>3022</v>
      </c>
      <c r="H1645" s="4" t="s">
        <v>3630</v>
      </c>
      <c r="I1645" s="4" t="s">
        <v>3633</v>
      </c>
      <c r="J1645" s="4" t="str">
        <f t="shared" si="76"/>
        <v>503205 - College Work Study-State</v>
      </c>
      <c r="K1645" s="4" t="s">
        <v>3611</v>
      </c>
      <c r="L1645" s="4" t="s">
        <v>3549</v>
      </c>
      <c r="M1645" s="4" t="s">
        <v>3550</v>
      </c>
      <c r="N1645" t="str">
        <f t="shared" si="77"/>
        <v>503 - Gifts Grants and Contracts</v>
      </c>
      <c r="O1645" s="4" t="s">
        <v>3028</v>
      </c>
      <c r="P1645" s="4" t="s">
        <v>3029</v>
      </c>
      <c r="Q1645" s="4" t="s">
        <v>3617</v>
      </c>
      <c r="R1645" s="4" t="s">
        <v>30</v>
      </c>
      <c r="S1645" t="str">
        <f>VLOOKUP(H1645,'Object Code Definitions'!$A$3:$C$1497,3,0)</f>
        <v>Used for state funds received for part-time employment of needy students. Used in CSU 409.</v>
      </c>
      <c r="T1645" t="str">
        <f>VLOOKUP(H1645,'Object Code Definitions'!$A$3:$I$1497,9,0)</f>
        <v>Active</v>
      </c>
    </row>
    <row r="1646" spans="1:20">
      <c r="A1646" s="4" t="s">
        <v>3635</v>
      </c>
      <c r="B1646" s="4" t="s">
        <v>18</v>
      </c>
      <c r="C1646" s="4" t="s">
        <v>3636</v>
      </c>
      <c r="D1646" t="str">
        <f t="shared" si="75"/>
        <v>504150 - StCntrcts-Nursing Revenue</v>
      </c>
      <c r="E1646" s="2">
        <v>40360</v>
      </c>
      <c r="F1646" s="4" t="s">
        <v>20</v>
      </c>
      <c r="G1646" s="4" t="s">
        <v>3022</v>
      </c>
      <c r="H1646" s="4" t="s">
        <v>3634</v>
      </c>
      <c r="I1646" s="4" t="s">
        <v>3637</v>
      </c>
      <c r="J1646" s="4" t="str">
        <f t="shared" si="76"/>
        <v>503206 - STATE NURSING REVENUE</v>
      </c>
      <c r="K1646" s="4" t="s">
        <v>3611</v>
      </c>
      <c r="L1646" s="4" t="s">
        <v>3549</v>
      </c>
      <c r="M1646" s="4" t="s">
        <v>3550</v>
      </c>
      <c r="N1646" t="str">
        <f t="shared" si="77"/>
        <v>503 - Gifts Grants and Contracts</v>
      </c>
      <c r="O1646" s="4" t="s">
        <v>3028</v>
      </c>
      <c r="P1646" s="4" t="s">
        <v>3029</v>
      </c>
      <c r="Q1646" s="4" t="s">
        <v>3612</v>
      </c>
      <c r="R1646" s="4" t="s">
        <v>30</v>
      </c>
      <c r="S1646" t="str">
        <f>VLOOKUP(H1646,'Object Code Definitions'!$A$3:$C$1497,3,0)</f>
        <v>State contributions for the nursing loan program, providing low-cost loans to full- and half-time nursing students at both the graduate and undergraduate levels. Use 503103, Nursing Contribution, for the federal funding portion. Use in CSU 406, Nursing Student Loans - Graduate, and 407, Nursing Student Loans - Undergraduate.</v>
      </c>
      <c r="T1646" t="str">
        <f>VLOOKUP(H1646,'Object Code Definitions'!$A$3:$I$1497,9,0)</f>
        <v>Active</v>
      </c>
    </row>
    <row r="1647" spans="1:20">
      <c r="A1647" s="4" t="s">
        <v>3647</v>
      </c>
      <c r="B1647" s="4" t="s">
        <v>18</v>
      </c>
      <c r="C1647" s="4" t="s">
        <v>3648</v>
      </c>
      <c r="D1647" t="str">
        <f t="shared" si="75"/>
        <v>504180 - StCntrcts-Cntrcts&amp;Grnts-Others</v>
      </c>
      <c r="E1647" s="2">
        <v>40360</v>
      </c>
      <c r="F1647" s="4" t="s">
        <v>20</v>
      </c>
      <c r="G1647" s="4" t="s">
        <v>3022</v>
      </c>
      <c r="H1647" s="4" t="s">
        <v>3646</v>
      </c>
      <c r="I1647" s="4" t="s">
        <v>3649</v>
      </c>
      <c r="J1647" s="4" t="str">
        <f t="shared" si="76"/>
        <v>503290 - State Contracts and Grants-Other (Noncapital)</v>
      </c>
      <c r="K1647" s="4" t="s">
        <v>3611</v>
      </c>
      <c r="L1647" s="4" t="s">
        <v>3549</v>
      </c>
      <c r="M1647" s="4" t="s">
        <v>3550</v>
      </c>
      <c r="N1647" t="str">
        <f t="shared" si="77"/>
        <v>503 - Gifts Grants and Contracts</v>
      </c>
      <c r="O1647" s="4" t="s">
        <v>3028</v>
      </c>
      <c r="P1647" s="4" t="s">
        <v>3029</v>
      </c>
      <c r="Q1647" s="4" t="s">
        <v>3612</v>
      </c>
      <c r="R1647" s="4" t="s">
        <v>30</v>
      </c>
      <c r="S1647" t="str">
        <f>VLOOKUP(H1647,'Object Code Definitions'!$A$3:$C$1497,3,0)</f>
        <v xml:space="preserve">Used for state non-financial aid, non-capital grants and contracts, such as research grants. </v>
      </c>
      <c r="T1647" t="str">
        <f>VLOOKUP(H1647,'Object Code Definitions'!$A$3:$I$1497,9,0)</f>
        <v>Active</v>
      </c>
    </row>
    <row r="1648" spans="1:20">
      <c r="A1648" s="4" t="s">
        <v>3750</v>
      </c>
      <c r="B1648" s="4" t="s">
        <v>18</v>
      </c>
      <c r="C1648" s="4" t="s">
        <v>3751</v>
      </c>
      <c r="D1648" t="str">
        <f t="shared" si="75"/>
        <v>504400 - Allowance S&amp;S AuxEnt ContraRev</v>
      </c>
      <c r="E1648" s="2">
        <v>42186</v>
      </c>
      <c r="F1648" s="4" t="s">
        <v>21</v>
      </c>
      <c r="G1648" s="4" t="s">
        <v>3022</v>
      </c>
      <c r="H1648" s="4" t="s">
        <v>3750</v>
      </c>
      <c r="I1648" s="4" t="s">
        <v>3752</v>
      </c>
      <c r="J1648" s="4" t="str">
        <f t="shared" si="76"/>
        <v>504400 - Allowance for doubtful sales and services of auxiliary enter</v>
      </c>
      <c r="K1648" s="4" t="s">
        <v>3708</v>
      </c>
      <c r="L1648" s="4" t="s">
        <v>3709</v>
      </c>
      <c r="M1648" s="4" t="s">
        <v>3710</v>
      </c>
      <c r="N1648" t="str">
        <f t="shared" si="77"/>
        <v>504 - Sales and Services of Auxiliary Enterprises</v>
      </c>
      <c r="O1648" s="4" t="s">
        <v>3028</v>
      </c>
      <c r="P1648" s="4" t="s">
        <v>3029</v>
      </c>
      <c r="Q1648" s="4" t="s">
        <v>3711</v>
      </c>
      <c r="R1648" s="4" t="s">
        <v>30</v>
      </c>
      <c r="S1648" t="str">
        <f>VLOOKUP(H1648,'Object Code Definitions'!$A$3:$C$1497,3,0)</f>
        <v>Contra revenue account for 504XXX object codes, except 504007 &amp; 504008.</v>
      </c>
      <c r="T1648" t="str">
        <f>VLOOKUP(H1648,'Object Code Definitions'!$A$3:$I$1497,9,0)</f>
        <v>Active</v>
      </c>
    </row>
    <row r="1649" spans="1:20">
      <c r="A1649" s="4" t="s">
        <v>3753</v>
      </c>
      <c r="B1649" s="4" t="s">
        <v>18</v>
      </c>
      <c r="C1649" s="4" t="s">
        <v>3754</v>
      </c>
      <c r="D1649" t="str">
        <f t="shared" si="75"/>
        <v>504401 - AllwncHlthFac/UnionFeeContrRev</v>
      </c>
      <c r="E1649" s="2">
        <v>42186</v>
      </c>
      <c r="F1649" s="4" t="s">
        <v>21</v>
      </c>
      <c r="G1649" s="4" t="s">
        <v>3022</v>
      </c>
      <c r="H1649" s="4" t="s">
        <v>3753</v>
      </c>
      <c r="I1649" s="4" t="s">
        <v>3755</v>
      </c>
      <c r="J1649" s="4" t="str">
        <f t="shared" si="76"/>
        <v>504401 - Allowance for doubtful health facilities fee 504007/campus u</v>
      </c>
      <c r="K1649" s="4" t="s">
        <v>3708</v>
      </c>
      <c r="L1649" s="4" t="s">
        <v>3709</v>
      </c>
      <c r="M1649" s="4" t="s">
        <v>3710</v>
      </c>
      <c r="N1649" t="str">
        <f t="shared" si="77"/>
        <v>504 - Sales and Services of Auxiliary Enterprises</v>
      </c>
      <c r="O1649" s="4" t="s">
        <v>3028</v>
      </c>
      <c r="P1649" s="4" t="s">
        <v>3029</v>
      </c>
      <c r="Q1649" s="4" t="s">
        <v>3030</v>
      </c>
      <c r="R1649" s="4" t="s">
        <v>30</v>
      </c>
      <c r="S1649" t="str">
        <f>VLOOKUP(H1649,'Object Code Definitions'!$A$3:$C$1497,3,0)</f>
        <v>Contra revenue account for object codes 504007 &amp; 504008.</v>
      </c>
      <c r="T1649" t="str">
        <f>VLOOKUP(H1649,'Object Code Definitions'!$A$3:$I$1497,9,0)</f>
        <v>Active</v>
      </c>
    </row>
    <row r="1650" spans="1:20">
      <c r="A1650" s="4" t="s">
        <v>3756</v>
      </c>
      <c r="B1650" s="4" t="s">
        <v>3757</v>
      </c>
      <c r="C1650" s="4" t="s">
        <v>3758</v>
      </c>
      <c r="D1650" t="str">
        <f t="shared" si="75"/>
        <v>504700 - HsingRent-Summer Session</v>
      </c>
      <c r="E1650" s="2">
        <v>36526</v>
      </c>
      <c r="F1650" s="4" t="s">
        <v>21</v>
      </c>
      <c r="G1650" s="4" t="s">
        <v>3022</v>
      </c>
      <c r="H1650" s="4" t="s">
        <v>3704</v>
      </c>
      <c r="I1650" s="4" t="s">
        <v>3707</v>
      </c>
      <c r="J1650" s="4" t="str">
        <f t="shared" si="76"/>
        <v>504001 - Housing Rent</v>
      </c>
      <c r="K1650" s="4" t="s">
        <v>3708</v>
      </c>
      <c r="L1650" s="4" t="s">
        <v>3709</v>
      </c>
      <c r="M1650" s="4" t="s">
        <v>3710</v>
      </c>
      <c r="N1650" t="str">
        <f t="shared" si="77"/>
        <v>504 - Sales and Services of Auxiliary Enterprises</v>
      </c>
      <c r="O1650" s="4" t="s">
        <v>3028</v>
      </c>
      <c r="P1650" s="4" t="s">
        <v>3029</v>
      </c>
      <c r="Q1650" s="4" t="s">
        <v>3711</v>
      </c>
      <c r="R1650" s="4" t="s">
        <v>30</v>
      </c>
      <c r="S1650" t="str">
        <f>VLOOKUP(H1650,'Object Code Definitions'!$A$3:$C$1497,3,0)</f>
        <v>Used to record rental fee charged in association with housing programs.</v>
      </c>
      <c r="T1650" t="str">
        <f>VLOOKUP(H1650,'Object Code Definitions'!$A$3:$I$1497,9,0)</f>
        <v>Active</v>
      </c>
    </row>
    <row r="1651" spans="1:20">
      <c r="A1651" s="4" t="s">
        <v>3759</v>
      </c>
      <c r="B1651" s="4" t="s">
        <v>3760</v>
      </c>
      <c r="C1651" s="4" t="s">
        <v>3761</v>
      </c>
      <c r="D1651" t="str">
        <f t="shared" si="75"/>
        <v>504701 - HsingRent-Conference/Workshop</v>
      </c>
      <c r="E1651" s="2">
        <v>36526</v>
      </c>
      <c r="F1651" s="4" t="s">
        <v>21</v>
      </c>
      <c r="G1651" s="4" t="s">
        <v>3022</v>
      </c>
      <c r="H1651" s="4" t="s">
        <v>3704</v>
      </c>
      <c r="I1651" s="4" t="s">
        <v>3707</v>
      </c>
      <c r="J1651" s="4" t="str">
        <f t="shared" si="76"/>
        <v>504001 - Housing Rent</v>
      </c>
      <c r="K1651" s="4" t="s">
        <v>3708</v>
      </c>
      <c r="L1651" s="4" t="s">
        <v>3709</v>
      </c>
      <c r="M1651" s="4" t="s">
        <v>3710</v>
      </c>
      <c r="N1651" t="str">
        <f t="shared" si="77"/>
        <v>504 - Sales and Services of Auxiliary Enterprises</v>
      </c>
      <c r="O1651" s="4" t="s">
        <v>3028</v>
      </c>
      <c r="P1651" s="4" t="s">
        <v>3029</v>
      </c>
      <c r="Q1651" s="4" t="s">
        <v>3711</v>
      </c>
      <c r="R1651" s="4" t="s">
        <v>30</v>
      </c>
      <c r="S1651" t="str">
        <f>VLOOKUP(H1651,'Object Code Definitions'!$A$3:$C$1497,3,0)</f>
        <v>Used to record rental fee charged in association with housing programs.</v>
      </c>
      <c r="T1651" t="str">
        <f>VLOOKUP(H1651,'Object Code Definitions'!$A$3:$I$1497,9,0)</f>
        <v>Active</v>
      </c>
    </row>
    <row r="1652" spans="1:20">
      <c r="A1652" s="4" t="s">
        <v>3762</v>
      </c>
      <c r="B1652" s="4" t="s">
        <v>3763</v>
      </c>
      <c r="C1652" s="4" t="s">
        <v>3764</v>
      </c>
      <c r="D1652" t="str">
        <f t="shared" si="75"/>
        <v>504702 - HsingRent-Reserve Unpaid Room</v>
      </c>
      <c r="E1652" s="2">
        <v>36526</v>
      </c>
      <c r="F1652" s="4" t="s">
        <v>21</v>
      </c>
      <c r="G1652" s="4" t="s">
        <v>3022</v>
      </c>
      <c r="H1652" s="4" t="s">
        <v>3704</v>
      </c>
      <c r="I1652" s="4" t="s">
        <v>3707</v>
      </c>
      <c r="J1652" s="4" t="str">
        <f t="shared" si="76"/>
        <v>504001 - Housing Rent</v>
      </c>
      <c r="K1652" s="4" t="s">
        <v>3708</v>
      </c>
      <c r="L1652" s="4" t="s">
        <v>3709</v>
      </c>
      <c r="M1652" s="4" t="s">
        <v>3710</v>
      </c>
      <c r="N1652" t="str">
        <f t="shared" si="77"/>
        <v>504 - Sales and Services of Auxiliary Enterprises</v>
      </c>
      <c r="O1652" s="4" t="s">
        <v>3028</v>
      </c>
      <c r="P1652" s="4" t="s">
        <v>3029</v>
      </c>
      <c r="Q1652" s="4" t="s">
        <v>3711</v>
      </c>
      <c r="R1652" s="4" t="s">
        <v>30</v>
      </c>
      <c r="S1652" t="str">
        <f>VLOOKUP(H1652,'Object Code Definitions'!$A$3:$C$1497,3,0)</f>
        <v>Used to record rental fee charged in association with housing programs.</v>
      </c>
      <c r="T1652" t="str">
        <f>VLOOKUP(H1652,'Object Code Definitions'!$A$3:$I$1497,9,0)</f>
        <v>Active</v>
      </c>
    </row>
    <row r="1653" spans="1:20">
      <c r="A1653" s="4" t="s">
        <v>3765</v>
      </c>
      <c r="B1653" s="4" t="s">
        <v>3766</v>
      </c>
      <c r="C1653" s="4" t="s">
        <v>3767</v>
      </c>
      <c r="D1653" t="str">
        <f t="shared" si="75"/>
        <v>504703 - Housing Rent-Fall</v>
      </c>
      <c r="E1653" s="2">
        <v>36526</v>
      </c>
      <c r="F1653" s="4" t="s">
        <v>21</v>
      </c>
      <c r="G1653" s="4" t="s">
        <v>3022</v>
      </c>
      <c r="H1653" s="4" t="s">
        <v>3704</v>
      </c>
      <c r="I1653" s="4" t="s">
        <v>3707</v>
      </c>
      <c r="J1653" s="4" t="str">
        <f t="shared" si="76"/>
        <v>504001 - Housing Rent</v>
      </c>
      <c r="K1653" s="4" t="s">
        <v>3708</v>
      </c>
      <c r="L1653" s="4" t="s">
        <v>3709</v>
      </c>
      <c r="M1653" s="4" t="s">
        <v>3710</v>
      </c>
      <c r="N1653" t="str">
        <f t="shared" si="77"/>
        <v>504 - Sales and Services of Auxiliary Enterprises</v>
      </c>
      <c r="O1653" s="4" t="s">
        <v>3028</v>
      </c>
      <c r="P1653" s="4" t="s">
        <v>3029</v>
      </c>
      <c r="Q1653" s="4" t="s">
        <v>3711</v>
      </c>
      <c r="R1653" s="4" t="s">
        <v>30</v>
      </c>
      <c r="S1653" t="str">
        <f>VLOOKUP(H1653,'Object Code Definitions'!$A$3:$C$1497,3,0)</f>
        <v>Used to record rental fee charged in association with housing programs.</v>
      </c>
      <c r="T1653" t="str">
        <f>VLOOKUP(H1653,'Object Code Definitions'!$A$3:$I$1497,9,0)</f>
        <v>Active</v>
      </c>
    </row>
    <row r="1654" spans="1:20">
      <c r="A1654" s="4" t="s">
        <v>3768</v>
      </c>
      <c r="B1654" s="4" t="s">
        <v>3769</v>
      </c>
      <c r="C1654" s="4" t="s">
        <v>3770</v>
      </c>
      <c r="D1654" t="str">
        <f t="shared" si="75"/>
        <v>504704 - Housing Rent-Winter</v>
      </c>
      <c r="E1654" s="2">
        <v>36526</v>
      </c>
      <c r="F1654" s="4" t="s">
        <v>21</v>
      </c>
      <c r="G1654" s="4" t="s">
        <v>3022</v>
      </c>
      <c r="H1654" s="4" t="s">
        <v>3704</v>
      </c>
      <c r="I1654" s="4" t="s">
        <v>3707</v>
      </c>
      <c r="J1654" s="4" t="str">
        <f t="shared" si="76"/>
        <v>504001 - Housing Rent</v>
      </c>
      <c r="K1654" s="4" t="s">
        <v>3708</v>
      </c>
      <c r="L1654" s="4" t="s">
        <v>3709</v>
      </c>
      <c r="M1654" s="4" t="s">
        <v>3710</v>
      </c>
      <c r="N1654" t="str">
        <f t="shared" si="77"/>
        <v>504 - Sales and Services of Auxiliary Enterprises</v>
      </c>
      <c r="O1654" s="4" t="s">
        <v>3028</v>
      </c>
      <c r="P1654" s="4" t="s">
        <v>3029</v>
      </c>
      <c r="Q1654" s="4" t="s">
        <v>3711</v>
      </c>
      <c r="R1654" s="4" t="s">
        <v>30</v>
      </c>
      <c r="S1654" t="str">
        <f>VLOOKUP(H1654,'Object Code Definitions'!$A$3:$C$1497,3,0)</f>
        <v>Used to record rental fee charged in association with housing programs.</v>
      </c>
      <c r="T1654" t="str">
        <f>VLOOKUP(H1654,'Object Code Definitions'!$A$3:$I$1497,9,0)</f>
        <v>Active</v>
      </c>
    </row>
    <row r="1655" spans="1:20">
      <c r="A1655" s="4" t="s">
        <v>3771</v>
      </c>
      <c r="B1655" s="4" t="s">
        <v>3772</v>
      </c>
      <c r="C1655" s="4" t="s">
        <v>3773</v>
      </c>
      <c r="D1655" t="str">
        <f t="shared" si="75"/>
        <v>504705 - Housing Rent-Spring</v>
      </c>
      <c r="E1655" s="2">
        <v>36526</v>
      </c>
      <c r="F1655" s="4" t="s">
        <v>21</v>
      </c>
      <c r="G1655" s="4" t="s">
        <v>3022</v>
      </c>
      <c r="H1655" s="4" t="s">
        <v>3704</v>
      </c>
      <c r="I1655" s="4" t="s">
        <v>3707</v>
      </c>
      <c r="J1655" s="4" t="str">
        <f t="shared" si="76"/>
        <v>504001 - Housing Rent</v>
      </c>
      <c r="K1655" s="4" t="s">
        <v>3708</v>
      </c>
      <c r="L1655" s="4" t="s">
        <v>3709</v>
      </c>
      <c r="M1655" s="4" t="s">
        <v>3710</v>
      </c>
      <c r="N1655" t="str">
        <f t="shared" si="77"/>
        <v>504 - Sales and Services of Auxiliary Enterprises</v>
      </c>
      <c r="O1655" s="4" t="s">
        <v>3028</v>
      </c>
      <c r="P1655" s="4" t="s">
        <v>3029</v>
      </c>
      <c r="Q1655" s="4" t="s">
        <v>3711</v>
      </c>
      <c r="R1655" s="4" t="s">
        <v>30</v>
      </c>
      <c r="S1655" t="str">
        <f>VLOOKUP(H1655,'Object Code Definitions'!$A$3:$C$1497,3,0)</f>
        <v>Used to record rental fee charged in association with housing programs.</v>
      </c>
      <c r="T1655" t="str">
        <f>VLOOKUP(H1655,'Object Code Definitions'!$A$3:$I$1497,9,0)</f>
        <v>Active</v>
      </c>
    </row>
    <row r="1656" spans="1:20">
      <c r="A1656" s="4" t="s">
        <v>3774</v>
      </c>
      <c r="B1656" s="4" t="s">
        <v>3775</v>
      </c>
      <c r="C1656" s="4" t="s">
        <v>3776</v>
      </c>
      <c r="D1656" t="str">
        <f t="shared" si="75"/>
        <v>504706 - HsingRev-Srvc Chrgs</v>
      </c>
      <c r="E1656" s="2">
        <v>36526</v>
      </c>
      <c r="F1656" s="4" t="s">
        <v>21</v>
      </c>
      <c r="G1656" s="4" t="s">
        <v>3022</v>
      </c>
      <c r="H1656" s="4" t="s">
        <v>3712</v>
      </c>
      <c r="I1656" s="4" t="s">
        <v>3715</v>
      </c>
      <c r="J1656" s="4" t="str">
        <f t="shared" si="76"/>
        <v>504002 - Housing Revenue-Others</v>
      </c>
      <c r="K1656" s="4" t="s">
        <v>3708</v>
      </c>
      <c r="L1656" s="4" t="s">
        <v>3709</v>
      </c>
      <c r="M1656" s="4" t="s">
        <v>3710</v>
      </c>
      <c r="N1656" t="str">
        <f t="shared" si="77"/>
        <v>504 - Sales and Services of Auxiliary Enterprises</v>
      </c>
      <c r="O1656" s="4" t="s">
        <v>3028</v>
      </c>
      <c r="P1656" s="4" t="s">
        <v>3029</v>
      </c>
      <c r="Q1656" s="4" t="s">
        <v>3711</v>
      </c>
      <c r="R1656" s="4" t="s">
        <v>30</v>
      </c>
      <c r="S1656" t="str">
        <f>VLOOKUP(H1656,'Object Code Definitions'!$A$3:$C$1497,3,0)</f>
        <v>Used to record fees charged in association with housing programs. It can be used to record Housing late fees and installment charges.</v>
      </c>
      <c r="T1656" t="str">
        <f>VLOOKUP(H1656,'Object Code Definitions'!$A$3:$I$1497,9,0)</f>
        <v>Active</v>
      </c>
    </row>
    <row r="1657" spans="1:20">
      <c r="A1657" s="4" t="s">
        <v>3777</v>
      </c>
      <c r="B1657" s="4" t="s">
        <v>3778</v>
      </c>
      <c r="C1657" s="4" t="s">
        <v>3779</v>
      </c>
      <c r="D1657" t="str">
        <f t="shared" si="75"/>
        <v>504707 - HsingRev-Application Fee</v>
      </c>
      <c r="E1657" s="2">
        <v>36526</v>
      </c>
      <c r="F1657" s="4" t="s">
        <v>21</v>
      </c>
      <c r="G1657" s="4" t="s">
        <v>3022</v>
      </c>
      <c r="H1657" s="4" t="s">
        <v>3712</v>
      </c>
      <c r="I1657" s="4" t="s">
        <v>3715</v>
      </c>
      <c r="J1657" s="4" t="str">
        <f t="shared" si="76"/>
        <v>504002 - Housing Revenue-Others</v>
      </c>
      <c r="K1657" s="4" t="s">
        <v>3708</v>
      </c>
      <c r="L1657" s="4" t="s">
        <v>3709</v>
      </c>
      <c r="M1657" s="4" t="s">
        <v>3710</v>
      </c>
      <c r="N1657" t="str">
        <f t="shared" si="77"/>
        <v>504 - Sales and Services of Auxiliary Enterprises</v>
      </c>
      <c r="O1657" s="4" t="s">
        <v>3028</v>
      </c>
      <c r="P1657" s="4" t="s">
        <v>3029</v>
      </c>
      <c r="Q1657" s="4" t="s">
        <v>3711</v>
      </c>
      <c r="R1657" s="4" t="s">
        <v>30</v>
      </c>
      <c r="S1657" t="str">
        <f>VLOOKUP(H1657,'Object Code Definitions'!$A$3:$C$1497,3,0)</f>
        <v>Used to record fees charged in association with housing programs. It can be used to record Housing late fees and installment charges.</v>
      </c>
      <c r="T1657" t="str">
        <f>VLOOKUP(H1657,'Object Code Definitions'!$A$3:$I$1497,9,0)</f>
        <v>Active</v>
      </c>
    </row>
    <row r="1658" spans="1:20">
      <c r="A1658" s="4" t="s">
        <v>3780</v>
      </c>
      <c r="B1658" s="4" t="s">
        <v>3781</v>
      </c>
      <c r="C1658" s="4" t="s">
        <v>3782</v>
      </c>
      <c r="D1658" t="str">
        <f t="shared" si="75"/>
        <v>504708 - HsngRev-Other-Collection Chgs</v>
      </c>
      <c r="E1658" s="2">
        <v>36526</v>
      </c>
      <c r="F1658" s="4" t="s">
        <v>21</v>
      </c>
      <c r="G1658" s="4" t="s">
        <v>3022</v>
      </c>
      <c r="H1658" s="4" t="s">
        <v>3712</v>
      </c>
      <c r="I1658" s="4" t="s">
        <v>3715</v>
      </c>
      <c r="J1658" s="4" t="str">
        <f t="shared" si="76"/>
        <v>504002 - Housing Revenue-Others</v>
      </c>
      <c r="K1658" s="4" t="s">
        <v>3708</v>
      </c>
      <c r="L1658" s="4" t="s">
        <v>3709</v>
      </c>
      <c r="M1658" s="4" t="s">
        <v>3710</v>
      </c>
      <c r="N1658" t="str">
        <f t="shared" si="77"/>
        <v>504 - Sales and Services of Auxiliary Enterprises</v>
      </c>
      <c r="O1658" s="4" t="s">
        <v>3028</v>
      </c>
      <c r="P1658" s="4" t="s">
        <v>3029</v>
      </c>
      <c r="Q1658" s="4" t="s">
        <v>3711</v>
      </c>
      <c r="R1658" s="4" t="s">
        <v>30</v>
      </c>
      <c r="S1658" t="str">
        <f>VLOOKUP(H1658,'Object Code Definitions'!$A$3:$C$1497,3,0)</f>
        <v>Used to record fees charged in association with housing programs. It can be used to record Housing late fees and installment charges.</v>
      </c>
      <c r="T1658" t="str">
        <f>VLOOKUP(H1658,'Object Code Definitions'!$A$3:$I$1497,9,0)</f>
        <v>Active</v>
      </c>
    </row>
    <row r="1659" spans="1:20">
      <c r="A1659" s="4" t="s">
        <v>3783</v>
      </c>
      <c r="B1659" s="4" t="s">
        <v>3784</v>
      </c>
      <c r="C1659" s="4" t="s">
        <v>3785</v>
      </c>
      <c r="D1659" t="str">
        <f t="shared" si="75"/>
        <v>504709 - Parking Permits-Fall</v>
      </c>
      <c r="E1659" s="2">
        <v>36526</v>
      </c>
      <c r="F1659" s="4" t="s">
        <v>21</v>
      </c>
      <c r="G1659" s="4" t="s">
        <v>3022</v>
      </c>
      <c r="H1659" s="4" t="s">
        <v>3716</v>
      </c>
      <c r="I1659" s="4" t="s">
        <v>3719</v>
      </c>
      <c r="J1659" s="4" t="str">
        <f t="shared" si="76"/>
        <v>504003 - Parking Permits</v>
      </c>
      <c r="K1659" s="4" t="s">
        <v>3708</v>
      </c>
      <c r="L1659" s="4" t="s">
        <v>3709</v>
      </c>
      <c r="M1659" s="4" t="s">
        <v>3710</v>
      </c>
      <c r="N1659" t="str">
        <f t="shared" si="77"/>
        <v>504 - Sales and Services of Auxiliary Enterprises</v>
      </c>
      <c r="O1659" s="4" t="s">
        <v>3028</v>
      </c>
      <c r="P1659" s="4" t="s">
        <v>3029</v>
      </c>
      <c r="Q1659" s="4" t="s">
        <v>3711</v>
      </c>
      <c r="R1659" s="4" t="s">
        <v>30</v>
      </c>
      <c r="S1659" t="str">
        <f>VLOOKUP(H1659,'Object Code Definitions'!$A$3:$C$1497,3,0)</f>
        <v>Used to record revenue collected from parking permits in CSU 472.</v>
      </c>
      <c r="T1659" t="str">
        <f>VLOOKUP(H1659,'Object Code Definitions'!$A$3:$I$1497,9,0)</f>
        <v>Active</v>
      </c>
    </row>
    <row r="1660" spans="1:20">
      <c r="A1660" s="4" t="s">
        <v>3786</v>
      </c>
      <c r="B1660" s="4" t="s">
        <v>3787</v>
      </c>
      <c r="C1660" s="4" t="s">
        <v>3788</v>
      </c>
      <c r="D1660" t="str">
        <f t="shared" si="75"/>
        <v>504710 - Parking Permits-SummerPrograms</v>
      </c>
      <c r="E1660" s="2">
        <v>41821</v>
      </c>
      <c r="F1660" s="4" t="s">
        <v>21</v>
      </c>
      <c r="G1660" s="4" t="s">
        <v>3022</v>
      </c>
      <c r="H1660" s="4" t="s">
        <v>3716</v>
      </c>
      <c r="I1660" s="4" t="s">
        <v>3719</v>
      </c>
      <c r="J1660" s="4" t="str">
        <f t="shared" si="76"/>
        <v>504003 - Parking Permits</v>
      </c>
      <c r="K1660" s="4" t="s">
        <v>3708</v>
      </c>
      <c r="L1660" s="4" t="s">
        <v>3709</v>
      </c>
      <c r="M1660" s="4" t="s">
        <v>3710</v>
      </c>
      <c r="N1660" t="str">
        <f t="shared" si="77"/>
        <v>504 - Sales and Services of Auxiliary Enterprises</v>
      </c>
      <c r="O1660" s="4" t="s">
        <v>3028</v>
      </c>
      <c r="P1660" s="4" t="s">
        <v>3029</v>
      </c>
      <c r="Q1660" s="4" t="s">
        <v>3711</v>
      </c>
      <c r="R1660" s="4" t="s">
        <v>30</v>
      </c>
      <c r="S1660" t="str">
        <f>VLOOKUP(H1660,'Object Code Definitions'!$A$3:$C$1497,3,0)</f>
        <v>Used to record revenue collected from parking permits in CSU 472.</v>
      </c>
      <c r="T1660" t="str">
        <f>VLOOKUP(H1660,'Object Code Definitions'!$A$3:$I$1497,9,0)</f>
        <v>Active</v>
      </c>
    </row>
    <row r="1661" spans="1:20">
      <c r="A1661" s="4" t="s">
        <v>3789</v>
      </c>
      <c r="B1661" s="4" t="s">
        <v>3790</v>
      </c>
      <c r="C1661" s="4" t="s">
        <v>3791</v>
      </c>
      <c r="D1661" t="str">
        <f t="shared" si="75"/>
        <v>504711 - Parking Permits-Winter</v>
      </c>
      <c r="E1661" s="2">
        <v>36526</v>
      </c>
      <c r="F1661" s="4" t="s">
        <v>21</v>
      </c>
      <c r="G1661" s="4" t="s">
        <v>3022</v>
      </c>
      <c r="H1661" s="4" t="s">
        <v>3716</v>
      </c>
      <c r="I1661" s="4" t="s">
        <v>3719</v>
      </c>
      <c r="J1661" s="4" t="str">
        <f t="shared" si="76"/>
        <v>504003 - Parking Permits</v>
      </c>
      <c r="K1661" s="4" t="s">
        <v>3708</v>
      </c>
      <c r="L1661" s="4" t="s">
        <v>3709</v>
      </c>
      <c r="M1661" s="4" t="s">
        <v>3710</v>
      </c>
      <c r="N1661" t="str">
        <f t="shared" si="77"/>
        <v>504 - Sales and Services of Auxiliary Enterprises</v>
      </c>
      <c r="O1661" s="4" t="s">
        <v>3028</v>
      </c>
      <c r="P1661" s="4" t="s">
        <v>3029</v>
      </c>
      <c r="Q1661" s="4" t="s">
        <v>3711</v>
      </c>
      <c r="R1661" s="4" t="s">
        <v>30</v>
      </c>
      <c r="S1661" t="str">
        <f>VLOOKUP(H1661,'Object Code Definitions'!$A$3:$C$1497,3,0)</f>
        <v>Used to record revenue collected from parking permits in CSU 472.</v>
      </c>
      <c r="T1661" t="str">
        <f>VLOOKUP(H1661,'Object Code Definitions'!$A$3:$I$1497,9,0)</f>
        <v>Active</v>
      </c>
    </row>
    <row r="1662" spans="1:20">
      <c r="A1662" s="4" t="s">
        <v>3792</v>
      </c>
      <c r="B1662" s="4" t="s">
        <v>3793</v>
      </c>
      <c r="C1662" s="4" t="s">
        <v>3794</v>
      </c>
      <c r="D1662" t="str">
        <f t="shared" si="75"/>
        <v>504712 - Parking Permits-Winter Refnd</v>
      </c>
      <c r="E1662" s="2">
        <v>36526</v>
      </c>
      <c r="F1662" s="4" t="s">
        <v>21</v>
      </c>
      <c r="G1662" s="4" t="s">
        <v>3022</v>
      </c>
      <c r="H1662" s="4" t="s">
        <v>3716</v>
      </c>
      <c r="I1662" s="4" t="s">
        <v>3719</v>
      </c>
      <c r="J1662" s="4" t="str">
        <f t="shared" si="76"/>
        <v>504003 - Parking Permits</v>
      </c>
      <c r="K1662" s="4" t="s">
        <v>3708</v>
      </c>
      <c r="L1662" s="4" t="s">
        <v>3709</v>
      </c>
      <c r="M1662" s="4" t="s">
        <v>3710</v>
      </c>
      <c r="N1662" t="str">
        <f t="shared" si="77"/>
        <v>504 - Sales and Services of Auxiliary Enterprises</v>
      </c>
      <c r="O1662" s="4" t="s">
        <v>3028</v>
      </c>
      <c r="P1662" s="4" t="s">
        <v>3029</v>
      </c>
      <c r="Q1662" s="4" t="s">
        <v>3711</v>
      </c>
      <c r="R1662" s="4" t="s">
        <v>30</v>
      </c>
      <c r="S1662" t="str">
        <f>VLOOKUP(H1662,'Object Code Definitions'!$A$3:$C$1497,3,0)</f>
        <v>Used to record revenue collected from parking permits in CSU 472.</v>
      </c>
      <c r="T1662" t="str">
        <f>VLOOKUP(H1662,'Object Code Definitions'!$A$3:$I$1497,9,0)</f>
        <v>Active</v>
      </c>
    </row>
    <row r="1663" spans="1:20">
      <c r="A1663" s="4" t="s">
        <v>3795</v>
      </c>
      <c r="B1663" s="4" t="s">
        <v>3796</v>
      </c>
      <c r="C1663" s="4" t="s">
        <v>3797</v>
      </c>
      <c r="D1663" t="str">
        <f t="shared" si="75"/>
        <v>504713 - Parking Permits-Spring</v>
      </c>
      <c r="E1663" s="2">
        <v>36526</v>
      </c>
      <c r="F1663" s="4" t="s">
        <v>21</v>
      </c>
      <c r="G1663" s="4" t="s">
        <v>3022</v>
      </c>
      <c r="H1663" s="4" t="s">
        <v>3716</v>
      </c>
      <c r="I1663" s="4" t="s">
        <v>3719</v>
      </c>
      <c r="J1663" s="4" t="str">
        <f t="shared" si="76"/>
        <v>504003 - Parking Permits</v>
      </c>
      <c r="K1663" s="4" t="s">
        <v>3708</v>
      </c>
      <c r="L1663" s="4" t="s">
        <v>3709</v>
      </c>
      <c r="M1663" s="4" t="s">
        <v>3710</v>
      </c>
      <c r="N1663" t="str">
        <f t="shared" si="77"/>
        <v>504 - Sales and Services of Auxiliary Enterprises</v>
      </c>
      <c r="O1663" s="4" t="s">
        <v>3028</v>
      </c>
      <c r="P1663" s="4" t="s">
        <v>3029</v>
      </c>
      <c r="Q1663" s="4" t="s">
        <v>3711</v>
      </c>
      <c r="R1663" s="4" t="s">
        <v>30</v>
      </c>
      <c r="S1663" t="str">
        <f>VLOOKUP(H1663,'Object Code Definitions'!$A$3:$C$1497,3,0)</f>
        <v>Used to record revenue collected from parking permits in CSU 472.</v>
      </c>
      <c r="T1663" t="str">
        <f>VLOOKUP(H1663,'Object Code Definitions'!$A$3:$I$1497,9,0)</f>
        <v>Active</v>
      </c>
    </row>
    <row r="1664" spans="1:20">
      <c r="A1664" s="4" t="s">
        <v>3798</v>
      </c>
      <c r="B1664" s="4" t="s">
        <v>3799</v>
      </c>
      <c r="C1664" s="4" t="s">
        <v>3800</v>
      </c>
      <c r="D1664" t="str">
        <f t="shared" si="75"/>
        <v>504714 - Parking Permits-Spring Refnd</v>
      </c>
      <c r="E1664" s="2">
        <v>36526</v>
      </c>
      <c r="F1664" s="4" t="s">
        <v>21</v>
      </c>
      <c r="G1664" s="4" t="s">
        <v>3022</v>
      </c>
      <c r="H1664" s="4" t="s">
        <v>3716</v>
      </c>
      <c r="I1664" s="4" t="s">
        <v>3719</v>
      </c>
      <c r="J1664" s="4" t="str">
        <f t="shared" si="76"/>
        <v>504003 - Parking Permits</v>
      </c>
      <c r="K1664" s="4" t="s">
        <v>3708</v>
      </c>
      <c r="L1664" s="4" t="s">
        <v>3709</v>
      </c>
      <c r="M1664" s="4" t="s">
        <v>3710</v>
      </c>
      <c r="N1664" t="str">
        <f t="shared" si="77"/>
        <v>504 - Sales and Services of Auxiliary Enterprises</v>
      </c>
      <c r="O1664" s="4" t="s">
        <v>3028</v>
      </c>
      <c r="P1664" s="4" t="s">
        <v>3029</v>
      </c>
      <c r="Q1664" s="4" t="s">
        <v>3711</v>
      </c>
      <c r="R1664" s="4" t="s">
        <v>30</v>
      </c>
      <c r="S1664" t="str">
        <f>VLOOKUP(H1664,'Object Code Definitions'!$A$3:$C$1497,3,0)</f>
        <v>Used to record revenue collected from parking permits in CSU 472.</v>
      </c>
      <c r="T1664" t="str">
        <f>VLOOKUP(H1664,'Object Code Definitions'!$A$3:$I$1497,9,0)</f>
        <v>Active</v>
      </c>
    </row>
    <row r="1665" spans="1:20">
      <c r="A1665" s="4" t="s">
        <v>3801</v>
      </c>
      <c r="B1665" s="4" t="s">
        <v>3802</v>
      </c>
      <c r="C1665" s="4" t="s">
        <v>3803</v>
      </c>
      <c r="D1665" t="str">
        <f t="shared" si="75"/>
        <v>504715 - Parking Permits-Summer</v>
      </c>
      <c r="E1665" s="2">
        <v>36526</v>
      </c>
      <c r="F1665" s="4" t="s">
        <v>21</v>
      </c>
      <c r="G1665" s="4" t="s">
        <v>3022</v>
      </c>
      <c r="H1665" s="4" t="s">
        <v>3716</v>
      </c>
      <c r="I1665" s="4" t="s">
        <v>3719</v>
      </c>
      <c r="J1665" s="4" t="str">
        <f t="shared" si="76"/>
        <v>504003 - Parking Permits</v>
      </c>
      <c r="K1665" s="4" t="s">
        <v>3708</v>
      </c>
      <c r="L1665" s="4" t="s">
        <v>3709</v>
      </c>
      <c r="M1665" s="4" t="s">
        <v>3710</v>
      </c>
      <c r="N1665" t="str">
        <f t="shared" si="77"/>
        <v>504 - Sales and Services of Auxiliary Enterprises</v>
      </c>
      <c r="O1665" s="4" t="s">
        <v>3028</v>
      </c>
      <c r="P1665" s="4" t="s">
        <v>3029</v>
      </c>
      <c r="Q1665" s="4" t="s">
        <v>3711</v>
      </c>
      <c r="R1665" s="4" t="s">
        <v>30</v>
      </c>
      <c r="S1665" t="str">
        <f>VLOOKUP(H1665,'Object Code Definitions'!$A$3:$C$1497,3,0)</f>
        <v>Used to record revenue collected from parking permits in CSU 472.</v>
      </c>
      <c r="T1665" t="str">
        <f>VLOOKUP(H1665,'Object Code Definitions'!$A$3:$I$1497,9,0)</f>
        <v>Active</v>
      </c>
    </row>
    <row r="1666" spans="1:20">
      <c r="A1666" s="4" t="s">
        <v>3804</v>
      </c>
      <c r="B1666" s="4" t="s">
        <v>3805</v>
      </c>
      <c r="C1666" s="4" t="s">
        <v>3806</v>
      </c>
      <c r="D1666" t="str">
        <f t="shared" si="75"/>
        <v>504716 - Parking Permits-Summer Refnd</v>
      </c>
      <c r="E1666" s="2">
        <v>36526</v>
      </c>
      <c r="F1666" s="4" t="s">
        <v>21</v>
      </c>
      <c r="G1666" s="4" t="s">
        <v>3022</v>
      </c>
      <c r="H1666" s="4" t="s">
        <v>3716</v>
      </c>
      <c r="I1666" s="4" t="s">
        <v>3719</v>
      </c>
      <c r="J1666" s="4" t="str">
        <f t="shared" si="76"/>
        <v>504003 - Parking Permits</v>
      </c>
      <c r="K1666" s="4" t="s">
        <v>3708</v>
      </c>
      <c r="L1666" s="4" t="s">
        <v>3709</v>
      </c>
      <c r="M1666" s="4" t="s">
        <v>3710</v>
      </c>
      <c r="N1666" t="str">
        <f t="shared" si="77"/>
        <v>504 - Sales and Services of Auxiliary Enterprises</v>
      </c>
      <c r="O1666" s="4" t="s">
        <v>3028</v>
      </c>
      <c r="P1666" s="4" t="s">
        <v>3029</v>
      </c>
      <c r="Q1666" s="4" t="s">
        <v>3711</v>
      </c>
      <c r="R1666" s="4" t="s">
        <v>30</v>
      </c>
      <c r="S1666" t="str">
        <f>VLOOKUP(H1666,'Object Code Definitions'!$A$3:$C$1497,3,0)</f>
        <v>Used to record revenue collected from parking permits in CSU 472.</v>
      </c>
      <c r="T1666" t="str">
        <f>VLOOKUP(H1666,'Object Code Definitions'!$A$3:$I$1497,9,0)</f>
        <v>Active</v>
      </c>
    </row>
    <row r="1667" spans="1:20">
      <c r="A1667" s="4" t="s">
        <v>3807</v>
      </c>
      <c r="B1667" s="4" t="s">
        <v>3808</v>
      </c>
      <c r="C1667" s="4" t="s">
        <v>3809</v>
      </c>
      <c r="D1667" t="str">
        <f t="shared" ref="D1667:D1730" si="78">A1667&amp;" - "&amp;C1667</f>
        <v>504717 - Parking Permits-Student Annual</v>
      </c>
      <c r="E1667" s="2">
        <v>36526</v>
      </c>
      <c r="F1667" s="4" t="s">
        <v>21</v>
      </c>
      <c r="G1667" s="4" t="s">
        <v>3022</v>
      </c>
      <c r="H1667" s="4" t="s">
        <v>3716</v>
      </c>
      <c r="I1667" s="4" t="s">
        <v>3719</v>
      </c>
      <c r="J1667" s="4" t="str">
        <f t="shared" ref="J1667:J1730" si="79">H1667&amp;" - "&amp;I1667</f>
        <v>504003 - Parking Permits</v>
      </c>
      <c r="K1667" s="4" t="s">
        <v>3708</v>
      </c>
      <c r="L1667" s="4" t="s">
        <v>3709</v>
      </c>
      <c r="M1667" s="4" t="s">
        <v>3710</v>
      </c>
      <c r="N1667" t="str">
        <f t="shared" ref="N1667:N1730" si="80">L1667&amp;" - "&amp;M1667</f>
        <v>504 - Sales and Services of Auxiliary Enterprises</v>
      </c>
      <c r="O1667" s="4" t="s">
        <v>3028</v>
      </c>
      <c r="P1667" s="4" t="s">
        <v>3029</v>
      </c>
      <c r="Q1667" s="4" t="s">
        <v>3711</v>
      </c>
      <c r="R1667" s="4" t="s">
        <v>30</v>
      </c>
      <c r="S1667" t="str">
        <f>VLOOKUP(H1667,'Object Code Definitions'!$A$3:$C$1497,3,0)</f>
        <v>Used to record revenue collected from parking permits in CSU 472.</v>
      </c>
      <c r="T1667" t="str">
        <f>VLOOKUP(H1667,'Object Code Definitions'!$A$3:$I$1497,9,0)</f>
        <v>Active</v>
      </c>
    </row>
    <row r="1668" spans="1:20">
      <c r="A1668" s="4" t="s">
        <v>3810</v>
      </c>
      <c r="B1668" s="4" t="s">
        <v>3811</v>
      </c>
      <c r="C1668" s="4" t="s">
        <v>3812</v>
      </c>
      <c r="D1668" t="str">
        <f t="shared" si="78"/>
        <v>504718 - PrkngPrmts-Univ.Vllg.-Summer</v>
      </c>
      <c r="E1668" s="2">
        <v>36526</v>
      </c>
      <c r="F1668" s="4" t="s">
        <v>21</v>
      </c>
      <c r="G1668" s="4" t="s">
        <v>3022</v>
      </c>
      <c r="H1668" s="4" t="s">
        <v>3716</v>
      </c>
      <c r="I1668" s="4" t="s">
        <v>3719</v>
      </c>
      <c r="J1668" s="4" t="str">
        <f t="shared" si="79"/>
        <v>504003 - Parking Permits</v>
      </c>
      <c r="K1668" s="4" t="s">
        <v>3708</v>
      </c>
      <c r="L1668" s="4" t="s">
        <v>3709</v>
      </c>
      <c r="M1668" s="4" t="s">
        <v>3710</v>
      </c>
      <c r="N1668" t="str">
        <f t="shared" si="80"/>
        <v>504 - Sales and Services of Auxiliary Enterprises</v>
      </c>
      <c r="O1668" s="4" t="s">
        <v>3028</v>
      </c>
      <c r="P1668" s="4" t="s">
        <v>3029</v>
      </c>
      <c r="Q1668" s="4" t="s">
        <v>3711</v>
      </c>
      <c r="R1668" s="4" t="s">
        <v>30</v>
      </c>
      <c r="S1668" t="str">
        <f>VLOOKUP(H1668,'Object Code Definitions'!$A$3:$C$1497,3,0)</f>
        <v>Used to record revenue collected from parking permits in CSU 472.</v>
      </c>
      <c r="T1668" t="str">
        <f>VLOOKUP(H1668,'Object Code Definitions'!$A$3:$I$1497,9,0)</f>
        <v>Active</v>
      </c>
    </row>
    <row r="1669" spans="1:20">
      <c r="A1669" s="4" t="s">
        <v>3813</v>
      </c>
      <c r="B1669" s="4" t="s">
        <v>3814</v>
      </c>
      <c r="C1669" s="4" t="s">
        <v>3815</v>
      </c>
      <c r="D1669" t="str">
        <f t="shared" si="78"/>
        <v>504719 - PrkngPrmts-Univ.Vllg.-Fall</v>
      </c>
      <c r="E1669" s="2">
        <v>36526</v>
      </c>
      <c r="F1669" s="4" t="s">
        <v>21</v>
      </c>
      <c r="G1669" s="4" t="s">
        <v>3022</v>
      </c>
      <c r="H1669" s="4" t="s">
        <v>3716</v>
      </c>
      <c r="I1669" s="4" t="s">
        <v>3719</v>
      </c>
      <c r="J1669" s="4" t="str">
        <f t="shared" si="79"/>
        <v>504003 - Parking Permits</v>
      </c>
      <c r="K1669" s="4" t="s">
        <v>3708</v>
      </c>
      <c r="L1669" s="4" t="s">
        <v>3709</v>
      </c>
      <c r="M1669" s="4" t="s">
        <v>3710</v>
      </c>
      <c r="N1669" t="str">
        <f t="shared" si="80"/>
        <v>504 - Sales and Services of Auxiliary Enterprises</v>
      </c>
      <c r="O1669" s="4" t="s">
        <v>3028</v>
      </c>
      <c r="P1669" s="4" t="s">
        <v>3029</v>
      </c>
      <c r="Q1669" s="4" t="s">
        <v>3711</v>
      </c>
      <c r="R1669" s="4" t="s">
        <v>30</v>
      </c>
      <c r="S1669" t="str">
        <f>VLOOKUP(H1669,'Object Code Definitions'!$A$3:$C$1497,3,0)</f>
        <v>Used to record revenue collected from parking permits in CSU 472.</v>
      </c>
      <c r="T1669" t="str">
        <f>VLOOKUP(H1669,'Object Code Definitions'!$A$3:$I$1497,9,0)</f>
        <v>Active</v>
      </c>
    </row>
    <row r="1670" spans="1:20">
      <c r="A1670" s="4" t="s">
        <v>3816</v>
      </c>
      <c r="B1670" s="4" t="s">
        <v>3817</v>
      </c>
      <c r="C1670" s="4" t="s">
        <v>3818</v>
      </c>
      <c r="D1670" t="str">
        <f t="shared" si="78"/>
        <v>504720 - PrkngPrmts-Univ.Vllg-Winter</v>
      </c>
      <c r="E1670" s="2">
        <v>36526</v>
      </c>
      <c r="F1670" s="4" t="s">
        <v>21</v>
      </c>
      <c r="G1670" s="4" t="s">
        <v>3022</v>
      </c>
      <c r="H1670" s="4" t="s">
        <v>3716</v>
      </c>
      <c r="I1670" s="4" t="s">
        <v>3719</v>
      </c>
      <c r="J1670" s="4" t="str">
        <f t="shared" si="79"/>
        <v>504003 - Parking Permits</v>
      </c>
      <c r="K1670" s="4" t="s">
        <v>3708</v>
      </c>
      <c r="L1670" s="4" t="s">
        <v>3709</v>
      </c>
      <c r="M1670" s="4" t="s">
        <v>3710</v>
      </c>
      <c r="N1670" t="str">
        <f t="shared" si="80"/>
        <v>504 - Sales and Services of Auxiliary Enterprises</v>
      </c>
      <c r="O1670" s="4" t="s">
        <v>3028</v>
      </c>
      <c r="P1670" s="4" t="s">
        <v>3029</v>
      </c>
      <c r="Q1670" s="4" t="s">
        <v>3711</v>
      </c>
      <c r="R1670" s="4" t="s">
        <v>30</v>
      </c>
      <c r="S1670" t="str">
        <f>VLOOKUP(H1670,'Object Code Definitions'!$A$3:$C$1497,3,0)</f>
        <v>Used to record revenue collected from parking permits in CSU 472.</v>
      </c>
      <c r="T1670" t="str">
        <f>VLOOKUP(H1670,'Object Code Definitions'!$A$3:$I$1497,9,0)</f>
        <v>Active</v>
      </c>
    </row>
    <row r="1671" spans="1:20">
      <c r="A1671" s="4" t="s">
        <v>3819</v>
      </c>
      <c r="B1671" s="4" t="s">
        <v>3820</v>
      </c>
      <c r="C1671" s="4" t="s">
        <v>3821</v>
      </c>
      <c r="D1671" t="str">
        <f t="shared" si="78"/>
        <v>504721 - PrkngPrmts-Univ.Vllg.-Spring</v>
      </c>
      <c r="E1671" s="2">
        <v>36526</v>
      </c>
      <c r="F1671" s="4" t="s">
        <v>21</v>
      </c>
      <c r="G1671" s="4" t="s">
        <v>3022</v>
      </c>
      <c r="H1671" s="4" t="s">
        <v>3716</v>
      </c>
      <c r="I1671" s="4" t="s">
        <v>3719</v>
      </c>
      <c r="J1671" s="4" t="str">
        <f t="shared" si="79"/>
        <v>504003 - Parking Permits</v>
      </c>
      <c r="K1671" s="4" t="s">
        <v>3708</v>
      </c>
      <c r="L1671" s="4" t="s">
        <v>3709</v>
      </c>
      <c r="M1671" s="4" t="s">
        <v>3710</v>
      </c>
      <c r="N1671" t="str">
        <f t="shared" si="80"/>
        <v>504 - Sales and Services of Auxiliary Enterprises</v>
      </c>
      <c r="O1671" s="4" t="s">
        <v>3028</v>
      </c>
      <c r="P1671" s="4" t="s">
        <v>3029</v>
      </c>
      <c r="Q1671" s="4" t="s">
        <v>3711</v>
      </c>
      <c r="R1671" s="4" t="s">
        <v>30</v>
      </c>
      <c r="S1671" t="str">
        <f>VLOOKUP(H1671,'Object Code Definitions'!$A$3:$C$1497,3,0)</f>
        <v>Used to record revenue collected from parking permits in CSU 472.</v>
      </c>
      <c r="T1671" t="str">
        <f>VLOOKUP(H1671,'Object Code Definitions'!$A$3:$I$1497,9,0)</f>
        <v>Active</v>
      </c>
    </row>
    <row r="1672" spans="1:20">
      <c r="A1672" s="4" t="s">
        <v>3822</v>
      </c>
      <c r="B1672" s="4" t="s">
        <v>3823</v>
      </c>
      <c r="C1672" s="4" t="s">
        <v>3824</v>
      </c>
      <c r="D1672" t="str">
        <f t="shared" si="78"/>
        <v>504722 - PrkngPrmts-Univ.Vllg-Annual</v>
      </c>
      <c r="E1672" s="2">
        <v>36526</v>
      </c>
      <c r="F1672" s="4" t="s">
        <v>21</v>
      </c>
      <c r="G1672" s="4" t="s">
        <v>3022</v>
      </c>
      <c r="H1672" s="4" t="s">
        <v>3716</v>
      </c>
      <c r="I1672" s="4" t="s">
        <v>3719</v>
      </c>
      <c r="J1672" s="4" t="str">
        <f t="shared" si="79"/>
        <v>504003 - Parking Permits</v>
      </c>
      <c r="K1672" s="4" t="s">
        <v>3708</v>
      </c>
      <c r="L1672" s="4" t="s">
        <v>3709</v>
      </c>
      <c r="M1672" s="4" t="s">
        <v>3710</v>
      </c>
      <c r="N1672" t="str">
        <f t="shared" si="80"/>
        <v>504 - Sales and Services of Auxiliary Enterprises</v>
      </c>
      <c r="O1672" s="4" t="s">
        <v>3028</v>
      </c>
      <c r="P1672" s="4" t="s">
        <v>3029</v>
      </c>
      <c r="Q1672" s="4" t="s">
        <v>3711</v>
      </c>
      <c r="R1672" s="4" t="s">
        <v>30</v>
      </c>
      <c r="S1672" t="str">
        <f>VLOOKUP(H1672,'Object Code Definitions'!$A$3:$C$1497,3,0)</f>
        <v>Used to record revenue collected from parking permits in CSU 472.</v>
      </c>
      <c r="T1672" t="str">
        <f>VLOOKUP(H1672,'Object Code Definitions'!$A$3:$I$1497,9,0)</f>
        <v>Active</v>
      </c>
    </row>
    <row r="1673" spans="1:20">
      <c r="A1673" s="4" t="s">
        <v>3825</v>
      </c>
      <c r="B1673" s="4" t="s">
        <v>3826</v>
      </c>
      <c r="C1673" s="4" t="s">
        <v>3827</v>
      </c>
      <c r="D1673" t="str">
        <f t="shared" si="78"/>
        <v>504723 - HealthFacilFee-WaiverContraRev</v>
      </c>
      <c r="E1673" s="2">
        <v>41821</v>
      </c>
      <c r="F1673" s="4" t="s">
        <v>21</v>
      </c>
      <c r="G1673" s="4" t="s">
        <v>3022</v>
      </c>
      <c r="H1673" s="4" t="s">
        <v>3732</v>
      </c>
      <c r="I1673" s="4" t="s">
        <v>3735</v>
      </c>
      <c r="J1673" s="4" t="str">
        <f t="shared" si="79"/>
        <v>504007 - Health Facilities Fee</v>
      </c>
      <c r="K1673" s="4" t="s">
        <v>3708</v>
      </c>
      <c r="L1673" s="4" t="s">
        <v>3709</v>
      </c>
      <c r="M1673" s="4" t="s">
        <v>3710</v>
      </c>
      <c r="N1673" t="str">
        <f t="shared" si="80"/>
        <v>504 - Sales and Services of Auxiliary Enterprises</v>
      </c>
      <c r="O1673" s="4" t="s">
        <v>3028</v>
      </c>
      <c r="P1673" s="4" t="s">
        <v>3029</v>
      </c>
      <c r="Q1673" s="4" t="s">
        <v>3030</v>
      </c>
      <c r="R1673" s="4" t="s">
        <v>30</v>
      </c>
      <c r="S1673" t="str">
        <f>VLOOKUP(H1673,'Object Code Definitions'!$A$3:$C$1497,3,0)</f>
        <v>Used to record fees collected to support campus health center facilities.</v>
      </c>
      <c r="T1673" t="str">
        <f>VLOOKUP(H1673,'Object Code Definitions'!$A$3:$I$1497,9,0)</f>
        <v>Active</v>
      </c>
    </row>
    <row r="1674" spans="1:20">
      <c r="A1674" s="4" t="s">
        <v>3828</v>
      </c>
      <c r="B1674" s="4" t="s">
        <v>3829</v>
      </c>
      <c r="C1674" s="4" t="s">
        <v>3830</v>
      </c>
      <c r="D1674" t="str">
        <f t="shared" si="78"/>
        <v>504724 - FND Rev-Mt.View Plaza-NT Sales</v>
      </c>
      <c r="E1674" s="2">
        <v>41821</v>
      </c>
      <c r="F1674" s="4" t="s">
        <v>20</v>
      </c>
      <c r="G1674" s="4" t="s">
        <v>3022</v>
      </c>
      <c r="H1674" s="4" t="s">
        <v>3744</v>
      </c>
      <c r="I1674" s="4" t="s">
        <v>3746</v>
      </c>
      <c r="J1674" s="4" t="str">
        <f t="shared" si="79"/>
        <v>504010 - Food Services</v>
      </c>
      <c r="K1674" s="4" t="s">
        <v>3708</v>
      </c>
      <c r="L1674" s="4" t="s">
        <v>3709</v>
      </c>
      <c r="M1674" s="4" t="s">
        <v>3710</v>
      </c>
      <c r="N1674" t="str">
        <f t="shared" si="80"/>
        <v>504 - Sales and Services of Auxiliary Enterprises</v>
      </c>
      <c r="O1674" s="4" t="s">
        <v>3028</v>
      </c>
      <c r="P1674" s="4" t="s">
        <v>3029</v>
      </c>
      <c r="Q1674" s="4" t="s">
        <v>3711</v>
      </c>
      <c r="R1674" s="4" t="s">
        <v>30</v>
      </c>
      <c r="S1674" t="str">
        <f>VLOOKUP(H1674,'Object Code Definitions'!$A$3:$C$1497,3,0)</f>
        <v>Used to record fees collected for meal plans; mainly used in Housing funds.</v>
      </c>
      <c r="T1674" t="str">
        <f>VLOOKUP(H1674,'Object Code Definitions'!$A$3:$I$1497,9,0)</f>
        <v>Active</v>
      </c>
    </row>
    <row r="1675" spans="1:20">
      <c r="A1675" s="4" t="s">
        <v>3831</v>
      </c>
      <c r="B1675" s="4" t="s">
        <v>3832</v>
      </c>
      <c r="C1675" s="4" t="s">
        <v>3833</v>
      </c>
      <c r="D1675" t="str">
        <f t="shared" si="78"/>
        <v>504725 - FND Rev-Mt View Plaza Tx Sales</v>
      </c>
      <c r="E1675" s="2">
        <v>41821</v>
      </c>
      <c r="F1675" s="4" t="s">
        <v>20</v>
      </c>
      <c r="G1675" s="4" t="s">
        <v>3022</v>
      </c>
      <c r="H1675" s="4" t="s">
        <v>3744</v>
      </c>
      <c r="I1675" s="4" t="s">
        <v>3746</v>
      </c>
      <c r="J1675" s="4" t="str">
        <f t="shared" si="79"/>
        <v>504010 - Food Services</v>
      </c>
      <c r="K1675" s="4" t="s">
        <v>3708</v>
      </c>
      <c r="L1675" s="4" t="s">
        <v>3709</v>
      </c>
      <c r="M1675" s="4" t="s">
        <v>3710</v>
      </c>
      <c r="N1675" t="str">
        <f t="shared" si="80"/>
        <v>504 - Sales and Services of Auxiliary Enterprises</v>
      </c>
      <c r="O1675" s="4" t="s">
        <v>3028</v>
      </c>
      <c r="P1675" s="4" t="s">
        <v>3029</v>
      </c>
      <c r="Q1675" s="4" t="s">
        <v>3711</v>
      </c>
      <c r="R1675" s="4" t="s">
        <v>30</v>
      </c>
      <c r="S1675" t="str">
        <f>VLOOKUP(H1675,'Object Code Definitions'!$A$3:$C$1497,3,0)</f>
        <v>Used to record fees collected for meal plans; mainly used in Housing funds.</v>
      </c>
      <c r="T1675" t="str">
        <f>VLOOKUP(H1675,'Object Code Definitions'!$A$3:$I$1497,9,0)</f>
        <v>Active</v>
      </c>
    </row>
    <row r="1676" spans="1:20">
      <c r="A1676" s="4" t="s">
        <v>3834</v>
      </c>
      <c r="B1676" s="4" t="s">
        <v>3835</v>
      </c>
      <c r="C1676" s="4" t="s">
        <v>3836</v>
      </c>
      <c r="D1676" t="str">
        <f t="shared" si="78"/>
        <v>504726 - FND Rev-Catering-Campus Events</v>
      </c>
      <c r="E1676" s="2">
        <v>41821</v>
      </c>
      <c r="F1676" s="4" t="s">
        <v>20</v>
      </c>
      <c r="G1676" s="4" t="s">
        <v>3022</v>
      </c>
      <c r="H1676" s="4" t="s">
        <v>3744</v>
      </c>
      <c r="I1676" s="4" t="s">
        <v>3746</v>
      </c>
      <c r="J1676" s="4" t="str">
        <f t="shared" si="79"/>
        <v>504010 - Food Services</v>
      </c>
      <c r="K1676" s="4" t="s">
        <v>3708</v>
      </c>
      <c r="L1676" s="4" t="s">
        <v>3709</v>
      </c>
      <c r="M1676" s="4" t="s">
        <v>3710</v>
      </c>
      <c r="N1676" t="str">
        <f t="shared" si="80"/>
        <v>504 - Sales and Services of Auxiliary Enterprises</v>
      </c>
      <c r="O1676" s="4" t="s">
        <v>3028</v>
      </c>
      <c r="P1676" s="4" t="s">
        <v>3029</v>
      </c>
      <c r="Q1676" s="4" t="s">
        <v>3711</v>
      </c>
      <c r="R1676" s="4" t="s">
        <v>30</v>
      </c>
      <c r="S1676" t="str">
        <f>VLOOKUP(H1676,'Object Code Definitions'!$A$3:$C$1497,3,0)</f>
        <v>Used to record fees collected for meal plans; mainly used in Housing funds.</v>
      </c>
      <c r="T1676" t="str">
        <f>VLOOKUP(H1676,'Object Code Definitions'!$A$3:$I$1497,9,0)</f>
        <v>Active</v>
      </c>
    </row>
    <row r="1677" spans="1:20">
      <c r="A1677" s="4" t="s">
        <v>3837</v>
      </c>
      <c r="B1677" s="4" t="s">
        <v>3838</v>
      </c>
      <c r="C1677" s="4" t="s">
        <v>3839</v>
      </c>
      <c r="D1677" t="str">
        <f t="shared" si="78"/>
        <v>504727 - FND Rev-Catering-Non Campus Ev</v>
      </c>
      <c r="E1677" s="2">
        <v>41821</v>
      </c>
      <c r="F1677" s="4" t="s">
        <v>20</v>
      </c>
      <c r="G1677" s="4" t="s">
        <v>3022</v>
      </c>
      <c r="H1677" s="4" t="s">
        <v>3744</v>
      </c>
      <c r="I1677" s="4" t="s">
        <v>3746</v>
      </c>
      <c r="J1677" s="4" t="str">
        <f t="shared" si="79"/>
        <v>504010 - Food Services</v>
      </c>
      <c r="K1677" s="4" t="s">
        <v>3708</v>
      </c>
      <c r="L1677" s="4" t="s">
        <v>3709</v>
      </c>
      <c r="M1677" s="4" t="s">
        <v>3710</v>
      </c>
      <c r="N1677" t="str">
        <f t="shared" si="80"/>
        <v>504 - Sales and Services of Auxiliary Enterprises</v>
      </c>
      <c r="O1677" s="4" t="s">
        <v>3028</v>
      </c>
      <c r="P1677" s="4" t="s">
        <v>3029</v>
      </c>
      <c r="Q1677" s="4" t="s">
        <v>3711</v>
      </c>
      <c r="R1677" s="4" t="s">
        <v>30</v>
      </c>
      <c r="S1677" t="str">
        <f>VLOOKUP(H1677,'Object Code Definitions'!$A$3:$C$1497,3,0)</f>
        <v>Used to record fees collected for meal plans; mainly used in Housing funds.</v>
      </c>
      <c r="T1677" t="str">
        <f>VLOOKUP(H1677,'Object Code Definitions'!$A$3:$I$1497,9,0)</f>
        <v>Active</v>
      </c>
    </row>
    <row r="1678" spans="1:20">
      <c r="A1678" s="4" t="s">
        <v>3840</v>
      </c>
      <c r="B1678" s="4" t="s">
        <v>3841</v>
      </c>
      <c r="C1678" s="4" t="s">
        <v>3842</v>
      </c>
      <c r="D1678" t="str">
        <f t="shared" si="78"/>
        <v>504728 - FND Rev-Catering NT Sales</v>
      </c>
      <c r="E1678" s="2">
        <v>41821</v>
      </c>
      <c r="F1678" s="4" t="s">
        <v>20</v>
      </c>
      <c r="G1678" s="4" t="s">
        <v>3022</v>
      </c>
      <c r="H1678" s="4" t="s">
        <v>3744</v>
      </c>
      <c r="I1678" s="4" t="s">
        <v>3746</v>
      </c>
      <c r="J1678" s="4" t="str">
        <f t="shared" si="79"/>
        <v>504010 - Food Services</v>
      </c>
      <c r="K1678" s="4" t="s">
        <v>3708</v>
      </c>
      <c r="L1678" s="4" t="s">
        <v>3709</v>
      </c>
      <c r="M1678" s="4" t="s">
        <v>3710</v>
      </c>
      <c r="N1678" t="str">
        <f t="shared" si="80"/>
        <v>504 - Sales and Services of Auxiliary Enterprises</v>
      </c>
      <c r="O1678" s="4" t="s">
        <v>3028</v>
      </c>
      <c r="P1678" s="4" t="s">
        <v>3029</v>
      </c>
      <c r="Q1678" s="4" t="s">
        <v>3711</v>
      </c>
      <c r="R1678" s="4" t="s">
        <v>30</v>
      </c>
      <c r="S1678" t="str">
        <f>VLOOKUP(H1678,'Object Code Definitions'!$A$3:$C$1497,3,0)</f>
        <v>Used to record fees collected for meal plans; mainly used in Housing funds.</v>
      </c>
      <c r="T1678" t="str">
        <f>VLOOKUP(H1678,'Object Code Definitions'!$A$3:$I$1497,9,0)</f>
        <v>Active</v>
      </c>
    </row>
    <row r="1679" spans="1:20">
      <c r="A1679" s="4" t="s">
        <v>3843</v>
      </c>
      <c r="B1679" s="4" t="s">
        <v>3844</v>
      </c>
      <c r="C1679" s="4" t="s">
        <v>3845</v>
      </c>
      <c r="D1679" t="str">
        <f t="shared" si="78"/>
        <v>504729 - FND Rev-Catering-Rental Sales</v>
      </c>
      <c r="E1679" s="2">
        <v>41821</v>
      </c>
      <c r="F1679" s="4" t="s">
        <v>20</v>
      </c>
      <c r="G1679" s="4" t="s">
        <v>3022</v>
      </c>
      <c r="H1679" s="4" t="s">
        <v>3744</v>
      </c>
      <c r="I1679" s="4" t="s">
        <v>3746</v>
      </c>
      <c r="J1679" s="4" t="str">
        <f t="shared" si="79"/>
        <v>504010 - Food Services</v>
      </c>
      <c r="K1679" s="4" t="s">
        <v>3708</v>
      </c>
      <c r="L1679" s="4" t="s">
        <v>3709</v>
      </c>
      <c r="M1679" s="4" t="s">
        <v>3710</v>
      </c>
      <c r="N1679" t="str">
        <f t="shared" si="80"/>
        <v>504 - Sales and Services of Auxiliary Enterprises</v>
      </c>
      <c r="O1679" s="4" t="s">
        <v>3028</v>
      </c>
      <c r="P1679" s="4" t="s">
        <v>3029</v>
      </c>
      <c r="Q1679" s="4" t="s">
        <v>3711</v>
      </c>
      <c r="R1679" s="4" t="s">
        <v>30</v>
      </c>
      <c r="S1679" t="str">
        <f>VLOOKUP(H1679,'Object Code Definitions'!$A$3:$C$1497,3,0)</f>
        <v>Used to record fees collected for meal plans; mainly used in Housing funds.</v>
      </c>
      <c r="T1679" t="str">
        <f>VLOOKUP(H1679,'Object Code Definitions'!$A$3:$I$1497,9,0)</f>
        <v>Active</v>
      </c>
    </row>
    <row r="1680" spans="1:20">
      <c r="A1680" s="4" t="s">
        <v>3846</v>
      </c>
      <c r="B1680" s="4" t="s">
        <v>3847</v>
      </c>
      <c r="C1680" s="4" t="s">
        <v>3848</v>
      </c>
      <c r="D1680" t="str">
        <f t="shared" si="78"/>
        <v>504730 - FND Rev-Coyote Café-TX Sales</v>
      </c>
      <c r="E1680" s="2">
        <v>41821</v>
      </c>
      <c r="F1680" s="4" t="s">
        <v>20</v>
      </c>
      <c r="G1680" s="4" t="s">
        <v>3022</v>
      </c>
      <c r="H1680" s="4" t="s">
        <v>3744</v>
      </c>
      <c r="I1680" s="4" t="s">
        <v>3746</v>
      </c>
      <c r="J1680" s="4" t="str">
        <f t="shared" si="79"/>
        <v>504010 - Food Services</v>
      </c>
      <c r="K1680" s="4" t="s">
        <v>3708</v>
      </c>
      <c r="L1680" s="4" t="s">
        <v>3709</v>
      </c>
      <c r="M1680" s="4" t="s">
        <v>3710</v>
      </c>
      <c r="N1680" t="str">
        <f t="shared" si="80"/>
        <v>504 - Sales and Services of Auxiliary Enterprises</v>
      </c>
      <c r="O1680" s="4" t="s">
        <v>3028</v>
      </c>
      <c r="P1680" s="4" t="s">
        <v>3029</v>
      </c>
      <c r="Q1680" s="4" t="s">
        <v>3711</v>
      </c>
      <c r="R1680" s="4" t="s">
        <v>30</v>
      </c>
      <c r="S1680" t="str">
        <f>VLOOKUP(H1680,'Object Code Definitions'!$A$3:$C$1497,3,0)</f>
        <v>Used to record fees collected for meal plans; mainly used in Housing funds.</v>
      </c>
      <c r="T1680" t="str">
        <f>VLOOKUP(H1680,'Object Code Definitions'!$A$3:$I$1497,9,0)</f>
        <v>Active</v>
      </c>
    </row>
    <row r="1681" spans="1:20">
      <c r="A1681" s="4" t="s">
        <v>3849</v>
      </c>
      <c r="B1681" s="4" t="s">
        <v>3850</v>
      </c>
      <c r="C1681" s="4" t="s">
        <v>3851</v>
      </c>
      <c r="D1681" t="str">
        <f t="shared" si="78"/>
        <v>504731 - FND Rev-Coyote Café-NTx Sales</v>
      </c>
      <c r="E1681" s="2">
        <v>41821</v>
      </c>
      <c r="F1681" s="4" t="s">
        <v>20</v>
      </c>
      <c r="G1681" s="4" t="s">
        <v>3022</v>
      </c>
      <c r="H1681" s="4" t="s">
        <v>3744</v>
      </c>
      <c r="I1681" s="4" t="s">
        <v>3746</v>
      </c>
      <c r="J1681" s="4" t="str">
        <f t="shared" si="79"/>
        <v>504010 - Food Services</v>
      </c>
      <c r="K1681" s="4" t="s">
        <v>3708</v>
      </c>
      <c r="L1681" s="4" t="s">
        <v>3709</v>
      </c>
      <c r="M1681" s="4" t="s">
        <v>3710</v>
      </c>
      <c r="N1681" t="str">
        <f t="shared" si="80"/>
        <v>504 - Sales and Services of Auxiliary Enterprises</v>
      </c>
      <c r="O1681" s="4" t="s">
        <v>3028</v>
      </c>
      <c r="P1681" s="4" t="s">
        <v>3029</v>
      </c>
      <c r="Q1681" s="4" t="s">
        <v>3711</v>
      </c>
      <c r="R1681" s="4" t="s">
        <v>30</v>
      </c>
      <c r="S1681" t="str">
        <f>VLOOKUP(H1681,'Object Code Definitions'!$A$3:$C$1497,3,0)</f>
        <v>Used to record fees collected for meal plans; mainly used in Housing funds.</v>
      </c>
      <c r="T1681" t="str">
        <f>VLOOKUP(H1681,'Object Code Definitions'!$A$3:$I$1497,9,0)</f>
        <v>Active</v>
      </c>
    </row>
    <row r="1682" spans="1:20">
      <c r="A1682" s="4" t="s">
        <v>3852</v>
      </c>
      <c r="B1682" s="4" t="s">
        <v>3853</v>
      </c>
      <c r="C1682" s="4" t="s">
        <v>3854</v>
      </c>
      <c r="D1682" t="str">
        <f t="shared" si="78"/>
        <v>504732 - FND Rev-Coyote Café Tx Soda Sa</v>
      </c>
      <c r="E1682" s="2">
        <v>41821</v>
      </c>
      <c r="F1682" s="4" t="s">
        <v>20</v>
      </c>
      <c r="G1682" s="4" t="s">
        <v>3022</v>
      </c>
      <c r="H1682" s="4" t="s">
        <v>3744</v>
      </c>
      <c r="I1682" s="4" t="s">
        <v>3746</v>
      </c>
      <c r="J1682" s="4" t="str">
        <f t="shared" si="79"/>
        <v>504010 - Food Services</v>
      </c>
      <c r="K1682" s="4" t="s">
        <v>3708</v>
      </c>
      <c r="L1682" s="4" t="s">
        <v>3709</v>
      </c>
      <c r="M1682" s="4" t="s">
        <v>3710</v>
      </c>
      <c r="N1682" t="str">
        <f t="shared" si="80"/>
        <v>504 - Sales and Services of Auxiliary Enterprises</v>
      </c>
      <c r="O1682" s="4" t="s">
        <v>3028</v>
      </c>
      <c r="P1682" s="4" t="s">
        <v>3029</v>
      </c>
      <c r="Q1682" s="4" t="s">
        <v>3711</v>
      </c>
      <c r="R1682" s="4" t="s">
        <v>30</v>
      </c>
      <c r="S1682" t="str">
        <f>VLOOKUP(H1682,'Object Code Definitions'!$A$3:$C$1497,3,0)</f>
        <v>Used to record fees collected for meal plans; mainly used in Housing funds.</v>
      </c>
      <c r="T1682" t="str">
        <f>VLOOKUP(H1682,'Object Code Definitions'!$A$3:$I$1497,9,0)</f>
        <v>Active</v>
      </c>
    </row>
    <row r="1683" spans="1:20">
      <c r="A1683" s="4" t="s">
        <v>3855</v>
      </c>
      <c r="B1683" s="4" t="s">
        <v>3856</v>
      </c>
      <c r="C1683" s="4" t="s">
        <v>3857</v>
      </c>
      <c r="D1683" t="str">
        <f t="shared" si="78"/>
        <v>504733 - FND Rev-Coyote Café-NT Cmps Sa</v>
      </c>
      <c r="E1683" s="2">
        <v>41821</v>
      </c>
      <c r="F1683" s="4" t="s">
        <v>20</v>
      </c>
      <c r="G1683" s="4" t="s">
        <v>3022</v>
      </c>
      <c r="H1683" s="4" t="s">
        <v>3744</v>
      </c>
      <c r="I1683" s="4" t="s">
        <v>3746</v>
      </c>
      <c r="J1683" s="4" t="str">
        <f t="shared" si="79"/>
        <v>504010 - Food Services</v>
      </c>
      <c r="K1683" s="4" t="s">
        <v>3708</v>
      </c>
      <c r="L1683" s="4" t="s">
        <v>3709</v>
      </c>
      <c r="M1683" s="4" t="s">
        <v>3710</v>
      </c>
      <c r="N1683" t="str">
        <f t="shared" si="80"/>
        <v>504 - Sales and Services of Auxiliary Enterprises</v>
      </c>
      <c r="O1683" s="4" t="s">
        <v>3028</v>
      </c>
      <c r="P1683" s="4" t="s">
        <v>3029</v>
      </c>
      <c r="Q1683" s="4" t="s">
        <v>3711</v>
      </c>
      <c r="R1683" s="4" t="s">
        <v>30</v>
      </c>
      <c r="S1683" t="str">
        <f>VLOOKUP(H1683,'Object Code Definitions'!$A$3:$C$1497,3,0)</f>
        <v>Used to record fees collected for meal plans; mainly used in Housing funds.</v>
      </c>
      <c r="T1683" t="str">
        <f>VLOOKUP(H1683,'Object Code Definitions'!$A$3:$I$1497,9,0)</f>
        <v>Active</v>
      </c>
    </row>
    <row r="1684" spans="1:20">
      <c r="A1684" s="4" t="s">
        <v>3858</v>
      </c>
      <c r="B1684" s="4" t="s">
        <v>3859</v>
      </c>
      <c r="C1684" s="4" t="s">
        <v>3860</v>
      </c>
      <c r="D1684" t="str">
        <f t="shared" si="78"/>
        <v>504734 - FND Rev-Concession Sales</v>
      </c>
      <c r="E1684" s="2">
        <v>41821</v>
      </c>
      <c r="F1684" s="4" t="s">
        <v>20</v>
      </c>
      <c r="G1684" s="4" t="s">
        <v>3022</v>
      </c>
      <c r="H1684" s="4" t="s">
        <v>3744</v>
      </c>
      <c r="I1684" s="4" t="s">
        <v>3746</v>
      </c>
      <c r="J1684" s="4" t="str">
        <f t="shared" si="79"/>
        <v>504010 - Food Services</v>
      </c>
      <c r="K1684" s="4" t="s">
        <v>3708</v>
      </c>
      <c r="L1684" s="4" t="s">
        <v>3709</v>
      </c>
      <c r="M1684" s="4" t="s">
        <v>3710</v>
      </c>
      <c r="N1684" t="str">
        <f t="shared" si="80"/>
        <v>504 - Sales and Services of Auxiliary Enterprises</v>
      </c>
      <c r="O1684" s="4" t="s">
        <v>3028</v>
      </c>
      <c r="P1684" s="4" t="s">
        <v>3029</v>
      </c>
      <c r="Q1684" s="4" t="s">
        <v>3711</v>
      </c>
      <c r="R1684" s="4" t="s">
        <v>30</v>
      </c>
      <c r="S1684" t="str">
        <f>VLOOKUP(H1684,'Object Code Definitions'!$A$3:$C$1497,3,0)</f>
        <v>Used to record fees collected for meal plans; mainly used in Housing funds.</v>
      </c>
      <c r="T1684" t="str">
        <f>VLOOKUP(H1684,'Object Code Definitions'!$A$3:$I$1497,9,0)</f>
        <v>Active</v>
      </c>
    </row>
    <row r="1685" spans="1:20">
      <c r="A1685" s="4" t="s">
        <v>3861</v>
      </c>
      <c r="B1685" s="4" t="s">
        <v>3862</v>
      </c>
      <c r="C1685" s="4" t="s">
        <v>3863</v>
      </c>
      <c r="D1685" t="str">
        <f t="shared" si="78"/>
        <v>504735 - UEC Rev-Alcoholic Bevg Sales</v>
      </c>
      <c r="E1685" s="2">
        <v>41821</v>
      </c>
      <c r="F1685" s="4" t="s">
        <v>21</v>
      </c>
      <c r="G1685" s="4" t="s">
        <v>3022</v>
      </c>
      <c r="H1685" s="4" t="s">
        <v>3744</v>
      </c>
      <c r="I1685" s="4" t="s">
        <v>3746</v>
      </c>
      <c r="J1685" s="4" t="str">
        <f t="shared" si="79"/>
        <v>504010 - Food Services</v>
      </c>
      <c r="K1685" s="4" t="s">
        <v>3708</v>
      </c>
      <c r="L1685" s="4" t="s">
        <v>3709</v>
      </c>
      <c r="M1685" s="4" t="s">
        <v>3710</v>
      </c>
      <c r="N1685" t="str">
        <f t="shared" si="80"/>
        <v>504 - Sales and Services of Auxiliary Enterprises</v>
      </c>
      <c r="O1685" s="4" t="s">
        <v>3028</v>
      </c>
      <c r="P1685" s="4" t="s">
        <v>3029</v>
      </c>
      <c r="Q1685" s="4" t="s">
        <v>3711</v>
      </c>
      <c r="R1685" s="4" t="s">
        <v>30</v>
      </c>
      <c r="S1685" t="str">
        <f>VLOOKUP(H1685,'Object Code Definitions'!$A$3:$C$1497,3,0)</f>
        <v>Used to record fees collected for meal plans; mainly used in Housing funds.</v>
      </c>
      <c r="T1685" t="str">
        <f>VLOOKUP(H1685,'Object Code Definitions'!$A$3:$I$1497,9,0)</f>
        <v>Active</v>
      </c>
    </row>
    <row r="1686" spans="1:20">
      <c r="A1686" s="4" t="s">
        <v>3864</v>
      </c>
      <c r="B1686" s="4" t="s">
        <v>3865</v>
      </c>
      <c r="C1686" s="4" t="s">
        <v>3866</v>
      </c>
      <c r="D1686" t="str">
        <f t="shared" si="78"/>
        <v>504736 - FND Rev-Taco Bell Tx Sales</v>
      </c>
      <c r="E1686" s="2">
        <v>41821</v>
      </c>
      <c r="F1686" s="4" t="s">
        <v>20</v>
      </c>
      <c r="G1686" s="4" t="s">
        <v>3022</v>
      </c>
      <c r="H1686" s="4" t="s">
        <v>3744</v>
      </c>
      <c r="I1686" s="4" t="s">
        <v>3746</v>
      </c>
      <c r="J1686" s="4" t="str">
        <f t="shared" si="79"/>
        <v>504010 - Food Services</v>
      </c>
      <c r="K1686" s="4" t="s">
        <v>3708</v>
      </c>
      <c r="L1686" s="4" t="s">
        <v>3709</v>
      </c>
      <c r="M1686" s="4" t="s">
        <v>3710</v>
      </c>
      <c r="N1686" t="str">
        <f t="shared" si="80"/>
        <v>504 - Sales and Services of Auxiliary Enterprises</v>
      </c>
      <c r="O1686" s="4" t="s">
        <v>3028</v>
      </c>
      <c r="P1686" s="4" t="s">
        <v>3029</v>
      </c>
      <c r="Q1686" s="4" t="s">
        <v>3711</v>
      </c>
      <c r="R1686" s="4" t="s">
        <v>30</v>
      </c>
      <c r="S1686" t="str">
        <f>VLOOKUP(H1686,'Object Code Definitions'!$A$3:$C$1497,3,0)</f>
        <v>Used to record fees collected for meal plans; mainly used in Housing funds.</v>
      </c>
      <c r="T1686" t="str">
        <f>VLOOKUP(H1686,'Object Code Definitions'!$A$3:$I$1497,9,0)</f>
        <v>Active</v>
      </c>
    </row>
    <row r="1687" spans="1:20">
      <c r="A1687" s="4" t="s">
        <v>3867</v>
      </c>
      <c r="B1687" s="4" t="s">
        <v>3868</v>
      </c>
      <c r="C1687" s="4" t="s">
        <v>3869</v>
      </c>
      <c r="D1687" t="str">
        <f t="shared" si="78"/>
        <v>504737 - FND Rev-Taco Bell NTx Sales</v>
      </c>
      <c r="E1687" s="2">
        <v>41821</v>
      </c>
      <c r="F1687" s="4" t="s">
        <v>20</v>
      </c>
      <c r="G1687" s="4" t="s">
        <v>3022</v>
      </c>
      <c r="H1687" s="4" t="s">
        <v>3744</v>
      </c>
      <c r="I1687" s="4" t="s">
        <v>3746</v>
      </c>
      <c r="J1687" s="4" t="str">
        <f t="shared" si="79"/>
        <v>504010 - Food Services</v>
      </c>
      <c r="K1687" s="4" t="s">
        <v>3708</v>
      </c>
      <c r="L1687" s="4" t="s">
        <v>3709</v>
      </c>
      <c r="M1687" s="4" t="s">
        <v>3710</v>
      </c>
      <c r="N1687" t="str">
        <f t="shared" si="80"/>
        <v>504 - Sales and Services of Auxiliary Enterprises</v>
      </c>
      <c r="O1687" s="4" t="s">
        <v>3028</v>
      </c>
      <c r="P1687" s="4" t="s">
        <v>3029</v>
      </c>
      <c r="Q1687" s="4" t="s">
        <v>3711</v>
      </c>
      <c r="R1687" s="4" t="s">
        <v>30</v>
      </c>
      <c r="S1687" t="str">
        <f>VLOOKUP(H1687,'Object Code Definitions'!$A$3:$C$1497,3,0)</f>
        <v>Used to record fees collected for meal plans; mainly used in Housing funds.</v>
      </c>
      <c r="T1687" t="str">
        <f>VLOOKUP(H1687,'Object Code Definitions'!$A$3:$I$1497,9,0)</f>
        <v>Active</v>
      </c>
    </row>
    <row r="1688" spans="1:20">
      <c r="A1688" s="4" t="s">
        <v>3870</v>
      </c>
      <c r="B1688" s="4" t="s">
        <v>3871</v>
      </c>
      <c r="C1688" s="4" t="s">
        <v>3872</v>
      </c>
      <c r="D1688" t="str">
        <f t="shared" si="78"/>
        <v>504738 - UEC Rev-Pub-NTx Sales</v>
      </c>
      <c r="E1688" s="2">
        <v>41821</v>
      </c>
      <c r="F1688" s="4" t="s">
        <v>20</v>
      </c>
      <c r="G1688" s="4" t="s">
        <v>3022</v>
      </c>
      <c r="H1688" s="4" t="s">
        <v>3744</v>
      </c>
      <c r="I1688" s="4" t="s">
        <v>3746</v>
      </c>
      <c r="J1688" s="4" t="str">
        <f t="shared" si="79"/>
        <v>504010 - Food Services</v>
      </c>
      <c r="K1688" s="4" t="s">
        <v>3708</v>
      </c>
      <c r="L1688" s="4" t="s">
        <v>3709</v>
      </c>
      <c r="M1688" s="4" t="s">
        <v>3710</v>
      </c>
      <c r="N1688" t="str">
        <f t="shared" si="80"/>
        <v>504 - Sales and Services of Auxiliary Enterprises</v>
      </c>
      <c r="O1688" s="4" t="s">
        <v>3028</v>
      </c>
      <c r="P1688" s="4" t="s">
        <v>3029</v>
      </c>
      <c r="Q1688" s="4" t="s">
        <v>3711</v>
      </c>
      <c r="R1688" s="4" t="s">
        <v>30</v>
      </c>
      <c r="S1688" t="str">
        <f>VLOOKUP(H1688,'Object Code Definitions'!$A$3:$C$1497,3,0)</f>
        <v>Used to record fees collected for meal plans; mainly used in Housing funds.</v>
      </c>
      <c r="T1688" t="str">
        <f>VLOOKUP(H1688,'Object Code Definitions'!$A$3:$I$1497,9,0)</f>
        <v>Active</v>
      </c>
    </row>
    <row r="1689" spans="1:20">
      <c r="A1689" s="4" t="s">
        <v>3873</v>
      </c>
      <c r="B1689" s="4" t="s">
        <v>3874</v>
      </c>
      <c r="C1689" s="4" t="s">
        <v>3875</v>
      </c>
      <c r="D1689" t="str">
        <f t="shared" si="78"/>
        <v>504739 - UEC Rev-Pub-TX Beverage Sales</v>
      </c>
      <c r="E1689" s="2">
        <v>41821</v>
      </c>
      <c r="F1689" s="4" t="s">
        <v>20</v>
      </c>
      <c r="G1689" s="4" t="s">
        <v>3022</v>
      </c>
      <c r="H1689" s="4" t="s">
        <v>3744</v>
      </c>
      <c r="I1689" s="4" t="s">
        <v>3746</v>
      </c>
      <c r="J1689" s="4" t="str">
        <f t="shared" si="79"/>
        <v>504010 - Food Services</v>
      </c>
      <c r="K1689" s="4" t="s">
        <v>3708</v>
      </c>
      <c r="L1689" s="4" t="s">
        <v>3709</v>
      </c>
      <c r="M1689" s="4" t="s">
        <v>3710</v>
      </c>
      <c r="N1689" t="str">
        <f t="shared" si="80"/>
        <v>504 - Sales and Services of Auxiliary Enterprises</v>
      </c>
      <c r="O1689" s="4" t="s">
        <v>3028</v>
      </c>
      <c r="P1689" s="4" t="s">
        <v>3029</v>
      </c>
      <c r="Q1689" s="4" t="s">
        <v>3711</v>
      </c>
      <c r="R1689" s="4" t="s">
        <v>30</v>
      </c>
      <c r="S1689" t="str">
        <f>VLOOKUP(H1689,'Object Code Definitions'!$A$3:$C$1497,3,0)</f>
        <v>Used to record fees collected for meal plans; mainly used in Housing funds.</v>
      </c>
      <c r="T1689" t="str">
        <f>VLOOKUP(H1689,'Object Code Definitions'!$A$3:$I$1497,9,0)</f>
        <v>Active</v>
      </c>
    </row>
    <row r="1690" spans="1:20">
      <c r="A1690" s="4" t="s">
        <v>3876</v>
      </c>
      <c r="B1690" s="4" t="s">
        <v>3877</v>
      </c>
      <c r="C1690" s="4" t="s">
        <v>3878</v>
      </c>
      <c r="D1690" t="str">
        <f t="shared" si="78"/>
        <v>504740 - FND Rev-Food Cart TX Sales</v>
      </c>
      <c r="E1690" s="2">
        <v>41821</v>
      </c>
      <c r="F1690" s="4" t="s">
        <v>20</v>
      </c>
      <c r="G1690" s="4" t="s">
        <v>3022</v>
      </c>
      <c r="H1690" s="4" t="s">
        <v>3744</v>
      </c>
      <c r="I1690" s="4" t="s">
        <v>3746</v>
      </c>
      <c r="J1690" s="4" t="str">
        <f t="shared" si="79"/>
        <v>504010 - Food Services</v>
      </c>
      <c r="K1690" s="4" t="s">
        <v>3708</v>
      </c>
      <c r="L1690" s="4" t="s">
        <v>3709</v>
      </c>
      <c r="M1690" s="4" t="s">
        <v>3710</v>
      </c>
      <c r="N1690" t="str">
        <f t="shared" si="80"/>
        <v>504 - Sales and Services of Auxiliary Enterprises</v>
      </c>
      <c r="O1690" s="4" t="s">
        <v>3028</v>
      </c>
      <c r="P1690" s="4" t="s">
        <v>3029</v>
      </c>
      <c r="Q1690" s="4" t="s">
        <v>3711</v>
      </c>
      <c r="R1690" s="4" t="s">
        <v>30</v>
      </c>
      <c r="S1690" t="str">
        <f>VLOOKUP(H1690,'Object Code Definitions'!$A$3:$C$1497,3,0)</f>
        <v>Used to record fees collected for meal plans; mainly used in Housing funds.</v>
      </c>
      <c r="T1690" t="str">
        <f>VLOOKUP(H1690,'Object Code Definitions'!$A$3:$I$1497,9,0)</f>
        <v>Active</v>
      </c>
    </row>
    <row r="1691" spans="1:20">
      <c r="A1691" s="4" t="s">
        <v>3879</v>
      </c>
      <c r="B1691" s="4" t="s">
        <v>3880</v>
      </c>
      <c r="C1691" s="4" t="s">
        <v>3881</v>
      </c>
      <c r="D1691" t="str">
        <f t="shared" si="78"/>
        <v>504741 - FND Rev-Pizza Hut NT Sales</v>
      </c>
      <c r="E1691" s="2">
        <v>41821</v>
      </c>
      <c r="F1691" s="4" t="s">
        <v>20</v>
      </c>
      <c r="G1691" s="4" t="s">
        <v>3022</v>
      </c>
      <c r="H1691" s="4" t="s">
        <v>3744</v>
      </c>
      <c r="I1691" s="4" t="s">
        <v>3746</v>
      </c>
      <c r="J1691" s="4" t="str">
        <f t="shared" si="79"/>
        <v>504010 - Food Services</v>
      </c>
      <c r="K1691" s="4" t="s">
        <v>3708</v>
      </c>
      <c r="L1691" s="4" t="s">
        <v>3709</v>
      </c>
      <c r="M1691" s="4" t="s">
        <v>3710</v>
      </c>
      <c r="N1691" t="str">
        <f t="shared" si="80"/>
        <v>504 - Sales and Services of Auxiliary Enterprises</v>
      </c>
      <c r="O1691" s="4" t="s">
        <v>3028</v>
      </c>
      <c r="P1691" s="4" t="s">
        <v>3029</v>
      </c>
      <c r="Q1691" s="4" t="s">
        <v>3711</v>
      </c>
      <c r="R1691" s="4" t="s">
        <v>30</v>
      </c>
      <c r="S1691" t="str">
        <f>VLOOKUP(H1691,'Object Code Definitions'!$A$3:$C$1497,3,0)</f>
        <v>Used to record fees collected for meal plans; mainly used in Housing funds.</v>
      </c>
      <c r="T1691" t="str">
        <f>VLOOKUP(H1691,'Object Code Definitions'!$A$3:$I$1497,9,0)</f>
        <v>Active</v>
      </c>
    </row>
    <row r="1692" spans="1:20">
      <c r="A1692" s="4" t="s">
        <v>3882</v>
      </c>
      <c r="B1692" s="4" t="s">
        <v>3883</v>
      </c>
      <c r="C1692" s="4" t="s">
        <v>3884</v>
      </c>
      <c r="D1692" t="str">
        <f t="shared" si="78"/>
        <v>504742 - FND Rev-Pizza Hut Tx Sales</v>
      </c>
      <c r="E1692" s="2">
        <v>41821</v>
      </c>
      <c r="F1692" s="4" t="s">
        <v>20</v>
      </c>
      <c r="G1692" s="4" t="s">
        <v>3022</v>
      </c>
      <c r="H1692" s="4" t="s">
        <v>3744</v>
      </c>
      <c r="I1692" s="4" t="s">
        <v>3746</v>
      </c>
      <c r="J1692" s="4" t="str">
        <f t="shared" si="79"/>
        <v>504010 - Food Services</v>
      </c>
      <c r="K1692" s="4" t="s">
        <v>3708</v>
      </c>
      <c r="L1692" s="4" t="s">
        <v>3709</v>
      </c>
      <c r="M1692" s="4" t="s">
        <v>3710</v>
      </c>
      <c r="N1692" t="str">
        <f t="shared" si="80"/>
        <v>504 - Sales and Services of Auxiliary Enterprises</v>
      </c>
      <c r="O1692" s="4" t="s">
        <v>3028</v>
      </c>
      <c r="P1692" s="4" t="s">
        <v>3029</v>
      </c>
      <c r="Q1692" s="4" t="s">
        <v>3711</v>
      </c>
      <c r="R1692" s="4" t="s">
        <v>30</v>
      </c>
      <c r="S1692" t="str">
        <f>VLOOKUP(H1692,'Object Code Definitions'!$A$3:$C$1497,3,0)</f>
        <v>Used to record fees collected for meal plans; mainly used in Housing funds.</v>
      </c>
      <c r="T1692" t="str">
        <f>VLOOKUP(H1692,'Object Code Definitions'!$A$3:$I$1497,9,0)</f>
        <v>Active</v>
      </c>
    </row>
    <row r="1693" spans="1:20">
      <c r="A1693" s="4" t="s">
        <v>3885</v>
      </c>
      <c r="B1693" s="4" t="s">
        <v>3886</v>
      </c>
      <c r="C1693" s="4" t="s">
        <v>3887</v>
      </c>
      <c r="D1693" t="str">
        <f t="shared" si="78"/>
        <v>504743 - FND Rev-Starbucks-NT Sales</v>
      </c>
      <c r="E1693" s="2">
        <v>41821</v>
      </c>
      <c r="F1693" s="4" t="s">
        <v>20</v>
      </c>
      <c r="G1693" s="4" t="s">
        <v>3022</v>
      </c>
      <c r="H1693" s="4" t="s">
        <v>3744</v>
      </c>
      <c r="I1693" s="4" t="s">
        <v>3746</v>
      </c>
      <c r="J1693" s="4" t="str">
        <f t="shared" si="79"/>
        <v>504010 - Food Services</v>
      </c>
      <c r="K1693" s="4" t="s">
        <v>3708</v>
      </c>
      <c r="L1693" s="4" t="s">
        <v>3709</v>
      </c>
      <c r="M1693" s="4" t="s">
        <v>3710</v>
      </c>
      <c r="N1693" t="str">
        <f t="shared" si="80"/>
        <v>504 - Sales and Services of Auxiliary Enterprises</v>
      </c>
      <c r="O1693" s="4" t="s">
        <v>3028</v>
      </c>
      <c r="P1693" s="4" t="s">
        <v>3029</v>
      </c>
      <c r="Q1693" s="4" t="s">
        <v>3711</v>
      </c>
      <c r="R1693" s="4" t="s">
        <v>30</v>
      </c>
      <c r="S1693" t="str">
        <f>VLOOKUP(H1693,'Object Code Definitions'!$A$3:$C$1497,3,0)</f>
        <v>Used to record fees collected for meal plans; mainly used in Housing funds.</v>
      </c>
      <c r="T1693" t="str">
        <f>VLOOKUP(H1693,'Object Code Definitions'!$A$3:$I$1497,9,0)</f>
        <v>Active</v>
      </c>
    </row>
    <row r="1694" spans="1:20">
      <c r="A1694" s="4" t="s">
        <v>3888</v>
      </c>
      <c r="B1694" s="4" t="s">
        <v>3889</v>
      </c>
      <c r="C1694" s="4" t="s">
        <v>3890</v>
      </c>
      <c r="D1694" t="str">
        <f t="shared" si="78"/>
        <v>504744 - FND Rev-Starbucks-Tx Sales</v>
      </c>
      <c r="E1694" s="2">
        <v>41821</v>
      </c>
      <c r="F1694" s="4" t="s">
        <v>20</v>
      </c>
      <c r="G1694" s="4" t="s">
        <v>3022</v>
      </c>
      <c r="H1694" s="4" t="s">
        <v>3744</v>
      </c>
      <c r="I1694" s="4" t="s">
        <v>3746</v>
      </c>
      <c r="J1694" s="4" t="str">
        <f t="shared" si="79"/>
        <v>504010 - Food Services</v>
      </c>
      <c r="K1694" s="4" t="s">
        <v>3708</v>
      </c>
      <c r="L1694" s="4" t="s">
        <v>3709</v>
      </c>
      <c r="M1694" s="4" t="s">
        <v>3710</v>
      </c>
      <c r="N1694" t="str">
        <f t="shared" si="80"/>
        <v>504 - Sales and Services of Auxiliary Enterprises</v>
      </c>
      <c r="O1694" s="4" t="s">
        <v>3028</v>
      </c>
      <c r="P1694" s="4" t="s">
        <v>3029</v>
      </c>
      <c r="Q1694" s="4" t="s">
        <v>3711</v>
      </c>
      <c r="R1694" s="4" t="s">
        <v>30</v>
      </c>
      <c r="S1694" t="str">
        <f>VLOOKUP(H1694,'Object Code Definitions'!$A$3:$C$1497,3,0)</f>
        <v>Used to record fees collected for meal plans; mainly used in Housing funds.</v>
      </c>
      <c r="T1694" t="str">
        <f>VLOOKUP(H1694,'Object Code Definitions'!$A$3:$I$1497,9,0)</f>
        <v>Active</v>
      </c>
    </row>
    <row r="1695" spans="1:20">
      <c r="A1695" s="4" t="s">
        <v>3891</v>
      </c>
      <c r="B1695" s="4" t="s">
        <v>3892</v>
      </c>
      <c r="C1695" s="4" t="s">
        <v>3893</v>
      </c>
      <c r="D1695" t="str">
        <f t="shared" si="78"/>
        <v>504745 - FND Rev-Starbucks-Card Sales</v>
      </c>
      <c r="E1695" s="2">
        <v>41821</v>
      </c>
      <c r="F1695" s="4" t="s">
        <v>20</v>
      </c>
      <c r="G1695" s="4" t="s">
        <v>3022</v>
      </c>
      <c r="H1695" s="4" t="s">
        <v>3744</v>
      </c>
      <c r="I1695" s="4" t="s">
        <v>3746</v>
      </c>
      <c r="J1695" s="4" t="str">
        <f t="shared" si="79"/>
        <v>504010 - Food Services</v>
      </c>
      <c r="K1695" s="4" t="s">
        <v>3708</v>
      </c>
      <c r="L1695" s="4" t="s">
        <v>3709</v>
      </c>
      <c r="M1695" s="4" t="s">
        <v>3710</v>
      </c>
      <c r="N1695" t="str">
        <f t="shared" si="80"/>
        <v>504 - Sales and Services of Auxiliary Enterprises</v>
      </c>
      <c r="O1695" s="4" t="s">
        <v>3028</v>
      </c>
      <c r="P1695" s="4" t="s">
        <v>3029</v>
      </c>
      <c r="Q1695" s="4" t="s">
        <v>3711</v>
      </c>
      <c r="R1695" s="4" t="s">
        <v>30</v>
      </c>
      <c r="S1695" t="str">
        <f>VLOOKUP(H1695,'Object Code Definitions'!$A$3:$C$1497,3,0)</f>
        <v>Used to record fees collected for meal plans; mainly used in Housing funds.</v>
      </c>
      <c r="T1695" t="str">
        <f>VLOOKUP(H1695,'Object Code Definitions'!$A$3:$I$1497,9,0)</f>
        <v>Active</v>
      </c>
    </row>
    <row r="1696" spans="1:20">
      <c r="A1696" s="4" t="s">
        <v>3894</v>
      </c>
      <c r="B1696" s="4" t="s">
        <v>3895</v>
      </c>
      <c r="C1696" s="4" t="s">
        <v>3896</v>
      </c>
      <c r="D1696" t="str">
        <f t="shared" si="78"/>
        <v>504746 - FND Rev-KFC Sales</v>
      </c>
      <c r="E1696" s="2">
        <v>41821</v>
      </c>
      <c r="F1696" s="4" t="s">
        <v>20</v>
      </c>
      <c r="G1696" s="4" t="s">
        <v>3022</v>
      </c>
      <c r="H1696" s="4" t="s">
        <v>3744</v>
      </c>
      <c r="I1696" s="4" t="s">
        <v>3746</v>
      </c>
      <c r="J1696" s="4" t="str">
        <f t="shared" si="79"/>
        <v>504010 - Food Services</v>
      </c>
      <c r="K1696" s="4" t="s">
        <v>3708</v>
      </c>
      <c r="L1696" s="4" t="s">
        <v>3709</v>
      </c>
      <c r="M1696" s="4" t="s">
        <v>3710</v>
      </c>
      <c r="N1696" t="str">
        <f t="shared" si="80"/>
        <v>504 - Sales and Services of Auxiliary Enterprises</v>
      </c>
      <c r="O1696" s="4" t="s">
        <v>3028</v>
      </c>
      <c r="P1696" s="4" t="s">
        <v>3029</v>
      </c>
      <c r="Q1696" s="4" t="s">
        <v>3711</v>
      </c>
      <c r="R1696" s="4" t="s">
        <v>30</v>
      </c>
      <c r="S1696" t="str">
        <f>VLOOKUP(H1696,'Object Code Definitions'!$A$3:$C$1497,3,0)</f>
        <v>Used to record fees collected for meal plans; mainly used in Housing funds.</v>
      </c>
      <c r="T1696" t="str">
        <f>VLOOKUP(H1696,'Object Code Definitions'!$A$3:$I$1497,9,0)</f>
        <v>Active</v>
      </c>
    </row>
    <row r="1697" spans="1:20">
      <c r="A1697" s="4" t="s">
        <v>3897</v>
      </c>
      <c r="B1697" s="4" t="s">
        <v>3898</v>
      </c>
      <c r="C1697" s="4" t="s">
        <v>3899</v>
      </c>
      <c r="D1697" t="str">
        <f t="shared" si="78"/>
        <v>504747 - FND-REV-FSVENDCOMMPDCSTARBUCKS</v>
      </c>
      <c r="E1697" s="2">
        <v>41821</v>
      </c>
      <c r="F1697" s="4" t="s">
        <v>21</v>
      </c>
      <c r="G1697" s="4" t="s">
        <v>3022</v>
      </c>
      <c r="H1697" s="4" t="s">
        <v>3744</v>
      </c>
      <c r="I1697" s="4" t="s">
        <v>3746</v>
      </c>
      <c r="J1697" s="4" t="str">
        <f t="shared" si="79"/>
        <v>504010 - Food Services</v>
      </c>
      <c r="K1697" s="4" t="s">
        <v>3708</v>
      </c>
      <c r="L1697" s="4" t="s">
        <v>3709</v>
      </c>
      <c r="M1697" s="4" t="s">
        <v>3710</v>
      </c>
      <c r="N1697" t="str">
        <f t="shared" si="80"/>
        <v>504 - Sales and Services of Auxiliary Enterprises</v>
      </c>
      <c r="O1697" s="4" t="s">
        <v>3028</v>
      </c>
      <c r="P1697" s="4" t="s">
        <v>3029</v>
      </c>
      <c r="Q1697" s="4" t="s">
        <v>3711</v>
      </c>
      <c r="R1697" s="4" t="s">
        <v>30</v>
      </c>
      <c r="S1697" t="str">
        <f>VLOOKUP(H1697,'Object Code Definitions'!$A$3:$C$1497,3,0)</f>
        <v>Used to record fees collected for meal plans; mainly used in Housing funds.</v>
      </c>
      <c r="T1697" t="str">
        <f>VLOOKUP(H1697,'Object Code Definitions'!$A$3:$I$1497,9,0)</f>
        <v>Active</v>
      </c>
    </row>
    <row r="1698" spans="1:20">
      <c r="A1698" s="4" t="s">
        <v>3900</v>
      </c>
      <c r="B1698" s="4" t="s">
        <v>3901</v>
      </c>
      <c r="C1698" s="4" t="s">
        <v>3902</v>
      </c>
      <c r="D1698" t="str">
        <f t="shared" si="78"/>
        <v>504748 - FND-REV-FS VEND COMM COCACOLA</v>
      </c>
      <c r="E1698" s="2">
        <v>36526</v>
      </c>
      <c r="F1698" s="4" t="s">
        <v>21</v>
      </c>
      <c r="G1698" s="4" t="s">
        <v>3022</v>
      </c>
      <c r="H1698" s="4" t="s">
        <v>3744</v>
      </c>
      <c r="I1698" s="4" t="s">
        <v>3746</v>
      </c>
      <c r="J1698" s="4" t="str">
        <f t="shared" si="79"/>
        <v>504010 - Food Services</v>
      </c>
      <c r="K1698" s="4" t="s">
        <v>3708</v>
      </c>
      <c r="L1698" s="4" t="s">
        <v>3709</v>
      </c>
      <c r="M1698" s="4" t="s">
        <v>3710</v>
      </c>
      <c r="N1698" t="str">
        <f t="shared" si="80"/>
        <v>504 - Sales and Services of Auxiliary Enterprises</v>
      </c>
      <c r="O1698" s="4" t="s">
        <v>3028</v>
      </c>
      <c r="P1698" s="4" t="s">
        <v>3029</v>
      </c>
      <c r="Q1698" s="4" t="s">
        <v>3711</v>
      </c>
      <c r="R1698" s="4" t="s">
        <v>30</v>
      </c>
      <c r="S1698" t="str">
        <f>VLOOKUP(H1698,'Object Code Definitions'!$A$3:$C$1497,3,0)</f>
        <v>Used to record fees collected for meal plans; mainly used in Housing funds.</v>
      </c>
      <c r="T1698" t="str">
        <f>VLOOKUP(H1698,'Object Code Definitions'!$A$3:$I$1497,9,0)</f>
        <v>Active</v>
      </c>
    </row>
    <row r="1699" spans="1:20">
      <c r="A1699" s="4" t="s">
        <v>3903</v>
      </c>
      <c r="B1699" s="4" t="s">
        <v>3904</v>
      </c>
      <c r="C1699" s="4" t="s">
        <v>3905</v>
      </c>
      <c r="D1699" t="str">
        <f t="shared" si="78"/>
        <v>504749 - FND-REV-FS VEND COMM SAFRON</v>
      </c>
      <c r="E1699" s="2">
        <v>41821</v>
      </c>
      <c r="F1699" s="4" t="s">
        <v>20</v>
      </c>
      <c r="G1699" s="4" t="s">
        <v>3022</v>
      </c>
      <c r="H1699" s="4" t="s">
        <v>3744</v>
      </c>
      <c r="I1699" s="4" t="s">
        <v>3746</v>
      </c>
      <c r="J1699" s="4" t="str">
        <f t="shared" si="79"/>
        <v>504010 - Food Services</v>
      </c>
      <c r="K1699" s="4" t="s">
        <v>3708</v>
      </c>
      <c r="L1699" s="4" t="s">
        <v>3709</v>
      </c>
      <c r="M1699" s="4" t="s">
        <v>3710</v>
      </c>
      <c r="N1699" t="str">
        <f t="shared" si="80"/>
        <v>504 - Sales and Services of Auxiliary Enterprises</v>
      </c>
      <c r="O1699" s="4" t="s">
        <v>3028</v>
      </c>
      <c r="P1699" s="4" t="s">
        <v>3029</v>
      </c>
      <c r="Q1699" s="4" t="s">
        <v>3711</v>
      </c>
      <c r="R1699" s="4" t="s">
        <v>30</v>
      </c>
      <c r="S1699" t="str">
        <f>VLOOKUP(H1699,'Object Code Definitions'!$A$3:$C$1497,3,0)</f>
        <v>Used to record fees collected for meal plans; mainly used in Housing funds.</v>
      </c>
      <c r="T1699" t="str">
        <f>VLOOKUP(H1699,'Object Code Definitions'!$A$3:$I$1497,9,0)</f>
        <v>Active</v>
      </c>
    </row>
    <row r="1700" spans="1:20">
      <c r="A1700" s="4" t="s">
        <v>3906</v>
      </c>
      <c r="B1700" s="4" t="s">
        <v>3907</v>
      </c>
      <c r="C1700" s="4" t="s">
        <v>3908</v>
      </c>
      <c r="D1700" t="str">
        <f t="shared" si="78"/>
        <v>504750 - FDN-REV-FS VEND COMM 1ST CLASS</v>
      </c>
      <c r="E1700" s="2">
        <v>36526</v>
      </c>
      <c r="F1700" s="4" t="s">
        <v>21</v>
      </c>
      <c r="G1700" s="4" t="s">
        <v>3022</v>
      </c>
      <c r="H1700" s="4" t="s">
        <v>3744</v>
      </c>
      <c r="I1700" s="4" t="s">
        <v>3746</v>
      </c>
      <c r="J1700" s="4" t="str">
        <f t="shared" si="79"/>
        <v>504010 - Food Services</v>
      </c>
      <c r="K1700" s="4" t="s">
        <v>3708</v>
      </c>
      <c r="L1700" s="4" t="s">
        <v>3709</v>
      </c>
      <c r="M1700" s="4" t="s">
        <v>3710</v>
      </c>
      <c r="N1700" t="str">
        <f t="shared" si="80"/>
        <v>504 - Sales and Services of Auxiliary Enterprises</v>
      </c>
      <c r="O1700" s="4" t="s">
        <v>3028</v>
      </c>
      <c r="P1700" s="4" t="s">
        <v>3029</v>
      </c>
      <c r="Q1700" s="4" t="s">
        <v>3711</v>
      </c>
      <c r="R1700" s="4" t="s">
        <v>30</v>
      </c>
      <c r="S1700" t="str">
        <f>VLOOKUP(H1700,'Object Code Definitions'!$A$3:$C$1497,3,0)</f>
        <v>Used to record fees collected for meal plans; mainly used in Housing funds.</v>
      </c>
      <c r="T1700" t="str">
        <f>VLOOKUP(H1700,'Object Code Definitions'!$A$3:$I$1497,9,0)</f>
        <v>Active</v>
      </c>
    </row>
    <row r="1701" spans="1:20">
      <c r="A1701" s="4" t="s">
        <v>3909</v>
      </c>
      <c r="B1701" s="4" t="s">
        <v>3910</v>
      </c>
      <c r="C1701" s="4" t="s">
        <v>3911</v>
      </c>
      <c r="D1701" t="str">
        <f t="shared" si="78"/>
        <v>504751 - FDN-REV-FS-VEND-COMM COURTESY</v>
      </c>
      <c r="E1701" s="2">
        <v>36526</v>
      </c>
      <c r="F1701" s="4" t="s">
        <v>21</v>
      </c>
      <c r="G1701" s="4" t="s">
        <v>3022</v>
      </c>
      <c r="H1701" s="4" t="s">
        <v>3744</v>
      </c>
      <c r="I1701" s="4" t="s">
        <v>3746</v>
      </c>
      <c r="J1701" s="4" t="str">
        <f t="shared" si="79"/>
        <v>504010 - Food Services</v>
      </c>
      <c r="K1701" s="4" t="s">
        <v>3708</v>
      </c>
      <c r="L1701" s="4" t="s">
        <v>3709</v>
      </c>
      <c r="M1701" s="4" t="s">
        <v>3710</v>
      </c>
      <c r="N1701" t="str">
        <f t="shared" si="80"/>
        <v>504 - Sales and Services of Auxiliary Enterprises</v>
      </c>
      <c r="O1701" s="4" t="s">
        <v>3028</v>
      </c>
      <c r="P1701" s="4" t="s">
        <v>3029</v>
      </c>
      <c r="Q1701" s="4" t="s">
        <v>3711</v>
      </c>
      <c r="R1701" s="4" t="s">
        <v>30</v>
      </c>
      <c r="S1701" t="str">
        <f>VLOOKUP(H1701,'Object Code Definitions'!$A$3:$C$1497,3,0)</f>
        <v>Used to record fees collected for meal plans; mainly used in Housing funds.</v>
      </c>
      <c r="T1701" t="str">
        <f>VLOOKUP(H1701,'Object Code Definitions'!$A$3:$I$1497,9,0)</f>
        <v>Active</v>
      </c>
    </row>
    <row r="1702" spans="1:20">
      <c r="A1702" s="4" t="s">
        <v>3912</v>
      </c>
      <c r="B1702" s="4" t="s">
        <v>3913</v>
      </c>
      <c r="C1702" s="4" t="s">
        <v>3914</v>
      </c>
      <c r="D1702" t="str">
        <f t="shared" si="78"/>
        <v>504752 - FND Rev-FS-Coyote Card Forefit</v>
      </c>
      <c r="E1702" s="2">
        <v>41821</v>
      </c>
      <c r="F1702" s="4" t="s">
        <v>20</v>
      </c>
      <c r="G1702" s="4" t="s">
        <v>3022</v>
      </c>
      <c r="H1702" s="4" t="s">
        <v>3744</v>
      </c>
      <c r="I1702" s="4" t="s">
        <v>3746</v>
      </c>
      <c r="J1702" s="4" t="str">
        <f t="shared" si="79"/>
        <v>504010 - Food Services</v>
      </c>
      <c r="K1702" s="4" t="s">
        <v>3708</v>
      </c>
      <c r="L1702" s="4" t="s">
        <v>3709</v>
      </c>
      <c r="M1702" s="4" t="s">
        <v>3710</v>
      </c>
      <c r="N1702" t="str">
        <f t="shared" si="80"/>
        <v>504 - Sales and Services of Auxiliary Enterprises</v>
      </c>
      <c r="O1702" s="4" t="s">
        <v>3028</v>
      </c>
      <c r="P1702" s="4" t="s">
        <v>3029</v>
      </c>
      <c r="Q1702" s="4" t="s">
        <v>3711</v>
      </c>
      <c r="R1702" s="4" t="s">
        <v>30</v>
      </c>
      <c r="S1702" t="str">
        <f>VLOOKUP(H1702,'Object Code Definitions'!$A$3:$C$1497,3,0)</f>
        <v>Used to record fees collected for meal plans; mainly used in Housing funds.</v>
      </c>
      <c r="T1702" t="str">
        <f>VLOOKUP(H1702,'Object Code Definitions'!$A$3:$I$1497,9,0)</f>
        <v>Active</v>
      </c>
    </row>
    <row r="1703" spans="1:20">
      <c r="A1703" s="4" t="s">
        <v>3915</v>
      </c>
      <c r="B1703" s="4" t="s">
        <v>18</v>
      </c>
      <c r="C1703" s="4" t="s">
        <v>3916</v>
      </c>
      <c r="D1703" t="str">
        <f t="shared" si="78"/>
        <v>504753 - FND-REV COMM</v>
      </c>
      <c r="E1703" s="2">
        <v>42917</v>
      </c>
      <c r="F1703" s="4" t="s">
        <v>21</v>
      </c>
      <c r="G1703" s="4" t="s">
        <v>3022</v>
      </c>
      <c r="H1703" s="4" t="s">
        <v>3744</v>
      </c>
      <c r="I1703" s="4" t="s">
        <v>3746</v>
      </c>
      <c r="J1703" s="4" t="str">
        <f t="shared" si="79"/>
        <v>504010 - Food Services</v>
      </c>
      <c r="K1703" s="4" t="s">
        <v>3708</v>
      </c>
      <c r="L1703" s="4" t="s">
        <v>3709</v>
      </c>
      <c r="M1703" s="4" t="s">
        <v>3710</v>
      </c>
      <c r="N1703" t="str">
        <f t="shared" si="80"/>
        <v>504 - Sales and Services of Auxiliary Enterprises</v>
      </c>
      <c r="O1703" s="4" t="s">
        <v>3028</v>
      </c>
      <c r="P1703" s="4" t="s">
        <v>3029</v>
      </c>
      <c r="Q1703" s="4" t="s">
        <v>3711</v>
      </c>
      <c r="R1703" s="4" t="s">
        <v>30</v>
      </c>
      <c r="S1703" t="str">
        <f>VLOOKUP(H1703,'Object Code Definitions'!$A$3:$C$1497,3,0)</f>
        <v>Used to record fees collected for meal plans; mainly used in Housing funds.</v>
      </c>
      <c r="T1703" t="str">
        <f>VLOOKUP(H1703,'Object Code Definitions'!$A$3:$I$1497,9,0)</f>
        <v>Active</v>
      </c>
    </row>
    <row r="1704" spans="1:20">
      <c r="A1704" s="4" t="s">
        <v>3917</v>
      </c>
      <c r="B1704" s="4" t="s">
        <v>3918</v>
      </c>
      <c r="C1704" s="4" t="s">
        <v>3919</v>
      </c>
      <c r="D1704" t="str">
        <f t="shared" si="78"/>
        <v>504754 - Parking Fines-Metro Link Rev</v>
      </c>
      <c r="E1704" s="2">
        <v>36526</v>
      </c>
      <c r="F1704" s="4" t="s">
        <v>21</v>
      </c>
      <c r="G1704" s="4" t="s">
        <v>3022</v>
      </c>
      <c r="H1704" s="4" t="s">
        <v>3627</v>
      </c>
      <c r="I1704" s="4" t="s">
        <v>3920</v>
      </c>
      <c r="J1704" s="4" t="str">
        <f t="shared" si="79"/>
        <v>504090 - Sales and Services Auxiliary Facilities-Other</v>
      </c>
      <c r="K1704" s="4" t="s">
        <v>3708</v>
      </c>
      <c r="L1704" s="4" t="s">
        <v>3709</v>
      </c>
      <c r="M1704" s="4" t="s">
        <v>3710</v>
      </c>
      <c r="N1704" t="str">
        <f t="shared" si="80"/>
        <v>504 - Sales and Services of Auxiliary Enterprises</v>
      </c>
      <c r="O1704" s="4" t="s">
        <v>3028</v>
      </c>
      <c r="P1704" s="4" t="s">
        <v>3029</v>
      </c>
      <c r="Q1704" s="4" t="s">
        <v>3711</v>
      </c>
      <c r="R1704" s="4" t="s">
        <v>30</v>
      </c>
      <c r="S1704" t="str">
        <f>VLOOKUP(H1704,'Object Code Definitions'!$A$3:$C$1497,3,0)</f>
        <v>Used to record undifferentiated revenue generated from self-support operations. Detailed or specific object codes should be used if the cost components are identifiable and quantifiable.</v>
      </c>
      <c r="T1704" t="str">
        <f>VLOOKUP(H1704,'Object Code Definitions'!$A$3:$I$1497,9,0)</f>
        <v>Active</v>
      </c>
    </row>
    <row r="1705" spans="1:20">
      <c r="A1705" s="4" t="s">
        <v>3921</v>
      </c>
      <c r="B1705" s="4" t="s">
        <v>3922</v>
      </c>
      <c r="C1705" s="4" t="s">
        <v>3923</v>
      </c>
      <c r="D1705" t="str">
        <f t="shared" si="78"/>
        <v>504755 - Parking Revenue-Misc</v>
      </c>
      <c r="E1705" s="2">
        <v>36526</v>
      </c>
      <c r="F1705" s="4" t="s">
        <v>21</v>
      </c>
      <c r="G1705" s="4" t="s">
        <v>3022</v>
      </c>
      <c r="H1705" s="4" t="s">
        <v>3627</v>
      </c>
      <c r="I1705" s="4" t="s">
        <v>3920</v>
      </c>
      <c r="J1705" s="4" t="str">
        <f t="shared" si="79"/>
        <v>504090 - Sales and Services Auxiliary Facilities-Other</v>
      </c>
      <c r="K1705" s="4" t="s">
        <v>3708</v>
      </c>
      <c r="L1705" s="4" t="s">
        <v>3709</v>
      </c>
      <c r="M1705" s="4" t="s">
        <v>3710</v>
      </c>
      <c r="N1705" t="str">
        <f t="shared" si="80"/>
        <v>504 - Sales and Services of Auxiliary Enterprises</v>
      </c>
      <c r="O1705" s="4" t="s">
        <v>3028</v>
      </c>
      <c r="P1705" s="4" t="s">
        <v>3029</v>
      </c>
      <c r="Q1705" s="4" t="s">
        <v>3711</v>
      </c>
      <c r="R1705" s="4" t="s">
        <v>30</v>
      </c>
      <c r="S1705" t="str">
        <f>VLOOKUP(H1705,'Object Code Definitions'!$A$3:$C$1497,3,0)</f>
        <v>Used to record undifferentiated revenue generated from self-support operations. Detailed or specific object codes should be used if the cost components are identifiable and quantifiable.</v>
      </c>
      <c r="T1705" t="str">
        <f>VLOOKUP(H1705,'Object Code Definitions'!$A$3:$I$1497,9,0)</f>
        <v>Active</v>
      </c>
    </row>
    <row r="1706" spans="1:20">
      <c r="A1706" s="4" t="s">
        <v>3924</v>
      </c>
      <c r="B1706" s="4" t="s">
        <v>3925</v>
      </c>
      <c r="C1706" s="4" t="s">
        <v>3926</v>
      </c>
      <c r="D1706" t="str">
        <f t="shared" si="78"/>
        <v>504756 - Parking Revenue-Special Events</v>
      </c>
      <c r="E1706" s="2">
        <v>36526</v>
      </c>
      <c r="F1706" s="4" t="s">
        <v>21</v>
      </c>
      <c r="G1706" s="4" t="s">
        <v>3022</v>
      </c>
      <c r="H1706" s="4" t="s">
        <v>3627</v>
      </c>
      <c r="I1706" s="4" t="s">
        <v>3920</v>
      </c>
      <c r="J1706" s="4" t="str">
        <f t="shared" si="79"/>
        <v>504090 - Sales and Services Auxiliary Facilities-Other</v>
      </c>
      <c r="K1706" s="4" t="s">
        <v>3708</v>
      </c>
      <c r="L1706" s="4" t="s">
        <v>3709</v>
      </c>
      <c r="M1706" s="4" t="s">
        <v>3710</v>
      </c>
      <c r="N1706" t="str">
        <f t="shared" si="80"/>
        <v>504 - Sales and Services of Auxiliary Enterprises</v>
      </c>
      <c r="O1706" s="4" t="s">
        <v>3028</v>
      </c>
      <c r="P1706" s="4" t="s">
        <v>3029</v>
      </c>
      <c r="Q1706" s="4" t="s">
        <v>3711</v>
      </c>
      <c r="R1706" s="4" t="s">
        <v>30</v>
      </c>
      <c r="S1706" t="str">
        <f>VLOOKUP(H1706,'Object Code Definitions'!$A$3:$C$1497,3,0)</f>
        <v>Used to record undifferentiated revenue generated from self-support operations. Detailed or specific object codes should be used if the cost components are identifiable and quantifiable.</v>
      </c>
      <c r="T1706" t="str">
        <f>VLOOKUP(H1706,'Object Code Definitions'!$A$3:$I$1497,9,0)</f>
        <v>Active</v>
      </c>
    </row>
    <row r="1707" spans="1:20">
      <c r="A1707" s="4" t="s">
        <v>3927</v>
      </c>
      <c r="B1707" s="4" t="s">
        <v>3928</v>
      </c>
      <c r="C1707" s="4" t="s">
        <v>3929</v>
      </c>
      <c r="D1707" t="str">
        <f t="shared" si="78"/>
        <v>504757 - Sales/Srvcs Aux Enterpris-Othr</v>
      </c>
      <c r="E1707" s="2">
        <v>36526</v>
      </c>
      <c r="F1707" s="4" t="s">
        <v>21</v>
      </c>
      <c r="G1707" s="4" t="s">
        <v>3022</v>
      </c>
      <c r="H1707" s="4" t="s">
        <v>3627</v>
      </c>
      <c r="I1707" s="4" t="s">
        <v>3920</v>
      </c>
      <c r="J1707" s="4" t="str">
        <f t="shared" si="79"/>
        <v>504090 - Sales and Services Auxiliary Facilities-Other</v>
      </c>
      <c r="K1707" s="4" t="s">
        <v>3708</v>
      </c>
      <c r="L1707" s="4" t="s">
        <v>3709</v>
      </c>
      <c r="M1707" s="4" t="s">
        <v>3710</v>
      </c>
      <c r="N1707" t="str">
        <f t="shared" si="80"/>
        <v>504 - Sales and Services of Auxiliary Enterprises</v>
      </c>
      <c r="O1707" s="4" t="s">
        <v>3028</v>
      </c>
      <c r="P1707" s="4" t="s">
        <v>3029</v>
      </c>
      <c r="Q1707" s="4" t="s">
        <v>3711</v>
      </c>
      <c r="R1707" s="4" t="s">
        <v>30</v>
      </c>
      <c r="S1707" t="str">
        <f>VLOOKUP(H1707,'Object Code Definitions'!$A$3:$C$1497,3,0)</f>
        <v>Used to record undifferentiated revenue generated from self-support operations. Detailed or specific object codes should be used if the cost components are identifiable and quantifiable.</v>
      </c>
      <c r="T1707" t="str">
        <f>VLOOKUP(H1707,'Object Code Definitions'!$A$3:$I$1497,9,0)</f>
        <v>Active</v>
      </c>
    </row>
    <row r="1708" spans="1:20">
      <c r="A1708" s="4" t="s">
        <v>3930</v>
      </c>
      <c r="B1708" s="4" t="s">
        <v>3931</v>
      </c>
      <c r="C1708" s="4" t="s">
        <v>3932</v>
      </c>
      <c r="D1708" t="str">
        <f t="shared" si="78"/>
        <v>504759 - Parking Fines-Van Pool Revenue</v>
      </c>
      <c r="E1708" s="2">
        <v>36526</v>
      </c>
      <c r="F1708" s="4" t="s">
        <v>21</v>
      </c>
      <c r="G1708" s="4" t="s">
        <v>3022</v>
      </c>
      <c r="H1708" s="4" t="s">
        <v>3627</v>
      </c>
      <c r="I1708" s="4" t="s">
        <v>3920</v>
      </c>
      <c r="J1708" s="4" t="str">
        <f t="shared" si="79"/>
        <v>504090 - Sales and Services Auxiliary Facilities-Other</v>
      </c>
      <c r="K1708" s="4" t="s">
        <v>3708</v>
      </c>
      <c r="L1708" s="4" t="s">
        <v>3709</v>
      </c>
      <c r="M1708" s="4" t="s">
        <v>3710</v>
      </c>
      <c r="N1708" t="str">
        <f t="shared" si="80"/>
        <v>504 - Sales and Services of Auxiliary Enterprises</v>
      </c>
      <c r="O1708" s="4" t="s">
        <v>3028</v>
      </c>
      <c r="P1708" s="4" t="s">
        <v>3029</v>
      </c>
      <c r="Q1708" s="4" t="s">
        <v>3711</v>
      </c>
      <c r="R1708" s="4" t="s">
        <v>30</v>
      </c>
      <c r="S1708" t="str">
        <f>VLOOKUP(H1708,'Object Code Definitions'!$A$3:$C$1497,3,0)</f>
        <v>Used to record undifferentiated revenue generated from self-support operations. Detailed or specific object codes should be used if the cost components are identifiable and quantifiable.</v>
      </c>
      <c r="T1708" t="str">
        <f>VLOOKUP(H1708,'Object Code Definitions'!$A$3:$I$1497,9,0)</f>
        <v>Active</v>
      </c>
    </row>
    <row r="1709" spans="1:20">
      <c r="A1709" s="4" t="s">
        <v>3933</v>
      </c>
      <c r="B1709" s="4" t="s">
        <v>18</v>
      </c>
      <c r="C1709" s="4" t="s">
        <v>3934</v>
      </c>
      <c r="D1709" t="str">
        <f t="shared" si="78"/>
        <v>504760 - Faculty/Staff Quarterly Permit</v>
      </c>
      <c r="E1709" s="2">
        <v>40360</v>
      </c>
      <c r="F1709" s="4" t="s">
        <v>21</v>
      </c>
      <c r="G1709" s="4" t="s">
        <v>3022</v>
      </c>
      <c r="H1709" s="4" t="s">
        <v>3716</v>
      </c>
      <c r="I1709" s="4" t="s">
        <v>3719</v>
      </c>
      <c r="J1709" s="4" t="str">
        <f t="shared" si="79"/>
        <v>504003 - Parking Permits</v>
      </c>
      <c r="K1709" s="4" t="s">
        <v>3708</v>
      </c>
      <c r="L1709" s="4" t="s">
        <v>3709</v>
      </c>
      <c r="M1709" s="4" t="s">
        <v>3710</v>
      </c>
      <c r="N1709" t="str">
        <f t="shared" si="80"/>
        <v>504 - Sales and Services of Auxiliary Enterprises</v>
      </c>
      <c r="O1709" s="4" t="s">
        <v>3028</v>
      </c>
      <c r="P1709" s="4" t="s">
        <v>3029</v>
      </c>
      <c r="Q1709" s="4" t="s">
        <v>3711</v>
      </c>
      <c r="R1709" s="4" t="s">
        <v>30</v>
      </c>
      <c r="S1709" t="str">
        <f>VLOOKUP(H1709,'Object Code Definitions'!$A$3:$C$1497,3,0)</f>
        <v>Used to record revenue collected from parking permits in CSU 472.</v>
      </c>
      <c r="T1709" t="str">
        <f>VLOOKUP(H1709,'Object Code Definitions'!$A$3:$I$1497,9,0)</f>
        <v>Active</v>
      </c>
    </row>
    <row r="1710" spans="1:20">
      <c r="A1710" s="4" t="s">
        <v>3935</v>
      </c>
      <c r="B1710" s="4" t="s">
        <v>18</v>
      </c>
      <c r="C1710" s="4" t="s">
        <v>3936</v>
      </c>
      <c r="D1710" t="str">
        <f t="shared" si="78"/>
        <v>504761 - Parking Ctn Administrative Fee</v>
      </c>
      <c r="E1710" s="2">
        <v>41091</v>
      </c>
      <c r="F1710" s="4" t="s">
        <v>21</v>
      </c>
      <c r="G1710" s="4" t="s">
        <v>3022</v>
      </c>
      <c r="H1710" s="4" t="s">
        <v>3627</v>
      </c>
      <c r="I1710" s="4" t="s">
        <v>3920</v>
      </c>
      <c r="J1710" s="4" t="str">
        <f t="shared" si="79"/>
        <v>504090 - Sales and Services Auxiliary Facilities-Other</v>
      </c>
      <c r="K1710" s="4" t="s">
        <v>3708</v>
      </c>
      <c r="L1710" s="4" t="s">
        <v>3709</v>
      </c>
      <c r="M1710" s="4" t="s">
        <v>3710</v>
      </c>
      <c r="N1710" t="str">
        <f t="shared" si="80"/>
        <v>504 - Sales and Services of Auxiliary Enterprises</v>
      </c>
      <c r="O1710" s="4" t="s">
        <v>3028</v>
      </c>
      <c r="P1710" s="4" t="s">
        <v>3029</v>
      </c>
      <c r="Q1710" s="4" t="s">
        <v>3711</v>
      </c>
      <c r="R1710" s="4" t="s">
        <v>30</v>
      </c>
      <c r="S1710" t="str">
        <f>VLOOKUP(H1710,'Object Code Definitions'!$A$3:$C$1497,3,0)</f>
        <v>Used to record undifferentiated revenue generated from self-support operations. Detailed or specific object codes should be used if the cost components are identifiable and quantifiable.</v>
      </c>
      <c r="T1710" t="str">
        <f>VLOOKUP(H1710,'Object Code Definitions'!$A$3:$I$1497,9,0)</f>
        <v>Active</v>
      </c>
    </row>
    <row r="1711" spans="1:20">
      <c r="A1711" s="4" t="s">
        <v>3937</v>
      </c>
      <c r="B1711" s="4" t="s">
        <v>18</v>
      </c>
      <c r="C1711" s="4" t="s">
        <v>3938</v>
      </c>
      <c r="D1711" t="str">
        <f t="shared" si="78"/>
        <v>504762 - Parking Mobile-Revenue</v>
      </c>
      <c r="E1711" s="2">
        <v>41456</v>
      </c>
      <c r="F1711" s="4" t="s">
        <v>21</v>
      </c>
      <c r="G1711" s="4" t="s">
        <v>3022</v>
      </c>
      <c r="H1711" s="4" t="s">
        <v>3724</v>
      </c>
      <c r="I1711" s="4" t="s">
        <v>3727</v>
      </c>
      <c r="J1711" s="4" t="str">
        <f t="shared" si="79"/>
        <v>504005 - Parking Meters</v>
      </c>
      <c r="K1711" s="4" t="s">
        <v>3708</v>
      </c>
      <c r="L1711" s="4" t="s">
        <v>3709</v>
      </c>
      <c r="M1711" s="4" t="s">
        <v>3710</v>
      </c>
      <c r="N1711" t="str">
        <f t="shared" si="80"/>
        <v>504 - Sales and Services of Auxiliary Enterprises</v>
      </c>
      <c r="O1711" s="4" t="s">
        <v>3028</v>
      </c>
      <c r="P1711" s="4" t="s">
        <v>3029</v>
      </c>
      <c r="Q1711" s="4" t="s">
        <v>3711</v>
      </c>
      <c r="R1711" s="4" t="s">
        <v>30</v>
      </c>
      <c r="S1711" t="str">
        <f>VLOOKUP(H1711,'Object Code Definitions'!$A$3:$C$1497,3,0)</f>
        <v>Used to record fees charged for parking meters in CSU 472.</v>
      </c>
      <c r="T1711" t="str">
        <f>VLOOKUP(H1711,'Object Code Definitions'!$A$3:$I$1497,9,0)</f>
        <v>Active</v>
      </c>
    </row>
    <row r="1712" spans="1:20">
      <c r="A1712" s="4" t="s">
        <v>3939</v>
      </c>
      <c r="B1712" s="4" t="s">
        <v>18</v>
      </c>
      <c r="C1712" s="4" t="s">
        <v>3940</v>
      </c>
      <c r="D1712" t="str">
        <f t="shared" si="78"/>
        <v>504763 - Parking Permits - CEL</v>
      </c>
      <c r="E1712" s="2">
        <v>41821</v>
      </c>
      <c r="F1712" s="4" t="s">
        <v>21</v>
      </c>
      <c r="G1712" s="4" t="s">
        <v>3022</v>
      </c>
      <c r="H1712" s="4" t="s">
        <v>3716</v>
      </c>
      <c r="I1712" s="4" t="s">
        <v>3719</v>
      </c>
      <c r="J1712" s="4" t="str">
        <f t="shared" si="79"/>
        <v>504003 - Parking Permits</v>
      </c>
      <c r="K1712" s="4" t="s">
        <v>3708</v>
      </c>
      <c r="L1712" s="4" t="s">
        <v>3709</v>
      </c>
      <c r="M1712" s="4" t="s">
        <v>3710</v>
      </c>
      <c r="N1712" t="str">
        <f t="shared" si="80"/>
        <v>504 - Sales and Services of Auxiliary Enterprises</v>
      </c>
      <c r="O1712" s="4" t="s">
        <v>3028</v>
      </c>
      <c r="P1712" s="4" t="s">
        <v>3029</v>
      </c>
      <c r="Q1712" s="4" t="s">
        <v>3711</v>
      </c>
      <c r="R1712" s="4" t="s">
        <v>30</v>
      </c>
      <c r="S1712" t="str">
        <f>VLOOKUP(H1712,'Object Code Definitions'!$A$3:$C$1497,3,0)</f>
        <v>Used to record revenue collected from parking permits in CSU 472.</v>
      </c>
      <c r="T1712" t="str">
        <f>VLOOKUP(H1712,'Object Code Definitions'!$A$3:$I$1497,9,0)</f>
        <v>Active</v>
      </c>
    </row>
    <row r="1713" spans="1:20">
      <c r="A1713" s="4" t="s">
        <v>3941</v>
      </c>
      <c r="B1713" s="4" t="s">
        <v>18</v>
      </c>
      <c r="C1713" s="4" t="s">
        <v>3942</v>
      </c>
      <c r="D1713" t="str">
        <f t="shared" si="78"/>
        <v>504764 - Housing Rent-Waiver Contra Rev</v>
      </c>
      <c r="E1713" s="2">
        <v>41821</v>
      </c>
      <c r="F1713" s="4" t="s">
        <v>21</v>
      </c>
      <c r="G1713" s="4" t="s">
        <v>3022</v>
      </c>
      <c r="H1713" s="4" t="s">
        <v>3704</v>
      </c>
      <c r="I1713" s="4" t="s">
        <v>3707</v>
      </c>
      <c r="J1713" s="4" t="str">
        <f t="shared" si="79"/>
        <v>504001 - Housing Rent</v>
      </c>
      <c r="K1713" s="4" t="s">
        <v>3708</v>
      </c>
      <c r="L1713" s="4" t="s">
        <v>3709</v>
      </c>
      <c r="M1713" s="4" t="s">
        <v>3710</v>
      </c>
      <c r="N1713" t="str">
        <f t="shared" si="80"/>
        <v>504 - Sales and Services of Auxiliary Enterprises</v>
      </c>
      <c r="O1713" s="4" t="s">
        <v>3028</v>
      </c>
      <c r="P1713" s="4" t="s">
        <v>3029</v>
      </c>
      <c r="Q1713" s="4" t="s">
        <v>3711</v>
      </c>
      <c r="R1713" s="4" t="s">
        <v>30</v>
      </c>
      <c r="S1713" t="str">
        <f>VLOOKUP(H1713,'Object Code Definitions'!$A$3:$C$1497,3,0)</f>
        <v>Used to record rental fee charged in association with housing programs.</v>
      </c>
      <c r="T1713" t="str">
        <f>VLOOKUP(H1713,'Object Code Definitions'!$A$3:$I$1497,9,0)</f>
        <v>Active</v>
      </c>
    </row>
    <row r="1714" spans="1:20">
      <c r="A1714" s="4" t="s">
        <v>3943</v>
      </c>
      <c r="B1714" s="4" t="s">
        <v>18</v>
      </c>
      <c r="C1714" s="4" t="s">
        <v>3944</v>
      </c>
      <c r="D1714" t="str">
        <f t="shared" si="78"/>
        <v>504765 - Housing-Other Waiver ContraRev</v>
      </c>
      <c r="E1714" s="2">
        <v>41821</v>
      </c>
      <c r="F1714" s="4" t="s">
        <v>21</v>
      </c>
      <c r="G1714" s="4" t="s">
        <v>3022</v>
      </c>
      <c r="H1714" s="4" t="s">
        <v>3712</v>
      </c>
      <c r="I1714" s="4" t="s">
        <v>3715</v>
      </c>
      <c r="J1714" s="4" t="str">
        <f t="shared" si="79"/>
        <v>504002 - Housing Revenue-Others</v>
      </c>
      <c r="K1714" s="4" t="s">
        <v>3708</v>
      </c>
      <c r="L1714" s="4" t="s">
        <v>3709</v>
      </c>
      <c r="M1714" s="4" t="s">
        <v>3710</v>
      </c>
      <c r="N1714" t="str">
        <f t="shared" si="80"/>
        <v>504 - Sales and Services of Auxiliary Enterprises</v>
      </c>
      <c r="O1714" s="4" t="s">
        <v>3028</v>
      </c>
      <c r="P1714" s="4" t="s">
        <v>3029</v>
      </c>
      <c r="Q1714" s="4" t="s">
        <v>3711</v>
      </c>
      <c r="R1714" s="4" t="s">
        <v>30</v>
      </c>
      <c r="S1714" t="str">
        <f>VLOOKUP(H1714,'Object Code Definitions'!$A$3:$C$1497,3,0)</f>
        <v>Used to record fees charged in association with housing programs. It can be used to record Housing late fees and installment charges.</v>
      </c>
      <c r="T1714" t="str">
        <f>VLOOKUP(H1714,'Object Code Definitions'!$A$3:$I$1497,9,0)</f>
        <v>Active</v>
      </c>
    </row>
    <row r="1715" spans="1:20">
      <c r="A1715" s="4" t="s">
        <v>3945</v>
      </c>
      <c r="B1715" s="4" t="s">
        <v>18</v>
      </c>
      <c r="C1715" s="4" t="s">
        <v>3946</v>
      </c>
      <c r="D1715" t="str">
        <f t="shared" si="78"/>
        <v>504766 - CampusUnionFee-WaiverContraRev</v>
      </c>
      <c r="E1715" s="2">
        <v>41821</v>
      </c>
      <c r="F1715" s="4" t="s">
        <v>21</v>
      </c>
      <c r="G1715" s="4" t="s">
        <v>3022</v>
      </c>
      <c r="H1715" s="4" t="s">
        <v>3736</v>
      </c>
      <c r="I1715" s="4" t="s">
        <v>3739</v>
      </c>
      <c r="J1715" s="4" t="str">
        <f t="shared" si="79"/>
        <v>504008 - Campus Union Fee</v>
      </c>
      <c r="K1715" s="4" t="s">
        <v>3708</v>
      </c>
      <c r="L1715" s="4" t="s">
        <v>3709</v>
      </c>
      <c r="M1715" s="4" t="s">
        <v>3710</v>
      </c>
      <c r="N1715" t="str">
        <f t="shared" si="80"/>
        <v>504 - Sales and Services of Auxiliary Enterprises</v>
      </c>
      <c r="O1715" s="4" t="s">
        <v>3028</v>
      </c>
      <c r="P1715" s="4" t="s">
        <v>3029</v>
      </c>
      <c r="Q1715" s="4" t="s">
        <v>3030</v>
      </c>
      <c r="R1715" s="4" t="s">
        <v>30</v>
      </c>
      <c r="S1715" t="str">
        <f>VLOOKUP(H1715,'Object Code Definitions'!$A$3:$C$1497,3,0)</f>
        <v>Used to record university union fees in CSU fund 534.</v>
      </c>
      <c r="T1715" t="str">
        <f>VLOOKUP(H1715,'Object Code Definitions'!$A$3:$I$1497,9,0)</f>
        <v>Active</v>
      </c>
    </row>
    <row r="1716" spans="1:20">
      <c r="A1716" s="4" t="s">
        <v>3947</v>
      </c>
      <c r="B1716" s="4" t="s">
        <v>18</v>
      </c>
      <c r="C1716" s="4" t="s">
        <v>3948</v>
      </c>
      <c r="D1716" t="str">
        <f t="shared" si="78"/>
        <v>504767 - PrkingDispenserMeter-ContraRev</v>
      </c>
      <c r="E1716" s="2">
        <v>41821</v>
      </c>
      <c r="F1716" s="4" t="s">
        <v>21</v>
      </c>
      <c r="G1716" s="4" t="s">
        <v>3022</v>
      </c>
      <c r="H1716" s="4" t="s">
        <v>3724</v>
      </c>
      <c r="I1716" s="4" t="s">
        <v>3727</v>
      </c>
      <c r="J1716" s="4" t="str">
        <f t="shared" si="79"/>
        <v>504005 - Parking Meters</v>
      </c>
      <c r="K1716" s="4" t="s">
        <v>3708</v>
      </c>
      <c r="L1716" s="4" t="s">
        <v>3709</v>
      </c>
      <c r="M1716" s="4" t="s">
        <v>3710</v>
      </c>
      <c r="N1716" t="str">
        <f t="shared" si="80"/>
        <v>504 - Sales and Services of Auxiliary Enterprises</v>
      </c>
      <c r="O1716" s="4" t="s">
        <v>3028</v>
      </c>
      <c r="P1716" s="4" t="s">
        <v>3029</v>
      </c>
      <c r="Q1716" s="4" t="s">
        <v>3711</v>
      </c>
      <c r="R1716" s="4" t="s">
        <v>30</v>
      </c>
      <c r="S1716" t="str">
        <f>VLOOKUP(H1716,'Object Code Definitions'!$A$3:$C$1497,3,0)</f>
        <v>Used to record fees charged for parking meters in CSU 472.</v>
      </c>
      <c r="T1716" t="str">
        <f>VLOOKUP(H1716,'Object Code Definitions'!$A$3:$I$1497,9,0)</f>
        <v>Active</v>
      </c>
    </row>
    <row r="1717" spans="1:20">
      <c r="A1717" s="4" t="s">
        <v>3949</v>
      </c>
      <c r="B1717" s="4" t="s">
        <v>18</v>
      </c>
      <c r="C1717" s="4" t="s">
        <v>3950</v>
      </c>
      <c r="D1717" t="str">
        <f t="shared" si="78"/>
        <v>504768 - UEC Rev-Vending Comm. Pepsi</v>
      </c>
      <c r="E1717" s="2">
        <v>42552</v>
      </c>
      <c r="F1717" s="4" t="s">
        <v>21</v>
      </c>
      <c r="G1717" s="4" t="s">
        <v>3022</v>
      </c>
      <c r="H1717" s="4" t="s">
        <v>3627</v>
      </c>
      <c r="I1717" s="4" t="s">
        <v>3920</v>
      </c>
      <c r="J1717" s="4" t="str">
        <f t="shared" si="79"/>
        <v>504090 - Sales and Services Auxiliary Facilities-Other</v>
      </c>
      <c r="K1717" s="4" t="s">
        <v>3708</v>
      </c>
      <c r="L1717" s="4" t="s">
        <v>3709</v>
      </c>
      <c r="M1717" s="4" t="s">
        <v>3710</v>
      </c>
      <c r="N1717" t="str">
        <f t="shared" si="80"/>
        <v>504 - Sales and Services of Auxiliary Enterprises</v>
      </c>
      <c r="O1717" s="4" t="s">
        <v>3028</v>
      </c>
      <c r="P1717" s="4" t="s">
        <v>3029</v>
      </c>
      <c r="Q1717" s="4" t="s">
        <v>3711</v>
      </c>
      <c r="R1717" s="4" t="s">
        <v>30</v>
      </c>
      <c r="S1717" t="str">
        <f>VLOOKUP(H1717,'Object Code Definitions'!$A$3:$C$1497,3,0)</f>
        <v>Used to record undifferentiated revenue generated from self-support operations. Detailed or specific object codes should be used if the cost components are identifiable and quantifiable.</v>
      </c>
      <c r="T1717" t="str">
        <f>VLOOKUP(H1717,'Object Code Definitions'!$A$3:$I$1497,9,0)</f>
        <v>Active</v>
      </c>
    </row>
    <row r="1718" spans="1:20">
      <c r="A1718" s="4" t="s">
        <v>3951</v>
      </c>
      <c r="B1718" s="4" t="s">
        <v>18</v>
      </c>
      <c r="C1718" s="4" t="s">
        <v>3952</v>
      </c>
      <c r="D1718" t="str">
        <f t="shared" si="78"/>
        <v>504769 - PrkngPrmts - Summer Residents</v>
      </c>
      <c r="E1718" s="2">
        <v>36526</v>
      </c>
      <c r="F1718" s="4" t="s">
        <v>21</v>
      </c>
      <c r="G1718" s="4" t="s">
        <v>3022</v>
      </c>
      <c r="H1718" s="4" t="s">
        <v>3716</v>
      </c>
      <c r="I1718" s="4" t="s">
        <v>3719</v>
      </c>
      <c r="J1718" s="4" t="str">
        <f t="shared" si="79"/>
        <v>504003 - Parking Permits</v>
      </c>
      <c r="K1718" s="4" t="s">
        <v>3708</v>
      </c>
      <c r="L1718" s="4" t="s">
        <v>3709</v>
      </c>
      <c r="M1718" s="4" t="s">
        <v>3710</v>
      </c>
      <c r="N1718" t="str">
        <f t="shared" si="80"/>
        <v>504 - Sales and Services of Auxiliary Enterprises</v>
      </c>
      <c r="O1718" s="4" t="s">
        <v>3028</v>
      </c>
      <c r="P1718" s="4" t="s">
        <v>3029</v>
      </c>
      <c r="Q1718" s="4" t="s">
        <v>3711</v>
      </c>
      <c r="R1718" s="4" t="s">
        <v>30</v>
      </c>
      <c r="S1718" t="str">
        <f>VLOOKUP(H1718,'Object Code Definitions'!$A$3:$C$1497,3,0)</f>
        <v>Used to record revenue collected from parking permits in CSU 472.</v>
      </c>
      <c r="T1718" t="str">
        <f>VLOOKUP(H1718,'Object Code Definitions'!$A$3:$I$1497,9,0)</f>
        <v>Active</v>
      </c>
    </row>
    <row r="1719" spans="1:20">
      <c r="A1719" s="4" t="s">
        <v>3953</v>
      </c>
      <c r="B1719" s="4" t="s">
        <v>18</v>
      </c>
      <c r="C1719" s="4" t="s">
        <v>3954</v>
      </c>
      <c r="D1719" t="str">
        <f t="shared" si="78"/>
        <v>504770 - PrkngPrmts - Fall Residents</v>
      </c>
      <c r="E1719" s="2">
        <v>36526</v>
      </c>
      <c r="F1719" s="4" t="s">
        <v>21</v>
      </c>
      <c r="G1719" s="4" t="s">
        <v>3022</v>
      </c>
      <c r="H1719" s="4" t="s">
        <v>3716</v>
      </c>
      <c r="I1719" s="4" t="s">
        <v>3719</v>
      </c>
      <c r="J1719" s="4" t="str">
        <f t="shared" si="79"/>
        <v>504003 - Parking Permits</v>
      </c>
      <c r="K1719" s="4" t="s">
        <v>3708</v>
      </c>
      <c r="L1719" s="4" t="s">
        <v>3709</v>
      </c>
      <c r="M1719" s="4" t="s">
        <v>3710</v>
      </c>
      <c r="N1719" t="str">
        <f t="shared" si="80"/>
        <v>504 - Sales and Services of Auxiliary Enterprises</v>
      </c>
      <c r="O1719" s="4" t="s">
        <v>3028</v>
      </c>
      <c r="P1719" s="4" t="s">
        <v>3029</v>
      </c>
      <c r="Q1719" s="4" t="s">
        <v>3711</v>
      </c>
      <c r="R1719" s="4" t="s">
        <v>30</v>
      </c>
      <c r="S1719" t="str">
        <f>VLOOKUP(H1719,'Object Code Definitions'!$A$3:$C$1497,3,0)</f>
        <v>Used to record revenue collected from parking permits in CSU 472.</v>
      </c>
      <c r="T1719" t="str">
        <f>VLOOKUP(H1719,'Object Code Definitions'!$A$3:$I$1497,9,0)</f>
        <v>Active</v>
      </c>
    </row>
    <row r="1720" spans="1:20">
      <c r="A1720" s="4" t="s">
        <v>3955</v>
      </c>
      <c r="B1720" s="4" t="s">
        <v>18</v>
      </c>
      <c r="C1720" s="4" t="s">
        <v>3956</v>
      </c>
      <c r="D1720" t="str">
        <f t="shared" si="78"/>
        <v>504771 - PrkngPrmts - Winter Residents</v>
      </c>
      <c r="E1720" s="2">
        <v>36526</v>
      </c>
      <c r="F1720" s="4" t="s">
        <v>21</v>
      </c>
      <c r="G1720" s="4" t="s">
        <v>3022</v>
      </c>
      <c r="H1720" s="4" t="s">
        <v>3716</v>
      </c>
      <c r="I1720" s="4" t="s">
        <v>3719</v>
      </c>
      <c r="J1720" s="4" t="str">
        <f t="shared" si="79"/>
        <v>504003 - Parking Permits</v>
      </c>
      <c r="K1720" s="4" t="s">
        <v>3708</v>
      </c>
      <c r="L1720" s="4" t="s">
        <v>3709</v>
      </c>
      <c r="M1720" s="4" t="s">
        <v>3710</v>
      </c>
      <c r="N1720" t="str">
        <f t="shared" si="80"/>
        <v>504 - Sales and Services of Auxiliary Enterprises</v>
      </c>
      <c r="O1720" s="4" t="s">
        <v>3028</v>
      </c>
      <c r="P1720" s="4" t="s">
        <v>3029</v>
      </c>
      <c r="Q1720" s="4" t="s">
        <v>3711</v>
      </c>
      <c r="R1720" s="4" t="s">
        <v>30</v>
      </c>
      <c r="S1720" t="str">
        <f>VLOOKUP(H1720,'Object Code Definitions'!$A$3:$C$1497,3,0)</f>
        <v>Used to record revenue collected from parking permits in CSU 472.</v>
      </c>
      <c r="T1720" t="str">
        <f>VLOOKUP(H1720,'Object Code Definitions'!$A$3:$I$1497,9,0)</f>
        <v>Active</v>
      </c>
    </row>
    <row r="1721" spans="1:20">
      <c r="A1721" s="4" t="s">
        <v>3957</v>
      </c>
      <c r="B1721" s="4" t="s">
        <v>18</v>
      </c>
      <c r="C1721" s="4" t="s">
        <v>3958</v>
      </c>
      <c r="D1721" t="str">
        <f t="shared" si="78"/>
        <v>504772 - PrkngPrmts - Spring Residents</v>
      </c>
      <c r="E1721" s="2">
        <v>36526</v>
      </c>
      <c r="F1721" s="4" t="s">
        <v>21</v>
      </c>
      <c r="G1721" s="4" t="s">
        <v>3022</v>
      </c>
      <c r="H1721" s="4" t="s">
        <v>3716</v>
      </c>
      <c r="I1721" s="4" t="s">
        <v>3719</v>
      </c>
      <c r="J1721" s="4" t="str">
        <f t="shared" si="79"/>
        <v>504003 - Parking Permits</v>
      </c>
      <c r="K1721" s="4" t="s">
        <v>3708</v>
      </c>
      <c r="L1721" s="4" t="s">
        <v>3709</v>
      </c>
      <c r="M1721" s="4" t="s">
        <v>3710</v>
      </c>
      <c r="N1721" t="str">
        <f t="shared" si="80"/>
        <v>504 - Sales and Services of Auxiliary Enterprises</v>
      </c>
      <c r="O1721" s="4" t="s">
        <v>3028</v>
      </c>
      <c r="P1721" s="4" t="s">
        <v>3029</v>
      </c>
      <c r="Q1721" s="4" t="s">
        <v>3711</v>
      </c>
      <c r="R1721" s="4" t="s">
        <v>30</v>
      </c>
      <c r="S1721" t="str">
        <f>VLOOKUP(H1721,'Object Code Definitions'!$A$3:$C$1497,3,0)</f>
        <v>Used to record revenue collected from parking permits in CSU 472.</v>
      </c>
      <c r="T1721" t="str">
        <f>VLOOKUP(H1721,'Object Code Definitions'!$A$3:$I$1497,9,0)</f>
        <v>Active</v>
      </c>
    </row>
    <row r="1722" spans="1:20">
      <c r="A1722" s="4" t="s">
        <v>3959</v>
      </c>
      <c r="B1722" s="4" t="s">
        <v>18</v>
      </c>
      <c r="C1722" s="4" t="s">
        <v>3960</v>
      </c>
      <c r="D1722" t="str">
        <f t="shared" si="78"/>
        <v>504773 - PrkngPrmts - Acad Yr Residents</v>
      </c>
      <c r="E1722" s="2">
        <v>43647</v>
      </c>
      <c r="F1722" s="4" t="s">
        <v>21</v>
      </c>
      <c r="G1722" s="4" t="s">
        <v>3022</v>
      </c>
      <c r="H1722" s="4" t="s">
        <v>3716</v>
      </c>
      <c r="I1722" s="4" t="s">
        <v>3719</v>
      </c>
      <c r="J1722" s="4" t="str">
        <f t="shared" si="79"/>
        <v>504003 - Parking Permits</v>
      </c>
      <c r="K1722" s="4" t="s">
        <v>3708</v>
      </c>
      <c r="L1722" s="4" t="s">
        <v>3709</v>
      </c>
      <c r="M1722" s="4" t="s">
        <v>3710</v>
      </c>
      <c r="N1722" t="str">
        <f t="shared" si="80"/>
        <v>504 - Sales and Services of Auxiliary Enterprises</v>
      </c>
      <c r="O1722" s="4" t="s">
        <v>3028</v>
      </c>
      <c r="P1722" s="4" t="s">
        <v>3029</v>
      </c>
      <c r="Q1722" s="4" t="s">
        <v>3711</v>
      </c>
      <c r="R1722" s="4" t="s">
        <v>30</v>
      </c>
      <c r="S1722" t="str">
        <f>VLOOKUP(H1722,'Object Code Definitions'!$A$3:$C$1497,3,0)</f>
        <v>Used to record revenue collected from parking permits in CSU 472.</v>
      </c>
      <c r="T1722" t="str">
        <f>VLOOKUP(H1722,'Object Code Definitions'!$A$3:$I$1497,9,0)</f>
        <v>Active</v>
      </c>
    </row>
    <row r="1723" spans="1:20">
      <c r="A1723" s="4" t="s">
        <v>3961</v>
      </c>
      <c r="B1723" s="4" t="s">
        <v>18</v>
      </c>
      <c r="C1723" s="4" t="s">
        <v>3962</v>
      </c>
      <c r="D1723" t="str">
        <f t="shared" si="78"/>
        <v>504774 - Housing Deposit Forfeiture</v>
      </c>
      <c r="E1723" s="2">
        <v>45108</v>
      </c>
      <c r="F1723" s="4" t="s">
        <v>21</v>
      </c>
      <c r="G1723" s="4" t="s">
        <v>3022</v>
      </c>
      <c r="H1723" s="4" t="s">
        <v>3712</v>
      </c>
      <c r="I1723" s="4" t="s">
        <v>3715</v>
      </c>
      <c r="J1723" s="4" t="str">
        <f t="shared" si="79"/>
        <v>504002 - Housing Revenue-Others</v>
      </c>
      <c r="K1723" s="4" t="s">
        <v>3708</v>
      </c>
      <c r="L1723" s="4" t="s">
        <v>3709</v>
      </c>
      <c r="M1723" s="4" t="s">
        <v>3710</v>
      </c>
      <c r="N1723" t="str">
        <f t="shared" si="80"/>
        <v>504 - Sales and Services of Auxiliary Enterprises</v>
      </c>
      <c r="O1723" s="4" t="s">
        <v>3028</v>
      </c>
      <c r="P1723" s="4" t="s">
        <v>3029</v>
      </c>
      <c r="Q1723" s="4" t="s">
        <v>3711</v>
      </c>
      <c r="R1723" s="4" t="s">
        <v>30</v>
      </c>
      <c r="S1723" t="str">
        <f>VLOOKUP(H1723,'Object Code Definitions'!$A$3:$C$1497,3,0)</f>
        <v>Used to record fees charged in association with housing programs. It can be used to record Housing late fees and installment charges.</v>
      </c>
      <c r="T1723" t="str">
        <f>VLOOKUP(H1723,'Object Code Definitions'!$A$3:$I$1497,9,0)</f>
        <v>Active</v>
      </c>
    </row>
    <row r="1724" spans="1:20">
      <c r="A1724" s="4" t="s">
        <v>3963</v>
      </c>
      <c r="B1724" s="4" t="s">
        <v>18</v>
      </c>
      <c r="C1724" s="4" t="s">
        <v>3964</v>
      </c>
      <c r="D1724" t="str">
        <f t="shared" si="78"/>
        <v>504800 - S&amp;SAuxEntWriteOffBnkrptAppeals</v>
      </c>
      <c r="E1724" s="2">
        <v>42552</v>
      </c>
      <c r="F1724" s="4" t="s">
        <v>21</v>
      </c>
      <c r="G1724" s="4" t="s">
        <v>3022</v>
      </c>
      <c r="H1724" s="4" t="s">
        <v>3750</v>
      </c>
      <c r="I1724" s="4" t="s">
        <v>3752</v>
      </c>
      <c r="J1724" s="4" t="str">
        <f t="shared" si="79"/>
        <v>504400 - Allowance for doubtful sales and services of auxiliary enter</v>
      </c>
      <c r="K1724" s="4" t="s">
        <v>3708</v>
      </c>
      <c r="L1724" s="4" t="s">
        <v>3709</v>
      </c>
      <c r="M1724" s="4" t="s">
        <v>3710</v>
      </c>
      <c r="N1724" t="str">
        <f t="shared" si="80"/>
        <v>504 - Sales and Services of Auxiliary Enterprises</v>
      </c>
      <c r="O1724" s="4" t="s">
        <v>3028</v>
      </c>
      <c r="P1724" s="4" t="s">
        <v>3029</v>
      </c>
      <c r="Q1724" s="4" t="s">
        <v>3711</v>
      </c>
      <c r="R1724" s="4" t="s">
        <v>30</v>
      </c>
      <c r="S1724" t="str">
        <f>VLOOKUP(H1724,'Object Code Definitions'!$A$3:$C$1497,3,0)</f>
        <v>Contra revenue account for 504XXX object codes, except 504007 &amp; 504008.</v>
      </c>
      <c r="T1724" t="str">
        <f>VLOOKUP(H1724,'Object Code Definitions'!$A$3:$I$1497,9,0)</f>
        <v>Active</v>
      </c>
    </row>
    <row r="1725" spans="1:20">
      <c r="A1725" s="4" t="s">
        <v>3965</v>
      </c>
      <c r="B1725" s="4" t="s">
        <v>18</v>
      </c>
      <c r="C1725" s="4" t="s">
        <v>3966</v>
      </c>
      <c r="D1725" t="str">
        <f t="shared" si="78"/>
        <v>504801 - HlthUnionWriteOffBnkrptAppeals</v>
      </c>
      <c r="E1725" s="2">
        <v>42552</v>
      </c>
      <c r="F1725" s="4" t="s">
        <v>21</v>
      </c>
      <c r="G1725" s="4" t="s">
        <v>3022</v>
      </c>
      <c r="H1725" s="4" t="s">
        <v>3753</v>
      </c>
      <c r="I1725" s="4" t="s">
        <v>3755</v>
      </c>
      <c r="J1725" s="4" t="str">
        <f t="shared" si="79"/>
        <v>504401 - Allowance for doubtful health facilities fee 504007/campus u</v>
      </c>
      <c r="K1725" s="4" t="s">
        <v>3708</v>
      </c>
      <c r="L1725" s="4" t="s">
        <v>3709</v>
      </c>
      <c r="M1725" s="4" t="s">
        <v>3710</v>
      </c>
      <c r="N1725" t="str">
        <f t="shared" si="80"/>
        <v>504 - Sales and Services of Auxiliary Enterprises</v>
      </c>
      <c r="O1725" s="4" t="s">
        <v>3028</v>
      </c>
      <c r="P1725" s="4" t="s">
        <v>3029</v>
      </c>
      <c r="Q1725" s="4" t="s">
        <v>3030</v>
      </c>
      <c r="R1725" s="4" t="s">
        <v>30</v>
      </c>
      <c r="S1725" t="str">
        <f>VLOOKUP(H1725,'Object Code Definitions'!$A$3:$C$1497,3,0)</f>
        <v>Contra revenue account for object codes 504007 &amp; 504008.</v>
      </c>
      <c r="T1725" t="str">
        <f>VLOOKUP(H1725,'Object Code Definitions'!$A$3:$I$1497,9,0)</f>
        <v>Active</v>
      </c>
    </row>
    <row r="1726" spans="1:20">
      <c r="A1726" s="4" t="s">
        <v>3967</v>
      </c>
      <c r="B1726" s="4" t="s">
        <v>3967</v>
      </c>
      <c r="C1726" s="4" t="s">
        <v>3968</v>
      </c>
      <c r="D1726" t="str">
        <f t="shared" si="78"/>
        <v>504858 - Parking Prog-OmniTransBusTckts</v>
      </c>
      <c r="E1726" s="2">
        <v>41821</v>
      </c>
      <c r="F1726" s="4" t="s">
        <v>21</v>
      </c>
      <c r="G1726" s="4" t="s">
        <v>3022</v>
      </c>
      <c r="H1726" s="4" t="s">
        <v>3627</v>
      </c>
      <c r="I1726" s="4" t="s">
        <v>3920</v>
      </c>
      <c r="J1726" s="4" t="str">
        <f t="shared" si="79"/>
        <v>504090 - Sales and Services Auxiliary Facilities-Other</v>
      </c>
      <c r="K1726" s="4" t="s">
        <v>3708</v>
      </c>
      <c r="L1726" s="4" t="s">
        <v>3709</v>
      </c>
      <c r="M1726" s="4" t="s">
        <v>3710</v>
      </c>
      <c r="N1726" t="str">
        <f t="shared" si="80"/>
        <v>504 - Sales and Services of Auxiliary Enterprises</v>
      </c>
      <c r="O1726" s="4" t="s">
        <v>3028</v>
      </c>
      <c r="P1726" s="4" t="s">
        <v>3029</v>
      </c>
      <c r="Q1726" s="4" t="s">
        <v>3711</v>
      </c>
      <c r="R1726" s="4" t="s">
        <v>30</v>
      </c>
      <c r="S1726" t="str">
        <f>VLOOKUP(H1726,'Object Code Definitions'!$A$3:$C$1497,3,0)</f>
        <v>Used to record undifferentiated revenue generated from self-support operations. Detailed or specific object codes should be used if the cost components are identifiable and quantifiable.</v>
      </c>
      <c r="T1726" t="str">
        <f>VLOOKUP(H1726,'Object Code Definitions'!$A$3:$I$1497,9,0)</f>
        <v>Active</v>
      </c>
    </row>
    <row r="1727" spans="1:20">
      <c r="A1727" s="4" t="s">
        <v>3969</v>
      </c>
      <c r="B1727" s="4" t="s">
        <v>18</v>
      </c>
      <c r="C1727" s="4" t="s">
        <v>3970</v>
      </c>
      <c r="D1727" t="str">
        <f t="shared" si="78"/>
        <v>504859 - Parking - EV Charging Fees</v>
      </c>
      <c r="E1727" s="2">
        <v>45108</v>
      </c>
      <c r="F1727" s="4" t="s">
        <v>21</v>
      </c>
      <c r="G1727" s="4" t="s">
        <v>3022</v>
      </c>
      <c r="H1727" s="4" t="s">
        <v>3627</v>
      </c>
      <c r="I1727" s="4" t="s">
        <v>3920</v>
      </c>
      <c r="J1727" s="4" t="str">
        <f t="shared" si="79"/>
        <v>504090 - Sales and Services Auxiliary Facilities-Other</v>
      </c>
      <c r="K1727" s="4" t="s">
        <v>3708</v>
      </c>
      <c r="L1727" s="4" t="s">
        <v>3709</v>
      </c>
      <c r="M1727" s="4" t="s">
        <v>3710</v>
      </c>
      <c r="N1727" t="str">
        <f t="shared" si="80"/>
        <v>504 - Sales and Services of Auxiliary Enterprises</v>
      </c>
      <c r="O1727" s="4" t="s">
        <v>3028</v>
      </c>
      <c r="P1727" s="4" t="s">
        <v>3029</v>
      </c>
      <c r="Q1727" s="4" t="s">
        <v>3711</v>
      </c>
      <c r="R1727" s="4" t="s">
        <v>30</v>
      </c>
      <c r="S1727" t="str">
        <f>VLOOKUP(H1727,'Object Code Definitions'!$A$3:$C$1497,3,0)</f>
        <v>Used to record undifferentiated revenue generated from self-support operations. Detailed or specific object codes should be used if the cost components are identifiable and quantifiable.</v>
      </c>
      <c r="T1727" t="str">
        <f>VLOOKUP(H1727,'Object Code Definitions'!$A$3:$I$1497,9,0)</f>
        <v>Active</v>
      </c>
    </row>
    <row r="1728" spans="1:20">
      <c r="A1728" s="4" t="s">
        <v>3651</v>
      </c>
      <c r="B1728" s="4" t="s">
        <v>18</v>
      </c>
      <c r="C1728" s="4" t="s">
        <v>3971</v>
      </c>
      <c r="D1728" t="str">
        <f t="shared" si="78"/>
        <v>505000 - Local Contracts and Grants</v>
      </c>
      <c r="E1728" s="2">
        <v>40360</v>
      </c>
      <c r="F1728" s="4" t="s">
        <v>20</v>
      </c>
      <c r="G1728" s="4" t="s">
        <v>3022</v>
      </c>
      <c r="H1728" s="4" t="s">
        <v>3650</v>
      </c>
      <c r="I1728" s="4" t="s">
        <v>3653</v>
      </c>
      <c r="J1728" s="4" t="str">
        <f t="shared" si="79"/>
        <v>503301 - Local Contracts and Grants (Non-capital)</v>
      </c>
      <c r="K1728" s="4" t="s">
        <v>3611</v>
      </c>
      <c r="L1728" s="4" t="s">
        <v>3549</v>
      </c>
      <c r="M1728" s="4" t="s">
        <v>3550</v>
      </c>
      <c r="N1728" t="str">
        <f t="shared" si="80"/>
        <v>503 - Gifts Grants and Contracts</v>
      </c>
      <c r="O1728" s="4" t="s">
        <v>3028</v>
      </c>
      <c r="P1728" s="4" t="s">
        <v>3029</v>
      </c>
      <c r="Q1728" s="4" t="s">
        <v>3654</v>
      </c>
      <c r="R1728" s="4" t="s">
        <v>30</v>
      </c>
      <c r="S1728" t="str">
        <f>VLOOKUP(H1728,'Object Code Definitions'!$A$3:$C$1497,3,0)</f>
        <v>Used for non-capital grants and gifts from local government. Use of this object code is rare.</v>
      </c>
      <c r="T1728" t="str">
        <f>VLOOKUP(H1728,'Object Code Definitions'!$A$3:$I$1497,9,0)</f>
        <v>Active</v>
      </c>
    </row>
    <row r="1729" spans="1:20">
      <c r="A1729" s="4" t="s">
        <v>3972</v>
      </c>
      <c r="B1729" s="4" t="s">
        <v>3973</v>
      </c>
      <c r="C1729" s="4" t="s">
        <v>3974</v>
      </c>
      <c r="D1729" t="str">
        <f t="shared" si="78"/>
        <v>505109 - Reimbursements-CSU-Intra State</v>
      </c>
      <c r="E1729" s="2">
        <v>36526</v>
      </c>
      <c r="F1729" s="4" t="s">
        <v>20</v>
      </c>
      <c r="G1729" s="4" t="s">
        <v>3022</v>
      </c>
      <c r="H1729" s="4" t="s">
        <v>3972</v>
      </c>
      <c r="I1729" s="4" t="s">
        <v>3975</v>
      </c>
      <c r="J1729" s="4" t="str">
        <f t="shared" si="79"/>
        <v>505109 - Reimbursements-CSU (Obsolete)</v>
      </c>
      <c r="K1729" s="4" t="s">
        <v>3976</v>
      </c>
      <c r="L1729" s="4" t="s">
        <v>3977</v>
      </c>
      <c r="M1729" s="4" t="s">
        <v>3978</v>
      </c>
      <c r="N1729" t="str">
        <f t="shared" si="80"/>
        <v>505 - Reimbursements</v>
      </c>
      <c r="O1729" s="4" t="s">
        <v>3028</v>
      </c>
      <c r="P1729" s="4" t="s">
        <v>3029</v>
      </c>
      <c r="Q1729" s="4" t="s">
        <v>3979</v>
      </c>
      <c r="R1729" s="4" t="s">
        <v>30</v>
      </c>
      <c r="S1729" t="str">
        <f>VLOOKUP(H1729,'Object Code Definitions'!$A$3:$C$1497,3,0)</f>
        <v>Deactivated as reimbursements are recorded as cost recoveries.</v>
      </c>
      <c r="T1729" t="str">
        <f>VLOOKUP(H1729,'Object Code Definitions'!$A$3:$I$1497,9,0)</f>
        <v>Obsolete</v>
      </c>
    </row>
    <row r="1730" spans="1:20">
      <c r="A1730" s="4" t="s">
        <v>3980</v>
      </c>
      <c r="B1730" s="4" t="s">
        <v>3981</v>
      </c>
      <c r="C1730" s="4" t="s">
        <v>3982</v>
      </c>
      <c r="D1730" t="str">
        <f t="shared" si="78"/>
        <v>505201 - Reimbursements-External</v>
      </c>
      <c r="E1730" s="2">
        <v>44013</v>
      </c>
      <c r="F1730" s="4" t="s">
        <v>21</v>
      </c>
      <c r="G1730" s="4" t="s">
        <v>3022</v>
      </c>
      <c r="H1730" s="4" t="s">
        <v>3980</v>
      </c>
      <c r="I1730" s="4" t="s">
        <v>3982</v>
      </c>
      <c r="J1730" s="4" t="str">
        <f t="shared" si="79"/>
        <v>505201 - Reimbursements-External</v>
      </c>
      <c r="K1730" s="4" t="s">
        <v>3983</v>
      </c>
      <c r="L1730" s="4" t="s">
        <v>3977</v>
      </c>
      <c r="M1730" s="4" t="s">
        <v>3978</v>
      </c>
      <c r="N1730" t="str">
        <f t="shared" si="80"/>
        <v>505 - Reimbursements</v>
      </c>
      <c r="O1730" s="4" t="s">
        <v>3028</v>
      </c>
      <c r="P1730" s="4" t="s">
        <v>3029</v>
      </c>
      <c r="Q1730" s="4" t="s">
        <v>3984</v>
      </c>
      <c r="R1730" s="4" t="s">
        <v>30</v>
      </c>
      <c r="S1730" t="str">
        <f>VLOOKUP(H1730,'Object Code Definitions'!$A$3:$C$1497,3,0)</f>
        <v xml:space="preserve">Used for reimbursements from non-state sources, such as Federal and local government.  </v>
      </c>
      <c r="T1730" t="str">
        <f>VLOOKUP(H1730,'Object Code Definitions'!$A$3:$I$1497,9,0)</f>
        <v>Active</v>
      </c>
    </row>
    <row r="1731" spans="1:20">
      <c r="A1731" s="4" t="s">
        <v>3985</v>
      </c>
      <c r="B1731" s="4" t="s">
        <v>3986</v>
      </c>
      <c r="C1731" s="4" t="s">
        <v>3987</v>
      </c>
      <c r="D1731" t="str">
        <f t="shared" ref="D1731:D1794" si="81">A1731&amp;" - "&amp;C1731</f>
        <v>505803 - ReimbExtrnl-  Electric</v>
      </c>
      <c r="E1731" s="2">
        <v>40360</v>
      </c>
      <c r="F1731" s="4" t="s">
        <v>20</v>
      </c>
      <c r="G1731" s="4" t="s">
        <v>3022</v>
      </c>
      <c r="H1731" s="4" t="s">
        <v>3980</v>
      </c>
      <c r="I1731" s="4" t="s">
        <v>3982</v>
      </c>
      <c r="J1731" s="4" t="str">
        <f t="shared" ref="J1731:J1794" si="82">H1731&amp;" - "&amp;I1731</f>
        <v>505201 - Reimbursements-External</v>
      </c>
      <c r="K1731" s="4" t="s">
        <v>3983</v>
      </c>
      <c r="L1731" s="4" t="s">
        <v>3977</v>
      </c>
      <c r="M1731" s="4" t="s">
        <v>3978</v>
      </c>
      <c r="N1731" t="str">
        <f t="shared" ref="N1731:N1794" si="83">L1731&amp;" - "&amp;M1731</f>
        <v>505 - Reimbursements</v>
      </c>
      <c r="O1731" s="4" t="s">
        <v>3028</v>
      </c>
      <c r="P1731" s="4" t="s">
        <v>3029</v>
      </c>
      <c r="Q1731" s="4" t="s">
        <v>3984</v>
      </c>
      <c r="R1731" s="4" t="s">
        <v>30</v>
      </c>
      <c r="S1731" t="str">
        <f>VLOOKUP(H1731,'Object Code Definitions'!$A$3:$C$1497,3,0)</f>
        <v xml:space="preserve">Used for reimbursements from non-state sources, such as Federal and local government.  </v>
      </c>
      <c r="T1731" t="str">
        <f>VLOOKUP(H1731,'Object Code Definitions'!$A$3:$I$1497,9,0)</f>
        <v>Active</v>
      </c>
    </row>
    <row r="1732" spans="1:20">
      <c r="A1732" s="4" t="s">
        <v>3988</v>
      </c>
      <c r="B1732" s="4" t="s">
        <v>3989</v>
      </c>
      <c r="C1732" s="4" t="s">
        <v>3990</v>
      </c>
      <c r="D1732" t="str">
        <f t="shared" si="81"/>
        <v>505804 - ReimbExtrnl - Water</v>
      </c>
      <c r="E1732" s="2">
        <v>40360</v>
      </c>
      <c r="F1732" s="4" t="s">
        <v>20</v>
      </c>
      <c r="G1732" s="4" t="s">
        <v>3022</v>
      </c>
      <c r="H1732" s="4" t="s">
        <v>3980</v>
      </c>
      <c r="I1732" s="4" t="s">
        <v>3982</v>
      </c>
      <c r="J1732" s="4" t="str">
        <f t="shared" si="82"/>
        <v>505201 - Reimbursements-External</v>
      </c>
      <c r="K1732" s="4" t="s">
        <v>3983</v>
      </c>
      <c r="L1732" s="4" t="s">
        <v>3977</v>
      </c>
      <c r="M1732" s="4" t="s">
        <v>3978</v>
      </c>
      <c r="N1732" t="str">
        <f t="shared" si="83"/>
        <v>505 - Reimbursements</v>
      </c>
      <c r="O1732" s="4" t="s">
        <v>3028</v>
      </c>
      <c r="P1732" s="4" t="s">
        <v>3029</v>
      </c>
      <c r="Q1732" s="4" t="s">
        <v>3984</v>
      </c>
      <c r="R1732" s="4" t="s">
        <v>30</v>
      </c>
      <c r="S1732" t="str">
        <f>VLOOKUP(H1732,'Object Code Definitions'!$A$3:$C$1497,3,0)</f>
        <v xml:space="preserve">Used for reimbursements from non-state sources, such as Federal and local government.  </v>
      </c>
      <c r="T1732" t="str">
        <f>VLOOKUP(H1732,'Object Code Definitions'!$A$3:$I$1497,9,0)</f>
        <v>Active</v>
      </c>
    </row>
    <row r="1733" spans="1:20">
      <c r="A1733" s="4" t="s">
        <v>3991</v>
      </c>
      <c r="B1733" s="4" t="s">
        <v>3992</v>
      </c>
      <c r="C1733" s="4" t="s">
        <v>3993</v>
      </c>
      <c r="D1733" t="str">
        <f t="shared" si="81"/>
        <v>505805 - ReimbExtrnl - Sewer</v>
      </c>
      <c r="E1733" s="2">
        <v>40360</v>
      </c>
      <c r="F1733" s="4" t="s">
        <v>20</v>
      </c>
      <c r="G1733" s="4" t="s">
        <v>3022</v>
      </c>
      <c r="H1733" s="4" t="s">
        <v>3980</v>
      </c>
      <c r="I1733" s="4" t="s">
        <v>3982</v>
      </c>
      <c r="J1733" s="4" t="str">
        <f t="shared" si="82"/>
        <v>505201 - Reimbursements-External</v>
      </c>
      <c r="K1733" s="4" t="s">
        <v>3983</v>
      </c>
      <c r="L1733" s="4" t="s">
        <v>3977</v>
      </c>
      <c r="M1733" s="4" t="s">
        <v>3978</v>
      </c>
      <c r="N1733" t="str">
        <f t="shared" si="83"/>
        <v>505 - Reimbursements</v>
      </c>
      <c r="O1733" s="4" t="s">
        <v>3028</v>
      </c>
      <c r="P1733" s="4" t="s">
        <v>3029</v>
      </c>
      <c r="Q1733" s="4" t="s">
        <v>3984</v>
      </c>
      <c r="R1733" s="4" t="s">
        <v>30</v>
      </c>
      <c r="S1733" t="str">
        <f>VLOOKUP(H1733,'Object Code Definitions'!$A$3:$C$1497,3,0)</f>
        <v xml:space="preserve">Used for reimbursements from non-state sources, such as Federal and local government.  </v>
      </c>
      <c r="T1733" t="str">
        <f>VLOOKUP(H1733,'Object Code Definitions'!$A$3:$I$1497,9,0)</f>
        <v>Active</v>
      </c>
    </row>
    <row r="1734" spans="1:20">
      <c r="A1734" s="4" t="s">
        <v>3994</v>
      </c>
      <c r="B1734" s="4" t="s">
        <v>3995</v>
      </c>
      <c r="C1734" s="4" t="s">
        <v>3996</v>
      </c>
      <c r="D1734" t="str">
        <f t="shared" si="81"/>
        <v>505806 - ReimbExtrnl - Non Hazrd Waste</v>
      </c>
      <c r="E1734" s="2">
        <v>40360</v>
      </c>
      <c r="F1734" s="4" t="s">
        <v>20</v>
      </c>
      <c r="G1734" s="4" t="s">
        <v>3022</v>
      </c>
      <c r="H1734" s="4" t="s">
        <v>3980</v>
      </c>
      <c r="I1734" s="4" t="s">
        <v>3982</v>
      </c>
      <c r="J1734" s="4" t="str">
        <f t="shared" si="82"/>
        <v>505201 - Reimbursements-External</v>
      </c>
      <c r="K1734" s="4" t="s">
        <v>3983</v>
      </c>
      <c r="L1734" s="4" t="s">
        <v>3977</v>
      </c>
      <c r="M1734" s="4" t="s">
        <v>3978</v>
      </c>
      <c r="N1734" t="str">
        <f t="shared" si="83"/>
        <v>505 - Reimbursements</v>
      </c>
      <c r="O1734" s="4" t="s">
        <v>3028</v>
      </c>
      <c r="P1734" s="4" t="s">
        <v>3029</v>
      </c>
      <c r="Q1734" s="4" t="s">
        <v>3984</v>
      </c>
      <c r="R1734" s="4" t="s">
        <v>30</v>
      </c>
      <c r="S1734" t="str">
        <f>VLOOKUP(H1734,'Object Code Definitions'!$A$3:$C$1497,3,0)</f>
        <v xml:space="preserve">Used for reimbursements from non-state sources, such as Federal and local government.  </v>
      </c>
      <c r="T1734" t="str">
        <f>VLOOKUP(H1734,'Object Code Definitions'!$A$3:$I$1497,9,0)</f>
        <v>Active</v>
      </c>
    </row>
    <row r="1735" spans="1:20">
      <c r="A1735" s="4" t="s">
        <v>3997</v>
      </c>
      <c r="B1735" s="4" t="s">
        <v>3998</v>
      </c>
      <c r="C1735" s="4" t="s">
        <v>3999</v>
      </c>
      <c r="D1735" t="str">
        <f t="shared" si="81"/>
        <v>505807 - ReimbExtrnl - Gas</v>
      </c>
      <c r="E1735" s="2">
        <v>40360</v>
      </c>
      <c r="F1735" s="4" t="s">
        <v>20</v>
      </c>
      <c r="G1735" s="4" t="s">
        <v>3022</v>
      </c>
      <c r="H1735" s="4" t="s">
        <v>3980</v>
      </c>
      <c r="I1735" s="4" t="s">
        <v>3982</v>
      </c>
      <c r="J1735" s="4" t="str">
        <f t="shared" si="82"/>
        <v>505201 - Reimbursements-External</v>
      </c>
      <c r="K1735" s="4" t="s">
        <v>3983</v>
      </c>
      <c r="L1735" s="4" t="s">
        <v>3977</v>
      </c>
      <c r="M1735" s="4" t="s">
        <v>3978</v>
      </c>
      <c r="N1735" t="str">
        <f t="shared" si="83"/>
        <v>505 - Reimbursements</v>
      </c>
      <c r="O1735" s="4" t="s">
        <v>3028</v>
      </c>
      <c r="P1735" s="4" t="s">
        <v>3029</v>
      </c>
      <c r="Q1735" s="4" t="s">
        <v>3984</v>
      </c>
      <c r="R1735" s="4" t="s">
        <v>30</v>
      </c>
      <c r="S1735" t="str">
        <f>VLOOKUP(H1735,'Object Code Definitions'!$A$3:$C$1497,3,0)</f>
        <v xml:space="preserve">Used for reimbursements from non-state sources, such as Federal and local government.  </v>
      </c>
      <c r="T1735" t="str">
        <f>VLOOKUP(H1735,'Object Code Definitions'!$A$3:$I$1497,9,0)</f>
        <v>Active</v>
      </c>
    </row>
    <row r="1736" spans="1:20">
      <c r="A1736" s="4" t="s">
        <v>3661</v>
      </c>
      <c r="B1736" s="4" t="s">
        <v>3661</v>
      </c>
      <c r="C1736" s="4" t="s">
        <v>4000</v>
      </c>
      <c r="D1736" t="str">
        <f t="shared" si="81"/>
        <v>506000 - Private Contributions</v>
      </c>
      <c r="E1736" s="2">
        <v>40360</v>
      </c>
      <c r="F1736" s="4" t="s">
        <v>20</v>
      </c>
      <c r="G1736" s="4" t="s">
        <v>3022</v>
      </c>
      <c r="H1736" s="4" t="s">
        <v>3660</v>
      </c>
      <c r="I1736" s="4" t="s">
        <v>3663</v>
      </c>
      <c r="J1736" s="4" t="str">
        <f t="shared" si="82"/>
        <v>503401 - Private Contributions-Non-capital</v>
      </c>
      <c r="K1736" s="4" t="s">
        <v>3611</v>
      </c>
      <c r="L1736" s="4" t="s">
        <v>3549</v>
      </c>
      <c r="M1736" s="4" t="s">
        <v>3550</v>
      </c>
      <c r="N1736" t="str">
        <f t="shared" si="83"/>
        <v>503 - Gifts Grants and Contracts</v>
      </c>
      <c r="O1736" s="4" t="s">
        <v>3028</v>
      </c>
      <c r="P1736" s="4" t="s">
        <v>3029</v>
      </c>
      <c r="Q1736" s="4" t="s">
        <v>3664</v>
      </c>
      <c r="R1736" s="4" t="s">
        <v>30</v>
      </c>
      <c r="S1736" t="str">
        <f>VLOOKUP(H1736,'Object Code Definitions'!$A$3:$C$1497,3,0)</f>
        <v>Used for contributions (normally unconditional gifts) from private donors for non-financial aid and non-capital purposes. Not to be used for additions to endowments.
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v>
      </c>
      <c r="T1736" t="str">
        <f>VLOOKUP(H1736,'Object Code Definitions'!$A$3:$I$1497,9,0)</f>
        <v>Active</v>
      </c>
    </row>
    <row r="1737" spans="1:20">
      <c r="A1737" s="4" t="s">
        <v>4001</v>
      </c>
      <c r="B1737" s="4" t="s">
        <v>4002</v>
      </c>
      <c r="C1737" s="4" t="s">
        <v>4003</v>
      </c>
      <c r="D1737" t="str">
        <f t="shared" si="81"/>
        <v>506002 - Trnsf In-Cap Outlay</v>
      </c>
      <c r="E1737" s="2">
        <v>36526</v>
      </c>
      <c r="F1737" s="4" t="s">
        <v>21</v>
      </c>
      <c r="G1737" s="4" t="s">
        <v>3022</v>
      </c>
      <c r="H1737" s="4" t="s">
        <v>4001</v>
      </c>
      <c r="I1737" s="4" t="s">
        <v>4004</v>
      </c>
      <c r="J1737" s="4" t="str">
        <f t="shared" si="82"/>
        <v>506002 - Transfers In from Special Account for Capital Outlay</v>
      </c>
      <c r="K1737" s="4" t="s">
        <v>4005</v>
      </c>
      <c r="L1737" s="4" t="s">
        <v>4006</v>
      </c>
      <c r="M1737" s="4" t="s">
        <v>4007</v>
      </c>
      <c r="N1737" t="str">
        <f t="shared" si="83"/>
        <v>506 - Transfers In From Other Funds/Appropriations</v>
      </c>
      <c r="O1737" s="4" t="s">
        <v>3028</v>
      </c>
      <c r="P1737" s="4" t="s">
        <v>3029</v>
      </c>
      <c r="Q1737" s="4" t="s">
        <v>4008</v>
      </c>
      <c r="R1737" s="4" t="s">
        <v>30</v>
      </c>
      <c r="S1737">
        <f>VLOOKUP(H1737,'Object Code Definitions'!$A$3:$C$1497,3,0)</f>
        <v>0</v>
      </c>
      <c r="T1737" t="str">
        <f>VLOOKUP(H1737,'Object Code Definitions'!$A$3:$I$1497,9,0)</f>
        <v>Obsolete</v>
      </c>
    </row>
    <row r="1738" spans="1:20">
      <c r="A1738" s="4" t="s">
        <v>4009</v>
      </c>
      <c r="B1738" s="4" t="s">
        <v>4010</v>
      </c>
      <c r="C1738" s="4" t="s">
        <v>4011</v>
      </c>
      <c r="D1738" t="str">
        <f t="shared" si="81"/>
        <v>506003 - Trnsf In-Energy &amp; Resrcs Fnd</v>
      </c>
      <c r="E1738" s="2">
        <v>36526</v>
      </c>
      <c r="F1738" s="4" t="s">
        <v>21</v>
      </c>
      <c r="G1738" s="4" t="s">
        <v>3022</v>
      </c>
      <c r="H1738" s="4" t="s">
        <v>4009</v>
      </c>
      <c r="I1738" s="4" t="s">
        <v>4012</v>
      </c>
      <c r="J1738" s="4" t="str">
        <f t="shared" si="82"/>
        <v>506003 - Transfers In from Energy and Resources Fund</v>
      </c>
      <c r="K1738" s="4" t="s">
        <v>4013</v>
      </c>
      <c r="L1738" s="4" t="s">
        <v>4006</v>
      </c>
      <c r="M1738" s="4" t="s">
        <v>4007</v>
      </c>
      <c r="N1738" t="str">
        <f t="shared" si="83"/>
        <v>506 - Transfers In From Other Funds/Appropriations</v>
      </c>
      <c r="O1738" s="4" t="s">
        <v>3028</v>
      </c>
      <c r="P1738" s="4" t="s">
        <v>3029</v>
      </c>
      <c r="Q1738" s="4" t="s">
        <v>4008</v>
      </c>
      <c r="R1738" s="4" t="s">
        <v>30</v>
      </c>
      <c r="S1738">
        <f>VLOOKUP(H1738,'Object Code Definitions'!$A$3:$C$1497,3,0)</f>
        <v>0</v>
      </c>
      <c r="T1738" t="str">
        <f>VLOOKUP(H1738,'Object Code Definitions'!$A$3:$I$1497,9,0)</f>
        <v>Obsolete</v>
      </c>
    </row>
    <row r="1739" spans="1:20">
      <c r="A1739" s="4" t="s">
        <v>4014</v>
      </c>
      <c r="B1739" s="4" t="s">
        <v>4015</v>
      </c>
      <c r="C1739" s="4" t="s">
        <v>4016</v>
      </c>
      <c r="D1739" t="str">
        <f t="shared" si="81"/>
        <v>506004 - Trnsf In-HE Eqke Acct</v>
      </c>
      <c r="E1739" s="2">
        <v>36526</v>
      </c>
      <c r="F1739" s="4" t="s">
        <v>21</v>
      </c>
      <c r="G1739" s="4" t="s">
        <v>3022</v>
      </c>
      <c r="H1739" s="4" t="s">
        <v>4014</v>
      </c>
      <c r="I1739" s="4" t="s">
        <v>4017</v>
      </c>
      <c r="J1739" s="4" t="str">
        <f t="shared" si="82"/>
        <v>506004 - Transfers In from 1987 Higher Education Earthquake Account</v>
      </c>
      <c r="K1739" s="4" t="s">
        <v>4018</v>
      </c>
      <c r="L1739" s="4" t="s">
        <v>4006</v>
      </c>
      <c r="M1739" s="4" t="s">
        <v>4007</v>
      </c>
      <c r="N1739" t="str">
        <f t="shared" si="83"/>
        <v>506 - Transfers In From Other Funds/Appropriations</v>
      </c>
      <c r="O1739" s="4" t="s">
        <v>3028</v>
      </c>
      <c r="P1739" s="4" t="s">
        <v>3029</v>
      </c>
      <c r="Q1739" s="4" t="s">
        <v>4008</v>
      </c>
      <c r="R1739" s="4" t="s">
        <v>30</v>
      </c>
      <c r="S1739">
        <f>VLOOKUP(H1739,'Object Code Definitions'!$A$3:$C$1497,3,0)</f>
        <v>0</v>
      </c>
      <c r="T1739" t="str">
        <f>VLOOKUP(H1739,'Object Code Definitions'!$A$3:$I$1497,9,0)</f>
        <v>Obsolete</v>
      </c>
    </row>
    <row r="1740" spans="1:20">
      <c r="A1740" s="4" t="s">
        <v>4019</v>
      </c>
      <c r="B1740" s="4" t="s">
        <v>4020</v>
      </c>
      <c r="C1740" s="4" t="s">
        <v>4021</v>
      </c>
      <c r="D1740" t="str">
        <f t="shared" si="81"/>
        <v>506005 - Trnsf In-HE Fees &amp; Income</v>
      </c>
      <c r="E1740" s="2">
        <v>36526</v>
      </c>
      <c r="F1740" s="4" t="s">
        <v>21</v>
      </c>
      <c r="G1740" s="4" t="s">
        <v>3022</v>
      </c>
      <c r="H1740" s="4" t="s">
        <v>4019</v>
      </c>
      <c r="I1740" s="4" t="s">
        <v>4022</v>
      </c>
      <c r="J1740" s="4" t="str">
        <f t="shared" si="82"/>
        <v>506005 - Transfers In from Higher Education Fees and Income</v>
      </c>
      <c r="K1740" s="4" t="s">
        <v>4023</v>
      </c>
      <c r="L1740" s="4" t="s">
        <v>4006</v>
      </c>
      <c r="M1740" s="4" t="s">
        <v>4007</v>
      </c>
      <c r="N1740" t="str">
        <f t="shared" si="83"/>
        <v>506 - Transfers In From Other Funds/Appropriations</v>
      </c>
      <c r="O1740" s="4" t="s">
        <v>3028</v>
      </c>
      <c r="P1740" s="4" t="s">
        <v>3029</v>
      </c>
      <c r="Q1740" s="4" t="s">
        <v>4008</v>
      </c>
      <c r="R1740" s="4" t="s">
        <v>30</v>
      </c>
      <c r="S1740">
        <f>VLOOKUP(H1740,'Object Code Definitions'!$A$3:$C$1497,3,0)</f>
        <v>0</v>
      </c>
      <c r="T1740" t="str">
        <f>VLOOKUP(H1740,'Object Code Definitions'!$A$3:$I$1497,9,0)</f>
        <v>Obsolete</v>
      </c>
    </row>
    <row r="1741" spans="1:20">
      <c r="A1741" s="4" t="s">
        <v>4024</v>
      </c>
      <c r="B1741" s="4" t="s">
        <v>4025</v>
      </c>
      <c r="C1741" s="4" t="s">
        <v>4026</v>
      </c>
      <c r="D1741" t="str">
        <f t="shared" si="81"/>
        <v>506006 - Trnsf In-Affrd Stud Housing</v>
      </c>
      <c r="E1741" s="2">
        <v>36526</v>
      </c>
      <c r="F1741" s="4" t="s">
        <v>21</v>
      </c>
      <c r="G1741" s="4" t="s">
        <v>3022</v>
      </c>
      <c r="H1741" s="4" t="s">
        <v>4024</v>
      </c>
      <c r="I1741" s="4" t="s">
        <v>4027</v>
      </c>
      <c r="J1741" s="4" t="str">
        <f t="shared" si="82"/>
        <v>506006 - Transfers In from Affordable Student Housing</v>
      </c>
      <c r="K1741" s="4" t="s">
        <v>4028</v>
      </c>
      <c r="L1741" s="4" t="s">
        <v>4006</v>
      </c>
      <c r="M1741" s="4" t="s">
        <v>4007</v>
      </c>
      <c r="N1741" t="str">
        <f t="shared" si="83"/>
        <v>506 - Transfers In From Other Funds/Appropriations</v>
      </c>
      <c r="O1741" s="4" t="s">
        <v>3028</v>
      </c>
      <c r="P1741" s="4" t="s">
        <v>3029</v>
      </c>
      <c r="Q1741" s="4" t="s">
        <v>4008</v>
      </c>
      <c r="R1741" s="4" t="s">
        <v>30</v>
      </c>
      <c r="S1741" t="str">
        <f>VLOOKUP(H1741,'Object Code Definitions'!$A$3:$C$1497,3,0)</f>
        <v xml:space="preserve">Used to record transfers from the specified state fund (0505).  </v>
      </c>
      <c r="T1741" t="str">
        <f>VLOOKUP(H1741,'Object Code Definitions'!$A$3:$I$1497,9,0)</f>
        <v>Active</v>
      </c>
    </row>
    <row r="1742" spans="1:20">
      <c r="A1742" s="4" t="s">
        <v>4029</v>
      </c>
      <c r="B1742" s="4" t="s">
        <v>4030</v>
      </c>
      <c r="C1742" s="4" t="s">
        <v>4031</v>
      </c>
      <c r="D1742" t="str">
        <f t="shared" si="81"/>
        <v>506007 - Trnsf In-HE Tech Educ Rev Fnd</v>
      </c>
      <c r="E1742" s="2">
        <v>36526</v>
      </c>
      <c r="F1742" s="4" t="s">
        <v>21</v>
      </c>
      <c r="G1742" s="4" t="s">
        <v>3022</v>
      </c>
      <c r="H1742" s="4" t="s">
        <v>4029</v>
      </c>
      <c r="I1742" s="4" t="s">
        <v>4032</v>
      </c>
      <c r="J1742" s="4" t="str">
        <f t="shared" si="82"/>
        <v>506007 - Transfers In from Higher Education Technology Education Reve</v>
      </c>
      <c r="K1742" s="4" t="s">
        <v>4033</v>
      </c>
      <c r="L1742" s="4" t="s">
        <v>4006</v>
      </c>
      <c r="M1742" s="4" t="s">
        <v>4007</v>
      </c>
      <c r="N1742" t="str">
        <f t="shared" si="83"/>
        <v>506 - Transfers In From Other Funds/Appropriations</v>
      </c>
      <c r="O1742" s="4" t="s">
        <v>3028</v>
      </c>
      <c r="P1742" s="4" t="s">
        <v>3029</v>
      </c>
      <c r="Q1742" s="4" t="s">
        <v>4008</v>
      </c>
      <c r="R1742" s="4" t="s">
        <v>30</v>
      </c>
      <c r="S1742">
        <f>VLOOKUP(H1742,'Object Code Definitions'!$A$3:$C$1497,3,0)</f>
        <v>0</v>
      </c>
      <c r="T1742" t="str">
        <f>VLOOKUP(H1742,'Object Code Definitions'!$A$3:$I$1497,9,0)</f>
        <v>Obsolete</v>
      </c>
    </row>
    <row r="1743" spans="1:20">
      <c r="A1743" s="4" t="s">
        <v>4034</v>
      </c>
      <c r="B1743" s="4" t="s">
        <v>4035</v>
      </c>
      <c r="C1743" s="4" t="s">
        <v>4036</v>
      </c>
      <c r="D1743" t="str">
        <f t="shared" si="81"/>
        <v>506008 - Trnsf In-Cont Educ Rev Fnd</v>
      </c>
      <c r="E1743" s="2">
        <v>36526</v>
      </c>
      <c r="F1743" s="4" t="s">
        <v>21</v>
      </c>
      <c r="G1743" s="4" t="s">
        <v>3022</v>
      </c>
      <c r="H1743" s="4" t="s">
        <v>4034</v>
      </c>
      <c r="I1743" s="4" t="s">
        <v>4037</v>
      </c>
      <c r="J1743" s="4" t="str">
        <f t="shared" si="82"/>
        <v>506008 - Transfers In from Continuing Education Revenue Fund</v>
      </c>
      <c r="K1743" s="4" t="s">
        <v>4038</v>
      </c>
      <c r="L1743" s="4" t="s">
        <v>4006</v>
      </c>
      <c r="M1743" s="4" t="s">
        <v>4007</v>
      </c>
      <c r="N1743" t="str">
        <f t="shared" si="83"/>
        <v>506 - Transfers In From Other Funds/Appropriations</v>
      </c>
      <c r="O1743" s="4" t="s">
        <v>3028</v>
      </c>
      <c r="P1743" s="4" t="s">
        <v>3029</v>
      </c>
      <c r="Q1743" s="4" t="s">
        <v>4008</v>
      </c>
      <c r="R1743" s="4" t="s">
        <v>30</v>
      </c>
      <c r="S1743">
        <f>VLOOKUP(H1743,'Object Code Definitions'!$A$3:$C$1497,3,0)</f>
        <v>0</v>
      </c>
      <c r="T1743" t="str">
        <f>VLOOKUP(H1743,'Object Code Definitions'!$A$3:$I$1497,9,0)</f>
        <v>Obsolete</v>
      </c>
    </row>
    <row r="1744" spans="1:20">
      <c r="A1744" s="4" t="s">
        <v>4039</v>
      </c>
      <c r="B1744" s="4" t="s">
        <v>4040</v>
      </c>
      <c r="C1744" s="4" t="s">
        <v>4041</v>
      </c>
      <c r="D1744" t="str">
        <f t="shared" si="81"/>
        <v>506009 - Trnsf In-Dorm Bldg Equip Rsrv</v>
      </c>
      <c r="E1744" s="2">
        <v>36526</v>
      </c>
      <c r="F1744" s="4" t="s">
        <v>21</v>
      </c>
      <c r="G1744" s="4" t="s">
        <v>3022</v>
      </c>
      <c r="H1744" s="4" t="s">
        <v>4039</v>
      </c>
      <c r="I1744" s="4" t="s">
        <v>4042</v>
      </c>
      <c r="J1744" s="4" t="str">
        <f t="shared" si="82"/>
        <v>506009 - Transfers In from Dormitory Building Maintenance Equipment R</v>
      </c>
      <c r="K1744" s="4" t="s">
        <v>4043</v>
      </c>
      <c r="L1744" s="4" t="s">
        <v>4006</v>
      </c>
      <c r="M1744" s="4" t="s">
        <v>4007</v>
      </c>
      <c r="N1744" t="str">
        <f t="shared" si="83"/>
        <v>506 - Transfers In From Other Funds/Appropriations</v>
      </c>
      <c r="O1744" s="4" t="s">
        <v>3028</v>
      </c>
      <c r="P1744" s="4" t="s">
        <v>3029</v>
      </c>
      <c r="Q1744" s="4" t="s">
        <v>4008</v>
      </c>
      <c r="R1744" s="4" t="s">
        <v>30</v>
      </c>
      <c r="S1744">
        <f>VLOOKUP(H1744,'Object Code Definitions'!$A$3:$C$1497,3,0)</f>
        <v>0</v>
      </c>
      <c r="T1744" t="str">
        <f>VLOOKUP(H1744,'Object Code Definitions'!$A$3:$I$1497,9,0)</f>
        <v>Obsolete</v>
      </c>
    </row>
    <row r="1745" spans="1:20">
      <c r="A1745" s="4" t="s">
        <v>4044</v>
      </c>
      <c r="B1745" s="4" t="s">
        <v>4045</v>
      </c>
      <c r="C1745" s="4" t="s">
        <v>4046</v>
      </c>
      <c r="D1745" t="str">
        <f t="shared" si="81"/>
        <v>506010 - Trnsf In-Dorm Constr Fnd</v>
      </c>
      <c r="E1745" s="2">
        <v>36526</v>
      </c>
      <c r="F1745" s="4" t="s">
        <v>21</v>
      </c>
      <c r="G1745" s="4" t="s">
        <v>3022</v>
      </c>
      <c r="H1745" s="4" t="s">
        <v>4044</v>
      </c>
      <c r="I1745" s="4" t="s">
        <v>4047</v>
      </c>
      <c r="J1745" s="4" t="str">
        <f t="shared" si="82"/>
        <v>506010 - Transfers In from Dormitory Construction Fund</v>
      </c>
      <c r="K1745" s="4" t="s">
        <v>4048</v>
      </c>
      <c r="L1745" s="4" t="s">
        <v>4006</v>
      </c>
      <c r="M1745" s="4" t="s">
        <v>4007</v>
      </c>
      <c r="N1745" t="str">
        <f t="shared" si="83"/>
        <v>506 - Transfers In From Other Funds/Appropriations</v>
      </c>
      <c r="O1745" s="4" t="s">
        <v>3028</v>
      </c>
      <c r="P1745" s="4" t="s">
        <v>3029</v>
      </c>
      <c r="Q1745" s="4" t="s">
        <v>4008</v>
      </c>
      <c r="R1745" s="4" t="s">
        <v>30</v>
      </c>
      <c r="S1745" t="str">
        <f>VLOOKUP(H1745,'Object Code Definitions'!$A$3:$C$1497,3,0)</f>
        <v xml:space="preserve">Used to record transfers from the specified state fund (0576). </v>
      </c>
      <c r="T1745" t="str">
        <f>VLOOKUP(H1745,'Object Code Definitions'!$A$3:$I$1497,9,0)</f>
        <v>Active</v>
      </c>
    </row>
    <row r="1746" spans="1:20">
      <c r="A1746" s="4" t="s">
        <v>4049</v>
      </c>
      <c r="B1746" s="4" t="s">
        <v>4050</v>
      </c>
      <c r="C1746" s="4" t="s">
        <v>4051</v>
      </c>
      <c r="D1746" t="str">
        <f t="shared" si="81"/>
        <v>506011 - Trnsf In-Dorm Intrst &amp; Redmptn</v>
      </c>
      <c r="E1746" s="2">
        <v>36526</v>
      </c>
      <c r="F1746" s="4" t="s">
        <v>21</v>
      </c>
      <c r="G1746" s="4" t="s">
        <v>3022</v>
      </c>
      <c r="H1746" s="4" t="s">
        <v>4049</v>
      </c>
      <c r="I1746" s="4" t="s">
        <v>4052</v>
      </c>
      <c r="J1746" s="4" t="str">
        <f t="shared" si="82"/>
        <v>506011 - Transfers In from Dormitory Interest and Redemption Fund (Ob</v>
      </c>
      <c r="K1746" s="4" t="s">
        <v>4053</v>
      </c>
      <c r="L1746" s="4" t="s">
        <v>4006</v>
      </c>
      <c r="M1746" s="4" t="s">
        <v>4007</v>
      </c>
      <c r="N1746" t="str">
        <f t="shared" si="83"/>
        <v>506 - Transfers In From Other Funds/Appropriations</v>
      </c>
      <c r="O1746" s="4" t="s">
        <v>3028</v>
      </c>
      <c r="P1746" s="4" t="s">
        <v>3029</v>
      </c>
      <c r="Q1746" s="4" t="s">
        <v>4008</v>
      </c>
      <c r="R1746" s="4" t="s">
        <v>30</v>
      </c>
      <c r="S1746" t="str">
        <f>VLOOKUP(H1746,'Object Code Definitions'!$A$3:$C$1497,3,0)</f>
        <v>Used to record transfers from the specified state fund (0578).</v>
      </c>
      <c r="T1746" t="str">
        <f>VLOOKUP(H1746,'Object Code Definitions'!$A$3:$I$1497,9,0)</f>
        <v>Active</v>
      </c>
    </row>
    <row r="1747" spans="1:20">
      <c r="A1747" s="4" t="s">
        <v>4054</v>
      </c>
      <c r="B1747" s="4" t="s">
        <v>4055</v>
      </c>
      <c r="C1747" s="4" t="s">
        <v>4056</v>
      </c>
      <c r="D1747" t="str">
        <f t="shared" si="81"/>
        <v>506012 - Trnsf In-Dorm Rev Fnd</v>
      </c>
      <c r="E1747" s="2">
        <v>36526</v>
      </c>
      <c r="F1747" s="4" t="s">
        <v>21</v>
      </c>
      <c r="G1747" s="4" t="s">
        <v>3022</v>
      </c>
      <c r="H1747" s="4" t="s">
        <v>4054</v>
      </c>
      <c r="I1747" s="4" t="s">
        <v>4057</v>
      </c>
      <c r="J1747" s="4" t="str">
        <f t="shared" si="82"/>
        <v>506012 - Transfers In from Dormitory Revenue Fund</v>
      </c>
      <c r="K1747" s="4" t="s">
        <v>4058</v>
      </c>
      <c r="L1747" s="4" t="s">
        <v>4006</v>
      </c>
      <c r="M1747" s="4" t="s">
        <v>4007</v>
      </c>
      <c r="N1747" t="str">
        <f t="shared" si="83"/>
        <v>506 - Transfers In From Other Funds/Appropriations</v>
      </c>
      <c r="O1747" s="4" t="s">
        <v>3028</v>
      </c>
      <c r="P1747" s="4" t="s">
        <v>3029</v>
      </c>
      <c r="Q1747" s="4" t="s">
        <v>4008</v>
      </c>
      <c r="R1747" s="4" t="s">
        <v>30</v>
      </c>
      <c r="S1747">
        <f>VLOOKUP(H1747,'Object Code Definitions'!$A$3:$C$1497,3,0)</f>
        <v>0</v>
      </c>
      <c r="T1747" t="str">
        <f>VLOOKUP(H1747,'Object Code Definitions'!$A$3:$I$1497,9,0)</f>
        <v>Obsolete</v>
      </c>
    </row>
    <row r="1748" spans="1:20">
      <c r="A1748" s="4" t="s">
        <v>4059</v>
      </c>
      <c r="B1748" s="4" t="s">
        <v>4060</v>
      </c>
      <c r="C1748" s="4" t="s">
        <v>4061</v>
      </c>
      <c r="D1748" t="str">
        <f t="shared" si="81"/>
        <v>506013 - Trnsf In-FmFacilitiesRevFnd581</v>
      </c>
      <c r="E1748" s="2">
        <v>36526</v>
      </c>
      <c r="F1748" s="4" t="s">
        <v>21</v>
      </c>
      <c r="G1748" s="4" t="s">
        <v>3022</v>
      </c>
      <c r="H1748" s="4" t="s">
        <v>4059</v>
      </c>
      <c r="I1748" s="4" t="s">
        <v>4062</v>
      </c>
      <c r="J1748" s="4" t="str">
        <f t="shared" si="82"/>
        <v>506013 - Transfers In from Facilities Revenue Fund</v>
      </c>
      <c r="K1748" s="4" t="s">
        <v>4063</v>
      </c>
      <c r="L1748" s="4" t="s">
        <v>4006</v>
      </c>
      <c r="M1748" s="4" t="s">
        <v>4007</v>
      </c>
      <c r="N1748" t="str">
        <f t="shared" si="83"/>
        <v>506 - Transfers In From Other Funds/Appropriations</v>
      </c>
      <c r="O1748" s="4" t="s">
        <v>3028</v>
      </c>
      <c r="P1748" s="4" t="s">
        <v>3029</v>
      </c>
      <c r="Q1748" s="4" t="s">
        <v>4008</v>
      </c>
      <c r="R1748" s="4" t="s">
        <v>30</v>
      </c>
      <c r="S1748">
        <f>VLOOKUP(H1748,'Object Code Definitions'!$A$3:$C$1497,3,0)</f>
        <v>0</v>
      </c>
      <c r="T1748" t="str">
        <f>VLOOKUP(H1748,'Object Code Definitions'!$A$3:$I$1497,9,0)</f>
        <v>Obsolete</v>
      </c>
    </row>
    <row r="1749" spans="1:20">
      <c r="A1749" s="4" t="s">
        <v>4064</v>
      </c>
      <c r="B1749" s="4" t="s">
        <v>4065</v>
      </c>
      <c r="C1749" s="4" t="s">
        <v>4066</v>
      </c>
      <c r="D1749" t="str">
        <f t="shared" si="81"/>
        <v>506014 - Trnsf In-Parking Rev Fnd</v>
      </c>
      <c r="E1749" s="2">
        <v>36526</v>
      </c>
      <c r="F1749" s="4" t="s">
        <v>21</v>
      </c>
      <c r="G1749" s="4" t="s">
        <v>3022</v>
      </c>
      <c r="H1749" s="4" t="s">
        <v>4064</v>
      </c>
      <c r="I1749" s="4" t="s">
        <v>4067</v>
      </c>
      <c r="J1749" s="4" t="str">
        <f t="shared" si="82"/>
        <v>506014 - Transfers In from Parking Revenue Fund</v>
      </c>
      <c r="K1749" s="4" t="s">
        <v>4068</v>
      </c>
      <c r="L1749" s="4" t="s">
        <v>4006</v>
      </c>
      <c r="M1749" s="4" t="s">
        <v>4007</v>
      </c>
      <c r="N1749" t="str">
        <f t="shared" si="83"/>
        <v>506 - Transfers In From Other Funds/Appropriations</v>
      </c>
      <c r="O1749" s="4" t="s">
        <v>3028</v>
      </c>
      <c r="P1749" s="4" t="s">
        <v>3029</v>
      </c>
      <c r="Q1749" s="4" t="s">
        <v>4008</v>
      </c>
      <c r="R1749" s="4" t="s">
        <v>30</v>
      </c>
      <c r="S1749">
        <f>VLOOKUP(H1749,'Object Code Definitions'!$A$3:$C$1497,3,0)</f>
        <v>0</v>
      </c>
      <c r="T1749" t="str">
        <f>VLOOKUP(H1749,'Object Code Definitions'!$A$3:$I$1497,9,0)</f>
        <v>Obsolete</v>
      </c>
    </row>
    <row r="1750" spans="1:20">
      <c r="A1750" s="4" t="s">
        <v>4069</v>
      </c>
      <c r="B1750" s="4" t="s">
        <v>4070</v>
      </c>
      <c r="C1750" s="4" t="s">
        <v>4071</v>
      </c>
      <c r="D1750" t="str">
        <f t="shared" si="81"/>
        <v>506015 - Trnsf In-Pub Bldg Constr Fnd</v>
      </c>
      <c r="E1750" s="2">
        <v>36526</v>
      </c>
      <c r="F1750" s="4" t="s">
        <v>21</v>
      </c>
      <c r="G1750" s="4" t="s">
        <v>3022</v>
      </c>
      <c r="H1750" s="4" t="s">
        <v>4069</v>
      </c>
      <c r="I1750" s="4" t="s">
        <v>4072</v>
      </c>
      <c r="J1750" s="4" t="str">
        <f t="shared" si="82"/>
        <v>506015 - Transfers In from Public Building Construction Fund</v>
      </c>
      <c r="K1750" s="4" t="s">
        <v>4073</v>
      </c>
      <c r="L1750" s="4" t="s">
        <v>4006</v>
      </c>
      <c r="M1750" s="4" t="s">
        <v>4007</v>
      </c>
      <c r="N1750" t="str">
        <f t="shared" si="83"/>
        <v>506 - Transfers In From Other Funds/Appropriations</v>
      </c>
      <c r="O1750" s="4" t="s">
        <v>3028</v>
      </c>
      <c r="P1750" s="4" t="s">
        <v>3029</v>
      </c>
      <c r="Q1750" s="4" t="s">
        <v>4008</v>
      </c>
      <c r="R1750" s="4" t="s">
        <v>30</v>
      </c>
      <c r="S1750" t="str">
        <f>VLOOKUP(H1750,'Object Code Definitions'!$A$3:$C$1497,3,0)</f>
        <v xml:space="preserve">Used to record transfers from the specified state fund (0660). </v>
      </c>
      <c r="T1750" t="str">
        <f>VLOOKUP(H1750,'Object Code Definitions'!$A$3:$I$1497,9,0)</f>
        <v>Active</v>
      </c>
    </row>
    <row r="1751" spans="1:20">
      <c r="A1751" s="4" t="s">
        <v>4074</v>
      </c>
      <c r="B1751" s="4" t="s">
        <v>4075</v>
      </c>
      <c r="C1751" s="4" t="s">
        <v>4076</v>
      </c>
      <c r="D1751" t="str">
        <f t="shared" si="81"/>
        <v>506016 - Trnsf In-'92 HE Cap Outlay Fnd</v>
      </c>
      <c r="E1751" s="2">
        <v>36526</v>
      </c>
      <c r="F1751" s="4" t="s">
        <v>21</v>
      </c>
      <c r="G1751" s="4" t="s">
        <v>3022</v>
      </c>
      <c r="H1751" s="4" t="s">
        <v>4074</v>
      </c>
      <c r="I1751" s="4" t="s">
        <v>4077</v>
      </c>
      <c r="J1751" s="4" t="str">
        <f t="shared" si="82"/>
        <v>506016 - Transfers In from 1992 Higher Educ Cap Out Bond Fund</v>
      </c>
      <c r="K1751" s="4" t="s">
        <v>4078</v>
      </c>
      <c r="L1751" s="4" t="s">
        <v>4006</v>
      </c>
      <c r="M1751" s="4" t="s">
        <v>4007</v>
      </c>
      <c r="N1751" t="str">
        <f t="shared" si="83"/>
        <v>506 - Transfers In From Other Funds/Appropriations</v>
      </c>
      <c r="O1751" s="4" t="s">
        <v>3028</v>
      </c>
      <c r="P1751" s="4" t="s">
        <v>3029</v>
      </c>
      <c r="Q1751" s="4" t="s">
        <v>4008</v>
      </c>
      <c r="R1751" s="4" t="s">
        <v>30</v>
      </c>
      <c r="S1751">
        <f>VLOOKUP(H1751,'Object Code Definitions'!$A$3:$C$1497,3,0)</f>
        <v>0</v>
      </c>
      <c r="T1751" t="str">
        <f>VLOOKUP(H1751,'Object Code Definitions'!$A$3:$I$1497,9,0)</f>
        <v>Obsolete</v>
      </c>
    </row>
    <row r="1752" spans="1:20">
      <c r="A1752" s="4" t="s">
        <v>4079</v>
      </c>
      <c r="B1752" s="4" t="s">
        <v>4080</v>
      </c>
      <c r="C1752" s="4" t="s">
        <v>4081</v>
      </c>
      <c r="D1752" t="str">
        <f t="shared" si="81"/>
        <v>506017 - Trnsf In-Constr Pgm Fnd</v>
      </c>
      <c r="E1752" s="2">
        <v>36526</v>
      </c>
      <c r="F1752" s="4" t="s">
        <v>21</v>
      </c>
      <c r="G1752" s="4" t="s">
        <v>3022</v>
      </c>
      <c r="H1752" s="4" t="s">
        <v>4079</v>
      </c>
      <c r="I1752" s="4" t="s">
        <v>4082</v>
      </c>
      <c r="J1752" s="4" t="str">
        <f t="shared" si="82"/>
        <v>506017 - Transfers In from Construction Program Fund</v>
      </c>
      <c r="K1752" s="4" t="s">
        <v>4083</v>
      </c>
      <c r="L1752" s="4" t="s">
        <v>4006</v>
      </c>
      <c r="M1752" s="4" t="s">
        <v>4007</v>
      </c>
      <c r="N1752" t="str">
        <f t="shared" si="83"/>
        <v>506 - Transfers In From Other Funds/Appropriations</v>
      </c>
      <c r="O1752" s="4" t="s">
        <v>3028</v>
      </c>
      <c r="P1752" s="4" t="s">
        <v>3029</v>
      </c>
      <c r="Q1752" s="4" t="s">
        <v>4008</v>
      </c>
      <c r="R1752" s="4" t="s">
        <v>30</v>
      </c>
      <c r="S1752">
        <f>VLOOKUP(H1752,'Object Code Definitions'!$A$3:$C$1497,3,0)</f>
        <v>0</v>
      </c>
      <c r="T1752" t="str">
        <f>VLOOKUP(H1752,'Object Code Definitions'!$A$3:$I$1497,9,0)</f>
        <v>Obsolete</v>
      </c>
    </row>
    <row r="1753" spans="1:20">
      <c r="A1753" s="4" t="s">
        <v>4084</v>
      </c>
      <c r="B1753" s="4" t="s">
        <v>4085</v>
      </c>
      <c r="C1753" s="4" t="s">
        <v>4086</v>
      </c>
      <c r="D1753" t="str">
        <f t="shared" si="81"/>
        <v>506018 - Trnsf In-HE Cap Outlay Bnd</v>
      </c>
      <c r="E1753" s="2">
        <v>36526</v>
      </c>
      <c r="F1753" s="4" t="s">
        <v>21</v>
      </c>
      <c r="G1753" s="4" t="s">
        <v>3022</v>
      </c>
      <c r="H1753" s="4" t="s">
        <v>4084</v>
      </c>
      <c r="I1753" s="4" t="s">
        <v>4087</v>
      </c>
      <c r="J1753" s="4" t="str">
        <f t="shared" si="82"/>
        <v>506018 - Transfers In from Higher Education Capital Outlay Bond Fund</v>
      </c>
      <c r="K1753" s="4" t="s">
        <v>4088</v>
      </c>
      <c r="L1753" s="4" t="s">
        <v>4006</v>
      </c>
      <c r="M1753" s="4" t="s">
        <v>4007</v>
      </c>
      <c r="N1753" t="str">
        <f t="shared" si="83"/>
        <v>506 - Transfers In From Other Funds/Appropriations</v>
      </c>
      <c r="O1753" s="4" t="s">
        <v>3028</v>
      </c>
      <c r="P1753" s="4" t="s">
        <v>3029</v>
      </c>
      <c r="Q1753" s="4" t="s">
        <v>4008</v>
      </c>
      <c r="R1753" s="4" t="s">
        <v>30</v>
      </c>
      <c r="S1753">
        <f>VLOOKUP(H1753,'Object Code Definitions'!$A$3:$C$1497,3,0)</f>
        <v>0</v>
      </c>
      <c r="T1753" t="str">
        <f>VLOOKUP(H1753,'Object Code Definitions'!$A$3:$I$1497,9,0)</f>
        <v>Obsolete</v>
      </c>
    </row>
    <row r="1754" spans="1:20">
      <c r="A1754" s="4" t="s">
        <v>4089</v>
      </c>
      <c r="B1754" s="4" t="s">
        <v>4090</v>
      </c>
      <c r="C1754" s="4" t="s">
        <v>4091</v>
      </c>
      <c r="D1754" t="str">
        <f t="shared" si="81"/>
        <v>506019 - Trnsf In-'88 HE Cap Outlay Bnd</v>
      </c>
      <c r="E1754" s="2">
        <v>36526</v>
      </c>
      <c r="F1754" s="4" t="s">
        <v>21</v>
      </c>
      <c r="G1754" s="4" t="s">
        <v>3022</v>
      </c>
      <c r="H1754" s="4" t="s">
        <v>4089</v>
      </c>
      <c r="I1754" s="4" t="s">
        <v>4092</v>
      </c>
      <c r="J1754" s="4" t="str">
        <f t="shared" si="82"/>
        <v>506019 - Transfers In from 1988 Higher Educ Cap Out Bond Fund</v>
      </c>
      <c r="K1754" s="4" t="s">
        <v>4093</v>
      </c>
      <c r="L1754" s="4" t="s">
        <v>4006</v>
      </c>
      <c r="M1754" s="4" t="s">
        <v>4007</v>
      </c>
      <c r="N1754" t="str">
        <f t="shared" si="83"/>
        <v>506 - Transfers In From Other Funds/Appropriations</v>
      </c>
      <c r="O1754" s="4" t="s">
        <v>3028</v>
      </c>
      <c r="P1754" s="4" t="s">
        <v>3029</v>
      </c>
      <c r="Q1754" s="4" t="s">
        <v>4008</v>
      </c>
      <c r="R1754" s="4" t="s">
        <v>30</v>
      </c>
      <c r="S1754">
        <f>VLOOKUP(H1754,'Object Code Definitions'!$A$3:$C$1497,3,0)</f>
        <v>0</v>
      </c>
      <c r="T1754" t="str">
        <f>VLOOKUP(H1754,'Object Code Definitions'!$A$3:$I$1497,9,0)</f>
        <v>Obsolete</v>
      </c>
    </row>
    <row r="1755" spans="1:20">
      <c r="A1755" s="4" t="s">
        <v>4094</v>
      </c>
      <c r="B1755" s="4" t="s">
        <v>4095</v>
      </c>
      <c r="C1755" s="4" t="s">
        <v>4096</v>
      </c>
      <c r="D1755" t="str">
        <f t="shared" si="81"/>
        <v>506020 - Trnsf In-'90 HE Cap Outlay Bnd</v>
      </c>
      <c r="E1755" s="2">
        <v>36526</v>
      </c>
      <c r="F1755" s="4" t="s">
        <v>21</v>
      </c>
      <c r="G1755" s="4" t="s">
        <v>3022</v>
      </c>
      <c r="H1755" s="4" t="s">
        <v>4094</v>
      </c>
      <c r="I1755" s="4" t="s">
        <v>4097</v>
      </c>
      <c r="J1755" s="4" t="str">
        <f t="shared" si="82"/>
        <v>506020 - Transfers In from 1990 Higher Educ Cap Out Bond Fund</v>
      </c>
      <c r="K1755" s="4" t="s">
        <v>4098</v>
      </c>
      <c r="L1755" s="4" t="s">
        <v>4006</v>
      </c>
      <c r="M1755" s="4" t="s">
        <v>4007</v>
      </c>
      <c r="N1755" t="str">
        <f t="shared" si="83"/>
        <v>506 - Transfers In From Other Funds/Appropriations</v>
      </c>
      <c r="O1755" s="4" t="s">
        <v>3028</v>
      </c>
      <c r="P1755" s="4" t="s">
        <v>3029</v>
      </c>
      <c r="Q1755" s="4" t="s">
        <v>4008</v>
      </c>
      <c r="R1755" s="4" t="s">
        <v>30</v>
      </c>
      <c r="S1755">
        <f>VLOOKUP(H1755,'Object Code Definitions'!$A$3:$C$1497,3,0)</f>
        <v>0</v>
      </c>
      <c r="T1755" t="str">
        <f>VLOOKUP(H1755,'Object Code Definitions'!$A$3:$I$1497,9,0)</f>
        <v>Obsolete</v>
      </c>
    </row>
    <row r="1756" spans="1:20">
      <c r="A1756" s="4" t="s">
        <v>4099</v>
      </c>
      <c r="B1756" s="4" t="s">
        <v>4100</v>
      </c>
      <c r="C1756" s="4" t="s">
        <v>4101</v>
      </c>
      <c r="D1756" t="str">
        <f t="shared" si="81"/>
        <v>506022 - Trnsf In-Perkins Fed Contrib</v>
      </c>
      <c r="E1756" s="2">
        <v>36526</v>
      </c>
      <c r="F1756" s="4" t="s">
        <v>21</v>
      </c>
      <c r="G1756" s="4" t="s">
        <v>3022</v>
      </c>
      <c r="H1756" s="4" t="s">
        <v>4099</v>
      </c>
      <c r="I1756" s="4" t="s">
        <v>4102</v>
      </c>
      <c r="J1756" s="4" t="str">
        <f t="shared" si="82"/>
        <v>506022 - Transfers In from Federal Trust Fund</v>
      </c>
      <c r="K1756" s="4" t="s">
        <v>4103</v>
      </c>
      <c r="L1756" s="4" t="s">
        <v>4006</v>
      </c>
      <c r="M1756" s="4" t="s">
        <v>4007</v>
      </c>
      <c r="N1756" t="str">
        <f t="shared" si="83"/>
        <v>506 - Transfers In From Other Funds/Appropriations</v>
      </c>
      <c r="O1756" s="4" t="s">
        <v>3028</v>
      </c>
      <c r="P1756" s="4" t="s">
        <v>3029</v>
      </c>
      <c r="Q1756" s="4" t="s">
        <v>4008</v>
      </c>
      <c r="R1756" s="4" t="s">
        <v>30</v>
      </c>
      <c r="S1756" t="str">
        <f>VLOOKUP(H1756,'Object Code Definitions'!$A$3:$C$1497,3,0)</f>
        <v xml:space="preserve">Used to record transfers from the specified state fund (0890). </v>
      </c>
      <c r="T1756" t="str">
        <f>VLOOKUP(H1756,'Object Code Definitions'!$A$3:$I$1497,9,0)</f>
        <v>Active</v>
      </c>
    </row>
    <row r="1757" spans="1:20">
      <c r="A1757" s="4" t="s">
        <v>4104</v>
      </c>
      <c r="B1757" s="4" t="s">
        <v>4105</v>
      </c>
      <c r="C1757" s="4" t="s">
        <v>4106</v>
      </c>
      <c r="D1757" t="str">
        <f t="shared" si="81"/>
        <v>506023 - Trnsf In-Special Deposit Fnd</v>
      </c>
      <c r="E1757" s="2">
        <v>36526</v>
      </c>
      <c r="F1757" s="4" t="s">
        <v>21</v>
      </c>
      <c r="G1757" s="4" t="s">
        <v>3022</v>
      </c>
      <c r="H1757" s="4" t="s">
        <v>4104</v>
      </c>
      <c r="I1757" s="4" t="s">
        <v>4107</v>
      </c>
      <c r="J1757" s="4" t="str">
        <f t="shared" si="82"/>
        <v>506023 - Transfers In from Special Deposit Fund</v>
      </c>
      <c r="K1757" s="4" t="s">
        <v>4108</v>
      </c>
      <c r="L1757" s="4" t="s">
        <v>4006</v>
      </c>
      <c r="M1757" s="4" t="s">
        <v>4007</v>
      </c>
      <c r="N1757" t="str">
        <f t="shared" si="83"/>
        <v>506 - Transfers In From Other Funds/Appropriations</v>
      </c>
      <c r="O1757" s="4" t="s">
        <v>3028</v>
      </c>
      <c r="P1757" s="4" t="s">
        <v>3029</v>
      </c>
      <c r="Q1757" s="4" t="s">
        <v>4008</v>
      </c>
      <c r="R1757" s="4" t="s">
        <v>30</v>
      </c>
      <c r="S1757" t="str">
        <f>VLOOKUP(H1757,'Object Code Definitions'!$A$3:$C$1497,3,0)</f>
        <v>Used to record transfers from the specified state fund (0942).</v>
      </c>
      <c r="T1757" t="str">
        <f>VLOOKUP(H1757,'Object Code Definitions'!$A$3:$I$1497,9,0)</f>
        <v>Obsolete</v>
      </c>
    </row>
    <row r="1758" spans="1:20">
      <c r="A1758" s="4" t="s">
        <v>4109</v>
      </c>
      <c r="B1758" s="4" t="s">
        <v>4110</v>
      </c>
      <c r="C1758" s="4" t="s">
        <v>4111</v>
      </c>
      <c r="D1758" t="str">
        <f t="shared" si="81"/>
        <v>506024 - Trnsf In-Special Proj Fnd</v>
      </c>
      <c r="E1758" s="2">
        <v>36526</v>
      </c>
      <c r="F1758" s="4" t="s">
        <v>21</v>
      </c>
      <c r="G1758" s="4" t="s">
        <v>3022</v>
      </c>
      <c r="H1758" s="4" t="s">
        <v>4109</v>
      </c>
      <c r="I1758" s="4" t="s">
        <v>4112</v>
      </c>
      <c r="J1758" s="4" t="str">
        <f t="shared" si="82"/>
        <v>506024 - Transfers In from Special Projects Fund</v>
      </c>
      <c r="K1758" s="4" t="s">
        <v>4113</v>
      </c>
      <c r="L1758" s="4" t="s">
        <v>4006</v>
      </c>
      <c r="M1758" s="4" t="s">
        <v>4007</v>
      </c>
      <c r="N1758" t="str">
        <f t="shared" si="83"/>
        <v>506 - Transfers In From Other Funds/Appropriations</v>
      </c>
      <c r="O1758" s="4" t="s">
        <v>3028</v>
      </c>
      <c r="P1758" s="4" t="s">
        <v>3029</v>
      </c>
      <c r="Q1758" s="4" t="s">
        <v>4008</v>
      </c>
      <c r="R1758" s="4" t="s">
        <v>30</v>
      </c>
      <c r="S1758">
        <f>VLOOKUP(H1758,'Object Code Definitions'!$A$3:$C$1497,3,0)</f>
        <v>0</v>
      </c>
      <c r="T1758" t="str">
        <f>VLOOKUP(H1758,'Object Code Definitions'!$A$3:$I$1497,9,0)</f>
        <v>Obsolete</v>
      </c>
    </row>
    <row r="1759" spans="1:20">
      <c r="A1759" s="4" t="s">
        <v>4114</v>
      </c>
      <c r="B1759" s="4" t="s">
        <v>4115</v>
      </c>
      <c r="C1759" s="4" t="s">
        <v>4116</v>
      </c>
      <c r="D1759" t="str">
        <f t="shared" si="81"/>
        <v>506025 - Trnsf In-Trust Fnd</v>
      </c>
      <c r="E1759" s="2">
        <v>36526</v>
      </c>
      <c r="F1759" s="4" t="s">
        <v>21</v>
      </c>
      <c r="G1759" s="4" t="s">
        <v>3022</v>
      </c>
      <c r="H1759" s="4" t="s">
        <v>4114</v>
      </c>
      <c r="I1759" s="4" t="s">
        <v>4117</v>
      </c>
      <c r="J1759" s="4" t="str">
        <f t="shared" si="82"/>
        <v>506025 - Transfers In from CSU Trust Fund</v>
      </c>
      <c r="K1759" s="4" t="s">
        <v>4118</v>
      </c>
      <c r="L1759" s="4" t="s">
        <v>4006</v>
      </c>
      <c r="M1759" s="4" t="s">
        <v>4007</v>
      </c>
      <c r="N1759" t="str">
        <f t="shared" si="83"/>
        <v>506 - Transfers In From Other Funds/Appropriations</v>
      </c>
      <c r="O1759" s="4" t="s">
        <v>3028</v>
      </c>
      <c r="P1759" s="4" t="s">
        <v>3029</v>
      </c>
      <c r="Q1759" s="4" t="s">
        <v>4008</v>
      </c>
      <c r="R1759" s="4" t="s">
        <v>30</v>
      </c>
      <c r="S1759" t="str">
        <f>VLOOKUP(H1759,'Object Code Definitions'!$A$3:$C$1497,3,0)</f>
        <v>Used to record transfers from the specified state fund (0942).</v>
      </c>
      <c r="T1759" t="str">
        <f>VLOOKUP(H1759,'Object Code Definitions'!$A$3:$I$1497,9,0)</f>
        <v>Active</v>
      </c>
    </row>
    <row r="1760" spans="1:20">
      <c r="A1760" s="4" t="s">
        <v>4119</v>
      </c>
      <c r="B1760" s="4" t="s">
        <v>4120</v>
      </c>
      <c r="C1760" s="4" t="s">
        <v>4121</v>
      </c>
      <c r="D1760" t="str">
        <f t="shared" si="81"/>
        <v>506026 - Trnsf In-Oth Appr Accts SubFnd</v>
      </c>
      <c r="E1760" s="2">
        <v>36526</v>
      </c>
      <c r="F1760" s="4" t="s">
        <v>21</v>
      </c>
      <c r="G1760" s="4" t="s">
        <v>3022</v>
      </c>
      <c r="H1760" s="4" t="s">
        <v>4119</v>
      </c>
      <c r="I1760" s="4" t="s">
        <v>4122</v>
      </c>
      <c r="J1760" s="4" t="str">
        <f t="shared" si="82"/>
        <v>506026 - Transfers In from Other Apprns/Sub-funds within the Same Sta</v>
      </c>
      <c r="K1760" s="4" t="s">
        <v>4123</v>
      </c>
      <c r="L1760" s="4" t="s">
        <v>4006</v>
      </c>
      <c r="M1760" s="4" t="s">
        <v>4007</v>
      </c>
      <c r="N1760" t="str">
        <f t="shared" si="83"/>
        <v>506 - Transfers In From Other Funds/Appropriations</v>
      </c>
      <c r="O1760" s="4" t="s">
        <v>3028</v>
      </c>
      <c r="P1760" s="4" t="s">
        <v>3029</v>
      </c>
      <c r="Q1760" s="4" t="s">
        <v>4008</v>
      </c>
      <c r="R1760" s="4" t="s">
        <v>30</v>
      </c>
      <c r="S1760" t="str">
        <f>VLOOKUP(H1760,'Object Code Definitions'!$A$3:$C$1497,3,0)</f>
        <v>Used to record transfers within the same state fund within the campus.</v>
      </c>
      <c r="T1760" t="str">
        <f>VLOOKUP(H1760,'Object Code Definitions'!$A$3:$I$1497,9,0)</f>
        <v>Active</v>
      </c>
    </row>
    <row r="1761" spans="1:20">
      <c r="A1761" s="4" t="s">
        <v>4124</v>
      </c>
      <c r="B1761" s="4" t="s">
        <v>4125</v>
      </c>
      <c r="C1761" s="4" t="s">
        <v>4126</v>
      </c>
      <c r="D1761" t="str">
        <f t="shared" si="81"/>
        <v>506027 - Trnsf In-'96 HE Cap Outlay Bnd</v>
      </c>
      <c r="E1761" s="2">
        <v>36526</v>
      </c>
      <c r="F1761" s="4" t="s">
        <v>21</v>
      </c>
      <c r="G1761" s="4" t="s">
        <v>3022</v>
      </c>
      <c r="H1761" s="4" t="s">
        <v>4124</v>
      </c>
      <c r="I1761" s="4" t="s">
        <v>4127</v>
      </c>
      <c r="J1761" s="4" t="str">
        <f t="shared" si="82"/>
        <v>506027 - Transfers In from 1996 Higher Educ Cap Out Bond Fund</v>
      </c>
      <c r="K1761" s="4" t="s">
        <v>4128</v>
      </c>
      <c r="L1761" s="4" t="s">
        <v>4006</v>
      </c>
      <c r="M1761" s="4" t="s">
        <v>4007</v>
      </c>
      <c r="N1761" t="str">
        <f t="shared" si="83"/>
        <v>506 - Transfers In From Other Funds/Appropriations</v>
      </c>
      <c r="O1761" s="4" t="s">
        <v>3028</v>
      </c>
      <c r="P1761" s="4" t="s">
        <v>3029</v>
      </c>
      <c r="Q1761" s="4" t="s">
        <v>4008</v>
      </c>
      <c r="R1761" s="4" t="s">
        <v>30</v>
      </c>
      <c r="S1761" t="str">
        <f>VLOOKUP(H1761,'Object Code Definitions'!$A$3:$C$1497,3,0)</f>
        <v>Used to record transfers from the specified state fund (0942).</v>
      </c>
      <c r="T1761" t="str">
        <f>VLOOKUP(H1761,'Object Code Definitions'!$A$3:$I$1497,9,0)</f>
        <v>Active</v>
      </c>
    </row>
    <row r="1762" spans="1:20">
      <c r="A1762" s="4" t="s">
        <v>4129</v>
      </c>
      <c r="B1762" s="4" t="s">
        <v>4130</v>
      </c>
      <c r="C1762" s="4" t="s">
        <v>4131</v>
      </c>
      <c r="D1762" t="str">
        <f t="shared" si="81"/>
        <v>506028 - Trnsf-From State Constr Pgm</v>
      </c>
      <c r="E1762" s="2">
        <v>36526</v>
      </c>
      <c r="F1762" s="4" t="s">
        <v>21</v>
      </c>
      <c r="G1762" s="4" t="s">
        <v>3022</v>
      </c>
      <c r="H1762" s="4" t="s">
        <v>4129</v>
      </c>
      <c r="I1762" s="4" t="s">
        <v>4132</v>
      </c>
      <c r="J1762" s="4" t="str">
        <f t="shared" si="82"/>
        <v>506028 - Transfers In from Construction Program</v>
      </c>
      <c r="K1762" s="4" t="s">
        <v>4123</v>
      </c>
      <c r="L1762" s="4" t="s">
        <v>4006</v>
      </c>
      <c r="M1762" s="4" t="s">
        <v>4007</v>
      </c>
      <c r="N1762" t="str">
        <f t="shared" si="83"/>
        <v>506 - Transfers In From Other Funds/Appropriations</v>
      </c>
      <c r="O1762" s="4" t="s">
        <v>3028</v>
      </c>
      <c r="P1762" s="4" t="s">
        <v>3029</v>
      </c>
      <c r="Q1762" s="4" t="s">
        <v>4008</v>
      </c>
      <c r="R1762" s="4" t="s">
        <v>30</v>
      </c>
      <c r="S1762" t="str">
        <f>VLOOKUP(H1762,'Object Code Definitions'!$A$3:$C$1497,3,0)</f>
        <v>Used to record transfers from the specified state fund (0942).</v>
      </c>
      <c r="T1762" t="str">
        <f>VLOOKUP(H1762,'Object Code Definitions'!$A$3:$I$1497,9,0)</f>
        <v>Obsolete</v>
      </c>
    </row>
    <row r="1763" spans="1:20">
      <c r="A1763" s="4" t="s">
        <v>4133</v>
      </c>
      <c r="B1763" s="4" t="s">
        <v>4134</v>
      </c>
      <c r="C1763" s="4" t="s">
        <v>4135</v>
      </c>
      <c r="D1763" t="str">
        <f t="shared" si="81"/>
        <v>506100 - TrsfIn-SysWideAlloc Trsf(SWAT)</v>
      </c>
      <c r="E1763" s="2">
        <v>36526</v>
      </c>
      <c r="F1763" s="4" t="s">
        <v>21</v>
      </c>
      <c r="G1763" s="4" t="s">
        <v>3022</v>
      </c>
      <c r="H1763" s="4" t="s">
        <v>4133</v>
      </c>
      <c r="I1763" s="4" t="s">
        <v>4136</v>
      </c>
      <c r="J1763" s="4" t="str">
        <f t="shared" si="82"/>
        <v>506100 - Transfers In - RMP SWAT</v>
      </c>
      <c r="K1763" s="4" t="s">
        <v>4123</v>
      </c>
      <c r="L1763" s="4" t="s">
        <v>4006</v>
      </c>
      <c r="M1763" s="4" t="s">
        <v>4007</v>
      </c>
      <c r="N1763" t="str">
        <f t="shared" si="83"/>
        <v>506 - Transfers In From Other Funds/Appropriations</v>
      </c>
      <c r="O1763" s="4" t="s">
        <v>3028</v>
      </c>
      <c r="P1763" s="4" t="s">
        <v>3029</v>
      </c>
      <c r="Q1763" s="4" t="s">
        <v>4137</v>
      </c>
      <c r="R1763" s="4" t="s">
        <v>30</v>
      </c>
      <c r="S1763">
        <f>VLOOKUP(H1763,'Object Code Definitions'!$A$3:$C$1497,3,0)</f>
        <v>0</v>
      </c>
      <c r="T1763" t="str">
        <f>VLOOKUP(H1763,'Object Code Definitions'!$A$3:$I$1497,9,0)</f>
        <v>Obsolete</v>
      </c>
    </row>
    <row r="1764" spans="1:20">
      <c r="A1764" s="4" t="s">
        <v>4138</v>
      </c>
      <c r="B1764" s="4" t="s">
        <v>4138</v>
      </c>
      <c r="C1764" s="4" t="s">
        <v>4139</v>
      </c>
      <c r="D1764" t="str">
        <f t="shared" si="81"/>
        <v>506110 - TrsfIn-fm DrmCnstrFnd(InterAg)</v>
      </c>
      <c r="E1764" s="2">
        <v>36526</v>
      </c>
      <c r="F1764" s="4" t="s">
        <v>21</v>
      </c>
      <c r="G1764" s="4" t="s">
        <v>3022</v>
      </c>
      <c r="H1764" s="4" t="s">
        <v>4138</v>
      </c>
      <c r="I1764" s="4" t="s">
        <v>4140</v>
      </c>
      <c r="J1764" s="4" t="str">
        <f t="shared" si="82"/>
        <v>506110 - Transfers In from Dorm Construction Fund (Interagency) (Obso</v>
      </c>
      <c r="K1764" s="4" t="s">
        <v>4048</v>
      </c>
      <c r="L1764" s="4" t="s">
        <v>4006</v>
      </c>
      <c r="M1764" s="4" t="s">
        <v>4007</v>
      </c>
      <c r="N1764" t="str">
        <f t="shared" si="83"/>
        <v>506 - Transfers In From Other Funds/Appropriations</v>
      </c>
      <c r="O1764" s="4" t="s">
        <v>3028</v>
      </c>
      <c r="P1764" s="4" t="s">
        <v>3029</v>
      </c>
      <c r="Q1764" s="4" t="s">
        <v>4141</v>
      </c>
      <c r="R1764" s="4" t="s">
        <v>30</v>
      </c>
      <c r="S1764">
        <f>VLOOKUP(H1764,'Object Code Definitions'!$A$3:$C$1497,3,0)</f>
        <v>0</v>
      </c>
      <c r="T1764" t="str">
        <f>VLOOKUP(H1764,'Object Code Definitions'!$A$3:$I$1497,9,0)</f>
        <v>Active</v>
      </c>
    </row>
    <row r="1765" spans="1:20">
      <c r="A1765" s="4" t="s">
        <v>4142</v>
      </c>
      <c r="B1765" s="4" t="s">
        <v>4143</v>
      </c>
      <c r="C1765" s="4" t="s">
        <v>4144</v>
      </c>
      <c r="D1765" t="str">
        <f t="shared" si="81"/>
        <v>506125 - TrsfIn-fm CSU Trust Fund</v>
      </c>
      <c r="E1765" s="2">
        <v>36526</v>
      </c>
      <c r="F1765" s="4" t="s">
        <v>21</v>
      </c>
      <c r="G1765" s="4" t="s">
        <v>3022</v>
      </c>
      <c r="H1765" s="4" t="s">
        <v>4142</v>
      </c>
      <c r="I1765" s="4" t="s">
        <v>4145</v>
      </c>
      <c r="J1765" s="4" t="str">
        <f t="shared" si="82"/>
        <v>506125 - Transfers in from CSU Trust Fund (Interagency)</v>
      </c>
      <c r="K1765" s="4" t="s">
        <v>4118</v>
      </c>
      <c r="L1765" s="4" t="s">
        <v>4006</v>
      </c>
      <c r="M1765" s="4" t="s">
        <v>4007</v>
      </c>
      <c r="N1765" t="str">
        <f t="shared" si="83"/>
        <v>506 - Transfers In From Other Funds/Appropriations</v>
      </c>
      <c r="O1765" s="4" t="s">
        <v>3028</v>
      </c>
      <c r="P1765" s="4" t="s">
        <v>3029</v>
      </c>
      <c r="Q1765" s="4" t="s">
        <v>4141</v>
      </c>
      <c r="R1765" s="4" t="s">
        <v>30</v>
      </c>
      <c r="S1765">
        <f>VLOOKUP(H1765,'Object Code Definitions'!$A$3:$C$1497,3,0)</f>
        <v>0</v>
      </c>
      <c r="T1765" t="str">
        <f>VLOOKUP(H1765,'Object Code Definitions'!$A$3:$I$1497,9,0)</f>
        <v>Active</v>
      </c>
    </row>
    <row r="1766" spans="1:20">
      <c r="A1766" s="4" t="s">
        <v>4146</v>
      </c>
      <c r="B1766" s="4" t="s">
        <v>4147</v>
      </c>
      <c r="C1766" s="4" t="s">
        <v>4148</v>
      </c>
      <c r="D1766" t="str">
        <f t="shared" si="81"/>
        <v>506126 - TrsfIn-fm CO w/in Same St Fund</v>
      </c>
      <c r="E1766" s="2">
        <v>36526</v>
      </c>
      <c r="F1766" s="4" t="s">
        <v>21</v>
      </c>
      <c r="G1766" s="4" t="s">
        <v>3022</v>
      </c>
      <c r="H1766" s="4" t="s">
        <v>4146</v>
      </c>
      <c r="I1766" s="4" t="s">
        <v>4149</v>
      </c>
      <c r="J1766" s="4" t="str">
        <f t="shared" si="82"/>
        <v>506126 - Transfers In from within the Same State Fund  (InterAgency)</v>
      </c>
      <c r="K1766" s="4" t="s">
        <v>4123</v>
      </c>
      <c r="L1766" s="4" t="s">
        <v>4006</v>
      </c>
      <c r="M1766" s="4" t="s">
        <v>4007</v>
      </c>
      <c r="N1766" t="str">
        <f t="shared" si="83"/>
        <v>506 - Transfers In From Other Funds/Appropriations</v>
      </c>
      <c r="O1766" s="4" t="s">
        <v>3028</v>
      </c>
      <c r="P1766" s="4" t="s">
        <v>3029</v>
      </c>
      <c r="Q1766" s="4" t="s">
        <v>4141</v>
      </c>
      <c r="R1766" s="4" t="s">
        <v>30</v>
      </c>
      <c r="S1766">
        <f>VLOOKUP(H1766,'Object Code Definitions'!$A$3:$C$1497,3,0)</f>
        <v>0</v>
      </c>
      <c r="T1766" t="str">
        <f>VLOOKUP(H1766,'Object Code Definitions'!$A$3:$I$1497,9,0)</f>
        <v>Active</v>
      </c>
    </row>
    <row r="1767" spans="1:20">
      <c r="A1767" s="4" t="s">
        <v>4150</v>
      </c>
      <c r="B1767" s="4" t="s">
        <v>4151</v>
      </c>
      <c r="C1767" s="4" t="s">
        <v>4152</v>
      </c>
      <c r="D1767" t="str">
        <f t="shared" si="81"/>
        <v>506800 - Trnsf In-Fed Trust Fnd</v>
      </c>
      <c r="E1767" s="2">
        <v>36526</v>
      </c>
      <c r="F1767" s="4" t="s">
        <v>21</v>
      </c>
      <c r="G1767" s="4" t="s">
        <v>3022</v>
      </c>
      <c r="H1767" s="4" t="s">
        <v>4099</v>
      </c>
      <c r="I1767" s="4" t="s">
        <v>4102</v>
      </c>
      <c r="J1767" s="4" t="str">
        <f t="shared" si="82"/>
        <v>506022 - Transfers In from Federal Trust Fund</v>
      </c>
      <c r="K1767" s="4" t="s">
        <v>4103</v>
      </c>
      <c r="L1767" s="4" t="s">
        <v>4006</v>
      </c>
      <c r="M1767" s="4" t="s">
        <v>4007</v>
      </c>
      <c r="N1767" t="str">
        <f t="shared" si="83"/>
        <v>506 - Transfers In From Other Funds/Appropriations</v>
      </c>
      <c r="O1767" s="4" t="s">
        <v>3028</v>
      </c>
      <c r="P1767" s="4" t="s">
        <v>3029</v>
      </c>
      <c r="Q1767" s="4" t="s">
        <v>4008</v>
      </c>
      <c r="R1767" s="4" t="s">
        <v>30</v>
      </c>
      <c r="S1767" t="str">
        <f>VLOOKUP(H1767,'Object Code Definitions'!$A$3:$C$1497,3,0)</f>
        <v xml:space="preserve">Used to record transfers from the specified state fund (0890). </v>
      </c>
      <c r="T1767" t="str">
        <f>VLOOKUP(H1767,'Object Code Definitions'!$A$3:$I$1497,9,0)</f>
        <v>Active</v>
      </c>
    </row>
    <row r="1768" spans="1:20">
      <c r="A1768" s="4" t="s">
        <v>4153</v>
      </c>
      <c r="B1768" s="4" t="s">
        <v>4154</v>
      </c>
      <c r="C1768" s="4" t="s">
        <v>4155</v>
      </c>
      <c r="D1768" t="str">
        <f t="shared" si="81"/>
        <v>506801 - Trnsf In-FWS Matching Contrib</v>
      </c>
      <c r="E1768" s="2">
        <v>36526</v>
      </c>
      <c r="F1768" s="4" t="s">
        <v>21</v>
      </c>
      <c r="G1768" s="4" t="s">
        <v>3022</v>
      </c>
      <c r="H1768" s="4" t="s">
        <v>4099</v>
      </c>
      <c r="I1768" s="4" t="s">
        <v>4102</v>
      </c>
      <c r="J1768" s="4" t="str">
        <f t="shared" si="82"/>
        <v>506022 - Transfers In from Federal Trust Fund</v>
      </c>
      <c r="K1768" s="4" t="s">
        <v>4103</v>
      </c>
      <c r="L1768" s="4" t="s">
        <v>4006</v>
      </c>
      <c r="M1768" s="4" t="s">
        <v>4007</v>
      </c>
      <c r="N1768" t="str">
        <f t="shared" si="83"/>
        <v>506 - Transfers In From Other Funds/Appropriations</v>
      </c>
      <c r="O1768" s="4" t="s">
        <v>3028</v>
      </c>
      <c r="P1768" s="4" t="s">
        <v>3029</v>
      </c>
      <c r="Q1768" s="4" t="s">
        <v>4008</v>
      </c>
      <c r="R1768" s="4" t="s">
        <v>30</v>
      </c>
      <c r="S1768" t="str">
        <f>VLOOKUP(H1768,'Object Code Definitions'!$A$3:$C$1497,3,0)</f>
        <v xml:space="preserve">Used to record transfers from the specified state fund (0890). </v>
      </c>
      <c r="T1768" t="str">
        <f>VLOOKUP(H1768,'Object Code Definitions'!$A$3:$I$1497,9,0)</f>
        <v>Active</v>
      </c>
    </row>
    <row r="1769" spans="1:20">
      <c r="A1769" s="4" t="s">
        <v>4156</v>
      </c>
      <c r="B1769" s="4" t="s">
        <v>4157</v>
      </c>
      <c r="C1769" s="4" t="s">
        <v>4158</v>
      </c>
      <c r="D1769" t="str">
        <f t="shared" si="81"/>
        <v>506802 - ADMIN COST ALLOW</v>
      </c>
      <c r="E1769" s="2">
        <v>36526</v>
      </c>
      <c r="F1769" s="4" t="s">
        <v>21</v>
      </c>
      <c r="G1769" s="4" t="s">
        <v>3022</v>
      </c>
      <c r="H1769" s="4" t="s">
        <v>4114</v>
      </c>
      <c r="I1769" s="4" t="s">
        <v>4117</v>
      </c>
      <c r="J1769" s="4" t="str">
        <f t="shared" si="82"/>
        <v>506025 - Transfers In from CSU Trust Fund</v>
      </c>
      <c r="K1769" s="4" t="s">
        <v>4118</v>
      </c>
      <c r="L1769" s="4" t="s">
        <v>4006</v>
      </c>
      <c r="M1769" s="4" t="s">
        <v>4007</v>
      </c>
      <c r="N1769" t="str">
        <f t="shared" si="83"/>
        <v>506 - Transfers In From Other Funds/Appropriations</v>
      </c>
      <c r="O1769" s="4" t="s">
        <v>3028</v>
      </c>
      <c r="P1769" s="4" t="s">
        <v>3029</v>
      </c>
      <c r="Q1769" s="4" t="s">
        <v>4008</v>
      </c>
      <c r="R1769" s="4" t="s">
        <v>30</v>
      </c>
      <c r="S1769" t="str">
        <f>VLOOKUP(H1769,'Object Code Definitions'!$A$3:$C$1497,3,0)</f>
        <v>Used to record transfers from the specified state fund (0942).</v>
      </c>
      <c r="T1769" t="str">
        <f>VLOOKUP(H1769,'Object Code Definitions'!$A$3:$I$1497,9,0)</f>
        <v>Active</v>
      </c>
    </row>
    <row r="1770" spans="1:20">
      <c r="A1770" s="4" t="s">
        <v>3705</v>
      </c>
      <c r="B1770" s="4" t="s">
        <v>18</v>
      </c>
      <c r="C1770" s="4" t="s">
        <v>3706</v>
      </c>
      <c r="D1770" t="str">
        <f t="shared" si="81"/>
        <v>507000 - HsingRent-Fall/Wntr/Sprng Sess</v>
      </c>
      <c r="E1770" s="2">
        <v>40360</v>
      </c>
      <c r="F1770" s="4" t="s">
        <v>20</v>
      </c>
      <c r="G1770" s="4" t="s">
        <v>3022</v>
      </c>
      <c r="H1770" s="4" t="s">
        <v>3704</v>
      </c>
      <c r="I1770" s="4" t="s">
        <v>3707</v>
      </c>
      <c r="J1770" s="4" t="str">
        <f t="shared" si="82"/>
        <v>504001 - Housing Rent</v>
      </c>
      <c r="K1770" s="4" t="s">
        <v>3708</v>
      </c>
      <c r="L1770" s="4" t="s">
        <v>3709</v>
      </c>
      <c r="M1770" s="4" t="s">
        <v>3710</v>
      </c>
      <c r="N1770" t="str">
        <f t="shared" si="83"/>
        <v>504 - Sales and Services of Auxiliary Enterprises</v>
      </c>
      <c r="O1770" s="4" t="s">
        <v>3028</v>
      </c>
      <c r="P1770" s="4" t="s">
        <v>3029</v>
      </c>
      <c r="Q1770" s="4" t="s">
        <v>3711</v>
      </c>
      <c r="R1770" s="4" t="s">
        <v>30</v>
      </c>
      <c r="S1770" t="str">
        <f>VLOOKUP(H1770,'Object Code Definitions'!$A$3:$C$1497,3,0)</f>
        <v>Used to record rental fee charged in association with housing programs.</v>
      </c>
      <c r="T1770" t="str">
        <f>VLOOKUP(H1770,'Object Code Definitions'!$A$3:$I$1497,9,0)</f>
        <v>Active</v>
      </c>
    </row>
    <row r="1771" spans="1:20">
      <c r="A1771" s="4" t="s">
        <v>3757</v>
      </c>
      <c r="B1771" s="4" t="s">
        <v>18</v>
      </c>
      <c r="C1771" s="4" t="s">
        <v>3758</v>
      </c>
      <c r="D1771" t="str">
        <f t="shared" si="81"/>
        <v>507001 - HsingRent-Summer Session</v>
      </c>
      <c r="E1771" s="2">
        <v>40360</v>
      </c>
      <c r="F1771" s="4" t="s">
        <v>20</v>
      </c>
      <c r="G1771" s="4" t="s">
        <v>3022</v>
      </c>
      <c r="H1771" s="4" t="s">
        <v>3704</v>
      </c>
      <c r="I1771" s="4" t="s">
        <v>3707</v>
      </c>
      <c r="J1771" s="4" t="str">
        <f t="shared" si="82"/>
        <v>504001 - Housing Rent</v>
      </c>
      <c r="K1771" s="4" t="s">
        <v>3708</v>
      </c>
      <c r="L1771" s="4" t="s">
        <v>3709</v>
      </c>
      <c r="M1771" s="4" t="s">
        <v>3710</v>
      </c>
      <c r="N1771" t="str">
        <f t="shared" si="83"/>
        <v>504 - Sales and Services of Auxiliary Enterprises</v>
      </c>
      <c r="O1771" s="4" t="s">
        <v>3028</v>
      </c>
      <c r="P1771" s="4" t="s">
        <v>3029</v>
      </c>
      <c r="Q1771" s="4" t="s">
        <v>3711</v>
      </c>
      <c r="R1771" s="4" t="s">
        <v>30</v>
      </c>
      <c r="S1771" t="str">
        <f>VLOOKUP(H1771,'Object Code Definitions'!$A$3:$C$1497,3,0)</f>
        <v>Used to record rental fee charged in association with housing programs.</v>
      </c>
      <c r="T1771" t="str">
        <f>VLOOKUP(H1771,'Object Code Definitions'!$A$3:$I$1497,9,0)</f>
        <v>Active</v>
      </c>
    </row>
    <row r="1772" spans="1:20">
      <c r="A1772" s="4" t="s">
        <v>3760</v>
      </c>
      <c r="B1772" s="4" t="s">
        <v>18</v>
      </c>
      <c r="C1772" s="4" t="s">
        <v>3761</v>
      </c>
      <c r="D1772" t="str">
        <f t="shared" si="81"/>
        <v>507002 - HsingRent-Conference/Workshop</v>
      </c>
      <c r="E1772" s="2">
        <v>40360</v>
      </c>
      <c r="F1772" s="4" t="s">
        <v>20</v>
      </c>
      <c r="G1772" s="4" t="s">
        <v>3022</v>
      </c>
      <c r="H1772" s="4" t="s">
        <v>3704</v>
      </c>
      <c r="I1772" s="4" t="s">
        <v>3707</v>
      </c>
      <c r="J1772" s="4" t="str">
        <f t="shared" si="82"/>
        <v>504001 - Housing Rent</v>
      </c>
      <c r="K1772" s="4" t="s">
        <v>3708</v>
      </c>
      <c r="L1772" s="4" t="s">
        <v>3709</v>
      </c>
      <c r="M1772" s="4" t="s">
        <v>3710</v>
      </c>
      <c r="N1772" t="str">
        <f t="shared" si="83"/>
        <v>504 - Sales and Services of Auxiliary Enterprises</v>
      </c>
      <c r="O1772" s="4" t="s">
        <v>3028</v>
      </c>
      <c r="P1772" s="4" t="s">
        <v>3029</v>
      </c>
      <c r="Q1772" s="4" t="s">
        <v>3711</v>
      </c>
      <c r="R1772" s="4" t="s">
        <v>30</v>
      </c>
      <c r="S1772" t="str">
        <f>VLOOKUP(H1772,'Object Code Definitions'!$A$3:$C$1497,3,0)</f>
        <v>Used to record rental fee charged in association with housing programs.</v>
      </c>
      <c r="T1772" t="str">
        <f>VLOOKUP(H1772,'Object Code Definitions'!$A$3:$I$1497,9,0)</f>
        <v>Active</v>
      </c>
    </row>
    <row r="1773" spans="1:20">
      <c r="A1773" s="4" t="s">
        <v>3763</v>
      </c>
      <c r="B1773" s="4" t="s">
        <v>18</v>
      </c>
      <c r="C1773" s="4" t="s">
        <v>3764</v>
      </c>
      <c r="D1773" t="str">
        <f t="shared" si="81"/>
        <v>507003 - HsingRent-Reserve Unpaid Room</v>
      </c>
      <c r="E1773" s="2">
        <v>40360</v>
      </c>
      <c r="F1773" s="4" t="s">
        <v>20</v>
      </c>
      <c r="G1773" s="4" t="s">
        <v>3022</v>
      </c>
      <c r="H1773" s="4" t="s">
        <v>3704</v>
      </c>
      <c r="I1773" s="4" t="s">
        <v>3707</v>
      </c>
      <c r="J1773" s="4" t="str">
        <f t="shared" si="82"/>
        <v>504001 - Housing Rent</v>
      </c>
      <c r="K1773" s="4" t="s">
        <v>3708</v>
      </c>
      <c r="L1773" s="4" t="s">
        <v>3709</v>
      </c>
      <c r="M1773" s="4" t="s">
        <v>3710</v>
      </c>
      <c r="N1773" t="str">
        <f t="shared" si="83"/>
        <v>504 - Sales and Services of Auxiliary Enterprises</v>
      </c>
      <c r="O1773" s="4" t="s">
        <v>3028</v>
      </c>
      <c r="P1773" s="4" t="s">
        <v>3029</v>
      </c>
      <c r="Q1773" s="4" t="s">
        <v>3711</v>
      </c>
      <c r="R1773" s="4" t="s">
        <v>30</v>
      </c>
      <c r="S1773" t="str">
        <f>VLOOKUP(H1773,'Object Code Definitions'!$A$3:$C$1497,3,0)</f>
        <v>Used to record rental fee charged in association with housing programs.</v>
      </c>
      <c r="T1773" t="str">
        <f>VLOOKUP(H1773,'Object Code Definitions'!$A$3:$I$1497,9,0)</f>
        <v>Active</v>
      </c>
    </row>
    <row r="1774" spans="1:20">
      <c r="A1774" s="4" t="s">
        <v>3766</v>
      </c>
      <c r="B1774" s="4" t="s">
        <v>18</v>
      </c>
      <c r="C1774" s="4" t="s">
        <v>3767</v>
      </c>
      <c r="D1774" t="str">
        <f t="shared" si="81"/>
        <v>507004 - Housing Rent-Fall</v>
      </c>
      <c r="E1774" s="2">
        <v>40360</v>
      </c>
      <c r="F1774" s="4" t="s">
        <v>20</v>
      </c>
      <c r="G1774" s="4" t="s">
        <v>3022</v>
      </c>
      <c r="H1774" s="4" t="s">
        <v>3704</v>
      </c>
      <c r="I1774" s="4" t="s">
        <v>3707</v>
      </c>
      <c r="J1774" s="4" t="str">
        <f t="shared" si="82"/>
        <v>504001 - Housing Rent</v>
      </c>
      <c r="K1774" s="4" t="s">
        <v>3708</v>
      </c>
      <c r="L1774" s="4" t="s">
        <v>3709</v>
      </c>
      <c r="M1774" s="4" t="s">
        <v>3710</v>
      </c>
      <c r="N1774" t="str">
        <f t="shared" si="83"/>
        <v>504 - Sales and Services of Auxiliary Enterprises</v>
      </c>
      <c r="O1774" s="4" t="s">
        <v>3028</v>
      </c>
      <c r="P1774" s="4" t="s">
        <v>3029</v>
      </c>
      <c r="Q1774" s="4" t="s">
        <v>3711</v>
      </c>
      <c r="R1774" s="4" t="s">
        <v>30</v>
      </c>
      <c r="S1774" t="str">
        <f>VLOOKUP(H1774,'Object Code Definitions'!$A$3:$C$1497,3,0)</f>
        <v>Used to record rental fee charged in association with housing programs.</v>
      </c>
      <c r="T1774" t="str">
        <f>VLOOKUP(H1774,'Object Code Definitions'!$A$3:$I$1497,9,0)</f>
        <v>Active</v>
      </c>
    </row>
    <row r="1775" spans="1:20">
      <c r="A1775" s="4" t="s">
        <v>3769</v>
      </c>
      <c r="B1775" s="4" t="s">
        <v>18</v>
      </c>
      <c r="C1775" s="4" t="s">
        <v>3770</v>
      </c>
      <c r="D1775" t="str">
        <f t="shared" si="81"/>
        <v>507005 - Housing Rent-Winter</v>
      </c>
      <c r="E1775" s="2">
        <v>40360</v>
      </c>
      <c r="F1775" s="4" t="s">
        <v>20</v>
      </c>
      <c r="G1775" s="4" t="s">
        <v>3022</v>
      </c>
      <c r="H1775" s="4" t="s">
        <v>3704</v>
      </c>
      <c r="I1775" s="4" t="s">
        <v>3707</v>
      </c>
      <c r="J1775" s="4" t="str">
        <f t="shared" si="82"/>
        <v>504001 - Housing Rent</v>
      </c>
      <c r="K1775" s="4" t="s">
        <v>3708</v>
      </c>
      <c r="L1775" s="4" t="s">
        <v>3709</v>
      </c>
      <c r="M1775" s="4" t="s">
        <v>3710</v>
      </c>
      <c r="N1775" t="str">
        <f t="shared" si="83"/>
        <v>504 - Sales and Services of Auxiliary Enterprises</v>
      </c>
      <c r="O1775" s="4" t="s">
        <v>3028</v>
      </c>
      <c r="P1775" s="4" t="s">
        <v>3029</v>
      </c>
      <c r="Q1775" s="4" t="s">
        <v>3711</v>
      </c>
      <c r="R1775" s="4" t="s">
        <v>30</v>
      </c>
      <c r="S1775" t="str">
        <f>VLOOKUP(H1775,'Object Code Definitions'!$A$3:$C$1497,3,0)</f>
        <v>Used to record rental fee charged in association with housing programs.</v>
      </c>
      <c r="T1775" t="str">
        <f>VLOOKUP(H1775,'Object Code Definitions'!$A$3:$I$1497,9,0)</f>
        <v>Active</v>
      </c>
    </row>
    <row r="1776" spans="1:20">
      <c r="A1776" s="4" t="s">
        <v>3772</v>
      </c>
      <c r="B1776" s="4" t="s">
        <v>18</v>
      </c>
      <c r="C1776" s="4" t="s">
        <v>3773</v>
      </c>
      <c r="D1776" t="str">
        <f t="shared" si="81"/>
        <v>507006 - Housing Rent-Spring</v>
      </c>
      <c r="E1776" s="2">
        <v>40360</v>
      </c>
      <c r="F1776" s="4" t="s">
        <v>20</v>
      </c>
      <c r="G1776" s="4" t="s">
        <v>3022</v>
      </c>
      <c r="H1776" s="4" t="s">
        <v>3704</v>
      </c>
      <c r="I1776" s="4" t="s">
        <v>3707</v>
      </c>
      <c r="J1776" s="4" t="str">
        <f t="shared" si="82"/>
        <v>504001 - Housing Rent</v>
      </c>
      <c r="K1776" s="4" t="s">
        <v>3708</v>
      </c>
      <c r="L1776" s="4" t="s">
        <v>3709</v>
      </c>
      <c r="M1776" s="4" t="s">
        <v>3710</v>
      </c>
      <c r="N1776" t="str">
        <f t="shared" si="83"/>
        <v>504 - Sales and Services of Auxiliary Enterprises</v>
      </c>
      <c r="O1776" s="4" t="s">
        <v>3028</v>
      </c>
      <c r="P1776" s="4" t="s">
        <v>3029</v>
      </c>
      <c r="Q1776" s="4" t="s">
        <v>3711</v>
      </c>
      <c r="R1776" s="4" t="s">
        <v>30</v>
      </c>
      <c r="S1776" t="str">
        <f>VLOOKUP(H1776,'Object Code Definitions'!$A$3:$C$1497,3,0)</f>
        <v>Used to record rental fee charged in association with housing programs.</v>
      </c>
      <c r="T1776" t="str">
        <f>VLOOKUP(H1776,'Object Code Definitions'!$A$3:$I$1497,9,0)</f>
        <v>Active</v>
      </c>
    </row>
    <row r="1777" spans="1:20">
      <c r="A1777" s="4" t="s">
        <v>3713</v>
      </c>
      <c r="B1777" s="4" t="s">
        <v>18</v>
      </c>
      <c r="C1777" s="4" t="s">
        <v>3714</v>
      </c>
      <c r="D1777" t="str">
        <f t="shared" si="81"/>
        <v>507030 - HsingRev-Others</v>
      </c>
      <c r="E1777" s="2">
        <v>40360</v>
      </c>
      <c r="F1777" s="4" t="s">
        <v>20</v>
      </c>
      <c r="G1777" s="4" t="s">
        <v>3022</v>
      </c>
      <c r="H1777" s="4" t="s">
        <v>3712</v>
      </c>
      <c r="I1777" s="4" t="s">
        <v>3715</v>
      </c>
      <c r="J1777" s="4" t="str">
        <f t="shared" si="82"/>
        <v>504002 - Housing Revenue-Others</v>
      </c>
      <c r="K1777" s="4" t="s">
        <v>3708</v>
      </c>
      <c r="L1777" s="4" t="s">
        <v>3709</v>
      </c>
      <c r="M1777" s="4" t="s">
        <v>3710</v>
      </c>
      <c r="N1777" t="str">
        <f t="shared" si="83"/>
        <v>504 - Sales and Services of Auxiliary Enterprises</v>
      </c>
      <c r="O1777" s="4" t="s">
        <v>3028</v>
      </c>
      <c r="P1777" s="4" t="s">
        <v>3029</v>
      </c>
      <c r="Q1777" s="4" t="s">
        <v>3711</v>
      </c>
      <c r="R1777" s="4" t="s">
        <v>30</v>
      </c>
      <c r="S1777" t="str">
        <f>VLOOKUP(H1777,'Object Code Definitions'!$A$3:$C$1497,3,0)</f>
        <v>Used to record fees charged in association with housing programs. It can be used to record Housing late fees and installment charges.</v>
      </c>
      <c r="T1777" t="str">
        <f>VLOOKUP(H1777,'Object Code Definitions'!$A$3:$I$1497,9,0)</f>
        <v>Active</v>
      </c>
    </row>
    <row r="1778" spans="1:20">
      <c r="A1778" s="4" t="s">
        <v>3775</v>
      </c>
      <c r="B1778" s="4" t="s">
        <v>18</v>
      </c>
      <c r="C1778" s="4" t="s">
        <v>3776</v>
      </c>
      <c r="D1778" t="str">
        <f t="shared" si="81"/>
        <v>507031 - HsingRev-Srvc Chrgs</v>
      </c>
      <c r="E1778" s="2">
        <v>40360</v>
      </c>
      <c r="F1778" s="4" t="s">
        <v>20</v>
      </c>
      <c r="G1778" s="4" t="s">
        <v>3022</v>
      </c>
      <c r="H1778" s="4" t="s">
        <v>3712</v>
      </c>
      <c r="I1778" s="4" t="s">
        <v>3715</v>
      </c>
      <c r="J1778" s="4" t="str">
        <f t="shared" si="82"/>
        <v>504002 - Housing Revenue-Others</v>
      </c>
      <c r="K1778" s="4" t="s">
        <v>3708</v>
      </c>
      <c r="L1778" s="4" t="s">
        <v>3709</v>
      </c>
      <c r="M1778" s="4" t="s">
        <v>3710</v>
      </c>
      <c r="N1778" t="str">
        <f t="shared" si="83"/>
        <v>504 - Sales and Services of Auxiliary Enterprises</v>
      </c>
      <c r="O1778" s="4" t="s">
        <v>3028</v>
      </c>
      <c r="P1778" s="4" t="s">
        <v>3029</v>
      </c>
      <c r="Q1778" s="4" t="s">
        <v>3711</v>
      </c>
      <c r="R1778" s="4" t="s">
        <v>30</v>
      </c>
      <c r="S1778" t="str">
        <f>VLOOKUP(H1778,'Object Code Definitions'!$A$3:$C$1497,3,0)</f>
        <v>Used to record fees charged in association with housing programs. It can be used to record Housing late fees and installment charges.</v>
      </c>
      <c r="T1778" t="str">
        <f>VLOOKUP(H1778,'Object Code Definitions'!$A$3:$I$1497,9,0)</f>
        <v>Active</v>
      </c>
    </row>
    <row r="1779" spans="1:20">
      <c r="A1779" s="4" t="s">
        <v>3778</v>
      </c>
      <c r="B1779" s="4" t="s">
        <v>18</v>
      </c>
      <c r="C1779" s="4" t="s">
        <v>3779</v>
      </c>
      <c r="D1779" t="str">
        <f t="shared" si="81"/>
        <v>507032 - HsingRev-Application Fee</v>
      </c>
      <c r="E1779" s="2">
        <v>40360</v>
      </c>
      <c r="F1779" s="4" t="s">
        <v>20</v>
      </c>
      <c r="G1779" s="4" t="s">
        <v>3022</v>
      </c>
      <c r="H1779" s="4" t="s">
        <v>3712</v>
      </c>
      <c r="I1779" s="4" t="s">
        <v>3715</v>
      </c>
      <c r="J1779" s="4" t="str">
        <f t="shared" si="82"/>
        <v>504002 - Housing Revenue-Others</v>
      </c>
      <c r="K1779" s="4" t="s">
        <v>3708</v>
      </c>
      <c r="L1779" s="4" t="s">
        <v>3709</v>
      </c>
      <c r="M1779" s="4" t="s">
        <v>3710</v>
      </c>
      <c r="N1779" t="str">
        <f t="shared" si="83"/>
        <v>504 - Sales and Services of Auxiliary Enterprises</v>
      </c>
      <c r="O1779" s="4" t="s">
        <v>3028</v>
      </c>
      <c r="P1779" s="4" t="s">
        <v>3029</v>
      </c>
      <c r="Q1779" s="4" t="s">
        <v>3711</v>
      </c>
      <c r="R1779" s="4" t="s">
        <v>30</v>
      </c>
      <c r="S1779" t="str">
        <f>VLOOKUP(H1779,'Object Code Definitions'!$A$3:$C$1497,3,0)</f>
        <v>Used to record fees charged in association with housing programs. It can be used to record Housing late fees and installment charges.</v>
      </c>
      <c r="T1779" t="str">
        <f>VLOOKUP(H1779,'Object Code Definitions'!$A$3:$I$1497,9,0)</f>
        <v>Active</v>
      </c>
    </row>
    <row r="1780" spans="1:20">
      <c r="A1780" s="4" t="s">
        <v>3781</v>
      </c>
      <c r="B1780" s="4" t="s">
        <v>18</v>
      </c>
      <c r="C1780" s="4" t="s">
        <v>3782</v>
      </c>
      <c r="D1780" t="str">
        <f t="shared" si="81"/>
        <v>507033 - HsngRev-Other-Collection Chgs</v>
      </c>
      <c r="E1780" s="2">
        <v>40360</v>
      </c>
      <c r="F1780" s="4" t="s">
        <v>20</v>
      </c>
      <c r="G1780" s="4" t="s">
        <v>3022</v>
      </c>
      <c r="H1780" s="4" t="s">
        <v>3712</v>
      </c>
      <c r="I1780" s="4" t="s">
        <v>3715</v>
      </c>
      <c r="J1780" s="4" t="str">
        <f t="shared" si="82"/>
        <v>504002 - Housing Revenue-Others</v>
      </c>
      <c r="K1780" s="4" t="s">
        <v>3708</v>
      </c>
      <c r="L1780" s="4" t="s">
        <v>3709</v>
      </c>
      <c r="M1780" s="4" t="s">
        <v>3710</v>
      </c>
      <c r="N1780" t="str">
        <f t="shared" si="83"/>
        <v>504 - Sales and Services of Auxiliary Enterprises</v>
      </c>
      <c r="O1780" s="4" t="s">
        <v>3028</v>
      </c>
      <c r="P1780" s="4" t="s">
        <v>3029</v>
      </c>
      <c r="Q1780" s="4" t="s">
        <v>3711</v>
      </c>
      <c r="R1780" s="4" t="s">
        <v>30</v>
      </c>
      <c r="S1780" t="str">
        <f>VLOOKUP(H1780,'Object Code Definitions'!$A$3:$C$1497,3,0)</f>
        <v>Used to record fees charged in association with housing programs. It can be used to record Housing late fees and installment charges.</v>
      </c>
      <c r="T1780" t="str">
        <f>VLOOKUP(H1780,'Object Code Definitions'!$A$3:$I$1497,9,0)</f>
        <v>Active</v>
      </c>
    </row>
    <row r="1781" spans="1:20">
      <c r="A1781" s="4" t="s">
        <v>3717</v>
      </c>
      <c r="B1781" s="4" t="s">
        <v>18</v>
      </c>
      <c r="C1781" s="4" t="s">
        <v>3718</v>
      </c>
      <c r="D1781" t="str">
        <f t="shared" si="81"/>
        <v>507060 - Parking Permits-Staff Annual</v>
      </c>
      <c r="E1781" s="2">
        <v>40360</v>
      </c>
      <c r="F1781" s="4" t="s">
        <v>20</v>
      </c>
      <c r="G1781" s="4" t="s">
        <v>3022</v>
      </c>
      <c r="H1781" s="4" t="s">
        <v>3716</v>
      </c>
      <c r="I1781" s="4" t="s">
        <v>3719</v>
      </c>
      <c r="J1781" s="4" t="str">
        <f t="shared" si="82"/>
        <v>504003 - Parking Permits</v>
      </c>
      <c r="K1781" s="4" t="s">
        <v>3708</v>
      </c>
      <c r="L1781" s="4" t="s">
        <v>3709</v>
      </c>
      <c r="M1781" s="4" t="s">
        <v>3710</v>
      </c>
      <c r="N1781" t="str">
        <f t="shared" si="83"/>
        <v>504 - Sales and Services of Auxiliary Enterprises</v>
      </c>
      <c r="O1781" s="4" t="s">
        <v>3028</v>
      </c>
      <c r="P1781" s="4" t="s">
        <v>3029</v>
      </c>
      <c r="Q1781" s="4" t="s">
        <v>3711</v>
      </c>
      <c r="R1781" s="4" t="s">
        <v>30</v>
      </c>
      <c r="S1781" t="str">
        <f>VLOOKUP(H1781,'Object Code Definitions'!$A$3:$C$1497,3,0)</f>
        <v>Used to record revenue collected from parking permits in CSU 472.</v>
      </c>
      <c r="T1781" t="str">
        <f>VLOOKUP(H1781,'Object Code Definitions'!$A$3:$I$1497,9,0)</f>
        <v>Active</v>
      </c>
    </row>
    <row r="1782" spans="1:20">
      <c r="A1782" s="4" t="s">
        <v>3784</v>
      </c>
      <c r="B1782" s="4" t="s">
        <v>18</v>
      </c>
      <c r="C1782" s="4" t="s">
        <v>3785</v>
      </c>
      <c r="D1782" t="str">
        <f t="shared" si="81"/>
        <v>507061 - Parking Permits-Fall</v>
      </c>
      <c r="E1782" s="2">
        <v>40360</v>
      </c>
      <c r="F1782" s="4" t="s">
        <v>20</v>
      </c>
      <c r="G1782" s="4" t="s">
        <v>3022</v>
      </c>
      <c r="H1782" s="4" t="s">
        <v>3716</v>
      </c>
      <c r="I1782" s="4" t="s">
        <v>3719</v>
      </c>
      <c r="J1782" s="4" t="str">
        <f t="shared" si="82"/>
        <v>504003 - Parking Permits</v>
      </c>
      <c r="K1782" s="4" t="s">
        <v>3708</v>
      </c>
      <c r="L1782" s="4" t="s">
        <v>3709</v>
      </c>
      <c r="M1782" s="4" t="s">
        <v>3710</v>
      </c>
      <c r="N1782" t="str">
        <f t="shared" si="83"/>
        <v>504 - Sales and Services of Auxiliary Enterprises</v>
      </c>
      <c r="O1782" s="4" t="s">
        <v>3028</v>
      </c>
      <c r="P1782" s="4" t="s">
        <v>3029</v>
      </c>
      <c r="Q1782" s="4" t="s">
        <v>3711</v>
      </c>
      <c r="R1782" s="4" t="s">
        <v>30</v>
      </c>
      <c r="S1782" t="str">
        <f>VLOOKUP(H1782,'Object Code Definitions'!$A$3:$C$1497,3,0)</f>
        <v>Used to record revenue collected from parking permits in CSU 472.</v>
      </c>
      <c r="T1782" t="str">
        <f>VLOOKUP(H1782,'Object Code Definitions'!$A$3:$I$1497,9,0)</f>
        <v>Active</v>
      </c>
    </row>
    <row r="1783" spans="1:20">
      <c r="A1783" s="4" t="s">
        <v>3787</v>
      </c>
      <c r="B1783" s="4" t="s">
        <v>18</v>
      </c>
      <c r="C1783" s="4" t="s">
        <v>4159</v>
      </c>
      <c r="D1783" t="str">
        <f t="shared" si="81"/>
        <v>507062 - Parking Permits-Fall Refnd</v>
      </c>
      <c r="E1783" s="2">
        <v>40360</v>
      </c>
      <c r="F1783" s="4" t="s">
        <v>20</v>
      </c>
      <c r="G1783" s="4" t="s">
        <v>3022</v>
      </c>
      <c r="H1783" s="4" t="s">
        <v>3716</v>
      </c>
      <c r="I1783" s="4" t="s">
        <v>3719</v>
      </c>
      <c r="J1783" s="4" t="str">
        <f t="shared" si="82"/>
        <v>504003 - Parking Permits</v>
      </c>
      <c r="K1783" s="4" t="s">
        <v>3708</v>
      </c>
      <c r="L1783" s="4" t="s">
        <v>3709</v>
      </c>
      <c r="M1783" s="4" t="s">
        <v>3710</v>
      </c>
      <c r="N1783" t="str">
        <f t="shared" si="83"/>
        <v>504 - Sales and Services of Auxiliary Enterprises</v>
      </c>
      <c r="O1783" s="4" t="s">
        <v>3028</v>
      </c>
      <c r="P1783" s="4" t="s">
        <v>3029</v>
      </c>
      <c r="Q1783" s="4" t="s">
        <v>3711</v>
      </c>
      <c r="R1783" s="4" t="s">
        <v>30</v>
      </c>
      <c r="S1783" t="str">
        <f>VLOOKUP(H1783,'Object Code Definitions'!$A$3:$C$1497,3,0)</f>
        <v>Used to record revenue collected from parking permits in CSU 472.</v>
      </c>
      <c r="T1783" t="str">
        <f>VLOOKUP(H1783,'Object Code Definitions'!$A$3:$I$1497,9,0)</f>
        <v>Active</v>
      </c>
    </row>
    <row r="1784" spans="1:20">
      <c r="A1784" s="4" t="s">
        <v>3790</v>
      </c>
      <c r="B1784" s="4" t="s">
        <v>18</v>
      </c>
      <c r="C1784" s="4" t="s">
        <v>3791</v>
      </c>
      <c r="D1784" t="str">
        <f t="shared" si="81"/>
        <v>507063 - Parking Permits-Winter</v>
      </c>
      <c r="E1784" s="2">
        <v>40360</v>
      </c>
      <c r="F1784" s="4" t="s">
        <v>20</v>
      </c>
      <c r="G1784" s="4" t="s">
        <v>3022</v>
      </c>
      <c r="H1784" s="4" t="s">
        <v>3716</v>
      </c>
      <c r="I1784" s="4" t="s">
        <v>3719</v>
      </c>
      <c r="J1784" s="4" t="str">
        <f t="shared" si="82"/>
        <v>504003 - Parking Permits</v>
      </c>
      <c r="K1784" s="4" t="s">
        <v>3708</v>
      </c>
      <c r="L1784" s="4" t="s">
        <v>3709</v>
      </c>
      <c r="M1784" s="4" t="s">
        <v>3710</v>
      </c>
      <c r="N1784" t="str">
        <f t="shared" si="83"/>
        <v>504 - Sales and Services of Auxiliary Enterprises</v>
      </c>
      <c r="O1784" s="4" t="s">
        <v>3028</v>
      </c>
      <c r="P1784" s="4" t="s">
        <v>3029</v>
      </c>
      <c r="Q1784" s="4" t="s">
        <v>3711</v>
      </c>
      <c r="R1784" s="4" t="s">
        <v>30</v>
      </c>
      <c r="S1784" t="str">
        <f>VLOOKUP(H1784,'Object Code Definitions'!$A$3:$C$1497,3,0)</f>
        <v>Used to record revenue collected from parking permits in CSU 472.</v>
      </c>
      <c r="T1784" t="str">
        <f>VLOOKUP(H1784,'Object Code Definitions'!$A$3:$I$1497,9,0)</f>
        <v>Active</v>
      </c>
    </row>
    <row r="1785" spans="1:20">
      <c r="A1785" s="4" t="s">
        <v>3793</v>
      </c>
      <c r="B1785" s="4" t="s">
        <v>18</v>
      </c>
      <c r="C1785" s="4" t="s">
        <v>3794</v>
      </c>
      <c r="D1785" t="str">
        <f t="shared" si="81"/>
        <v>507064 - Parking Permits-Winter Refnd</v>
      </c>
      <c r="E1785" s="2">
        <v>40360</v>
      </c>
      <c r="F1785" s="4" t="s">
        <v>20</v>
      </c>
      <c r="G1785" s="4" t="s">
        <v>3022</v>
      </c>
      <c r="H1785" s="4" t="s">
        <v>3716</v>
      </c>
      <c r="I1785" s="4" t="s">
        <v>3719</v>
      </c>
      <c r="J1785" s="4" t="str">
        <f t="shared" si="82"/>
        <v>504003 - Parking Permits</v>
      </c>
      <c r="K1785" s="4" t="s">
        <v>3708</v>
      </c>
      <c r="L1785" s="4" t="s">
        <v>3709</v>
      </c>
      <c r="M1785" s="4" t="s">
        <v>3710</v>
      </c>
      <c r="N1785" t="str">
        <f t="shared" si="83"/>
        <v>504 - Sales and Services of Auxiliary Enterprises</v>
      </c>
      <c r="O1785" s="4" t="s">
        <v>3028</v>
      </c>
      <c r="P1785" s="4" t="s">
        <v>3029</v>
      </c>
      <c r="Q1785" s="4" t="s">
        <v>3711</v>
      </c>
      <c r="R1785" s="4" t="s">
        <v>30</v>
      </c>
      <c r="S1785" t="str">
        <f>VLOOKUP(H1785,'Object Code Definitions'!$A$3:$C$1497,3,0)</f>
        <v>Used to record revenue collected from parking permits in CSU 472.</v>
      </c>
      <c r="T1785" t="str">
        <f>VLOOKUP(H1785,'Object Code Definitions'!$A$3:$I$1497,9,0)</f>
        <v>Active</v>
      </c>
    </row>
    <row r="1786" spans="1:20">
      <c r="A1786" s="4" t="s">
        <v>3796</v>
      </c>
      <c r="B1786" s="4" t="s">
        <v>18</v>
      </c>
      <c r="C1786" s="4" t="s">
        <v>3797</v>
      </c>
      <c r="D1786" t="str">
        <f t="shared" si="81"/>
        <v>507065 - Parking Permits-Spring</v>
      </c>
      <c r="E1786" s="2">
        <v>40360</v>
      </c>
      <c r="F1786" s="4" t="s">
        <v>20</v>
      </c>
      <c r="G1786" s="4" t="s">
        <v>3022</v>
      </c>
      <c r="H1786" s="4" t="s">
        <v>3716</v>
      </c>
      <c r="I1786" s="4" t="s">
        <v>3719</v>
      </c>
      <c r="J1786" s="4" t="str">
        <f t="shared" si="82"/>
        <v>504003 - Parking Permits</v>
      </c>
      <c r="K1786" s="4" t="s">
        <v>3708</v>
      </c>
      <c r="L1786" s="4" t="s">
        <v>3709</v>
      </c>
      <c r="M1786" s="4" t="s">
        <v>3710</v>
      </c>
      <c r="N1786" t="str">
        <f t="shared" si="83"/>
        <v>504 - Sales and Services of Auxiliary Enterprises</v>
      </c>
      <c r="O1786" s="4" t="s">
        <v>3028</v>
      </c>
      <c r="P1786" s="4" t="s">
        <v>3029</v>
      </c>
      <c r="Q1786" s="4" t="s">
        <v>3711</v>
      </c>
      <c r="R1786" s="4" t="s">
        <v>30</v>
      </c>
      <c r="S1786" t="str">
        <f>VLOOKUP(H1786,'Object Code Definitions'!$A$3:$C$1497,3,0)</f>
        <v>Used to record revenue collected from parking permits in CSU 472.</v>
      </c>
      <c r="T1786" t="str">
        <f>VLOOKUP(H1786,'Object Code Definitions'!$A$3:$I$1497,9,0)</f>
        <v>Active</v>
      </c>
    </row>
    <row r="1787" spans="1:20">
      <c r="A1787" s="4" t="s">
        <v>3799</v>
      </c>
      <c r="B1787" s="4" t="s">
        <v>18</v>
      </c>
      <c r="C1787" s="4" t="s">
        <v>3800</v>
      </c>
      <c r="D1787" t="str">
        <f t="shared" si="81"/>
        <v>507066 - Parking Permits-Spring Refnd</v>
      </c>
      <c r="E1787" s="2">
        <v>40360</v>
      </c>
      <c r="F1787" s="4" t="s">
        <v>20</v>
      </c>
      <c r="G1787" s="4" t="s">
        <v>3022</v>
      </c>
      <c r="H1787" s="4" t="s">
        <v>3716</v>
      </c>
      <c r="I1787" s="4" t="s">
        <v>3719</v>
      </c>
      <c r="J1787" s="4" t="str">
        <f t="shared" si="82"/>
        <v>504003 - Parking Permits</v>
      </c>
      <c r="K1787" s="4" t="s">
        <v>3708</v>
      </c>
      <c r="L1787" s="4" t="s">
        <v>3709</v>
      </c>
      <c r="M1787" s="4" t="s">
        <v>3710</v>
      </c>
      <c r="N1787" t="str">
        <f t="shared" si="83"/>
        <v>504 - Sales and Services of Auxiliary Enterprises</v>
      </c>
      <c r="O1787" s="4" t="s">
        <v>3028</v>
      </c>
      <c r="P1787" s="4" t="s">
        <v>3029</v>
      </c>
      <c r="Q1787" s="4" t="s">
        <v>3711</v>
      </c>
      <c r="R1787" s="4" t="s">
        <v>30</v>
      </c>
      <c r="S1787" t="str">
        <f>VLOOKUP(H1787,'Object Code Definitions'!$A$3:$C$1497,3,0)</f>
        <v>Used to record revenue collected from parking permits in CSU 472.</v>
      </c>
      <c r="T1787" t="str">
        <f>VLOOKUP(H1787,'Object Code Definitions'!$A$3:$I$1497,9,0)</f>
        <v>Active</v>
      </c>
    </row>
    <row r="1788" spans="1:20">
      <c r="A1788" s="4" t="s">
        <v>3802</v>
      </c>
      <c r="B1788" s="4" t="s">
        <v>18</v>
      </c>
      <c r="C1788" s="4" t="s">
        <v>3803</v>
      </c>
      <c r="D1788" t="str">
        <f t="shared" si="81"/>
        <v>507067 - Parking Permits-Summer</v>
      </c>
      <c r="E1788" s="2">
        <v>40360</v>
      </c>
      <c r="F1788" s="4" t="s">
        <v>20</v>
      </c>
      <c r="G1788" s="4" t="s">
        <v>3022</v>
      </c>
      <c r="H1788" s="4" t="s">
        <v>3716</v>
      </c>
      <c r="I1788" s="4" t="s">
        <v>3719</v>
      </c>
      <c r="J1788" s="4" t="str">
        <f t="shared" si="82"/>
        <v>504003 - Parking Permits</v>
      </c>
      <c r="K1788" s="4" t="s">
        <v>3708</v>
      </c>
      <c r="L1788" s="4" t="s">
        <v>3709</v>
      </c>
      <c r="M1788" s="4" t="s">
        <v>3710</v>
      </c>
      <c r="N1788" t="str">
        <f t="shared" si="83"/>
        <v>504 - Sales and Services of Auxiliary Enterprises</v>
      </c>
      <c r="O1788" s="4" t="s">
        <v>3028</v>
      </c>
      <c r="P1788" s="4" t="s">
        <v>3029</v>
      </c>
      <c r="Q1788" s="4" t="s">
        <v>3711</v>
      </c>
      <c r="R1788" s="4" t="s">
        <v>30</v>
      </c>
      <c r="S1788" t="str">
        <f>VLOOKUP(H1788,'Object Code Definitions'!$A$3:$C$1497,3,0)</f>
        <v>Used to record revenue collected from parking permits in CSU 472.</v>
      </c>
      <c r="T1788" t="str">
        <f>VLOOKUP(H1788,'Object Code Definitions'!$A$3:$I$1497,9,0)</f>
        <v>Active</v>
      </c>
    </row>
    <row r="1789" spans="1:20">
      <c r="A1789" s="4" t="s">
        <v>3805</v>
      </c>
      <c r="B1789" s="4" t="s">
        <v>18</v>
      </c>
      <c r="C1789" s="4" t="s">
        <v>3806</v>
      </c>
      <c r="D1789" t="str">
        <f t="shared" si="81"/>
        <v>507068 - Parking Permits-Summer Refnd</v>
      </c>
      <c r="E1789" s="2">
        <v>40360</v>
      </c>
      <c r="F1789" s="4" t="s">
        <v>20</v>
      </c>
      <c r="G1789" s="4" t="s">
        <v>3022</v>
      </c>
      <c r="H1789" s="4" t="s">
        <v>3716</v>
      </c>
      <c r="I1789" s="4" t="s">
        <v>3719</v>
      </c>
      <c r="J1789" s="4" t="str">
        <f t="shared" si="82"/>
        <v>504003 - Parking Permits</v>
      </c>
      <c r="K1789" s="4" t="s">
        <v>3708</v>
      </c>
      <c r="L1789" s="4" t="s">
        <v>3709</v>
      </c>
      <c r="M1789" s="4" t="s">
        <v>3710</v>
      </c>
      <c r="N1789" t="str">
        <f t="shared" si="83"/>
        <v>504 - Sales and Services of Auxiliary Enterprises</v>
      </c>
      <c r="O1789" s="4" t="s">
        <v>3028</v>
      </c>
      <c r="P1789" s="4" t="s">
        <v>3029</v>
      </c>
      <c r="Q1789" s="4" t="s">
        <v>3711</v>
      </c>
      <c r="R1789" s="4" t="s">
        <v>30</v>
      </c>
      <c r="S1789" t="str">
        <f>VLOOKUP(H1789,'Object Code Definitions'!$A$3:$C$1497,3,0)</f>
        <v>Used to record revenue collected from parking permits in CSU 472.</v>
      </c>
      <c r="T1789" t="str">
        <f>VLOOKUP(H1789,'Object Code Definitions'!$A$3:$I$1497,9,0)</f>
        <v>Active</v>
      </c>
    </row>
    <row r="1790" spans="1:20">
      <c r="A1790" s="4" t="s">
        <v>3808</v>
      </c>
      <c r="B1790" s="4" t="s">
        <v>18</v>
      </c>
      <c r="C1790" s="4" t="s">
        <v>3809</v>
      </c>
      <c r="D1790" t="str">
        <f t="shared" si="81"/>
        <v>507069 - Parking Permits-Student Annual</v>
      </c>
      <c r="E1790" s="2">
        <v>40360</v>
      </c>
      <c r="F1790" s="4" t="s">
        <v>20</v>
      </c>
      <c r="G1790" s="4" t="s">
        <v>3022</v>
      </c>
      <c r="H1790" s="4" t="s">
        <v>3716</v>
      </c>
      <c r="I1790" s="4" t="s">
        <v>3719</v>
      </c>
      <c r="J1790" s="4" t="str">
        <f t="shared" si="82"/>
        <v>504003 - Parking Permits</v>
      </c>
      <c r="K1790" s="4" t="s">
        <v>3708</v>
      </c>
      <c r="L1790" s="4" t="s">
        <v>3709</v>
      </c>
      <c r="M1790" s="4" t="s">
        <v>3710</v>
      </c>
      <c r="N1790" t="str">
        <f t="shared" si="83"/>
        <v>504 - Sales and Services of Auxiliary Enterprises</v>
      </c>
      <c r="O1790" s="4" t="s">
        <v>3028</v>
      </c>
      <c r="P1790" s="4" t="s">
        <v>3029</v>
      </c>
      <c r="Q1790" s="4" t="s">
        <v>3711</v>
      </c>
      <c r="R1790" s="4" t="s">
        <v>30</v>
      </c>
      <c r="S1790" t="str">
        <f>VLOOKUP(H1790,'Object Code Definitions'!$A$3:$C$1497,3,0)</f>
        <v>Used to record revenue collected from parking permits in CSU 472.</v>
      </c>
      <c r="T1790" t="str">
        <f>VLOOKUP(H1790,'Object Code Definitions'!$A$3:$I$1497,9,0)</f>
        <v>Active</v>
      </c>
    </row>
    <row r="1791" spans="1:20">
      <c r="A1791" s="4" t="s">
        <v>3811</v>
      </c>
      <c r="B1791" s="4" t="s">
        <v>18</v>
      </c>
      <c r="C1791" s="4" t="s">
        <v>3812</v>
      </c>
      <c r="D1791" t="str">
        <f t="shared" si="81"/>
        <v>507075 - PrkngPrmts-Univ.Vllg.-Summer</v>
      </c>
      <c r="E1791" s="2">
        <v>40360</v>
      </c>
      <c r="F1791" s="4" t="s">
        <v>20</v>
      </c>
      <c r="G1791" s="4" t="s">
        <v>3022</v>
      </c>
      <c r="H1791" s="4" t="s">
        <v>3716</v>
      </c>
      <c r="I1791" s="4" t="s">
        <v>3719</v>
      </c>
      <c r="J1791" s="4" t="str">
        <f t="shared" si="82"/>
        <v>504003 - Parking Permits</v>
      </c>
      <c r="K1791" s="4" t="s">
        <v>3708</v>
      </c>
      <c r="L1791" s="4" t="s">
        <v>3709</v>
      </c>
      <c r="M1791" s="4" t="s">
        <v>3710</v>
      </c>
      <c r="N1791" t="str">
        <f t="shared" si="83"/>
        <v>504 - Sales and Services of Auxiliary Enterprises</v>
      </c>
      <c r="O1791" s="4" t="s">
        <v>3028</v>
      </c>
      <c r="P1791" s="4" t="s">
        <v>3029</v>
      </c>
      <c r="Q1791" s="4" t="s">
        <v>3711</v>
      </c>
      <c r="R1791" s="4" t="s">
        <v>30</v>
      </c>
      <c r="S1791" t="str">
        <f>VLOOKUP(H1791,'Object Code Definitions'!$A$3:$C$1497,3,0)</f>
        <v>Used to record revenue collected from parking permits in CSU 472.</v>
      </c>
      <c r="T1791" t="str">
        <f>VLOOKUP(H1791,'Object Code Definitions'!$A$3:$I$1497,9,0)</f>
        <v>Active</v>
      </c>
    </row>
    <row r="1792" spans="1:20">
      <c r="A1792" s="4" t="s">
        <v>3814</v>
      </c>
      <c r="B1792" s="4" t="s">
        <v>18</v>
      </c>
      <c r="C1792" s="4" t="s">
        <v>3815</v>
      </c>
      <c r="D1792" t="str">
        <f t="shared" si="81"/>
        <v>507076 - PrkngPrmts-Univ.Vllg.-Fall</v>
      </c>
      <c r="E1792" s="2">
        <v>40360</v>
      </c>
      <c r="F1792" s="4" t="s">
        <v>20</v>
      </c>
      <c r="G1792" s="4" t="s">
        <v>3022</v>
      </c>
      <c r="H1792" s="4" t="s">
        <v>3716</v>
      </c>
      <c r="I1792" s="4" t="s">
        <v>3719</v>
      </c>
      <c r="J1792" s="4" t="str">
        <f t="shared" si="82"/>
        <v>504003 - Parking Permits</v>
      </c>
      <c r="K1792" s="4" t="s">
        <v>3708</v>
      </c>
      <c r="L1792" s="4" t="s">
        <v>3709</v>
      </c>
      <c r="M1792" s="4" t="s">
        <v>3710</v>
      </c>
      <c r="N1792" t="str">
        <f t="shared" si="83"/>
        <v>504 - Sales and Services of Auxiliary Enterprises</v>
      </c>
      <c r="O1792" s="4" t="s">
        <v>3028</v>
      </c>
      <c r="P1792" s="4" t="s">
        <v>3029</v>
      </c>
      <c r="Q1792" s="4" t="s">
        <v>3711</v>
      </c>
      <c r="R1792" s="4" t="s">
        <v>30</v>
      </c>
      <c r="S1792" t="str">
        <f>VLOOKUP(H1792,'Object Code Definitions'!$A$3:$C$1497,3,0)</f>
        <v>Used to record revenue collected from parking permits in CSU 472.</v>
      </c>
      <c r="T1792" t="str">
        <f>VLOOKUP(H1792,'Object Code Definitions'!$A$3:$I$1497,9,0)</f>
        <v>Active</v>
      </c>
    </row>
    <row r="1793" spans="1:20">
      <c r="A1793" s="4" t="s">
        <v>3817</v>
      </c>
      <c r="B1793" s="4" t="s">
        <v>18</v>
      </c>
      <c r="C1793" s="4" t="s">
        <v>3818</v>
      </c>
      <c r="D1793" t="str">
        <f t="shared" si="81"/>
        <v>507077 - PrkngPrmts-Univ.Vllg-Winter</v>
      </c>
      <c r="E1793" s="2">
        <v>40360</v>
      </c>
      <c r="F1793" s="4" t="s">
        <v>20</v>
      </c>
      <c r="G1793" s="4" t="s">
        <v>3022</v>
      </c>
      <c r="H1793" s="4" t="s">
        <v>3716</v>
      </c>
      <c r="I1793" s="4" t="s">
        <v>3719</v>
      </c>
      <c r="J1793" s="4" t="str">
        <f t="shared" si="82"/>
        <v>504003 - Parking Permits</v>
      </c>
      <c r="K1793" s="4" t="s">
        <v>3708</v>
      </c>
      <c r="L1793" s="4" t="s">
        <v>3709</v>
      </c>
      <c r="M1793" s="4" t="s">
        <v>3710</v>
      </c>
      <c r="N1793" t="str">
        <f t="shared" si="83"/>
        <v>504 - Sales and Services of Auxiliary Enterprises</v>
      </c>
      <c r="O1793" s="4" t="s">
        <v>3028</v>
      </c>
      <c r="P1793" s="4" t="s">
        <v>3029</v>
      </c>
      <c r="Q1793" s="4" t="s">
        <v>3711</v>
      </c>
      <c r="R1793" s="4" t="s">
        <v>30</v>
      </c>
      <c r="S1793" t="str">
        <f>VLOOKUP(H1793,'Object Code Definitions'!$A$3:$C$1497,3,0)</f>
        <v>Used to record revenue collected from parking permits in CSU 472.</v>
      </c>
      <c r="T1793" t="str">
        <f>VLOOKUP(H1793,'Object Code Definitions'!$A$3:$I$1497,9,0)</f>
        <v>Active</v>
      </c>
    </row>
    <row r="1794" spans="1:20">
      <c r="A1794" s="4" t="s">
        <v>3820</v>
      </c>
      <c r="B1794" s="4" t="s">
        <v>18</v>
      </c>
      <c r="C1794" s="4" t="s">
        <v>3821</v>
      </c>
      <c r="D1794" t="str">
        <f t="shared" si="81"/>
        <v>507078 - PrkngPrmts-Univ.Vllg.-Spring</v>
      </c>
      <c r="E1794" s="2">
        <v>40360</v>
      </c>
      <c r="F1794" s="4" t="s">
        <v>20</v>
      </c>
      <c r="G1794" s="4" t="s">
        <v>3022</v>
      </c>
      <c r="H1794" s="4" t="s">
        <v>3716</v>
      </c>
      <c r="I1794" s="4" t="s">
        <v>3719</v>
      </c>
      <c r="J1794" s="4" t="str">
        <f t="shared" si="82"/>
        <v>504003 - Parking Permits</v>
      </c>
      <c r="K1794" s="4" t="s">
        <v>3708</v>
      </c>
      <c r="L1794" s="4" t="s">
        <v>3709</v>
      </c>
      <c r="M1794" s="4" t="s">
        <v>3710</v>
      </c>
      <c r="N1794" t="str">
        <f t="shared" si="83"/>
        <v>504 - Sales and Services of Auxiliary Enterprises</v>
      </c>
      <c r="O1794" s="4" t="s">
        <v>3028</v>
      </c>
      <c r="P1794" s="4" t="s">
        <v>3029</v>
      </c>
      <c r="Q1794" s="4" t="s">
        <v>3711</v>
      </c>
      <c r="R1794" s="4" t="s">
        <v>30</v>
      </c>
      <c r="S1794" t="str">
        <f>VLOOKUP(H1794,'Object Code Definitions'!$A$3:$C$1497,3,0)</f>
        <v>Used to record revenue collected from parking permits in CSU 472.</v>
      </c>
      <c r="T1794" t="str">
        <f>VLOOKUP(H1794,'Object Code Definitions'!$A$3:$I$1497,9,0)</f>
        <v>Active</v>
      </c>
    </row>
    <row r="1795" spans="1:20">
      <c r="A1795" s="4" t="s">
        <v>3823</v>
      </c>
      <c r="B1795" s="4" t="s">
        <v>18</v>
      </c>
      <c r="C1795" s="4" t="s">
        <v>3824</v>
      </c>
      <c r="D1795" t="str">
        <f t="shared" ref="D1795:D1858" si="84">A1795&amp;" - "&amp;C1795</f>
        <v>507079 - PrkngPrmts-Univ.Vllg-Annual</v>
      </c>
      <c r="E1795" s="2">
        <v>40360</v>
      </c>
      <c r="F1795" s="4" t="s">
        <v>20</v>
      </c>
      <c r="G1795" s="4" t="s">
        <v>3022</v>
      </c>
      <c r="H1795" s="4" t="s">
        <v>3716</v>
      </c>
      <c r="I1795" s="4" t="s">
        <v>3719</v>
      </c>
      <c r="J1795" s="4" t="str">
        <f t="shared" ref="J1795:J1858" si="85">H1795&amp;" - "&amp;I1795</f>
        <v>504003 - Parking Permits</v>
      </c>
      <c r="K1795" s="4" t="s">
        <v>3708</v>
      </c>
      <c r="L1795" s="4" t="s">
        <v>3709</v>
      </c>
      <c r="M1795" s="4" t="s">
        <v>3710</v>
      </c>
      <c r="N1795" t="str">
        <f t="shared" ref="N1795:N1858" si="86">L1795&amp;" - "&amp;M1795</f>
        <v>504 - Sales and Services of Auxiliary Enterprises</v>
      </c>
      <c r="O1795" s="4" t="s">
        <v>3028</v>
      </c>
      <c r="P1795" s="4" t="s">
        <v>3029</v>
      </c>
      <c r="Q1795" s="4" t="s">
        <v>3711</v>
      </c>
      <c r="R1795" s="4" t="s">
        <v>30</v>
      </c>
      <c r="S1795" t="str">
        <f>VLOOKUP(H1795,'Object Code Definitions'!$A$3:$C$1497,3,0)</f>
        <v>Used to record revenue collected from parking permits in CSU 472.</v>
      </c>
      <c r="T1795" t="str">
        <f>VLOOKUP(H1795,'Object Code Definitions'!$A$3:$I$1497,9,0)</f>
        <v>Active</v>
      </c>
    </row>
    <row r="1796" spans="1:20">
      <c r="A1796" s="4" t="s">
        <v>3721</v>
      </c>
      <c r="B1796" s="4" t="s">
        <v>18</v>
      </c>
      <c r="C1796" s="4" t="s">
        <v>3722</v>
      </c>
      <c r="D1796" t="str">
        <f t="shared" si="84"/>
        <v>507090 - Parking Gates-Revenue</v>
      </c>
      <c r="E1796" s="2">
        <v>40360</v>
      </c>
      <c r="F1796" s="4" t="s">
        <v>20</v>
      </c>
      <c r="G1796" s="4" t="s">
        <v>3022</v>
      </c>
      <c r="H1796" s="4" t="s">
        <v>3720</v>
      </c>
      <c r="I1796" s="4" t="s">
        <v>3723</v>
      </c>
      <c r="J1796" s="4" t="str">
        <f t="shared" si="85"/>
        <v>504004 - Parking Coin Gates</v>
      </c>
      <c r="K1796" s="4" t="s">
        <v>3708</v>
      </c>
      <c r="L1796" s="4" t="s">
        <v>3709</v>
      </c>
      <c r="M1796" s="4" t="s">
        <v>3710</v>
      </c>
      <c r="N1796" t="str">
        <f t="shared" si="86"/>
        <v>504 - Sales and Services of Auxiliary Enterprises</v>
      </c>
      <c r="O1796" s="4" t="s">
        <v>3028</v>
      </c>
      <c r="P1796" s="4" t="s">
        <v>3029</v>
      </c>
      <c r="Q1796" s="4" t="s">
        <v>3711</v>
      </c>
      <c r="R1796" s="4" t="s">
        <v>30</v>
      </c>
      <c r="S1796" t="str">
        <f>VLOOKUP(H1796,'Object Code Definitions'!$A$3:$C$1497,3,0)</f>
        <v>Used to record fees charged for parking coin gates in CSU 472.</v>
      </c>
      <c r="T1796" t="str">
        <f>VLOOKUP(H1796,'Object Code Definitions'!$A$3:$I$1497,9,0)</f>
        <v>Active</v>
      </c>
    </row>
    <row r="1797" spans="1:20">
      <c r="A1797" s="4" t="s">
        <v>3725</v>
      </c>
      <c r="B1797" s="4" t="s">
        <v>18</v>
      </c>
      <c r="C1797" s="4" t="s">
        <v>4160</v>
      </c>
      <c r="D1797" t="str">
        <f t="shared" si="84"/>
        <v>507120 - Parking Meter-Revenue</v>
      </c>
      <c r="E1797" s="2">
        <v>40360</v>
      </c>
      <c r="F1797" s="4" t="s">
        <v>20</v>
      </c>
      <c r="G1797" s="4" t="s">
        <v>3022</v>
      </c>
      <c r="H1797" s="4" t="s">
        <v>3724</v>
      </c>
      <c r="I1797" s="4" t="s">
        <v>3727</v>
      </c>
      <c r="J1797" s="4" t="str">
        <f t="shared" si="85"/>
        <v>504005 - Parking Meters</v>
      </c>
      <c r="K1797" s="4" t="s">
        <v>3708</v>
      </c>
      <c r="L1797" s="4" t="s">
        <v>3709</v>
      </c>
      <c r="M1797" s="4" t="s">
        <v>3710</v>
      </c>
      <c r="N1797" t="str">
        <f t="shared" si="86"/>
        <v>504 - Sales and Services of Auxiliary Enterprises</v>
      </c>
      <c r="O1797" s="4" t="s">
        <v>3028</v>
      </c>
      <c r="P1797" s="4" t="s">
        <v>3029</v>
      </c>
      <c r="Q1797" s="4" t="s">
        <v>3711</v>
      </c>
      <c r="R1797" s="4" t="s">
        <v>30</v>
      </c>
      <c r="S1797" t="str">
        <f>VLOOKUP(H1797,'Object Code Definitions'!$A$3:$C$1497,3,0)</f>
        <v>Used to record fees charged for parking meters in CSU 472.</v>
      </c>
      <c r="T1797" t="str">
        <f>VLOOKUP(H1797,'Object Code Definitions'!$A$3:$I$1497,9,0)</f>
        <v>Active</v>
      </c>
    </row>
    <row r="1798" spans="1:20">
      <c r="A1798" s="4" t="s">
        <v>3729</v>
      </c>
      <c r="B1798" s="4" t="s">
        <v>18</v>
      </c>
      <c r="C1798" s="4" t="s">
        <v>3730</v>
      </c>
      <c r="D1798" t="str">
        <f t="shared" si="84"/>
        <v>507150 - Parking Fines-Revenue</v>
      </c>
      <c r="E1798" s="2">
        <v>40360</v>
      </c>
      <c r="F1798" s="4" t="s">
        <v>20</v>
      </c>
      <c r="G1798" s="4" t="s">
        <v>3022</v>
      </c>
      <c r="H1798" s="4" t="s">
        <v>3728</v>
      </c>
      <c r="I1798" s="4" t="s">
        <v>3731</v>
      </c>
      <c r="J1798" s="4" t="str">
        <f t="shared" si="85"/>
        <v>504006 - Parking Fines</v>
      </c>
      <c r="K1798" s="4" t="s">
        <v>3611</v>
      </c>
      <c r="L1798" s="4" t="s">
        <v>3709</v>
      </c>
      <c r="M1798" s="4" t="s">
        <v>3710</v>
      </c>
      <c r="N1798" t="str">
        <f t="shared" si="86"/>
        <v>504 - Sales and Services of Auxiliary Enterprises</v>
      </c>
      <c r="O1798" s="4" t="s">
        <v>3028</v>
      </c>
      <c r="P1798" s="4" t="s">
        <v>3029</v>
      </c>
      <c r="Q1798" s="4" t="s">
        <v>3711</v>
      </c>
      <c r="R1798" s="4" t="s">
        <v>30</v>
      </c>
      <c r="S1798" t="str">
        <f>VLOOKUP(H1798,'Object Code Definitions'!$A$3:$C$1497,3,0)</f>
        <v>Used to record fees charged for parking violations in CSU 471.</v>
      </c>
      <c r="T1798" t="str">
        <f>VLOOKUP(H1798,'Object Code Definitions'!$A$3:$I$1497,9,0)</f>
        <v>Active</v>
      </c>
    </row>
    <row r="1799" spans="1:20">
      <c r="A1799" s="4" t="s">
        <v>3931</v>
      </c>
      <c r="B1799" s="4" t="s">
        <v>18</v>
      </c>
      <c r="C1799" s="4" t="s">
        <v>3932</v>
      </c>
      <c r="D1799" t="str">
        <f t="shared" si="84"/>
        <v>507151 - Parking Fines-Van Pool Revenue</v>
      </c>
      <c r="E1799" s="2">
        <v>40360</v>
      </c>
      <c r="F1799" s="4" t="s">
        <v>20</v>
      </c>
      <c r="G1799" s="4" t="s">
        <v>3022</v>
      </c>
      <c r="H1799" s="4" t="s">
        <v>3627</v>
      </c>
      <c r="I1799" s="4" t="s">
        <v>3920</v>
      </c>
      <c r="J1799" s="4" t="str">
        <f t="shared" si="85"/>
        <v>504090 - Sales and Services Auxiliary Facilities-Other</v>
      </c>
      <c r="K1799" s="4" t="s">
        <v>3708</v>
      </c>
      <c r="L1799" s="4" t="s">
        <v>3709</v>
      </c>
      <c r="M1799" s="4" t="s">
        <v>3710</v>
      </c>
      <c r="N1799" t="str">
        <f t="shared" si="86"/>
        <v>504 - Sales and Services of Auxiliary Enterprises</v>
      </c>
      <c r="O1799" s="4" t="s">
        <v>3028</v>
      </c>
      <c r="P1799" s="4" t="s">
        <v>3029</v>
      </c>
      <c r="Q1799" s="4" t="s">
        <v>3711</v>
      </c>
      <c r="R1799" s="4" t="s">
        <v>30</v>
      </c>
      <c r="S1799" t="str">
        <f>VLOOKUP(H1799,'Object Code Definitions'!$A$3:$C$1497,3,0)</f>
        <v>Used to record undifferentiated revenue generated from self-support operations. Detailed or specific object codes should be used if the cost components are identifiable and quantifiable.</v>
      </c>
      <c r="T1799" t="str">
        <f>VLOOKUP(H1799,'Object Code Definitions'!$A$3:$I$1497,9,0)</f>
        <v>Active</v>
      </c>
    </row>
    <row r="1800" spans="1:20">
      <c r="A1800" s="4" t="s">
        <v>3918</v>
      </c>
      <c r="B1800" s="4" t="s">
        <v>18</v>
      </c>
      <c r="C1800" s="4" t="s">
        <v>3919</v>
      </c>
      <c r="D1800" t="str">
        <f t="shared" si="84"/>
        <v>507152 - Parking Fines-Metro Link Rev</v>
      </c>
      <c r="E1800" s="2">
        <v>40360</v>
      </c>
      <c r="F1800" s="4" t="s">
        <v>20</v>
      </c>
      <c r="G1800" s="4" t="s">
        <v>3022</v>
      </c>
      <c r="H1800" s="4" t="s">
        <v>3627</v>
      </c>
      <c r="I1800" s="4" t="s">
        <v>3920</v>
      </c>
      <c r="J1800" s="4" t="str">
        <f t="shared" si="85"/>
        <v>504090 - Sales and Services Auxiliary Facilities-Other</v>
      </c>
      <c r="K1800" s="4" t="s">
        <v>3708</v>
      </c>
      <c r="L1800" s="4" t="s">
        <v>3709</v>
      </c>
      <c r="M1800" s="4" t="s">
        <v>3710</v>
      </c>
      <c r="N1800" t="str">
        <f t="shared" si="86"/>
        <v>504 - Sales and Services of Auxiliary Enterprises</v>
      </c>
      <c r="O1800" s="4" t="s">
        <v>3028</v>
      </c>
      <c r="P1800" s="4" t="s">
        <v>3029</v>
      </c>
      <c r="Q1800" s="4" t="s">
        <v>3711</v>
      </c>
      <c r="R1800" s="4" t="s">
        <v>30</v>
      </c>
      <c r="S1800" t="str">
        <f>VLOOKUP(H1800,'Object Code Definitions'!$A$3:$C$1497,3,0)</f>
        <v>Used to record undifferentiated revenue generated from self-support operations. Detailed or specific object codes should be used if the cost components are identifiable and quantifiable.</v>
      </c>
      <c r="T1800" t="str">
        <f>VLOOKUP(H1800,'Object Code Definitions'!$A$3:$I$1497,9,0)</f>
        <v>Active</v>
      </c>
    </row>
    <row r="1801" spans="1:20">
      <c r="A1801" s="4" t="s">
        <v>3733</v>
      </c>
      <c r="B1801" s="4" t="s">
        <v>18</v>
      </c>
      <c r="C1801" s="4" t="s">
        <v>3734</v>
      </c>
      <c r="D1801" t="str">
        <f t="shared" si="84"/>
        <v>507180 - Health Facilities-Fee</v>
      </c>
      <c r="E1801" s="2">
        <v>40360</v>
      </c>
      <c r="F1801" s="4" t="s">
        <v>20</v>
      </c>
      <c r="G1801" s="4" t="s">
        <v>3022</v>
      </c>
      <c r="H1801" s="4" t="s">
        <v>3732</v>
      </c>
      <c r="I1801" s="4" t="s">
        <v>3735</v>
      </c>
      <c r="J1801" s="4" t="str">
        <f t="shared" si="85"/>
        <v>504007 - Health Facilities Fee</v>
      </c>
      <c r="K1801" s="4" t="s">
        <v>3708</v>
      </c>
      <c r="L1801" s="4" t="s">
        <v>3709</v>
      </c>
      <c r="M1801" s="4" t="s">
        <v>3710</v>
      </c>
      <c r="N1801" t="str">
        <f t="shared" si="86"/>
        <v>504 - Sales and Services of Auxiliary Enterprises</v>
      </c>
      <c r="O1801" s="4" t="s">
        <v>3028</v>
      </c>
      <c r="P1801" s="4" t="s">
        <v>3029</v>
      </c>
      <c r="Q1801" s="4" t="s">
        <v>3030</v>
      </c>
      <c r="R1801" s="4" t="s">
        <v>30</v>
      </c>
      <c r="S1801" t="str">
        <f>VLOOKUP(H1801,'Object Code Definitions'!$A$3:$C$1497,3,0)</f>
        <v>Used to record fees collected to support campus health center facilities.</v>
      </c>
      <c r="T1801" t="str">
        <f>VLOOKUP(H1801,'Object Code Definitions'!$A$3:$I$1497,9,0)</f>
        <v>Active</v>
      </c>
    </row>
    <row r="1802" spans="1:20">
      <c r="A1802" s="4" t="s">
        <v>3826</v>
      </c>
      <c r="B1802" s="4" t="s">
        <v>18</v>
      </c>
      <c r="C1802" s="4" t="s">
        <v>4161</v>
      </c>
      <c r="D1802" t="str">
        <f t="shared" si="84"/>
        <v>507181 - Health Facil. Fee-Contra Rev</v>
      </c>
      <c r="E1802" s="2">
        <v>40360</v>
      </c>
      <c r="F1802" s="4" t="s">
        <v>20</v>
      </c>
      <c r="G1802" s="4" t="s">
        <v>3022</v>
      </c>
      <c r="H1802" s="4" t="s">
        <v>3732</v>
      </c>
      <c r="I1802" s="4" t="s">
        <v>3735</v>
      </c>
      <c r="J1802" s="4" t="str">
        <f t="shared" si="85"/>
        <v>504007 - Health Facilities Fee</v>
      </c>
      <c r="K1802" s="4" t="s">
        <v>3708</v>
      </c>
      <c r="L1802" s="4" t="s">
        <v>3709</v>
      </c>
      <c r="M1802" s="4" t="s">
        <v>3710</v>
      </c>
      <c r="N1802" t="str">
        <f t="shared" si="86"/>
        <v>504 - Sales and Services of Auxiliary Enterprises</v>
      </c>
      <c r="O1802" s="4" t="s">
        <v>3028</v>
      </c>
      <c r="P1802" s="4" t="s">
        <v>3029</v>
      </c>
      <c r="Q1802" s="4" t="s">
        <v>3030</v>
      </c>
      <c r="R1802" s="4" t="s">
        <v>30</v>
      </c>
      <c r="S1802" t="str">
        <f>VLOOKUP(H1802,'Object Code Definitions'!$A$3:$C$1497,3,0)</f>
        <v>Used to record fees collected to support campus health center facilities.</v>
      </c>
      <c r="T1802" t="str">
        <f>VLOOKUP(H1802,'Object Code Definitions'!$A$3:$I$1497,9,0)</f>
        <v>Active</v>
      </c>
    </row>
    <row r="1803" spans="1:20">
      <c r="A1803" s="4" t="s">
        <v>3737</v>
      </c>
      <c r="B1803" s="4" t="s">
        <v>18</v>
      </c>
      <c r="C1803" s="4" t="s">
        <v>3738</v>
      </c>
      <c r="D1803" t="str">
        <f t="shared" si="84"/>
        <v>507210 - Campus Union-Fee</v>
      </c>
      <c r="E1803" s="2">
        <v>40360</v>
      </c>
      <c r="F1803" s="4" t="s">
        <v>20</v>
      </c>
      <c r="G1803" s="4" t="s">
        <v>3022</v>
      </c>
      <c r="H1803" s="4" t="s">
        <v>3736</v>
      </c>
      <c r="I1803" s="4" t="s">
        <v>3739</v>
      </c>
      <c r="J1803" s="4" t="str">
        <f t="shared" si="85"/>
        <v>504008 - Campus Union Fee</v>
      </c>
      <c r="K1803" s="4" t="s">
        <v>3708</v>
      </c>
      <c r="L1803" s="4" t="s">
        <v>3709</v>
      </c>
      <c r="M1803" s="4" t="s">
        <v>3710</v>
      </c>
      <c r="N1803" t="str">
        <f t="shared" si="86"/>
        <v>504 - Sales and Services of Auxiliary Enterprises</v>
      </c>
      <c r="O1803" s="4" t="s">
        <v>3028</v>
      </c>
      <c r="P1803" s="4" t="s">
        <v>3029</v>
      </c>
      <c r="Q1803" s="4" t="s">
        <v>3030</v>
      </c>
      <c r="R1803" s="4" t="s">
        <v>30</v>
      </c>
      <c r="S1803" t="str">
        <f>VLOOKUP(H1803,'Object Code Definitions'!$A$3:$C$1497,3,0)</f>
        <v>Used to record university union fees in CSU fund 534.</v>
      </c>
      <c r="T1803" t="str">
        <f>VLOOKUP(H1803,'Object Code Definitions'!$A$3:$I$1497,9,0)</f>
        <v>Active</v>
      </c>
    </row>
    <row r="1804" spans="1:20">
      <c r="A1804" s="4" t="s">
        <v>3922</v>
      </c>
      <c r="B1804" s="4" t="s">
        <v>18</v>
      </c>
      <c r="C1804" s="4" t="s">
        <v>3923</v>
      </c>
      <c r="D1804" t="str">
        <f t="shared" si="84"/>
        <v>507240 - Parking Revenue-Misc</v>
      </c>
      <c r="E1804" s="2">
        <v>40360</v>
      </c>
      <c r="F1804" s="4" t="s">
        <v>20</v>
      </c>
      <c r="G1804" s="4" t="s">
        <v>3022</v>
      </c>
      <c r="H1804" s="4" t="s">
        <v>3627</v>
      </c>
      <c r="I1804" s="4" t="s">
        <v>3920</v>
      </c>
      <c r="J1804" s="4" t="str">
        <f t="shared" si="85"/>
        <v>504090 - Sales and Services Auxiliary Facilities-Other</v>
      </c>
      <c r="K1804" s="4" t="s">
        <v>3708</v>
      </c>
      <c r="L1804" s="4" t="s">
        <v>3709</v>
      </c>
      <c r="M1804" s="4" t="s">
        <v>3710</v>
      </c>
      <c r="N1804" t="str">
        <f t="shared" si="86"/>
        <v>504 - Sales and Services of Auxiliary Enterprises</v>
      </c>
      <c r="O1804" s="4" t="s">
        <v>3028</v>
      </c>
      <c r="P1804" s="4" t="s">
        <v>3029</v>
      </c>
      <c r="Q1804" s="4" t="s">
        <v>3711</v>
      </c>
      <c r="R1804" s="4" t="s">
        <v>30</v>
      </c>
      <c r="S1804" t="str">
        <f>VLOOKUP(H1804,'Object Code Definitions'!$A$3:$C$1497,3,0)</f>
        <v>Used to record undifferentiated revenue generated from self-support operations. Detailed or specific object codes should be used if the cost components are identifiable and quantifiable.</v>
      </c>
      <c r="T1804" t="str">
        <f>VLOOKUP(H1804,'Object Code Definitions'!$A$3:$I$1497,9,0)</f>
        <v>Active</v>
      </c>
    </row>
    <row r="1805" spans="1:20">
      <c r="A1805" s="4" t="s">
        <v>3925</v>
      </c>
      <c r="B1805" s="4" t="s">
        <v>18</v>
      </c>
      <c r="C1805" s="4" t="s">
        <v>3926</v>
      </c>
      <c r="D1805" t="str">
        <f t="shared" si="84"/>
        <v>507241 - Parking Revenue-Special Events</v>
      </c>
      <c r="E1805" s="2">
        <v>40360</v>
      </c>
      <c r="F1805" s="4" t="s">
        <v>20</v>
      </c>
      <c r="G1805" s="4" t="s">
        <v>3022</v>
      </c>
      <c r="H1805" s="4" t="s">
        <v>3627</v>
      </c>
      <c r="I1805" s="4" t="s">
        <v>3920</v>
      </c>
      <c r="J1805" s="4" t="str">
        <f t="shared" si="85"/>
        <v>504090 - Sales and Services Auxiliary Facilities-Other</v>
      </c>
      <c r="K1805" s="4" t="s">
        <v>3708</v>
      </c>
      <c r="L1805" s="4" t="s">
        <v>3709</v>
      </c>
      <c r="M1805" s="4" t="s">
        <v>3710</v>
      </c>
      <c r="N1805" t="str">
        <f t="shared" si="86"/>
        <v>504 - Sales and Services of Auxiliary Enterprises</v>
      </c>
      <c r="O1805" s="4" t="s">
        <v>3028</v>
      </c>
      <c r="P1805" s="4" t="s">
        <v>3029</v>
      </c>
      <c r="Q1805" s="4" t="s">
        <v>3711</v>
      </c>
      <c r="R1805" s="4" t="s">
        <v>30</v>
      </c>
      <c r="S1805" t="str">
        <f>VLOOKUP(H1805,'Object Code Definitions'!$A$3:$C$1497,3,0)</f>
        <v>Used to record undifferentiated revenue generated from self-support operations. Detailed or specific object codes should be used if the cost components are identifiable and quantifiable.</v>
      </c>
      <c r="T1805" t="str">
        <f>VLOOKUP(H1805,'Object Code Definitions'!$A$3:$I$1497,9,0)</f>
        <v>Active</v>
      </c>
    </row>
    <row r="1806" spans="1:20">
      <c r="A1806" s="4" t="s">
        <v>3745</v>
      </c>
      <c r="B1806" s="4" t="s">
        <v>18</v>
      </c>
      <c r="C1806" s="4" t="s">
        <v>3746</v>
      </c>
      <c r="D1806" t="str">
        <f t="shared" si="84"/>
        <v>507270 - Food Services</v>
      </c>
      <c r="E1806" s="2">
        <v>40360</v>
      </c>
      <c r="F1806" s="4" t="s">
        <v>20</v>
      </c>
      <c r="G1806" s="4" t="s">
        <v>3022</v>
      </c>
      <c r="H1806" s="4" t="s">
        <v>3744</v>
      </c>
      <c r="I1806" s="4" t="s">
        <v>3746</v>
      </c>
      <c r="J1806" s="4" t="str">
        <f t="shared" si="85"/>
        <v>504010 - Food Services</v>
      </c>
      <c r="K1806" s="4" t="s">
        <v>3708</v>
      </c>
      <c r="L1806" s="4" t="s">
        <v>3709</v>
      </c>
      <c r="M1806" s="4" t="s">
        <v>3710</v>
      </c>
      <c r="N1806" t="str">
        <f t="shared" si="86"/>
        <v>504 - Sales and Services of Auxiliary Enterprises</v>
      </c>
      <c r="O1806" s="4" t="s">
        <v>3028</v>
      </c>
      <c r="P1806" s="4" t="s">
        <v>3029</v>
      </c>
      <c r="Q1806" s="4" t="s">
        <v>3711</v>
      </c>
      <c r="R1806" s="4" t="s">
        <v>30</v>
      </c>
      <c r="S1806" t="str">
        <f>VLOOKUP(H1806,'Object Code Definitions'!$A$3:$C$1497,3,0)</f>
        <v>Used to record fees collected for meal plans; mainly used in Housing funds.</v>
      </c>
      <c r="T1806" t="str">
        <f>VLOOKUP(H1806,'Object Code Definitions'!$A$3:$I$1497,9,0)</f>
        <v>Active</v>
      </c>
    </row>
    <row r="1807" spans="1:20">
      <c r="A1807" s="4" t="s">
        <v>4162</v>
      </c>
      <c r="B1807" s="4" t="s">
        <v>18</v>
      </c>
      <c r="C1807" s="4" t="s">
        <v>4163</v>
      </c>
      <c r="D1807" t="str">
        <f t="shared" si="84"/>
        <v>507300 - College Stores</v>
      </c>
      <c r="E1807" s="2">
        <v>36526</v>
      </c>
      <c r="F1807" s="4" t="s">
        <v>21</v>
      </c>
      <c r="G1807" s="4" t="s">
        <v>3022</v>
      </c>
      <c r="H1807" s="4" t="s">
        <v>4164</v>
      </c>
      <c r="I1807" s="4" t="s">
        <v>4163</v>
      </c>
      <c r="J1807" s="4" t="str">
        <f t="shared" si="85"/>
        <v>504011 - College Stores</v>
      </c>
      <c r="K1807" s="4" t="s">
        <v>3708</v>
      </c>
      <c r="L1807" s="4" t="s">
        <v>3709</v>
      </c>
      <c r="M1807" s="4" t="s">
        <v>3710</v>
      </c>
      <c r="N1807" t="str">
        <f t="shared" si="86"/>
        <v>504 - Sales and Services of Auxiliary Enterprises</v>
      </c>
      <c r="O1807" s="4" t="s">
        <v>3028</v>
      </c>
      <c r="P1807" s="4" t="s">
        <v>3029</v>
      </c>
      <c r="Q1807" s="4" t="s">
        <v>3711</v>
      </c>
      <c r="R1807" s="4" t="s">
        <v>30</v>
      </c>
      <c r="S1807" t="str">
        <f>VLOOKUP(H1807,'Object Code Definitions'!$A$3:$C$1497,3,0)</f>
        <v xml:space="preserve">Used for sale of goods or services in university stores that  are directly operated by the university. </v>
      </c>
      <c r="T1807" t="str">
        <f>VLOOKUP(H1807,'Object Code Definitions'!$A$3:$I$1497,9,0)</f>
        <v>Active</v>
      </c>
    </row>
    <row r="1808" spans="1:20">
      <c r="A1808" s="4" t="s">
        <v>4165</v>
      </c>
      <c r="B1808" s="4" t="s">
        <v>18</v>
      </c>
      <c r="C1808" s="4" t="s">
        <v>4166</v>
      </c>
      <c r="D1808" t="str">
        <f t="shared" si="84"/>
        <v>507330 - Athletics (Self Supporting)</v>
      </c>
      <c r="E1808" s="2">
        <v>40725</v>
      </c>
      <c r="F1808" s="4" t="s">
        <v>21</v>
      </c>
      <c r="G1808" s="4" t="s">
        <v>3022</v>
      </c>
      <c r="H1808" s="4" t="s">
        <v>4167</v>
      </c>
      <c r="I1808" s="4" t="s">
        <v>4168</v>
      </c>
      <c r="J1808" s="4" t="str">
        <f t="shared" si="85"/>
        <v>504012 - Athletics (Self-Supporting)</v>
      </c>
      <c r="K1808" s="4" t="s">
        <v>3611</v>
      </c>
      <c r="L1808" s="4" t="s">
        <v>3709</v>
      </c>
      <c r="M1808" s="4" t="s">
        <v>3710</v>
      </c>
      <c r="N1808" t="str">
        <f t="shared" si="86"/>
        <v>504 - Sales and Services of Auxiliary Enterprises</v>
      </c>
      <c r="O1808" s="4" t="s">
        <v>3028</v>
      </c>
      <c r="P1808" s="4" t="s">
        <v>3029</v>
      </c>
      <c r="Q1808" s="4" t="s">
        <v>3711</v>
      </c>
      <c r="R1808" s="4" t="s">
        <v>30</v>
      </c>
      <c r="S1808" t="str">
        <f>VLOOKUP(H1808,'Object Code Definitions'!$A$3:$C$1497,3,0)</f>
        <v>Used only for revenue derived from athletics events which are self-supporting activities.  Athletics events that are not self-supporting need to be recorded in 580021, Sales &amp; Services of Educational Activities - Athletics (Non-Self-Supporting).</v>
      </c>
      <c r="T1808" t="str">
        <f>VLOOKUP(H1808,'Object Code Definitions'!$A$3:$I$1497,9,0)</f>
        <v>Obsolete</v>
      </c>
    </row>
    <row r="1809" spans="1:20">
      <c r="A1809" s="4" t="s">
        <v>3748</v>
      </c>
      <c r="B1809" s="4" t="s">
        <v>18</v>
      </c>
      <c r="C1809" s="4" t="s">
        <v>3749</v>
      </c>
      <c r="D1809" t="str">
        <f t="shared" si="84"/>
        <v>507360 - Concessions</v>
      </c>
      <c r="E1809" s="2">
        <v>40360</v>
      </c>
      <c r="F1809" s="4" t="s">
        <v>20</v>
      </c>
      <c r="G1809" s="4" t="s">
        <v>3022</v>
      </c>
      <c r="H1809" s="4" t="s">
        <v>3747</v>
      </c>
      <c r="I1809" s="4" t="s">
        <v>3749</v>
      </c>
      <c r="J1809" s="4" t="str">
        <f t="shared" si="85"/>
        <v>504013 - Concessions</v>
      </c>
      <c r="K1809" s="4" t="s">
        <v>3708</v>
      </c>
      <c r="L1809" s="4" t="s">
        <v>3709</v>
      </c>
      <c r="M1809" s="4" t="s">
        <v>3710</v>
      </c>
      <c r="N1809" t="str">
        <f t="shared" si="86"/>
        <v>504 - Sales and Services of Auxiliary Enterprises</v>
      </c>
      <c r="O1809" s="4" t="s">
        <v>3028</v>
      </c>
      <c r="P1809" s="4" t="s">
        <v>3029</v>
      </c>
      <c r="Q1809" s="4" t="s">
        <v>3711</v>
      </c>
      <c r="R1809" s="4" t="s">
        <v>30</v>
      </c>
      <c r="S1809" t="str">
        <f>VLOOKUP(H1809,'Object Code Definitions'!$A$3:$C$1497,3,0)</f>
        <v>Generally used for sales of goods at stadiums during games.</v>
      </c>
      <c r="T1809" t="str">
        <f>VLOOKUP(H1809,'Object Code Definitions'!$A$3:$I$1497,9,0)</f>
        <v>Active</v>
      </c>
    </row>
    <row r="1810" spans="1:20">
      <c r="A1810" s="4" t="s">
        <v>3928</v>
      </c>
      <c r="B1810" s="4" t="s">
        <v>18</v>
      </c>
      <c r="C1810" s="4" t="s">
        <v>3929</v>
      </c>
      <c r="D1810" t="str">
        <f t="shared" si="84"/>
        <v>507390 - Sales/Srvcs Aux Enterpris-Othr</v>
      </c>
      <c r="E1810" s="2">
        <v>40360</v>
      </c>
      <c r="F1810" s="4" t="s">
        <v>20</v>
      </c>
      <c r="G1810" s="4" t="s">
        <v>3022</v>
      </c>
      <c r="H1810" s="4" t="s">
        <v>3627</v>
      </c>
      <c r="I1810" s="4" t="s">
        <v>3920</v>
      </c>
      <c r="J1810" s="4" t="str">
        <f t="shared" si="85"/>
        <v>504090 - Sales and Services Auxiliary Facilities-Other</v>
      </c>
      <c r="K1810" s="4" t="s">
        <v>3708</v>
      </c>
      <c r="L1810" s="4" t="s">
        <v>3709</v>
      </c>
      <c r="M1810" s="4" t="s">
        <v>3710</v>
      </c>
      <c r="N1810" t="str">
        <f t="shared" si="86"/>
        <v>504 - Sales and Services of Auxiliary Enterprises</v>
      </c>
      <c r="O1810" s="4" t="s">
        <v>3028</v>
      </c>
      <c r="P1810" s="4" t="s">
        <v>3029</v>
      </c>
      <c r="Q1810" s="4" t="s">
        <v>3711</v>
      </c>
      <c r="R1810" s="4" t="s">
        <v>30</v>
      </c>
      <c r="S1810" t="str">
        <f>VLOOKUP(H1810,'Object Code Definitions'!$A$3:$C$1497,3,0)</f>
        <v>Used to record undifferentiated revenue generated from self-support operations. Detailed or specific object codes should be used if the cost components are identifiable and quantifiable.</v>
      </c>
      <c r="T1810" t="str">
        <f>VLOOKUP(H1810,'Object Code Definitions'!$A$3:$I$1497,9,0)</f>
        <v>Active</v>
      </c>
    </row>
    <row r="1811" spans="1:20">
      <c r="A1811" s="4" t="s">
        <v>4169</v>
      </c>
      <c r="B1811" s="4" t="s">
        <v>4170</v>
      </c>
      <c r="C1811" s="4" t="s">
        <v>4171</v>
      </c>
      <c r="D1811" t="str">
        <f t="shared" si="84"/>
        <v>507800 - Rev Interest-SMIF</v>
      </c>
      <c r="E1811" s="2">
        <v>36526</v>
      </c>
      <c r="F1811" s="4" t="s">
        <v>21</v>
      </c>
      <c r="G1811" s="4" t="s">
        <v>3022</v>
      </c>
      <c r="H1811" s="4" t="s">
        <v>3757</v>
      </c>
      <c r="I1811" s="4" t="s">
        <v>4172</v>
      </c>
      <c r="J1811" s="4" t="str">
        <f t="shared" si="85"/>
        <v>507001 - Interest from SMIF</v>
      </c>
      <c r="K1811" s="4" t="s">
        <v>3708</v>
      </c>
      <c r="L1811" s="4" t="s">
        <v>4173</v>
      </c>
      <c r="M1811" s="4" t="s">
        <v>4174</v>
      </c>
      <c r="N1811" t="str">
        <f t="shared" si="86"/>
        <v>507 - Revenue from Interest</v>
      </c>
      <c r="O1811" s="4" t="s">
        <v>3028</v>
      </c>
      <c r="P1811" s="4" t="s">
        <v>3029</v>
      </c>
      <c r="Q1811" s="4" t="s">
        <v>4175</v>
      </c>
      <c r="R1811" s="4" t="s">
        <v>30</v>
      </c>
      <c r="S1811" t="str">
        <f>VLOOKUP(H1811,'Object Code Definitions'!$A$3:$C$1497,3,0)</f>
        <v xml:space="preserve">Used to record interest earnings from State's Surplus Money Investment Fund (SMIF). </v>
      </c>
      <c r="T1811" t="str">
        <f>VLOOKUP(H1811,'Object Code Definitions'!$A$3:$I$1497,9,0)</f>
        <v>Active</v>
      </c>
    </row>
    <row r="1812" spans="1:20">
      <c r="A1812" s="4" t="s">
        <v>4176</v>
      </c>
      <c r="B1812" s="4" t="s">
        <v>4177</v>
      </c>
      <c r="C1812" s="4" t="s">
        <v>4178</v>
      </c>
      <c r="D1812" t="str">
        <f t="shared" si="84"/>
        <v>507801 - Rev Interest-Student Loans</v>
      </c>
      <c r="E1812" s="2">
        <v>36526</v>
      </c>
      <c r="F1812" s="4" t="s">
        <v>21</v>
      </c>
      <c r="G1812" s="4" t="s">
        <v>3022</v>
      </c>
      <c r="H1812" s="4" t="s">
        <v>3760</v>
      </c>
      <c r="I1812" s="4" t="s">
        <v>4179</v>
      </c>
      <c r="J1812" s="4" t="str">
        <f t="shared" si="85"/>
        <v>507002 - Interest Student Loans</v>
      </c>
      <c r="K1812" s="4" t="s">
        <v>4180</v>
      </c>
      <c r="L1812" s="4" t="s">
        <v>4173</v>
      </c>
      <c r="M1812" s="4" t="s">
        <v>4174</v>
      </c>
      <c r="N1812" t="str">
        <f t="shared" si="86"/>
        <v>507 - Revenue from Interest</v>
      </c>
      <c r="O1812" s="4" t="s">
        <v>3028</v>
      </c>
      <c r="P1812" s="4" t="s">
        <v>3029</v>
      </c>
      <c r="Q1812" s="4" t="s">
        <v>4181</v>
      </c>
      <c r="R1812" s="4" t="s">
        <v>30</v>
      </c>
      <c r="S1812" t="str">
        <f>VLOOKUP(H1812,'Object Code Definitions'!$A$3:$C$1497,3,0)</f>
        <v xml:space="preserve">Used to record interest earnings from student loans. </v>
      </c>
      <c r="T1812" t="str">
        <f>VLOOKUP(H1812,'Object Code Definitions'!$A$3:$I$1497,9,0)</f>
        <v>Active</v>
      </c>
    </row>
    <row r="1813" spans="1:20">
      <c r="A1813" s="4" t="s">
        <v>4182</v>
      </c>
      <c r="B1813" s="4" t="s">
        <v>4183</v>
      </c>
      <c r="C1813" s="4" t="s">
        <v>4184</v>
      </c>
      <c r="D1813" t="str">
        <f t="shared" si="84"/>
        <v>508001 - RevFromInvstmnts-External</v>
      </c>
      <c r="E1813" s="2">
        <v>36526</v>
      </c>
      <c r="F1813" s="4" t="s">
        <v>21</v>
      </c>
      <c r="G1813" s="4" t="s">
        <v>3022</v>
      </c>
      <c r="H1813" s="4" t="s">
        <v>4182</v>
      </c>
      <c r="I1813" s="4" t="s">
        <v>4185</v>
      </c>
      <c r="J1813" s="4" t="str">
        <f t="shared" si="85"/>
        <v>508001 - Income from CSU Consolidated Investment Pool</v>
      </c>
      <c r="K1813" s="4" t="s">
        <v>4180</v>
      </c>
      <c r="L1813" s="4" t="s">
        <v>4186</v>
      </c>
      <c r="M1813" s="4" t="s">
        <v>4187</v>
      </c>
      <c r="N1813" t="str">
        <f t="shared" si="86"/>
        <v>508 - Revenue from Investments</v>
      </c>
      <c r="O1813" s="4" t="s">
        <v>3028</v>
      </c>
      <c r="P1813" s="4" t="s">
        <v>3029</v>
      </c>
      <c r="Q1813" s="4" t="s">
        <v>4175</v>
      </c>
      <c r="R1813" s="4" t="s">
        <v>30</v>
      </c>
      <c r="S1813" t="str">
        <f>VLOOKUP(H1813,'Object Code Definitions'!$A$3:$C$1497,3,0)</f>
        <v>Used for SWIFT investment earnings.  This is the only investment account allowed in CSU fund 485.  Operating funds are not expected to be invested anywhere but in the SWIFT pool.</v>
      </c>
      <c r="T1813" t="str">
        <f>VLOOKUP(H1813,'Object Code Definitions'!$A$3:$I$1497,9,0)</f>
        <v>Active</v>
      </c>
    </row>
    <row r="1814" spans="1:20">
      <c r="A1814" s="4" t="s">
        <v>4188</v>
      </c>
      <c r="B1814" s="4" t="s">
        <v>4189</v>
      </c>
      <c r="C1814" s="4" t="s">
        <v>4190</v>
      </c>
      <c r="D1814" t="str">
        <f t="shared" si="84"/>
        <v>508002 - RevFromInvstmnts-LAIF</v>
      </c>
      <c r="E1814" s="2">
        <v>36526</v>
      </c>
      <c r="F1814" s="4" t="s">
        <v>21</v>
      </c>
      <c r="G1814" s="4" t="s">
        <v>3022</v>
      </c>
      <c r="H1814" s="4" t="s">
        <v>4188</v>
      </c>
      <c r="I1814" s="4" t="s">
        <v>4191</v>
      </c>
      <c r="J1814" s="4" t="str">
        <f t="shared" si="85"/>
        <v>508002 - Income from LAIF</v>
      </c>
      <c r="K1814" s="4" t="s">
        <v>4180</v>
      </c>
      <c r="L1814" s="4" t="s">
        <v>4186</v>
      </c>
      <c r="M1814" s="4" t="s">
        <v>4187</v>
      </c>
      <c r="N1814" t="str">
        <f t="shared" si="86"/>
        <v>508 - Revenue from Investments</v>
      </c>
      <c r="O1814" s="4" t="s">
        <v>3028</v>
      </c>
      <c r="P1814" s="4" t="s">
        <v>3029</v>
      </c>
      <c r="Q1814" s="4" t="s">
        <v>4175</v>
      </c>
      <c r="R1814" s="4" t="s">
        <v>30</v>
      </c>
      <c r="S1814" t="str">
        <f>VLOOKUP(H1814,'Object Code Definitions'!$A$3:$C$1497,3,0)</f>
        <v>Used to record investment income from Local Agency Investment Fund (LAIF). This revenue object code is infrequently used.</v>
      </c>
      <c r="T1814" t="str">
        <f>VLOOKUP(H1814,'Object Code Definitions'!$A$3:$I$1497,9,0)</f>
        <v>Active</v>
      </c>
    </row>
    <row r="1815" spans="1:20">
      <c r="A1815" s="4" t="s">
        <v>4192</v>
      </c>
      <c r="B1815" s="4" t="s">
        <v>4193</v>
      </c>
      <c r="C1815" s="4" t="s">
        <v>4194</v>
      </c>
      <c r="D1815" t="str">
        <f t="shared" si="84"/>
        <v>508003 - RevFromInvstmnts-Sale Securits</v>
      </c>
      <c r="E1815" s="2">
        <v>36526</v>
      </c>
      <c r="F1815" s="4" t="s">
        <v>21</v>
      </c>
      <c r="G1815" s="4" t="s">
        <v>3022</v>
      </c>
      <c r="H1815" s="4" t="s">
        <v>4192</v>
      </c>
      <c r="I1815" s="4" t="s">
        <v>4195</v>
      </c>
      <c r="J1815" s="4" t="str">
        <f t="shared" si="85"/>
        <v>508003 - Gain or Loss on Sale of Securities</v>
      </c>
      <c r="K1815" s="4" t="s">
        <v>4196</v>
      </c>
      <c r="L1815" s="4" t="s">
        <v>4186</v>
      </c>
      <c r="M1815" s="4" t="s">
        <v>4187</v>
      </c>
      <c r="N1815" t="str">
        <f t="shared" si="86"/>
        <v>508 - Revenue from Investments</v>
      </c>
      <c r="O1815" s="4" t="s">
        <v>3028</v>
      </c>
      <c r="P1815" s="4" t="s">
        <v>3029</v>
      </c>
      <c r="Q1815" s="4" t="s">
        <v>4175</v>
      </c>
      <c r="R1815" s="4" t="s">
        <v>30</v>
      </c>
      <c r="S1815">
        <f>VLOOKUP(H1815,'Object Code Definitions'!$A$3:$C$1497,3,0)</f>
        <v>0</v>
      </c>
      <c r="T1815" t="str">
        <f>VLOOKUP(H1815,'Object Code Definitions'!$A$3:$I$1497,9,0)</f>
        <v>Active</v>
      </c>
    </row>
    <row r="1816" spans="1:20">
      <c r="A1816" s="4" t="s">
        <v>4197</v>
      </c>
      <c r="B1816" s="4" t="s">
        <v>4197</v>
      </c>
      <c r="C1816" s="4" t="s">
        <v>4198</v>
      </c>
      <c r="D1816" t="str">
        <f t="shared" si="84"/>
        <v>508004 - Interest-St Rgstrd Wrrnt(IOUs)</v>
      </c>
      <c r="E1816" s="2">
        <v>36526</v>
      </c>
      <c r="F1816" s="4" t="s">
        <v>21</v>
      </c>
      <c r="G1816" s="4" t="s">
        <v>3022</v>
      </c>
      <c r="H1816" s="4" t="s">
        <v>4197</v>
      </c>
      <c r="I1816" s="4" t="s">
        <v>4199</v>
      </c>
      <c r="J1816" s="4" t="str">
        <f t="shared" si="85"/>
        <v>508004 - Interest on State Registered Warrants ( IOUs )</v>
      </c>
      <c r="K1816" s="4" t="s">
        <v>4180</v>
      </c>
      <c r="L1816" s="4" t="s">
        <v>4186</v>
      </c>
      <c r="M1816" s="4" t="s">
        <v>4187</v>
      </c>
      <c r="N1816" t="str">
        <f t="shared" si="86"/>
        <v>508 - Revenue from Investments</v>
      </c>
      <c r="O1816" s="4" t="s">
        <v>3028</v>
      </c>
      <c r="P1816" s="4" t="s">
        <v>3029</v>
      </c>
      <c r="Q1816" s="4" t="s">
        <v>4175</v>
      </c>
      <c r="R1816" s="4" t="s">
        <v>30</v>
      </c>
      <c r="S1816" t="str">
        <f>VLOOKUP(H1816,'Object Code Definitions'!$A$3:$C$1497,3,0)</f>
        <v>Used to record interest on IOUs issued by the State of California.</v>
      </c>
      <c r="T1816" t="str">
        <f>VLOOKUP(H1816,'Object Code Definitions'!$A$3:$I$1497,9,0)</f>
        <v>Obsolete</v>
      </c>
    </row>
    <row r="1817" spans="1:20">
      <c r="A1817" s="4" t="s">
        <v>4200</v>
      </c>
      <c r="B1817" s="4" t="s">
        <v>18</v>
      </c>
      <c r="C1817" s="4" t="s">
        <v>4201</v>
      </c>
      <c r="D1817" t="str">
        <f t="shared" si="84"/>
        <v>508006 - IncomeFrCIP-TotalReturnPortfol</v>
      </c>
      <c r="E1817" s="2">
        <v>44378</v>
      </c>
      <c r="F1817" s="4" t="s">
        <v>21</v>
      </c>
      <c r="G1817" s="4" t="s">
        <v>3022</v>
      </c>
      <c r="H1817" s="4" t="s">
        <v>4200</v>
      </c>
      <c r="I1817" s="4" t="s">
        <v>4202</v>
      </c>
      <c r="J1817" s="4" t="str">
        <f t="shared" si="85"/>
        <v>508006 - Income from CIP - Total Return Portfolio</v>
      </c>
      <c r="K1817" s="4" t="s">
        <v>4180</v>
      </c>
      <c r="L1817" s="4" t="s">
        <v>4186</v>
      </c>
      <c r="M1817" s="4" t="s">
        <v>4187</v>
      </c>
      <c r="N1817" t="str">
        <f t="shared" si="86"/>
        <v>508 - Revenue from Investments</v>
      </c>
      <c r="O1817" s="4" t="s">
        <v>3028</v>
      </c>
      <c r="P1817" s="4" t="s">
        <v>3029</v>
      </c>
      <c r="Q1817" s="4" t="s">
        <v>4175</v>
      </c>
      <c r="R1817" s="4" t="s">
        <v>30</v>
      </c>
      <c r="S1817">
        <f>VLOOKUP(H1817,'Object Code Definitions'!$A$3:$C$1497,3,0)</f>
        <v>0</v>
      </c>
      <c r="T1817" t="str">
        <f>VLOOKUP(H1817,'Object Code Definitions'!$A$3:$I$1497,9,0)</f>
        <v>Active</v>
      </c>
    </row>
    <row r="1818" spans="1:20">
      <c r="A1818" s="4" t="s">
        <v>4203</v>
      </c>
      <c r="B1818" s="4" t="s">
        <v>18</v>
      </c>
      <c r="C1818" s="4" t="s">
        <v>4204</v>
      </c>
      <c r="D1818" t="str">
        <f t="shared" si="84"/>
        <v>508092 - Auxiliary Lease Interest Paymt</v>
      </c>
      <c r="E1818" s="2">
        <v>41456</v>
      </c>
      <c r="F1818" s="4" t="s">
        <v>21</v>
      </c>
      <c r="G1818" s="4" t="s">
        <v>3022</v>
      </c>
      <c r="H1818" s="4" t="s">
        <v>4203</v>
      </c>
      <c r="I1818" s="4" t="s">
        <v>4205</v>
      </c>
      <c r="J1818" s="4" t="str">
        <f t="shared" si="85"/>
        <v>508092 - Auxiliary Lease Interest Payment</v>
      </c>
      <c r="K1818" s="4" t="s">
        <v>4180</v>
      </c>
      <c r="L1818" s="4" t="s">
        <v>4186</v>
      </c>
      <c r="M1818" s="4" t="s">
        <v>4187</v>
      </c>
      <c r="N1818" t="str">
        <f t="shared" si="86"/>
        <v>508 - Revenue from Investments</v>
      </c>
      <c r="O1818" s="4" t="s">
        <v>3028</v>
      </c>
      <c r="P1818" s="4" t="s">
        <v>3029</v>
      </c>
      <c r="Q1818" s="4" t="s">
        <v>4175</v>
      </c>
      <c r="R1818" s="4" t="s">
        <v>30</v>
      </c>
      <c r="S1818" t="str">
        <f>VLOOKUP(H1818,'Object Code Definitions'!$A$3:$C$1497,3,0)</f>
        <v>Used for the interest payment on debt (capital leases) issued prior to January 2008. This object code is to be used in CSU fund 537 only for recording bond lease interest payments.</v>
      </c>
      <c r="T1818" t="str">
        <f>VLOOKUP(H1818,'Object Code Definitions'!$A$3:$I$1497,9,0)</f>
        <v>Active</v>
      </c>
    </row>
    <row r="1819" spans="1:20">
      <c r="A1819" s="4" t="s">
        <v>3973</v>
      </c>
      <c r="B1819" s="4" t="s">
        <v>18</v>
      </c>
      <c r="C1819" s="4" t="s">
        <v>3974</v>
      </c>
      <c r="D1819" t="str">
        <f t="shared" si="84"/>
        <v>508250 - Reimbursements-CSU-Intra State</v>
      </c>
      <c r="E1819" s="2">
        <v>36526</v>
      </c>
      <c r="F1819" s="4" t="s">
        <v>20</v>
      </c>
      <c r="G1819" s="4" t="s">
        <v>3022</v>
      </c>
      <c r="H1819" s="4" t="s">
        <v>3972</v>
      </c>
      <c r="I1819" s="4" t="s">
        <v>3975</v>
      </c>
      <c r="J1819" s="4" t="str">
        <f t="shared" si="85"/>
        <v>505109 - Reimbursements-CSU (Obsolete)</v>
      </c>
      <c r="K1819" s="4" t="s">
        <v>3976</v>
      </c>
      <c r="L1819" s="4" t="s">
        <v>3977</v>
      </c>
      <c r="M1819" s="4" t="s">
        <v>3978</v>
      </c>
      <c r="N1819" t="str">
        <f t="shared" si="86"/>
        <v>505 - Reimbursements</v>
      </c>
      <c r="O1819" s="4" t="s">
        <v>3028</v>
      </c>
      <c r="P1819" s="4" t="s">
        <v>3029</v>
      </c>
      <c r="Q1819" s="4" t="s">
        <v>3979</v>
      </c>
      <c r="R1819" s="4" t="s">
        <v>30</v>
      </c>
      <c r="S1819" t="str">
        <f>VLOOKUP(H1819,'Object Code Definitions'!$A$3:$C$1497,3,0)</f>
        <v>Deactivated as reimbursements are recorded as cost recoveries.</v>
      </c>
      <c r="T1819" t="str">
        <f>VLOOKUP(H1819,'Object Code Definitions'!$A$3:$I$1497,9,0)</f>
        <v>Obsolete</v>
      </c>
    </row>
    <row r="1820" spans="1:20">
      <c r="A1820" s="4" t="s">
        <v>4206</v>
      </c>
      <c r="B1820" s="4" t="s">
        <v>18</v>
      </c>
      <c r="C1820" s="4" t="s">
        <v>4207</v>
      </c>
      <c r="D1820" t="str">
        <f t="shared" si="84"/>
        <v>508270 - IndOperReimb-CSU</v>
      </c>
      <c r="E1820" s="2">
        <v>36526</v>
      </c>
      <c r="F1820" s="4" t="s">
        <v>20</v>
      </c>
      <c r="G1820" s="4" t="s">
        <v>3022</v>
      </c>
      <c r="H1820" s="4" t="s">
        <v>4208</v>
      </c>
      <c r="I1820" s="4" t="s">
        <v>4209</v>
      </c>
      <c r="J1820" s="4" t="str">
        <f t="shared" si="85"/>
        <v>505110 - Reimbursements-State</v>
      </c>
      <c r="K1820" s="4" t="s">
        <v>3976</v>
      </c>
      <c r="L1820" s="4" t="s">
        <v>3977</v>
      </c>
      <c r="M1820" s="4" t="s">
        <v>3978</v>
      </c>
      <c r="N1820" t="str">
        <f t="shared" si="86"/>
        <v>505 - Reimbursements</v>
      </c>
      <c r="O1820" s="4" t="s">
        <v>3028</v>
      </c>
      <c r="P1820" s="4" t="s">
        <v>3029</v>
      </c>
      <c r="Q1820" s="4" t="s">
        <v>3984</v>
      </c>
      <c r="R1820" s="4" t="s">
        <v>30</v>
      </c>
      <c r="S1820" t="str">
        <f>VLOOKUP(H1820,'Object Code Definitions'!$A$3:$C$1497,3,0)</f>
        <v xml:space="preserve">Used for reimbursements from other state agencies, such as the Public Works Board. </v>
      </c>
      <c r="T1820" t="str">
        <f>VLOOKUP(H1820,'Object Code Definitions'!$A$3:$I$1497,9,0)</f>
        <v>Active</v>
      </c>
    </row>
    <row r="1821" spans="1:20">
      <c r="A1821" s="4" t="s">
        <v>4210</v>
      </c>
      <c r="B1821" s="4" t="s">
        <v>18</v>
      </c>
      <c r="C1821" s="4" t="s">
        <v>4211</v>
      </c>
      <c r="D1821" t="str">
        <f t="shared" si="84"/>
        <v>508300 - IndOperReimb-State</v>
      </c>
      <c r="E1821" s="2">
        <v>36526</v>
      </c>
      <c r="F1821" s="4" t="s">
        <v>20</v>
      </c>
      <c r="G1821" s="4" t="s">
        <v>3022</v>
      </c>
      <c r="H1821" s="4" t="s">
        <v>4208</v>
      </c>
      <c r="I1821" s="4" t="s">
        <v>4209</v>
      </c>
      <c r="J1821" s="4" t="str">
        <f t="shared" si="85"/>
        <v>505110 - Reimbursements-State</v>
      </c>
      <c r="K1821" s="4" t="s">
        <v>3976</v>
      </c>
      <c r="L1821" s="4" t="s">
        <v>3977</v>
      </c>
      <c r="M1821" s="4" t="s">
        <v>3978</v>
      </c>
      <c r="N1821" t="str">
        <f t="shared" si="86"/>
        <v>505 - Reimbursements</v>
      </c>
      <c r="O1821" s="4" t="s">
        <v>3028</v>
      </c>
      <c r="P1821" s="4" t="s">
        <v>3029</v>
      </c>
      <c r="Q1821" s="4" t="s">
        <v>3984</v>
      </c>
      <c r="R1821" s="4" t="s">
        <v>30</v>
      </c>
      <c r="S1821" t="str">
        <f>VLOOKUP(H1821,'Object Code Definitions'!$A$3:$C$1497,3,0)</f>
        <v xml:space="preserve">Used for reimbursements from other state agencies, such as the Public Works Board. </v>
      </c>
      <c r="T1821" t="str">
        <f>VLOOKUP(H1821,'Object Code Definitions'!$A$3:$I$1497,9,0)</f>
        <v>Active</v>
      </c>
    </row>
    <row r="1822" spans="1:20">
      <c r="A1822" s="4" t="s">
        <v>4212</v>
      </c>
      <c r="B1822" s="4" t="s">
        <v>18</v>
      </c>
      <c r="C1822" s="4" t="s">
        <v>4213</v>
      </c>
      <c r="D1822" t="str">
        <f t="shared" si="84"/>
        <v>508301 - IndOperReimb-St Electric</v>
      </c>
      <c r="E1822" s="2">
        <v>36526</v>
      </c>
      <c r="F1822" s="4" t="s">
        <v>20</v>
      </c>
      <c r="G1822" s="4" t="s">
        <v>3022</v>
      </c>
      <c r="H1822" s="4" t="s">
        <v>4208</v>
      </c>
      <c r="I1822" s="4" t="s">
        <v>4209</v>
      </c>
      <c r="J1822" s="4" t="str">
        <f t="shared" si="85"/>
        <v>505110 - Reimbursements-State</v>
      </c>
      <c r="K1822" s="4" t="s">
        <v>3976</v>
      </c>
      <c r="L1822" s="4" t="s">
        <v>3977</v>
      </c>
      <c r="M1822" s="4" t="s">
        <v>3978</v>
      </c>
      <c r="N1822" t="str">
        <f t="shared" si="86"/>
        <v>505 - Reimbursements</v>
      </c>
      <c r="O1822" s="4" t="s">
        <v>3028</v>
      </c>
      <c r="P1822" s="4" t="s">
        <v>3029</v>
      </c>
      <c r="Q1822" s="4" t="s">
        <v>3984</v>
      </c>
      <c r="R1822" s="4" t="s">
        <v>30</v>
      </c>
      <c r="S1822" t="str">
        <f>VLOOKUP(H1822,'Object Code Definitions'!$A$3:$C$1497,3,0)</f>
        <v xml:space="preserve">Used for reimbursements from other state agencies, such as the Public Works Board. </v>
      </c>
      <c r="T1822" t="str">
        <f>VLOOKUP(H1822,'Object Code Definitions'!$A$3:$I$1497,9,0)</f>
        <v>Active</v>
      </c>
    </row>
    <row r="1823" spans="1:20">
      <c r="A1823" s="4" t="s">
        <v>4214</v>
      </c>
      <c r="B1823" s="4" t="s">
        <v>4215</v>
      </c>
      <c r="C1823" s="4" t="s">
        <v>4216</v>
      </c>
      <c r="D1823" t="str">
        <f t="shared" si="84"/>
        <v>508800 - Realized Gn/Loss on Securities</v>
      </c>
      <c r="E1823" s="2">
        <v>36526</v>
      </c>
      <c r="F1823" s="4" t="s">
        <v>21</v>
      </c>
      <c r="G1823" s="4" t="s">
        <v>3022</v>
      </c>
      <c r="H1823" s="4" t="s">
        <v>4192</v>
      </c>
      <c r="I1823" s="4" t="s">
        <v>4195</v>
      </c>
      <c r="J1823" s="4" t="str">
        <f t="shared" si="85"/>
        <v>508003 - Gain or Loss on Sale of Securities</v>
      </c>
      <c r="K1823" s="4" t="s">
        <v>4196</v>
      </c>
      <c r="L1823" s="4" t="s">
        <v>4186</v>
      </c>
      <c r="M1823" s="4" t="s">
        <v>4187</v>
      </c>
      <c r="N1823" t="str">
        <f t="shared" si="86"/>
        <v>508 - Revenue from Investments</v>
      </c>
      <c r="O1823" s="4" t="s">
        <v>3028</v>
      </c>
      <c r="P1823" s="4" t="s">
        <v>3029</v>
      </c>
      <c r="Q1823" s="4" t="s">
        <v>4175</v>
      </c>
      <c r="R1823" s="4" t="s">
        <v>30</v>
      </c>
      <c r="S1823">
        <f>VLOOKUP(H1823,'Object Code Definitions'!$A$3:$C$1497,3,0)</f>
        <v>0</v>
      </c>
      <c r="T1823" t="str">
        <f>VLOOKUP(H1823,'Object Code Definitions'!$A$3:$I$1497,9,0)</f>
        <v>Active</v>
      </c>
    </row>
    <row r="1824" spans="1:20">
      <c r="A1824" s="4" t="s">
        <v>4217</v>
      </c>
      <c r="B1824" s="4" t="s">
        <v>4218</v>
      </c>
      <c r="C1824" s="4" t="s">
        <v>4219</v>
      </c>
      <c r="D1824" t="str">
        <f t="shared" si="84"/>
        <v>508801 - RevFromInvstmnts-Others</v>
      </c>
      <c r="E1824" s="2">
        <v>36526</v>
      </c>
      <c r="F1824" s="4" t="s">
        <v>21</v>
      </c>
      <c r="G1824" s="4" t="s">
        <v>3022</v>
      </c>
      <c r="H1824" s="4" t="s">
        <v>4220</v>
      </c>
      <c r="I1824" s="4" t="s">
        <v>4221</v>
      </c>
      <c r="J1824" s="4" t="str">
        <f t="shared" si="85"/>
        <v>508090 - Revenue from Investments-Other/non-SWIFT (includes gain or l</v>
      </c>
      <c r="K1824" s="4" t="s">
        <v>4180</v>
      </c>
      <c r="L1824" s="4" t="s">
        <v>4186</v>
      </c>
      <c r="M1824" s="4" t="s">
        <v>4187</v>
      </c>
      <c r="N1824" t="str">
        <f t="shared" si="86"/>
        <v>508 - Revenue from Investments</v>
      </c>
      <c r="O1824" s="4" t="s">
        <v>3028</v>
      </c>
      <c r="P1824" s="4" t="s">
        <v>3029</v>
      </c>
      <c r="Q1824" s="4" t="s">
        <v>4175</v>
      </c>
      <c r="R1824" s="4" t="s">
        <v>30</v>
      </c>
      <c r="S1824" t="str">
        <f>VLOOKUP(H1824,'Object Code Definitions'!$A$3:$C$1497,3,0)</f>
        <v xml:space="preserve">Used for non-SWIFT investment earnings.  Examples of transactions may be investment earning on an invested escrow balance. Campuses are to use 508092 to record  the interest payment on debt (capital leases) issued prior to January 2008. </v>
      </c>
      <c r="T1824" t="str">
        <f>VLOOKUP(H1824,'Object Code Definitions'!$A$3:$I$1497,9,0)</f>
        <v>Active</v>
      </c>
    </row>
    <row r="1825" spans="1:20">
      <c r="A1825" s="4" t="s">
        <v>3981</v>
      </c>
      <c r="B1825" s="4" t="s">
        <v>18</v>
      </c>
      <c r="C1825" s="4" t="s">
        <v>3982</v>
      </c>
      <c r="D1825" t="str">
        <f t="shared" si="84"/>
        <v>509000 - Reimbursements-External</v>
      </c>
      <c r="E1825" s="2">
        <v>36526</v>
      </c>
      <c r="F1825" s="4" t="s">
        <v>20</v>
      </c>
      <c r="G1825" s="4" t="s">
        <v>3022</v>
      </c>
      <c r="H1825" s="4" t="s">
        <v>3980</v>
      </c>
      <c r="I1825" s="4" t="s">
        <v>3982</v>
      </c>
      <c r="J1825" s="4" t="str">
        <f t="shared" si="85"/>
        <v>505201 - Reimbursements-External</v>
      </c>
      <c r="K1825" s="4" t="s">
        <v>3983</v>
      </c>
      <c r="L1825" s="4" t="s">
        <v>3977</v>
      </c>
      <c r="M1825" s="4" t="s">
        <v>3978</v>
      </c>
      <c r="N1825" t="str">
        <f t="shared" si="86"/>
        <v>505 - Reimbursements</v>
      </c>
      <c r="O1825" s="4" t="s">
        <v>3028</v>
      </c>
      <c r="P1825" s="4" t="s">
        <v>3029</v>
      </c>
      <c r="Q1825" s="4" t="s">
        <v>3984</v>
      </c>
      <c r="R1825" s="4" t="s">
        <v>30</v>
      </c>
      <c r="S1825" t="str">
        <f>VLOOKUP(H1825,'Object Code Definitions'!$A$3:$C$1497,3,0)</f>
        <v xml:space="preserve">Used for reimbursements from non-state sources, such as Federal and local government.  </v>
      </c>
      <c r="T1825" t="str">
        <f>VLOOKUP(H1825,'Object Code Definitions'!$A$3:$I$1497,9,0)</f>
        <v>Active</v>
      </c>
    </row>
    <row r="1826" spans="1:20">
      <c r="A1826" s="4" t="s">
        <v>3986</v>
      </c>
      <c r="B1826" s="4" t="s">
        <v>18</v>
      </c>
      <c r="C1826" s="4" t="s">
        <v>3987</v>
      </c>
      <c r="D1826" t="str">
        <f t="shared" si="84"/>
        <v>509001 - ReimbExtrnl-  Electric</v>
      </c>
      <c r="E1826" s="2">
        <v>36526</v>
      </c>
      <c r="F1826" s="4" t="s">
        <v>20</v>
      </c>
      <c r="G1826" s="4" t="s">
        <v>3022</v>
      </c>
      <c r="H1826" s="4" t="s">
        <v>3980</v>
      </c>
      <c r="I1826" s="4" t="s">
        <v>3982</v>
      </c>
      <c r="J1826" s="4" t="str">
        <f t="shared" si="85"/>
        <v>505201 - Reimbursements-External</v>
      </c>
      <c r="K1826" s="4" t="s">
        <v>3983</v>
      </c>
      <c r="L1826" s="4" t="s">
        <v>3977</v>
      </c>
      <c r="M1826" s="4" t="s">
        <v>3978</v>
      </c>
      <c r="N1826" t="str">
        <f t="shared" si="86"/>
        <v>505 - Reimbursements</v>
      </c>
      <c r="O1826" s="4" t="s">
        <v>3028</v>
      </c>
      <c r="P1826" s="4" t="s">
        <v>3029</v>
      </c>
      <c r="Q1826" s="4" t="s">
        <v>3984</v>
      </c>
      <c r="R1826" s="4" t="s">
        <v>30</v>
      </c>
      <c r="S1826" t="str">
        <f>VLOOKUP(H1826,'Object Code Definitions'!$A$3:$C$1497,3,0)</f>
        <v xml:space="preserve">Used for reimbursements from non-state sources, such as Federal and local government.  </v>
      </c>
      <c r="T1826" t="str">
        <f>VLOOKUP(H1826,'Object Code Definitions'!$A$3:$I$1497,9,0)</f>
        <v>Active</v>
      </c>
    </row>
    <row r="1827" spans="1:20">
      <c r="A1827" s="4" t="s">
        <v>3989</v>
      </c>
      <c r="B1827" s="4" t="s">
        <v>18</v>
      </c>
      <c r="C1827" s="4" t="s">
        <v>3990</v>
      </c>
      <c r="D1827" t="str">
        <f t="shared" si="84"/>
        <v>509002 - ReimbExtrnl - Water</v>
      </c>
      <c r="E1827" s="2">
        <v>36526</v>
      </c>
      <c r="F1827" s="4" t="s">
        <v>20</v>
      </c>
      <c r="G1827" s="4" t="s">
        <v>3022</v>
      </c>
      <c r="H1827" s="4" t="s">
        <v>3980</v>
      </c>
      <c r="I1827" s="4" t="s">
        <v>3982</v>
      </c>
      <c r="J1827" s="4" t="str">
        <f t="shared" si="85"/>
        <v>505201 - Reimbursements-External</v>
      </c>
      <c r="K1827" s="4" t="s">
        <v>3983</v>
      </c>
      <c r="L1827" s="4" t="s">
        <v>3977</v>
      </c>
      <c r="M1827" s="4" t="s">
        <v>3978</v>
      </c>
      <c r="N1827" t="str">
        <f t="shared" si="86"/>
        <v>505 - Reimbursements</v>
      </c>
      <c r="O1827" s="4" t="s">
        <v>3028</v>
      </c>
      <c r="P1827" s="4" t="s">
        <v>3029</v>
      </c>
      <c r="Q1827" s="4" t="s">
        <v>3984</v>
      </c>
      <c r="R1827" s="4" t="s">
        <v>30</v>
      </c>
      <c r="S1827" t="str">
        <f>VLOOKUP(H1827,'Object Code Definitions'!$A$3:$C$1497,3,0)</f>
        <v xml:space="preserve">Used for reimbursements from non-state sources, such as Federal and local government.  </v>
      </c>
      <c r="T1827" t="str">
        <f>VLOOKUP(H1827,'Object Code Definitions'!$A$3:$I$1497,9,0)</f>
        <v>Active</v>
      </c>
    </row>
    <row r="1828" spans="1:20">
      <c r="A1828" s="4" t="s">
        <v>3992</v>
      </c>
      <c r="B1828" s="4" t="s">
        <v>18</v>
      </c>
      <c r="C1828" s="4" t="s">
        <v>3993</v>
      </c>
      <c r="D1828" t="str">
        <f t="shared" si="84"/>
        <v>509003 - ReimbExtrnl - Sewer</v>
      </c>
      <c r="E1828" s="2">
        <v>36526</v>
      </c>
      <c r="F1828" s="4" t="s">
        <v>20</v>
      </c>
      <c r="G1828" s="4" t="s">
        <v>3022</v>
      </c>
      <c r="H1828" s="4" t="s">
        <v>3980</v>
      </c>
      <c r="I1828" s="4" t="s">
        <v>3982</v>
      </c>
      <c r="J1828" s="4" t="str">
        <f t="shared" si="85"/>
        <v>505201 - Reimbursements-External</v>
      </c>
      <c r="K1828" s="4" t="s">
        <v>3983</v>
      </c>
      <c r="L1828" s="4" t="s">
        <v>3977</v>
      </c>
      <c r="M1828" s="4" t="s">
        <v>3978</v>
      </c>
      <c r="N1828" t="str">
        <f t="shared" si="86"/>
        <v>505 - Reimbursements</v>
      </c>
      <c r="O1828" s="4" t="s">
        <v>3028</v>
      </c>
      <c r="P1828" s="4" t="s">
        <v>3029</v>
      </c>
      <c r="Q1828" s="4" t="s">
        <v>3984</v>
      </c>
      <c r="R1828" s="4" t="s">
        <v>30</v>
      </c>
      <c r="S1828" t="str">
        <f>VLOOKUP(H1828,'Object Code Definitions'!$A$3:$C$1497,3,0)</f>
        <v xml:space="preserve">Used for reimbursements from non-state sources, such as Federal and local government.  </v>
      </c>
      <c r="T1828" t="str">
        <f>VLOOKUP(H1828,'Object Code Definitions'!$A$3:$I$1497,9,0)</f>
        <v>Active</v>
      </c>
    </row>
    <row r="1829" spans="1:20">
      <c r="A1829" s="4" t="s">
        <v>3995</v>
      </c>
      <c r="B1829" s="4" t="s">
        <v>18</v>
      </c>
      <c r="C1829" s="4" t="s">
        <v>3996</v>
      </c>
      <c r="D1829" t="str">
        <f t="shared" si="84"/>
        <v>509004 - ReimbExtrnl - Non Hazrd Waste</v>
      </c>
      <c r="E1829" s="2">
        <v>36526</v>
      </c>
      <c r="F1829" s="4" t="s">
        <v>20</v>
      </c>
      <c r="G1829" s="4" t="s">
        <v>3022</v>
      </c>
      <c r="H1829" s="4" t="s">
        <v>3980</v>
      </c>
      <c r="I1829" s="4" t="s">
        <v>3982</v>
      </c>
      <c r="J1829" s="4" t="str">
        <f t="shared" si="85"/>
        <v>505201 - Reimbursements-External</v>
      </c>
      <c r="K1829" s="4" t="s">
        <v>3983</v>
      </c>
      <c r="L1829" s="4" t="s">
        <v>3977</v>
      </c>
      <c r="M1829" s="4" t="s">
        <v>3978</v>
      </c>
      <c r="N1829" t="str">
        <f t="shared" si="86"/>
        <v>505 - Reimbursements</v>
      </c>
      <c r="O1829" s="4" t="s">
        <v>3028</v>
      </c>
      <c r="P1829" s="4" t="s">
        <v>3029</v>
      </c>
      <c r="Q1829" s="4" t="s">
        <v>3984</v>
      </c>
      <c r="R1829" s="4" t="s">
        <v>30</v>
      </c>
      <c r="S1829" t="str">
        <f>VLOOKUP(H1829,'Object Code Definitions'!$A$3:$C$1497,3,0)</f>
        <v xml:space="preserve">Used for reimbursements from non-state sources, such as Federal and local government.  </v>
      </c>
      <c r="T1829" t="str">
        <f>VLOOKUP(H1829,'Object Code Definitions'!$A$3:$I$1497,9,0)</f>
        <v>Active</v>
      </c>
    </row>
    <row r="1830" spans="1:20">
      <c r="A1830" s="4" t="s">
        <v>3998</v>
      </c>
      <c r="B1830" s="4" t="s">
        <v>18</v>
      </c>
      <c r="C1830" s="4" t="s">
        <v>3999</v>
      </c>
      <c r="D1830" t="str">
        <f t="shared" si="84"/>
        <v>509005 - ReimbExtrnl - Gas</v>
      </c>
      <c r="E1830" s="2">
        <v>36526</v>
      </c>
      <c r="F1830" s="4" t="s">
        <v>20</v>
      </c>
      <c r="G1830" s="4" t="s">
        <v>3022</v>
      </c>
      <c r="H1830" s="4" t="s">
        <v>3980</v>
      </c>
      <c r="I1830" s="4" t="s">
        <v>3982</v>
      </c>
      <c r="J1830" s="4" t="str">
        <f t="shared" si="85"/>
        <v>505201 - Reimbursements-External</v>
      </c>
      <c r="K1830" s="4" t="s">
        <v>3983</v>
      </c>
      <c r="L1830" s="4" t="s">
        <v>3977</v>
      </c>
      <c r="M1830" s="4" t="s">
        <v>3978</v>
      </c>
      <c r="N1830" t="str">
        <f t="shared" si="86"/>
        <v>505 - Reimbursements</v>
      </c>
      <c r="O1830" s="4" t="s">
        <v>3028</v>
      </c>
      <c r="P1830" s="4" t="s">
        <v>3029</v>
      </c>
      <c r="Q1830" s="4" t="s">
        <v>3984</v>
      </c>
      <c r="R1830" s="4" t="s">
        <v>30</v>
      </c>
      <c r="S1830" t="str">
        <f>VLOOKUP(H1830,'Object Code Definitions'!$A$3:$C$1497,3,0)</f>
        <v xml:space="preserve">Used for reimbursements from non-state sources, such as Federal and local government.  </v>
      </c>
      <c r="T1830" t="str">
        <f>VLOOKUP(H1830,'Object Code Definitions'!$A$3:$I$1497,9,0)</f>
        <v>Active</v>
      </c>
    </row>
    <row r="1831" spans="1:20">
      <c r="A1831" s="4" t="s">
        <v>4222</v>
      </c>
      <c r="B1831" s="4" t="s">
        <v>4223</v>
      </c>
      <c r="C1831" s="4" t="s">
        <v>4224</v>
      </c>
      <c r="D1831" t="str">
        <f t="shared" si="84"/>
        <v>509800 - Bnds/Notes Proceeds-Gen Oblig</v>
      </c>
      <c r="E1831" s="2">
        <v>36526</v>
      </c>
      <c r="F1831" s="4" t="s">
        <v>21</v>
      </c>
      <c r="G1831" s="4" t="s">
        <v>3022</v>
      </c>
      <c r="H1831" s="4" t="s">
        <v>3986</v>
      </c>
      <c r="I1831" s="4" t="s">
        <v>4225</v>
      </c>
      <c r="J1831" s="4" t="str">
        <f t="shared" si="85"/>
        <v>509001 - Bond Proceeds-General Obligation</v>
      </c>
      <c r="K1831" s="4" t="s">
        <v>4226</v>
      </c>
      <c r="L1831" s="4" t="s">
        <v>4227</v>
      </c>
      <c r="M1831" s="4" t="s">
        <v>4228</v>
      </c>
      <c r="N1831" t="str">
        <f t="shared" si="86"/>
        <v>509 - Bonds and Notes Proceeds</v>
      </c>
      <c r="O1831" s="4" t="s">
        <v>3028</v>
      </c>
      <c r="P1831" s="4" t="s">
        <v>3029</v>
      </c>
      <c r="Q1831" s="4" t="s">
        <v>2443</v>
      </c>
      <c r="R1831" s="4" t="s">
        <v>30</v>
      </c>
      <c r="S1831" t="str">
        <f>VLOOKUP(H1831,'Object Code Definitions'!$A$3:$C$1497,3,0)</f>
        <v>To record bond proceeds from issue of General Obligation bonds by the State of California.</v>
      </c>
      <c r="T1831" t="str">
        <f>VLOOKUP(H1831,'Object Code Definitions'!$A$3:$I$1497,9,0)</f>
        <v>Active</v>
      </c>
    </row>
    <row r="1832" spans="1:20">
      <c r="A1832" s="4" t="s">
        <v>4229</v>
      </c>
      <c r="B1832" s="4" t="s">
        <v>4230</v>
      </c>
      <c r="C1832" s="4" t="s">
        <v>4231</v>
      </c>
      <c r="D1832" t="str">
        <f t="shared" si="84"/>
        <v>509801 - Bnds/Notes Proceeds-Revenue</v>
      </c>
      <c r="E1832" s="2">
        <v>36526</v>
      </c>
      <c r="F1832" s="4" t="s">
        <v>21</v>
      </c>
      <c r="G1832" s="4" t="s">
        <v>3022</v>
      </c>
      <c r="H1832" s="4" t="s">
        <v>3989</v>
      </c>
      <c r="I1832" s="4" t="s">
        <v>4232</v>
      </c>
      <c r="J1832" s="4" t="str">
        <f t="shared" si="85"/>
        <v>509002 - Bond Proceeds-Revenue</v>
      </c>
      <c r="K1832" s="4" t="s">
        <v>4233</v>
      </c>
      <c r="L1832" s="4" t="s">
        <v>4227</v>
      </c>
      <c r="M1832" s="4" t="s">
        <v>4228</v>
      </c>
      <c r="N1832" t="str">
        <f t="shared" si="86"/>
        <v>509 - Bonds and Notes Proceeds</v>
      </c>
      <c r="O1832" s="4" t="s">
        <v>3028</v>
      </c>
      <c r="P1832" s="4" t="s">
        <v>3029</v>
      </c>
      <c r="Q1832" s="4" t="s">
        <v>2443</v>
      </c>
      <c r="R1832" s="4" t="s">
        <v>30</v>
      </c>
      <c r="S1832" t="str">
        <f>VLOOKUP(H1832,'Object Code Definitions'!$A$3:$C$1497,3,0)</f>
        <v>Used by CO only for bond proceeds related to SRB programs.</v>
      </c>
      <c r="T1832" t="str">
        <f>VLOOKUP(H1832,'Object Code Definitions'!$A$3:$I$1497,9,0)</f>
        <v>Active</v>
      </c>
    </row>
    <row r="1833" spans="1:20">
      <c r="A1833" s="4" t="s">
        <v>4234</v>
      </c>
      <c r="B1833" s="4" t="s">
        <v>4235</v>
      </c>
      <c r="C1833" s="4" t="s">
        <v>4236</v>
      </c>
      <c r="D1833" t="str">
        <f t="shared" si="84"/>
        <v>509802 - Bnds/Notes Proceeds-PMIB Loans</v>
      </c>
      <c r="E1833" s="2">
        <v>41821</v>
      </c>
      <c r="F1833" s="4" t="s">
        <v>20</v>
      </c>
      <c r="G1833" s="4" t="s">
        <v>3022</v>
      </c>
      <c r="H1833" s="4" t="s">
        <v>3992</v>
      </c>
      <c r="I1833" s="4" t="s">
        <v>4237</v>
      </c>
      <c r="J1833" s="4" t="str">
        <f t="shared" si="85"/>
        <v>509003 - PMIB Loan Proceeds (Obsolete)</v>
      </c>
      <c r="K1833" s="4" t="s">
        <v>4238</v>
      </c>
      <c r="L1833" s="4" t="s">
        <v>4227</v>
      </c>
      <c r="M1833" s="4" t="s">
        <v>4228</v>
      </c>
      <c r="N1833" t="str">
        <f t="shared" si="86"/>
        <v>509 - Bonds and Notes Proceeds</v>
      </c>
      <c r="O1833" s="4" t="s">
        <v>3028</v>
      </c>
      <c r="P1833" s="4" t="s">
        <v>3029</v>
      </c>
      <c r="Q1833" s="4" t="s">
        <v>2443</v>
      </c>
      <c r="R1833" s="4" t="s">
        <v>30</v>
      </c>
      <c r="S1833" t="str">
        <f>VLOOKUP(H1833,'Object Code Definitions'!$A$3:$C$1497,3,0)</f>
        <v>Deactivated as it is no longer used.</v>
      </c>
      <c r="T1833" t="str">
        <f>VLOOKUP(H1833,'Object Code Definitions'!$A$3:$I$1497,9,0)</f>
        <v>Obsolete</v>
      </c>
    </row>
    <row r="1834" spans="1:20">
      <c r="A1834" s="4" t="s">
        <v>4239</v>
      </c>
      <c r="B1834" s="4" t="s">
        <v>4240</v>
      </c>
      <c r="C1834" s="4" t="s">
        <v>4241</v>
      </c>
      <c r="D1834" t="str">
        <f t="shared" si="84"/>
        <v>509803 - Bnds/Notes Proceeds-Premium</v>
      </c>
      <c r="E1834" s="2">
        <v>36526</v>
      </c>
      <c r="F1834" s="4" t="s">
        <v>21</v>
      </c>
      <c r="G1834" s="4" t="s">
        <v>3022</v>
      </c>
      <c r="H1834" s="4" t="s">
        <v>3995</v>
      </c>
      <c r="I1834" s="4" t="s">
        <v>4242</v>
      </c>
      <c r="J1834" s="4" t="str">
        <f t="shared" si="85"/>
        <v>509004 - Bonds and Notes-Premium/Discount</v>
      </c>
      <c r="K1834" s="4" t="s">
        <v>4233</v>
      </c>
      <c r="L1834" s="4" t="s">
        <v>4227</v>
      </c>
      <c r="M1834" s="4" t="s">
        <v>4228</v>
      </c>
      <c r="N1834" t="str">
        <f t="shared" si="86"/>
        <v>509 - Bonds and Notes Proceeds</v>
      </c>
      <c r="O1834" s="4" t="s">
        <v>3028</v>
      </c>
      <c r="P1834" s="4" t="s">
        <v>3029</v>
      </c>
      <c r="Q1834" s="4" t="s">
        <v>2443</v>
      </c>
      <c r="R1834" s="4" t="s">
        <v>30</v>
      </c>
      <c r="S1834" t="str">
        <f>VLOOKUP(H1834,'Object Code Definitions'!$A$3:$C$1497,3,0)</f>
        <v>Used to record the premium or discount on a bond sale in state fund 0576 (SRB programs) or 0948.  For CO use only.</v>
      </c>
      <c r="T1834" t="str">
        <f>VLOOKUP(H1834,'Object Code Definitions'!$A$3:$I$1497,9,0)</f>
        <v>Active</v>
      </c>
    </row>
    <row r="1835" spans="1:20">
      <c r="A1835" s="4" t="s">
        <v>4243</v>
      </c>
      <c r="B1835" s="4" t="s">
        <v>4244</v>
      </c>
      <c r="C1835" s="4" t="s">
        <v>4245</v>
      </c>
      <c r="D1835" t="str">
        <f t="shared" si="84"/>
        <v>510001 - Endow-Money Market</v>
      </c>
      <c r="E1835" s="2">
        <v>41821</v>
      </c>
      <c r="F1835" s="4" t="s">
        <v>20</v>
      </c>
      <c r="G1835" s="4" t="s">
        <v>3022</v>
      </c>
      <c r="H1835" s="4" t="s">
        <v>4243</v>
      </c>
      <c r="I1835" s="4" t="s">
        <v>4246</v>
      </c>
      <c r="J1835" s="4" t="str">
        <f t="shared" si="85"/>
        <v>510001 - Endowment  Money Market (Obsolete)</v>
      </c>
      <c r="K1835" s="4" t="s">
        <v>3611</v>
      </c>
      <c r="L1835" s="4" t="s">
        <v>4247</v>
      </c>
      <c r="M1835" s="4" t="s">
        <v>4248</v>
      </c>
      <c r="N1835" t="str">
        <f t="shared" si="86"/>
        <v>510 - Endowment Income</v>
      </c>
      <c r="O1835" s="4" t="s">
        <v>3028</v>
      </c>
      <c r="P1835" s="4" t="s">
        <v>3029</v>
      </c>
      <c r="Q1835" s="4" t="s">
        <v>4249</v>
      </c>
      <c r="R1835" s="4" t="s">
        <v>30</v>
      </c>
      <c r="S1835" t="str">
        <f>VLOOKUP(H1835,'Object Code Definitions'!$A$3:$C$1497,3,0)</f>
        <v>Deactivated as it is no longer used.</v>
      </c>
      <c r="T1835" t="str">
        <f>VLOOKUP(H1835,'Object Code Definitions'!$A$3:$I$1497,9,0)</f>
        <v>Obsolete</v>
      </c>
    </row>
    <row r="1836" spans="1:20">
      <c r="A1836" s="4" t="s">
        <v>4250</v>
      </c>
      <c r="B1836" s="4" t="s">
        <v>4251</v>
      </c>
      <c r="C1836" s="4" t="s">
        <v>4252</v>
      </c>
      <c r="D1836" t="str">
        <f t="shared" si="84"/>
        <v>510002 - Endow-Stocks &amp; Bonds</v>
      </c>
      <c r="E1836" s="2">
        <v>41821</v>
      </c>
      <c r="F1836" s="4" t="s">
        <v>20</v>
      </c>
      <c r="G1836" s="4" t="s">
        <v>3022</v>
      </c>
      <c r="H1836" s="4" t="s">
        <v>4250</v>
      </c>
      <c r="I1836" s="4" t="s">
        <v>4253</v>
      </c>
      <c r="J1836" s="4" t="str">
        <f t="shared" si="85"/>
        <v>510002 - Endowment Stocks and Bonds (Obsolete)</v>
      </c>
      <c r="K1836" s="4" t="s">
        <v>3611</v>
      </c>
      <c r="L1836" s="4" t="s">
        <v>4247</v>
      </c>
      <c r="M1836" s="4" t="s">
        <v>4248</v>
      </c>
      <c r="N1836" t="str">
        <f t="shared" si="86"/>
        <v>510 - Endowment Income</v>
      </c>
      <c r="O1836" s="4" t="s">
        <v>3028</v>
      </c>
      <c r="P1836" s="4" t="s">
        <v>3029</v>
      </c>
      <c r="Q1836" s="4" t="s">
        <v>4249</v>
      </c>
      <c r="R1836" s="4" t="s">
        <v>30</v>
      </c>
      <c r="S1836" t="str">
        <f>VLOOKUP(H1836,'Object Code Definitions'!$A$3:$C$1497,3,0)</f>
        <v>Deactivated as it is no longer used.</v>
      </c>
      <c r="T1836" t="str">
        <f>VLOOKUP(H1836,'Object Code Definitions'!$A$3:$I$1497,9,0)</f>
        <v>Obsolete</v>
      </c>
    </row>
    <row r="1837" spans="1:20">
      <c r="A1837" s="4" t="s">
        <v>4254</v>
      </c>
      <c r="B1837" s="4" t="s">
        <v>4255</v>
      </c>
      <c r="C1837" s="4" t="s">
        <v>4256</v>
      </c>
      <c r="D1837" t="str">
        <f t="shared" si="84"/>
        <v>510003 - Endow-Real Estate</v>
      </c>
      <c r="E1837" s="2">
        <v>41821</v>
      </c>
      <c r="F1837" s="4" t="s">
        <v>20</v>
      </c>
      <c r="G1837" s="4" t="s">
        <v>3022</v>
      </c>
      <c r="H1837" s="4" t="s">
        <v>4254</v>
      </c>
      <c r="I1837" s="4" t="s">
        <v>4257</v>
      </c>
      <c r="J1837" s="4" t="str">
        <f t="shared" si="85"/>
        <v>510003 - Endowment Real Estate (Obsolete)</v>
      </c>
      <c r="K1837" s="4" t="s">
        <v>3611</v>
      </c>
      <c r="L1837" s="4" t="s">
        <v>4247</v>
      </c>
      <c r="M1837" s="4" t="s">
        <v>4248</v>
      </c>
      <c r="N1837" t="str">
        <f t="shared" si="86"/>
        <v>510 - Endowment Income</v>
      </c>
      <c r="O1837" s="4" t="s">
        <v>3028</v>
      </c>
      <c r="P1837" s="4" t="s">
        <v>3029</v>
      </c>
      <c r="Q1837" s="4" t="s">
        <v>4249</v>
      </c>
      <c r="R1837" s="4" t="s">
        <v>30</v>
      </c>
      <c r="S1837" t="str">
        <f>VLOOKUP(H1837,'Object Code Definitions'!$A$3:$C$1497,3,0)</f>
        <v>Deactivated as it is no longer used.</v>
      </c>
      <c r="T1837" t="str">
        <f>VLOOKUP(H1837,'Object Code Definitions'!$A$3:$I$1497,9,0)</f>
        <v>Obsolete</v>
      </c>
    </row>
    <row r="1838" spans="1:20">
      <c r="A1838" s="4" t="s">
        <v>4258</v>
      </c>
      <c r="B1838" s="4" t="s">
        <v>4259</v>
      </c>
      <c r="C1838" s="4" t="s">
        <v>4260</v>
      </c>
      <c r="D1838" t="str">
        <f t="shared" si="84"/>
        <v>510004 - Endow-Enterprise Ownership</v>
      </c>
      <c r="E1838" s="2">
        <v>41821</v>
      </c>
      <c r="F1838" s="4" t="s">
        <v>20</v>
      </c>
      <c r="G1838" s="4" t="s">
        <v>3022</v>
      </c>
      <c r="H1838" s="4" t="s">
        <v>4258</v>
      </c>
      <c r="I1838" s="4" t="s">
        <v>4261</v>
      </c>
      <c r="J1838" s="4" t="str">
        <f t="shared" si="85"/>
        <v>510004 - Endowment  Enterprise Ownership (Obsolete)</v>
      </c>
      <c r="K1838" s="4" t="s">
        <v>3611</v>
      </c>
      <c r="L1838" s="4" t="s">
        <v>4247</v>
      </c>
      <c r="M1838" s="4" t="s">
        <v>4248</v>
      </c>
      <c r="N1838" t="str">
        <f t="shared" si="86"/>
        <v>510 - Endowment Income</v>
      </c>
      <c r="O1838" s="4" t="s">
        <v>3028</v>
      </c>
      <c r="P1838" s="4" t="s">
        <v>3029</v>
      </c>
      <c r="Q1838" s="4" t="s">
        <v>4249</v>
      </c>
      <c r="R1838" s="4" t="s">
        <v>30</v>
      </c>
      <c r="S1838" t="str">
        <f>VLOOKUP(H1838,'Object Code Definitions'!$A$3:$C$1497,3,0)</f>
        <v>Deactivated as it is no longer used.</v>
      </c>
      <c r="T1838" t="str">
        <f>VLOOKUP(H1838,'Object Code Definitions'!$A$3:$I$1497,9,0)</f>
        <v>Obsolete</v>
      </c>
    </row>
    <row r="1839" spans="1:20">
      <c r="A1839" s="4" t="s">
        <v>4262</v>
      </c>
      <c r="B1839" s="4" t="s">
        <v>4263</v>
      </c>
      <c r="C1839" s="4" t="s">
        <v>4264</v>
      </c>
      <c r="D1839" t="str">
        <f t="shared" si="84"/>
        <v>510005 - Endow-Copyrghts</v>
      </c>
      <c r="E1839" s="2">
        <v>41821</v>
      </c>
      <c r="F1839" s="4" t="s">
        <v>20</v>
      </c>
      <c r="G1839" s="4" t="s">
        <v>3022</v>
      </c>
      <c r="H1839" s="4" t="s">
        <v>4262</v>
      </c>
      <c r="I1839" s="4" t="s">
        <v>4265</v>
      </c>
      <c r="J1839" s="4" t="str">
        <f t="shared" si="85"/>
        <v>510005 - Endow Copyrights, Patents and Licenses (Obsolete)</v>
      </c>
      <c r="K1839" s="4" t="s">
        <v>3611</v>
      </c>
      <c r="L1839" s="4" t="s">
        <v>4247</v>
      </c>
      <c r="M1839" s="4" t="s">
        <v>4248</v>
      </c>
      <c r="N1839" t="str">
        <f t="shared" si="86"/>
        <v>510 - Endowment Income</v>
      </c>
      <c r="O1839" s="4" t="s">
        <v>3028</v>
      </c>
      <c r="P1839" s="4" t="s">
        <v>3029</v>
      </c>
      <c r="Q1839" s="4" t="s">
        <v>4249</v>
      </c>
      <c r="R1839" s="4" t="s">
        <v>30</v>
      </c>
      <c r="S1839" t="str">
        <f>VLOOKUP(H1839,'Object Code Definitions'!$A$3:$C$1497,3,0)</f>
        <v>Deactivated as it is no longer used.</v>
      </c>
      <c r="T1839" t="str">
        <f>VLOOKUP(H1839,'Object Code Definitions'!$A$3:$I$1497,9,0)</f>
        <v>Obsolete</v>
      </c>
    </row>
    <row r="1840" spans="1:20">
      <c r="A1840" s="4" t="s">
        <v>4266</v>
      </c>
      <c r="B1840" s="4" t="s">
        <v>4267</v>
      </c>
      <c r="C1840" s="4" t="s">
        <v>4268</v>
      </c>
      <c r="D1840" t="str">
        <f t="shared" si="84"/>
        <v>510006 - Endow-Royalty</v>
      </c>
      <c r="E1840" s="2">
        <v>41821</v>
      </c>
      <c r="F1840" s="4" t="s">
        <v>20</v>
      </c>
      <c r="G1840" s="4" t="s">
        <v>3022</v>
      </c>
      <c r="H1840" s="4" t="s">
        <v>4266</v>
      </c>
      <c r="I1840" s="4" t="s">
        <v>4269</v>
      </c>
      <c r="J1840" s="4" t="str">
        <f t="shared" si="85"/>
        <v>510006 - Endowment Royalty (Obsolete)</v>
      </c>
      <c r="K1840" s="4" t="s">
        <v>3611</v>
      </c>
      <c r="L1840" s="4" t="s">
        <v>4247</v>
      </c>
      <c r="M1840" s="4" t="s">
        <v>4248</v>
      </c>
      <c r="N1840" t="str">
        <f t="shared" si="86"/>
        <v>510 - Endowment Income</v>
      </c>
      <c r="O1840" s="4" t="s">
        <v>3028</v>
      </c>
      <c r="P1840" s="4" t="s">
        <v>3029</v>
      </c>
      <c r="Q1840" s="4" t="s">
        <v>4249</v>
      </c>
      <c r="R1840" s="4" t="s">
        <v>30</v>
      </c>
      <c r="S1840" t="str">
        <f>VLOOKUP(H1840,'Object Code Definitions'!$A$3:$C$1497,3,0)</f>
        <v>Deactivated as it is no longer used.</v>
      </c>
      <c r="T1840" t="str">
        <f>VLOOKUP(H1840,'Object Code Definitions'!$A$3:$I$1497,9,0)</f>
        <v>Obsolete</v>
      </c>
    </row>
    <row r="1841" spans="1:20">
      <c r="A1841" s="4" t="s">
        <v>4002</v>
      </c>
      <c r="B1841" s="4" t="s">
        <v>18</v>
      </c>
      <c r="C1841" s="4" t="s">
        <v>4003</v>
      </c>
      <c r="D1841" t="str">
        <f t="shared" si="84"/>
        <v>510030 - Trnsf In-Cap Outlay</v>
      </c>
      <c r="E1841" s="2">
        <v>40360</v>
      </c>
      <c r="F1841" s="4" t="s">
        <v>20</v>
      </c>
      <c r="G1841" s="4" t="s">
        <v>3022</v>
      </c>
      <c r="H1841" s="4" t="s">
        <v>4001</v>
      </c>
      <c r="I1841" s="4" t="s">
        <v>4004</v>
      </c>
      <c r="J1841" s="4" t="str">
        <f t="shared" si="85"/>
        <v>506002 - Transfers In from Special Account for Capital Outlay</v>
      </c>
      <c r="K1841" s="4" t="s">
        <v>4005</v>
      </c>
      <c r="L1841" s="4" t="s">
        <v>4006</v>
      </c>
      <c r="M1841" s="4" t="s">
        <v>4007</v>
      </c>
      <c r="N1841" t="str">
        <f t="shared" si="86"/>
        <v>506 - Transfers In From Other Funds/Appropriations</v>
      </c>
      <c r="O1841" s="4" t="s">
        <v>3028</v>
      </c>
      <c r="P1841" s="4" t="s">
        <v>3029</v>
      </c>
      <c r="Q1841" s="4" t="s">
        <v>4008</v>
      </c>
      <c r="R1841" s="4" t="s">
        <v>30</v>
      </c>
      <c r="S1841">
        <f>VLOOKUP(H1841,'Object Code Definitions'!$A$3:$C$1497,3,0)</f>
        <v>0</v>
      </c>
      <c r="T1841" t="str">
        <f>VLOOKUP(H1841,'Object Code Definitions'!$A$3:$I$1497,9,0)</f>
        <v>Obsolete</v>
      </c>
    </row>
    <row r="1842" spans="1:20">
      <c r="A1842" s="4" t="s">
        <v>4010</v>
      </c>
      <c r="B1842" s="4" t="s">
        <v>18</v>
      </c>
      <c r="C1842" s="4" t="s">
        <v>4011</v>
      </c>
      <c r="D1842" t="str">
        <f t="shared" si="84"/>
        <v>510060 - Trnsf In-Energy &amp; Resrcs Fnd</v>
      </c>
      <c r="E1842" s="2">
        <v>40360</v>
      </c>
      <c r="F1842" s="4" t="s">
        <v>20</v>
      </c>
      <c r="G1842" s="4" t="s">
        <v>3022</v>
      </c>
      <c r="H1842" s="4" t="s">
        <v>4009</v>
      </c>
      <c r="I1842" s="4" t="s">
        <v>4012</v>
      </c>
      <c r="J1842" s="4" t="str">
        <f t="shared" si="85"/>
        <v>506003 - Transfers In from Energy and Resources Fund</v>
      </c>
      <c r="K1842" s="4" t="s">
        <v>4013</v>
      </c>
      <c r="L1842" s="4" t="s">
        <v>4006</v>
      </c>
      <c r="M1842" s="4" t="s">
        <v>4007</v>
      </c>
      <c r="N1842" t="str">
        <f t="shared" si="86"/>
        <v>506 - Transfers In From Other Funds/Appropriations</v>
      </c>
      <c r="O1842" s="4" t="s">
        <v>3028</v>
      </c>
      <c r="P1842" s="4" t="s">
        <v>3029</v>
      </c>
      <c r="Q1842" s="4" t="s">
        <v>4008</v>
      </c>
      <c r="R1842" s="4" t="s">
        <v>30</v>
      </c>
      <c r="S1842">
        <f>VLOOKUP(H1842,'Object Code Definitions'!$A$3:$C$1497,3,0)</f>
        <v>0</v>
      </c>
      <c r="T1842" t="str">
        <f>VLOOKUP(H1842,'Object Code Definitions'!$A$3:$I$1497,9,0)</f>
        <v>Obsolete</v>
      </c>
    </row>
    <row r="1843" spans="1:20">
      <c r="A1843" s="4" t="s">
        <v>4015</v>
      </c>
      <c r="B1843" s="4" t="s">
        <v>18</v>
      </c>
      <c r="C1843" s="4" t="s">
        <v>4016</v>
      </c>
      <c r="D1843" t="str">
        <f t="shared" si="84"/>
        <v>510090 - Trnsf In-HE Eqke Acct</v>
      </c>
      <c r="E1843" s="2">
        <v>40360</v>
      </c>
      <c r="F1843" s="4" t="s">
        <v>20</v>
      </c>
      <c r="G1843" s="4" t="s">
        <v>3022</v>
      </c>
      <c r="H1843" s="4" t="s">
        <v>4014</v>
      </c>
      <c r="I1843" s="4" t="s">
        <v>4017</v>
      </c>
      <c r="J1843" s="4" t="str">
        <f t="shared" si="85"/>
        <v>506004 - Transfers In from 1987 Higher Education Earthquake Account</v>
      </c>
      <c r="K1843" s="4" t="s">
        <v>4018</v>
      </c>
      <c r="L1843" s="4" t="s">
        <v>4006</v>
      </c>
      <c r="M1843" s="4" t="s">
        <v>4007</v>
      </c>
      <c r="N1843" t="str">
        <f t="shared" si="86"/>
        <v>506 - Transfers In From Other Funds/Appropriations</v>
      </c>
      <c r="O1843" s="4" t="s">
        <v>3028</v>
      </c>
      <c r="P1843" s="4" t="s">
        <v>3029</v>
      </c>
      <c r="Q1843" s="4" t="s">
        <v>4008</v>
      </c>
      <c r="R1843" s="4" t="s">
        <v>30</v>
      </c>
      <c r="S1843">
        <f>VLOOKUP(H1843,'Object Code Definitions'!$A$3:$C$1497,3,0)</f>
        <v>0</v>
      </c>
      <c r="T1843" t="str">
        <f>VLOOKUP(H1843,'Object Code Definitions'!$A$3:$I$1497,9,0)</f>
        <v>Obsolete</v>
      </c>
    </row>
    <row r="1844" spans="1:20">
      <c r="A1844" s="4" t="s">
        <v>4020</v>
      </c>
      <c r="B1844" s="4" t="s">
        <v>18</v>
      </c>
      <c r="C1844" s="4" t="s">
        <v>4021</v>
      </c>
      <c r="D1844" t="str">
        <f t="shared" si="84"/>
        <v>510120 - Trnsf In-HE Fees &amp; Income</v>
      </c>
      <c r="E1844" s="2">
        <v>40360</v>
      </c>
      <c r="F1844" s="4" t="s">
        <v>20</v>
      </c>
      <c r="G1844" s="4" t="s">
        <v>3022</v>
      </c>
      <c r="H1844" s="4" t="s">
        <v>4019</v>
      </c>
      <c r="I1844" s="4" t="s">
        <v>4022</v>
      </c>
      <c r="J1844" s="4" t="str">
        <f t="shared" si="85"/>
        <v>506005 - Transfers In from Higher Education Fees and Income</v>
      </c>
      <c r="K1844" s="4" t="s">
        <v>4023</v>
      </c>
      <c r="L1844" s="4" t="s">
        <v>4006</v>
      </c>
      <c r="M1844" s="4" t="s">
        <v>4007</v>
      </c>
      <c r="N1844" t="str">
        <f t="shared" si="86"/>
        <v>506 - Transfers In From Other Funds/Appropriations</v>
      </c>
      <c r="O1844" s="4" t="s">
        <v>3028</v>
      </c>
      <c r="P1844" s="4" t="s">
        <v>3029</v>
      </c>
      <c r="Q1844" s="4" t="s">
        <v>4008</v>
      </c>
      <c r="R1844" s="4" t="s">
        <v>30</v>
      </c>
      <c r="S1844">
        <f>VLOOKUP(H1844,'Object Code Definitions'!$A$3:$C$1497,3,0)</f>
        <v>0</v>
      </c>
      <c r="T1844" t="str">
        <f>VLOOKUP(H1844,'Object Code Definitions'!$A$3:$I$1497,9,0)</f>
        <v>Obsolete</v>
      </c>
    </row>
    <row r="1845" spans="1:20">
      <c r="A1845" s="4" t="s">
        <v>4025</v>
      </c>
      <c r="B1845" s="4" t="s">
        <v>18</v>
      </c>
      <c r="C1845" s="4" t="s">
        <v>4026</v>
      </c>
      <c r="D1845" t="str">
        <f t="shared" si="84"/>
        <v>510150 - Trnsf In-Affrd Stud Housing</v>
      </c>
      <c r="E1845" s="2">
        <v>40360</v>
      </c>
      <c r="F1845" s="4" t="s">
        <v>20</v>
      </c>
      <c r="G1845" s="4" t="s">
        <v>3022</v>
      </c>
      <c r="H1845" s="4" t="s">
        <v>4024</v>
      </c>
      <c r="I1845" s="4" t="s">
        <v>4027</v>
      </c>
      <c r="J1845" s="4" t="str">
        <f t="shared" si="85"/>
        <v>506006 - Transfers In from Affordable Student Housing</v>
      </c>
      <c r="K1845" s="4" t="s">
        <v>4028</v>
      </c>
      <c r="L1845" s="4" t="s">
        <v>4006</v>
      </c>
      <c r="M1845" s="4" t="s">
        <v>4007</v>
      </c>
      <c r="N1845" t="str">
        <f t="shared" si="86"/>
        <v>506 - Transfers In From Other Funds/Appropriations</v>
      </c>
      <c r="O1845" s="4" t="s">
        <v>3028</v>
      </c>
      <c r="P1845" s="4" t="s">
        <v>3029</v>
      </c>
      <c r="Q1845" s="4" t="s">
        <v>4008</v>
      </c>
      <c r="R1845" s="4" t="s">
        <v>30</v>
      </c>
      <c r="S1845" t="str">
        <f>VLOOKUP(H1845,'Object Code Definitions'!$A$3:$C$1497,3,0)</f>
        <v xml:space="preserve">Used to record transfers from the specified state fund (0505).  </v>
      </c>
      <c r="T1845" t="str">
        <f>VLOOKUP(H1845,'Object Code Definitions'!$A$3:$I$1497,9,0)</f>
        <v>Active</v>
      </c>
    </row>
    <row r="1846" spans="1:20">
      <c r="A1846" s="4" t="s">
        <v>4030</v>
      </c>
      <c r="B1846" s="4" t="s">
        <v>18</v>
      </c>
      <c r="C1846" s="4" t="s">
        <v>4031</v>
      </c>
      <c r="D1846" t="str">
        <f t="shared" si="84"/>
        <v>510180 - Trnsf In-HE Tech Educ Rev Fnd</v>
      </c>
      <c r="E1846" s="2">
        <v>40360</v>
      </c>
      <c r="F1846" s="4" t="s">
        <v>20</v>
      </c>
      <c r="G1846" s="4" t="s">
        <v>3022</v>
      </c>
      <c r="H1846" s="4" t="s">
        <v>4029</v>
      </c>
      <c r="I1846" s="4" t="s">
        <v>4032</v>
      </c>
      <c r="J1846" s="4" t="str">
        <f t="shared" si="85"/>
        <v>506007 - Transfers In from Higher Education Technology Education Reve</v>
      </c>
      <c r="K1846" s="4" t="s">
        <v>4033</v>
      </c>
      <c r="L1846" s="4" t="s">
        <v>4006</v>
      </c>
      <c r="M1846" s="4" t="s">
        <v>4007</v>
      </c>
      <c r="N1846" t="str">
        <f t="shared" si="86"/>
        <v>506 - Transfers In From Other Funds/Appropriations</v>
      </c>
      <c r="O1846" s="4" t="s">
        <v>3028</v>
      </c>
      <c r="P1846" s="4" t="s">
        <v>3029</v>
      </c>
      <c r="Q1846" s="4" t="s">
        <v>4008</v>
      </c>
      <c r="R1846" s="4" t="s">
        <v>30</v>
      </c>
      <c r="S1846">
        <f>VLOOKUP(H1846,'Object Code Definitions'!$A$3:$C$1497,3,0)</f>
        <v>0</v>
      </c>
      <c r="T1846" t="str">
        <f>VLOOKUP(H1846,'Object Code Definitions'!$A$3:$I$1497,9,0)</f>
        <v>Obsolete</v>
      </c>
    </row>
    <row r="1847" spans="1:20">
      <c r="A1847" s="4" t="s">
        <v>4035</v>
      </c>
      <c r="B1847" s="4" t="s">
        <v>18</v>
      </c>
      <c r="C1847" s="4" t="s">
        <v>4036</v>
      </c>
      <c r="D1847" t="str">
        <f t="shared" si="84"/>
        <v>510210 - Trnsf In-Cont Educ Rev Fnd</v>
      </c>
      <c r="E1847" s="2">
        <v>40360</v>
      </c>
      <c r="F1847" s="4" t="s">
        <v>20</v>
      </c>
      <c r="G1847" s="4" t="s">
        <v>3022</v>
      </c>
      <c r="H1847" s="4" t="s">
        <v>4034</v>
      </c>
      <c r="I1847" s="4" t="s">
        <v>4037</v>
      </c>
      <c r="J1847" s="4" t="str">
        <f t="shared" si="85"/>
        <v>506008 - Transfers In from Continuing Education Revenue Fund</v>
      </c>
      <c r="K1847" s="4" t="s">
        <v>4038</v>
      </c>
      <c r="L1847" s="4" t="s">
        <v>4006</v>
      </c>
      <c r="M1847" s="4" t="s">
        <v>4007</v>
      </c>
      <c r="N1847" t="str">
        <f t="shared" si="86"/>
        <v>506 - Transfers In From Other Funds/Appropriations</v>
      </c>
      <c r="O1847" s="4" t="s">
        <v>3028</v>
      </c>
      <c r="P1847" s="4" t="s">
        <v>3029</v>
      </c>
      <c r="Q1847" s="4" t="s">
        <v>4008</v>
      </c>
      <c r="R1847" s="4" t="s">
        <v>30</v>
      </c>
      <c r="S1847">
        <f>VLOOKUP(H1847,'Object Code Definitions'!$A$3:$C$1497,3,0)</f>
        <v>0</v>
      </c>
      <c r="T1847" t="str">
        <f>VLOOKUP(H1847,'Object Code Definitions'!$A$3:$I$1497,9,0)</f>
        <v>Obsolete</v>
      </c>
    </row>
    <row r="1848" spans="1:20">
      <c r="A1848" s="4" t="s">
        <v>4040</v>
      </c>
      <c r="B1848" s="4" t="s">
        <v>18</v>
      </c>
      <c r="C1848" s="4" t="s">
        <v>4041</v>
      </c>
      <c r="D1848" t="str">
        <f t="shared" si="84"/>
        <v>510240 - Trnsf In-Dorm Bldg Equip Rsrv</v>
      </c>
      <c r="E1848" s="2">
        <v>40360</v>
      </c>
      <c r="F1848" s="4" t="s">
        <v>20</v>
      </c>
      <c r="G1848" s="4" t="s">
        <v>3022</v>
      </c>
      <c r="H1848" s="4" t="s">
        <v>4039</v>
      </c>
      <c r="I1848" s="4" t="s">
        <v>4042</v>
      </c>
      <c r="J1848" s="4" t="str">
        <f t="shared" si="85"/>
        <v>506009 - Transfers In from Dormitory Building Maintenance Equipment R</v>
      </c>
      <c r="K1848" s="4" t="s">
        <v>4043</v>
      </c>
      <c r="L1848" s="4" t="s">
        <v>4006</v>
      </c>
      <c r="M1848" s="4" t="s">
        <v>4007</v>
      </c>
      <c r="N1848" t="str">
        <f t="shared" si="86"/>
        <v>506 - Transfers In From Other Funds/Appropriations</v>
      </c>
      <c r="O1848" s="4" t="s">
        <v>3028</v>
      </c>
      <c r="P1848" s="4" t="s">
        <v>3029</v>
      </c>
      <c r="Q1848" s="4" t="s">
        <v>4008</v>
      </c>
      <c r="R1848" s="4" t="s">
        <v>30</v>
      </c>
      <c r="S1848">
        <f>VLOOKUP(H1848,'Object Code Definitions'!$A$3:$C$1497,3,0)</f>
        <v>0</v>
      </c>
      <c r="T1848" t="str">
        <f>VLOOKUP(H1848,'Object Code Definitions'!$A$3:$I$1497,9,0)</f>
        <v>Obsolete</v>
      </c>
    </row>
    <row r="1849" spans="1:20">
      <c r="A1849" s="4" t="s">
        <v>4045</v>
      </c>
      <c r="B1849" s="4" t="s">
        <v>18</v>
      </c>
      <c r="C1849" s="4" t="s">
        <v>4046</v>
      </c>
      <c r="D1849" t="str">
        <f t="shared" si="84"/>
        <v>510270 - Trnsf In-Dorm Constr Fnd</v>
      </c>
      <c r="E1849" s="2">
        <v>40360</v>
      </c>
      <c r="F1849" s="4" t="s">
        <v>20</v>
      </c>
      <c r="G1849" s="4" t="s">
        <v>3022</v>
      </c>
      <c r="H1849" s="4" t="s">
        <v>4044</v>
      </c>
      <c r="I1849" s="4" t="s">
        <v>4047</v>
      </c>
      <c r="J1849" s="4" t="str">
        <f t="shared" si="85"/>
        <v>506010 - Transfers In from Dormitory Construction Fund</v>
      </c>
      <c r="K1849" s="4" t="s">
        <v>4048</v>
      </c>
      <c r="L1849" s="4" t="s">
        <v>4006</v>
      </c>
      <c r="M1849" s="4" t="s">
        <v>4007</v>
      </c>
      <c r="N1849" t="str">
        <f t="shared" si="86"/>
        <v>506 - Transfers In From Other Funds/Appropriations</v>
      </c>
      <c r="O1849" s="4" t="s">
        <v>3028</v>
      </c>
      <c r="P1849" s="4" t="s">
        <v>3029</v>
      </c>
      <c r="Q1849" s="4" t="s">
        <v>4008</v>
      </c>
      <c r="R1849" s="4" t="s">
        <v>30</v>
      </c>
      <c r="S1849" t="str">
        <f>VLOOKUP(H1849,'Object Code Definitions'!$A$3:$C$1497,3,0)</f>
        <v xml:space="preserve">Used to record transfers from the specified state fund (0576). </v>
      </c>
      <c r="T1849" t="str">
        <f>VLOOKUP(H1849,'Object Code Definitions'!$A$3:$I$1497,9,0)</f>
        <v>Active</v>
      </c>
    </row>
    <row r="1850" spans="1:20">
      <c r="A1850" s="4" t="s">
        <v>4050</v>
      </c>
      <c r="B1850" s="4" t="s">
        <v>18</v>
      </c>
      <c r="C1850" s="4" t="s">
        <v>4051</v>
      </c>
      <c r="D1850" t="str">
        <f t="shared" si="84"/>
        <v>510300 - Trnsf In-Dorm Intrst &amp; Redmptn</v>
      </c>
      <c r="E1850" s="2">
        <v>40360</v>
      </c>
      <c r="F1850" s="4" t="s">
        <v>20</v>
      </c>
      <c r="G1850" s="4" t="s">
        <v>3022</v>
      </c>
      <c r="H1850" s="4" t="s">
        <v>4049</v>
      </c>
      <c r="I1850" s="4" t="s">
        <v>4052</v>
      </c>
      <c r="J1850" s="4" t="str">
        <f t="shared" si="85"/>
        <v>506011 - Transfers In from Dormitory Interest and Redemption Fund (Ob</v>
      </c>
      <c r="K1850" s="4" t="s">
        <v>4053</v>
      </c>
      <c r="L1850" s="4" t="s">
        <v>4006</v>
      </c>
      <c r="M1850" s="4" t="s">
        <v>4007</v>
      </c>
      <c r="N1850" t="str">
        <f t="shared" si="86"/>
        <v>506 - Transfers In From Other Funds/Appropriations</v>
      </c>
      <c r="O1850" s="4" t="s">
        <v>3028</v>
      </c>
      <c r="P1850" s="4" t="s">
        <v>3029</v>
      </c>
      <c r="Q1850" s="4" t="s">
        <v>4008</v>
      </c>
      <c r="R1850" s="4" t="s">
        <v>30</v>
      </c>
      <c r="S1850" t="str">
        <f>VLOOKUP(H1850,'Object Code Definitions'!$A$3:$C$1497,3,0)</f>
        <v>Used to record transfers from the specified state fund (0578).</v>
      </c>
      <c r="T1850" t="str">
        <f>VLOOKUP(H1850,'Object Code Definitions'!$A$3:$I$1497,9,0)</f>
        <v>Active</v>
      </c>
    </row>
    <row r="1851" spans="1:20">
      <c r="A1851" s="4" t="s">
        <v>4055</v>
      </c>
      <c r="B1851" s="4" t="s">
        <v>18</v>
      </c>
      <c r="C1851" s="4" t="s">
        <v>4056</v>
      </c>
      <c r="D1851" t="str">
        <f t="shared" si="84"/>
        <v>510330 - Trnsf In-Dorm Rev Fnd</v>
      </c>
      <c r="E1851" s="2">
        <v>40360</v>
      </c>
      <c r="F1851" s="4" t="s">
        <v>20</v>
      </c>
      <c r="G1851" s="4" t="s">
        <v>3022</v>
      </c>
      <c r="H1851" s="4" t="s">
        <v>4054</v>
      </c>
      <c r="I1851" s="4" t="s">
        <v>4057</v>
      </c>
      <c r="J1851" s="4" t="str">
        <f t="shared" si="85"/>
        <v>506012 - Transfers In from Dormitory Revenue Fund</v>
      </c>
      <c r="K1851" s="4" t="s">
        <v>4058</v>
      </c>
      <c r="L1851" s="4" t="s">
        <v>4006</v>
      </c>
      <c r="M1851" s="4" t="s">
        <v>4007</v>
      </c>
      <c r="N1851" t="str">
        <f t="shared" si="86"/>
        <v>506 - Transfers In From Other Funds/Appropriations</v>
      </c>
      <c r="O1851" s="4" t="s">
        <v>3028</v>
      </c>
      <c r="P1851" s="4" t="s">
        <v>3029</v>
      </c>
      <c r="Q1851" s="4" t="s">
        <v>4008</v>
      </c>
      <c r="R1851" s="4" t="s">
        <v>30</v>
      </c>
      <c r="S1851">
        <f>VLOOKUP(H1851,'Object Code Definitions'!$A$3:$C$1497,3,0)</f>
        <v>0</v>
      </c>
      <c r="T1851" t="str">
        <f>VLOOKUP(H1851,'Object Code Definitions'!$A$3:$I$1497,9,0)</f>
        <v>Obsolete</v>
      </c>
    </row>
    <row r="1852" spans="1:20">
      <c r="A1852" s="4" t="s">
        <v>4060</v>
      </c>
      <c r="B1852" s="4" t="s">
        <v>18</v>
      </c>
      <c r="C1852" s="4" t="s">
        <v>4061</v>
      </c>
      <c r="D1852" t="str">
        <f t="shared" si="84"/>
        <v>510360 - Trnsf In-FmFacilitiesRevFnd581</v>
      </c>
      <c r="E1852" s="2">
        <v>40360</v>
      </c>
      <c r="F1852" s="4" t="s">
        <v>20</v>
      </c>
      <c r="G1852" s="4" t="s">
        <v>3022</v>
      </c>
      <c r="H1852" s="4" t="s">
        <v>4059</v>
      </c>
      <c r="I1852" s="4" t="s">
        <v>4062</v>
      </c>
      <c r="J1852" s="4" t="str">
        <f t="shared" si="85"/>
        <v>506013 - Transfers In from Facilities Revenue Fund</v>
      </c>
      <c r="K1852" s="4" t="s">
        <v>4063</v>
      </c>
      <c r="L1852" s="4" t="s">
        <v>4006</v>
      </c>
      <c r="M1852" s="4" t="s">
        <v>4007</v>
      </c>
      <c r="N1852" t="str">
        <f t="shared" si="86"/>
        <v>506 - Transfers In From Other Funds/Appropriations</v>
      </c>
      <c r="O1852" s="4" t="s">
        <v>3028</v>
      </c>
      <c r="P1852" s="4" t="s">
        <v>3029</v>
      </c>
      <c r="Q1852" s="4" t="s">
        <v>4008</v>
      </c>
      <c r="R1852" s="4" t="s">
        <v>30</v>
      </c>
      <c r="S1852">
        <f>VLOOKUP(H1852,'Object Code Definitions'!$A$3:$C$1497,3,0)</f>
        <v>0</v>
      </c>
      <c r="T1852" t="str">
        <f>VLOOKUP(H1852,'Object Code Definitions'!$A$3:$I$1497,9,0)</f>
        <v>Obsolete</v>
      </c>
    </row>
    <row r="1853" spans="1:20">
      <c r="A1853" s="4" t="s">
        <v>4065</v>
      </c>
      <c r="B1853" s="4" t="s">
        <v>18</v>
      </c>
      <c r="C1853" s="4" t="s">
        <v>4066</v>
      </c>
      <c r="D1853" t="str">
        <f t="shared" si="84"/>
        <v>510390 - Trnsf In-Parking Rev Fnd</v>
      </c>
      <c r="E1853" s="2">
        <v>40360</v>
      </c>
      <c r="F1853" s="4" t="s">
        <v>20</v>
      </c>
      <c r="G1853" s="4" t="s">
        <v>3022</v>
      </c>
      <c r="H1853" s="4" t="s">
        <v>4064</v>
      </c>
      <c r="I1853" s="4" t="s">
        <v>4067</v>
      </c>
      <c r="J1853" s="4" t="str">
        <f t="shared" si="85"/>
        <v>506014 - Transfers In from Parking Revenue Fund</v>
      </c>
      <c r="K1853" s="4" t="s">
        <v>4068</v>
      </c>
      <c r="L1853" s="4" t="s">
        <v>4006</v>
      </c>
      <c r="M1853" s="4" t="s">
        <v>4007</v>
      </c>
      <c r="N1853" t="str">
        <f t="shared" si="86"/>
        <v>506 - Transfers In From Other Funds/Appropriations</v>
      </c>
      <c r="O1853" s="4" t="s">
        <v>3028</v>
      </c>
      <c r="P1853" s="4" t="s">
        <v>3029</v>
      </c>
      <c r="Q1853" s="4" t="s">
        <v>4008</v>
      </c>
      <c r="R1853" s="4" t="s">
        <v>30</v>
      </c>
      <c r="S1853">
        <f>VLOOKUP(H1853,'Object Code Definitions'!$A$3:$C$1497,3,0)</f>
        <v>0</v>
      </c>
      <c r="T1853" t="str">
        <f>VLOOKUP(H1853,'Object Code Definitions'!$A$3:$I$1497,9,0)</f>
        <v>Obsolete</v>
      </c>
    </row>
    <row r="1854" spans="1:20">
      <c r="A1854" s="4" t="s">
        <v>4070</v>
      </c>
      <c r="B1854" s="4" t="s">
        <v>18</v>
      </c>
      <c r="C1854" s="4" t="s">
        <v>4071</v>
      </c>
      <c r="D1854" t="str">
        <f t="shared" si="84"/>
        <v>510420 - Trnsf In-Pub Bldg Constr Fnd</v>
      </c>
      <c r="E1854" s="2">
        <v>40360</v>
      </c>
      <c r="F1854" s="4" t="s">
        <v>20</v>
      </c>
      <c r="G1854" s="4" t="s">
        <v>3022</v>
      </c>
      <c r="H1854" s="4" t="s">
        <v>4069</v>
      </c>
      <c r="I1854" s="4" t="s">
        <v>4072</v>
      </c>
      <c r="J1854" s="4" t="str">
        <f t="shared" si="85"/>
        <v>506015 - Transfers In from Public Building Construction Fund</v>
      </c>
      <c r="K1854" s="4" t="s">
        <v>4073</v>
      </c>
      <c r="L1854" s="4" t="s">
        <v>4006</v>
      </c>
      <c r="M1854" s="4" t="s">
        <v>4007</v>
      </c>
      <c r="N1854" t="str">
        <f t="shared" si="86"/>
        <v>506 - Transfers In From Other Funds/Appropriations</v>
      </c>
      <c r="O1854" s="4" t="s">
        <v>3028</v>
      </c>
      <c r="P1854" s="4" t="s">
        <v>3029</v>
      </c>
      <c r="Q1854" s="4" t="s">
        <v>4008</v>
      </c>
      <c r="R1854" s="4" t="s">
        <v>30</v>
      </c>
      <c r="S1854" t="str">
        <f>VLOOKUP(H1854,'Object Code Definitions'!$A$3:$C$1497,3,0)</f>
        <v xml:space="preserve">Used to record transfers from the specified state fund (0660). </v>
      </c>
      <c r="T1854" t="str">
        <f>VLOOKUP(H1854,'Object Code Definitions'!$A$3:$I$1497,9,0)</f>
        <v>Active</v>
      </c>
    </row>
    <row r="1855" spans="1:20">
      <c r="A1855" s="4" t="s">
        <v>4075</v>
      </c>
      <c r="B1855" s="4" t="s">
        <v>18</v>
      </c>
      <c r="C1855" s="4" t="s">
        <v>4076</v>
      </c>
      <c r="D1855" t="str">
        <f t="shared" si="84"/>
        <v>510450 - Trnsf In-'92 HE Cap Outlay Fnd</v>
      </c>
      <c r="E1855" s="2">
        <v>40360</v>
      </c>
      <c r="F1855" s="4" t="s">
        <v>20</v>
      </c>
      <c r="G1855" s="4" t="s">
        <v>3022</v>
      </c>
      <c r="H1855" s="4" t="s">
        <v>4074</v>
      </c>
      <c r="I1855" s="4" t="s">
        <v>4077</v>
      </c>
      <c r="J1855" s="4" t="str">
        <f t="shared" si="85"/>
        <v>506016 - Transfers In from 1992 Higher Educ Cap Out Bond Fund</v>
      </c>
      <c r="K1855" s="4" t="s">
        <v>4078</v>
      </c>
      <c r="L1855" s="4" t="s">
        <v>4006</v>
      </c>
      <c r="M1855" s="4" t="s">
        <v>4007</v>
      </c>
      <c r="N1855" t="str">
        <f t="shared" si="86"/>
        <v>506 - Transfers In From Other Funds/Appropriations</v>
      </c>
      <c r="O1855" s="4" t="s">
        <v>3028</v>
      </c>
      <c r="P1855" s="4" t="s">
        <v>3029</v>
      </c>
      <c r="Q1855" s="4" t="s">
        <v>4008</v>
      </c>
      <c r="R1855" s="4" t="s">
        <v>30</v>
      </c>
      <c r="S1855">
        <f>VLOOKUP(H1855,'Object Code Definitions'!$A$3:$C$1497,3,0)</f>
        <v>0</v>
      </c>
      <c r="T1855" t="str">
        <f>VLOOKUP(H1855,'Object Code Definitions'!$A$3:$I$1497,9,0)</f>
        <v>Obsolete</v>
      </c>
    </row>
    <row r="1856" spans="1:20">
      <c r="A1856" s="4" t="s">
        <v>4080</v>
      </c>
      <c r="B1856" s="4" t="s">
        <v>18</v>
      </c>
      <c r="C1856" s="4" t="s">
        <v>4081</v>
      </c>
      <c r="D1856" t="str">
        <f t="shared" si="84"/>
        <v>510480 - Trnsf In-Constr Pgm Fnd</v>
      </c>
      <c r="E1856" s="2">
        <v>40360</v>
      </c>
      <c r="F1856" s="4" t="s">
        <v>20</v>
      </c>
      <c r="G1856" s="4" t="s">
        <v>3022</v>
      </c>
      <c r="H1856" s="4" t="s">
        <v>4079</v>
      </c>
      <c r="I1856" s="4" t="s">
        <v>4082</v>
      </c>
      <c r="J1856" s="4" t="str">
        <f t="shared" si="85"/>
        <v>506017 - Transfers In from Construction Program Fund</v>
      </c>
      <c r="K1856" s="4" t="s">
        <v>4083</v>
      </c>
      <c r="L1856" s="4" t="s">
        <v>4006</v>
      </c>
      <c r="M1856" s="4" t="s">
        <v>4007</v>
      </c>
      <c r="N1856" t="str">
        <f t="shared" si="86"/>
        <v>506 - Transfers In From Other Funds/Appropriations</v>
      </c>
      <c r="O1856" s="4" t="s">
        <v>3028</v>
      </c>
      <c r="P1856" s="4" t="s">
        <v>3029</v>
      </c>
      <c r="Q1856" s="4" t="s">
        <v>4008</v>
      </c>
      <c r="R1856" s="4" t="s">
        <v>30</v>
      </c>
      <c r="S1856">
        <f>VLOOKUP(H1856,'Object Code Definitions'!$A$3:$C$1497,3,0)</f>
        <v>0</v>
      </c>
      <c r="T1856" t="str">
        <f>VLOOKUP(H1856,'Object Code Definitions'!$A$3:$I$1497,9,0)</f>
        <v>Obsolete</v>
      </c>
    </row>
    <row r="1857" spans="1:20">
      <c r="A1857" s="4" t="s">
        <v>4085</v>
      </c>
      <c r="B1857" s="4" t="s">
        <v>18</v>
      </c>
      <c r="C1857" s="4" t="s">
        <v>4086</v>
      </c>
      <c r="D1857" t="str">
        <f t="shared" si="84"/>
        <v>510510 - Trnsf In-HE Cap Outlay Bnd</v>
      </c>
      <c r="E1857" s="2">
        <v>40360</v>
      </c>
      <c r="F1857" s="4" t="s">
        <v>20</v>
      </c>
      <c r="G1857" s="4" t="s">
        <v>3022</v>
      </c>
      <c r="H1857" s="4" t="s">
        <v>4084</v>
      </c>
      <c r="I1857" s="4" t="s">
        <v>4087</v>
      </c>
      <c r="J1857" s="4" t="str">
        <f t="shared" si="85"/>
        <v>506018 - Transfers In from Higher Education Capital Outlay Bond Fund</v>
      </c>
      <c r="K1857" s="4" t="s">
        <v>4088</v>
      </c>
      <c r="L1857" s="4" t="s">
        <v>4006</v>
      </c>
      <c r="M1857" s="4" t="s">
        <v>4007</v>
      </c>
      <c r="N1857" t="str">
        <f t="shared" si="86"/>
        <v>506 - Transfers In From Other Funds/Appropriations</v>
      </c>
      <c r="O1857" s="4" t="s">
        <v>3028</v>
      </c>
      <c r="P1857" s="4" t="s">
        <v>3029</v>
      </c>
      <c r="Q1857" s="4" t="s">
        <v>4008</v>
      </c>
      <c r="R1857" s="4" t="s">
        <v>30</v>
      </c>
      <c r="S1857">
        <f>VLOOKUP(H1857,'Object Code Definitions'!$A$3:$C$1497,3,0)</f>
        <v>0</v>
      </c>
      <c r="T1857" t="str">
        <f>VLOOKUP(H1857,'Object Code Definitions'!$A$3:$I$1497,9,0)</f>
        <v>Obsolete</v>
      </c>
    </row>
    <row r="1858" spans="1:20">
      <c r="A1858" s="4" t="s">
        <v>4090</v>
      </c>
      <c r="B1858" s="4" t="s">
        <v>18</v>
      </c>
      <c r="C1858" s="4" t="s">
        <v>4091</v>
      </c>
      <c r="D1858" t="str">
        <f t="shared" si="84"/>
        <v>510540 - Trnsf In-'88 HE Cap Outlay Bnd</v>
      </c>
      <c r="E1858" s="2">
        <v>40360</v>
      </c>
      <c r="F1858" s="4" t="s">
        <v>20</v>
      </c>
      <c r="G1858" s="4" t="s">
        <v>3022</v>
      </c>
      <c r="H1858" s="4" t="s">
        <v>4089</v>
      </c>
      <c r="I1858" s="4" t="s">
        <v>4092</v>
      </c>
      <c r="J1858" s="4" t="str">
        <f t="shared" si="85"/>
        <v>506019 - Transfers In from 1988 Higher Educ Cap Out Bond Fund</v>
      </c>
      <c r="K1858" s="4" t="s">
        <v>4093</v>
      </c>
      <c r="L1858" s="4" t="s">
        <v>4006</v>
      </c>
      <c r="M1858" s="4" t="s">
        <v>4007</v>
      </c>
      <c r="N1858" t="str">
        <f t="shared" si="86"/>
        <v>506 - Transfers In From Other Funds/Appropriations</v>
      </c>
      <c r="O1858" s="4" t="s">
        <v>3028</v>
      </c>
      <c r="P1858" s="4" t="s">
        <v>3029</v>
      </c>
      <c r="Q1858" s="4" t="s">
        <v>4008</v>
      </c>
      <c r="R1858" s="4" t="s">
        <v>30</v>
      </c>
      <c r="S1858">
        <f>VLOOKUP(H1858,'Object Code Definitions'!$A$3:$C$1497,3,0)</f>
        <v>0</v>
      </c>
      <c r="T1858" t="str">
        <f>VLOOKUP(H1858,'Object Code Definitions'!$A$3:$I$1497,9,0)</f>
        <v>Obsolete</v>
      </c>
    </row>
    <row r="1859" spans="1:20">
      <c r="A1859" s="4" t="s">
        <v>4095</v>
      </c>
      <c r="B1859" s="4" t="s">
        <v>18</v>
      </c>
      <c r="C1859" s="4" t="s">
        <v>4096</v>
      </c>
      <c r="D1859" t="str">
        <f t="shared" ref="D1859:D1922" si="87">A1859&amp;" - "&amp;C1859</f>
        <v>510570 - Trnsf In-'90 HE Cap Outlay Bnd</v>
      </c>
      <c r="E1859" s="2">
        <v>40360</v>
      </c>
      <c r="F1859" s="4" t="s">
        <v>20</v>
      </c>
      <c r="G1859" s="4" t="s">
        <v>3022</v>
      </c>
      <c r="H1859" s="4" t="s">
        <v>4094</v>
      </c>
      <c r="I1859" s="4" t="s">
        <v>4097</v>
      </c>
      <c r="J1859" s="4" t="str">
        <f t="shared" ref="J1859:J1922" si="88">H1859&amp;" - "&amp;I1859</f>
        <v>506020 - Transfers In from 1990 Higher Educ Cap Out Bond Fund</v>
      </c>
      <c r="K1859" s="4" t="s">
        <v>4098</v>
      </c>
      <c r="L1859" s="4" t="s">
        <v>4006</v>
      </c>
      <c r="M1859" s="4" t="s">
        <v>4007</v>
      </c>
      <c r="N1859" t="str">
        <f t="shared" ref="N1859:N1922" si="89">L1859&amp;" - "&amp;M1859</f>
        <v>506 - Transfers In From Other Funds/Appropriations</v>
      </c>
      <c r="O1859" s="4" t="s">
        <v>3028</v>
      </c>
      <c r="P1859" s="4" t="s">
        <v>3029</v>
      </c>
      <c r="Q1859" s="4" t="s">
        <v>4008</v>
      </c>
      <c r="R1859" s="4" t="s">
        <v>30</v>
      </c>
      <c r="S1859">
        <f>VLOOKUP(H1859,'Object Code Definitions'!$A$3:$C$1497,3,0)</f>
        <v>0</v>
      </c>
      <c r="T1859" t="str">
        <f>VLOOKUP(H1859,'Object Code Definitions'!$A$3:$I$1497,9,0)</f>
        <v>Obsolete</v>
      </c>
    </row>
    <row r="1860" spans="1:20">
      <c r="A1860" s="4" t="s">
        <v>4270</v>
      </c>
      <c r="B1860" s="4" t="s">
        <v>18</v>
      </c>
      <c r="C1860" s="4" t="s">
        <v>4271</v>
      </c>
      <c r="D1860" t="str">
        <f t="shared" si="87"/>
        <v>510600 - Trnsf In-CSU Lottery Educ Fnd</v>
      </c>
      <c r="E1860" s="2">
        <v>36526</v>
      </c>
      <c r="F1860" s="4" t="s">
        <v>21</v>
      </c>
      <c r="G1860" s="4" t="s">
        <v>3022</v>
      </c>
      <c r="H1860" s="4" t="s">
        <v>4272</v>
      </c>
      <c r="I1860" s="4" t="s">
        <v>4273</v>
      </c>
      <c r="J1860" s="4" t="str">
        <f t="shared" si="88"/>
        <v>506121 - Transfers in from CSU Lottery Education Fund (Interagency)</v>
      </c>
      <c r="K1860" s="4" t="s">
        <v>4274</v>
      </c>
      <c r="L1860" s="4" t="s">
        <v>4006</v>
      </c>
      <c r="M1860" s="4" t="s">
        <v>4007</v>
      </c>
      <c r="N1860" t="str">
        <f t="shared" si="89"/>
        <v>506 - Transfers In From Other Funds/Appropriations</v>
      </c>
      <c r="O1860" s="4" t="s">
        <v>3028</v>
      </c>
      <c r="P1860" s="4" t="s">
        <v>3029</v>
      </c>
      <c r="Q1860" s="4" t="s">
        <v>4141</v>
      </c>
      <c r="R1860" s="4" t="s">
        <v>30</v>
      </c>
      <c r="S1860">
        <f>VLOOKUP(H1860,'Object Code Definitions'!$A$3:$C$1497,3,0)</f>
        <v>0</v>
      </c>
      <c r="T1860" t="str">
        <f>VLOOKUP(H1860,'Object Code Definitions'!$A$3:$I$1497,9,0)</f>
        <v>Obsolete</v>
      </c>
    </row>
    <row r="1861" spans="1:20">
      <c r="A1861" s="4" t="s">
        <v>4147</v>
      </c>
      <c r="B1861" s="4" t="s">
        <v>18</v>
      </c>
      <c r="C1861" s="4" t="s">
        <v>4148</v>
      </c>
      <c r="D1861" t="str">
        <f t="shared" si="87"/>
        <v>510610 - TrsfIn-fm CO w/in Same St Fund</v>
      </c>
      <c r="E1861" s="2">
        <v>40360</v>
      </c>
      <c r="F1861" s="4" t="s">
        <v>20</v>
      </c>
      <c r="G1861" s="4" t="s">
        <v>3022</v>
      </c>
      <c r="H1861" s="4" t="s">
        <v>4146</v>
      </c>
      <c r="I1861" s="4" t="s">
        <v>4149</v>
      </c>
      <c r="J1861" s="4" t="str">
        <f t="shared" si="88"/>
        <v>506126 - Transfers In from within the Same State Fund  (InterAgency)</v>
      </c>
      <c r="K1861" s="4" t="s">
        <v>4123</v>
      </c>
      <c r="L1861" s="4" t="s">
        <v>4006</v>
      </c>
      <c r="M1861" s="4" t="s">
        <v>4007</v>
      </c>
      <c r="N1861" t="str">
        <f t="shared" si="89"/>
        <v>506 - Transfers In From Other Funds/Appropriations</v>
      </c>
      <c r="O1861" s="4" t="s">
        <v>3028</v>
      </c>
      <c r="P1861" s="4" t="s">
        <v>3029</v>
      </c>
      <c r="Q1861" s="4" t="s">
        <v>4141</v>
      </c>
      <c r="R1861" s="4" t="s">
        <v>30</v>
      </c>
      <c r="S1861">
        <f>VLOOKUP(H1861,'Object Code Definitions'!$A$3:$C$1497,3,0)</f>
        <v>0</v>
      </c>
      <c r="T1861" t="str">
        <f>VLOOKUP(H1861,'Object Code Definitions'!$A$3:$I$1497,9,0)</f>
        <v>Active</v>
      </c>
    </row>
    <row r="1862" spans="1:20">
      <c r="A1862" s="4" t="s">
        <v>4100</v>
      </c>
      <c r="B1862" s="4" t="s">
        <v>18</v>
      </c>
      <c r="C1862" s="4" t="s">
        <v>4101</v>
      </c>
      <c r="D1862" t="str">
        <f t="shared" si="87"/>
        <v>510630 - Trnsf In-Perkins Fed Contrib</v>
      </c>
      <c r="E1862" s="2">
        <v>40360</v>
      </c>
      <c r="F1862" s="4" t="s">
        <v>20</v>
      </c>
      <c r="G1862" s="4" t="s">
        <v>3022</v>
      </c>
      <c r="H1862" s="4" t="s">
        <v>4099</v>
      </c>
      <c r="I1862" s="4" t="s">
        <v>4102</v>
      </c>
      <c r="J1862" s="4" t="str">
        <f t="shared" si="88"/>
        <v>506022 - Transfers In from Federal Trust Fund</v>
      </c>
      <c r="K1862" s="4" t="s">
        <v>4103</v>
      </c>
      <c r="L1862" s="4" t="s">
        <v>4006</v>
      </c>
      <c r="M1862" s="4" t="s">
        <v>4007</v>
      </c>
      <c r="N1862" t="str">
        <f t="shared" si="89"/>
        <v>506 - Transfers In From Other Funds/Appropriations</v>
      </c>
      <c r="O1862" s="4" t="s">
        <v>3028</v>
      </c>
      <c r="P1862" s="4" t="s">
        <v>3029</v>
      </c>
      <c r="Q1862" s="4" t="s">
        <v>4008</v>
      </c>
      <c r="R1862" s="4" t="s">
        <v>30</v>
      </c>
      <c r="S1862" t="str">
        <f>VLOOKUP(H1862,'Object Code Definitions'!$A$3:$C$1497,3,0)</f>
        <v xml:space="preserve">Used to record transfers from the specified state fund (0890). </v>
      </c>
      <c r="T1862" t="str">
        <f>VLOOKUP(H1862,'Object Code Definitions'!$A$3:$I$1497,9,0)</f>
        <v>Active</v>
      </c>
    </row>
    <row r="1863" spans="1:20">
      <c r="A1863" s="4" t="s">
        <v>4151</v>
      </c>
      <c r="B1863" s="4" t="s">
        <v>18</v>
      </c>
      <c r="C1863" s="4" t="s">
        <v>4152</v>
      </c>
      <c r="D1863" t="str">
        <f t="shared" si="87"/>
        <v>510660 - Trnsf In-Fed Trust Fnd</v>
      </c>
      <c r="E1863" s="2">
        <v>40360</v>
      </c>
      <c r="F1863" s="4" t="s">
        <v>20</v>
      </c>
      <c r="G1863" s="4" t="s">
        <v>3022</v>
      </c>
      <c r="H1863" s="4" t="s">
        <v>4099</v>
      </c>
      <c r="I1863" s="4" t="s">
        <v>4102</v>
      </c>
      <c r="J1863" s="4" t="str">
        <f t="shared" si="88"/>
        <v>506022 - Transfers In from Federal Trust Fund</v>
      </c>
      <c r="K1863" s="4" t="s">
        <v>4103</v>
      </c>
      <c r="L1863" s="4" t="s">
        <v>4006</v>
      </c>
      <c r="M1863" s="4" t="s">
        <v>4007</v>
      </c>
      <c r="N1863" t="str">
        <f t="shared" si="89"/>
        <v>506 - Transfers In From Other Funds/Appropriations</v>
      </c>
      <c r="O1863" s="4" t="s">
        <v>3028</v>
      </c>
      <c r="P1863" s="4" t="s">
        <v>3029</v>
      </c>
      <c r="Q1863" s="4" t="s">
        <v>4008</v>
      </c>
      <c r="R1863" s="4" t="s">
        <v>30</v>
      </c>
      <c r="S1863" t="str">
        <f>VLOOKUP(H1863,'Object Code Definitions'!$A$3:$C$1497,3,0)</f>
        <v xml:space="preserve">Used to record transfers from the specified state fund (0890). </v>
      </c>
      <c r="T1863" t="str">
        <f>VLOOKUP(H1863,'Object Code Definitions'!$A$3:$I$1497,9,0)</f>
        <v>Active</v>
      </c>
    </row>
    <row r="1864" spans="1:20">
      <c r="A1864" s="4" t="s">
        <v>4154</v>
      </c>
      <c r="B1864" s="4" t="s">
        <v>18</v>
      </c>
      <c r="C1864" s="4" t="s">
        <v>4155</v>
      </c>
      <c r="D1864" t="str">
        <f t="shared" si="87"/>
        <v>510670 - Trnsf In-FWS Matching Contrib</v>
      </c>
      <c r="E1864" s="2">
        <v>40360</v>
      </c>
      <c r="F1864" s="4" t="s">
        <v>20</v>
      </c>
      <c r="G1864" s="4" t="s">
        <v>3022</v>
      </c>
      <c r="H1864" s="4" t="s">
        <v>4099</v>
      </c>
      <c r="I1864" s="4" t="s">
        <v>4102</v>
      </c>
      <c r="J1864" s="4" t="str">
        <f t="shared" si="88"/>
        <v>506022 - Transfers In from Federal Trust Fund</v>
      </c>
      <c r="K1864" s="4" t="s">
        <v>4103</v>
      </c>
      <c r="L1864" s="4" t="s">
        <v>4006</v>
      </c>
      <c r="M1864" s="4" t="s">
        <v>4007</v>
      </c>
      <c r="N1864" t="str">
        <f t="shared" si="89"/>
        <v>506 - Transfers In From Other Funds/Appropriations</v>
      </c>
      <c r="O1864" s="4" t="s">
        <v>3028</v>
      </c>
      <c r="P1864" s="4" t="s">
        <v>3029</v>
      </c>
      <c r="Q1864" s="4" t="s">
        <v>4008</v>
      </c>
      <c r="R1864" s="4" t="s">
        <v>30</v>
      </c>
      <c r="S1864" t="str">
        <f>VLOOKUP(H1864,'Object Code Definitions'!$A$3:$C$1497,3,0)</f>
        <v xml:space="preserve">Used to record transfers from the specified state fund (0890). </v>
      </c>
      <c r="T1864" t="str">
        <f>VLOOKUP(H1864,'Object Code Definitions'!$A$3:$I$1497,9,0)</f>
        <v>Active</v>
      </c>
    </row>
    <row r="1865" spans="1:20">
      <c r="A1865" s="4" t="s">
        <v>4105</v>
      </c>
      <c r="B1865" s="4" t="s">
        <v>18</v>
      </c>
      <c r="C1865" s="4" t="s">
        <v>4106</v>
      </c>
      <c r="D1865" t="str">
        <f t="shared" si="87"/>
        <v>510690 - Trnsf In-Special Deposit Fnd</v>
      </c>
      <c r="E1865" s="2">
        <v>40360</v>
      </c>
      <c r="F1865" s="4" t="s">
        <v>20</v>
      </c>
      <c r="G1865" s="4" t="s">
        <v>3022</v>
      </c>
      <c r="H1865" s="4" t="s">
        <v>4104</v>
      </c>
      <c r="I1865" s="4" t="s">
        <v>4107</v>
      </c>
      <c r="J1865" s="4" t="str">
        <f t="shared" si="88"/>
        <v>506023 - Transfers In from Special Deposit Fund</v>
      </c>
      <c r="K1865" s="4" t="s">
        <v>4108</v>
      </c>
      <c r="L1865" s="4" t="s">
        <v>4006</v>
      </c>
      <c r="M1865" s="4" t="s">
        <v>4007</v>
      </c>
      <c r="N1865" t="str">
        <f t="shared" si="89"/>
        <v>506 - Transfers In From Other Funds/Appropriations</v>
      </c>
      <c r="O1865" s="4" t="s">
        <v>3028</v>
      </c>
      <c r="P1865" s="4" t="s">
        <v>3029</v>
      </c>
      <c r="Q1865" s="4" t="s">
        <v>4008</v>
      </c>
      <c r="R1865" s="4" t="s">
        <v>30</v>
      </c>
      <c r="S1865" t="str">
        <f>VLOOKUP(H1865,'Object Code Definitions'!$A$3:$C$1497,3,0)</f>
        <v>Used to record transfers from the specified state fund (0942).</v>
      </c>
      <c r="T1865" t="str">
        <f>VLOOKUP(H1865,'Object Code Definitions'!$A$3:$I$1497,9,0)</f>
        <v>Obsolete</v>
      </c>
    </row>
    <row r="1866" spans="1:20">
      <c r="A1866" s="4" t="s">
        <v>4110</v>
      </c>
      <c r="B1866" s="4" t="s">
        <v>18</v>
      </c>
      <c r="C1866" s="4" t="s">
        <v>4111</v>
      </c>
      <c r="D1866" t="str">
        <f t="shared" si="87"/>
        <v>510720 - Trnsf In-Special Proj Fnd</v>
      </c>
      <c r="E1866" s="2">
        <v>40360</v>
      </c>
      <c r="F1866" s="4" t="s">
        <v>20</v>
      </c>
      <c r="G1866" s="4" t="s">
        <v>3022</v>
      </c>
      <c r="H1866" s="4" t="s">
        <v>4109</v>
      </c>
      <c r="I1866" s="4" t="s">
        <v>4112</v>
      </c>
      <c r="J1866" s="4" t="str">
        <f t="shared" si="88"/>
        <v>506024 - Transfers In from Special Projects Fund</v>
      </c>
      <c r="K1866" s="4" t="s">
        <v>4113</v>
      </c>
      <c r="L1866" s="4" t="s">
        <v>4006</v>
      </c>
      <c r="M1866" s="4" t="s">
        <v>4007</v>
      </c>
      <c r="N1866" t="str">
        <f t="shared" si="89"/>
        <v>506 - Transfers In From Other Funds/Appropriations</v>
      </c>
      <c r="O1866" s="4" t="s">
        <v>3028</v>
      </c>
      <c r="P1866" s="4" t="s">
        <v>3029</v>
      </c>
      <c r="Q1866" s="4" t="s">
        <v>4008</v>
      </c>
      <c r="R1866" s="4" t="s">
        <v>30</v>
      </c>
      <c r="S1866">
        <f>VLOOKUP(H1866,'Object Code Definitions'!$A$3:$C$1497,3,0)</f>
        <v>0</v>
      </c>
      <c r="T1866" t="str">
        <f>VLOOKUP(H1866,'Object Code Definitions'!$A$3:$I$1497,9,0)</f>
        <v>Obsolete</v>
      </c>
    </row>
    <row r="1867" spans="1:20">
      <c r="A1867" s="4" t="s">
        <v>4115</v>
      </c>
      <c r="B1867" s="4" t="s">
        <v>18</v>
      </c>
      <c r="C1867" s="4" t="s">
        <v>4116</v>
      </c>
      <c r="D1867" t="str">
        <f t="shared" si="87"/>
        <v>510750 - Trnsf In-Trust Fnd</v>
      </c>
      <c r="E1867" s="2">
        <v>40360</v>
      </c>
      <c r="F1867" s="4" t="s">
        <v>20</v>
      </c>
      <c r="G1867" s="4" t="s">
        <v>3022</v>
      </c>
      <c r="H1867" s="4" t="s">
        <v>4114</v>
      </c>
      <c r="I1867" s="4" t="s">
        <v>4117</v>
      </c>
      <c r="J1867" s="4" t="str">
        <f t="shared" si="88"/>
        <v>506025 - Transfers In from CSU Trust Fund</v>
      </c>
      <c r="K1867" s="4" t="s">
        <v>4118</v>
      </c>
      <c r="L1867" s="4" t="s">
        <v>4006</v>
      </c>
      <c r="M1867" s="4" t="s">
        <v>4007</v>
      </c>
      <c r="N1867" t="str">
        <f t="shared" si="89"/>
        <v>506 - Transfers In From Other Funds/Appropriations</v>
      </c>
      <c r="O1867" s="4" t="s">
        <v>3028</v>
      </c>
      <c r="P1867" s="4" t="s">
        <v>3029</v>
      </c>
      <c r="Q1867" s="4" t="s">
        <v>4008</v>
      </c>
      <c r="R1867" s="4" t="s">
        <v>30</v>
      </c>
      <c r="S1867" t="str">
        <f>VLOOKUP(H1867,'Object Code Definitions'!$A$3:$C$1497,3,0)</f>
        <v>Used to record transfers from the specified state fund (0942).</v>
      </c>
      <c r="T1867" t="str">
        <f>VLOOKUP(H1867,'Object Code Definitions'!$A$3:$I$1497,9,0)</f>
        <v>Active</v>
      </c>
    </row>
    <row r="1868" spans="1:20">
      <c r="A1868" s="4" t="s">
        <v>4157</v>
      </c>
      <c r="B1868" s="4" t="s">
        <v>18</v>
      </c>
      <c r="C1868" s="4" t="s">
        <v>4158</v>
      </c>
      <c r="D1868" t="str">
        <f t="shared" si="87"/>
        <v>510760 - ADMIN COST ALLOW</v>
      </c>
      <c r="E1868" s="2">
        <v>40360</v>
      </c>
      <c r="F1868" s="4" t="s">
        <v>20</v>
      </c>
      <c r="G1868" s="4" t="s">
        <v>3022</v>
      </c>
      <c r="H1868" s="4" t="s">
        <v>4114</v>
      </c>
      <c r="I1868" s="4" t="s">
        <v>4117</v>
      </c>
      <c r="J1868" s="4" t="str">
        <f t="shared" si="88"/>
        <v>506025 - Transfers In from CSU Trust Fund</v>
      </c>
      <c r="K1868" s="4" t="s">
        <v>4118</v>
      </c>
      <c r="L1868" s="4" t="s">
        <v>4006</v>
      </c>
      <c r="M1868" s="4" t="s">
        <v>4007</v>
      </c>
      <c r="N1868" t="str">
        <f t="shared" si="89"/>
        <v>506 - Transfers In From Other Funds/Appropriations</v>
      </c>
      <c r="O1868" s="4" t="s">
        <v>3028</v>
      </c>
      <c r="P1868" s="4" t="s">
        <v>3029</v>
      </c>
      <c r="Q1868" s="4" t="s">
        <v>4008</v>
      </c>
      <c r="R1868" s="4" t="s">
        <v>30</v>
      </c>
      <c r="S1868" t="str">
        <f>VLOOKUP(H1868,'Object Code Definitions'!$A$3:$C$1497,3,0)</f>
        <v>Used to record transfers from the specified state fund (0942).</v>
      </c>
      <c r="T1868" t="str">
        <f>VLOOKUP(H1868,'Object Code Definitions'!$A$3:$I$1497,9,0)</f>
        <v>Active</v>
      </c>
    </row>
    <row r="1869" spans="1:20">
      <c r="A1869" s="4" t="s">
        <v>4120</v>
      </c>
      <c r="B1869" s="4" t="s">
        <v>18</v>
      </c>
      <c r="C1869" s="4" t="s">
        <v>4121</v>
      </c>
      <c r="D1869" t="str">
        <f t="shared" si="87"/>
        <v>510780 - Trnsf In-Oth Appr Accts SubFnd</v>
      </c>
      <c r="E1869" s="2">
        <v>40360</v>
      </c>
      <c r="F1869" s="4" t="s">
        <v>20</v>
      </c>
      <c r="G1869" s="4" t="s">
        <v>3022</v>
      </c>
      <c r="H1869" s="4" t="s">
        <v>4119</v>
      </c>
      <c r="I1869" s="4" t="s">
        <v>4122</v>
      </c>
      <c r="J1869" s="4" t="str">
        <f t="shared" si="88"/>
        <v>506026 - Transfers In from Other Apprns/Sub-funds within the Same Sta</v>
      </c>
      <c r="K1869" s="4" t="s">
        <v>4123</v>
      </c>
      <c r="L1869" s="4" t="s">
        <v>4006</v>
      </c>
      <c r="M1869" s="4" t="s">
        <v>4007</v>
      </c>
      <c r="N1869" t="str">
        <f t="shared" si="89"/>
        <v>506 - Transfers In From Other Funds/Appropriations</v>
      </c>
      <c r="O1869" s="4" t="s">
        <v>3028</v>
      </c>
      <c r="P1869" s="4" t="s">
        <v>3029</v>
      </c>
      <c r="Q1869" s="4" t="s">
        <v>4008</v>
      </c>
      <c r="R1869" s="4" t="s">
        <v>30</v>
      </c>
      <c r="S1869" t="str">
        <f>VLOOKUP(H1869,'Object Code Definitions'!$A$3:$C$1497,3,0)</f>
        <v>Used to record transfers within the same state fund within the campus.</v>
      </c>
      <c r="T1869" t="str">
        <f>VLOOKUP(H1869,'Object Code Definitions'!$A$3:$I$1497,9,0)</f>
        <v>Active</v>
      </c>
    </row>
    <row r="1870" spans="1:20">
      <c r="A1870" s="4" t="s">
        <v>4275</v>
      </c>
      <c r="B1870" s="4" t="s">
        <v>18</v>
      </c>
      <c r="C1870" s="4" t="s">
        <v>4276</v>
      </c>
      <c r="D1870" t="str">
        <f t="shared" si="87"/>
        <v>510782 - Trsf In-Betwn Subcontracts-SP</v>
      </c>
      <c r="E1870" s="2">
        <v>40360</v>
      </c>
      <c r="F1870" s="4" t="s">
        <v>20</v>
      </c>
      <c r="G1870" s="4" t="s">
        <v>3022</v>
      </c>
      <c r="H1870" s="4" t="s">
        <v>4277</v>
      </c>
      <c r="I1870" s="4" t="s">
        <v>4278</v>
      </c>
      <c r="J1870" s="4" t="str">
        <f t="shared" si="88"/>
        <v>580090 - Other Operating Revenues (excluding student fees)</v>
      </c>
      <c r="K1870" s="4" t="s">
        <v>3611</v>
      </c>
      <c r="L1870" s="4" t="s">
        <v>4279</v>
      </c>
      <c r="M1870" s="4" t="s">
        <v>4280</v>
      </c>
      <c r="N1870" t="str">
        <f t="shared" si="89"/>
        <v>580 - Other Financial Sources</v>
      </c>
      <c r="O1870" s="4" t="s">
        <v>3028</v>
      </c>
      <c r="P1870" s="4" t="s">
        <v>3029</v>
      </c>
      <c r="Q1870" s="4" t="s">
        <v>4181</v>
      </c>
      <c r="R1870" s="4" t="s">
        <v>30</v>
      </c>
      <c r="S1870" t="str">
        <f>VLOOKUP(H1870,'Object Code Definitions'!$A$3:$C$1497,3,0)</f>
        <v>To be used for other operating revenue that cannot be identified more precisely by using another object code. Also used to record cost recovery from third parties. Not to be used for student fees.</v>
      </c>
      <c r="T1870" t="str">
        <f>VLOOKUP(H1870,'Object Code Definitions'!$A$3:$I$1497,9,0)</f>
        <v>Active</v>
      </c>
    </row>
    <row r="1871" spans="1:20">
      <c r="A1871" s="4" t="s">
        <v>4134</v>
      </c>
      <c r="B1871" s="4" t="s">
        <v>18</v>
      </c>
      <c r="C1871" s="4" t="s">
        <v>4135</v>
      </c>
      <c r="D1871" t="str">
        <f t="shared" si="87"/>
        <v>510790 - TrsfIn-SysWideAlloc Trsf(SWAT)</v>
      </c>
      <c r="E1871" s="2">
        <v>40360</v>
      </c>
      <c r="F1871" s="4" t="s">
        <v>20</v>
      </c>
      <c r="G1871" s="4" t="s">
        <v>3022</v>
      </c>
      <c r="H1871" s="4" t="s">
        <v>4133</v>
      </c>
      <c r="I1871" s="4" t="s">
        <v>4136</v>
      </c>
      <c r="J1871" s="4" t="str">
        <f t="shared" si="88"/>
        <v>506100 - Transfers In - RMP SWAT</v>
      </c>
      <c r="K1871" s="4" t="s">
        <v>4123</v>
      </c>
      <c r="L1871" s="4" t="s">
        <v>4006</v>
      </c>
      <c r="M1871" s="4" t="s">
        <v>4007</v>
      </c>
      <c r="N1871" t="str">
        <f t="shared" si="89"/>
        <v>506 - Transfers In From Other Funds/Appropriations</v>
      </c>
      <c r="O1871" s="4" t="s">
        <v>3028</v>
      </c>
      <c r="P1871" s="4" t="s">
        <v>3029</v>
      </c>
      <c r="Q1871" s="4" t="s">
        <v>4137</v>
      </c>
      <c r="R1871" s="4" t="s">
        <v>30</v>
      </c>
      <c r="S1871">
        <f>VLOOKUP(H1871,'Object Code Definitions'!$A$3:$C$1497,3,0)</f>
        <v>0</v>
      </c>
      <c r="T1871" t="str">
        <f>VLOOKUP(H1871,'Object Code Definitions'!$A$3:$I$1497,9,0)</f>
        <v>Obsolete</v>
      </c>
    </row>
    <row r="1872" spans="1:20">
      <c r="A1872" s="4" t="s">
        <v>4143</v>
      </c>
      <c r="B1872" s="4" t="s">
        <v>18</v>
      </c>
      <c r="C1872" s="4" t="s">
        <v>4144</v>
      </c>
      <c r="D1872" t="str">
        <f t="shared" si="87"/>
        <v>510795 - TrsfIn-fm CSU Trust Fund</v>
      </c>
      <c r="E1872" s="2">
        <v>40360</v>
      </c>
      <c r="F1872" s="4" t="s">
        <v>20</v>
      </c>
      <c r="G1872" s="4" t="s">
        <v>3022</v>
      </c>
      <c r="H1872" s="4" t="s">
        <v>4142</v>
      </c>
      <c r="I1872" s="4" t="s">
        <v>4145</v>
      </c>
      <c r="J1872" s="4" t="str">
        <f t="shared" si="88"/>
        <v>506125 - Transfers in from CSU Trust Fund (Interagency)</v>
      </c>
      <c r="K1872" s="4" t="s">
        <v>4118</v>
      </c>
      <c r="L1872" s="4" t="s">
        <v>4006</v>
      </c>
      <c r="M1872" s="4" t="s">
        <v>4007</v>
      </c>
      <c r="N1872" t="str">
        <f t="shared" si="89"/>
        <v>506 - Transfers In From Other Funds/Appropriations</v>
      </c>
      <c r="O1872" s="4" t="s">
        <v>3028</v>
      </c>
      <c r="P1872" s="4" t="s">
        <v>3029</v>
      </c>
      <c r="Q1872" s="4" t="s">
        <v>4141</v>
      </c>
      <c r="R1872" s="4" t="s">
        <v>30</v>
      </c>
      <c r="S1872">
        <f>VLOOKUP(H1872,'Object Code Definitions'!$A$3:$C$1497,3,0)</f>
        <v>0</v>
      </c>
      <c r="T1872" t="str">
        <f>VLOOKUP(H1872,'Object Code Definitions'!$A$3:$I$1497,9,0)</f>
        <v>Active</v>
      </c>
    </row>
    <row r="1873" spans="1:20">
      <c r="A1873" s="4" t="s">
        <v>4281</v>
      </c>
      <c r="B1873" s="4" t="s">
        <v>4282</v>
      </c>
      <c r="C1873" s="4" t="s">
        <v>4283</v>
      </c>
      <c r="D1873" t="str">
        <f t="shared" si="87"/>
        <v>510801 - Endow-Others</v>
      </c>
      <c r="E1873" s="2">
        <v>36526</v>
      </c>
      <c r="F1873" s="4" t="s">
        <v>21</v>
      </c>
      <c r="G1873" s="4" t="s">
        <v>3022</v>
      </c>
      <c r="H1873" s="4" t="s">
        <v>4015</v>
      </c>
      <c r="I1873" s="4" t="s">
        <v>4284</v>
      </c>
      <c r="J1873" s="4" t="str">
        <f t="shared" si="88"/>
        <v>510090 - Endowment Investment Income-Other (includes gain or loss)</v>
      </c>
      <c r="K1873" s="4" t="s">
        <v>3611</v>
      </c>
      <c r="L1873" s="4" t="s">
        <v>4247</v>
      </c>
      <c r="M1873" s="4" t="s">
        <v>4248</v>
      </c>
      <c r="N1873" t="str">
        <f t="shared" si="89"/>
        <v>510 - Endowment Income</v>
      </c>
      <c r="O1873" s="4" t="s">
        <v>3028</v>
      </c>
      <c r="P1873" s="4" t="s">
        <v>3029</v>
      </c>
      <c r="Q1873" s="4" t="s">
        <v>4249</v>
      </c>
      <c r="R1873" s="4" t="s">
        <v>30</v>
      </c>
      <c r="S1873" t="str">
        <f>VLOOKUP(H1873,'Object Code Definitions'!$A$3:$C$1497,3,0)</f>
        <v>Used to record interest earnings and gains and losses on invested endowment funds.</v>
      </c>
      <c r="T1873" t="str">
        <f>VLOOKUP(H1873,'Object Code Definitions'!$A$3:$I$1497,9,0)</f>
        <v>Active</v>
      </c>
    </row>
    <row r="1874" spans="1:20">
      <c r="A1874" s="4" t="s">
        <v>4125</v>
      </c>
      <c r="B1874" s="4" t="s">
        <v>18</v>
      </c>
      <c r="C1874" s="4" t="s">
        <v>4126</v>
      </c>
      <c r="D1874" t="str">
        <f t="shared" si="87"/>
        <v>510810 - Trnsf In-'96 HE Cap Outlay Bnd</v>
      </c>
      <c r="E1874" s="2">
        <v>40360</v>
      </c>
      <c r="F1874" s="4" t="s">
        <v>20</v>
      </c>
      <c r="G1874" s="4" t="s">
        <v>3022</v>
      </c>
      <c r="H1874" s="4" t="s">
        <v>4124</v>
      </c>
      <c r="I1874" s="4" t="s">
        <v>4127</v>
      </c>
      <c r="J1874" s="4" t="str">
        <f t="shared" si="88"/>
        <v>506027 - Transfers In from 1996 Higher Educ Cap Out Bond Fund</v>
      </c>
      <c r="K1874" s="4" t="s">
        <v>4128</v>
      </c>
      <c r="L1874" s="4" t="s">
        <v>4006</v>
      </c>
      <c r="M1874" s="4" t="s">
        <v>4007</v>
      </c>
      <c r="N1874" t="str">
        <f t="shared" si="89"/>
        <v>506 - Transfers In From Other Funds/Appropriations</v>
      </c>
      <c r="O1874" s="4" t="s">
        <v>3028</v>
      </c>
      <c r="P1874" s="4" t="s">
        <v>3029</v>
      </c>
      <c r="Q1874" s="4" t="s">
        <v>4008</v>
      </c>
      <c r="R1874" s="4" t="s">
        <v>30</v>
      </c>
      <c r="S1874" t="str">
        <f>VLOOKUP(H1874,'Object Code Definitions'!$A$3:$C$1497,3,0)</f>
        <v>Used to record transfers from the specified state fund (0942).</v>
      </c>
      <c r="T1874" t="str">
        <f>VLOOKUP(H1874,'Object Code Definitions'!$A$3:$I$1497,9,0)</f>
        <v>Active</v>
      </c>
    </row>
    <row r="1875" spans="1:20">
      <c r="A1875" s="4" t="s">
        <v>4130</v>
      </c>
      <c r="B1875" s="4" t="s">
        <v>18</v>
      </c>
      <c r="C1875" s="4" t="s">
        <v>4131</v>
      </c>
      <c r="D1875" t="str">
        <f t="shared" si="87"/>
        <v>510840 - Trnsf-From State Constr Pgm</v>
      </c>
      <c r="E1875" s="2">
        <v>40360</v>
      </c>
      <c r="F1875" s="4" t="s">
        <v>20</v>
      </c>
      <c r="G1875" s="4" t="s">
        <v>3022</v>
      </c>
      <c r="H1875" s="4" t="s">
        <v>4129</v>
      </c>
      <c r="I1875" s="4" t="s">
        <v>4132</v>
      </c>
      <c r="J1875" s="4" t="str">
        <f t="shared" si="88"/>
        <v>506028 - Transfers In from Construction Program</v>
      </c>
      <c r="K1875" s="4" t="s">
        <v>4123</v>
      </c>
      <c r="L1875" s="4" t="s">
        <v>4006</v>
      </c>
      <c r="M1875" s="4" t="s">
        <v>4007</v>
      </c>
      <c r="N1875" t="str">
        <f t="shared" si="89"/>
        <v>506 - Transfers In From Other Funds/Appropriations</v>
      </c>
      <c r="O1875" s="4" t="s">
        <v>3028</v>
      </c>
      <c r="P1875" s="4" t="s">
        <v>3029</v>
      </c>
      <c r="Q1875" s="4" t="s">
        <v>4008</v>
      </c>
      <c r="R1875" s="4" t="s">
        <v>30</v>
      </c>
      <c r="S1875" t="str">
        <f>VLOOKUP(H1875,'Object Code Definitions'!$A$3:$C$1497,3,0)</f>
        <v>Used to record transfers from the specified state fund (0942).</v>
      </c>
      <c r="T1875" t="str">
        <f>VLOOKUP(H1875,'Object Code Definitions'!$A$3:$I$1497,9,0)</f>
        <v>Obsolete</v>
      </c>
    </row>
    <row r="1876" spans="1:20">
      <c r="A1876" s="4" t="s">
        <v>4285</v>
      </c>
      <c r="B1876" s="4" t="s">
        <v>4286</v>
      </c>
      <c r="C1876" s="4" t="s">
        <v>4287</v>
      </c>
      <c r="D1876" t="str">
        <f t="shared" si="87"/>
        <v>511001 - RecOthrStFnds-Emergency Acct</v>
      </c>
      <c r="E1876" s="2">
        <v>36526</v>
      </c>
      <c r="F1876" s="4" t="s">
        <v>21</v>
      </c>
      <c r="G1876" s="4" t="s">
        <v>3022</v>
      </c>
      <c r="H1876" s="4" t="s">
        <v>4285</v>
      </c>
      <c r="I1876" s="4" t="s">
        <v>4288</v>
      </c>
      <c r="J1876" s="4" t="str">
        <f t="shared" si="88"/>
        <v>511001 - Disaster Response-Emergency Account</v>
      </c>
      <c r="K1876" s="4" t="s">
        <v>4289</v>
      </c>
      <c r="L1876" s="4" t="s">
        <v>4290</v>
      </c>
      <c r="M1876" s="4" t="s">
        <v>4291</v>
      </c>
      <c r="N1876" t="str">
        <f t="shared" si="89"/>
        <v>511 - Receipts from Other State Funds and CSU Entities</v>
      </c>
      <c r="O1876" s="4" t="s">
        <v>3028</v>
      </c>
      <c r="P1876" s="4" t="s">
        <v>3029</v>
      </c>
      <c r="Q1876" s="4" t="s">
        <v>3984</v>
      </c>
      <c r="R1876" s="4" t="s">
        <v>30</v>
      </c>
      <c r="S1876" t="str">
        <f>VLOOKUP(H1876,'Object Code Definitions'!$A$3:$C$1497,3,0)</f>
        <v>Used to record the funding received from state fund 0377, 1987 Higher Education Earthquake Account.</v>
      </c>
      <c r="T1876" t="str">
        <f>VLOOKUP(H1876,'Object Code Definitions'!$A$3:$I$1497,9,0)</f>
        <v>Obsolete</v>
      </c>
    </row>
    <row r="1877" spans="1:20">
      <c r="A1877" s="4" t="s">
        <v>4292</v>
      </c>
      <c r="B1877" s="4" t="s">
        <v>4293</v>
      </c>
      <c r="C1877" s="4" t="s">
        <v>4294</v>
      </c>
      <c r="D1877" t="str">
        <f t="shared" si="87"/>
        <v>511002 - RecOthrStFnds-CA Lottery Educ</v>
      </c>
      <c r="E1877" s="2">
        <v>36526</v>
      </c>
      <c r="F1877" s="4" t="s">
        <v>21</v>
      </c>
      <c r="G1877" s="4" t="s">
        <v>3022</v>
      </c>
      <c r="H1877" s="4" t="s">
        <v>4292</v>
      </c>
      <c r="I1877" s="4" t="s">
        <v>4295</v>
      </c>
      <c r="J1877" s="4" t="str">
        <f t="shared" si="88"/>
        <v>511002 - California State Lottery Education Fund</v>
      </c>
      <c r="K1877" s="4" t="s">
        <v>4296</v>
      </c>
      <c r="L1877" s="4" t="s">
        <v>4290</v>
      </c>
      <c r="M1877" s="4" t="s">
        <v>4291</v>
      </c>
      <c r="N1877" t="str">
        <f t="shared" si="89"/>
        <v>511 - Receipts from Other State Funds and CSU Entities</v>
      </c>
      <c r="O1877" s="4" t="s">
        <v>3028</v>
      </c>
      <c r="P1877" s="4" t="s">
        <v>3029</v>
      </c>
      <c r="Q1877" s="4" t="s">
        <v>3984</v>
      </c>
      <c r="R1877" s="4" t="s">
        <v>30</v>
      </c>
      <c r="S1877" t="str">
        <f>VLOOKUP(H1877,'Object Code Definitions'!$A$3:$C$1497,3,0)</f>
        <v xml:space="preserve">Used to hold transfers from state lottery fund 0814. It is used by the CO only. </v>
      </c>
      <c r="T1877" t="str">
        <f>VLOOKUP(H1877,'Object Code Definitions'!$A$3:$I$1497,9,0)</f>
        <v>Active</v>
      </c>
    </row>
    <row r="1878" spans="1:20">
      <c r="A1878" s="4" t="s">
        <v>4170</v>
      </c>
      <c r="B1878" s="4" t="s">
        <v>18</v>
      </c>
      <c r="C1878" s="4" t="s">
        <v>4171</v>
      </c>
      <c r="D1878" t="str">
        <f t="shared" si="87"/>
        <v>512000 - Rev Interest-SMIF</v>
      </c>
      <c r="E1878" s="2">
        <v>40360</v>
      </c>
      <c r="F1878" s="4" t="s">
        <v>20</v>
      </c>
      <c r="G1878" s="4" t="s">
        <v>3022</v>
      </c>
      <c r="H1878" s="4" t="s">
        <v>3757</v>
      </c>
      <c r="I1878" s="4" t="s">
        <v>4172</v>
      </c>
      <c r="J1878" s="4" t="str">
        <f t="shared" si="88"/>
        <v>507001 - Interest from SMIF</v>
      </c>
      <c r="K1878" s="4" t="s">
        <v>3708</v>
      </c>
      <c r="L1878" s="4" t="s">
        <v>4173</v>
      </c>
      <c r="M1878" s="4" t="s">
        <v>4174</v>
      </c>
      <c r="N1878" t="str">
        <f t="shared" si="89"/>
        <v>507 - Revenue from Interest</v>
      </c>
      <c r="O1878" s="4" t="s">
        <v>3028</v>
      </c>
      <c r="P1878" s="4" t="s">
        <v>3029</v>
      </c>
      <c r="Q1878" s="4" t="s">
        <v>4175</v>
      </c>
      <c r="R1878" s="4" t="s">
        <v>30</v>
      </c>
      <c r="S1878" t="str">
        <f>VLOOKUP(H1878,'Object Code Definitions'!$A$3:$C$1497,3,0)</f>
        <v xml:space="preserve">Used to record interest earnings from State's Surplus Money Investment Fund (SMIF). </v>
      </c>
      <c r="T1878" t="str">
        <f>VLOOKUP(H1878,'Object Code Definitions'!$A$3:$I$1497,9,0)</f>
        <v>Active</v>
      </c>
    </row>
    <row r="1879" spans="1:20">
      <c r="A1879" s="4" t="s">
        <v>4177</v>
      </c>
      <c r="B1879" s="4" t="s">
        <v>18</v>
      </c>
      <c r="C1879" s="4" t="s">
        <v>4178</v>
      </c>
      <c r="D1879" t="str">
        <f t="shared" si="87"/>
        <v>512030 - Rev Interest-Student Loans</v>
      </c>
      <c r="E1879" s="2">
        <v>40360</v>
      </c>
      <c r="F1879" s="4" t="s">
        <v>20</v>
      </c>
      <c r="G1879" s="4" t="s">
        <v>3022</v>
      </c>
      <c r="H1879" s="4" t="s">
        <v>3760</v>
      </c>
      <c r="I1879" s="4" t="s">
        <v>4179</v>
      </c>
      <c r="J1879" s="4" t="str">
        <f t="shared" si="88"/>
        <v>507002 - Interest Student Loans</v>
      </c>
      <c r="K1879" s="4" t="s">
        <v>4180</v>
      </c>
      <c r="L1879" s="4" t="s">
        <v>4173</v>
      </c>
      <c r="M1879" s="4" t="s">
        <v>4174</v>
      </c>
      <c r="N1879" t="str">
        <f t="shared" si="89"/>
        <v>507 - Revenue from Interest</v>
      </c>
      <c r="O1879" s="4" t="s">
        <v>3028</v>
      </c>
      <c r="P1879" s="4" t="s">
        <v>3029</v>
      </c>
      <c r="Q1879" s="4" t="s">
        <v>4181</v>
      </c>
      <c r="R1879" s="4" t="s">
        <v>30</v>
      </c>
      <c r="S1879" t="str">
        <f>VLOOKUP(H1879,'Object Code Definitions'!$A$3:$C$1497,3,0)</f>
        <v xml:space="preserve">Used to record interest earnings from student loans. </v>
      </c>
      <c r="T1879" t="str">
        <f>VLOOKUP(H1879,'Object Code Definitions'!$A$3:$I$1497,9,0)</f>
        <v>Active</v>
      </c>
    </row>
    <row r="1880" spans="1:20">
      <c r="A1880" s="4" t="s">
        <v>4183</v>
      </c>
      <c r="B1880" s="4" t="s">
        <v>18</v>
      </c>
      <c r="C1880" s="4" t="s">
        <v>4184</v>
      </c>
      <c r="D1880" t="str">
        <f t="shared" si="87"/>
        <v>513000 - RevFromInvstmnts-External</v>
      </c>
      <c r="E1880" s="2">
        <v>40360</v>
      </c>
      <c r="F1880" s="4" t="s">
        <v>20</v>
      </c>
      <c r="G1880" s="4" t="s">
        <v>3022</v>
      </c>
      <c r="H1880" s="4" t="s">
        <v>4182</v>
      </c>
      <c r="I1880" s="4" t="s">
        <v>4185</v>
      </c>
      <c r="J1880" s="4" t="str">
        <f t="shared" si="88"/>
        <v>508001 - Income from CSU Consolidated Investment Pool</v>
      </c>
      <c r="K1880" s="4" t="s">
        <v>4180</v>
      </c>
      <c r="L1880" s="4" t="s">
        <v>4186</v>
      </c>
      <c r="M1880" s="4" t="s">
        <v>4187</v>
      </c>
      <c r="N1880" t="str">
        <f t="shared" si="89"/>
        <v>508 - Revenue from Investments</v>
      </c>
      <c r="O1880" s="4" t="s">
        <v>3028</v>
      </c>
      <c r="P1880" s="4" t="s">
        <v>3029</v>
      </c>
      <c r="Q1880" s="4" t="s">
        <v>4175</v>
      </c>
      <c r="R1880" s="4" t="s">
        <v>30</v>
      </c>
      <c r="S1880" t="str">
        <f>VLOOKUP(H1880,'Object Code Definitions'!$A$3:$C$1497,3,0)</f>
        <v>Used for SWIFT investment earnings.  This is the only investment account allowed in CSU fund 485.  Operating funds are not expected to be invested anywhere but in the SWIFT pool.</v>
      </c>
      <c r="T1880" t="str">
        <f>VLOOKUP(H1880,'Object Code Definitions'!$A$3:$I$1497,9,0)</f>
        <v>Active</v>
      </c>
    </row>
    <row r="1881" spans="1:20">
      <c r="A1881" s="4" t="s">
        <v>4189</v>
      </c>
      <c r="B1881" s="4" t="s">
        <v>18</v>
      </c>
      <c r="C1881" s="4" t="s">
        <v>4190</v>
      </c>
      <c r="D1881" t="str">
        <f t="shared" si="87"/>
        <v>513030 - RevFromInvstmnts-LAIF</v>
      </c>
      <c r="E1881" s="2">
        <v>40360</v>
      </c>
      <c r="F1881" s="4" t="s">
        <v>20</v>
      </c>
      <c r="G1881" s="4" t="s">
        <v>3022</v>
      </c>
      <c r="H1881" s="4" t="s">
        <v>4188</v>
      </c>
      <c r="I1881" s="4" t="s">
        <v>4191</v>
      </c>
      <c r="J1881" s="4" t="str">
        <f t="shared" si="88"/>
        <v>508002 - Income from LAIF</v>
      </c>
      <c r="K1881" s="4" t="s">
        <v>4180</v>
      </c>
      <c r="L1881" s="4" t="s">
        <v>4186</v>
      </c>
      <c r="M1881" s="4" t="s">
        <v>4187</v>
      </c>
      <c r="N1881" t="str">
        <f t="shared" si="89"/>
        <v>508 - Revenue from Investments</v>
      </c>
      <c r="O1881" s="4" t="s">
        <v>3028</v>
      </c>
      <c r="P1881" s="4" t="s">
        <v>3029</v>
      </c>
      <c r="Q1881" s="4" t="s">
        <v>4175</v>
      </c>
      <c r="R1881" s="4" t="s">
        <v>30</v>
      </c>
      <c r="S1881" t="str">
        <f>VLOOKUP(H1881,'Object Code Definitions'!$A$3:$C$1497,3,0)</f>
        <v>Used to record investment income from Local Agency Investment Fund (LAIF). This revenue object code is infrequently used.</v>
      </c>
      <c r="T1881" t="str">
        <f>VLOOKUP(H1881,'Object Code Definitions'!$A$3:$I$1497,9,0)</f>
        <v>Active</v>
      </c>
    </row>
    <row r="1882" spans="1:20">
      <c r="A1882" s="4" t="s">
        <v>4193</v>
      </c>
      <c r="B1882" s="4" t="s">
        <v>18</v>
      </c>
      <c r="C1882" s="4" t="s">
        <v>4194</v>
      </c>
      <c r="D1882" t="str">
        <f t="shared" si="87"/>
        <v>513060 - RevFromInvstmnts-Sale Securits</v>
      </c>
      <c r="E1882" s="2">
        <v>40360</v>
      </c>
      <c r="F1882" s="4" t="s">
        <v>20</v>
      </c>
      <c r="G1882" s="4" t="s">
        <v>3022</v>
      </c>
      <c r="H1882" s="4" t="s">
        <v>4192</v>
      </c>
      <c r="I1882" s="4" t="s">
        <v>4195</v>
      </c>
      <c r="J1882" s="4" t="str">
        <f t="shared" si="88"/>
        <v>508003 - Gain or Loss on Sale of Securities</v>
      </c>
      <c r="K1882" s="4" t="s">
        <v>4196</v>
      </c>
      <c r="L1882" s="4" t="s">
        <v>4186</v>
      </c>
      <c r="M1882" s="4" t="s">
        <v>4187</v>
      </c>
      <c r="N1882" t="str">
        <f t="shared" si="89"/>
        <v>508 - Revenue from Investments</v>
      </c>
      <c r="O1882" s="4" t="s">
        <v>3028</v>
      </c>
      <c r="P1882" s="4" t="s">
        <v>3029</v>
      </c>
      <c r="Q1882" s="4" t="s">
        <v>4175</v>
      </c>
      <c r="R1882" s="4" t="s">
        <v>30</v>
      </c>
      <c r="S1882">
        <f>VLOOKUP(H1882,'Object Code Definitions'!$A$3:$C$1497,3,0)</f>
        <v>0</v>
      </c>
      <c r="T1882" t="str">
        <f>VLOOKUP(H1882,'Object Code Definitions'!$A$3:$I$1497,9,0)</f>
        <v>Active</v>
      </c>
    </row>
    <row r="1883" spans="1:20">
      <c r="A1883" s="4" t="s">
        <v>4218</v>
      </c>
      <c r="B1883" s="4" t="s">
        <v>18</v>
      </c>
      <c r="C1883" s="4" t="s">
        <v>4219</v>
      </c>
      <c r="D1883" t="str">
        <f t="shared" si="87"/>
        <v>513090 - RevFromInvstmnts-Others</v>
      </c>
      <c r="E1883" s="2">
        <v>40360</v>
      </c>
      <c r="F1883" s="4" t="s">
        <v>20</v>
      </c>
      <c r="G1883" s="4" t="s">
        <v>3022</v>
      </c>
      <c r="H1883" s="4" t="s">
        <v>4220</v>
      </c>
      <c r="I1883" s="4" t="s">
        <v>4221</v>
      </c>
      <c r="J1883" s="4" t="str">
        <f t="shared" si="88"/>
        <v>508090 - Revenue from Investments-Other/non-SWIFT (includes gain or l</v>
      </c>
      <c r="K1883" s="4" t="s">
        <v>4180</v>
      </c>
      <c r="L1883" s="4" t="s">
        <v>4186</v>
      </c>
      <c r="M1883" s="4" t="s">
        <v>4187</v>
      </c>
      <c r="N1883" t="str">
        <f t="shared" si="89"/>
        <v>508 - Revenue from Investments</v>
      </c>
      <c r="O1883" s="4" t="s">
        <v>3028</v>
      </c>
      <c r="P1883" s="4" t="s">
        <v>3029</v>
      </c>
      <c r="Q1883" s="4" t="s">
        <v>4175</v>
      </c>
      <c r="R1883" s="4" t="s">
        <v>30</v>
      </c>
      <c r="S1883" t="str">
        <f>VLOOKUP(H1883,'Object Code Definitions'!$A$3:$C$1497,3,0)</f>
        <v xml:space="preserve">Used for non-SWIFT investment earnings.  Examples of transactions may be investment earning on an invested escrow balance. Campuses are to use 508092 to record  the interest payment on debt (capital leases) issued prior to January 2008. </v>
      </c>
      <c r="T1883" t="str">
        <f>VLOOKUP(H1883,'Object Code Definitions'!$A$3:$I$1497,9,0)</f>
        <v>Active</v>
      </c>
    </row>
    <row r="1884" spans="1:20">
      <c r="A1884" s="4" t="s">
        <v>4215</v>
      </c>
      <c r="B1884" s="4" t="s">
        <v>18</v>
      </c>
      <c r="C1884" s="4" t="s">
        <v>4216</v>
      </c>
      <c r="D1884" t="str">
        <f t="shared" si="87"/>
        <v>513601 - Realized Gn/Loss on Securities</v>
      </c>
      <c r="E1884" s="2">
        <v>40360</v>
      </c>
      <c r="F1884" s="4" t="s">
        <v>20</v>
      </c>
      <c r="G1884" s="4" t="s">
        <v>3022</v>
      </c>
      <c r="H1884" s="4" t="s">
        <v>4192</v>
      </c>
      <c r="I1884" s="4" t="s">
        <v>4195</v>
      </c>
      <c r="J1884" s="4" t="str">
        <f t="shared" si="88"/>
        <v>508003 - Gain or Loss on Sale of Securities</v>
      </c>
      <c r="K1884" s="4" t="s">
        <v>4196</v>
      </c>
      <c r="L1884" s="4" t="s">
        <v>4186</v>
      </c>
      <c r="M1884" s="4" t="s">
        <v>4187</v>
      </c>
      <c r="N1884" t="str">
        <f t="shared" si="89"/>
        <v>508 - Revenue from Investments</v>
      </c>
      <c r="O1884" s="4" t="s">
        <v>3028</v>
      </c>
      <c r="P1884" s="4" t="s">
        <v>3029</v>
      </c>
      <c r="Q1884" s="4" t="s">
        <v>4175</v>
      </c>
      <c r="R1884" s="4" t="s">
        <v>30</v>
      </c>
      <c r="S1884">
        <f>VLOOKUP(H1884,'Object Code Definitions'!$A$3:$C$1497,3,0)</f>
        <v>0</v>
      </c>
      <c r="T1884" t="str">
        <f>VLOOKUP(H1884,'Object Code Definitions'!$A$3:$I$1497,9,0)</f>
        <v>Active</v>
      </c>
    </row>
    <row r="1885" spans="1:20">
      <c r="A1885" s="4" t="s">
        <v>4223</v>
      </c>
      <c r="B1885" s="4" t="s">
        <v>18</v>
      </c>
      <c r="C1885" s="4" t="s">
        <v>4224</v>
      </c>
      <c r="D1885" t="str">
        <f t="shared" si="87"/>
        <v>514000 - Bnds/Notes Proceeds-Gen Oblig</v>
      </c>
      <c r="E1885" s="2">
        <v>40360</v>
      </c>
      <c r="F1885" s="4" t="s">
        <v>20</v>
      </c>
      <c r="G1885" s="4" t="s">
        <v>3022</v>
      </c>
      <c r="H1885" s="4" t="s">
        <v>3986</v>
      </c>
      <c r="I1885" s="4" t="s">
        <v>4225</v>
      </c>
      <c r="J1885" s="4" t="str">
        <f t="shared" si="88"/>
        <v>509001 - Bond Proceeds-General Obligation</v>
      </c>
      <c r="K1885" s="4" t="s">
        <v>4226</v>
      </c>
      <c r="L1885" s="4" t="s">
        <v>4227</v>
      </c>
      <c r="M1885" s="4" t="s">
        <v>4228</v>
      </c>
      <c r="N1885" t="str">
        <f t="shared" si="89"/>
        <v>509 - Bonds and Notes Proceeds</v>
      </c>
      <c r="O1885" s="4" t="s">
        <v>3028</v>
      </c>
      <c r="P1885" s="4" t="s">
        <v>3029</v>
      </c>
      <c r="Q1885" s="4" t="s">
        <v>2443</v>
      </c>
      <c r="R1885" s="4" t="s">
        <v>30</v>
      </c>
      <c r="S1885" t="str">
        <f>VLOOKUP(H1885,'Object Code Definitions'!$A$3:$C$1497,3,0)</f>
        <v>To record bond proceeds from issue of General Obligation bonds by the State of California.</v>
      </c>
      <c r="T1885" t="str">
        <f>VLOOKUP(H1885,'Object Code Definitions'!$A$3:$I$1497,9,0)</f>
        <v>Active</v>
      </c>
    </row>
    <row r="1886" spans="1:20">
      <c r="A1886" s="4" t="s">
        <v>4230</v>
      </c>
      <c r="B1886" s="4" t="s">
        <v>18</v>
      </c>
      <c r="C1886" s="4" t="s">
        <v>4231</v>
      </c>
      <c r="D1886" t="str">
        <f t="shared" si="87"/>
        <v>514030 - Bnds/Notes Proceeds-Revenue</v>
      </c>
      <c r="E1886" s="2">
        <v>40360</v>
      </c>
      <c r="F1886" s="4" t="s">
        <v>20</v>
      </c>
      <c r="G1886" s="4" t="s">
        <v>3022</v>
      </c>
      <c r="H1886" s="4" t="s">
        <v>3989</v>
      </c>
      <c r="I1886" s="4" t="s">
        <v>4232</v>
      </c>
      <c r="J1886" s="4" t="str">
        <f t="shared" si="88"/>
        <v>509002 - Bond Proceeds-Revenue</v>
      </c>
      <c r="K1886" s="4" t="s">
        <v>4233</v>
      </c>
      <c r="L1886" s="4" t="s">
        <v>4227</v>
      </c>
      <c r="M1886" s="4" t="s">
        <v>4228</v>
      </c>
      <c r="N1886" t="str">
        <f t="shared" si="89"/>
        <v>509 - Bonds and Notes Proceeds</v>
      </c>
      <c r="O1886" s="4" t="s">
        <v>3028</v>
      </c>
      <c r="P1886" s="4" t="s">
        <v>3029</v>
      </c>
      <c r="Q1886" s="4" t="s">
        <v>2443</v>
      </c>
      <c r="R1886" s="4" t="s">
        <v>30</v>
      </c>
      <c r="S1886" t="str">
        <f>VLOOKUP(H1886,'Object Code Definitions'!$A$3:$C$1497,3,0)</f>
        <v>Used by CO only for bond proceeds related to SRB programs.</v>
      </c>
      <c r="T1886" t="str">
        <f>VLOOKUP(H1886,'Object Code Definitions'!$A$3:$I$1497,9,0)</f>
        <v>Active</v>
      </c>
    </row>
    <row r="1887" spans="1:20">
      <c r="A1887" s="4" t="s">
        <v>4235</v>
      </c>
      <c r="B1887" s="4" t="s">
        <v>18</v>
      </c>
      <c r="C1887" s="4" t="s">
        <v>4236</v>
      </c>
      <c r="D1887" t="str">
        <f t="shared" si="87"/>
        <v>514060 - Bnds/Notes Proceeds-PMIB Loans</v>
      </c>
      <c r="E1887" s="2">
        <v>40360</v>
      </c>
      <c r="F1887" s="4" t="s">
        <v>20</v>
      </c>
      <c r="G1887" s="4" t="s">
        <v>3022</v>
      </c>
      <c r="H1887" s="4" t="s">
        <v>3992</v>
      </c>
      <c r="I1887" s="4" t="s">
        <v>4237</v>
      </c>
      <c r="J1887" s="4" t="str">
        <f t="shared" si="88"/>
        <v>509003 - PMIB Loan Proceeds (Obsolete)</v>
      </c>
      <c r="K1887" s="4" t="s">
        <v>4238</v>
      </c>
      <c r="L1887" s="4" t="s">
        <v>4227</v>
      </c>
      <c r="M1887" s="4" t="s">
        <v>4228</v>
      </c>
      <c r="N1887" t="str">
        <f t="shared" si="89"/>
        <v>509 - Bonds and Notes Proceeds</v>
      </c>
      <c r="O1887" s="4" t="s">
        <v>3028</v>
      </c>
      <c r="P1887" s="4" t="s">
        <v>3029</v>
      </c>
      <c r="Q1887" s="4" t="s">
        <v>2443</v>
      </c>
      <c r="R1887" s="4" t="s">
        <v>30</v>
      </c>
      <c r="S1887" t="str">
        <f>VLOOKUP(H1887,'Object Code Definitions'!$A$3:$C$1497,3,0)</f>
        <v>Deactivated as it is no longer used.</v>
      </c>
      <c r="T1887" t="str">
        <f>VLOOKUP(H1887,'Object Code Definitions'!$A$3:$I$1497,9,0)</f>
        <v>Obsolete</v>
      </c>
    </row>
    <row r="1888" spans="1:20">
      <c r="A1888" s="4" t="s">
        <v>4240</v>
      </c>
      <c r="B1888" s="4" t="s">
        <v>18</v>
      </c>
      <c r="C1888" s="4" t="s">
        <v>4241</v>
      </c>
      <c r="D1888" t="str">
        <f t="shared" si="87"/>
        <v>514090 - Bnds/Notes Proceeds-Premium</v>
      </c>
      <c r="E1888" s="2">
        <v>40360</v>
      </c>
      <c r="F1888" s="4" t="s">
        <v>20</v>
      </c>
      <c r="G1888" s="4" t="s">
        <v>3022</v>
      </c>
      <c r="H1888" s="4" t="s">
        <v>3995</v>
      </c>
      <c r="I1888" s="4" t="s">
        <v>4242</v>
      </c>
      <c r="J1888" s="4" t="str">
        <f t="shared" si="88"/>
        <v>509004 - Bonds and Notes-Premium/Discount</v>
      </c>
      <c r="K1888" s="4" t="s">
        <v>4233</v>
      </c>
      <c r="L1888" s="4" t="s">
        <v>4227</v>
      </c>
      <c r="M1888" s="4" t="s">
        <v>4228</v>
      </c>
      <c r="N1888" t="str">
        <f t="shared" si="89"/>
        <v>509 - Bonds and Notes Proceeds</v>
      </c>
      <c r="O1888" s="4" t="s">
        <v>3028</v>
      </c>
      <c r="P1888" s="4" t="s">
        <v>3029</v>
      </c>
      <c r="Q1888" s="4" t="s">
        <v>2443</v>
      </c>
      <c r="R1888" s="4" t="s">
        <v>30</v>
      </c>
      <c r="S1888" t="str">
        <f>VLOOKUP(H1888,'Object Code Definitions'!$A$3:$C$1497,3,0)</f>
        <v>Used to record the premium or discount on a bond sale in state fund 0576 (SRB programs) or 0948.  For CO use only.</v>
      </c>
      <c r="T1888" t="str">
        <f>VLOOKUP(H1888,'Object Code Definitions'!$A$3:$I$1497,9,0)</f>
        <v>Active</v>
      </c>
    </row>
    <row r="1889" spans="1:20">
      <c r="A1889" s="4" t="s">
        <v>4244</v>
      </c>
      <c r="B1889" s="4" t="s">
        <v>18</v>
      </c>
      <c r="C1889" s="4" t="s">
        <v>4245</v>
      </c>
      <c r="D1889" t="str">
        <f t="shared" si="87"/>
        <v>515000 - Endow-Money Market</v>
      </c>
      <c r="E1889" s="2">
        <v>40360</v>
      </c>
      <c r="F1889" s="4" t="s">
        <v>20</v>
      </c>
      <c r="G1889" s="4" t="s">
        <v>3022</v>
      </c>
      <c r="H1889" s="4" t="s">
        <v>4243</v>
      </c>
      <c r="I1889" s="4" t="s">
        <v>4246</v>
      </c>
      <c r="J1889" s="4" t="str">
        <f t="shared" si="88"/>
        <v>510001 - Endowment  Money Market (Obsolete)</v>
      </c>
      <c r="K1889" s="4" t="s">
        <v>3611</v>
      </c>
      <c r="L1889" s="4" t="s">
        <v>4247</v>
      </c>
      <c r="M1889" s="4" t="s">
        <v>4248</v>
      </c>
      <c r="N1889" t="str">
        <f t="shared" si="89"/>
        <v>510 - Endowment Income</v>
      </c>
      <c r="O1889" s="4" t="s">
        <v>3028</v>
      </c>
      <c r="P1889" s="4" t="s">
        <v>3029</v>
      </c>
      <c r="Q1889" s="4" t="s">
        <v>4249</v>
      </c>
      <c r="R1889" s="4" t="s">
        <v>30</v>
      </c>
      <c r="S1889" t="str">
        <f>VLOOKUP(H1889,'Object Code Definitions'!$A$3:$C$1497,3,0)</f>
        <v>Deactivated as it is no longer used.</v>
      </c>
      <c r="T1889" t="str">
        <f>VLOOKUP(H1889,'Object Code Definitions'!$A$3:$I$1497,9,0)</f>
        <v>Obsolete</v>
      </c>
    </row>
    <row r="1890" spans="1:20">
      <c r="A1890" s="4" t="s">
        <v>4251</v>
      </c>
      <c r="B1890" s="4" t="s">
        <v>18</v>
      </c>
      <c r="C1890" s="4" t="s">
        <v>4252</v>
      </c>
      <c r="D1890" t="str">
        <f t="shared" si="87"/>
        <v>515030 - Endow-Stocks &amp; Bonds</v>
      </c>
      <c r="E1890" s="2">
        <v>40360</v>
      </c>
      <c r="F1890" s="4" t="s">
        <v>20</v>
      </c>
      <c r="G1890" s="4" t="s">
        <v>3022</v>
      </c>
      <c r="H1890" s="4" t="s">
        <v>4250</v>
      </c>
      <c r="I1890" s="4" t="s">
        <v>4253</v>
      </c>
      <c r="J1890" s="4" t="str">
        <f t="shared" si="88"/>
        <v>510002 - Endowment Stocks and Bonds (Obsolete)</v>
      </c>
      <c r="K1890" s="4" t="s">
        <v>3611</v>
      </c>
      <c r="L1890" s="4" t="s">
        <v>4247</v>
      </c>
      <c r="M1890" s="4" t="s">
        <v>4248</v>
      </c>
      <c r="N1890" t="str">
        <f t="shared" si="89"/>
        <v>510 - Endowment Income</v>
      </c>
      <c r="O1890" s="4" t="s">
        <v>3028</v>
      </c>
      <c r="P1890" s="4" t="s">
        <v>3029</v>
      </c>
      <c r="Q1890" s="4" t="s">
        <v>4249</v>
      </c>
      <c r="R1890" s="4" t="s">
        <v>30</v>
      </c>
      <c r="S1890" t="str">
        <f>VLOOKUP(H1890,'Object Code Definitions'!$A$3:$C$1497,3,0)</f>
        <v>Deactivated as it is no longer used.</v>
      </c>
      <c r="T1890" t="str">
        <f>VLOOKUP(H1890,'Object Code Definitions'!$A$3:$I$1497,9,0)</f>
        <v>Obsolete</v>
      </c>
    </row>
    <row r="1891" spans="1:20">
      <c r="A1891" s="4" t="s">
        <v>4255</v>
      </c>
      <c r="B1891" s="4" t="s">
        <v>18</v>
      </c>
      <c r="C1891" s="4" t="s">
        <v>4256</v>
      </c>
      <c r="D1891" t="str">
        <f t="shared" si="87"/>
        <v>515060 - Endow-Real Estate</v>
      </c>
      <c r="E1891" s="2">
        <v>40360</v>
      </c>
      <c r="F1891" s="4" t="s">
        <v>20</v>
      </c>
      <c r="G1891" s="4" t="s">
        <v>3022</v>
      </c>
      <c r="H1891" s="4" t="s">
        <v>4254</v>
      </c>
      <c r="I1891" s="4" t="s">
        <v>4257</v>
      </c>
      <c r="J1891" s="4" t="str">
        <f t="shared" si="88"/>
        <v>510003 - Endowment Real Estate (Obsolete)</v>
      </c>
      <c r="K1891" s="4" t="s">
        <v>3611</v>
      </c>
      <c r="L1891" s="4" t="s">
        <v>4247</v>
      </c>
      <c r="M1891" s="4" t="s">
        <v>4248</v>
      </c>
      <c r="N1891" t="str">
        <f t="shared" si="89"/>
        <v>510 - Endowment Income</v>
      </c>
      <c r="O1891" s="4" t="s">
        <v>3028</v>
      </c>
      <c r="P1891" s="4" t="s">
        <v>3029</v>
      </c>
      <c r="Q1891" s="4" t="s">
        <v>4249</v>
      </c>
      <c r="R1891" s="4" t="s">
        <v>30</v>
      </c>
      <c r="S1891" t="str">
        <f>VLOOKUP(H1891,'Object Code Definitions'!$A$3:$C$1497,3,0)</f>
        <v>Deactivated as it is no longer used.</v>
      </c>
      <c r="T1891" t="str">
        <f>VLOOKUP(H1891,'Object Code Definitions'!$A$3:$I$1497,9,0)</f>
        <v>Obsolete</v>
      </c>
    </row>
    <row r="1892" spans="1:20">
      <c r="A1892" s="4" t="s">
        <v>4259</v>
      </c>
      <c r="B1892" s="4" t="s">
        <v>18</v>
      </c>
      <c r="C1892" s="4" t="s">
        <v>4260</v>
      </c>
      <c r="D1892" t="str">
        <f t="shared" si="87"/>
        <v>515090 - Endow-Enterprise Ownership</v>
      </c>
      <c r="E1892" s="2">
        <v>40360</v>
      </c>
      <c r="F1892" s="4" t="s">
        <v>20</v>
      </c>
      <c r="G1892" s="4" t="s">
        <v>3022</v>
      </c>
      <c r="H1892" s="4" t="s">
        <v>4258</v>
      </c>
      <c r="I1892" s="4" t="s">
        <v>4261</v>
      </c>
      <c r="J1892" s="4" t="str">
        <f t="shared" si="88"/>
        <v>510004 - Endowment  Enterprise Ownership (Obsolete)</v>
      </c>
      <c r="K1892" s="4" t="s">
        <v>3611</v>
      </c>
      <c r="L1892" s="4" t="s">
        <v>4247</v>
      </c>
      <c r="M1892" s="4" t="s">
        <v>4248</v>
      </c>
      <c r="N1892" t="str">
        <f t="shared" si="89"/>
        <v>510 - Endowment Income</v>
      </c>
      <c r="O1892" s="4" t="s">
        <v>3028</v>
      </c>
      <c r="P1892" s="4" t="s">
        <v>3029</v>
      </c>
      <c r="Q1892" s="4" t="s">
        <v>4249</v>
      </c>
      <c r="R1892" s="4" t="s">
        <v>30</v>
      </c>
      <c r="S1892" t="str">
        <f>VLOOKUP(H1892,'Object Code Definitions'!$A$3:$C$1497,3,0)</f>
        <v>Deactivated as it is no longer used.</v>
      </c>
      <c r="T1892" t="str">
        <f>VLOOKUP(H1892,'Object Code Definitions'!$A$3:$I$1497,9,0)</f>
        <v>Obsolete</v>
      </c>
    </row>
    <row r="1893" spans="1:20">
      <c r="A1893" s="4" t="s">
        <v>4263</v>
      </c>
      <c r="B1893" s="4" t="s">
        <v>18</v>
      </c>
      <c r="C1893" s="4" t="s">
        <v>4264</v>
      </c>
      <c r="D1893" t="str">
        <f t="shared" si="87"/>
        <v>515120 - Endow-Copyrghts</v>
      </c>
      <c r="E1893" s="2">
        <v>40360</v>
      </c>
      <c r="F1893" s="4" t="s">
        <v>20</v>
      </c>
      <c r="G1893" s="4" t="s">
        <v>3022</v>
      </c>
      <c r="H1893" s="4" t="s">
        <v>4262</v>
      </c>
      <c r="I1893" s="4" t="s">
        <v>4265</v>
      </c>
      <c r="J1893" s="4" t="str">
        <f t="shared" si="88"/>
        <v>510005 - Endow Copyrights, Patents and Licenses (Obsolete)</v>
      </c>
      <c r="K1893" s="4" t="s">
        <v>3611</v>
      </c>
      <c r="L1893" s="4" t="s">
        <v>4247</v>
      </c>
      <c r="M1893" s="4" t="s">
        <v>4248</v>
      </c>
      <c r="N1893" t="str">
        <f t="shared" si="89"/>
        <v>510 - Endowment Income</v>
      </c>
      <c r="O1893" s="4" t="s">
        <v>3028</v>
      </c>
      <c r="P1893" s="4" t="s">
        <v>3029</v>
      </c>
      <c r="Q1893" s="4" t="s">
        <v>4249</v>
      </c>
      <c r="R1893" s="4" t="s">
        <v>30</v>
      </c>
      <c r="S1893" t="str">
        <f>VLOOKUP(H1893,'Object Code Definitions'!$A$3:$C$1497,3,0)</f>
        <v>Deactivated as it is no longer used.</v>
      </c>
      <c r="T1893" t="str">
        <f>VLOOKUP(H1893,'Object Code Definitions'!$A$3:$I$1497,9,0)</f>
        <v>Obsolete</v>
      </c>
    </row>
    <row r="1894" spans="1:20">
      <c r="A1894" s="4" t="s">
        <v>4267</v>
      </c>
      <c r="B1894" s="4" t="s">
        <v>18</v>
      </c>
      <c r="C1894" s="4" t="s">
        <v>4268</v>
      </c>
      <c r="D1894" t="str">
        <f t="shared" si="87"/>
        <v>515150 - Endow-Royalty</v>
      </c>
      <c r="E1894" s="2">
        <v>40360</v>
      </c>
      <c r="F1894" s="4" t="s">
        <v>20</v>
      </c>
      <c r="G1894" s="4" t="s">
        <v>3022</v>
      </c>
      <c r="H1894" s="4" t="s">
        <v>4266</v>
      </c>
      <c r="I1894" s="4" t="s">
        <v>4269</v>
      </c>
      <c r="J1894" s="4" t="str">
        <f t="shared" si="88"/>
        <v>510006 - Endowment Royalty (Obsolete)</v>
      </c>
      <c r="K1894" s="4" t="s">
        <v>3611</v>
      </c>
      <c r="L1894" s="4" t="s">
        <v>4247</v>
      </c>
      <c r="M1894" s="4" t="s">
        <v>4248</v>
      </c>
      <c r="N1894" t="str">
        <f t="shared" si="89"/>
        <v>510 - Endowment Income</v>
      </c>
      <c r="O1894" s="4" t="s">
        <v>3028</v>
      </c>
      <c r="P1894" s="4" t="s">
        <v>3029</v>
      </c>
      <c r="Q1894" s="4" t="s">
        <v>4249</v>
      </c>
      <c r="R1894" s="4" t="s">
        <v>30</v>
      </c>
      <c r="S1894" t="str">
        <f>VLOOKUP(H1894,'Object Code Definitions'!$A$3:$C$1497,3,0)</f>
        <v>Deactivated as it is no longer used.</v>
      </c>
      <c r="T1894" t="str">
        <f>VLOOKUP(H1894,'Object Code Definitions'!$A$3:$I$1497,9,0)</f>
        <v>Obsolete</v>
      </c>
    </row>
    <row r="1895" spans="1:20">
      <c r="A1895" s="4" t="s">
        <v>4282</v>
      </c>
      <c r="B1895" s="4" t="s">
        <v>18</v>
      </c>
      <c r="C1895" s="4" t="s">
        <v>4283</v>
      </c>
      <c r="D1895" t="str">
        <f t="shared" si="87"/>
        <v>515180 - Endow-Others</v>
      </c>
      <c r="E1895" s="2">
        <v>40360</v>
      </c>
      <c r="F1895" s="4" t="s">
        <v>20</v>
      </c>
      <c r="G1895" s="4" t="s">
        <v>3022</v>
      </c>
      <c r="H1895" s="4" t="s">
        <v>4015</v>
      </c>
      <c r="I1895" s="4" t="s">
        <v>4284</v>
      </c>
      <c r="J1895" s="4" t="str">
        <f t="shared" si="88"/>
        <v>510090 - Endowment Investment Income-Other (includes gain or loss)</v>
      </c>
      <c r="K1895" s="4" t="s">
        <v>3611</v>
      </c>
      <c r="L1895" s="4" t="s">
        <v>4247</v>
      </c>
      <c r="M1895" s="4" t="s">
        <v>4248</v>
      </c>
      <c r="N1895" t="str">
        <f t="shared" si="89"/>
        <v>510 - Endowment Income</v>
      </c>
      <c r="O1895" s="4" t="s">
        <v>3028</v>
      </c>
      <c r="P1895" s="4" t="s">
        <v>3029</v>
      </c>
      <c r="Q1895" s="4" t="s">
        <v>4249</v>
      </c>
      <c r="R1895" s="4" t="s">
        <v>30</v>
      </c>
      <c r="S1895" t="str">
        <f>VLOOKUP(H1895,'Object Code Definitions'!$A$3:$C$1497,3,0)</f>
        <v>Used to record interest earnings and gains and losses on invested endowment funds.</v>
      </c>
      <c r="T1895" t="str">
        <f>VLOOKUP(H1895,'Object Code Definitions'!$A$3:$I$1497,9,0)</f>
        <v>Active</v>
      </c>
    </row>
    <row r="1896" spans="1:20">
      <c r="A1896" s="4" t="s">
        <v>4286</v>
      </c>
      <c r="B1896" s="4" t="s">
        <v>18</v>
      </c>
      <c r="C1896" s="4" t="s">
        <v>4287</v>
      </c>
      <c r="D1896" t="str">
        <f t="shared" si="87"/>
        <v>516000 - RecOthrStFnds-Emergency Acct</v>
      </c>
      <c r="E1896" s="2">
        <v>40360</v>
      </c>
      <c r="F1896" s="4" t="s">
        <v>20</v>
      </c>
      <c r="G1896" s="4" t="s">
        <v>3022</v>
      </c>
      <c r="H1896" s="4" t="s">
        <v>4285</v>
      </c>
      <c r="I1896" s="4" t="s">
        <v>4288</v>
      </c>
      <c r="J1896" s="4" t="str">
        <f t="shared" si="88"/>
        <v>511001 - Disaster Response-Emergency Account</v>
      </c>
      <c r="K1896" s="4" t="s">
        <v>4289</v>
      </c>
      <c r="L1896" s="4" t="s">
        <v>4290</v>
      </c>
      <c r="M1896" s="4" t="s">
        <v>4291</v>
      </c>
      <c r="N1896" t="str">
        <f t="shared" si="89"/>
        <v>511 - Receipts from Other State Funds and CSU Entities</v>
      </c>
      <c r="O1896" s="4" t="s">
        <v>3028</v>
      </c>
      <c r="P1896" s="4" t="s">
        <v>3029</v>
      </c>
      <c r="Q1896" s="4" t="s">
        <v>3984</v>
      </c>
      <c r="R1896" s="4" t="s">
        <v>30</v>
      </c>
      <c r="S1896" t="str">
        <f>VLOOKUP(H1896,'Object Code Definitions'!$A$3:$C$1497,3,0)</f>
        <v>Used to record the funding received from state fund 0377, 1987 Higher Education Earthquake Account.</v>
      </c>
      <c r="T1896" t="str">
        <f>VLOOKUP(H1896,'Object Code Definitions'!$A$3:$I$1497,9,0)</f>
        <v>Obsolete</v>
      </c>
    </row>
    <row r="1897" spans="1:20">
      <c r="A1897" s="4" t="s">
        <v>4293</v>
      </c>
      <c r="B1897" s="4" t="s">
        <v>18</v>
      </c>
      <c r="C1897" s="4" t="s">
        <v>4294</v>
      </c>
      <c r="D1897" t="str">
        <f t="shared" si="87"/>
        <v>516030 - RecOthrStFnds-CA Lottery Educ</v>
      </c>
      <c r="E1897" s="2">
        <v>40360</v>
      </c>
      <c r="F1897" s="4" t="s">
        <v>20</v>
      </c>
      <c r="G1897" s="4" t="s">
        <v>3022</v>
      </c>
      <c r="H1897" s="4" t="s">
        <v>4292</v>
      </c>
      <c r="I1897" s="4" t="s">
        <v>4295</v>
      </c>
      <c r="J1897" s="4" t="str">
        <f t="shared" si="88"/>
        <v>511002 - California State Lottery Education Fund</v>
      </c>
      <c r="K1897" s="4" t="s">
        <v>4296</v>
      </c>
      <c r="L1897" s="4" t="s">
        <v>4290</v>
      </c>
      <c r="M1897" s="4" t="s">
        <v>4291</v>
      </c>
      <c r="N1897" t="str">
        <f t="shared" si="89"/>
        <v>511 - Receipts from Other State Funds and CSU Entities</v>
      </c>
      <c r="O1897" s="4" t="s">
        <v>3028</v>
      </c>
      <c r="P1897" s="4" t="s">
        <v>3029</v>
      </c>
      <c r="Q1897" s="4" t="s">
        <v>3984</v>
      </c>
      <c r="R1897" s="4" t="s">
        <v>30</v>
      </c>
      <c r="S1897" t="str">
        <f>VLOOKUP(H1897,'Object Code Definitions'!$A$3:$C$1497,3,0)</f>
        <v xml:space="preserve">Used to hold transfers from state lottery fund 0814. It is used by the CO only. </v>
      </c>
      <c r="T1897" t="str">
        <f>VLOOKUP(H1897,'Object Code Definitions'!$A$3:$I$1497,9,0)</f>
        <v>Active</v>
      </c>
    </row>
    <row r="1898" spans="1:20">
      <c r="A1898" s="4" t="s">
        <v>4297</v>
      </c>
      <c r="B1898" s="4" t="s">
        <v>18</v>
      </c>
      <c r="C1898" s="4" t="s">
        <v>4298</v>
      </c>
      <c r="D1898" t="str">
        <f t="shared" si="87"/>
        <v>517000 - OthFinSrc-State Prop Rental</v>
      </c>
      <c r="E1898" s="2">
        <v>40360</v>
      </c>
      <c r="F1898" s="4" t="s">
        <v>20</v>
      </c>
      <c r="G1898" s="4" t="s">
        <v>3022</v>
      </c>
      <c r="H1898" s="4" t="s">
        <v>4299</v>
      </c>
      <c r="I1898" s="4" t="s">
        <v>4300</v>
      </c>
      <c r="J1898" s="4" t="str">
        <f t="shared" si="88"/>
        <v>580001 - Rental of State Property</v>
      </c>
      <c r="K1898" s="4" t="s">
        <v>3708</v>
      </c>
      <c r="L1898" s="4" t="s">
        <v>4279</v>
      </c>
      <c r="M1898" s="4" t="s">
        <v>4280</v>
      </c>
      <c r="N1898" t="str">
        <f t="shared" si="89"/>
        <v>580 - Other Financial Sources</v>
      </c>
      <c r="O1898" s="4" t="s">
        <v>3028</v>
      </c>
      <c r="P1898" s="4" t="s">
        <v>3029</v>
      </c>
      <c r="Q1898" s="4" t="s">
        <v>4181</v>
      </c>
      <c r="R1898" s="4" t="s">
        <v>30</v>
      </c>
      <c r="S1898" t="str">
        <f>VLOOKUP(H1898,'Object Code Definitions'!$A$3:$C$1497,3,0)</f>
        <v>Generally used to record rental of state tangible property other than real estate. However, 580001 may be used in 485 for rental of state property, including space, if expenses associated with the property are recorded in 485. Space rental not recorded in 485 has a separate object code, 504009.  Note that the rental of rooftops to cell phone providers should be recorded in 504009.</v>
      </c>
      <c r="T1898" t="str">
        <f>VLOOKUP(H1898,'Object Code Definitions'!$A$3:$I$1497,9,0)</f>
        <v>Active</v>
      </c>
    </row>
    <row r="1899" spans="1:20">
      <c r="A1899" s="4" t="s">
        <v>4301</v>
      </c>
      <c r="B1899" s="4" t="s">
        <v>18</v>
      </c>
      <c r="C1899" s="4" t="s">
        <v>4302</v>
      </c>
      <c r="D1899" t="str">
        <f t="shared" si="87"/>
        <v>517030 - OthFinSrc-Misc. Use of Prop</v>
      </c>
      <c r="E1899" s="2">
        <v>40360</v>
      </c>
      <c r="F1899" s="4" t="s">
        <v>20</v>
      </c>
      <c r="G1899" s="4" t="s">
        <v>3022</v>
      </c>
      <c r="H1899" s="4" t="s">
        <v>4303</v>
      </c>
      <c r="I1899" s="4" t="s">
        <v>4304</v>
      </c>
      <c r="J1899" s="4" t="str">
        <f t="shared" si="88"/>
        <v>580002 - Misc. Use of Property</v>
      </c>
      <c r="K1899" s="4" t="s">
        <v>3708</v>
      </c>
      <c r="L1899" s="4" t="s">
        <v>4279</v>
      </c>
      <c r="M1899" s="4" t="s">
        <v>4280</v>
      </c>
      <c r="N1899" t="str">
        <f t="shared" si="89"/>
        <v>580 - Other Financial Sources</v>
      </c>
      <c r="O1899" s="4" t="s">
        <v>3028</v>
      </c>
      <c r="P1899" s="4" t="s">
        <v>3029</v>
      </c>
      <c r="Q1899" s="4" t="s">
        <v>4181</v>
      </c>
      <c r="R1899" s="4" t="s">
        <v>30</v>
      </c>
      <c r="S1899" t="str">
        <f>VLOOKUP(H1899,'Object Code Definitions'!$A$3:$C$1497,3,0)</f>
        <v>Used to record revenue from the use of property which is not deemed a rental.  Examples include payment for a temporary property easement and charges ancillary to the rental of space, such as a charge to a lessee for clean-up of rented space subsequent to an event.</v>
      </c>
      <c r="T1899" t="str">
        <f>VLOOKUP(H1899,'Object Code Definitions'!$A$3:$I$1497,9,0)</f>
        <v>Active</v>
      </c>
    </row>
    <row r="1900" spans="1:20">
      <c r="A1900" s="4" t="s">
        <v>4305</v>
      </c>
      <c r="B1900" s="4" t="s">
        <v>18</v>
      </c>
      <c r="C1900" s="4" t="s">
        <v>4306</v>
      </c>
      <c r="D1900" t="str">
        <f t="shared" si="87"/>
        <v>517060 - OthFinSrc-Sale of Fixed Assts</v>
      </c>
      <c r="E1900" s="2">
        <v>40360</v>
      </c>
      <c r="F1900" s="4" t="s">
        <v>20</v>
      </c>
      <c r="G1900" s="4" t="s">
        <v>3022</v>
      </c>
      <c r="H1900" s="4" t="s">
        <v>4307</v>
      </c>
      <c r="I1900" s="4" t="s">
        <v>4308</v>
      </c>
      <c r="J1900" s="4" t="str">
        <f t="shared" si="88"/>
        <v>580003 - Sale of Fixed Assets</v>
      </c>
      <c r="K1900" s="4" t="s">
        <v>3611</v>
      </c>
      <c r="L1900" s="4" t="s">
        <v>4279</v>
      </c>
      <c r="M1900" s="4" t="s">
        <v>4280</v>
      </c>
      <c r="N1900" t="str">
        <f t="shared" si="89"/>
        <v>580 - Other Financial Sources</v>
      </c>
      <c r="O1900" s="4" t="s">
        <v>3028</v>
      </c>
      <c r="P1900" s="4" t="s">
        <v>3029</v>
      </c>
      <c r="Q1900" s="4" t="s">
        <v>3984</v>
      </c>
      <c r="R1900" s="4" t="s">
        <v>30</v>
      </c>
      <c r="S1900" t="str">
        <f>VLOOKUP(H1900,'Object Code Definitions'!$A$3:$C$1497,3,0)</f>
        <v>Used to record sale of fixed assets in CSU fund 485, Operating Fund, and various self-supporting programs including PaCE, Housing, Parking, and Special Projects.</v>
      </c>
      <c r="T1900" t="str">
        <f>VLOOKUP(H1900,'Object Code Definitions'!$A$3:$I$1497,9,0)</f>
        <v>Active</v>
      </c>
    </row>
    <row r="1901" spans="1:20">
      <c r="A1901" s="4" t="s">
        <v>4309</v>
      </c>
      <c r="B1901" s="4" t="s">
        <v>18</v>
      </c>
      <c r="C1901" s="4" t="s">
        <v>4310</v>
      </c>
      <c r="D1901" t="str">
        <f t="shared" si="87"/>
        <v>517061 - OthFinSrc-Mortgage Comps</v>
      </c>
      <c r="E1901" s="2">
        <v>36526</v>
      </c>
      <c r="F1901" s="4" t="s">
        <v>21</v>
      </c>
      <c r="G1901" s="4" t="s">
        <v>3022</v>
      </c>
      <c r="H1901" s="4" t="s">
        <v>4307</v>
      </c>
      <c r="I1901" s="4" t="s">
        <v>4308</v>
      </c>
      <c r="J1901" s="4" t="str">
        <f t="shared" si="88"/>
        <v>580003 - Sale of Fixed Assets</v>
      </c>
      <c r="K1901" s="4" t="s">
        <v>3611</v>
      </c>
      <c r="L1901" s="4" t="s">
        <v>4279</v>
      </c>
      <c r="M1901" s="4" t="s">
        <v>4280</v>
      </c>
      <c r="N1901" t="str">
        <f t="shared" si="89"/>
        <v>580 - Other Financial Sources</v>
      </c>
      <c r="O1901" s="4" t="s">
        <v>3028</v>
      </c>
      <c r="P1901" s="4" t="s">
        <v>3029</v>
      </c>
      <c r="Q1901" s="4" t="s">
        <v>3984</v>
      </c>
      <c r="R1901" s="4" t="s">
        <v>30</v>
      </c>
      <c r="S1901" t="str">
        <f>VLOOKUP(H1901,'Object Code Definitions'!$A$3:$C$1497,3,0)</f>
        <v>Used to record sale of fixed assets in CSU fund 485, Operating Fund, and various self-supporting programs including PaCE, Housing, Parking, and Special Projects.</v>
      </c>
      <c r="T1901" t="str">
        <f>VLOOKUP(H1901,'Object Code Definitions'!$A$3:$I$1497,9,0)</f>
        <v>Active</v>
      </c>
    </row>
    <row r="1902" spans="1:20">
      <c r="A1902" s="4" t="s">
        <v>4311</v>
      </c>
      <c r="B1902" s="4" t="s">
        <v>18</v>
      </c>
      <c r="C1902" s="4" t="s">
        <v>4312</v>
      </c>
      <c r="D1902" t="str">
        <f t="shared" si="87"/>
        <v>517062 - OthFinSrc-Mortgage Others</v>
      </c>
      <c r="E1902" s="2">
        <v>36526</v>
      </c>
      <c r="F1902" s="4" t="s">
        <v>21</v>
      </c>
      <c r="G1902" s="4" t="s">
        <v>3022</v>
      </c>
      <c r="H1902" s="4" t="s">
        <v>4307</v>
      </c>
      <c r="I1902" s="4" t="s">
        <v>4308</v>
      </c>
      <c r="J1902" s="4" t="str">
        <f t="shared" si="88"/>
        <v>580003 - Sale of Fixed Assets</v>
      </c>
      <c r="K1902" s="4" t="s">
        <v>3611</v>
      </c>
      <c r="L1902" s="4" t="s">
        <v>4279</v>
      </c>
      <c r="M1902" s="4" t="s">
        <v>4280</v>
      </c>
      <c r="N1902" t="str">
        <f t="shared" si="89"/>
        <v>580 - Other Financial Sources</v>
      </c>
      <c r="O1902" s="4" t="s">
        <v>3028</v>
      </c>
      <c r="P1902" s="4" t="s">
        <v>3029</v>
      </c>
      <c r="Q1902" s="4" t="s">
        <v>3984</v>
      </c>
      <c r="R1902" s="4" t="s">
        <v>30</v>
      </c>
      <c r="S1902" t="str">
        <f>VLOOKUP(H1902,'Object Code Definitions'!$A$3:$C$1497,3,0)</f>
        <v>Used to record sale of fixed assets in CSU fund 485, Operating Fund, and various self-supporting programs including PaCE, Housing, Parking, and Special Projects.</v>
      </c>
      <c r="T1902" t="str">
        <f>VLOOKUP(H1902,'Object Code Definitions'!$A$3:$I$1497,9,0)</f>
        <v>Active</v>
      </c>
    </row>
    <row r="1903" spans="1:20">
      <c r="A1903" s="4" t="s">
        <v>4313</v>
      </c>
      <c r="B1903" s="4" t="s">
        <v>18</v>
      </c>
      <c r="C1903" s="4" t="s">
        <v>4314</v>
      </c>
      <c r="D1903" t="str">
        <f t="shared" si="87"/>
        <v>517063 - OthFinSrc-Proceeds</v>
      </c>
      <c r="E1903" s="2">
        <v>36526</v>
      </c>
      <c r="F1903" s="4" t="s">
        <v>21</v>
      </c>
      <c r="G1903" s="4" t="s">
        <v>3022</v>
      </c>
      <c r="H1903" s="4" t="s">
        <v>4307</v>
      </c>
      <c r="I1903" s="4" t="s">
        <v>4308</v>
      </c>
      <c r="J1903" s="4" t="str">
        <f t="shared" si="88"/>
        <v>580003 - Sale of Fixed Assets</v>
      </c>
      <c r="K1903" s="4" t="s">
        <v>3611</v>
      </c>
      <c r="L1903" s="4" t="s">
        <v>4279</v>
      </c>
      <c r="M1903" s="4" t="s">
        <v>4280</v>
      </c>
      <c r="N1903" t="str">
        <f t="shared" si="89"/>
        <v>580 - Other Financial Sources</v>
      </c>
      <c r="O1903" s="4" t="s">
        <v>3028</v>
      </c>
      <c r="P1903" s="4" t="s">
        <v>3029</v>
      </c>
      <c r="Q1903" s="4" t="s">
        <v>3984</v>
      </c>
      <c r="R1903" s="4" t="s">
        <v>30</v>
      </c>
      <c r="S1903" t="str">
        <f>VLOOKUP(H1903,'Object Code Definitions'!$A$3:$C$1497,3,0)</f>
        <v>Used to record sale of fixed assets in CSU fund 485, Operating Fund, and various self-supporting programs including PaCE, Housing, Parking, and Special Projects.</v>
      </c>
      <c r="T1903" t="str">
        <f>VLOOKUP(H1903,'Object Code Definitions'!$A$3:$I$1497,9,0)</f>
        <v>Active</v>
      </c>
    </row>
    <row r="1904" spans="1:20">
      <c r="A1904" s="4" t="s">
        <v>4315</v>
      </c>
      <c r="B1904" s="4" t="s">
        <v>18</v>
      </c>
      <c r="C1904" s="4" t="s">
        <v>4316</v>
      </c>
      <c r="D1904" t="str">
        <f t="shared" si="87"/>
        <v>517064 - OthFinSrc-Removal Contra</v>
      </c>
      <c r="E1904" s="2">
        <v>36526</v>
      </c>
      <c r="F1904" s="4" t="s">
        <v>21</v>
      </c>
      <c r="G1904" s="4" t="s">
        <v>3022</v>
      </c>
      <c r="H1904" s="4" t="s">
        <v>4307</v>
      </c>
      <c r="I1904" s="4" t="s">
        <v>4308</v>
      </c>
      <c r="J1904" s="4" t="str">
        <f t="shared" si="88"/>
        <v>580003 - Sale of Fixed Assets</v>
      </c>
      <c r="K1904" s="4" t="s">
        <v>3611</v>
      </c>
      <c r="L1904" s="4" t="s">
        <v>4279</v>
      </c>
      <c r="M1904" s="4" t="s">
        <v>4280</v>
      </c>
      <c r="N1904" t="str">
        <f t="shared" si="89"/>
        <v>580 - Other Financial Sources</v>
      </c>
      <c r="O1904" s="4" t="s">
        <v>3028</v>
      </c>
      <c r="P1904" s="4" t="s">
        <v>3029</v>
      </c>
      <c r="Q1904" s="4" t="s">
        <v>3984</v>
      </c>
      <c r="R1904" s="4" t="s">
        <v>30</v>
      </c>
      <c r="S1904" t="str">
        <f>VLOOKUP(H1904,'Object Code Definitions'!$A$3:$C$1497,3,0)</f>
        <v>Used to record sale of fixed assets in CSU fund 485, Operating Fund, and various self-supporting programs including PaCE, Housing, Parking, and Special Projects.</v>
      </c>
      <c r="T1904" t="str">
        <f>VLOOKUP(H1904,'Object Code Definitions'!$A$3:$I$1497,9,0)</f>
        <v>Active</v>
      </c>
    </row>
    <row r="1905" spans="1:20">
      <c r="A1905" s="4" t="s">
        <v>4317</v>
      </c>
      <c r="B1905" s="4" t="s">
        <v>18</v>
      </c>
      <c r="C1905" s="4" t="s">
        <v>4318</v>
      </c>
      <c r="D1905" t="str">
        <f t="shared" si="87"/>
        <v>517070 - OthFinSrc-Gain</v>
      </c>
      <c r="E1905" s="2">
        <v>40360</v>
      </c>
      <c r="F1905" s="4" t="s">
        <v>20</v>
      </c>
      <c r="G1905" s="4" t="s">
        <v>3022</v>
      </c>
      <c r="H1905" s="4" t="s">
        <v>4307</v>
      </c>
      <c r="I1905" s="4" t="s">
        <v>4308</v>
      </c>
      <c r="J1905" s="4" t="str">
        <f t="shared" si="88"/>
        <v>580003 - Sale of Fixed Assets</v>
      </c>
      <c r="K1905" s="4" t="s">
        <v>3611</v>
      </c>
      <c r="L1905" s="4" t="s">
        <v>4279</v>
      </c>
      <c r="M1905" s="4" t="s">
        <v>4280</v>
      </c>
      <c r="N1905" t="str">
        <f t="shared" si="89"/>
        <v>580 - Other Financial Sources</v>
      </c>
      <c r="O1905" s="4" t="s">
        <v>3028</v>
      </c>
      <c r="P1905" s="4" t="s">
        <v>3029</v>
      </c>
      <c r="Q1905" s="4" t="s">
        <v>3984</v>
      </c>
      <c r="R1905" s="4" t="s">
        <v>30</v>
      </c>
      <c r="S1905" t="str">
        <f>VLOOKUP(H1905,'Object Code Definitions'!$A$3:$C$1497,3,0)</f>
        <v>Used to record sale of fixed assets in CSU fund 485, Operating Fund, and various self-supporting programs including PaCE, Housing, Parking, and Special Projects.</v>
      </c>
      <c r="T1905" t="str">
        <f>VLOOKUP(H1905,'Object Code Definitions'!$A$3:$I$1497,9,0)</f>
        <v>Active</v>
      </c>
    </row>
    <row r="1906" spans="1:20">
      <c r="A1906" s="4" t="s">
        <v>4319</v>
      </c>
      <c r="B1906" s="4" t="s">
        <v>18</v>
      </c>
      <c r="C1906" s="4" t="s">
        <v>4320</v>
      </c>
      <c r="D1906" t="str">
        <f t="shared" si="87"/>
        <v>517071 - OthFinSrc-Loss</v>
      </c>
      <c r="E1906" s="2">
        <v>40360</v>
      </c>
      <c r="F1906" s="4" t="s">
        <v>20</v>
      </c>
      <c r="G1906" s="4" t="s">
        <v>3022</v>
      </c>
      <c r="H1906" s="4" t="s">
        <v>4307</v>
      </c>
      <c r="I1906" s="4" t="s">
        <v>4308</v>
      </c>
      <c r="J1906" s="4" t="str">
        <f t="shared" si="88"/>
        <v>580003 - Sale of Fixed Assets</v>
      </c>
      <c r="K1906" s="4" t="s">
        <v>3611</v>
      </c>
      <c r="L1906" s="4" t="s">
        <v>4279</v>
      </c>
      <c r="M1906" s="4" t="s">
        <v>4280</v>
      </c>
      <c r="N1906" t="str">
        <f t="shared" si="89"/>
        <v>580 - Other Financial Sources</v>
      </c>
      <c r="O1906" s="4" t="s">
        <v>3028</v>
      </c>
      <c r="P1906" s="4" t="s">
        <v>3029</v>
      </c>
      <c r="Q1906" s="4" t="s">
        <v>3984</v>
      </c>
      <c r="R1906" s="4" t="s">
        <v>30</v>
      </c>
      <c r="S1906" t="str">
        <f>VLOOKUP(H1906,'Object Code Definitions'!$A$3:$C$1497,3,0)</f>
        <v>Used to record sale of fixed assets in CSU fund 485, Operating Fund, and various self-supporting programs including PaCE, Housing, Parking, and Special Projects.</v>
      </c>
      <c r="T1906" t="str">
        <f>VLOOKUP(H1906,'Object Code Definitions'!$A$3:$I$1497,9,0)</f>
        <v>Active</v>
      </c>
    </row>
    <row r="1907" spans="1:20">
      <c r="A1907" s="4" t="s">
        <v>4321</v>
      </c>
      <c r="B1907" s="4" t="s">
        <v>18</v>
      </c>
      <c r="C1907" s="4" t="s">
        <v>4322</v>
      </c>
      <c r="D1907" t="str">
        <f t="shared" si="87"/>
        <v>517072 - OthFinSrc-Recognized Gain</v>
      </c>
      <c r="E1907" s="2">
        <v>40360</v>
      </c>
      <c r="F1907" s="4" t="s">
        <v>20</v>
      </c>
      <c r="G1907" s="4" t="s">
        <v>3022</v>
      </c>
      <c r="H1907" s="4" t="s">
        <v>4307</v>
      </c>
      <c r="I1907" s="4" t="s">
        <v>4308</v>
      </c>
      <c r="J1907" s="4" t="str">
        <f t="shared" si="88"/>
        <v>580003 - Sale of Fixed Assets</v>
      </c>
      <c r="K1907" s="4" t="s">
        <v>3611</v>
      </c>
      <c r="L1907" s="4" t="s">
        <v>4279</v>
      </c>
      <c r="M1907" s="4" t="s">
        <v>4280</v>
      </c>
      <c r="N1907" t="str">
        <f t="shared" si="89"/>
        <v>580 - Other Financial Sources</v>
      </c>
      <c r="O1907" s="4" t="s">
        <v>3028</v>
      </c>
      <c r="P1907" s="4" t="s">
        <v>3029</v>
      </c>
      <c r="Q1907" s="4" t="s">
        <v>3984</v>
      </c>
      <c r="R1907" s="4" t="s">
        <v>30</v>
      </c>
      <c r="S1907" t="str">
        <f>VLOOKUP(H1907,'Object Code Definitions'!$A$3:$C$1497,3,0)</f>
        <v>Used to record sale of fixed assets in CSU fund 485, Operating Fund, and various self-supporting programs including PaCE, Housing, Parking, and Special Projects.</v>
      </c>
      <c r="T1907" t="str">
        <f>VLOOKUP(H1907,'Object Code Definitions'!$A$3:$I$1497,9,0)</f>
        <v>Active</v>
      </c>
    </row>
    <row r="1908" spans="1:20">
      <c r="A1908" s="4" t="s">
        <v>4323</v>
      </c>
      <c r="B1908" s="4" t="s">
        <v>18</v>
      </c>
      <c r="C1908" s="4" t="s">
        <v>4324</v>
      </c>
      <c r="D1908" t="str">
        <f t="shared" si="87"/>
        <v>517073 - OthFinSrc-Unrealized Gain</v>
      </c>
      <c r="E1908" s="2">
        <v>40360</v>
      </c>
      <c r="F1908" s="4" t="s">
        <v>20</v>
      </c>
      <c r="G1908" s="4" t="s">
        <v>3022</v>
      </c>
      <c r="H1908" s="4" t="s">
        <v>4307</v>
      </c>
      <c r="I1908" s="4" t="s">
        <v>4308</v>
      </c>
      <c r="J1908" s="4" t="str">
        <f t="shared" si="88"/>
        <v>580003 - Sale of Fixed Assets</v>
      </c>
      <c r="K1908" s="4" t="s">
        <v>3611</v>
      </c>
      <c r="L1908" s="4" t="s">
        <v>4279</v>
      </c>
      <c r="M1908" s="4" t="s">
        <v>4280</v>
      </c>
      <c r="N1908" t="str">
        <f t="shared" si="89"/>
        <v>580 - Other Financial Sources</v>
      </c>
      <c r="O1908" s="4" t="s">
        <v>3028</v>
      </c>
      <c r="P1908" s="4" t="s">
        <v>3029</v>
      </c>
      <c r="Q1908" s="4" t="s">
        <v>3984</v>
      </c>
      <c r="R1908" s="4" t="s">
        <v>30</v>
      </c>
      <c r="S1908" t="str">
        <f>VLOOKUP(H1908,'Object Code Definitions'!$A$3:$C$1497,3,0)</f>
        <v>Used to record sale of fixed assets in CSU fund 485, Operating Fund, and various self-supporting programs including PaCE, Housing, Parking, and Special Projects.</v>
      </c>
      <c r="T1908" t="str">
        <f>VLOOKUP(H1908,'Object Code Definitions'!$A$3:$I$1497,9,0)</f>
        <v>Active</v>
      </c>
    </row>
    <row r="1909" spans="1:20">
      <c r="A1909" s="4" t="s">
        <v>4325</v>
      </c>
      <c r="B1909" s="4" t="s">
        <v>18</v>
      </c>
      <c r="C1909" s="4" t="s">
        <v>4326</v>
      </c>
      <c r="D1909" t="str">
        <f t="shared" si="87"/>
        <v>517074 - OthFinSrc-Unrealized Loss</v>
      </c>
      <c r="E1909" s="2">
        <v>40360</v>
      </c>
      <c r="F1909" s="4" t="s">
        <v>20</v>
      </c>
      <c r="G1909" s="4" t="s">
        <v>3022</v>
      </c>
      <c r="H1909" s="4" t="s">
        <v>4307</v>
      </c>
      <c r="I1909" s="4" t="s">
        <v>4308</v>
      </c>
      <c r="J1909" s="4" t="str">
        <f t="shared" si="88"/>
        <v>580003 - Sale of Fixed Assets</v>
      </c>
      <c r="K1909" s="4" t="s">
        <v>3611</v>
      </c>
      <c r="L1909" s="4" t="s">
        <v>4279</v>
      </c>
      <c r="M1909" s="4" t="s">
        <v>4280</v>
      </c>
      <c r="N1909" t="str">
        <f t="shared" si="89"/>
        <v>580 - Other Financial Sources</v>
      </c>
      <c r="O1909" s="4" t="s">
        <v>3028</v>
      </c>
      <c r="P1909" s="4" t="s">
        <v>3029</v>
      </c>
      <c r="Q1909" s="4" t="s">
        <v>3984</v>
      </c>
      <c r="R1909" s="4" t="s">
        <v>30</v>
      </c>
      <c r="S1909" t="str">
        <f>VLOOKUP(H1909,'Object Code Definitions'!$A$3:$C$1497,3,0)</f>
        <v>Used to record sale of fixed assets in CSU fund 485, Operating Fund, and various self-supporting programs including PaCE, Housing, Parking, and Special Projects.</v>
      </c>
      <c r="T1909" t="str">
        <f>VLOOKUP(H1909,'Object Code Definitions'!$A$3:$I$1497,9,0)</f>
        <v>Active</v>
      </c>
    </row>
    <row r="1910" spans="1:20">
      <c r="A1910" s="4" t="s">
        <v>4327</v>
      </c>
      <c r="B1910" s="4" t="s">
        <v>18</v>
      </c>
      <c r="C1910" s="4" t="s">
        <v>4328</v>
      </c>
      <c r="D1910" t="str">
        <f t="shared" si="87"/>
        <v>517075 - OthFinSrc-Unrecogniz Gain/Loss</v>
      </c>
      <c r="E1910" s="2">
        <v>40360</v>
      </c>
      <c r="F1910" s="4" t="s">
        <v>20</v>
      </c>
      <c r="G1910" s="4" t="s">
        <v>3022</v>
      </c>
      <c r="H1910" s="4" t="s">
        <v>4307</v>
      </c>
      <c r="I1910" s="4" t="s">
        <v>4308</v>
      </c>
      <c r="J1910" s="4" t="str">
        <f t="shared" si="88"/>
        <v>580003 - Sale of Fixed Assets</v>
      </c>
      <c r="K1910" s="4" t="s">
        <v>3611</v>
      </c>
      <c r="L1910" s="4" t="s">
        <v>4279</v>
      </c>
      <c r="M1910" s="4" t="s">
        <v>4280</v>
      </c>
      <c r="N1910" t="str">
        <f t="shared" si="89"/>
        <v>580 - Other Financial Sources</v>
      </c>
      <c r="O1910" s="4" t="s">
        <v>3028</v>
      </c>
      <c r="P1910" s="4" t="s">
        <v>3029</v>
      </c>
      <c r="Q1910" s="4" t="s">
        <v>3984</v>
      </c>
      <c r="R1910" s="4" t="s">
        <v>30</v>
      </c>
      <c r="S1910" t="str">
        <f>VLOOKUP(H1910,'Object Code Definitions'!$A$3:$C$1497,3,0)</f>
        <v>Used to record sale of fixed assets in CSU fund 485, Operating Fund, and various self-supporting programs including PaCE, Housing, Parking, and Special Projects.</v>
      </c>
      <c r="T1910" t="str">
        <f>VLOOKUP(H1910,'Object Code Definitions'!$A$3:$I$1497,9,0)</f>
        <v>Active</v>
      </c>
    </row>
    <row r="1911" spans="1:20">
      <c r="A1911" s="4" t="s">
        <v>4329</v>
      </c>
      <c r="B1911" s="4" t="s">
        <v>18</v>
      </c>
      <c r="C1911" s="4" t="s">
        <v>4330</v>
      </c>
      <c r="D1911" t="str">
        <f t="shared" si="87"/>
        <v>517090 - OthFinSrc-Escheat of Uncl Cks</v>
      </c>
      <c r="E1911" s="2">
        <v>40360</v>
      </c>
      <c r="F1911" s="4" t="s">
        <v>20</v>
      </c>
      <c r="G1911" s="4" t="s">
        <v>3022</v>
      </c>
      <c r="H1911" s="4" t="s">
        <v>4331</v>
      </c>
      <c r="I1911" s="4" t="s">
        <v>4332</v>
      </c>
      <c r="J1911" s="4" t="str">
        <f t="shared" si="88"/>
        <v>580004 - Escheat of Unclaimed Checks, Warrants, Etc.</v>
      </c>
      <c r="K1911" s="4" t="s">
        <v>3611</v>
      </c>
      <c r="L1911" s="4" t="s">
        <v>4279</v>
      </c>
      <c r="M1911" s="4" t="s">
        <v>4280</v>
      </c>
      <c r="N1911" t="str">
        <f t="shared" si="89"/>
        <v>580 - Other Financial Sources</v>
      </c>
      <c r="O1911" s="4" t="s">
        <v>3028</v>
      </c>
      <c r="P1911" s="4" t="s">
        <v>3029</v>
      </c>
      <c r="Q1911" s="4" t="s">
        <v>4181</v>
      </c>
      <c r="R1911" s="4" t="s">
        <v>30</v>
      </c>
      <c r="S1911" t="str">
        <f>VLOOKUP(H1911,'Object Code Definitions'!$A$3:$C$1497,3,0)</f>
        <v>Used to record the deposit of unclaimed funds.</v>
      </c>
      <c r="T1911" t="str">
        <f>VLOOKUP(H1911,'Object Code Definitions'!$A$3:$I$1497,9,0)</f>
        <v>Active</v>
      </c>
    </row>
    <row r="1912" spans="1:20">
      <c r="A1912" s="4" t="s">
        <v>4333</v>
      </c>
      <c r="B1912" s="4" t="s">
        <v>18</v>
      </c>
      <c r="C1912" s="4" t="s">
        <v>4334</v>
      </c>
      <c r="D1912" t="str">
        <f t="shared" si="87"/>
        <v>517120 - OthFinSrc-Proj Revenue</v>
      </c>
      <c r="E1912" s="2">
        <v>36526</v>
      </c>
      <c r="F1912" s="4" t="s">
        <v>21</v>
      </c>
      <c r="G1912" s="4" t="s">
        <v>3022</v>
      </c>
      <c r="H1912" s="4" t="s">
        <v>4335</v>
      </c>
      <c r="I1912" s="4" t="s">
        <v>4336</v>
      </c>
      <c r="J1912" s="4" t="str">
        <f t="shared" si="88"/>
        <v>580005 - Project Revenue</v>
      </c>
      <c r="K1912" s="4" t="s">
        <v>3611</v>
      </c>
      <c r="L1912" s="4" t="s">
        <v>4279</v>
      </c>
      <c r="M1912" s="4" t="s">
        <v>4280</v>
      </c>
      <c r="N1912" t="str">
        <f t="shared" si="89"/>
        <v>580 - Other Financial Sources</v>
      </c>
      <c r="O1912" s="4" t="s">
        <v>3028</v>
      </c>
      <c r="P1912" s="4" t="s">
        <v>3029</v>
      </c>
      <c r="Q1912" s="4" t="s">
        <v>4181</v>
      </c>
      <c r="R1912" s="4" t="s">
        <v>30</v>
      </c>
      <c r="S1912" t="str">
        <f>VLOOKUP(H1912,'Object Code Definitions'!$A$3:$C$1497,3,0)</f>
        <v xml:space="preserve">Used to record revenue related to nonconstruction projects.  Used primarily in CSU fund 496, Miscellaneous Trust. </v>
      </c>
      <c r="T1912" t="str">
        <f>VLOOKUP(H1912,'Object Code Definitions'!$A$3:$I$1497,9,0)</f>
        <v>Active</v>
      </c>
    </row>
    <row r="1913" spans="1:20">
      <c r="A1913" s="4" t="s">
        <v>4337</v>
      </c>
      <c r="B1913" s="4" t="s">
        <v>18</v>
      </c>
      <c r="C1913" s="4" t="s">
        <v>4338</v>
      </c>
      <c r="D1913" t="str">
        <f t="shared" si="87"/>
        <v>517150 - OthFinSrc-Installment Chrgs</v>
      </c>
      <c r="E1913" s="2">
        <v>36526</v>
      </c>
      <c r="F1913" s="4" t="s">
        <v>21</v>
      </c>
      <c r="G1913" s="4" t="s">
        <v>3022</v>
      </c>
      <c r="H1913" s="4" t="s">
        <v>4339</v>
      </c>
      <c r="I1913" s="4" t="s">
        <v>4340</v>
      </c>
      <c r="J1913" s="4" t="str">
        <f t="shared" si="88"/>
        <v>580006 - Installment Charges</v>
      </c>
      <c r="K1913" s="4" t="s">
        <v>3708</v>
      </c>
      <c r="L1913" s="4" t="s">
        <v>4279</v>
      </c>
      <c r="M1913" s="4" t="s">
        <v>4280</v>
      </c>
      <c r="N1913" t="str">
        <f t="shared" si="89"/>
        <v>580 - Other Financial Sources</v>
      </c>
      <c r="O1913" s="4" t="s">
        <v>3028</v>
      </c>
      <c r="P1913" s="4" t="s">
        <v>3029</v>
      </c>
      <c r="Q1913" s="4" t="s">
        <v>4181</v>
      </c>
      <c r="R1913" s="4" t="s">
        <v>30</v>
      </c>
      <c r="S1913" t="str">
        <f>VLOOKUP(H1913,'Object Code Definitions'!$A$3:$C$1497,3,0)</f>
        <v>Used to record the service fee for processing installment payments.  A student loan payment is an example of an installment payment to which such a fee would apply.</v>
      </c>
      <c r="T1913" t="str">
        <f>VLOOKUP(H1913,'Object Code Definitions'!$A$3:$I$1497,9,0)</f>
        <v>Active</v>
      </c>
    </row>
    <row r="1914" spans="1:20">
      <c r="A1914" s="4" t="s">
        <v>4341</v>
      </c>
      <c r="B1914" s="4" t="s">
        <v>18</v>
      </c>
      <c r="C1914" s="4" t="s">
        <v>4342</v>
      </c>
      <c r="D1914" t="str">
        <f t="shared" si="87"/>
        <v>517180 - OthFinSrc-Trust Receipts</v>
      </c>
      <c r="E1914" s="2">
        <v>36526</v>
      </c>
      <c r="F1914" s="4" t="s">
        <v>21</v>
      </c>
      <c r="G1914" s="4" t="s">
        <v>3022</v>
      </c>
      <c r="H1914" s="4" t="s">
        <v>4343</v>
      </c>
      <c r="I1914" s="4" t="s">
        <v>4344</v>
      </c>
      <c r="J1914" s="4" t="str">
        <f t="shared" si="88"/>
        <v>580007 - Trust Receipts</v>
      </c>
      <c r="K1914" s="4" t="s">
        <v>3611</v>
      </c>
      <c r="L1914" s="4" t="s">
        <v>4279</v>
      </c>
      <c r="M1914" s="4" t="s">
        <v>4280</v>
      </c>
      <c r="N1914" t="str">
        <f t="shared" si="89"/>
        <v>580 - Other Financial Sources</v>
      </c>
      <c r="O1914" s="4" t="s">
        <v>3028</v>
      </c>
      <c r="P1914" s="4" t="s">
        <v>3029</v>
      </c>
      <c r="Q1914" s="4" t="s">
        <v>4181</v>
      </c>
      <c r="R1914" s="4" t="s">
        <v>30</v>
      </c>
      <c r="S1914" t="str">
        <f>VLOOKUP(H1914,'Object Code Definitions'!$A$3:$C$1497,3,0)</f>
        <v xml:space="preserve">Used to record revenue in PeopleSoft funds created within state fund 0948 when no other object code better describes the revenue source.  The trust agreement should be examined to determine the funding source and the appropriate revenue object to be used.  </v>
      </c>
      <c r="T1914" t="str">
        <f>VLOOKUP(H1914,'Object Code Definitions'!$A$3:$I$1497,9,0)</f>
        <v>Obsolete</v>
      </c>
    </row>
    <row r="1915" spans="1:20">
      <c r="A1915" s="4" t="s">
        <v>4345</v>
      </c>
      <c r="B1915" s="4" t="s">
        <v>18</v>
      </c>
      <c r="C1915" s="4" t="s">
        <v>4346</v>
      </c>
      <c r="D1915" t="str">
        <f t="shared" si="87"/>
        <v>517210 - OthFinSrc-Campus Collect Cost</v>
      </c>
      <c r="E1915" s="2">
        <v>40360</v>
      </c>
      <c r="F1915" s="4" t="s">
        <v>20</v>
      </c>
      <c r="G1915" s="4" t="s">
        <v>3022</v>
      </c>
      <c r="H1915" s="4" t="s">
        <v>4347</v>
      </c>
      <c r="I1915" s="4" t="s">
        <v>4348</v>
      </c>
      <c r="J1915" s="4" t="str">
        <f t="shared" si="88"/>
        <v>580008 - Campus Collection Cost</v>
      </c>
      <c r="K1915" s="4" t="s">
        <v>3611</v>
      </c>
      <c r="L1915" s="4" t="s">
        <v>4279</v>
      </c>
      <c r="M1915" s="4" t="s">
        <v>4280</v>
      </c>
      <c r="N1915" t="str">
        <f t="shared" si="89"/>
        <v>580 - Other Financial Sources</v>
      </c>
      <c r="O1915" s="4" t="s">
        <v>3028</v>
      </c>
      <c r="P1915" s="4" t="s">
        <v>3029</v>
      </c>
      <c r="Q1915" s="4" t="s">
        <v>4181</v>
      </c>
      <c r="R1915" s="4" t="s">
        <v>30</v>
      </c>
      <c r="S1915" t="str">
        <f>VLOOKUP(H1915,'Object Code Definitions'!$A$3:$C$1497,3,0)</f>
        <v>Used for recovery of costs associated with the collection of a late payment, including the costs of hiring a collection agency.</v>
      </c>
      <c r="T1915" t="str">
        <f>VLOOKUP(H1915,'Object Code Definitions'!$A$3:$I$1497,9,0)</f>
        <v>Active</v>
      </c>
    </row>
    <row r="1916" spans="1:20">
      <c r="A1916" s="4" t="s">
        <v>4349</v>
      </c>
      <c r="B1916" s="4" t="s">
        <v>18</v>
      </c>
      <c r="C1916" s="4" t="s">
        <v>4350</v>
      </c>
      <c r="D1916" t="str">
        <f t="shared" si="87"/>
        <v>517240 - OthFinSrc-Rev from Late Chrgs</v>
      </c>
      <c r="E1916" s="2">
        <v>40360</v>
      </c>
      <c r="F1916" s="4" t="s">
        <v>20</v>
      </c>
      <c r="G1916" s="4" t="s">
        <v>3022</v>
      </c>
      <c r="H1916" s="4" t="s">
        <v>4351</v>
      </c>
      <c r="I1916" s="4" t="s">
        <v>4352</v>
      </c>
      <c r="J1916" s="4" t="str">
        <f t="shared" si="88"/>
        <v>580009 - Revenue from Late Charges</v>
      </c>
      <c r="K1916" s="4" t="s">
        <v>3611</v>
      </c>
      <c r="L1916" s="4" t="s">
        <v>4279</v>
      </c>
      <c r="M1916" s="4" t="s">
        <v>4280</v>
      </c>
      <c r="N1916" t="str">
        <f t="shared" si="89"/>
        <v>580 - Other Financial Sources</v>
      </c>
      <c r="O1916" s="4" t="s">
        <v>3028</v>
      </c>
      <c r="P1916" s="4" t="s">
        <v>3029</v>
      </c>
      <c r="Q1916" s="4" t="s">
        <v>4181</v>
      </c>
      <c r="R1916" s="4" t="s">
        <v>30</v>
      </c>
      <c r="S1916" t="str">
        <f>VLOOKUP(H1916,'Object Code Definitions'!$A$3:$C$1497,3,0)</f>
        <v>Used for late payment penalties.</v>
      </c>
      <c r="T1916" t="str">
        <f>VLOOKUP(H1916,'Object Code Definitions'!$A$3:$I$1497,9,0)</f>
        <v>Active</v>
      </c>
    </row>
    <row r="1917" spans="1:20">
      <c r="A1917" s="4" t="s">
        <v>4353</v>
      </c>
      <c r="B1917" s="4" t="s">
        <v>18</v>
      </c>
      <c r="C1917" s="4" t="s">
        <v>4354</v>
      </c>
      <c r="D1917" t="str">
        <f t="shared" si="87"/>
        <v>517270 - OthFinSrc-Dependent Care</v>
      </c>
      <c r="E1917" s="2">
        <v>41456</v>
      </c>
      <c r="F1917" s="4" t="s">
        <v>20</v>
      </c>
      <c r="G1917" s="4" t="s">
        <v>3022</v>
      </c>
      <c r="H1917" s="4" t="s">
        <v>4355</v>
      </c>
      <c r="I1917" s="4" t="s">
        <v>4356</v>
      </c>
      <c r="J1917" s="4" t="str">
        <f t="shared" si="88"/>
        <v>580010 - Dependent Care (Obsolete)</v>
      </c>
      <c r="K1917" s="4" t="s">
        <v>3611</v>
      </c>
      <c r="L1917" s="4" t="s">
        <v>4279</v>
      </c>
      <c r="M1917" s="4" t="s">
        <v>4280</v>
      </c>
      <c r="N1917" t="str">
        <f t="shared" si="89"/>
        <v>580 - Other Financial Sources</v>
      </c>
      <c r="O1917" s="4" t="s">
        <v>3028</v>
      </c>
      <c r="P1917" s="4" t="s">
        <v>3029</v>
      </c>
      <c r="Q1917" s="4" t="s">
        <v>4181</v>
      </c>
      <c r="R1917" s="4" t="s">
        <v>30</v>
      </c>
      <c r="S1917" t="str">
        <f>VLOOKUP(H1917,'Object Code Definitions'!$A$3:$C$1497,3,0)</f>
        <v>Deactivated as it is no longer be used.</v>
      </c>
      <c r="T1917" t="str">
        <f>VLOOKUP(H1917,'Object Code Definitions'!$A$3:$I$1497,9,0)</f>
        <v>Obsolete</v>
      </c>
    </row>
    <row r="1918" spans="1:20">
      <c r="A1918" s="4" t="s">
        <v>4357</v>
      </c>
      <c r="B1918" s="4" t="s">
        <v>18</v>
      </c>
      <c r="C1918" s="4" t="s">
        <v>4358</v>
      </c>
      <c r="D1918" t="str">
        <f t="shared" si="87"/>
        <v>517300 - OthFinSrc-Dependent Care Adm</v>
      </c>
      <c r="E1918" s="2">
        <v>36526</v>
      </c>
      <c r="F1918" s="4" t="s">
        <v>21</v>
      </c>
      <c r="G1918" s="4" t="s">
        <v>3022</v>
      </c>
      <c r="H1918" s="4" t="s">
        <v>4359</v>
      </c>
      <c r="I1918" s="4" t="s">
        <v>4360</v>
      </c>
      <c r="J1918" s="4" t="str">
        <f t="shared" si="88"/>
        <v>580011 - Voluntary Benefits Revenue (CO Only)</v>
      </c>
      <c r="K1918" s="4" t="s">
        <v>3611</v>
      </c>
      <c r="L1918" s="4" t="s">
        <v>4279</v>
      </c>
      <c r="M1918" s="4" t="s">
        <v>4280</v>
      </c>
      <c r="N1918" t="str">
        <f t="shared" si="89"/>
        <v>580 - Other Financial Sources</v>
      </c>
      <c r="O1918" s="4" t="s">
        <v>3028</v>
      </c>
      <c r="P1918" s="4" t="s">
        <v>3029</v>
      </c>
      <c r="Q1918" s="4" t="s">
        <v>4181</v>
      </c>
      <c r="R1918" s="4" t="s">
        <v>30</v>
      </c>
      <c r="S1918" t="str">
        <f>VLOOKUP(H1918,'Object Code Definitions'!$A$3:$C$1497,3,0)</f>
        <v>Used for the administrative fee for managing the program and collected from the program participants.</v>
      </c>
      <c r="T1918" t="str">
        <f>VLOOKUP(H1918,'Object Code Definitions'!$A$3:$I$1497,9,0)</f>
        <v>Active</v>
      </c>
    </row>
    <row r="1919" spans="1:20">
      <c r="A1919" s="4" t="s">
        <v>4361</v>
      </c>
      <c r="B1919" s="4" t="s">
        <v>18</v>
      </c>
      <c r="C1919" s="4" t="s">
        <v>4362</v>
      </c>
      <c r="D1919" t="str">
        <f t="shared" si="87"/>
        <v>517330 - OthFinSrc-Interfnd Intrst Rev</v>
      </c>
      <c r="E1919" s="2">
        <v>40360</v>
      </c>
      <c r="F1919" s="4" t="s">
        <v>20</v>
      </c>
      <c r="G1919" s="4" t="s">
        <v>3022</v>
      </c>
      <c r="H1919" s="4" t="s">
        <v>4363</v>
      </c>
      <c r="I1919" s="4" t="s">
        <v>4364</v>
      </c>
      <c r="J1919" s="4" t="str">
        <f t="shared" si="88"/>
        <v>580012 - Interfund Interest Revenue (Intra-agency)</v>
      </c>
      <c r="K1919" s="4" t="s">
        <v>4365</v>
      </c>
      <c r="L1919" s="4" t="s">
        <v>4279</v>
      </c>
      <c r="M1919" s="4" t="s">
        <v>4280</v>
      </c>
      <c r="N1919" t="str">
        <f t="shared" si="89"/>
        <v>580 - Other Financial Sources</v>
      </c>
      <c r="O1919" s="4" t="s">
        <v>3028</v>
      </c>
      <c r="P1919" s="4" t="s">
        <v>3029</v>
      </c>
      <c r="Q1919" s="4" t="s">
        <v>4366</v>
      </c>
      <c r="R1919" s="4" t="s">
        <v>30</v>
      </c>
      <c r="S1919" t="str">
        <f>VLOOKUP(H1919,'Object Code Definitions'!$A$3:$C$1497,3,0)</f>
        <v>Used in connection with transactions between funds occurring at a single campus.</v>
      </c>
      <c r="T1919" t="str">
        <f>VLOOKUP(H1919,'Object Code Definitions'!$A$3:$I$1497,9,0)</f>
        <v>Active</v>
      </c>
    </row>
    <row r="1920" spans="1:20">
      <c r="A1920" s="4" t="s">
        <v>4367</v>
      </c>
      <c r="B1920" s="4" t="s">
        <v>18</v>
      </c>
      <c r="C1920" s="4" t="s">
        <v>4368</v>
      </c>
      <c r="D1920" t="str">
        <f t="shared" si="87"/>
        <v>517360 - OthFinSrc-Copyrights</v>
      </c>
      <c r="E1920" s="2">
        <v>41821</v>
      </c>
      <c r="F1920" s="4" t="s">
        <v>20</v>
      </c>
      <c r="G1920" s="4" t="s">
        <v>3022</v>
      </c>
      <c r="H1920" s="4" t="s">
        <v>4369</v>
      </c>
      <c r="I1920" s="4" t="s">
        <v>4370</v>
      </c>
      <c r="J1920" s="4" t="str">
        <f t="shared" si="88"/>
        <v>580014 - Copyrights, Patents and Licenses (Obsolete)</v>
      </c>
      <c r="K1920" s="4" t="s">
        <v>3611</v>
      </c>
      <c r="L1920" s="4" t="s">
        <v>4279</v>
      </c>
      <c r="M1920" s="4" t="s">
        <v>4280</v>
      </c>
      <c r="N1920" t="str">
        <f t="shared" si="89"/>
        <v>580 - Other Financial Sources</v>
      </c>
      <c r="O1920" s="4" t="s">
        <v>3028</v>
      </c>
      <c r="P1920" s="4" t="s">
        <v>3029</v>
      </c>
      <c r="Q1920" s="4" t="s">
        <v>3984</v>
      </c>
      <c r="R1920" s="4" t="s">
        <v>30</v>
      </c>
      <c r="S1920" t="str">
        <f>VLOOKUP(H1920,'Object Code Definitions'!$A$3:$C$1497,3,0)</f>
        <v>Deactivated as it is no longer used.</v>
      </c>
      <c r="T1920" t="str">
        <f>VLOOKUP(H1920,'Object Code Definitions'!$A$3:$I$1497,9,0)</f>
        <v>Obsolete</v>
      </c>
    </row>
    <row r="1921" spans="1:20">
      <c r="A1921" s="4" t="s">
        <v>4371</v>
      </c>
      <c r="B1921" s="4" t="s">
        <v>18</v>
      </c>
      <c r="C1921" s="4" t="s">
        <v>4372</v>
      </c>
      <c r="D1921" t="str">
        <f t="shared" si="87"/>
        <v>517390 - OthFinSrc-Royalty</v>
      </c>
      <c r="E1921" s="2">
        <v>41821</v>
      </c>
      <c r="F1921" s="4" t="s">
        <v>20</v>
      </c>
      <c r="G1921" s="4" t="s">
        <v>3022</v>
      </c>
      <c r="H1921" s="4" t="s">
        <v>4373</v>
      </c>
      <c r="I1921" s="4" t="s">
        <v>4374</v>
      </c>
      <c r="J1921" s="4" t="str">
        <f t="shared" si="88"/>
        <v>580015 - Royalty</v>
      </c>
      <c r="K1921" s="4" t="s">
        <v>3611</v>
      </c>
      <c r="L1921" s="4" t="s">
        <v>4279</v>
      </c>
      <c r="M1921" s="4" t="s">
        <v>4280</v>
      </c>
      <c r="N1921" t="str">
        <f t="shared" si="89"/>
        <v>580 - Other Financial Sources</v>
      </c>
      <c r="O1921" s="4" t="s">
        <v>3028</v>
      </c>
      <c r="P1921" s="4" t="s">
        <v>3029</v>
      </c>
      <c r="Q1921" s="4" t="s">
        <v>4181</v>
      </c>
      <c r="R1921" s="4" t="s">
        <v>30</v>
      </c>
      <c r="S1921" t="str">
        <f>VLOOKUP(H1921,'Object Code Definitions'!$A$3:$C$1497,3,0)</f>
        <v xml:space="preserve">Payment received for use of an intangible asset such as copyrights, patents, natural resources and licenses. </v>
      </c>
      <c r="T1921" t="str">
        <f>VLOOKUP(H1921,'Object Code Definitions'!$A$3:$I$1497,9,0)</f>
        <v>Active</v>
      </c>
    </row>
    <row r="1922" spans="1:20">
      <c r="A1922" s="4" t="s">
        <v>4375</v>
      </c>
      <c r="B1922" s="4" t="s">
        <v>18</v>
      </c>
      <c r="C1922" s="4" t="s">
        <v>4376</v>
      </c>
      <c r="D1922" t="str">
        <f t="shared" si="87"/>
        <v>517420 - OthFinSrc-Mngmnt Fee</v>
      </c>
      <c r="E1922" s="2">
        <v>36526</v>
      </c>
      <c r="F1922" s="4" t="s">
        <v>21</v>
      </c>
      <c r="G1922" s="4" t="s">
        <v>3022</v>
      </c>
      <c r="H1922" s="4" t="s">
        <v>4377</v>
      </c>
      <c r="I1922" s="4" t="s">
        <v>4378</v>
      </c>
      <c r="J1922" s="4" t="str">
        <f t="shared" si="88"/>
        <v>580016 - Management Fee</v>
      </c>
      <c r="K1922" s="4" t="s">
        <v>3611</v>
      </c>
      <c r="L1922" s="4" t="s">
        <v>4279</v>
      </c>
      <c r="M1922" s="4" t="s">
        <v>4280</v>
      </c>
      <c r="N1922" t="str">
        <f t="shared" si="89"/>
        <v>580 - Other Financial Sources</v>
      </c>
      <c r="O1922" s="4" t="s">
        <v>3028</v>
      </c>
      <c r="P1922" s="4" t="s">
        <v>3029</v>
      </c>
      <c r="Q1922" s="4" t="s">
        <v>4181</v>
      </c>
      <c r="R1922" s="4" t="s">
        <v>30</v>
      </c>
      <c r="S1922" t="str">
        <f>VLOOKUP(H1922,'Object Code Definitions'!$A$3:$C$1497,3,0)</f>
        <v>Used to record any assessment of a management fee, such as CPDC management fees.</v>
      </c>
      <c r="T1922" t="str">
        <f>VLOOKUP(H1922,'Object Code Definitions'!$A$3:$I$1497,9,0)</f>
        <v>Active</v>
      </c>
    </row>
    <row r="1923" spans="1:20">
      <c r="A1923" s="4" t="s">
        <v>4379</v>
      </c>
      <c r="B1923" s="4" t="s">
        <v>18</v>
      </c>
      <c r="C1923" s="4" t="s">
        <v>4380</v>
      </c>
      <c r="D1923" t="str">
        <f t="shared" ref="D1923:D1986" si="90">A1923&amp;" - "&amp;C1923</f>
        <v>517450 - OthFinSrc-RevOthr (Govt Fnds)</v>
      </c>
      <c r="E1923" s="2">
        <v>40360</v>
      </c>
      <c r="F1923" s="4" t="s">
        <v>20</v>
      </c>
      <c r="G1923" s="4" t="s">
        <v>3022</v>
      </c>
      <c r="H1923" s="4" t="s">
        <v>4381</v>
      </c>
      <c r="I1923" s="4" t="s">
        <v>4382</v>
      </c>
      <c r="J1923" s="4" t="str">
        <f t="shared" ref="J1923:J1986" si="91">H1923&amp;" - "&amp;I1923</f>
        <v>580013 - Revenue-Other (Governmental Funds)</v>
      </c>
      <c r="K1923" s="4" t="s">
        <v>3611</v>
      </c>
      <c r="L1923" s="4" t="s">
        <v>4279</v>
      </c>
      <c r="M1923" s="4" t="s">
        <v>4280</v>
      </c>
      <c r="N1923" t="str">
        <f t="shared" ref="N1923:N1986" si="92">L1923&amp;" - "&amp;M1923</f>
        <v>580 - Other Financial Sources</v>
      </c>
      <c r="O1923" s="4" t="s">
        <v>3028</v>
      </c>
      <c r="P1923" s="4" t="s">
        <v>3029</v>
      </c>
      <c r="Q1923" s="4" t="s">
        <v>4181</v>
      </c>
      <c r="R1923" s="4" t="s">
        <v>30</v>
      </c>
      <c r="S1923">
        <f>VLOOKUP(H1923,'Object Code Definitions'!$A$3:$C$1497,3,0)</f>
        <v>0</v>
      </c>
      <c r="T1923" t="str">
        <f>VLOOKUP(H1923,'Object Code Definitions'!$A$3:$I$1497,9,0)</f>
        <v>Obsolete</v>
      </c>
    </row>
    <row r="1924" spans="1:20">
      <c r="A1924" s="4" t="s">
        <v>4383</v>
      </c>
      <c r="B1924" s="4" t="s">
        <v>18</v>
      </c>
      <c r="C1924" s="4" t="s">
        <v>4384</v>
      </c>
      <c r="D1924" t="str">
        <f t="shared" si="90"/>
        <v>517480 - OthFinSrc-Cult. Plan. Comm.</v>
      </c>
      <c r="E1924" s="2">
        <v>42186</v>
      </c>
      <c r="F1924" s="4" t="s">
        <v>20</v>
      </c>
      <c r="G1924" s="4" t="s">
        <v>3022</v>
      </c>
      <c r="H1924" s="4" t="s">
        <v>4277</v>
      </c>
      <c r="I1924" s="4" t="s">
        <v>4278</v>
      </c>
      <c r="J1924" s="4" t="str">
        <f t="shared" si="91"/>
        <v>580090 - Other Operating Revenues (excluding student fees)</v>
      </c>
      <c r="K1924" s="4" t="s">
        <v>3611</v>
      </c>
      <c r="L1924" s="4" t="s">
        <v>4279</v>
      </c>
      <c r="M1924" s="4" t="s">
        <v>4280</v>
      </c>
      <c r="N1924" t="str">
        <f t="shared" si="92"/>
        <v>580 - Other Financial Sources</v>
      </c>
      <c r="O1924" s="4" t="s">
        <v>3028</v>
      </c>
      <c r="P1924" s="4" t="s">
        <v>3029</v>
      </c>
      <c r="Q1924" s="4" t="s">
        <v>4181</v>
      </c>
      <c r="R1924" s="4" t="s">
        <v>30</v>
      </c>
      <c r="S1924" t="str">
        <f>VLOOKUP(H1924,'Object Code Definitions'!$A$3:$C$1497,3,0)</f>
        <v>To be used for other operating revenue that cannot be identified more precisely by using another object code. Also used to record cost recovery from third parties. Not to be used for student fees.</v>
      </c>
      <c r="T1924" t="str">
        <f>VLOOKUP(H1924,'Object Code Definitions'!$A$3:$I$1497,9,0)</f>
        <v>Active</v>
      </c>
    </row>
    <row r="1925" spans="1:20">
      <c r="A1925" s="4" t="s">
        <v>4385</v>
      </c>
      <c r="B1925" s="4" t="s">
        <v>18</v>
      </c>
      <c r="C1925" s="4" t="s">
        <v>4386</v>
      </c>
      <c r="D1925" t="str">
        <f t="shared" si="90"/>
        <v>517481 - OthFinSrc-Recycling Pgm</v>
      </c>
      <c r="E1925" s="2">
        <v>42186</v>
      </c>
      <c r="F1925" s="4" t="s">
        <v>20</v>
      </c>
      <c r="G1925" s="4" t="s">
        <v>3022</v>
      </c>
      <c r="H1925" s="4" t="s">
        <v>4277</v>
      </c>
      <c r="I1925" s="4" t="s">
        <v>4278</v>
      </c>
      <c r="J1925" s="4" t="str">
        <f t="shared" si="91"/>
        <v>580090 - Other Operating Revenues (excluding student fees)</v>
      </c>
      <c r="K1925" s="4" t="s">
        <v>3611</v>
      </c>
      <c r="L1925" s="4" t="s">
        <v>4279</v>
      </c>
      <c r="M1925" s="4" t="s">
        <v>4280</v>
      </c>
      <c r="N1925" t="str">
        <f t="shared" si="92"/>
        <v>580 - Other Financial Sources</v>
      </c>
      <c r="O1925" s="4" t="s">
        <v>3028</v>
      </c>
      <c r="P1925" s="4" t="s">
        <v>3029</v>
      </c>
      <c r="Q1925" s="4" t="s">
        <v>4181</v>
      </c>
      <c r="R1925" s="4" t="s">
        <v>30</v>
      </c>
      <c r="S1925" t="str">
        <f>VLOOKUP(H1925,'Object Code Definitions'!$A$3:$C$1497,3,0)</f>
        <v>To be used for other operating revenue that cannot be identified more precisely by using another object code. Also used to record cost recovery from third parties. Not to be used for student fees.</v>
      </c>
      <c r="T1925" t="str">
        <f>VLOOKUP(H1925,'Object Code Definitions'!$A$3:$I$1497,9,0)</f>
        <v>Active</v>
      </c>
    </row>
    <row r="1926" spans="1:20">
      <c r="A1926" s="4" t="s">
        <v>4387</v>
      </c>
      <c r="B1926" s="4" t="s">
        <v>18</v>
      </c>
      <c r="C1926" s="4" t="s">
        <v>4388</v>
      </c>
      <c r="D1926" t="str">
        <f t="shared" si="90"/>
        <v>517482 - OthFinSrc-Miscellaneous</v>
      </c>
      <c r="E1926" s="2">
        <v>40360</v>
      </c>
      <c r="F1926" s="4" t="s">
        <v>20</v>
      </c>
      <c r="G1926" s="4" t="s">
        <v>3022</v>
      </c>
      <c r="H1926" s="4" t="s">
        <v>4277</v>
      </c>
      <c r="I1926" s="4" t="s">
        <v>4278</v>
      </c>
      <c r="J1926" s="4" t="str">
        <f t="shared" si="91"/>
        <v>580090 - Other Operating Revenues (excluding student fees)</v>
      </c>
      <c r="K1926" s="4" t="s">
        <v>3611</v>
      </c>
      <c r="L1926" s="4" t="s">
        <v>4279</v>
      </c>
      <c r="M1926" s="4" t="s">
        <v>4280</v>
      </c>
      <c r="N1926" t="str">
        <f t="shared" si="92"/>
        <v>580 - Other Financial Sources</v>
      </c>
      <c r="O1926" s="4" t="s">
        <v>3028</v>
      </c>
      <c r="P1926" s="4" t="s">
        <v>3029</v>
      </c>
      <c r="Q1926" s="4" t="s">
        <v>4181</v>
      </c>
      <c r="R1926" s="4" t="s">
        <v>30</v>
      </c>
      <c r="S1926" t="str">
        <f>VLOOKUP(H1926,'Object Code Definitions'!$A$3:$C$1497,3,0)</f>
        <v>To be used for other operating revenue that cannot be identified more precisely by using another object code. Also used to record cost recovery from third parties. Not to be used for student fees.</v>
      </c>
      <c r="T1926" t="str">
        <f>VLOOKUP(H1926,'Object Code Definitions'!$A$3:$I$1497,9,0)</f>
        <v>Active</v>
      </c>
    </row>
    <row r="1927" spans="1:20">
      <c r="A1927" s="4" t="s">
        <v>4389</v>
      </c>
      <c r="B1927" s="4" t="s">
        <v>18</v>
      </c>
      <c r="C1927" s="4" t="s">
        <v>4388</v>
      </c>
      <c r="D1927" t="str">
        <f t="shared" si="90"/>
        <v>517483 - OthFinSrc-Miscellaneous</v>
      </c>
      <c r="E1927" s="2">
        <v>40360</v>
      </c>
      <c r="F1927" s="4" t="s">
        <v>20</v>
      </c>
      <c r="G1927" s="4" t="s">
        <v>3022</v>
      </c>
      <c r="H1927" s="4" t="s">
        <v>4277</v>
      </c>
      <c r="I1927" s="4" t="s">
        <v>4278</v>
      </c>
      <c r="J1927" s="4" t="str">
        <f t="shared" si="91"/>
        <v>580090 - Other Operating Revenues (excluding student fees)</v>
      </c>
      <c r="K1927" s="4" t="s">
        <v>3611</v>
      </c>
      <c r="L1927" s="4" t="s">
        <v>4279</v>
      </c>
      <c r="M1927" s="4" t="s">
        <v>4280</v>
      </c>
      <c r="N1927" t="str">
        <f t="shared" si="92"/>
        <v>580 - Other Financial Sources</v>
      </c>
      <c r="O1927" s="4" t="s">
        <v>3028</v>
      </c>
      <c r="P1927" s="4" t="s">
        <v>3029</v>
      </c>
      <c r="Q1927" s="4" t="s">
        <v>4181</v>
      </c>
      <c r="R1927" s="4" t="s">
        <v>30</v>
      </c>
      <c r="S1927" t="str">
        <f>VLOOKUP(H1927,'Object Code Definitions'!$A$3:$C$1497,3,0)</f>
        <v>To be used for other operating revenue that cannot be identified more precisely by using another object code. Also used to record cost recovery from third parties. Not to be used for student fees.</v>
      </c>
      <c r="T1927" t="str">
        <f>VLOOKUP(H1927,'Object Code Definitions'!$A$3:$I$1497,9,0)</f>
        <v>Active</v>
      </c>
    </row>
    <row r="1928" spans="1:20">
      <c r="A1928" s="4" t="s">
        <v>4390</v>
      </c>
      <c r="B1928" s="4" t="s">
        <v>18</v>
      </c>
      <c r="C1928" s="4" t="s">
        <v>4391</v>
      </c>
      <c r="D1928" t="str">
        <f t="shared" si="90"/>
        <v>517484 - OthFinSrc-Reimbursed Pgms</v>
      </c>
      <c r="E1928" s="2">
        <v>42186</v>
      </c>
      <c r="F1928" s="4" t="s">
        <v>20</v>
      </c>
      <c r="G1928" s="4" t="s">
        <v>3022</v>
      </c>
      <c r="H1928" s="4" t="s">
        <v>4277</v>
      </c>
      <c r="I1928" s="4" t="s">
        <v>4278</v>
      </c>
      <c r="J1928" s="4" t="str">
        <f t="shared" si="91"/>
        <v>580090 - Other Operating Revenues (excluding student fees)</v>
      </c>
      <c r="K1928" s="4" t="s">
        <v>3611</v>
      </c>
      <c r="L1928" s="4" t="s">
        <v>4279</v>
      </c>
      <c r="M1928" s="4" t="s">
        <v>4280</v>
      </c>
      <c r="N1928" t="str">
        <f t="shared" si="92"/>
        <v>580 - Other Financial Sources</v>
      </c>
      <c r="O1928" s="4" t="s">
        <v>3028</v>
      </c>
      <c r="P1928" s="4" t="s">
        <v>3029</v>
      </c>
      <c r="Q1928" s="4" t="s">
        <v>4181</v>
      </c>
      <c r="R1928" s="4" t="s">
        <v>30</v>
      </c>
      <c r="S1928" t="str">
        <f>VLOOKUP(H1928,'Object Code Definitions'!$A$3:$C$1497,3,0)</f>
        <v>To be used for other operating revenue that cannot be identified more precisely by using another object code. Also used to record cost recovery from third parties. Not to be used for student fees.</v>
      </c>
      <c r="T1928" t="str">
        <f>VLOOKUP(H1928,'Object Code Definitions'!$A$3:$I$1497,9,0)</f>
        <v>Active</v>
      </c>
    </row>
    <row r="1929" spans="1:20">
      <c r="A1929" s="4" t="s">
        <v>4392</v>
      </c>
      <c r="B1929" s="4" t="s">
        <v>18</v>
      </c>
      <c r="C1929" s="4" t="s">
        <v>4393</v>
      </c>
      <c r="D1929" t="str">
        <f t="shared" si="90"/>
        <v>517485 - OthFinSrc-Scholarships</v>
      </c>
      <c r="E1929" s="2">
        <v>42186</v>
      </c>
      <c r="F1929" s="4" t="s">
        <v>20</v>
      </c>
      <c r="G1929" s="4" t="s">
        <v>3022</v>
      </c>
      <c r="H1929" s="4" t="s">
        <v>4277</v>
      </c>
      <c r="I1929" s="4" t="s">
        <v>4278</v>
      </c>
      <c r="J1929" s="4" t="str">
        <f t="shared" si="91"/>
        <v>580090 - Other Operating Revenues (excluding student fees)</v>
      </c>
      <c r="K1929" s="4" t="s">
        <v>3611</v>
      </c>
      <c r="L1929" s="4" t="s">
        <v>4279</v>
      </c>
      <c r="M1929" s="4" t="s">
        <v>4280</v>
      </c>
      <c r="N1929" t="str">
        <f t="shared" si="92"/>
        <v>580 - Other Financial Sources</v>
      </c>
      <c r="O1929" s="4" t="s">
        <v>3028</v>
      </c>
      <c r="P1929" s="4" t="s">
        <v>3029</v>
      </c>
      <c r="Q1929" s="4" t="s">
        <v>4181</v>
      </c>
      <c r="R1929" s="4" t="s">
        <v>30</v>
      </c>
      <c r="S1929" t="str">
        <f>VLOOKUP(H1929,'Object Code Definitions'!$A$3:$C$1497,3,0)</f>
        <v>To be used for other operating revenue that cannot be identified more precisely by using another object code. Also used to record cost recovery from third parties. Not to be used for student fees.</v>
      </c>
      <c r="T1929" t="str">
        <f>VLOOKUP(H1929,'Object Code Definitions'!$A$3:$I$1497,9,0)</f>
        <v>Active</v>
      </c>
    </row>
    <row r="1930" spans="1:20">
      <c r="A1930" s="4" t="s">
        <v>4394</v>
      </c>
      <c r="B1930" s="4" t="s">
        <v>18</v>
      </c>
      <c r="C1930" s="4" t="s">
        <v>4395</v>
      </c>
      <c r="D1930" t="str">
        <f t="shared" si="90"/>
        <v>517486 - OthFinSrc-Legoland Rev Accnt</v>
      </c>
      <c r="E1930" s="2">
        <v>40360</v>
      </c>
      <c r="F1930" s="4" t="s">
        <v>20</v>
      </c>
      <c r="G1930" s="4" t="s">
        <v>3022</v>
      </c>
      <c r="H1930" s="4" t="s">
        <v>4277</v>
      </c>
      <c r="I1930" s="4" t="s">
        <v>4278</v>
      </c>
      <c r="J1930" s="4" t="str">
        <f t="shared" si="91"/>
        <v>580090 - Other Operating Revenues (excluding student fees)</v>
      </c>
      <c r="K1930" s="4" t="s">
        <v>3611</v>
      </c>
      <c r="L1930" s="4" t="s">
        <v>4279</v>
      </c>
      <c r="M1930" s="4" t="s">
        <v>4280</v>
      </c>
      <c r="N1930" t="str">
        <f t="shared" si="92"/>
        <v>580 - Other Financial Sources</v>
      </c>
      <c r="O1930" s="4" t="s">
        <v>3028</v>
      </c>
      <c r="P1930" s="4" t="s">
        <v>3029</v>
      </c>
      <c r="Q1930" s="4" t="s">
        <v>4181</v>
      </c>
      <c r="R1930" s="4" t="s">
        <v>30</v>
      </c>
      <c r="S1930" t="str">
        <f>VLOOKUP(H1930,'Object Code Definitions'!$A$3:$C$1497,3,0)</f>
        <v>To be used for other operating revenue that cannot be identified more precisely by using another object code. Also used to record cost recovery from third parties. Not to be used for student fees.</v>
      </c>
      <c r="T1930" t="str">
        <f>VLOOKUP(H1930,'Object Code Definitions'!$A$3:$I$1497,9,0)</f>
        <v>Active</v>
      </c>
    </row>
    <row r="1931" spans="1:20">
      <c r="A1931" s="4" t="s">
        <v>4396</v>
      </c>
      <c r="B1931" s="4" t="s">
        <v>18</v>
      </c>
      <c r="C1931" s="4" t="s">
        <v>4397</v>
      </c>
      <c r="D1931" t="str">
        <f t="shared" si="90"/>
        <v>517487 - OthFinSrc-Copying Machine</v>
      </c>
      <c r="E1931" s="2">
        <v>42186</v>
      </c>
      <c r="F1931" s="4" t="s">
        <v>20</v>
      </c>
      <c r="G1931" s="4" t="s">
        <v>3022</v>
      </c>
      <c r="H1931" s="4" t="s">
        <v>4277</v>
      </c>
      <c r="I1931" s="4" t="s">
        <v>4278</v>
      </c>
      <c r="J1931" s="4" t="str">
        <f t="shared" si="91"/>
        <v>580090 - Other Operating Revenues (excluding student fees)</v>
      </c>
      <c r="K1931" s="4" t="s">
        <v>3611</v>
      </c>
      <c r="L1931" s="4" t="s">
        <v>4279</v>
      </c>
      <c r="M1931" s="4" t="s">
        <v>4280</v>
      </c>
      <c r="N1931" t="str">
        <f t="shared" si="92"/>
        <v>580 - Other Financial Sources</v>
      </c>
      <c r="O1931" s="4" t="s">
        <v>3028</v>
      </c>
      <c r="P1931" s="4" t="s">
        <v>3029</v>
      </c>
      <c r="Q1931" s="4" t="s">
        <v>4181</v>
      </c>
      <c r="R1931" s="4" t="s">
        <v>30</v>
      </c>
      <c r="S1931" t="str">
        <f>VLOOKUP(H1931,'Object Code Definitions'!$A$3:$C$1497,3,0)</f>
        <v>To be used for other operating revenue that cannot be identified more precisely by using another object code. Also used to record cost recovery from third parties. Not to be used for student fees.</v>
      </c>
      <c r="T1931" t="str">
        <f>VLOOKUP(H1931,'Object Code Definitions'!$A$3:$I$1497,9,0)</f>
        <v>Active</v>
      </c>
    </row>
    <row r="1932" spans="1:20">
      <c r="A1932" s="4" t="s">
        <v>4398</v>
      </c>
      <c r="B1932" s="4" t="s">
        <v>18</v>
      </c>
      <c r="C1932" s="4" t="s">
        <v>4399</v>
      </c>
      <c r="D1932" t="str">
        <f t="shared" si="90"/>
        <v>517488 - OthFinSrc-Duplicating</v>
      </c>
      <c r="E1932" s="2">
        <v>42186</v>
      </c>
      <c r="F1932" s="4" t="s">
        <v>20</v>
      </c>
      <c r="G1932" s="4" t="s">
        <v>3022</v>
      </c>
      <c r="H1932" s="4" t="s">
        <v>4277</v>
      </c>
      <c r="I1932" s="4" t="s">
        <v>4278</v>
      </c>
      <c r="J1932" s="4" t="str">
        <f t="shared" si="91"/>
        <v>580090 - Other Operating Revenues (excluding student fees)</v>
      </c>
      <c r="K1932" s="4" t="s">
        <v>3611</v>
      </c>
      <c r="L1932" s="4" t="s">
        <v>4279</v>
      </c>
      <c r="M1932" s="4" t="s">
        <v>4280</v>
      </c>
      <c r="N1932" t="str">
        <f t="shared" si="92"/>
        <v>580 - Other Financial Sources</v>
      </c>
      <c r="O1932" s="4" t="s">
        <v>3028</v>
      </c>
      <c r="P1932" s="4" t="s">
        <v>3029</v>
      </c>
      <c r="Q1932" s="4" t="s">
        <v>4181</v>
      </c>
      <c r="R1932" s="4" t="s">
        <v>30</v>
      </c>
      <c r="S1932" t="str">
        <f>VLOOKUP(H1932,'Object Code Definitions'!$A$3:$C$1497,3,0)</f>
        <v>To be used for other operating revenue that cannot be identified more precisely by using another object code. Also used to record cost recovery from third parties. Not to be used for student fees.</v>
      </c>
      <c r="T1932" t="str">
        <f>VLOOKUP(H1932,'Object Code Definitions'!$A$3:$I$1497,9,0)</f>
        <v>Active</v>
      </c>
    </row>
    <row r="1933" spans="1:20">
      <c r="A1933" s="4" t="s">
        <v>4400</v>
      </c>
      <c r="B1933" s="4" t="s">
        <v>18</v>
      </c>
      <c r="C1933" s="4" t="s">
        <v>4401</v>
      </c>
      <c r="D1933" t="str">
        <f t="shared" si="90"/>
        <v>517489 - OthFinSrc-Public Rel Rev</v>
      </c>
      <c r="E1933" s="2">
        <v>42186</v>
      </c>
      <c r="F1933" s="4" t="s">
        <v>20</v>
      </c>
      <c r="G1933" s="4" t="s">
        <v>3022</v>
      </c>
      <c r="H1933" s="4" t="s">
        <v>4277</v>
      </c>
      <c r="I1933" s="4" t="s">
        <v>4278</v>
      </c>
      <c r="J1933" s="4" t="str">
        <f t="shared" si="91"/>
        <v>580090 - Other Operating Revenues (excluding student fees)</v>
      </c>
      <c r="K1933" s="4" t="s">
        <v>3611</v>
      </c>
      <c r="L1933" s="4" t="s">
        <v>4279</v>
      </c>
      <c r="M1933" s="4" t="s">
        <v>4280</v>
      </c>
      <c r="N1933" t="str">
        <f t="shared" si="92"/>
        <v>580 - Other Financial Sources</v>
      </c>
      <c r="O1933" s="4" t="s">
        <v>3028</v>
      </c>
      <c r="P1933" s="4" t="s">
        <v>3029</v>
      </c>
      <c r="Q1933" s="4" t="s">
        <v>4181</v>
      </c>
      <c r="R1933" s="4" t="s">
        <v>30</v>
      </c>
      <c r="S1933" t="str">
        <f>VLOOKUP(H1933,'Object Code Definitions'!$A$3:$C$1497,3,0)</f>
        <v>To be used for other operating revenue that cannot be identified more precisely by using another object code. Also used to record cost recovery from third parties. Not to be used for student fees.</v>
      </c>
      <c r="T1933" t="str">
        <f>VLOOKUP(H1933,'Object Code Definitions'!$A$3:$I$1497,9,0)</f>
        <v>Active</v>
      </c>
    </row>
    <row r="1934" spans="1:20">
      <c r="A1934" s="4" t="s">
        <v>4402</v>
      </c>
      <c r="B1934" s="4" t="s">
        <v>18</v>
      </c>
      <c r="C1934" s="4" t="s">
        <v>4403</v>
      </c>
      <c r="D1934" t="str">
        <f t="shared" si="90"/>
        <v>517490 - OthFinSrc-Emrgncy Ln Repaymt</v>
      </c>
      <c r="E1934" s="2">
        <v>42186</v>
      </c>
      <c r="F1934" s="4" t="s">
        <v>20</v>
      </c>
      <c r="G1934" s="4" t="s">
        <v>3022</v>
      </c>
      <c r="H1934" s="4" t="s">
        <v>4277</v>
      </c>
      <c r="I1934" s="4" t="s">
        <v>4278</v>
      </c>
      <c r="J1934" s="4" t="str">
        <f t="shared" si="91"/>
        <v>580090 - Other Operating Revenues (excluding student fees)</v>
      </c>
      <c r="K1934" s="4" t="s">
        <v>3611</v>
      </c>
      <c r="L1934" s="4" t="s">
        <v>4279</v>
      </c>
      <c r="M1934" s="4" t="s">
        <v>4280</v>
      </c>
      <c r="N1934" t="str">
        <f t="shared" si="92"/>
        <v>580 - Other Financial Sources</v>
      </c>
      <c r="O1934" s="4" t="s">
        <v>3028</v>
      </c>
      <c r="P1934" s="4" t="s">
        <v>3029</v>
      </c>
      <c r="Q1934" s="4" t="s">
        <v>4181</v>
      </c>
      <c r="R1934" s="4" t="s">
        <v>30</v>
      </c>
      <c r="S1934" t="str">
        <f>VLOOKUP(H1934,'Object Code Definitions'!$A$3:$C$1497,3,0)</f>
        <v>To be used for other operating revenue that cannot be identified more precisely by using another object code. Also used to record cost recovery from third parties. Not to be used for student fees.</v>
      </c>
      <c r="T1934" t="str">
        <f>VLOOKUP(H1934,'Object Code Definitions'!$A$3:$I$1497,9,0)</f>
        <v>Active</v>
      </c>
    </row>
    <row r="1935" spans="1:20">
      <c r="A1935" s="4" t="s">
        <v>4404</v>
      </c>
      <c r="B1935" s="4" t="s">
        <v>18</v>
      </c>
      <c r="C1935" s="4" t="s">
        <v>4405</v>
      </c>
      <c r="D1935" t="str">
        <f t="shared" si="90"/>
        <v>517491 - OthFinSrc-Coachella ValleyCtr</v>
      </c>
      <c r="E1935" s="2">
        <v>42186</v>
      </c>
      <c r="F1935" s="4" t="s">
        <v>20</v>
      </c>
      <c r="G1935" s="4" t="s">
        <v>3022</v>
      </c>
      <c r="H1935" s="4" t="s">
        <v>4277</v>
      </c>
      <c r="I1935" s="4" t="s">
        <v>4278</v>
      </c>
      <c r="J1935" s="4" t="str">
        <f t="shared" si="91"/>
        <v>580090 - Other Operating Revenues (excluding student fees)</v>
      </c>
      <c r="K1935" s="4" t="s">
        <v>3611</v>
      </c>
      <c r="L1935" s="4" t="s">
        <v>4279</v>
      </c>
      <c r="M1935" s="4" t="s">
        <v>4280</v>
      </c>
      <c r="N1935" t="str">
        <f t="shared" si="92"/>
        <v>580 - Other Financial Sources</v>
      </c>
      <c r="O1935" s="4" t="s">
        <v>3028</v>
      </c>
      <c r="P1935" s="4" t="s">
        <v>3029</v>
      </c>
      <c r="Q1935" s="4" t="s">
        <v>4181</v>
      </c>
      <c r="R1935" s="4" t="s">
        <v>30</v>
      </c>
      <c r="S1935" t="str">
        <f>VLOOKUP(H1935,'Object Code Definitions'!$A$3:$C$1497,3,0)</f>
        <v>To be used for other operating revenue that cannot be identified more precisely by using another object code. Also used to record cost recovery from third parties. Not to be used for student fees.</v>
      </c>
      <c r="T1935" t="str">
        <f>VLOOKUP(H1935,'Object Code Definitions'!$A$3:$I$1497,9,0)</f>
        <v>Active</v>
      </c>
    </row>
    <row r="1936" spans="1:20">
      <c r="A1936" s="4" t="s">
        <v>4406</v>
      </c>
      <c r="B1936" s="4" t="s">
        <v>18</v>
      </c>
      <c r="C1936" s="4" t="s">
        <v>4407</v>
      </c>
      <c r="D1936" t="str">
        <f t="shared" si="90"/>
        <v>517492 - OthFinSrc-Revenues-Other</v>
      </c>
      <c r="E1936" s="2">
        <v>40360</v>
      </c>
      <c r="F1936" s="4" t="s">
        <v>20</v>
      </c>
      <c r="G1936" s="4" t="s">
        <v>3022</v>
      </c>
      <c r="H1936" s="4" t="s">
        <v>4277</v>
      </c>
      <c r="I1936" s="4" t="s">
        <v>4278</v>
      </c>
      <c r="J1936" s="4" t="str">
        <f t="shared" si="91"/>
        <v>580090 - Other Operating Revenues (excluding student fees)</v>
      </c>
      <c r="K1936" s="4" t="s">
        <v>3611</v>
      </c>
      <c r="L1936" s="4" t="s">
        <v>4279</v>
      </c>
      <c r="M1936" s="4" t="s">
        <v>4280</v>
      </c>
      <c r="N1936" t="str">
        <f t="shared" si="92"/>
        <v>580 - Other Financial Sources</v>
      </c>
      <c r="O1936" s="4" t="s">
        <v>3028</v>
      </c>
      <c r="P1936" s="4" t="s">
        <v>3029</v>
      </c>
      <c r="Q1936" s="4" t="s">
        <v>4181</v>
      </c>
      <c r="R1936" s="4" t="s">
        <v>30</v>
      </c>
      <c r="S1936" t="str">
        <f>VLOOKUP(H1936,'Object Code Definitions'!$A$3:$C$1497,3,0)</f>
        <v>To be used for other operating revenue that cannot be identified more precisely by using another object code. Also used to record cost recovery from third parties. Not to be used for student fees.</v>
      </c>
      <c r="T1936" t="str">
        <f>VLOOKUP(H1936,'Object Code Definitions'!$A$3:$I$1497,9,0)</f>
        <v>Active</v>
      </c>
    </row>
    <row r="1937" spans="1:20">
      <c r="A1937" s="4" t="s">
        <v>4408</v>
      </c>
      <c r="B1937" s="4" t="s">
        <v>18</v>
      </c>
      <c r="C1937" s="4" t="s">
        <v>4409</v>
      </c>
      <c r="D1937" t="str">
        <f t="shared" si="90"/>
        <v>517493 - OthFinSrc-Food Serv Comm.</v>
      </c>
      <c r="E1937" s="2">
        <v>42186</v>
      </c>
      <c r="F1937" s="4" t="s">
        <v>20</v>
      </c>
      <c r="G1937" s="4" t="s">
        <v>3022</v>
      </c>
      <c r="H1937" s="4" t="s">
        <v>4277</v>
      </c>
      <c r="I1937" s="4" t="s">
        <v>4278</v>
      </c>
      <c r="J1937" s="4" t="str">
        <f t="shared" si="91"/>
        <v>580090 - Other Operating Revenues (excluding student fees)</v>
      </c>
      <c r="K1937" s="4" t="s">
        <v>3611</v>
      </c>
      <c r="L1937" s="4" t="s">
        <v>4279</v>
      </c>
      <c r="M1937" s="4" t="s">
        <v>4280</v>
      </c>
      <c r="N1937" t="str">
        <f t="shared" si="92"/>
        <v>580 - Other Financial Sources</v>
      </c>
      <c r="O1937" s="4" t="s">
        <v>3028</v>
      </c>
      <c r="P1937" s="4" t="s">
        <v>3029</v>
      </c>
      <c r="Q1937" s="4" t="s">
        <v>4181</v>
      </c>
      <c r="R1937" s="4" t="s">
        <v>30</v>
      </c>
      <c r="S1937" t="str">
        <f>VLOOKUP(H1937,'Object Code Definitions'!$A$3:$C$1497,3,0)</f>
        <v>To be used for other operating revenue that cannot be identified more precisely by using another object code. Also used to record cost recovery from third parties. Not to be used for student fees.</v>
      </c>
      <c r="T1937" t="str">
        <f>VLOOKUP(H1937,'Object Code Definitions'!$A$3:$I$1497,9,0)</f>
        <v>Active</v>
      </c>
    </row>
    <row r="1938" spans="1:20">
      <c r="A1938" s="4" t="s">
        <v>4410</v>
      </c>
      <c r="B1938" s="4" t="s">
        <v>18</v>
      </c>
      <c r="C1938" s="4" t="s">
        <v>4411</v>
      </c>
      <c r="D1938" t="str">
        <f t="shared" si="90"/>
        <v>517494 - OthFinSrc-San Diego Zoo</v>
      </c>
      <c r="E1938" s="2">
        <v>42186</v>
      </c>
      <c r="F1938" s="4" t="s">
        <v>20</v>
      </c>
      <c r="G1938" s="4" t="s">
        <v>3022</v>
      </c>
      <c r="H1938" s="4" t="s">
        <v>4277</v>
      </c>
      <c r="I1938" s="4" t="s">
        <v>4278</v>
      </c>
      <c r="J1938" s="4" t="str">
        <f t="shared" si="91"/>
        <v>580090 - Other Operating Revenues (excluding student fees)</v>
      </c>
      <c r="K1938" s="4" t="s">
        <v>3611</v>
      </c>
      <c r="L1938" s="4" t="s">
        <v>4279</v>
      </c>
      <c r="M1938" s="4" t="s">
        <v>4280</v>
      </c>
      <c r="N1938" t="str">
        <f t="shared" si="92"/>
        <v>580 - Other Financial Sources</v>
      </c>
      <c r="O1938" s="4" t="s">
        <v>3028</v>
      </c>
      <c r="P1938" s="4" t="s">
        <v>3029</v>
      </c>
      <c r="Q1938" s="4" t="s">
        <v>4181</v>
      </c>
      <c r="R1938" s="4" t="s">
        <v>30</v>
      </c>
      <c r="S1938" t="str">
        <f>VLOOKUP(H1938,'Object Code Definitions'!$A$3:$C$1497,3,0)</f>
        <v>To be used for other operating revenue that cannot be identified more precisely by using another object code. Also used to record cost recovery from third parties. Not to be used for student fees.</v>
      </c>
      <c r="T1938" t="str">
        <f>VLOOKUP(H1938,'Object Code Definitions'!$A$3:$I$1497,9,0)</f>
        <v>Active</v>
      </c>
    </row>
    <row r="1939" spans="1:20">
      <c r="A1939" s="4" t="s">
        <v>4412</v>
      </c>
      <c r="B1939" s="4" t="s">
        <v>18</v>
      </c>
      <c r="C1939" s="4" t="s">
        <v>4413</v>
      </c>
      <c r="D1939" t="str">
        <f t="shared" si="90"/>
        <v>517495 - Transition Rev</v>
      </c>
      <c r="E1939" s="2">
        <v>40360</v>
      </c>
      <c r="F1939" s="4" t="s">
        <v>20</v>
      </c>
      <c r="G1939" s="4" t="s">
        <v>3022</v>
      </c>
      <c r="H1939" s="4" t="s">
        <v>4277</v>
      </c>
      <c r="I1939" s="4" t="s">
        <v>4278</v>
      </c>
      <c r="J1939" s="4" t="str">
        <f t="shared" si="91"/>
        <v>580090 - Other Operating Revenues (excluding student fees)</v>
      </c>
      <c r="K1939" s="4" t="s">
        <v>3611</v>
      </c>
      <c r="L1939" s="4" t="s">
        <v>4279</v>
      </c>
      <c r="M1939" s="4" t="s">
        <v>4280</v>
      </c>
      <c r="N1939" t="str">
        <f t="shared" si="92"/>
        <v>580 - Other Financial Sources</v>
      </c>
      <c r="O1939" s="4" t="s">
        <v>3028</v>
      </c>
      <c r="P1939" s="4" t="s">
        <v>3029</v>
      </c>
      <c r="Q1939" s="4" t="s">
        <v>4181</v>
      </c>
      <c r="R1939" s="4" t="s">
        <v>30</v>
      </c>
      <c r="S1939" t="str">
        <f>VLOOKUP(H1939,'Object Code Definitions'!$A$3:$C$1497,3,0)</f>
        <v>To be used for other operating revenue that cannot be identified more precisely by using another object code. Also used to record cost recovery from third parties. Not to be used for student fees.</v>
      </c>
      <c r="T1939" t="str">
        <f>VLOOKUP(H1939,'Object Code Definitions'!$A$3:$I$1497,9,0)</f>
        <v>Active</v>
      </c>
    </row>
    <row r="1940" spans="1:20">
      <c r="A1940" s="4" t="s">
        <v>4414</v>
      </c>
      <c r="B1940" s="4" t="s">
        <v>18</v>
      </c>
      <c r="C1940" s="4" t="s">
        <v>4415</v>
      </c>
      <c r="D1940" t="str">
        <f t="shared" si="90"/>
        <v>517496 - Orientation Rev</v>
      </c>
      <c r="E1940" s="2">
        <v>40360</v>
      </c>
      <c r="F1940" s="4" t="s">
        <v>20</v>
      </c>
      <c r="G1940" s="4" t="s">
        <v>3022</v>
      </c>
      <c r="H1940" s="4" t="s">
        <v>4277</v>
      </c>
      <c r="I1940" s="4" t="s">
        <v>4278</v>
      </c>
      <c r="J1940" s="4" t="str">
        <f t="shared" si="91"/>
        <v>580090 - Other Operating Revenues (excluding student fees)</v>
      </c>
      <c r="K1940" s="4" t="s">
        <v>3611</v>
      </c>
      <c r="L1940" s="4" t="s">
        <v>4279</v>
      </c>
      <c r="M1940" s="4" t="s">
        <v>4280</v>
      </c>
      <c r="N1940" t="str">
        <f t="shared" si="92"/>
        <v>580 - Other Financial Sources</v>
      </c>
      <c r="O1940" s="4" t="s">
        <v>3028</v>
      </c>
      <c r="P1940" s="4" t="s">
        <v>3029</v>
      </c>
      <c r="Q1940" s="4" t="s">
        <v>4181</v>
      </c>
      <c r="R1940" s="4" t="s">
        <v>30</v>
      </c>
      <c r="S1940" t="str">
        <f>VLOOKUP(H1940,'Object Code Definitions'!$A$3:$C$1497,3,0)</f>
        <v>To be used for other operating revenue that cannot be identified more precisely by using another object code. Also used to record cost recovery from third parties. Not to be used for student fees.</v>
      </c>
      <c r="T1940" t="str">
        <f>VLOOKUP(H1940,'Object Code Definitions'!$A$3:$I$1497,9,0)</f>
        <v>Active</v>
      </c>
    </row>
    <row r="1941" spans="1:20">
      <c r="A1941" s="4" t="s">
        <v>4416</v>
      </c>
      <c r="B1941" s="4" t="s">
        <v>18</v>
      </c>
      <c r="C1941" s="4" t="s">
        <v>4417</v>
      </c>
      <c r="D1941" t="str">
        <f t="shared" si="90"/>
        <v>517497 - Club Revenue</v>
      </c>
      <c r="E1941" s="2">
        <v>40360</v>
      </c>
      <c r="F1941" s="4" t="s">
        <v>20</v>
      </c>
      <c r="G1941" s="4" t="s">
        <v>3022</v>
      </c>
      <c r="H1941" s="4" t="s">
        <v>4277</v>
      </c>
      <c r="I1941" s="4" t="s">
        <v>4278</v>
      </c>
      <c r="J1941" s="4" t="str">
        <f t="shared" si="91"/>
        <v>580090 - Other Operating Revenues (excluding student fees)</v>
      </c>
      <c r="K1941" s="4" t="s">
        <v>3611</v>
      </c>
      <c r="L1941" s="4" t="s">
        <v>4279</v>
      </c>
      <c r="M1941" s="4" t="s">
        <v>4280</v>
      </c>
      <c r="N1941" t="str">
        <f t="shared" si="92"/>
        <v>580 - Other Financial Sources</v>
      </c>
      <c r="O1941" s="4" t="s">
        <v>3028</v>
      </c>
      <c r="P1941" s="4" t="s">
        <v>3029</v>
      </c>
      <c r="Q1941" s="4" t="s">
        <v>4181</v>
      </c>
      <c r="R1941" s="4" t="s">
        <v>30</v>
      </c>
      <c r="S1941" t="str">
        <f>VLOOKUP(H1941,'Object Code Definitions'!$A$3:$C$1497,3,0)</f>
        <v>To be used for other operating revenue that cannot be identified more precisely by using another object code. Also used to record cost recovery from third parties. Not to be used for student fees.</v>
      </c>
      <c r="T1941" t="str">
        <f>VLOOKUP(H1941,'Object Code Definitions'!$A$3:$I$1497,9,0)</f>
        <v>Active</v>
      </c>
    </row>
    <row r="1942" spans="1:20">
      <c r="A1942" s="4" t="s">
        <v>4418</v>
      </c>
      <c r="B1942" s="4" t="s">
        <v>18</v>
      </c>
      <c r="C1942" s="4" t="s">
        <v>4419</v>
      </c>
      <c r="D1942" t="str">
        <f t="shared" si="90"/>
        <v>517498 - Unallocated Revenue</v>
      </c>
      <c r="E1942" s="2">
        <v>40360</v>
      </c>
      <c r="F1942" s="4" t="s">
        <v>20</v>
      </c>
      <c r="G1942" s="4" t="s">
        <v>3022</v>
      </c>
      <c r="H1942" s="4" t="s">
        <v>4277</v>
      </c>
      <c r="I1942" s="4" t="s">
        <v>4278</v>
      </c>
      <c r="J1942" s="4" t="str">
        <f t="shared" si="91"/>
        <v>580090 - Other Operating Revenues (excluding student fees)</v>
      </c>
      <c r="K1942" s="4" t="s">
        <v>3611</v>
      </c>
      <c r="L1942" s="4" t="s">
        <v>4279</v>
      </c>
      <c r="M1942" s="4" t="s">
        <v>4280</v>
      </c>
      <c r="N1942" t="str">
        <f t="shared" si="92"/>
        <v>580 - Other Financial Sources</v>
      </c>
      <c r="O1942" s="4" t="s">
        <v>3028</v>
      </c>
      <c r="P1942" s="4" t="s">
        <v>3029</v>
      </c>
      <c r="Q1942" s="4" t="s">
        <v>4181</v>
      </c>
      <c r="R1942" s="4" t="s">
        <v>30</v>
      </c>
      <c r="S1942" t="str">
        <f>VLOOKUP(H1942,'Object Code Definitions'!$A$3:$C$1497,3,0)</f>
        <v>To be used for other operating revenue that cannot be identified more precisely by using another object code. Also used to record cost recovery from third parties. Not to be used for student fees.</v>
      </c>
      <c r="T1942" t="str">
        <f>VLOOKUP(H1942,'Object Code Definitions'!$A$3:$I$1497,9,0)</f>
        <v>Active</v>
      </c>
    </row>
    <row r="1943" spans="1:20">
      <c r="A1943" s="4" t="s">
        <v>4420</v>
      </c>
      <c r="B1943" s="4" t="s">
        <v>18</v>
      </c>
      <c r="C1943" s="4" t="s">
        <v>4421</v>
      </c>
      <c r="D1943" t="str">
        <f t="shared" si="90"/>
        <v>517499 - Box Office Revenue</v>
      </c>
      <c r="E1943" s="2">
        <v>40360</v>
      </c>
      <c r="F1943" s="4" t="s">
        <v>20</v>
      </c>
      <c r="G1943" s="4" t="s">
        <v>3022</v>
      </c>
      <c r="H1943" s="4" t="s">
        <v>4277</v>
      </c>
      <c r="I1943" s="4" t="s">
        <v>4278</v>
      </c>
      <c r="J1943" s="4" t="str">
        <f t="shared" si="91"/>
        <v>580090 - Other Operating Revenues (excluding student fees)</v>
      </c>
      <c r="K1943" s="4" t="s">
        <v>3611</v>
      </c>
      <c r="L1943" s="4" t="s">
        <v>4279</v>
      </c>
      <c r="M1943" s="4" t="s">
        <v>4280</v>
      </c>
      <c r="N1943" t="str">
        <f t="shared" si="92"/>
        <v>580 - Other Financial Sources</v>
      </c>
      <c r="O1943" s="4" t="s">
        <v>3028</v>
      </c>
      <c r="P1943" s="4" t="s">
        <v>3029</v>
      </c>
      <c r="Q1943" s="4" t="s">
        <v>4181</v>
      </c>
      <c r="R1943" s="4" t="s">
        <v>30</v>
      </c>
      <c r="S1943" t="str">
        <f>VLOOKUP(H1943,'Object Code Definitions'!$A$3:$C$1497,3,0)</f>
        <v>To be used for other operating revenue that cannot be identified more precisely by using another object code. Also used to record cost recovery from third parties. Not to be used for student fees.</v>
      </c>
      <c r="T1943" t="str">
        <f>VLOOKUP(H1943,'Object Code Definitions'!$A$3:$I$1497,9,0)</f>
        <v>Active</v>
      </c>
    </row>
    <row r="1944" spans="1:20">
      <c r="A1944" s="4" t="s">
        <v>4422</v>
      </c>
      <c r="B1944" s="4" t="s">
        <v>18</v>
      </c>
      <c r="C1944" s="4" t="s">
        <v>4423</v>
      </c>
      <c r="D1944" t="str">
        <f t="shared" si="90"/>
        <v>517500 - Program Revenue</v>
      </c>
      <c r="E1944" s="2">
        <v>40360</v>
      </c>
      <c r="F1944" s="4" t="s">
        <v>20</v>
      </c>
      <c r="G1944" s="4" t="s">
        <v>3022</v>
      </c>
      <c r="H1944" s="4" t="s">
        <v>4277</v>
      </c>
      <c r="I1944" s="4" t="s">
        <v>4278</v>
      </c>
      <c r="J1944" s="4" t="str">
        <f t="shared" si="91"/>
        <v>580090 - Other Operating Revenues (excluding student fees)</v>
      </c>
      <c r="K1944" s="4" t="s">
        <v>3611</v>
      </c>
      <c r="L1944" s="4" t="s">
        <v>4279</v>
      </c>
      <c r="M1944" s="4" t="s">
        <v>4280</v>
      </c>
      <c r="N1944" t="str">
        <f t="shared" si="92"/>
        <v>580 - Other Financial Sources</v>
      </c>
      <c r="O1944" s="4" t="s">
        <v>3028</v>
      </c>
      <c r="P1944" s="4" t="s">
        <v>3029</v>
      </c>
      <c r="Q1944" s="4" t="s">
        <v>4181</v>
      </c>
      <c r="R1944" s="4" t="s">
        <v>30</v>
      </c>
      <c r="S1944" t="str">
        <f>VLOOKUP(H1944,'Object Code Definitions'!$A$3:$C$1497,3,0)</f>
        <v>To be used for other operating revenue that cannot be identified more precisely by using another object code. Also used to record cost recovery from third parties. Not to be used for student fees.</v>
      </c>
      <c r="T1944" t="str">
        <f>VLOOKUP(H1944,'Object Code Definitions'!$A$3:$I$1497,9,0)</f>
        <v>Active</v>
      </c>
    </row>
    <row r="1945" spans="1:20">
      <c r="A1945" s="4" t="s">
        <v>4424</v>
      </c>
      <c r="B1945" s="4" t="s">
        <v>18</v>
      </c>
      <c r="C1945" s="4" t="s">
        <v>4425</v>
      </c>
      <c r="D1945" t="str">
        <f t="shared" si="90"/>
        <v>517501 - Chancellor's Office-Ret to Ops</v>
      </c>
      <c r="E1945" s="2">
        <v>40360</v>
      </c>
      <c r="F1945" s="4" t="s">
        <v>20</v>
      </c>
      <c r="G1945" s="4" t="s">
        <v>3022</v>
      </c>
      <c r="H1945" s="4" t="s">
        <v>4277</v>
      </c>
      <c r="I1945" s="4" t="s">
        <v>4278</v>
      </c>
      <c r="J1945" s="4" t="str">
        <f t="shared" si="91"/>
        <v>580090 - Other Operating Revenues (excluding student fees)</v>
      </c>
      <c r="K1945" s="4" t="s">
        <v>3611</v>
      </c>
      <c r="L1945" s="4" t="s">
        <v>4279</v>
      </c>
      <c r="M1945" s="4" t="s">
        <v>4280</v>
      </c>
      <c r="N1945" t="str">
        <f t="shared" si="92"/>
        <v>580 - Other Financial Sources</v>
      </c>
      <c r="O1945" s="4" t="s">
        <v>3028</v>
      </c>
      <c r="P1945" s="4" t="s">
        <v>3029</v>
      </c>
      <c r="Q1945" s="4" t="s">
        <v>4181</v>
      </c>
      <c r="R1945" s="4" t="s">
        <v>30</v>
      </c>
      <c r="S1945" t="str">
        <f>VLOOKUP(H1945,'Object Code Definitions'!$A$3:$C$1497,3,0)</f>
        <v>To be used for other operating revenue that cannot be identified more precisely by using another object code. Also used to record cost recovery from third parties. Not to be used for student fees.</v>
      </c>
      <c r="T1945" t="str">
        <f>VLOOKUP(H1945,'Object Code Definitions'!$A$3:$I$1497,9,0)</f>
        <v>Active</v>
      </c>
    </row>
    <row r="1946" spans="1:20">
      <c r="A1946" s="4" t="s">
        <v>4426</v>
      </c>
      <c r="B1946" s="4" t="s">
        <v>18</v>
      </c>
      <c r="C1946" s="4" t="s">
        <v>4427</v>
      </c>
      <c r="D1946" t="str">
        <f t="shared" si="90"/>
        <v>517502 - Local Reserves</v>
      </c>
      <c r="E1946" s="2">
        <v>40360</v>
      </c>
      <c r="F1946" s="4" t="s">
        <v>20</v>
      </c>
      <c r="G1946" s="4" t="s">
        <v>3022</v>
      </c>
      <c r="H1946" s="4" t="s">
        <v>4277</v>
      </c>
      <c r="I1946" s="4" t="s">
        <v>4278</v>
      </c>
      <c r="J1946" s="4" t="str">
        <f t="shared" si="91"/>
        <v>580090 - Other Operating Revenues (excluding student fees)</v>
      </c>
      <c r="K1946" s="4" t="s">
        <v>3611</v>
      </c>
      <c r="L1946" s="4" t="s">
        <v>4279</v>
      </c>
      <c r="M1946" s="4" t="s">
        <v>4280</v>
      </c>
      <c r="N1946" t="str">
        <f t="shared" si="92"/>
        <v>580 - Other Financial Sources</v>
      </c>
      <c r="O1946" s="4" t="s">
        <v>3028</v>
      </c>
      <c r="P1946" s="4" t="s">
        <v>3029</v>
      </c>
      <c r="Q1946" s="4" t="s">
        <v>4181</v>
      </c>
      <c r="R1946" s="4" t="s">
        <v>30</v>
      </c>
      <c r="S1946" t="str">
        <f>VLOOKUP(H1946,'Object Code Definitions'!$A$3:$C$1497,3,0)</f>
        <v>To be used for other operating revenue that cannot be identified more precisely by using another object code. Also used to record cost recovery from third parties. Not to be used for student fees.</v>
      </c>
      <c r="T1946" t="str">
        <f>VLOOKUP(H1946,'Object Code Definitions'!$A$3:$I$1497,9,0)</f>
        <v>Active</v>
      </c>
    </row>
    <row r="1947" spans="1:20">
      <c r="A1947" s="4" t="s">
        <v>4428</v>
      </c>
      <c r="B1947" s="4" t="s">
        <v>18</v>
      </c>
      <c r="C1947" s="4" t="s">
        <v>4429</v>
      </c>
      <c r="D1947" t="str">
        <f t="shared" si="90"/>
        <v>517503 - Commission Received</v>
      </c>
      <c r="E1947" s="2">
        <v>40360</v>
      </c>
      <c r="F1947" s="4" t="s">
        <v>20</v>
      </c>
      <c r="G1947" s="4" t="s">
        <v>3022</v>
      </c>
      <c r="H1947" s="4" t="s">
        <v>4277</v>
      </c>
      <c r="I1947" s="4" t="s">
        <v>4278</v>
      </c>
      <c r="J1947" s="4" t="str">
        <f t="shared" si="91"/>
        <v>580090 - Other Operating Revenues (excluding student fees)</v>
      </c>
      <c r="K1947" s="4" t="s">
        <v>3611</v>
      </c>
      <c r="L1947" s="4" t="s">
        <v>4279</v>
      </c>
      <c r="M1947" s="4" t="s">
        <v>4280</v>
      </c>
      <c r="N1947" t="str">
        <f t="shared" si="92"/>
        <v>580 - Other Financial Sources</v>
      </c>
      <c r="O1947" s="4" t="s">
        <v>3028</v>
      </c>
      <c r="P1947" s="4" t="s">
        <v>3029</v>
      </c>
      <c r="Q1947" s="4" t="s">
        <v>4181</v>
      </c>
      <c r="R1947" s="4" t="s">
        <v>30</v>
      </c>
      <c r="S1947" t="str">
        <f>VLOOKUP(H1947,'Object Code Definitions'!$A$3:$C$1497,3,0)</f>
        <v>To be used for other operating revenue that cannot be identified more precisely by using another object code. Also used to record cost recovery from third parties. Not to be used for student fees.</v>
      </c>
      <c r="T1947" t="str">
        <f>VLOOKUP(H1947,'Object Code Definitions'!$A$3:$I$1497,9,0)</f>
        <v>Active</v>
      </c>
    </row>
    <row r="1948" spans="1:20">
      <c r="A1948" s="4" t="s">
        <v>4430</v>
      </c>
      <c r="B1948" s="4" t="s">
        <v>18</v>
      </c>
      <c r="C1948" s="4" t="s">
        <v>4431</v>
      </c>
      <c r="D1948" t="str">
        <f t="shared" si="90"/>
        <v>517504 - Donations Received</v>
      </c>
      <c r="E1948" s="2">
        <v>40360</v>
      </c>
      <c r="F1948" s="4" t="s">
        <v>20</v>
      </c>
      <c r="G1948" s="4" t="s">
        <v>3022</v>
      </c>
      <c r="H1948" s="4" t="s">
        <v>4277</v>
      </c>
      <c r="I1948" s="4" t="s">
        <v>4278</v>
      </c>
      <c r="J1948" s="4" t="str">
        <f t="shared" si="91"/>
        <v>580090 - Other Operating Revenues (excluding student fees)</v>
      </c>
      <c r="K1948" s="4" t="s">
        <v>3611</v>
      </c>
      <c r="L1948" s="4" t="s">
        <v>4279</v>
      </c>
      <c r="M1948" s="4" t="s">
        <v>4280</v>
      </c>
      <c r="N1948" t="str">
        <f t="shared" si="92"/>
        <v>580 - Other Financial Sources</v>
      </c>
      <c r="O1948" s="4" t="s">
        <v>3028</v>
      </c>
      <c r="P1948" s="4" t="s">
        <v>3029</v>
      </c>
      <c r="Q1948" s="4" t="s">
        <v>4181</v>
      </c>
      <c r="R1948" s="4" t="s">
        <v>30</v>
      </c>
      <c r="S1948" t="str">
        <f>VLOOKUP(H1948,'Object Code Definitions'!$A$3:$C$1497,3,0)</f>
        <v>To be used for other operating revenue that cannot be identified more precisely by using another object code. Also used to record cost recovery from third parties. Not to be used for student fees.</v>
      </c>
      <c r="T1948" t="str">
        <f>VLOOKUP(H1948,'Object Code Definitions'!$A$3:$I$1497,9,0)</f>
        <v>Active</v>
      </c>
    </row>
    <row r="1949" spans="1:20">
      <c r="A1949" s="4" t="s">
        <v>4432</v>
      </c>
      <c r="B1949" s="4" t="s">
        <v>18</v>
      </c>
      <c r="C1949" s="4" t="s">
        <v>4433</v>
      </c>
      <c r="D1949" t="str">
        <f t="shared" si="90"/>
        <v>517505 - Prior Year Reserves</v>
      </c>
      <c r="E1949" s="2">
        <v>40360</v>
      </c>
      <c r="F1949" s="4" t="s">
        <v>20</v>
      </c>
      <c r="G1949" s="4" t="s">
        <v>3022</v>
      </c>
      <c r="H1949" s="4" t="s">
        <v>4277</v>
      </c>
      <c r="I1949" s="4" t="s">
        <v>4278</v>
      </c>
      <c r="J1949" s="4" t="str">
        <f t="shared" si="91"/>
        <v>580090 - Other Operating Revenues (excluding student fees)</v>
      </c>
      <c r="K1949" s="4" t="s">
        <v>3611</v>
      </c>
      <c r="L1949" s="4" t="s">
        <v>4279</v>
      </c>
      <c r="M1949" s="4" t="s">
        <v>4280</v>
      </c>
      <c r="N1949" t="str">
        <f t="shared" si="92"/>
        <v>580 - Other Financial Sources</v>
      </c>
      <c r="O1949" s="4" t="s">
        <v>3028</v>
      </c>
      <c r="P1949" s="4" t="s">
        <v>3029</v>
      </c>
      <c r="Q1949" s="4" t="s">
        <v>4181</v>
      </c>
      <c r="R1949" s="4" t="s">
        <v>30</v>
      </c>
      <c r="S1949" t="str">
        <f>VLOOKUP(H1949,'Object Code Definitions'!$A$3:$C$1497,3,0)</f>
        <v>To be used for other operating revenue that cannot be identified more precisely by using another object code. Also used to record cost recovery from third parties. Not to be used for student fees.</v>
      </c>
      <c r="T1949" t="str">
        <f>VLOOKUP(H1949,'Object Code Definitions'!$A$3:$I$1497,9,0)</f>
        <v>Active</v>
      </c>
    </row>
    <row r="1950" spans="1:20">
      <c r="A1950" s="4" t="s">
        <v>4434</v>
      </c>
      <c r="B1950" s="4" t="s">
        <v>18</v>
      </c>
      <c r="C1950" s="4" t="s">
        <v>4435</v>
      </c>
      <c r="D1950" t="str">
        <f t="shared" si="90"/>
        <v>517540 - OthFinSrc-L.B. Aquarium Rev</v>
      </c>
      <c r="E1950" s="2">
        <v>40360</v>
      </c>
      <c r="F1950" s="4" t="s">
        <v>20</v>
      </c>
      <c r="G1950" s="4" t="s">
        <v>3022</v>
      </c>
      <c r="H1950" s="4" t="s">
        <v>4277</v>
      </c>
      <c r="I1950" s="4" t="s">
        <v>4278</v>
      </c>
      <c r="J1950" s="4" t="str">
        <f t="shared" si="91"/>
        <v>580090 - Other Operating Revenues (excluding student fees)</v>
      </c>
      <c r="K1950" s="4" t="s">
        <v>3611</v>
      </c>
      <c r="L1950" s="4" t="s">
        <v>4279</v>
      </c>
      <c r="M1950" s="4" t="s">
        <v>4280</v>
      </c>
      <c r="N1950" t="str">
        <f t="shared" si="92"/>
        <v>580 - Other Financial Sources</v>
      </c>
      <c r="O1950" s="4" t="s">
        <v>3028</v>
      </c>
      <c r="P1950" s="4" t="s">
        <v>3029</v>
      </c>
      <c r="Q1950" s="4" t="s">
        <v>4181</v>
      </c>
      <c r="R1950" s="4" t="s">
        <v>30</v>
      </c>
      <c r="S1950" t="str">
        <f>VLOOKUP(H1950,'Object Code Definitions'!$A$3:$C$1497,3,0)</f>
        <v>To be used for other operating revenue that cannot be identified more precisely by using another object code. Also used to record cost recovery from third parties. Not to be used for student fees.</v>
      </c>
      <c r="T1950" t="str">
        <f>VLOOKUP(H1950,'Object Code Definitions'!$A$3:$I$1497,9,0)</f>
        <v>Active</v>
      </c>
    </row>
    <row r="1951" spans="1:20">
      <c r="A1951" s="4" t="s">
        <v>4436</v>
      </c>
      <c r="B1951" s="4" t="s">
        <v>18</v>
      </c>
      <c r="C1951" s="4" t="s">
        <v>4437</v>
      </c>
      <c r="D1951" t="str">
        <f t="shared" si="90"/>
        <v>517541 - OthFinSrc-Women's Re-entryCtr</v>
      </c>
      <c r="E1951" s="2">
        <v>40360</v>
      </c>
      <c r="F1951" s="4" t="s">
        <v>20</v>
      </c>
      <c r="G1951" s="4" t="s">
        <v>3022</v>
      </c>
      <c r="H1951" s="4" t="s">
        <v>4277</v>
      </c>
      <c r="I1951" s="4" t="s">
        <v>4278</v>
      </c>
      <c r="J1951" s="4" t="str">
        <f t="shared" si="91"/>
        <v>580090 - Other Operating Revenues (excluding student fees)</v>
      </c>
      <c r="K1951" s="4" t="s">
        <v>3611</v>
      </c>
      <c r="L1951" s="4" t="s">
        <v>4279</v>
      </c>
      <c r="M1951" s="4" t="s">
        <v>4280</v>
      </c>
      <c r="N1951" t="str">
        <f t="shared" si="92"/>
        <v>580 - Other Financial Sources</v>
      </c>
      <c r="O1951" s="4" t="s">
        <v>3028</v>
      </c>
      <c r="P1951" s="4" t="s">
        <v>3029</v>
      </c>
      <c r="Q1951" s="4" t="s">
        <v>4181</v>
      </c>
      <c r="R1951" s="4" t="s">
        <v>30</v>
      </c>
      <c r="S1951" t="str">
        <f>VLOOKUP(H1951,'Object Code Definitions'!$A$3:$C$1497,3,0)</f>
        <v>To be used for other operating revenue that cannot be identified more precisely by using another object code. Also used to record cost recovery from third parties. Not to be used for student fees.</v>
      </c>
      <c r="T1951" t="str">
        <f>VLOOKUP(H1951,'Object Code Definitions'!$A$3:$I$1497,9,0)</f>
        <v>Active</v>
      </c>
    </row>
    <row r="1952" spans="1:20">
      <c r="A1952" s="4" t="s">
        <v>4438</v>
      </c>
      <c r="B1952" s="4" t="s">
        <v>18</v>
      </c>
      <c r="C1952" s="4" t="s">
        <v>4439</v>
      </c>
      <c r="D1952" t="str">
        <f t="shared" si="90"/>
        <v>517542 - OthFinSrc-Chancellor'S Off</v>
      </c>
      <c r="E1952" s="2">
        <v>40360</v>
      </c>
      <c r="F1952" s="4" t="s">
        <v>20</v>
      </c>
      <c r="G1952" s="4" t="s">
        <v>3022</v>
      </c>
      <c r="H1952" s="4" t="s">
        <v>4277</v>
      </c>
      <c r="I1952" s="4" t="s">
        <v>4278</v>
      </c>
      <c r="J1952" s="4" t="str">
        <f t="shared" si="91"/>
        <v>580090 - Other Operating Revenues (excluding student fees)</v>
      </c>
      <c r="K1952" s="4" t="s">
        <v>3611</v>
      </c>
      <c r="L1952" s="4" t="s">
        <v>4279</v>
      </c>
      <c r="M1952" s="4" t="s">
        <v>4280</v>
      </c>
      <c r="N1952" t="str">
        <f t="shared" si="92"/>
        <v>580 - Other Financial Sources</v>
      </c>
      <c r="O1952" s="4" t="s">
        <v>3028</v>
      </c>
      <c r="P1952" s="4" t="s">
        <v>3029</v>
      </c>
      <c r="Q1952" s="4" t="s">
        <v>4181</v>
      </c>
      <c r="R1952" s="4" t="s">
        <v>30</v>
      </c>
      <c r="S1952" t="str">
        <f>VLOOKUP(H1952,'Object Code Definitions'!$A$3:$C$1497,3,0)</f>
        <v>To be used for other operating revenue that cannot be identified more precisely by using another object code. Also used to record cost recovery from third parties. Not to be used for student fees.</v>
      </c>
      <c r="T1952" t="str">
        <f>VLOOKUP(H1952,'Object Code Definitions'!$A$3:$I$1497,9,0)</f>
        <v>Active</v>
      </c>
    </row>
    <row r="1953" spans="1:20">
      <c r="A1953" s="4" t="s">
        <v>4440</v>
      </c>
      <c r="B1953" s="4" t="s">
        <v>18</v>
      </c>
      <c r="C1953" s="4" t="s">
        <v>4441</v>
      </c>
      <c r="D1953" t="str">
        <f t="shared" si="90"/>
        <v>517543 - OthFinSrc-Acui Conf.</v>
      </c>
      <c r="E1953" s="2">
        <v>42186</v>
      </c>
      <c r="F1953" s="4" t="s">
        <v>20</v>
      </c>
      <c r="G1953" s="4" t="s">
        <v>3022</v>
      </c>
      <c r="H1953" s="4" t="s">
        <v>4277</v>
      </c>
      <c r="I1953" s="4" t="s">
        <v>4278</v>
      </c>
      <c r="J1953" s="4" t="str">
        <f t="shared" si="91"/>
        <v>580090 - Other Operating Revenues (excluding student fees)</v>
      </c>
      <c r="K1953" s="4" t="s">
        <v>3611</v>
      </c>
      <c r="L1953" s="4" t="s">
        <v>4279</v>
      </c>
      <c r="M1953" s="4" t="s">
        <v>4280</v>
      </c>
      <c r="N1953" t="str">
        <f t="shared" si="92"/>
        <v>580 - Other Financial Sources</v>
      </c>
      <c r="O1953" s="4" t="s">
        <v>3028</v>
      </c>
      <c r="P1953" s="4" t="s">
        <v>3029</v>
      </c>
      <c r="Q1953" s="4" t="s">
        <v>4181</v>
      </c>
      <c r="R1953" s="4" t="s">
        <v>30</v>
      </c>
      <c r="S1953" t="str">
        <f>VLOOKUP(H1953,'Object Code Definitions'!$A$3:$C$1497,3,0)</f>
        <v>To be used for other operating revenue that cannot be identified more precisely by using another object code. Also used to record cost recovery from third parties. Not to be used for student fees.</v>
      </c>
      <c r="T1953" t="str">
        <f>VLOOKUP(H1953,'Object Code Definitions'!$A$3:$I$1497,9,0)</f>
        <v>Active</v>
      </c>
    </row>
    <row r="1954" spans="1:20">
      <c r="A1954" s="4" t="s">
        <v>4442</v>
      </c>
      <c r="B1954" s="4" t="s">
        <v>18</v>
      </c>
      <c r="C1954" s="4" t="s">
        <v>4443</v>
      </c>
      <c r="D1954" t="str">
        <f t="shared" si="90"/>
        <v>517544 - OthFinSrc-Personnel Srvcs</v>
      </c>
      <c r="E1954" s="2">
        <v>42186</v>
      </c>
      <c r="F1954" s="4" t="s">
        <v>20</v>
      </c>
      <c r="G1954" s="4" t="s">
        <v>3022</v>
      </c>
      <c r="H1954" s="4" t="s">
        <v>4277</v>
      </c>
      <c r="I1954" s="4" t="s">
        <v>4278</v>
      </c>
      <c r="J1954" s="4" t="str">
        <f t="shared" si="91"/>
        <v>580090 - Other Operating Revenues (excluding student fees)</v>
      </c>
      <c r="K1954" s="4" t="s">
        <v>3611</v>
      </c>
      <c r="L1954" s="4" t="s">
        <v>4279</v>
      </c>
      <c r="M1954" s="4" t="s">
        <v>4280</v>
      </c>
      <c r="N1954" t="str">
        <f t="shared" si="92"/>
        <v>580 - Other Financial Sources</v>
      </c>
      <c r="O1954" s="4" t="s">
        <v>3028</v>
      </c>
      <c r="P1954" s="4" t="s">
        <v>3029</v>
      </c>
      <c r="Q1954" s="4" t="s">
        <v>4181</v>
      </c>
      <c r="R1954" s="4" t="s">
        <v>30</v>
      </c>
      <c r="S1954" t="str">
        <f>VLOOKUP(H1954,'Object Code Definitions'!$A$3:$C$1497,3,0)</f>
        <v>To be used for other operating revenue that cannot be identified more precisely by using another object code. Also used to record cost recovery from third parties. Not to be used for student fees.</v>
      </c>
      <c r="T1954" t="str">
        <f>VLOOKUP(H1954,'Object Code Definitions'!$A$3:$I$1497,9,0)</f>
        <v>Active</v>
      </c>
    </row>
    <row r="1955" spans="1:20">
      <c r="A1955" s="4" t="s">
        <v>4444</v>
      </c>
      <c r="B1955" s="4" t="s">
        <v>18</v>
      </c>
      <c r="C1955" s="4" t="s">
        <v>4445</v>
      </c>
      <c r="D1955" t="str">
        <f t="shared" si="90"/>
        <v>517545 - OthFinSrc-Utilities</v>
      </c>
      <c r="E1955" s="2">
        <v>40360</v>
      </c>
      <c r="F1955" s="4" t="s">
        <v>20</v>
      </c>
      <c r="G1955" s="4" t="s">
        <v>3022</v>
      </c>
      <c r="H1955" s="4" t="s">
        <v>4277</v>
      </c>
      <c r="I1955" s="4" t="s">
        <v>4278</v>
      </c>
      <c r="J1955" s="4" t="str">
        <f t="shared" si="91"/>
        <v>580090 - Other Operating Revenues (excluding student fees)</v>
      </c>
      <c r="K1955" s="4" t="s">
        <v>3611</v>
      </c>
      <c r="L1955" s="4" t="s">
        <v>4279</v>
      </c>
      <c r="M1955" s="4" t="s">
        <v>4280</v>
      </c>
      <c r="N1955" t="str">
        <f t="shared" si="92"/>
        <v>580 - Other Financial Sources</v>
      </c>
      <c r="O1955" s="4" t="s">
        <v>3028</v>
      </c>
      <c r="P1955" s="4" t="s">
        <v>3029</v>
      </c>
      <c r="Q1955" s="4" t="s">
        <v>4181</v>
      </c>
      <c r="R1955" s="4" t="s">
        <v>30</v>
      </c>
      <c r="S1955" t="str">
        <f>VLOOKUP(H1955,'Object Code Definitions'!$A$3:$C$1497,3,0)</f>
        <v>To be used for other operating revenue that cannot be identified more precisely by using another object code. Also used to record cost recovery from third parties. Not to be used for student fees.</v>
      </c>
      <c r="T1955" t="str">
        <f>VLOOKUP(H1955,'Object Code Definitions'!$A$3:$I$1497,9,0)</f>
        <v>Active</v>
      </c>
    </row>
    <row r="1956" spans="1:20">
      <c r="A1956" s="4" t="s">
        <v>4446</v>
      </c>
      <c r="B1956" s="4" t="s">
        <v>18</v>
      </c>
      <c r="C1956" s="4" t="s">
        <v>4447</v>
      </c>
      <c r="D1956" t="str">
        <f t="shared" si="90"/>
        <v>517546 - OthFinSrc-Adm. Reimbur</v>
      </c>
      <c r="E1956" s="2">
        <v>40360</v>
      </c>
      <c r="F1956" s="4" t="s">
        <v>20</v>
      </c>
      <c r="G1956" s="4" t="s">
        <v>3022</v>
      </c>
      <c r="H1956" s="4" t="s">
        <v>4277</v>
      </c>
      <c r="I1956" s="4" t="s">
        <v>4278</v>
      </c>
      <c r="J1956" s="4" t="str">
        <f t="shared" si="91"/>
        <v>580090 - Other Operating Revenues (excluding student fees)</v>
      </c>
      <c r="K1956" s="4" t="s">
        <v>3611</v>
      </c>
      <c r="L1956" s="4" t="s">
        <v>4279</v>
      </c>
      <c r="M1956" s="4" t="s">
        <v>4280</v>
      </c>
      <c r="N1956" t="str">
        <f t="shared" si="92"/>
        <v>580 - Other Financial Sources</v>
      </c>
      <c r="O1956" s="4" t="s">
        <v>3028</v>
      </c>
      <c r="P1956" s="4" t="s">
        <v>3029</v>
      </c>
      <c r="Q1956" s="4" t="s">
        <v>4181</v>
      </c>
      <c r="R1956" s="4" t="s">
        <v>30</v>
      </c>
      <c r="S1956" t="str">
        <f>VLOOKUP(H1956,'Object Code Definitions'!$A$3:$C$1497,3,0)</f>
        <v>To be used for other operating revenue that cannot be identified more precisely by using another object code. Also used to record cost recovery from third parties. Not to be used for student fees.</v>
      </c>
      <c r="T1956" t="str">
        <f>VLOOKUP(H1956,'Object Code Definitions'!$A$3:$I$1497,9,0)</f>
        <v>Active</v>
      </c>
    </row>
    <row r="1957" spans="1:20">
      <c r="A1957" s="4" t="s">
        <v>4448</v>
      </c>
      <c r="B1957" s="4" t="s">
        <v>18</v>
      </c>
      <c r="C1957" s="4" t="s">
        <v>4447</v>
      </c>
      <c r="D1957" t="str">
        <f t="shared" si="90"/>
        <v>517547 - OthFinSrc-Adm. Reimbur</v>
      </c>
      <c r="E1957" s="2">
        <v>40360</v>
      </c>
      <c r="F1957" s="4" t="s">
        <v>20</v>
      </c>
      <c r="G1957" s="4" t="s">
        <v>3022</v>
      </c>
      <c r="H1957" s="4" t="s">
        <v>4277</v>
      </c>
      <c r="I1957" s="4" t="s">
        <v>4278</v>
      </c>
      <c r="J1957" s="4" t="str">
        <f t="shared" si="91"/>
        <v>580090 - Other Operating Revenues (excluding student fees)</v>
      </c>
      <c r="K1957" s="4" t="s">
        <v>3611</v>
      </c>
      <c r="L1957" s="4" t="s">
        <v>4279</v>
      </c>
      <c r="M1957" s="4" t="s">
        <v>4280</v>
      </c>
      <c r="N1957" t="str">
        <f t="shared" si="92"/>
        <v>580 - Other Financial Sources</v>
      </c>
      <c r="O1957" s="4" t="s">
        <v>3028</v>
      </c>
      <c r="P1957" s="4" t="s">
        <v>3029</v>
      </c>
      <c r="Q1957" s="4" t="s">
        <v>4181</v>
      </c>
      <c r="R1957" s="4" t="s">
        <v>30</v>
      </c>
      <c r="S1957" t="str">
        <f>VLOOKUP(H1957,'Object Code Definitions'!$A$3:$C$1497,3,0)</f>
        <v>To be used for other operating revenue that cannot be identified more precisely by using another object code. Also used to record cost recovery from third parties. Not to be used for student fees.</v>
      </c>
      <c r="T1957" t="str">
        <f>VLOOKUP(H1957,'Object Code Definitions'!$A$3:$I$1497,9,0)</f>
        <v>Active</v>
      </c>
    </row>
    <row r="1958" spans="1:20">
      <c r="A1958" s="4" t="s">
        <v>4449</v>
      </c>
      <c r="B1958" s="4" t="s">
        <v>18</v>
      </c>
      <c r="C1958" s="4" t="s">
        <v>4450</v>
      </c>
      <c r="D1958" t="str">
        <f t="shared" si="90"/>
        <v>517548 - OthFinSrc-MiscRev</v>
      </c>
      <c r="E1958" s="2">
        <v>40360</v>
      </c>
      <c r="F1958" s="4" t="s">
        <v>20</v>
      </c>
      <c r="G1958" s="4" t="s">
        <v>3022</v>
      </c>
      <c r="H1958" s="4" t="s">
        <v>4277</v>
      </c>
      <c r="I1958" s="4" t="s">
        <v>4278</v>
      </c>
      <c r="J1958" s="4" t="str">
        <f t="shared" si="91"/>
        <v>580090 - Other Operating Revenues (excluding student fees)</v>
      </c>
      <c r="K1958" s="4" t="s">
        <v>3611</v>
      </c>
      <c r="L1958" s="4" t="s">
        <v>4279</v>
      </c>
      <c r="M1958" s="4" t="s">
        <v>4280</v>
      </c>
      <c r="N1958" t="str">
        <f t="shared" si="92"/>
        <v>580 - Other Financial Sources</v>
      </c>
      <c r="O1958" s="4" t="s">
        <v>3028</v>
      </c>
      <c r="P1958" s="4" t="s">
        <v>3029</v>
      </c>
      <c r="Q1958" s="4" t="s">
        <v>4181</v>
      </c>
      <c r="R1958" s="4" t="s">
        <v>30</v>
      </c>
      <c r="S1958" t="str">
        <f>VLOOKUP(H1958,'Object Code Definitions'!$A$3:$C$1497,3,0)</f>
        <v>To be used for other operating revenue that cannot be identified more precisely by using another object code. Also used to record cost recovery from third parties. Not to be used for student fees.</v>
      </c>
      <c r="T1958" t="str">
        <f>VLOOKUP(H1958,'Object Code Definitions'!$A$3:$I$1497,9,0)</f>
        <v>Active</v>
      </c>
    </row>
    <row r="1959" spans="1:20">
      <c r="A1959" s="4" t="s">
        <v>4451</v>
      </c>
      <c r="B1959" s="4" t="s">
        <v>18</v>
      </c>
      <c r="C1959" s="4" t="s">
        <v>4452</v>
      </c>
      <c r="D1959" t="str">
        <f t="shared" si="90"/>
        <v>517549 - OthFinSvc-Graphic Artist Rev</v>
      </c>
      <c r="E1959" s="2">
        <v>40360</v>
      </c>
      <c r="F1959" s="4" t="s">
        <v>20</v>
      </c>
      <c r="G1959" s="4" t="s">
        <v>3022</v>
      </c>
      <c r="H1959" s="4" t="s">
        <v>4277</v>
      </c>
      <c r="I1959" s="4" t="s">
        <v>4278</v>
      </c>
      <c r="J1959" s="4" t="str">
        <f t="shared" si="91"/>
        <v>580090 - Other Operating Revenues (excluding student fees)</v>
      </c>
      <c r="K1959" s="4" t="s">
        <v>3611</v>
      </c>
      <c r="L1959" s="4" t="s">
        <v>4279</v>
      </c>
      <c r="M1959" s="4" t="s">
        <v>4280</v>
      </c>
      <c r="N1959" t="str">
        <f t="shared" si="92"/>
        <v>580 - Other Financial Sources</v>
      </c>
      <c r="O1959" s="4" t="s">
        <v>3028</v>
      </c>
      <c r="P1959" s="4" t="s">
        <v>3029</v>
      </c>
      <c r="Q1959" s="4" t="s">
        <v>4181</v>
      </c>
      <c r="R1959" s="4" t="s">
        <v>30</v>
      </c>
      <c r="S1959" t="str">
        <f>VLOOKUP(H1959,'Object Code Definitions'!$A$3:$C$1497,3,0)</f>
        <v>To be used for other operating revenue that cannot be identified more precisely by using another object code. Also used to record cost recovery from third parties. Not to be used for student fees.</v>
      </c>
      <c r="T1959" t="str">
        <f>VLOOKUP(H1959,'Object Code Definitions'!$A$3:$I$1497,9,0)</f>
        <v>Active</v>
      </c>
    </row>
    <row r="1960" spans="1:20">
      <c r="A1960" s="4" t="s">
        <v>4453</v>
      </c>
      <c r="B1960" s="4" t="s">
        <v>18</v>
      </c>
      <c r="C1960" s="4" t="s">
        <v>4454</v>
      </c>
      <c r="D1960" t="str">
        <f t="shared" si="90"/>
        <v>517550 - Disaster Recovery Reimb</v>
      </c>
      <c r="E1960" s="2">
        <v>40360</v>
      </c>
      <c r="F1960" s="4" t="s">
        <v>20</v>
      </c>
      <c r="G1960" s="4" t="s">
        <v>3022</v>
      </c>
      <c r="H1960" s="4" t="s">
        <v>4277</v>
      </c>
      <c r="I1960" s="4" t="s">
        <v>4278</v>
      </c>
      <c r="J1960" s="4" t="str">
        <f t="shared" si="91"/>
        <v>580090 - Other Operating Revenues (excluding student fees)</v>
      </c>
      <c r="K1960" s="4" t="s">
        <v>3611</v>
      </c>
      <c r="L1960" s="4" t="s">
        <v>4279</v>
      </c>
      <c r="M1960" s="4" t="s">
        <v>4280</v>
      </c>
      <c r="N1960" t="str">
        <f t="shared" si="92"/>
        <v>580 - Other Financial Sources</v>
      </c>
      <c r="O1960" s="4" t="s">
        <v>3028</v>
      </c>
      <c r="P1960" s="4" t="s">
        <v>3029</v>
      </c>
      <c r="Q1960" s="4" t="s">
        <v>4181</v>
      </c>
      <c r="R1960" s="4" t="s">
        <v>30</v>
      </c>
      <c r="S1960" t="str">
        <f>VLOOKUP(H1960,'Object Code Definitions'!$A$3:$C$1497,3,0)</f>
        <v>To be used for other operating revenue that cannot be identified more precisely by using another object code. Also used to record cost recovery from third parties. Not to be used for student fees.</v>
      </c>
      <c r="T1960" t="str">
        <f>VLOOKUP(H1960,'Object Code Definitions'!$A$3:$I$1497,9,0)</f>
        <v>Active</v>
      </c>
    </row>
    <row r="1961" spans="1:20">
      <c r="A1961" s="4" t="s">
        <v>4455</v>
      </c>
      <c r="B1961" s="4" t="s">
        <v>18</v>
      </c>
      <c r="C1961" s="4" t="s">
        <v>4456</v>
      </c>
      <c r="D1961" t="str">
        <f t="shared" si="90"/>
        <v>517555 - RevOthr-Stu.Prof.Liab.Ins.Fee</v>
      </c>
      <c r="E1961" s="2">
        <v>40360</v>
      </c>
      <c r="F1961" s="4" t="s">
        <v>20</v>
      </c>
      <c r="G1961" s="4" t="s">
        <v>3022</v>
      </c>
      <c r="H1961" s="4" t="s">
        <v>4277</v>
      </c>
      <c r="I1961" s="4" t="s">
        <v>4278</v>
      </c>
      <c r="J1961" s="4" t="str">
        <f t="shared" si="91"/>
        <v>580090 - Other Operating Revenues (excluding student fees)</v>
      </c>
      <c r="K1961" s="4" t="s">
        <v>3611</v>
      </c>
      <c r="L1961" s="4" t="s">
        <v>4279</v>
      </c>
      <c r="M1961" s="4" t="s">
        <v>4280</v>
      </c>
      <c r="N1961" t="str">
        <f t="shared" si="92"/>
        <v>580 - Other Financial Sources</v>
      </c>
      <c r="O1961" s="4" t="s">
        <v>3028</v>
      </c>
      <c r="P1961" s="4" t="s">
        <v>3029</v>
      </c>
      <c r="Q1961" s="4" t="s">
        <v>4181</v>
      </c>
      <c r="R1961" s="4" t="s">
        <v>30</v>
      </c>
      <c r="S1961" t="str">
        <f>VLOOKUP(H1961,'Object Code Definitions'!$A$3:$C$1497,3,0)</f>
        <v>To be used for other operating revenue that cannot be identified more precisely by using another object code. Also used to record cost recovery from third parties. Not to be used for student fees.</v>
      </c>
      <c r="T1961" t="str">
        <f>VLOOKUP(H1961,'Object Code Definitions'!$A$3:$I$1497,9,0)</f>
        <v>Active</v>
      </c>
    </row>
    <row r="1962" spans="1:20">
      <c r="A1962" s="4" t="s">
        <v>4457</v>
      </c>
      <c r="B1962" s="4" t="s">
        <v>18</v>
      </c>
      <c r="C1962" s="4" t="s">
        <v>4458</v>
      </c>
      <c r="D1962" t="str">
        <f t="shared" si="90"/>
        <v>517560 - RevOthr-SU Facil Lease &amp;Rental</v>
      </c>
      <c r="E1962" s="2">
        <v>40360</v>
      </c>
      <c r="F1962" s="4" t="s">
        <v>20</v>
      </c>
      <c r="G1962" s="4" t="s">
        <v>3022</v>
      </c>
      <c r="H1962" s="4" t="s">
        <v>4277</v>
      </c>
      <c r="I1962" s="4" t="s">
        <v>4278</v>
      </c>
      <c r="J1962" s="4" t="str">
        <f t="shared" si="91"/>
        <v>580090 - Other Operating Revenues (excluding student fees)</v>
      </c>
      <c r="K1962" s="4" t="s">
        <v>3611</v>
      </c>
      <c r="L1962" s="4" t="s">
        <v>4279</v>
      </c>
      <c r="M1962" s="4" t="s">
        <v>4280</v>
      </c>
      <c r="N1962" t="str">
        <f t="shared" si="92"/>
        <v>580 - Other Financial Sources</v>
      </c>
      <c r="O1962" s="4" t="s">
        <v>3028</v>
      </c>
      <c r="P1962" s="4" t="s">
        <v>3029</v>
      </c>
      <c r="Q1962" s="4" t="s">
        <v>4181</v>
      </c>
      <c r="R1962" s="4" t="s">
        <v>30</v>
      </c>
      <c r="S1962" t="str">
        <f>VLOOKUP(H1962,'Object Code Definitions'!$A$3:$C$1497,3,0)</f>
        <v>To be used for other operating revenue that cannot be identified more precisely by using another object code. Also used to record cost recovery from third parties. Not to be used for student fees.</v>
      </c>
      <c r="T1962" t="str">
        <f>VLOOKUP(H1962,'Object Code Definitions'!$A$3:$I$1497,9,0)</f>
        <v>Active</v>
      </c>
    </row>
    <row r="1963" spans="1:20">
      <c r="A1963" s="4" t="s">
        <v>4459</v>
      </c>
      <c r="B1963" s="4" t="s">
        <v>18</v>
      </c>
      <c r="C1963" s="4" t="s">
        <v>4460</v>
      </c>
      <c r="D1963" t="str">
        <f t="shared" si="90"/>
        <v>517600 - OthFinSrc-CEL Misc Revenue</v>
      </c>
      <c r="E1963" s="2">
        <v>40360</v>
      </c>
      <c r="F1963" s="4" t="s">
        <v>20</v>
      </c>
      <c r="G1963" s="4" t="s">
        <v>3022</v>
      </c>
      <c r="H1963" s="4" t="s">
        <v>4277</v>
      </c>
      <c r="I1963" s="4" t="s">
        <v>4278</v>
      </c>
      <c r="J1963" s="4" t="str">
        <f t="shared" si="91"/>
        <v>580090 - Other Operating Revenues (excluding student fees)</v>
      </c>
      <c r="K1963" s="4" t="s">
        <v>3611</v>
      </c>
      <c r="L1963" s="4" t="s">
        <v>4279</v>
      </c>
      <c r="M1963" s="4" t="s">
        <v>4280</v>
      </c>
      <c r="N1963" t="str">
        <f t="shared" si="92"/>
        <v>580 - Other Financial Sources</v>
      </c>
      <c r="O1963" s="4" t="s">
        <v>3028</v>
      </c>
      <c r="P1963" s="4" t="s">
        <v>3029</v>
      </c>
      <c r="Q1963" s="4" t="s">
        <v>4181</v>
      </c>
      <c r="R1963" s="4" t="s">
        <v>30</v>
      </c>
      <c r="S1963" t="str">
        <f>VLOOKUP(H1963,'Object Code Definitions'!$A$3:$C$1497,3,0)</f>
        <v>To be used for other operating revenue that cannot be identified more precisely by using another object code. Also used to record cost recovery from third parties. Not to be used for student fees.</v>
      </c>
      <c r="T1963" t="str">
        <f>VLOOKUP(H1963,'Object Code Definitions'!$A$3:$I$1497,9,0)</f>
        <v>Active</v>
      </c>
    </row>
    <row r="1964" spans="1:20">
      <c r="A1964" s="4" t="s">
        <v>4461</v>
      </c>
      <c r="B1964" s="4" t="s">
        <v>18</v>
      </c>
      <c r="C1964" s="4" t="s">
        <v>4462</v>
      </c>
      <c r="D1964" t="str">
        <f t="shared" si="90"/>
        <v>517601 - OthFinSrc-Tuition-Misc Rfnd</v>
      </c>
      <c r="E1964" s="2">
        <v>42186</v>
      </c>
      <c r="F1964" s="4" t="s">
        <v>20</v>
      </c>
      <c r="G1964" s="4" t="s">
        <v>3022</v>
      </c>
      <c r="H1964" s="4" t="s">
        <v>4277</v>
      </c>
      <c r="I1964" s="4" t="s">
        <v>4278</v>
      </c>
      <c r="J1964" s="4" t="str">
        <f t="shared" si="91"/>
        <v>580090 - Other Operating Revenues (excluding student fees)</v>
      </c>
      <c r="K1964" s="4" t="s">
        <v>3611</v>
      </c>
      <c r="L1964" s="4" t="s">
        <v>4279</v>
      </c>
      <c r="M1964" s="4" t="s">
        <v>4280</v>
      </c>
      <c r="N1964" t="str">
        <f t="shared" si="92"/>
        <v>580 - Other Financial Sources</v>
      </c>
      <c r="O1964" s="4" t="s">
        <v>3028</v>
      </c>
      <c r="P1964" s="4" t="s">
        <v>3029</v>
      </c>
      <c r="Q1964" s="4" t="s">
        <v>4181</v>
      </c>
      <c r="R1964" s="4" t="s">
        <v>30</v>
      </c>
      <c r="S1964" t="str">
        <f>VLOOKUP(H1964,'Object Code Definitions'!$A$3:$C$1497,3,0)</f>
        <v>To be used for other operating revenue that cannot be identified more precisely by using another object code. Also used to record cost recovery from third parties. Not to be used for student fees.</v>
      </c>
      <c r="T1964" t="str">
        <f>VLOOKUP(H1964,'Object Code Definitions'!$A$3:$I$1497,9,0)</f>
        <v>Active</v>
      </c>
    </row>
    <row r="1965" spans="1:20">
      <c r="A1965" s="4" t="s">
        <v>4463</v>
      </c>
      <c r="B1965" s="4" t="s">
        <v>18</v>
      </c>
      <c r="C1965" s="4" t="s">
        <v>4464</v>
      </c>
      <c r="D1965" t="str">
        <f t="shared" si="90"/>
        <v>517602 - OthFinSrc-Agency Collect Fee</v>
      </c>
      <c r="E1965" s="2">
        <v>40360</v>
      </c>
      <c r="F1965" s="4" t="s">
        <v>20</v>
      </c>
      <c r="G1965" s="4" t="s">
        <v>3022</v>
      </c>
      <c r="H1965" s="4" t="s">
        <v>4277</v>
      </c>
      <c r="I1965" s="4" t="s">
        <v>4278</v>
      </c>
      <c r="J1965" s="4" t="str">
        <f t="shared" si="91"/>
        <v>580090 - Other Operating Revenues (excluding student fees)</v>
      </c>
      <c r="K1965" s="4" t="s">
        <v>3611</v>
      </c>
      <c r="L1965" s="4" t="s">
        <v>4279</v>
      </c>
      <c r="M1965" s="4" t="s">
        <v>4280</v>
      </c>
      <c r="N1965" t="str">
        <f t="shared" si="92"/>
        <v>580 - Other Financial Sources</v>
      </c>
      <c r="O1965" s="4" t="s">
        <v>3028</v>
      </c>
      <c r="P1965" s="4" t="s">
        <v>3029</v>
      </c>
      <c r="Q1965" s="4" t="s">
        <v>4181</v>
      </c>
      <c r="R1965" s="4" t="s">
        <v>30</v>
      </c>
      <c r="S1965" t="str">
        <f>VLOOKUP(H1965,'Object Code Definitions'!$A$3:$C$1497,3,0)</f>
        <v>To be used for other operating revenue that cannot be identified more precisely by using another object code. Also used to record cost recovery from third parties. Not to be used for student fees.</v>
      </c>
      <c r="T1965" t="str">
        <f>VLOOKUP(H1965,'Object Code Definitions'!$A$3:$I$1497,9,0)</f>
        <v>Active</v>
      </c>
    </row>
    <row r="1966" spans="1:20">
      <c r="A1966" s="4" t="s">
        <v>4465</v>
      </c>
      <c r="B1966" s="4" t="s">
        <v>18</v>
      </c>
      <c r="C1966" s="4" t="s">
        <v>4466</v>
      </c>
      <c r="D1966" t="str">
        <f t="shared" si="90"/>
        <v>517603 - OthFinSrc-Declined Check Fee</v>
      </c>
      <c r="E1966" s="2">
        <v>40360</v>
      </c>
      <c r="F1966" s="4" t="s">
        <v>20</v>
      </c>
      <c r="G1966" s="4" t="s">
        <v>3022</v>
      </c>
      <c r="H1966" s="4" t="s">
        <v>4277</v>
      </c>
      <c r="I1966" s="4" t="s">
        <v>4278</v>
      </c>
      <c r="J1966" s="4" t="str">
        <f t="shared" si="91"/>
        <v>580090 - Other Operating Revenues (excluding student fees)</v>
      </c>
      <c r="K1966" s="4" t="s">
        <v>3611</v>
      </c>
      <c r="L1966" s="4" t="s">
        <v>4279</v>
      </c>
      <c r="M1966" s="4" t="s">
        <v>4280</v>
      </c>
      <c r="N1966" t="str">
        <f t="shared" si="92"/>
        <v>580 - Other Financial Sources</v>
      </c>
      <c r="O1966" s="4" t="s">
        <v>3028</v>
      </c>
      <c r="P1966" s="4" t="s">
        <v>3029</v>
      </c>
      <c r="Q1966" s="4" t="s">
        <v>4181</v>
      </c>
      <c r="R1966" s="4" t="s">
        <v>30</v>
      </c>
      <c r="S1966" t="str">
        <f>VLOOKUP(H1966,'Object Code Definitions'!$A$3:$C$1497,3,0)</f>
        <v>To be used for other operating revenue that cannot be identified more precisely by using another object code. Also used to record cost recovery from third parties. Not to be used for student fees.</v>
      </c>
      <c r="T1966" t="str">
        <f>VLOOKUP(H1966,'Object Code Definitions'!$A$3:$I$1497,9,0)</f>
        <v>Active</v>
      </c>
    </row>
    <row r="1967" spans="1:20">
      <c r="A1967" s="4" t="s">
        <v>4467</v>
      </c>
      <c r="B1967" s="4" t="s">
        <v>18</v>
      </c>
      <c r="C1967" s="4" t="s">
        <v>4468</v>
      </c>
      <c r="D1967" t="str">
        <f t="shared" si="90"/>
        <v>517604 - OthFinSrc-Perkins-Penlty Char</v>
      </c>
      <c r="E1967" s="2">
        <v>40360</v>
      </c>
      <c r="F1967" s="4" t="s">
        <v>20</v>
      </c>
      <c r="G1967" s="4" t="s">
        <v>3022</v>
      </c>
      <c r="H1967" s="4" t="s">
        <v>4277</v>
      </c>
      <c r="I1967" s="4" t="s">
        <v>4278</v>
      </c>
      <c r="J1967" s="4" t="str">
        <f t="shared" si="91"/>
        <v>580090 - Other Operating Revenues (excluding student fees)</v>
      </c>
      <c r="K1967" s="4" t="s">
        <v>3611</v>
      </c>
      <c r="L1967" s="4" t="s">
        <v>4279</v>
      </c>
      <c r="M1967" s="4" t="s">
        <v>4280</v>
      </c>
      <c r="N1967" t="str">
        <f t="shared" si="92"/>
        <v>580 - Other Financial Sources</v>
      </c>
      <c r="O1967" s="4" t="s">
        <v>3028</v>
      </c>
      <c r="P1967" s="4" t="s">
        <v>3029</v>
      </c>
      <c r="Q1967" s="4" t="s">
        <v>4181</v>
      </c>
      <c r="R1967" s="4" t="s">
        <v>30</v>
      </c>
      <c r="S1967" t="str">
        <f>VLOOKUP(H1967,'Object Code Definitions'!$A$3:$C$1497,3,0)</f>
        <v>To be used for other operating revenue that cannot be identified more precisely by using another object code. Also used to record cost recovery from third parties. Not to be used for student fees.</v>
      </c>
      <c r="T1967" t="str">
        <f>VLOOKUP(H1967,'Object Code Definitions'!$A$3:$I$1497,9,0)</f>
        <v>Active</v>
      </c>
    </row>
    <row r="1968" spans="1:20">
      <c r="A1968" s="4" t="s">
        <v>4469</v>
      </c>
      <c r="B1968" s="4" t="s">
        <v>18</v>
      </c>
      <c r="C1968" s="4" t="s">
        <v>4470</v>
      </c>
      <c r="D1968" t="str">
        <f t="shared" si="90"/>
        <v>517605 - OthFinSrc-Revenue-Others</v>
      </c>
      <c r="E1968" s="2">
        <v>40360</v>
      </c>
      <c r="F1968" s="4" t="s">
        <v>20</v>
      </c>
      <c r="G1968" s="4" t="s">
        <v>3022</v>
      </c>
      <c r="H1968" s="4" t="s">
        <v>4277</v>
      </c>
      <c r="I1968" s="4" t="s">
        <v>4278</v>
      </c>
      <c r="J1968" s="4" t="str">
        <f t="shared" si="91"/>
        <v>580090 - Other Operating Revenues (excluding student fees)</v>
      </c>
      <c r="K1968" s="4" t="s">
        <v>3611</v>
      </c>
      <c r="L1968" s="4" t="s">
        <v>4279</v>
      </c>
      <c r="M1968" s="4" t="s">
        <v>4280</v>
      </c>
      <c r="N1968" t="str">
        <f t="shared" si="92"/>
        <v>580 - Other Financial Sources</v>
      </c>
      <c r="O1968" s="4" t="s">
        <v>3028</v>
      </c>
      <c r="P1968" s="4" t="s">
        <v>3029</v>
      </c>
      <c r="Q1968" s="4" t="s">
        <v>4181</v>
      </c>
      <c r="R1968" s="4" t="s">
        <v>30</v>
      </c>
      <c r="S1968" t="str">
        <f>VLOOKUP(H1968,'Object Code Definitions'!$A$3:$C$1497,3,0)</f>
        <v>To be used for other operating revenue that cannot be identified more precisely by using another object code. Also used to record cost recovery from third parties. Not to be used for student fees.</v>
      </c>
      <c r="T1968" t="str">
        <f>VLOOKUP(H1968,'Object Code Definitions'!$A$3:$I$1497,9,0)</f>
        <v>Active</v>
      </c>
    </row>
    <row r="1969" spans="1:20">
      <c r="A1969" s="4" t="s">
        <v>4471</v>
      </c>
      <c r="B1969" s="4" t="s">
        <v>18</v>
      </c>
      <c r="C1969" s="4" t="s">
        <v>4472</v>
      </c>
      <c r="D1969" t="str">
        <f t="shared" si="90"/>
        <v>517606 - OthFinSrc-Bad Debt Offset</v>
      </c>
      <c r="E1969" s="2">
        <v>40360</v>
      </c>
      <c r="F1969" s="4" t="s">
        <v>20</v>
      </c>
      <c r="G1969" s="4" t="s">
        <v>3022</v>
      </c>
      <c r="H1969" s="4" t="s">
        <v>4277</v>
      </c>
      <c r="I1969" s="4" t="s">
        <v>4278</v>
      </c>
      <c r="J1969" s="4" t="str">
        <f t="shared" si="91"/>
        <v>580090 - Other Operating Revenues (excluding student fees)</v>
      </c>
      <c r="K1969" s="4" t="s">
        <v>3611</v>
      </c>
      <c r="L1969" s="4" t="s">
        <v>4279</v>
      </c>
      <c r="M1969" s="4" t="s">
        <v>4280</v>
      </c>
      <c r="N1969" t="str">
        <f t="shared" si="92"/>
        <v>580 - Other Financial Sources</v>
      </c>
      <c r="O1969" s="4" t="s">
        <v>3028</v>
      </c>
      <c r="P1969" s="4" t="s">
        <v>3029</v>
      </c>
      <c r="Q1969" s="4" t="s">
        <v>4181</v>
      </c>
      <c r="R1969" s="4" t="s">
        <v>30</v>
      </c>
      <c r="S1969" t="str">
        <f>VLOOKUP(H1969,'Object Code Definitions'!$A$3:$C$1497,3,0)</f>
        <v>To be used for other operating revenue that cannot be identified more precisely by using another object code. Also used to record cost recovery from third parties. Not to be used for student fees.</v>
      </c>
      <c r="T1969" t="str">
        <f>VLOOKUP(H1969,'Object Code Definitions'!$A$3:$I$1497,9,0)</f>
        <v>Active</v>
      </c>
    </row>
    <row r="1970" spans="1:20">
      <c r="A1970" s="4" t="s">
        <v>4473</v>
      </c>
      <c r="B1970" s="4" t="s">
        <v>18</v>
      </c>
      <c r="C1970" s="4" t="s">
        <v>4472</v>
      </c>
      <c r="D1970" t="str">
        <f t="shared" si="90"/>
        <v>517607 - OthFinSrc-Bad Debt Offset</v>
      </c>
      <c r="E1970" s="2">
        <v>40360</v>
      </c>
      <c r="F1970" s="4" t="s">
        <v>20</v>
      </c>
      <c r="G1970" s="4" t="s">
        <v>3022</v>
      </c>
      <c r="H1970" s="4" t="s">
        <v>4277</v>
      </c>
      <c r="I1970" s="4" t="s">
        <v>4278</v>
      </c>
      <c r="J1970" s="4" t="str">
        <f t="shared" si="91"/>
        <v>580090 - Other Operating Revenues (excluding student fees)</v>
      </c>
      <c r="K1970" s="4" t="s">
        <v>3611</v>
      </c>
      <c r="L1970" s="4" t="s">
        <v>4279</v>
      </c>
      <c r="M1970" s="4" t="s">
        <v>4280</v>
      </c>
      <c r="N1970" t="str">
        <f t="shared" si="92"/>
        <v>580 - Other Financial Sources</v>
      </c>
      <c r="O1970" s="4" t="s">
        <v>3028</v>
      </c>
      <c r="P1970" s="4" t="s">
        <v>3029</v>
      </c>
      <c r="Q1970" s="4" t="s">
        <v>4181</v>
      </c>
      <c r="R1970" s="4" t="s">
        <v>30</v>
      </c>
      <c r="S1970" t="str">
        <f>VLOOKUP(H1970,'Object Code Definitions'!$A$3:$C$1497,3,0)</f>
        <v>To be used for other operating revenue that cannot be identified more precisely by using another object code. Also used to record cost recovery from third parties. Not to be used for student fees.</v>
      </c>
      <c r="T1970" t="str">
        <f>VLOOKUP(H1970,'Object Code Definitions'!$A$3:$I$1497,9,0)</f>
        <v>Active</v>
      </c>
    </row>
    <row r="1971" spans="1:20">
      <c r="A1971" s="4" t="s">
        <v>4474</v>
      </c>
      <c r="B1971" s="4" t="s">
        <v>18</v>
      </c>
      <c r="C1971" s="4" t="s">
        <v>4475</v>
      </c>
      <c r="D1971" t="str">
        <f t="shared" si="90"/>
        <v>517608 - OthFinSrc-Housing AcctngSvcFee</v>
      </c>
      <c r="E1971" s="2">
        <v>40360</v>
      </c>
      <c r="F1971" s="4" t="s">
        <v>20</v>
      </c>
      <c r="G1971" s="4" t="s">
        <v>3022</v>
      </c>
      <c r="H1971" s="4" t="s">
        <v>4277</v>
      </c>
      <c r="I1971" s="4" t="s">
        <v>4278</v>
      </c>
      <c r="J1971" s="4" t="str">
        <f t="shared" si="91"/>
        <v>580090 - Other Operating Revenues (excluding student fees)</v>
      </c>
      <c r="K1971" s="4" t="s">
        <v>3611</v>
      </c>
      <c r="L1971" s="4" t="s">
        <v>4279</v>
      </c>
      <c r="M1971" s="4" t="s">
        <v>4280</v>
      </c>
      <c r="N1971" t="str">
        <f t="shared" si="92"/>
        <v>580 - Other Financial Sources</v>
      </c>
      <c r="O1971" s="4" t="s">
        <v>3028</v>
      </c>
      <c r="P1971" s="4" t="s">
        <v>3029</v>
      </c>
      <c r="Q1971" s="4" t="s">
        <v>4181</v>
      </c>
      <c r="R1971" s="4" t="s">
        <v>30</v>
      </c>
      <c r="S1971" t="str">
        <f>VLOOKUP(H1971,'Object Code Definitions'!$A$3:$C$1497,3,0)</f>
        <v>To be used for other operating revenue that cannot be identified more precisely by using another object code. Also used to record cost recovery from third parties. Not to be used for student fees.</v>
      </c>
      <c r="T1971" t="str">
        <f>VLOOKUP(H1971,'Object Code Definitions'!$A$3:$I$1497,9,0)</f>
        <v>Active</v>
      </c>
    </row>
    <row r="1972" spans="1:20">
      <c r="A1972" s="4" t="s">
        <v>4476</v>
      </c>
      <c r="B1972" s="4" t="s">
        <v>18</v>
      </c>
      <c r="C1972" s="4" t="s">
        <v>4477</v>
      </c>
      <c r="D1972" t="str">
        <f t="shared" si="90"/>
        <v>517609 - OthFinSrc-Parking AcctngSvcFee</v>
      </c>
      <c r="E1972" s="2">
        <v>40360</v>
      </c>
      <c r="F1972" s="4" t="s">
        <v>20</v>
      </c>
      <c r="G1972" s="4" t="s">
        <v>3022</v>
      </c>
      <c r="H1972" s="4" t="s">
        <v>4277</v>
      </c>
      <c r="I1972" s="4" t="s">
        <v>4278</v>
      </c>
      <c r="J1972" s="4" t="str">
        <f t="shared" si="91"/>
        <v>580090 - Other Operating Revenues (excluding student fees)</v>
      </c>
      <c r="K1972" s="4" t="s">
        <v>3611</v>
      </c>
      <c r="L1972" s="4" t="s">
        <v>4279</v>
      </c>
      <c r="M1972" s="4" t="s">
        <v>4280</v>
      </c>
      <c r="N1972" t="str">
        <f t="shared" si="92"/>
        <v>580 - Other Financial Sources</v>
      </c>
      <c r="O1972" s="4" t="s">
        <v>3028</v>
      </c>
      <c r="P1972" s="4" t="s">
        <v>3029</v>
      </c>
      <c r="Q1972" s="4" t="s">
        <v>4181</v>
      </c>
      <c r="R1972" s="4" t="s">
        <v>30</v>
      </c>
      <c r="S1972" t="str">
        <f>VLOOKUP(H1972,'Object Code Definitions'!$A$3:$C$1497,3,0)</f>
        <v>To be used for other operating revenue that cannot be identified more precisely by using another object code. Also used to record cost recovery from third parties. Not to be used for student fees.</v>
      </c>
      <c r="T1972" t="str">
        <f>VLOOKUP(H1972,'Object Code Definitions'!$A$3:$I$1497,9,0)</f>
        <v>Active</v>
      </c>
    </row>
    <row r="1973" spans="1:20">
      <c r="A1973" s="4" t="s">
        <v>4478</v>
      </c>
      <c r="B1973" s="4" t="s">
        <v>18</v>
      </c>
      <c r="C1973" s="4" t="s">
        <v>4479</v>
      </c>
      <c r="D1973" t="str">
        <f t="shared" si="90"/>
        <v>517610 - OthFinSrc-CEL Acctng Svc Fee</v>
      </c>
      <c r="E1973" s="2">
        <v>40360</v>
      </c>
      <c r="F1973" s="4" t="s">
        <v>20</v>
      </c>
      <c r="G1973" s="4" t="s">
        <v>3022</v>
      </c>
      <c r="H1973" s="4" t="s">
        <v>4277</v>
      </c>
      <c r="I1973" s="4" t="s">
        <v>4278</v>
      </c>
      <c r="J1973" s="4" t="str">
        <f t="shared" si="91"/>
        <v>580090 - Other Operating Revenues (excluding student fees)</v>
      </c>
      <c r="K1973" s="4" t="s">
        <v>3611</v>
      </c>
      <c r="L1973" s="4" t="s">
        <v>4279</v>
      </c>
      <c r="M1973" s="4" t="s">
        <v>4280</v>
      </c>
      <c r="N1973" t="str">
        <f t="shared" si="92"/>
        <v>580 - Other Financial Sources</v>
      </c>
      <c r="O1973" s="4" t="s">
        <v>3028</v>
      </c>
      <c r="P1973" s="4" t="s">
        <v>3029</v>
      </c>
      <c r="Q1973" s="4" t="s">
        <v>4181</v>
      </c>
      <c r="R1973" s="4" t="s">
        <v>30</v>
      </c>
      <c r="S1973" t="str">
        <f>VLOOKUP(H1973,'Object Code Definitions'!$A$3:$C$1497,3,0)</f>
        <v>To be used for other operating revenue that cannot be identified more precisely by using another object code. Also used to record cost recovery from third parties. Not to be used for student fees.</v>
      </c>
      <c r="T1973" t="str">
        <f>VLOOKUP(H1973,'Object Code Definitions'!$A$3:$I$1497,9,0)</f>
        <v>Active</v>
      </c>
    </row>
    <row r="1974" spans="1:20">
      <c r="A1974" s="4" t="s">
        <v>4480</v>
      </c>
      <c r="B1974" s="4" t="s">
        <v>18</v>
      </c>
      <c r="C1974" s="4" t="s">
        <v>4481</v>
      </c>
      <c r="D1974" t="str">
        <f t="shared" si="90"/>
        <v>517611 - OthFinSrc-ASI Acctng Svc Fee</v>
      </c>
      <c r="E1974" s="2">
        <v>40360</v>
      </c>
      <c r="F1974" s="4" t="s">
        <v>20</v>
      </c>
      <c r="G1974" s="4" t="s">
        <v>3022</v>
      </c>
      <c r="H1974" s="4" t="s">
        <v>4277</v>
      </c>
      <c r="I1974" s="4" t="s">
        <v>4278</v>
      </c>
      <c r="J1974" s="4" t="str">
        <f t="shared" si="91"/>
        <v>580090 - Other Operating Revenues (excluding student fees)</v>
      </c>
      <c r="K1974" s="4" t="s">
        <v>3611</v>
      </c>
      <c r="L1974" s="4" t="s">
        <v>4279</v>
      </c>
      <c r="M1974" s="4" t="s">
        <v>4280</v>
      </c>
      <c r="N1974" t="str">
        <f t="shared" si="92"/>
        <v>580 - Other Financial Sources</v>
      </c>
      <c r="O1974" s="4" t="s">
        <v>3028</v>
      </c>
      <c r="P1974" s="4" t="s">
        <v>3029</v>
      </c>
      <c r="Q1974" s="4" t="s">
        <v>4181</v>
      </c>
      <c r="R1974" s="4" t="s">
        <v>30</v>
      </c>
      <c r="S1974" t="str">
        <f>VLOOKUP(H1974,'Object Code Definitions'!$A$3:$C$1497,3,0)</f>
        <v>To be used for other operating revenue that cannot be identified more precisely by using another object code. Also used to record cost recovery from third parties. Not to be used for student fees.</v>
      </c>
      <c r="T1974" t="str">
        <f>VLOOKUP(H1974,'Object Code Definitions'!$A$3:$I$1497,9,0)</f>
        <v>Active</v>
      </c>
    </row>
    <row r="1975" spans="1:20">
      <c r="A1975" s="4" t="s">
        <v>4482</v>
      </c>
      <c r="B1975" s="4" t="s">
        <v>18</v>
      </c>
      <c r="C1975" s="4" t="s">
        <v>4483</v>
      </c>
      <c r="D1975" t="str">
        <f t="shared" si="90"/>
        <v>517612 - OthFinSrc-S U Acctng Svc Fee</v>
      </c>
      <c r="E1975" s="2">
        <v>40360</v>
      </c>
      <c r="F1975" s="4" t="s">
        <v>20</v>
      </c>
      <c r="G1975" s="4" t="s">
        <v>3022</v>
      </c>
      <c r="H1975" s="4" t="s">
        <v>4277</v>
      </c>
      <c r="I1975" s="4" t="s">
        <v>4278</v>
      </c>
      <c r="J1975" s="4" t="str">
        <f t="shared" si="91"/>
        <v>580090 - Other Operating Revenues (excluding student fees)</v>
      </c>
      <c r="K1975" s="4" t="s">
        <v>3611</v>
      </c>
      <c r="L1975" s="4" t="s">
        <v>4279</v>
      </c>
      <c r="M1975" s="4" t="s">
        <v>4280</v>
      </c>
      <c r="N1975" t="str">
        <f t="shared" si="92"/>
        <v>580 - Other Financial Sources</v>
      </c>
      <c r="O1975" s="4" t="s">
        <v>3028</v>
      </c>
      <c r="P1975" s="4" t="s">
        <v>3029</v>
      </c>
      <c r="Q1975" s="4" t="s">
        <v>4181</v>
      </c>
      <c r="R1975" s="4" t="s">
        <v>30</v>
      </c>
      <c r="S1975" t="str">
        <f>VLOOKUP(H1975,'Object Code Definitions'!$A$3:$C$1497,3,0)</f>
        <v>To be used for other operating revenue that cannot be identified more precisely by using another object code. Also used to record cost recovery from third parties. Not to be used for student fees.</v>
      </c>
      <c r="T1975" t="str">
        <f>VLOOKUP(H1975,'Object Code Definitions'!$A$3:$I$1497,9,0)</f>
        <v>Active</v>
      </c>
    </row>
    <row r="1976" spans="1:20">
      <c r="A1976" s="4" t="s">
        <v>4484</v>
      </c>
      <c r="B1976" s="4" t="s">
        <v>18</v>
      </c>
      <c r="C1976" s="4" t="s">
        <v>4485</v>
      </c>
      <c r="D1976" t="str">
        <f t="shared" si="90"/>
        <v>517613 - OthFinSvc-Contra Revenue-Other</v>
      </c>
      <c r="E1976" s="2">
        <v>40360</v>
      </c>
      <c r="F1976" s="4" t="s">
        <v>20</v>
      </c>
      <c r="G1976" s="4" t="s">
        <v>3022</v>
      </c>
      <c r="H1976" s="4" t="s">
        <v>4277</v>
      </c>
      <c r="I1976" s="4" t="s">
        <v>4278</v>
      </c>
      <c r="J1976" s="4" t="str">
        <f t="shared" si="91"/>
        <v>580090 - Other Operating Revenues (excluding student fees)</v>
      </c>
      <c r="K1976" s="4" t="s">
        <v>3611</v>
      </c>
      <c r="L1976" s="4" t="s">
        <v>4279</v>
      </c>
      <c r="M1976" s="4" t="s">
        <v>4280</v>
      </c>
      <c r="N1976" t="str">
        <f t="shared" si="92"/>
        <v>580 - Other Financial Sources</v>
      </c>
      <c r="O1976" s="4" t="s">
        <v>3028</v>
      </c>
      <c r="P1976" s="4" t="s">
        <v>3029</v>
      </c>
      <c r="Q1976" s="4" t="s">
        <v>4181</v>
      </c>
      <c r="R1976" s="4" t="s">
        <v>30</v>
      </c>
      <c r="S1976" t="str">
        <f>VLOOKUP(H1976,'Object Code Definitions'!$A$3:$C$1497,3,0)</f>
        <v>To be used for other operating revenue that cannot be identified more precisely by using another object code. Also used to record cost recovery from third parties. Not to be used for student fees.</v>
      </c>
      <c r="T1976" t="str">
        <f>VLOOKUP(H1976,'Object Code Definitions'!$A$3:$I$1497,9,0)</f>
        <v>Active</v>
      </c>
    </row>
    <row r="1977" spans="1:20">
      <c r="A1977" s="4" t="s">
        <v>4486</v>
      </c>
      <c r="B1977" s="4" t="s">
        <v>18</v>
      </c>
      <c r="C1977" s="4" t="s">
        <v>4487</v>
      </c>
      <c r="D1977" t="str">
        <f t="shared" si="90"/>
        <v>517614 - OthFinSvc-CEL Parking Fees</v>
      </c>
      <c r="E1977" s="2">
        <v>40360</v>
      </c>
      <c r="F1977" s="4" t="s">
        <v>20</v>
      </c>
      <c r="G1977" s="4" t="s">
        <v>3022</v>
      </c>
      <c r="H1977" s="4" t="s">
        <v>4277</v>
      </c>
      <c r="I1977" s="4" t="s">
        <v>4278</v>
      </c>
      <c r="J1977" s="4" t="str">
        <f t="shared" si="91"/>
        <v>580090 - Other Operating Revenues (excluding student fees)</v>
      </c>
      <c r="K1977" s="4" t="s">
        <v>3611</v>
      </c>
      <c r="L1977" s="4" t="s">
        <v>4279</v>
      </c>
      <c r="M1977" s="4" t="s">
        <v>4280</v>
      </c>
      <c r="N1977" t="str">
        <f t="shared" si="92"/>
        <v>580 - Other Financial Sources</v>
      </c>
      <c r="O1977" s="4" t="s">
        <v>3028</v>
      </c>
      <c r="P1977" s="4" t="s">
        <v>3029</v>
      </c>
      <c r="Q1977" s="4" t="s">
        <v>4181</v>
      </c>
      <c r="R1977" s="4" t="s">
        <v>30</v>
      </c>
      <c r="S1977" t="str">
        <f>VLOOKUP(H1977,'Object Code Definitions'!$A$3:$C$1497,3,0)</f>
        <v>To be used for other operating revenue that cannot be identified more precisely by using another object code. Also used to record cost recovery from third parties. Not to be used for student fees.</v>
      </c>
      <c r="T1977" t="str">
        <f>VLOOKUP(H1977,'Object Code Definitions'!$A$3:$I$1497,9,0)</f>
        <v>Active</v>
      </c>
    </row>
    <row r="1978" spans="1:20">
      <c r="A1978" s="4" t="s">
        <v>4488</v>
      </c>
      <c r="B1978" s="4" t="s">
        <v>18</v>
      </c>
      <c r="C1978" s="4" t="s">
        <v>4489</v>
      </c>
      <c r="D1978" t="str">
        <f t="shared" si="90"/>
        <v>517615 - OthFinSvc-Case Report Fees</v>
      </c>
      <c r="E1978" s="2">
        <v>40360</v>
      </c>
      <c r="F1978" s="4" t="s">
        <v>20</v>
      </c>
      <c r="G1978" s="4" t="s">
        <v>3022</v>
      </c>
      <c r="H1978" s="4" t="s">
        <v>4277</v>
      </c>
      <c r="I1978" s="4" t="s">
        <v>4278</v>
      </c>
      <c r="J1978" s="4" t="str">
        <f t="shared" si="91"/>
        <v>580090 - Other Operating Revenues (excluding student fees)</v>
      </c>
      <c r="K1978" s="4" t="s">
        <v>3611</v>
      </c>
      <c r="L1978" s="4" t="s">
        <v>4279</v>
      </c>
      <c r="M1978" s="4" t="s">
        <v>4280</v>
      </c>
      <c r="N1978" t="str">
        <f t="shared" si="92"/>
        <v>580 - Other Financial Sources</v>
      </c>
      <c r="O1978" s="4" t="s">
        <v>3028</v>
      </c>
      <c r="P1978" s="4" t="s">
        <v>3029</v>
      </c>
      <c r="Q1978" s="4" t="s">
        <v>4181</v>
      </c>
      <c r="R1978" s="4" t="s">
        <v>30</v>
      </c>
      <c r="S1978" t="str">
        <f>VLOOKUP(H1978,'Object Code Definitions'!$A$3:$C$1497,3,0)</f>
        <v>To be used for other operating revenue that cannot be identified more precisely by using another object code. Also used to record cost recovery from third parties. Not to be used for student fees.</v>
      </c>
      <c r="T1978" t="str">
        <f>VLOOKUP(H1978,'Object Code Definitions'!$A$3:$I$1497,9,0)</f>
        <v>Active</v>
      </c>
    </row>
    <row r="1979" spans="1:20">
      <c r="A1979" s="4" t="s">
        <v>4490</v>
      </c>
      <c r="B1979" s="4" t="s">
        <v>18</v>
      </c>
      <c r="C1979" s="4" t="s">
        <v>4491</v>
      </c>
      <c r="D1979" t="str">
        <f t="shared" si="90"/>
        <v>517616 - OthFinSvc-Fingerprinting Fees</v>
      </c>
      <c r="E1979" s="2">
        <v>40360</v>
      </c>
      <c r="F1979" s="4" t="s">
        <v>20</v>
      </c>
      <c r="G1979" s="4" t="s">
        <v>3022</v>
      </c>
      <c r="H1979" s="4" t="s">
        <v>4277</v>
      </c>
      <c r="I1979" s="4" t="s">
        <v>4278</v>
      </c>
      <c r="J1979" s="4" t="str">
        <f t="shared" si="91"/>
        <v>580090 - Other Operating Revenues (excluding student fees)</v>
      </c>
      <c r="K1979" s="4" t="s">
        <v>3611</v>
      </c>
      <c r="L1979" s="4" t="s">
        <v>4279</v>
      </c>
      <c r="M1979" s="4" t="s">
        <v>4280</v>
      </c>
      <c r="N1979" t="str">
        <f t="shared" si="92"/>
        <v>580 - Other Financial Sources</v>
      </c>
      <c r="O1979" s="4" t="s">
        <v>3028</v>
      </c>
      <c r="P1979" s="4" t="s">
        <v>3029</v>
      </c>
      <c r="Q1979" s="4" t="s">
        <v>4181</v>
      </c>
      <c r="R1979" s="4" t="s">
        <v>30</v>
      </c>
      <c r="S1979" t="str">
        <f>VLOOKUP(H1979,'Object Code Definitions'!$A$3:$C$1497,3,0)</f>
        <v>To be used for other operating revenue that cannot be identified more precisely by using another object code. Also used to record cost recovery from third parties. Not to be used for student fees.</v>
      </c>
      <c r="T1979" t="str">
        <f>VLOOKUP(H1979,'Object Code Definitions'!$A$3:$I$1497,9,0)</f>
        <v>Active</v>
      </c>
    </row>
    <row r="1980" spans="1:20">
      <c r="A1980" s="4" t="s">
        <v>4492</v>
      </c>
      <c r="B1980" s="4" t="s">
        <v>18</v>
      </c>
      <c r="C1980" s="4" t="s">
        <v>4493</v>
      </c>
      <c r="D1980" t="str">
        <f t="shared" si="90"/>
        <v>517617 - OthFinSvc-Tow/Impound fees</v>
      </c>
      <c r="E1980" s="2">
        <v>40360</v>
      </c>
      <c r="F1980" s="4" t="s">
        <v>20</v>
      </c>
      <c r="G1980" s="4" t="s">
        <v>3022</v>
      </c>
      <c r="H1980" s="4" t="s">
        <v>4277</v>
      </c>
      <c r="I1980" s="4" t="s">
        <v>4278</v>
      </c>
      <c r="J1980" s="4" t="str">
        <f t="shared" si="91"/>
        <v>580090 - Other Operating Revenues (excluding student fees)</v>
      </c>
      <c r="K1980" s="4" t="s">
        <v>3611</v>
      </c>
      <c r="L1980" s="4" t="s">
        <v>4279</v>
      </c>
      <c r="M1980" s="4" t="s">
        <v>4280</v>
      </c>
      <c r="N1980" t="str">
        <f t="shared" si="92"/>
        <v>580 - Other Financial Sources</v>
      </c>
      <c r="O1980" s="4" t="s">
        <v>3028</v>
      </c>
      <c r="P1980" s="4" t="s">
        <v>3029</v>
      </c>
      <c r="Q1980" s="4" t="s">
        <v>4181</v>
      </c>
      <c r="R1980" s="4" t="s">
        <v>30</v>
      </c>
      <c r="S1980" t="str">
        <f>VLOOKUP(H1980,'Object Code Definitions'!$A$3:$C$1497,3,0)</f>
        <v>To be used for other operating revenue that cannot be identified more precisely by using another object code. Also used to record cost recovery from third parties. Not to be used for student fees.</v>
      </c>
      <c r="T1980" t="str">
        <f>VLOOKUP(H1980,'Object Code Definitions'!$A$3:$I$1497,9,0)</f>
        <v>Active</v>
      </c>
    </row>
    <row r="1981" spans="1:20">
      <c r="A1981" s="4" t="s">
        <v>4494</v>
      </c>
      <c r="B1981" s="4" t="s">
        <v>18</v>
      </c>
      <c r="C1981" s="4" t="s">
        <v>4495</v>
      </c>
      <c r="D1981" t="str">
        <f t="shared" si="90"/>
        <v>518000 - Rev Adj-Prior Year</v>
      </c>
      <c r="E1981" s="2">
        <v>40360</v>
      </c>
      <c r="F1981" s="4" t="s">
        <v>20</v>
      </c>
      <c r="G1981" s="4" t="s">
        <v>3022</v>
      </c>
      <c r="H1981" s="4" t="s">
        <v>4496</v>
      </c>
      <c r="I1981" s="4" t="s">
        <v>4497</v>
      </c>
      <c r="J1981" s="4" t="str">
        <f t="shared" si="91"/>
        <v>590001 - Prior Year Revenue Adjustment</v>
      </c>
      <c r="K1981" s="4" t="s">
        <v>4498</v>
      </c>
      <c r="L1981" s="4" t="s">
        <v>4499</v>
      </c>
      <c r="M1981" s="4" t="s">
        <v>4500</v>
      </c>
      <c r="N1981" t="str">
        <f t="shared" si="92"/>
        <v>590 - Revenue Adjustments</v>
      </c>
      <c r="O1981" s="4" t="s">
        <v>3028</v>
      </c>
      <c r="P1981" s="4" t="s">
        <v>3029</v>
      </c>
      <c r="Q1981" s="4" t="s">
        <v>3984</v>
      </c>
      <c r="R1981" s="4" t="s">
        <v>30</v>
      </c>
      <c r="S1981" t="str">
        <f>VLOOKUP(H1981,'Object Code Definitions'!$A$3:$C$1497,3,0)</f>
        <v xml:space="preserve">Used to record a current year entry in connection to a transaction reported in a prior year as a revenue. </v>
      </c>
      <c r="T1981" t="str">
        <f>VLOOKUP(H1981,'Object Code Definitions'!$A$3:$I$1497,9,0)</f>
        <v>Active</v>
      </c>
    </row>
    <row r="1982" spans="1:20">
      <c r="A1982" s="4" t="s">
        <v>4501</v>
      </c>
      <c r="B1982" s="4" t="s">
        <v>18</v>
      </c>
      <c r="C1982" s="4" t="s">
        <v>4502</v>
      </c>
      <c r="D1982" t="str">
        <f t="shared" si="90"/>
        <v>518030 - Rev Adj-Prior Year Surplus</v>
      </c>
      <c r="E1982" s="2">
        <v>40360</v>
      </c>
      <c r="F1982" s="4" t="s">
        <v>20</v>
      </c>
      <c r="G1982" s="4" t="s">
        <v>3022</v>
      </c>
      <c r="H1982" s="4" t="s">
        <v>4503</v>
      </c>
      <c r="I1982" s="4" t="s">
        <v>4504</v>
      </c>
      <c r="J1982" s="4" t="str">
        <f t="shared" si="91"/>
        <v>590002 - Prior Year Surplus Adjustment</v>
      </c>
      <c r="K1982" s="4" t="s">
        <v>4505</v>
      </c>
      <c r="L1982" s="4" t="s">
        <v>4499</v>
      </c>
      <c r="M1982" s="4" t="s">
        <v>4500</v>
      </c>
      <c r="N1982" t="str">
        <f t="shared" si="92"/>
        <v>590 - Revenue Adjustments</v>
      </c>
      <c r="O1982" s="4" t="s">
        <v>3028</v>
      </c>
      <c r="P1982" s="4" t="s">
        <v>3029</v>
      </c>
      <c r="Q1982" s="4" t="s">
        <v>3984</v>
      </c>
      <c r="R1982" s="4" t="s">
        <v>30</v>
      </c>
      <c r="S1982" t="str">
        <f>VLOOKUP(H1982,'Object Code Definitions'!$A$3:$C$1497,3,0)</f>
        <v xml:space="preserve">Not to be used for corrections.  Used to distribute lottery funds to certain enterprise programs (such as student union and instructionally-related activities) to offset the expenses of those programs. </v>
      </c>
      <c r="T1982" t="str">
        <f>VLOOKUP(H1982,'Object Code Definitions'!$A$3:$I$1497,9,0)</f>
        <v>Active</v>
      </c>
    </row>
    <row r="1983" spans="1:20">
      <c r="A1983" s="4" t="s">
        <v>4506</v>
      </c>
      <c r="B1983" s="4" t="s">
        <v>18</v>
      </c>
      <c r="C1983" s="4" t="s">
        <v>4507</v>
      </c>
      <c r="D1983" t="str">
        <f t="shared" si="90"/>
        <v>518035 - Surplus Adjustments</v>
      </c>
      <c r="E1983" s="2">
        <v>40360</v>
      </c>
      <c r="F1983" s="4" t="s">
        <v>20</v>
      </c>
      <c r="G1983" s="4" t="s">
        <v>3022</v>
      </c>
      <c r="H1983" s="4" t="s">
        <v>4503</v>
      </c>
      <c r="I1983" s="4" t="s">
        <v>4504</v>
      </c>
      <c r="J1983" s="4" t="str">
        <f t="shared" si="91"/>
        <v>590002 - Prior Year Surplus Adjustment</v>
      </c>
      <c r="K1983" s="4" t="s">
        <v>4505</v>
      </c>
      <c r="L1983" s="4" t="s">
        <v>4499</v>
      </c>
      <c r="M1983" s="4" t="s">
        <v>4500</v>
      </c>
      <c r="N1983" t="str">
        <f t="shared" si="92"/>
        <v>590 - Revenue Adjustments</v>
      </c>
      <c r="O1983" s="4" t="s">
        <v>3028</v>
      </c>
      <c r="P1983" s="4" t="s">
        <v>3029</v>
      </c>
      <c r="Q1983" s="4" t="s">
        <v>3984</v>
      </c>
      <c r="R1983" s="4" t="s">
        <v>30</v>
      </c>
      <c r="S1983" t="str">
        <f>VLOOKUP(H1983,'Object Code Definitions'!$A$3:$C$1497,3,0)</f>
        <v xml:space="preserve">Not to be used for corrections.  Used to distribute lottery funds to certain enterprise programs (such as student union and instructionally-related activities) to offset the expenses of those programs. </v>
      </c>
      <c r="T1983" t="str">
        <f>VLOOKUP(H1983,'Object Code Definitions'!$A$3:$I$1497,9,0)</f>
        <v>Active</v>
      </c>
    </row>
    <row r="1984" spans="1:20">
      <c r="A1984" s="4" t="s">
        <v>4508</v>
      </c>
      <c r="B1984" s="4" t="s">
        <v>18</v>
      </c>
      <c r="C1984" s="4" t="s">
        <v>4509</v>
      </c>
      <c r="D1984" t="str">
        <f t="shared" si="90"/>
        <v>518100 - FIT Revenue OffSet</v>
      </c>
      <c r="E1984" s="2">
        <v>40360</v>
      </c>
      <c r="F1984" s="4" t="s">
        <v>20</v>
      </c>
      <c r="G1984" s="4" t="s">
        <v>3022</v>
      </c>
      <c r="H1984" s="4" t="s">
        <v>4510</v>
      </c>
      <c r="I1984" s="4" t="s">
        <v>4511</v>
      </c>
      <c r="J1984" s="4" t="str">
        <f t="shared" si="91"/>
        <v>590005 - RMP Revenue Offset for Supplemental GF Allocation</v>
      </c>
      <c r="K1984" s="4" t="s">
        <v>3025</v>
      </c>
      <c r="L1984" s="4" t="s">
        <v>4499</v>
      </c>
      <c r="M1984" s="4" t="s">
        <v>4500</v>
      </c>
      <c r="N1984" t="str">
        <f t="shared" si="92"/>
        <v>590 - Revenue Adjustments</v>
      </c>
      <c r="O1984" s="4" t="s">
        <v>3028</v>
      </c>
      <c r="P1984" s="4" t="s">
        <v>3029</v>
      </c>
      <c r="Q1984" s="4" t="s">
        <v>3984</v>
      </c>
      <c r="R1984" s="4" t="s">
        <v>30</v>
      </c>
      <c r="S1984" t="str">
        <f>VLOOKUP(H1984,'Object Code Definitions'!$A$3:$C$1497,3,0)</f>
        <v>Used to record the movement of funds from the General Fund to the CSU's operating fund (CSU fund 485) for payroll costs.</v>
      </c>
      <c r="T1984" t="str">
        <f>VLOOKUP(H1984,'Object Code Definitions'!$A$3:$I$1497,9,0)</f>
        <v>Obsolete</v>
      </c>
    </row>
    <row r="1985" spans="1:20">
      <c r="A1985" s="4" t="s">
        <v>4512</v>
      </c>
      <c r="B1985" s="4" t="s">
        <v>18</v>
      </c>
      <c r="C1985" s="4" t="s">
        <v>4513</v>
      </c>
      <c r="D1985" t="str">
        <f t="shared" si="90"/>
        <v>519060 - FND Rev-Copier Vending Rev</v>
      </c>
      <c r="E1985" s="2">
        <v>40360</v>
      </c>
      <c r="F1985" s="4" t="s">
        <v>20</v>
      </c>
      <c r="G1985" s="4" t="s">
        <v>3022</v>
      </c>
      <c r="H1985" s="4" t="s">
        <v>4514</v>
      </c>
      <c r="I1985" s="4" t="s">
        <v>4515</v>
      </c>
      <c r="J1985" s="4" t="str">
        <f t="shared" si="91"/>
        <v>580091 - Other Operating Revenues (GAAP only)  (Obsolete)</v>
      </c>
      <c r="K1985" s="4" t="s">
        <v>879</v>
      </c>
      <c r="L1985" s="4" t="s">
        <v>4279</v>
      </c>
      <c r="M1985" s="4" t="s">
        <v>4280</v>
      </c>
      <c r="N1985" t="str">
        <f t="shared" si="92"/>
        <v>580 - Other Financial Sources</v>
      </c>
      <c r="O1985" s="4" t="s">
        <v>3028</v>
      </c>
      <c r="P1985" s="4" t="s">
        <v>3029</v>
      </c>
      <c r="Q1985" s="4" t="s">
        <v>4181</v>
      </c>
      <c r="R1985" s="4" t="s">
        <v>30</v>
      </c>
      <c r="S1985" t="str">
        <f>VLOOKUP(H1985,'Object Code Definitions'!$A$3:$C$1497,3,0)</f>
        <v>Deactivated as it is no longer be used.</v>
      </c>
      <c r="T1985" t="str">
        <f>VLOOKUP(H1985,'Object Code Definitions'!$A$3:$I$1497,9,0)</f>
        <v>Obsolete</v>
      </c>
    </row>
    <row r="1986" spans="1:20">
      <c r="A1986" s="4" t="s">
        <v>4516</v>
      </c>
      <c r="B1986" s="4" t="s">
        <v>18</v>
      </c>
      <c r="C1986" s="4" t="s">
        <v>4517</v>
      </c>
      <c r="D1986" t="str">
        <f t="shared" si="90"/>
        <v>519070 - FND Rev-New Books</v>
      </c>
      <c r="E1986" s="2">
        <v>41456</v>
      </c>
      <c r="F1986" s="4" t="s">
        <v>20</v>
      </c>
      <c r="G1986" s="4" t="s">
        <v>3022</v>
      </c>
      <c r="H1986" s="4" t="s">
        <v>4514</v>
      </c>
      <c r="I1986" s="4" t="s">
        <v>4515</v>
      </c>
      <c r="J1986" s="4" t="str">
        <f t="shared" si="91"/>
        <v>580091 - Other Operating Revenues (GAAP only)  (Obsolete)</v>
      </c>
      <c r="K1986" s="4" t="s">
        <v>879</v>
      </c>
      <c r="L1986" s="4" t="s">
        <v>4279</v>
      </c>
      <c r="M1986" s="4" t="s">
        <v>4280</v>
      </c>
      <c r="N1986" t="str">
        <f t="shared" si="92"/>
        <v>580 - Other Financial Sources</v>
      </c>
      <c r="O1986" s="4" t="s">
        <v>3028</v>
      </c>
      <c r="P1986" s="4" t="s">
        <v>3029</v>
      </c>
      <c r="Q1986" s="4" t="s">
        <v>4181</v>
      </c>
      <c r="R1986" s="4" t="s">
        <v>30</v>
      </c>
      <c r="S1986" t="str">
        <f>VLOOKUP(H1986,'Object Code Definitions'!$A$3:$C$1497,3,0)</f>
        <v>Deactivated as it is no longer be used.</v>
      </c>
      <c r="T1986" t="str">
        <f>VLOOKUP(H1986,'Object Code Definitions'!$A$3:$I$1497,9,0)</f>
        <v>Obsolete</v>
      </c>
    </row>
    <row r="1987" spans="1:20">
      <c r="A1987" s="4" t="s">
        <v>4518</v>
      </c>
      <c r="B1987" s="4" t="s">
        <v>18</v>
      </c>
      <c r="C1987" s="4" t="s">
        <v>4519</v>
      </c>
      <c r="D1987" t="str">
        <f t="shared" ref="D1987:D2050" si="93">A1987&amp;" - "&amp;C1987</f>
        <v>519071 - FND Rev-Used Book Sales</v>
      </c>
      <c r="E1987" s="2">
        <v>41456</v>
      </c>
      <c r="F1987" s="4" t="s">
        <v>20</v>
      </c>
      <c r="G1987" s="4" t="s">
        <v>3022</v>
      </c>
      <c r="H1987" s="4" t="s">
        <v>4514</v>
      </c>
      <c r="I1987" s="4" t="s">
        <v>4515</v>
      </c>
      <c r="J1987" s="4" t="str">
        <f t="shared" ref="J1987:J2050" si="94">H1987&amp;" - "&amp;I1987</f>
        <v>580091 - Other Operating Revenues (GAAP only)  (Obsolete)</v>
      </c>
      <c r="K1987" s="4" t="s">
        <v>879</v>
      </c>
      <c r="L1987" s="4" t="s">
        <v>4279</v>
      </c>
      <c r="M1987" s="4" t="s">
        <v>4280</v>
      </c>
      <c r="N1987" t="str">
        <f t="shared" ref="N1987:N2050" si="95">L1987&amp;" - "&amp;M1987</f>
        <v>580 - Other Financial Sources</v>
      </c>
      <c r="O1987" s="4" t="s">
        <v>3028</v>
      </c>
      <c r="P1987" s="4" t="s">
        <v>3029</v>
      </c>
      <c r="Q1987" s="4" t="s">
        <v>4181</v>
      </c>
      <c r="R1987" s="4" t="s">
        <v>30</v>
      </c>
      <c r="S1987" t="str">
        <f>VLOOKUP(H1987,'Object Code Definitions'!$A$3:$C$1497,3,0)</f>
        <v>Deactivated as it is no longer be used.</v>
      </c>
      <c r="T1987" t="str">
        <f>VLOOKUP(H1987,'Object Code Definitions'!$A$3:$I$1497,9,0)</f>
        <v>Obsolete</v>
      </c>
    </row>
    <row r="1988" spans="1:20">
      <c r="A1988" s="4" t="s">
        <v>4520</v>
      </c>
      <c r="B1988" s="4" t="s">
        <v>18</v>
      </c>
      <c r="C1988" s="4" t="s">
        <v>4521</v>
      </c>
      <c r="D1988" t="str">
        <f t="shared" si="93"/>
        <v>519072 - FND Rev-Supplies Sales</v>
      </c>
      <c r="E1988" s="2">
        <v>41456</v>
      </c>
      <c r="F1988" s="4" t="s">
        <v>20</v>
      </c>
      <c r="G1988" s="4" t="s">
        <v>3022</v>
      </c>
      <c r="H1988" s="4" t="s">
        <v>4514</v>
      </c>
      <c r="I1988" s="4" t="s">
        <v>4515</v>
      </c>
      <c r="J1988" s="4" t="str">
        <f t="shared" si="94"/>
        <v>580091 - Other Operating Revenues (GAAP only)  (Obsolete)</v>
      </c>
      <c r="K1988" s="4" t="s">
        <v>879</v>
      </c>
      <c r="L1988" s="4" t="s">
        <v>4279</v>
      </c>
      <c r="M1988" s="4" t="s">
        <v>4280</v>
      </c>
      <c r="N1988" t="str">
        <f t="shared" si="95"/>
        <v>580 - Other Financial Sources</v>
      </c>
      <c r="O1988" s="4" t="s">
        <v>3028</v>
      </c>
      <c r="P1988" s="4" t="s">
        <v>3029</v>
      </c>
      <c r="Q1988" s="4" t="s">
        <v>4181</v>
      </c>
      <c r="R1988" s="4" t="s">
        <v>30</v>
      </c>
      <c r="S1988" t="str">
        <f>VLOOKUP(H1988,'Object Code Definitions'!$A$3:$C$1497,3,0)</f>
        <v>Deactivated as it is no longer be used.</v>
      </c>
      <c r="T1988" t="str">
        <f>VLOOKUP(H1988,'Object Code Definitions'!$A$3:$I$1497,9,0)</f>
        <v>Obsolete</v>
      </c>
    </row>
    <row r="1989" spans="1:20">
      <c r="A1989" s="4" t="s">
        <v>4522</v>
      </c>
      <c r="B1989" s="4" t="s">
        <v>18</v>
      </c>
      <c r="C1989" s="4" t="s">
        <v>4523</v>
      </c>
      <c r="D1989" t="str">
        <f t="shared" si="93"/>
        <v>519075 - FND Rev-Electronics</v>
      </c>
      <c r="E1989" s="2">
        <v>41456</v>
      </c>
      <c r="F1989" s="4" t="s">
        <v>20</v>
      </c>
      <c r="G1989" s="4" t="s">
        <v>3022</v>
      </c>
      <c r="H1989" s="4" t="s">
        <v>4514</v>
      </c>
      <c r="I1989" s="4" t="s">
        <v>4515</v>
      </c>
      <c r="J1989" s="4" t="str">
        <f t="shared" si="94"/>
        <v>580091 - Other Operating Revenues (GAAP only)  (Obsolete)</v>
      </c>
      <c r="K1989" s="4" t="s">
        <v>879</v>
      </c>
      <c r="L1989" s="4" t="s">
        <v>4279</v>
      </c>
      <c r="M1989" s="4" t="s">
        <v>4280</v>
      </c>
      <c r="N1989" t="str">
        <f t="shared" si="95"/>
        <v>580 - Other Financial Sources</v>
      </c>
      <c r="O1989" s="4" t="s">
        <v>3028</v>
      </c>
      <c r="P1989" s="4" t="s">
        <v>3029</v>
      </c>
      <c r="Q1989" s="4" t="s">
        <v>4181</v>
      </c>
      <c r="R1989" s="4" t="s">
        <v>30</v>
      </c>
      <c r="S1989" t="str">
        <f>VLOOKUP(H1989,'Object Code Definitions'!$A$3:$C$1497,3,0)</f>
        <v>Deactivated as it is no longer be used.</v>
      </c>
      <c r="T1989" t="str">
        <f>VLOOKUP(H1989,'Object Code Definitions'!$A$3:$I$1497,9,0)</f>
        <v>Obsolete</v>
      </c>
    </row>
    <row r="1990" spans="1:20">
      <c r="A1990" s="4" t="s">
        <v>4524</v>
      </c>
      <c r="B1990" s="4" t="s">
        <v>18</v>
      </c>
      <c r="C1990" s="4" t="s">
        <v>4525</v>
      </c>
      <c r="D1990" t="str">
        <f t="shared" si="93"/>
        <v>519076 - FND Rev-Food Sales</v>
      </c>
      <c r="E1990" s="2">
        <v>41456</v>
      </c>
      <c r="F1990" s="4" t="s">
        <v>20</v>
      </c>
      <c r="G1990" s="4" t="s">
        <v>3022</v>
      </c>
      <c r="H1990" s="4" t="s">
        <v>4514</v>
      </c>
      <c r="I1990" s="4" t="s">
        <v>4515</v>
      </c>
      <c r="J1990" s="4" t="str">
        <f t="shared" si="94"/>
        <v>580091 - Other Operating Revenues (GAAP only)  (Obsolete)</v>
      </c>
      <c r="K1990" s="4" t="s">
        <v>879</v>
      </c>
      <c r="L1990" s="4" t="s">
        <v>4279</v>
      </c>
      <c r="M1990" s="4" t="s">
        <v>4280</v>
      </c>
      <c r="N1990" t="str">
        <f t="shared" si="95"/>
        <v>580 - Other Financial Sources</v>
      </c>
      <c r="O1990" s="4" t="s">
        <v>3028</v>
      </c>
      <c r="P1990" s="4" t="s">
        <v>3029</v>
      </c>
      <c r="Q1990" s="4" t="s">
        <v>4181</v>
      </c>
      <c r="R1990" s="4" t="s">
        <v>30</v>
      </c>
      <c r="S1990" t="str">
        <f>VLOOKUP(H1990,'Object Code Definitions'!$A$3:$C$1497,3,0)</f>
        <v>Deactivated as it is no longer be used.</v>
      </c>
      <c r="T1990" t="str">
        <f>VLOOKUP(H1990,'Object Code Definitions'!$A$3:$I$1497,9,0)</f>
        <v>Obsolete</v>
      </c>
    </row>
    <row r="1991" spans="1:20">
      <c r="A1991" s="4" t="s">
        <v>4526</v>
      </c>
      <c r="B1991" s="4" t="s">
        <v>18</v>
      </c>
      <c r="C1991" s="4" t="s">
        <v>4527</v>
      </c>
      <c r="D1991" t="str">
        <f t="shared" si="93"/>
        <v>519079 - FND Rev-General Book sales</v>
      </c>
      <c r="E1991" s="2">
        <v>41456</v>
      </c>
      <c r="F1991" s="4" t="s">
        <v>20</v>
      </c>
      <c r="G1991" s="4" t="s">
        <v>3022</v>
      </c>
      <c r="H1991" s="4" t="s">
        <v>4514</v>
      </c>
      <c r="I1991" s="4" t="s">
        <v>4515</v>
      </c>
      <c r="J1991" s="4" t="str">
        <f t="shared" si="94"/>
        <v>580091 - Other Operating Revenues (GAAP only)  (Obsolete)</v>
      </c>
      <c r="K1991" s="4" t="s">
        <v>879</v>
      </c>
      <c r="L1991" s="4" t="s">
        <v>4279</v>
      </c>
      <c r="M1991" s="4" t="s">
        <v>4280</v>
      </c>
      <c r="N1991" t="str">
        <f t="shared" si="95"/>
        <v>580 - Other Financial Sources</v>
      </c>
      <c r="O1991" s="4" t="s">
        <v>3028</v>
      </c>
      <c r="P1991" s="4" t="s">
        <v>3029</v>
      </c>
      <c r="Q1991" s="4" t="s">
        <v>4181</v>
      </c>
      <c r="R1991" s="4" t="s">
        <v>30</v>
      </c>
      <c r="S1991" t="str">
        <f>VLOOKUP(H1991,'Object Code Definitions'!$A$3:$C$1497,3,0)</f>
        <v>Deactivated as it is no longer be used.</v>
      </c>
      <c r="T1991" t="str">
        <f>VLOOKUP(H1991,'Object Code Definitions'!$A$3:$I$1497,9,0)</f>
        <v>Obsolete</v>
      </c>
    </row>
    <row r="1992" spans="1:20">
      <c r="A1992" s="4" t="s">
        <v>4528</v>
      </c>
      <c r="B1992" s="4" t="s">
        <v>18</v>
      </c>
      <c r="C1992" s="4" t="s">
        <v>4529</v>
      </c>
      <c r="D1992" t="str">
        <f t="shared" si="93"/>
        <v>519082 - FND Rev-Gifts</v>
      </c>
      <c r="E1992" s="2">
        <v>41456</v>
      </c>
      <c r="F1992" s="4" t="s">
        <v>20</v>
      </c>
      <c r="G1992" s="4" t="s">
        <v>3022</v>
      </c>
      <c r="H1992" s="4" t="s">
        <v>4514</v>
      </c>
      <c r="I1992" s="4" t="s">
        <v>4515</v>
      </c>
      <c r="J1992" s="4" t="str">
        <f t="shared" si="94"/>
        <v>580091 - Other Operating Revenues (GAAP only)  (Obsolete)</v>
      </c>
      <c r="K1992" s="4" t="s">
        <v>879</v>
      </c>
      <c r="L1992" s="4" t="s">
        <v>4279</v>
      </c>
      <c r="M1992" s="4" t="s">
        <v>4280</v>
      </c>
      <c r="N1992" t="str">
        <f t="shared" si="95"/>
        <v>580 - Other Financial Sources</v>
      </c>
      <c r="O1992" s="4" t="s">
        <v>3028</v>
      </c>
      <c r="P1992" s="4" t="s">
        <v>3029</v>
      </c>
      <c r="Q1992" s="4" t="s">
        <v>4181</v>
      </c>
      <c r="R1992" s="4" t="s">
        <v>30</v>
      </c>
      <c r="S1992" t="str">
        <f>VLOOKUP(H1992,'Object Code Definitions'!$A$3:$C$1497,3,0)</f>
        <v>Deactivated as it is no longer be used.</v>
      </c>
      <c r="T1992" t="str">
        <f>VLOOKUP(H1992,'Object Code Definitions'!$A$3:$I$1497,9,0)</f>
        <v>Obsolete</v>
      </c>
    </row>
    <row r="1993" spans="1:20">
      <c r="A1993" s="4" t="s">
        <v>4530</v>
      </c>
      <c r="B1993" s="4" t="s">
        <v>18</v>
      </c>
      <c r="C1993" s="4" t="s">
        <v>4531</v>
      </c>
      <c r="D1993" t="str">
        <f t="shared" si="93"/>
        <v>519083 - FND Rev-Clothing Sales</v>
      </c>
      <c r="E1993" s="2">
        <v>41456</v>
      </c>
      <c r="F1993" s="4" t="s">
        <v>20</v>
      </c>
      <c r="G1993" s="4" t="s">
        <v>3022</v>
      </c>
      <c r="H1993" s="4" t="s">
        <v>4514</v>
      </c>
      <c r="I1993" s="4" t="s">
        <v>4515</v>
      </c>
      <c r="J1993" s="4" t="str">
        <f t="shared" si="94"/>
        <v>580091 - Other Operating Revenues (GAAP only)  (Obsolete)</v>
      </c>
      <c r="K1993" s="4" t="s">
        <v>879</v>
      </c>
      <c r="L1993" s="4" t="s">
        <v>4279</v>
      </c>
      <c r="M1993" s="4" t="s">
        <v>4280</v>
      </c>
      <c r="N1993" t="str">
        <f t="shared" si="95"/>
        <v>580 - Other Financial Sources</v>
      </c>
      <c r="O1993" s="4" t="s">
        <v>3028</v>
      </c>
      <c r="P1993" s="4" t="s">
        <v>3029</v>
      </c>
      <c r="Q1993" s="4" t="s">
        <v>4181</v>
      </c>
      <c r="R1993" s="4" t="s">
        <v>30</v>
      </c>
      <c r="S1993" t="str">
        <f>VLOOKUP(H1993,'Object Code Definitions'!$A$3:$C$1497,3,0)</f>
        <v>Deactivated as it is no longer be used.</v>
      </c>
      <c r="T1993" t="str">
        <f>VLOOKUP(H1993,'Object Code Definitions'!$A$3:$I$1497,9,0)</f>
        <v>Obsolete</v>
      </c>
    </row>
    <row r="1994" spans="1:20">
      <c r="A1994" s="4" t="s">
        <v>4532</v>
      </c>
      <c r="B1994" s="4" t="s">
        <v>18</v>
      </c>
      <c r="C1994" s="4" t="s">
        <v>4533</v>
      </c>
      <c r="D1994" t="str">
        <f t="shared" si="93"/>
        <v>519084 - FND Rev-Stationery</v>
      </c>
      <c r="E1994" s="2">
        <v>41456</v>
      </c>
      <c r="F1994" s="4" t="s">
        <v>20</v>
      </c>
      <c r="G1994" s="4" t="s">
        <v>3022</v>
      </c>
      <c r="H1994" s="4" t="s">
        <v>4514</v>
      </c>
      <c r="I1994" s="4" t="s">
        <v>4515</v>
      </c>
      <c r="J1994" s="4" t="str">
        <f t="shared" si="94"/>
        <v>580091 - Other Operating Revenues (GAAP only)  (Obsolete)</v>
      </c>
      <c r="K1994" s="4" t="s">
        <v>879</v>
      </c>
      <c r="L1994" s="4" t="s">
        <v>4279</v>
      </c>
      <c r="M1994" s="4" t="s">
        <v>4280</v>
      </c>
      <c r="N1994" t="str">
        <f t="shared" si="95"/>
        <v>580 - Other Financial Sources</v>
      </c>
      <c r="O1994" s="4" t="s">
        <v>3028</v>
      </c>
      <c r="P1994" s="4" t="s">
        <v>3029</v>
      </c>
      <c r="Q1994" s="4" t="s">
        <v>4181</v>
      </c>
      <c r="R1994" s="4" t="s">
        <v>30</v>
      </c>
      <c r="S1994" t="str">
        <f>VLOOKUP(H1994,'Object Code Definitions'!$A$3:$C$1497,3,0)</f>
        <v>Deactivated as it is no longer be used.</v>
      </c>
      <c r="T1994" t="str">
        <f>VLOOKUP(H1994,'Object Code Definitions'!$A$3:$I$1497,9,0)</f>
        <v>Obsolete</v>
      </c>
    </row>
    <row r="1995" spans="1:20">
      <c r="A1995" s="4" t="s">
        <v>4534</v>
      </c>
      <c r="B1995" s="4" t="s">
        <v>18</v>
      </c>
      <c r="C1995" s="4" t="s">
        <v>4535</v>
      </c>
      <c r="D1995" t="str">
        <f t="shared" si="93"/>
        <v>519085 - FND Rev-Sundries</v>
      </c>
      <c r="E1995" s="2">
        <v>41456</v>
      </c>
      <c r="F1995" s="4" t="s">
        <v>20</v>
      </c>
      <c r="G1995" s="4" t="s">
        <v>3022</v>
      </c>
      <c r="H1995" s="4" t="s">
        <v>4514</v>
      </c>
      <c r="I1995" s="4" t="s">
        <v>4515</v>
      </c>
      <c r="J1995" s="4" t="str">
        <f t="shared" si="94"/>
        <v>580091 - Other Operating Revenues (GAAP only)  (Obsolete)</v>
      </c>
      <c r="K1995" s="4" t="s">
        <v>879</v>
      </c>
      <c r="L1995" s="4" t="s">
        <v>4279</v>
      </c>
      <c r="M1995" s="4" t="s">
        <v>4280</v>
      </c>
      <c r="N1995" t="str">
        <f t="shared" si="95"/>
        <v>580 - Other Financial Sources</v>
      </c>
      <c r="O1995" s="4" t="s">
        <v>3028</v>
      </c>
      <c r="P1995" s="4" t="s">
        <v>3029</v>
      </c>
      <c r="Q1995" s="4" t="s">
        <v>4181</v>
      </c>
      <c r="R1995" s="4" t="s">
        <v>30</v>
      </c>
      <c r="S1995" t="str">
        <f>VLOOKUP(H1995,'Object Code Definitions'!$A$3:$C$1497,3,0)</f>
        <v>Deactivated as it is no longer be used.</v>
      </c>
      <c r="T1995" t="str">
        <f>VLOOKUP(H1995,'Object Code Definitions'!$A$3:$I$1497,9,0)</f>
        <v>Obsolete</v>
      </c>
    </row>
    <row r="1996" spans="1:20">
      <c r="A1996" s="4" t="s">
        <v>4536</v>
      </c>
      <c r="B1996" s="4" t="s">
        <v>18</v>
      </c>
      <c r="C1996" s="4" t="s">
        <v>4537</v>
      </c>
      <c r="D1996" t="str">
        <f t="shared" si="93"/>
        <v>519088 - FND Rev-Catalog/Schedule Sales</v>
      </c>
      <c r="E1996" s="2">
        <v>41456</v>
      </c>
      <c r="F1996" s="4" t="s">
        <v>20</v>
      </c>
      <c r="G1996" s="4" t="s">
        <v>3022</v>
      </c>
      <c r="H1996" s="4" t="s">
        <v>4514</v>
      </c>
      <c r="I1996" s="4" t="s">
        <v>4515</v>
      </c>
      <c r="J1996" s="4" t="str">
        <f t="shared" si="94"/>
        <v>580091 - Other Operating Revenues (GAAP only)  (Obsolete)</v>
      </c>
      <c r="K1996" s="4" t="s">
        <v>879</v>
      </c>
      <c r="L1996" s="4" t="s">
        <v>4279</v>
      </c>
      <c r="M1996" s="4" t="s">
        <v>4280</v>
      </c>
      <c r="N1996" t="str">
        <f t="shared" si="95"/>
        <v>580 - Other Financial Sources</v>
      </c>
      <c r="O1996" s="4" t="s">
        <v>3028</v>
      </c>
      <c r="P1996" s="4" t="s">
        <v>3029</v>
      </c>
      <c r="Q1996" s="4" t="s">
        <v>4181</v>
      </c>
      <c r="R1996" s="4" t="s">
        <v>30</v>
      </c>
      <c r="S1996" t="str">
        <f>VLOOKUP(H1996,'Object Code Definitions'!$A$3:$C$1497,3,0)</f>
        <v>Deactivated as it is no longer be used.</v>
      </c>
      <c r="T1996" t="str">
        <f>VLOOKUP(H1996,'Object Code Definitions'!$A$3:$I$1497,9,0)</f>
        <v>Obsolete</v>
      </c>
    </row>
    <row r="1997" spans="1:20">
      <c r="A1997" s="4" t="s">
        <v>4538</v>
      </c>
      <c r="B1997" s="4" t="s">
        <v>18</v>
      </c>
      <c r="C1997" s="4" t="s">
        <v>4539</v>
      </c>
      <c r="D1997" t="str">
        <f t="shared" si="93"/>
        <v>519095 - FND Rev-PDC Refer Book sales</v>
      </c>
      <c r="E1997" s="2">
        <v>41456</v>
      </c>
      <c r="F1997" s="4" t="s">
        <v>20</v>
      </c>
      <c r="G1997" s="4" t="s">
        <v>3022</v>
      </c>
      <c r="H1997" s="4" t="s">
        <v>4514</v>
      </c>
      <c r="I1997" s="4" t="s">
        <v>4515</v>
      </c>
      <c r="J1997" s="4" t="str">
        <f t="shared" si="94"/>
        <v>580091 - Other Operating Revenues (GAAP only)  (Obsolete)</v>
      </c>
      <c r="K1997" s="4" t="s">
        <v>879</v>
      </c>
      <c r="L1997" s="4" t="s">
        <v>4279</v>
      </c>
      <c r="M1997" s="4" t="s">
        <v>4280</v>
      </c>
      <c r="N1997" t="str">
        <f t="shared" si="95"/>
        <v>580 - Other Financial Sources</v>
      </c>
      <c r="O1997" s="4" t="s">
        <v>3028</v>
      </c>
      <c r="P1997" s="4" t="s">
        <v>3029</v>
      </c>
      <c r="Q1997" s="4" t="s">
        <v>4181</v>
      </c>
      <c r="R1997" s="4" t="s">
        <v>30</v>
      </c>
      <c r="S1997" t="str">
        <f>VLOOKUP(H1997,'Object Code Definitions'!$A$3:$C$1497,3,0)</f>
        <v>Deactivated as it is no longer be used.</v>
      </c>
      <c r="T1997" t="str">
        <f>VLOOKUP(H1997,'Object Code Definitions'!$A$3:$I$1497,9,0)</f>
        <v>Obsolete</v>
      </c>
    </row>
    <row r="1998" spans="1:20">
      <c r="A1998" s="4" t="s">
        <v>4540</v>
      </c>
      <c r="B1998" s="4" t="s">
        <v>18</v>
      </c>
      <c r="C1998" s="4" t="s">
        <v>4541</v>
      </c>
      <c r="D1998" t="str">
        <f t="shared" si="93"/>
        <v>519205 - FND Rev-Emblematic</v>
      </c>
      <c r="E1998" s="2">
        <v>41456</v>
      </c>
      <c r="F1998" s="4" t="s">
        <v>20</v>
      </c>
      <c r="G1998" s="4" t="s">
        <v>3022</v>
      </c>
      <c r="H1998" s="4" t="s">
        <v>4514</v>
      </c>
      <c r="I1998" s="4" t="s">
        <v>4515</v>
      </c>
      <c r="J1998" s="4" t="str">
        <f t="shared" si="94"/>
        <v>580091 - Other Operating Revenues (GAAP only)  (Obsolete)</v>
      </c>
      <c r="K1998" s="4" t="s">
        <v>879</v>
      </c>
      <c r="L1998" s="4" t="s">
        <v>4279</v>
      </c>
      <c r="M1998" s="4" t="s">
        <v>4280</v>
      </c>
      <c r="N1998" t="str">
        <f t="shared" si="95"/>
        <v>580 - Other Financial Sources</v>
      </c>
      <c r="O1998" s="4" t="s">
        <v>3028</v>
      </c>
      <c r="P1998" s="4" t="s">
        <v>3029</v>
      </c>
      <c r="Q1998" s="4" t="s">
        <v>4181</v>
      </c>
      <c r="R1998" s="4" t="s">
        <v>30</v>
      </c>
      <c r="S1998" t="str">
        <f>VLOOKUP(H1998,'Object Code Definitions'!$A$3:$C$1497,3,0)</f>
        <v>Deactivated as it is no longer be used.</v>
      </c>
      <c r="T1998" t="str">
        <f>VLOOKUP(H1998,'Object Code Definitions'!$A$3:$I$1497,9,0)</f>
        <v>Obsolete</v>
      </c>
    </row>
    <row r="1999" spans="1:20">
      <c r="A1999" s="4" t="s">
        <v>4542</v>
      </c>
      <c r="B1999" s="4" t="s">
        <v>18</v>
      </c>
      <c r="C1999" s="4" t="s">
        <v>4543</v>
      </c>
      <c r="D1999" t="str">
        <f t="shared" si="93"/>
        <v>519210 - FND Rev-Backpacks</v>
      </c>
      <c r="E1999" s="2">
        <v>41456</v>
      </c>
      <c r="F1999" s="4" t="s">
        <v>20</v>
      </c>
      <c r="G1999" s="4" t="s">
        <v>3022</v>
      </c>
      <c r="H1999" s="4" t="s">
        <v>4514</v>
      </c>
      <c r="I1999" s="4" t="s">
        <v>4515</v>
      </c>
      <c r="J1999" s="4" t="str">
        <f t="shared" si="94"/>
        <v>580091 - Other Operating Revenues (GAAP only)  (Obsolete)</v>
      </c>
      <c r="K1999" s="4" t="s">
        <v>879</v>
      </c>
      <c r="L1999" s="4" t="s">
        <v>4279</v>
      </c>
      <c r="M1999" s="4" t="s">
        <v>4280</v>
      </c>
      <c r="N1999" t="str">
        <f t="shared" si="95"/>
        <v>580 - Other Financial Sources</v>
      </c>
      <c r="O1999" s="4" t="s">
        <v>3028</v>
      </c>
      <c r="P1999" s="4" t="s">
        <v>3029</v>
      </c>
      <c r="Q1999" s="4" t="s">
        <v>4181</v>
      </c>
      <c r="R1999" s="4" t="s">
        <v>30</v>
      </c>
      <c r="S1999" t="str">
        <f>VLOOKUP(H1999,'Object Code Definitions'!$A$3:$C$1497,3,0)</f>
        <v>Deactivated as it is no longer be used.</v>
      </c>
      <c r="T1999" t="str">
        <f>VLOOKUP(H1999,'Object Code Definitions'!$A$3:$I$1497,9,0)</f>
        <v>Obsolete</v>
      </c>
    </row>
    <row r="2000" spans="1:20">
      <c r="A2000" s="4" t="s">
        <v>4544</v>
      </c>
      <c r="B2000" s="4" t="s">
        <v>18</v>
      </c>
      <c r="C2000" s="4" t="s">
        <v>4545</v>
      </c>
      <c r="D2000" t="str">
        <f t="shared" si="93"/>
        <v>519215 - FND Rev-Cap &amp; Gown sales</v>
      </c>
      <c r="E2000" s="2">
        <v>41456</v>
      </c>
      <c r="F2000" s="4" t="s">
        <v>20</v>
      </c>
      <c r="G2000" s="4" t="s">
        <v>3022</v>
      </c>
      <c r="H2000" s="4" t="s">
        <v>4514</v>
      </c>
      <c r="I2000" s="4" t="s">
        <v>4515</v>
      </c>
      <c r="J2000" s="4" t="str">
        <f t="shared" si="94"/>
        <v>580091 - Other Operating Revenues (GAAP only)  (Obsolete)</v>
      </c>
      <c r="K2000" s="4" t="s">
        <v>879</v>
      </c>
      <c r="L2000" s="4" t="s">
        <v>4279</v>
      </c>
      <c r="M2000" s="4" t="s">
        <v>4280</v>
      </c>
      <c r="N2000" t="str">
        <f t="shared" si="95"/>
        <v>580 - Other Financial Sources</v>
      </c>
      <c r="O2000" s="4" t="s">
        <v>3028</v>
      </c>
      <c r="P2000" s="4" t="s">
        <v>3029</v>
      </c>
      <c r="Q2000" s="4" t="s">
        <v>4181</v>
      </c>
      <c r="R2000" s="4" t="s">
        <v>30</v>
      </c>
      <c r="S2000" t="str">
        <f>VLOOKUP(H2000,'Object Code Definitions'!$A$3:$C$1497,3,0)</f>
        <v>Deactivated as it is no longer be used.</v>
      </c>
      <c r="T2000" t="str">
        <f>VLOOKUP(H2000,'Object Code Definitions'!$A$3:$I$1497,9,0)</f>
        <v>Obsolete</v>
      </c>
    </row>
    <row r="2001" spans="1:20">
      <c r="A2001" s="4" t="s">
        <v>4546</v>
      </c>
      <c r="B2001" s="4" t="s">
        <v>18</v>
      </c>
      <c r="C2001" s="4" t="s">
        <v>4547</v>
      </c>
      <c r="D2001" t="str">
        <f t="shared" si="93"/>
        <v>519220 - FND Rev-Soda Sales</v>
      </c>
      <c r="E2001" s="2">
        <v>41456</v>
      </c>
      <c r="F2001" s="4" t="s">
        <v>20</v>
      </c>
      <c r="G2001" s="4" t="s">
        <v>3022</v>
      </c>
      <c r="H2001" s="4" t="s">
        <v>4514</v>
      </c>
      <c r="I2001" s="4" t="s">
        <v>4515</v>
      </c>
      <c r="J2001" s="4" t="str">
        <f t="shared" si="94"/>
        <v>580091 - Other Operating Revenues (GAAP only)  (Obsolete)</v>
      </c>
      <c r="K2001" s="4" t="s">
        <v>879</v>
      </c>
      <c r="L2001" s="4" t="s">
        <v>4279</v>
      </c>
      <c r="M2001" s="4" t="s">
        <v>4280</v>
      </c>
      <c r="N2001" t="str">
        <f t="shared" si="95"/>
        <v>580 - Other Financial Sources</v>
      </c>
      <c r="O2001" s="4" t="s">
        <v>3028</v>
      </c>
      <c r="P2001" s="4" t="s">
        <v>3029</v>
      </c>
      <c r="Q2001" s="4" t="s">
        <v>4181</v>
      </c>
      <c r="R2001" s="4" t="s">
        <v>30</v>
      </c>
      <c r="S2001" t="str">
        <f>VLOOKUP(H2001,'Object Code Definitions'!$A$3:$C$1497,3,0)</f>
        <v>Deactivated as it is no longer be used.</v>
      </c>
      <c r="T2001" t="str">
        <f>VLOOKUP(H2001,'Object Code Definitions'!$A$3:$I$1497,9,0)</f>
        <v>Obsolete</v>
      </c>
    </row>
    <row r="2002" spans="1:20">
      <c r="A2002" s="4" t="s">
        <v>4548</v>
      </c>
      <c r="B2002" s="4" t="s">
        <v>18</v>
      </c>
      <c r="C2002" s="4" t="s">
        <v>4549</v>
      </c>
      <c r="D2002" t="str">
        <f t="shared" si="93"/>
        <v>519225 - FND Rev-BkStr Starbucks</v>
      </c>
      <c r="E2002" s="2">
        <v>41456</v>
      </c>
      <c r="F2002" s="4" t="s">
        <v>20</v>
      </c>
      <c r="G2002" s="4" t="s">
        <v>3022</v>
      </c>
      <c r="H2002" s="4" t="s">
        <v>4514</v>
      </c>
      <c r="I2002" s="4" t="s">
        <v>4515</v>
      </c>
      <c r="J2002" s="4" t="str">
        <f t="shared" si="94"/>
        <v>580091 - Other Operating Revenues (GAAP only)  (Obsolete)</v>
      </c>
      <c r="K2002" s="4" t="s">
        <v>879</v>
      </c>
      <c r="L2002" s="4" t="s">
        <v>4279</v>
      </c>
      <c r="M2002" s="4" t="s">
        <v>4280</v>
      </c>
      <c r="N2002" t="str">
        <f t="shared" si="95"/>
        <v>580 - Other Financial Sources</v>
      </c>
      <c r="O2002" s="4" t="s">
        <v>3028</v>
      </c>
      <c r="P2002" s="4" t="s">
        <v>3029</v>
      </c>
      <c r="Q2002" s="4" t="s">
        <v>4181</v>
      </c>
      <c r="R2002" s="4" t="s">
        <v>30</v>
      </c>
      <c r="S2002" t="str">
        <f>VLOOKUP(H2002,'Object Code Definitions'!$A$3:$C$1497,3,0)</f>
        <v>Deactivated as it is no longer be used.</v>
      </c>
      <c r="T2002" t="str">
        <f>VLOOKUP(H2002,'Object Code Definitions'!$A$3:$I$1497,9,0)</f>
        <v>Obsolete</v>
      </c>
    </row>
    <row r="2003" spans="1:20">
      <c r="A2003" s="4" t="s">
        <v>4550</v>
      </c>
      <c r="B2003" s="4" t="s">
        <v>18</v>
      </c>
      <c r="C2003" s="4" t="s">
        <v>4551</v>
      </c>
      <c r="D2003" t="str">
        <f t="shared" si="93"/>
        <v>519230 - FND Rev-Film Developing</v>
      </c>
      <c r="E2003" s="2">
        <v>41456</v>
      </c>
      <c r="F2003" s="4" t="s">
        <v>20</v>
      </c>
      <c r="G2003" s="4" t="s">
        <v>3022</v>
      </c>
      <c r="H2003" s="4" t="s">
        <v>4514</v>
      </c>
      <c r="I2003" s="4" t="s">
        <v>4515</v>
      </c>
      <c r="J2003" s="4" t="str">
        <f t="shared" si="94"/>
        <v>580091 - Other Operating Revenues (GAAP only)  (Obsolete)</v>
      </c>
      <c r="K2003" s="4" t="s">
        <v>879</v>
      </c>
      <c r="L2003" s="4" t="s">
        <v>4279</v>
      </c>
      <c r="M2003" s="4" t="s">
        <v>4280</v>
      </c>
      <c r="N2003" t="str">
        <f t="shared" si="95"/>
        <v>580 - Other Financial Sources</v>
      </c>
      <c r="O2003" s="4" t="s">
        <v>3028</v>
      </c>
      <c r="P2003" s="4" t="s">
        <v>3029</v>
      </c>
      <c r="Q2003" s="4" t="s">
        <v>4181</v>
      </c>
      <c r="R2003" s="4" t="s">
        <v>30</v>
      </c>
      <c r="S2003" t="str">
        <f>VLOOKUP(H2003,'Object Code Definitions'!$A$3:$C$1497,3,0)</f>
        <v>Deactivated as it is no longer be used.</v>
      </c>
      <c r="T2003" t="str">
        <f>VLOOKUP(H2003,'Object Code Definitions'!$A$3:$I$1497,9,0)</f>
        <v>Obsolete</v>
      </c>
    </row>
    <row r="2004" spans="1:20">
      <c r="A2004" s="4" t="s">
        <v>4552</v>
      </c>
      <c r="B2004" s="4" t="s">
        <v>18</v>
      </c>
      <c r="C2004" s="4" t="s">
        <v>4553</v>
      </c>
      <c r="D2004" t="str">
        <f t="shared" si="93"/>
        <v>519232 - FND Rev-Custom Publications</v>
      </c>
      <c r="E2004" s="2">
        <v>41456</v>
      </c>
      <c r="F2004" s="4" t="s">
        <v>20</v>
      </c>
      <c r="G2004" s="4" t="s">
        <v>3022</v>
      </c>
      <c r="H2004" s="4" t="s">
        <v>4514</v>
      </c>
      <c r="I2004" s="4" t="s">
        <v>4515</v>
      </c>
      <c r="J2004" s="4" t="str">
        <f t="shared" si="94"/>
        <v>580091 - Other Operating Revenues (GAAP only)  (Obsolete)</v>
      </c>
      <c r="K2004" s="4" t="s">
        <v>879</v>
      </c>
      <c r="L2004" s="4" t="s">
        <v>4279</v>
      </c>
      <c r="M2004" s="4" t="s">
        <v>4280</v>
      </c>
      <c r="N2004" t="str">
        <f t="shared" si="95"/>
        <v>580 - Other Financial Sources</v>
      </c>
      <c r="O2004" s="4" t="s">
        <v>3028</v>
      </c>
      <c r="P2004" s="4" t="s">
        <v>3029</v>
      </c>
      <c r="Q2004" s="4" t="s">
        <v>4181</v>
      </c>
      <c r="R2004" s="4" t="s">
        <v>30</v>
      </c>
      <c r="S2004" t="str">
        <f>VLOOKUP(H2004,'Object Code Definitions'!$A$3:$C$1497,3,0)</f>
        <v>Deactivated as it is no longer be used.</v>
      </c>
      <c r="T2004" t="str">
        <f>VLOOKUP(H2004,'Object Code Definitions'!$A$3:$I$1497,9,0)</f>
        <v>Obsolete</v>
      </c>
    </row>
    <row r="2005" spans="1:20">
      <c r="A2005" s="4" t="s">
        <v>4554</v>
      </c>
      <c r="B2005" s="4" t="s">
        <v>18</v>
      </c>
      <c r="C2005" s="4" t="s">
        <v>4555</v>
      </c>
      <c r="D2005" t="str">
        <f t="shared" si="93"/>
        <v>519234 - FND Rev-Coffee Sales</v>
      </c>
      <c r="E2005" s="2">
        <v>41456</v>
      </c>
      <c r="F2005" s="4" t="s">
        <v>20</v>
      </c>
      <c r="G2005" s="4" t="s">
        <v>3022</v>
      </c>
      <c r="H2005" s="4" t="s">
        <v>4514</v>
      </c>
      <c r="I2005" s="4" t="s">
        <v>4515</v>
      </c>
      <c r="J2005" s="4" t="str">
        <f t="shared" si="94"/>
        <v>580091 - Other Operating Revenues (GAAP only)  (Obsolete)</v>
      </c>
      <c r="K2005" s="4" t="s">
        <v>879</v>
      </c>
      <c r="L2005" s="4" t="s">
        <v>4279</v>
      </c>
      <c r="M2005" s="4" t="s">
        <v>4280</v>
      </c>
      <c r="N2005" t="str">
        <f t="shared" si="95"/>
        <v>580 - Other Financial Sources</v>
      </c>
      <c r="O2005" s="4" t="s">
        <v>3028</v>
      </c>
      <c r="P2005" s="4" t="s">
        <v>3029</v>
      </c>
      <c r="Q2005" s="4" t="s">
        <v>4181</v>
      </c>
      <c r="R2005" s="4" t="s">
        <v>30</v>
      </c>
      <c r="S2005" t="str">
        <f>VLOOKUP(H2005,'Object Code Definitions'!$A$3:$C$1497,3,0)</f>
        <v>Deactivated as it is no longer be used.</v>
      </c>
      <c r="T2005" t="str">
        <f>VLOOKUP(H2005,'Object Code Definitions'!$A$3:$I$1497,9,0)</f>
        <v>Obsolete</v>
      </c>
    </row>
    <row r="2006" spans="1:20">
      <c r="A2006" s="4" t="s">
        <v>4556</v>
      </c>
      <c r="B2006" s="4" t="s">
        <v>18</v>
      </c>
      <c r="C2006" s="4" t="s">
        <v>4557</v>
      </c>
      <c r="D2006" t="str">
        <f t="shared" si="93"/>
        <v>519240 - FND Rev-Frozen Food Sales</v>
      </c>
      <c r="E2006" s="2">
        <v>41456</v>
      </c>
      <c r="F2006" s="4" t="s">
        <v>20</v>
      </c>
      <c r="G2006" s="4" t="s">
        <v>3022</v>
      </c>
      <c r="H2006" s="4" t="s">
        <v>4514</v>
      </c>
      <c r="I2006" s="4" t="s">
        <v>4515</v>
      </c>
      <c r="J2006" s="4" t="str">
        <f t="shared" si="94"/>
        <v>580091 - Other Operating Revenues (GAAP only)  (Obsolete)</v>
      </c>
      <c r="K2006" s="4" t="s">
        <v>879</v>
      </c>
      <c r="L2006" s="4" t="s">
        <v>4279</v>
      </c>
      <c r="M2006" s="4" t="s">
        <v>4280</v>
      </c>
      <c r="N2006" t="str">
        <f t="shared" si="95"/>
        <v>580 - Other Financial Sources</v>
      </c>
      <c r="O2006" s="4" t="s">
        <v>3028</v>
      </c>
      <c r="P2006" s="4" t="s">
        <v>3029</v>
      </c>
      <c r="Q2006" s="4" t="s">
        <v>4181</v>
      </c>
      <c r="R2006" s="4" t="s">
        <v>30</v>
      </c>
      <c r="S2006" t="str">
        <f>VLOOKUP(H2006,'Object Code Definitions'!$A$3:$C$1497,3,0)</f>
        <v>Deactivated as it is no longer be used.</v>
      </c>
      <c r="T2006" t="str">
        <f>VLOOKUP(H2006,'Object Code Definitions'!$A$3:$I$1497,9,0)</f>
        <v>Obsolete</v>
      </c>
    </row>
    <row r="2007" spans="1:20">
      <c r="A2007" s="4" t="s">
        <v>4558</v>
      </c>
      <c r="B2007" s="4" t="s">
        <v>18</v>
      </c>
      <c r="C2007" s="4" t="s">
        <v>4559</v>
      </c>
      <c r="D2007" t="str">
        <f t="shared" si="93"/>
        <v>519250 - FND Rev-Computer Hardware</v>
      </c>
      <c r="E2007" s="2">
        <v>40360</v>
      </c>
      <c r="F2007" s="4" t="s">
        <v>20</v>
      </c>
      <c r="G2007" s="4" t="s">
        <v>3022</v>
      </c>
      <c r="H2007" s="4" t="s">
        <v>4514</v>
      </c>
      <c r="I2007" s="4" t="s">
        <v>4515</v>
      </c>
      <c r="J2007" s="4" t="str">
        <f t="shared" si="94"/>
        <v>580091 - Other Operating Revenues (GAAP only)  (Obsolete)</v>
      </c>
      <c r="K2007" s="4" t="s">
        <v>879</v>
      </c>
      <c r="L2007" s="4" t="s">
        <v>4279</v>
      </c>
      <c r="M2007" s="4" t="s">
        <v>4280</v>
      </c>
      <c r="N2007" t="str">
        <f t="shared" si="95"/>
        <v>580 - Other Financial Sources</v>
      </c>
      <c r="O2007" s="4" t="s">
        <v>3028</v>
      </c>
      <c r="P2007" s="4" t="s">
        <v>3029</v>
      </c>
      <c r="Q2007" s="4" t="s">
        <v>4181</v>
      </c>
      <c r="R2007" s="4" t="s">
        <v>30</v>
      </c>
      <c r="S2007" t="str">
        <f>VLOOKUP(H2007,'Object Code Definitions'!$A$3:$C$1497,3,0)</f>
        <v>Deactivated as it is no longer be used.</v>
      </c>
      <c r="T2007" t="str">
        <f>VLOOKUP(H2007,'Object Code Definitions'!$A$3:$I$1497,9,0)</f>
        <v>Obsolete</v>
      </c>
    </row>
    <row r="2008" spans="1:20">
      <c r="A2008" s="4" t="s">
        <v>4560</v>
      </c>
      <c r="B2008" s="4" t="s">
        <v>18</v>
      </c>
      <c r="C2008" s="4" t="s">
        <v>4561</v>
      </c>
      <c r="D2008" t="str">
        <f t="shared" si="93"/>
        <v>519251 - FND Rev-Computer Software</v>
      </c>
      <c r="E2008" s="2">
        <v>40360</v>
      </c>
      <c r="F2008" s="4" t="s">
        <v>20</v>
      </c>
      <c r="G2008" s="4" t="s">
        <v>3022</v>
      </c>
      <c r="H2008" s="4" t="s">
        <v>4514</v>
      </c>
      <c r="I2008" s="4" t="s">
        <v>4515</v>
      </c>
      <c r="J2008" s="4" t="str">
        <f t="shared" si="94"/>
        <v>580091 - Other Operating Revenues (GAAP only)  (Obsolete)</v>
      </c>
      <c r="K2008" s="4" t="s">
        <v>879</v>
      </c>
      <c r="L2008" s="4" t="s">
        <v>4279</v>
      </c>
      <c r="M2008" s="4" t="s">
        <v>4280</v>
      </c>
      <c r="N2008" t="str">
        <f t="shared" si="95"/>
        <v>580 - Other Financial Sources</v>
      </c>
      <c r="O2008" s="4" t="s">
        <v>3028</v>
      </c>
      <c r="P2008" s="4" t="s">
        <v>3029</v>
      </c>
      <c r="Q2008" s="4" t="s">
        <v>4181</v>
      </c>
      <c r="R2008" s="4" t="s">
        <v>30</v>
      </c>
      <c r="S2008" t="str">
        <f>VLOOKUP(H2008,'Object Code Definitions'!$A$3:$C$1497,3,0)</f>
        <v>Deactivated as it is no longer be used.</v>
      </c>
      <c r="T2008" t="str">
        <f>VLOOKUP(H2008,'Object Code Definitions'!$A$3:$I$1497,9,0)</f>
        <v>Obsolete</v>
      </c>
    </row>
    <row r="2009" spans="1:20">
      <c r="A2009" s="4" t="s">
        <v>4562</v>
      </c>
      <c r="B2009" s="4" t="s">
        <v>18</v>
      </c>
      <c r="C2009" s="4" t="s">
        <v>4563</v>
      </c>
      <c r="D2009" t="str">
        <f t="shared" si="93"/>
        <v>519252 - FND Rev-Computer Supplies</v>
      </c>
      <c r="E2009" s="2">
        <v>41456</v>
      </c>
      <c r="F2009" s="4" t="s">
        <v>20</v>
      </c>
      <c r="G2009" s="4" t="s">
        <v>3022</v>
      </c>
      <c r="H2009" s="4" t="s">
        <v>4514</v>
      </c>
      <c r="I2009" s="4" t="s">
        <v>4515</v>
      </c>
      <c r="J2009" s="4" t="str">
        <f t="shared" si="94"/>
        <v>580091 - Other Operating Revenues (GAAP only)  (Obsolete)</v>
      </c>
      <c r="K2009" s="4" t="s">
        <v>879</v>
      </c>
      <c r="L2009" s="4" t="s">
        <v>4279</v>
      </c>
      <c r="M2009" s="4" t="s">
        <v>4280</v>
      </c>
      <c r="N2009" t="str">
        <f t="shared" si="95"/>
        <v>580 - Other Financial Sources</v>
      </c>
      <c r="O2009" s="4" t="s">
        <v>3028</v>
      </c>
      <c r="P2009" s="4" t="s">
        <v>3029</v>
      </c>
      <c r="Q2009" s="4" t="s">
        <v>4181</v>
      </c>
      <c r="R2009" s="4" t="s">
        <v>30</v>
      </c>
      <c r="S2009" t="str">
        <f>VLOOKUP(H2009,'Object Code Definitions'!$A$3:$C$1497,3,0)</f>
        <v>Deactivated as it is no longer be used.</v>
      </c>
      <c r="T2009" t="str">
        <f>VLOOKUP(H2009,'Object Code Definitions'!$A$3:$I$1497,9,0)</f>
        <v>Obsolete</v>
      </c>
    </row>
    <row r="2010" spans="1:20">
      <c r="A2010" s="4" t="s">
        <v>4564</v>
      </c>
      <c r="B2010" s="4" t="s">
        <v>18</v>
      </c>
      <c r="C2010" s="4" t="s">
        <v>4565</v>
      </c>
      <c r="D2010" t="str">
        <f t="shared" si="93"/>
        <v>519254 - FND Rev-Computer Parts</v>
      </c>
      <c r="E2010" s="2">
        <v>41456</v>
      </c>
      <c r="F2010" s="4" t="s">
        <v>20</v>
      </c>
      <c r="G2010" s="4" t="s">
        <v>3022</v>
      </c>
      <c r="H2010" s="4" t="s">
        <v>4514</v>
      </c>
      <c r="I2010" s="4" t="s">
        <v>4515</v>
      </c>
      <c r="J2010" s="4" t="str">
        <f t="shared" si="94"/>
        <v>580091 - Other Operating Revenues (GAAP only)  (Obsolete)</v>
      </c>
      <c r="K2010" s="4" t="s">
        <v>879</v>
      </c>
      <c r="L2010" s="4" t="s">
        <v>4279</v>
      </c>
      <c r="M2010" s="4" t="s">
        <v>4280</v>
      </c>
      <c r="N2010" t="str">
        <f t="shared" si="95"/>
        <v>580 - Other Financial Sources</v>
      </c>
      <c r="O2010" s="4" t="s">
        <v>3028</v>
      </c>
      <c r="P2010" s="4" t="s">
        <v>3029</v>
      </c>
      <c r="Q2010" s="4" t="s">
        <v>4181</v>
      </c>
      <c r="R2010" s="4" t="s">
        <v>30</v>
      </c>
      <c r="S2010" t="str">
        <f>VLOOKUP(H2010,'Object Code Definitions'!$A$3:$C$1497,3,0)</f>
        <v>Deactivated as it is no longer be used.</v>
      </c>
      <c r="T2010" t="str">
        <f>VLOOKUP(H2010,'Object Code Definitions'!$A$3:$I$1497,9,0)</f>
        <v>Obsolete</v>
      </c>
    </row>
    <row r="2011" spans="1:20">
      <c r="A2011" s="4" t="s">
        <v>4566</v>
      </c>
      <c r="B2011" s="4" t="s">
        <v>18</v>
      </c>
      <c r="C2011" s="4" t="s">
        <v>4567</v>
      </c>
      <c r="D2011" t="str">
        <f t="shared" si="93"/>
        <v>519255 - FND Rev-Computer Labor</v>
      </c>
      <c r="E2011" s="2">
        <v>41456</v>
      </c>
      <c r="F2011" s="4" t="s">
        <v>20</v>
      </c>
      <c r="G2011" s="4" t="s">
        <v>3022</v>
      </c>
      <c r="H2011" s="4" t="s">
        <v>4514</v>
      </c>
      <c r="I2011" s="4" t="s">
        <v>4515</v>
      </c>
      <c r="J2011" s="4" t="str">
        <f t="shared" si="94"/>
        <v>580091 - Other Operating Revenues (GAAP only)  (Obsolete)</v>
      </c>
      <c r="K2011" s="4" t="s">
        <v>879</v>
      </c>
      <c r="L2011" s="4" t="s">
        <v>4279</v>
      </c>
      <c r="M2011" s="4" t="s">
        <v>4280</v>
      </c>
      <c r="N2011" t="str">
        <f t="shared" si="95"/>
        <v>580 - Other Financial Sources</v>
      </c>
      <c r="O2011" s="4" t="s">
        <v>3028</v>
      </c>
      <c r="P2011" s="4" t="s">
        <v>3029</v>
      </c>
      <c r="Q2011" s="4" t="s">
        <v>4181</v>
      </c>
      <c r="R2011" s="4" t="s">
        <v>30</v>
      </c>
      <c r="S2011" t="str">
        <f>VLOOKUP(H2011,'Object Code Definitions'!$A$3:$C$1497,3,0)</f>
        <v>Deactivated as it is no longer be used.</v>
      </c>
      <c r="T2011" t="str">
        <f>VLOOKUP(H2011,'Object Code Definitions'!$A$3:$I$1497,9,0)</f>
        <v>Obsolete</v>
      </c>
    </row>
    <row r="2012" spans="1:20">
      <c r="A2012" s="4" t="s">
        <v>4568</v>
      </c>
      <c r="B2012" s="4" t="s">
        <v>18</v>
      </c>
      <c r="C2012" s="4" t="s">
        <v>4569</v>
      </c>
      <c r="D2012" t="str">
        <f t="shared" si="93"/>
        <v>519256 - FNDRev-Apple Care Ext Warranty</v>
      </c>
      <c r="E2012" s="2">
        <v>41456</v>
      </c>
      <c r="F2012" s="4" t="s">
        <v>20</v>
      </c>
      <c r="G2012" s="4" t="s">
        <v>3022</v>
      </c>
      <c r="H2012" s="4" t="s">
        <v>4514</v>
      </c>
      <c r="I2012" s="4" t="s">
        <v>4515</v>
      </c>
      <c r="J2012" s="4" t="str">
        <f t="shared" si="94"/>
        <v>580091 - Other Operating Revenues (GAAP only)  (Obsolete)</v>
      </c>
      <c r="K2012" s="4" t="s">
        <v>879</v>
      </c>
      <c r="L2012" s="4" t="s">
        <v>4279</v>
      </c>
      <c r="M2012" s="4" t="s">
        <v>4280</v>
      </c>
      <c r="N2012" t="str">
        <f t="shared" si="95"/>
        <v>580 - Other Financial Sources</v>
      </c>
      <c r="O2012" s="4" t="s">
        <v>3028</v>
      </c>
      <c r="P2012" s="4" t="s">
        <v>3029</v>
      </c>
      <c r="Q2012" s="4" t="s">
        <v>4181</v>
      </c>
      <c r="R2012" s="4" t="s">
        <v>30</v>
      </c>
      <c r="S2012" t="str">
        <f>VLOOKUP(H2012,'Object Code Definitions'!$A$3:$C$1497,3,0)</f>
        <v>Deactivated as it is no longer be used.</v>
      </c>
      <c r="T2012" t="str">
        <f>VLOOKUP(H2012,'Object Code Definitions'!$A$3:$I$1497,9,0)</f>
        <v>Obsolete</v>
      </c>
    </row>
    <row r="2013" spans="1:20">
      <c r="A2013" s="4" t="s">
        <v>4570</v>
      </c>
      <c r="B2013" s="4" t="s">
        <v>18</v>
      </c>
      <c r="C2013" s="4" t="s">
        <v>4571</v>
      </c>
      <c r="D2013" t="str">
        <f t="shared" si="93"/>
        <v>519257 - FND Rev-Comptr-Microsoft CDs</v>
      </c>
      <c r="E2013" s="2">
        <v>41456</v>
      </c>
      <c r="F2013" s="4" t="s">
        <v>20</v>
      </c>
      <c r="G2013" s="4" t="s">
        <v>3022</v>
      </c>
      <c r="H2013" s="4" t="s">
        <v>4514</v>
      </c>
      <c r="I2013" s="4" t="s">
        <v>4515</v>
      </c>
      <c r="J2013" s="4" t="str">
        <f t="shared" si="94"/>
        <v>580091 - Other Operating Revenues (GAAP only)  (Obsolete)</v>
      </c>
      <c r="K2013" s="4" t="s">
        <v>879</v>
      </c>
      <c r="L2013" s="4" t="s">
        <v>4279</v>
      </c>
      <c r="M2013" s="4" t="s">
        <v>4280</v>
      </c>
      <c r="N2013" t="str">
        <f t="shared" si="95"/>
        <v>580 - Other Financial Sources</v>
      </c>
      <c r="O2013" s="4" t="s">
        <v>3028</v>
      </c>
      <c r="P2013" s="4" t="s">
        <v>3029</v>
      </c>
      <c r="Q2013" s="4" t="s">
        <v>4181</v>
      </c>
      <c r="R2013" s="4" t="s">
        <v>30</v>
      </c>
      <c r="S2013" t="str">
        <f>VLOOKUP(H2013,'Object Code Definitions'!$A$3:$C$1497,3,0)</f>
        <v>Deactivated as it is no longer be used.</v>
      </c>
      <c r="T2013" t="str">
        <f>VLOOKUP(H2013,'Object Code Definitions'!$A$3:$I$1497,9,0)</f>
        <v>Obsolete</v>
      </c>
    </row>
    <row r="2014" spans="1:20">
      <c r="A2014" s="4" t="s">
        <v>4572</v>
      </c>
      <c r="B2014" s="4" t="s">
        <v>18</v>
      </c>
      <c r="C2014" s="4" t="s">
        <v>4573</v>
      </c>
      <c r="D2014" t="str">
        <f t="shared" si="93"/>
        <v>519260 - FND Rev-Argus-New</v>
      </c>
      <c r="E2014" s="2">
        <v>41456</v>
      </c>
      <c r="F2014" s="4" t="s">
        <v>20</v>
      </c>
      <c r="G2014" s="4" t="s">
        <v>3022</v>
      </c>
      <c r="H2014" s="4" t="s">
        <v>4514</v>
      </c>
      <c r="I2014" s="4" t="s">
        <v>4515</v>
      </c>
      <c r="J2014" s="4" t="str">
        <f t="shared" si="94"/>
        <v>580091 - Other Operating Revenues (GAAP only)  (Obsolete)</v>
      </c>
      <c r="K2014" s="4" t="s">
        <v>879</v>
      </c>
      <c r="L2014" s="4" t="s">
        <v>4279</v>
      </c>
      <c r="M2014" s="4" t="s">
        <v>4280</v>
      </c>
      <c r="N2014" t="str">
        <f t="shared" si="95"/>
        <v>580 - Other Financial Sources</v>
      </c>
      <c r="O2014" s="4" t="s">
        <v>3028</v>
      </c>
      <c r="P2014" s="4" t="s">
        <v>3029</v>
      </c>
      <c r="Q2014" s="4" t="s">
        <v>4181</v>
      </c>
      <c r="R2014" s="4" t="s">
        <v>30</v>
      </c>
      <c r="S2014" t="str">
        <f>VLOOKUP(H2014,'Object Code Definitions'!$A$3:$C$1497,3,0)</f>
        <v>Deactivated as it is no longer be used.</v>
      </c>
      <c r="T2014" t="str">
        <f>VLOOKUP(H2014,'Object Code Definitions'!$A$3:$I$1497,9,0)</f>
        <v>Obsolete</v>
      </c>
    </row>
    <row r="2015" spans="1:20">
      <c r="A2015" s="4" t="s">
        <v>4574</v>
      </c>
      <c r="B2015" s="4" t="s">
        <v>18</v>
      </c>
      <c r="C2015" s="4" t="s">
        <v>4575</v>
      </c>
      <c r="D2015" t="str">
        <f t="shared" si="93"/>
        <v>519261 - FND Rev-Argus-Used</v>
      </c>
      <c r="E2015" s="2">
        <v>41456</v>
      </c>
      <c r="F2015" s="4" t="s">
        <v>20</v>
      </c>
      <c r="G2015" s="4" t="s">
        <v>3022</v>
      </c>
      <c r="H2015" s="4" t="s">
        <v>4514</v>
      </c>
      <c r="I2015" s="4" t="s">
        <v>4515</v>
      </c>
      <c r="J2015" s="4" t="str">
        <f t="shared" si="94"/>
        <v>580091 - Other Operating Revenues (GAAP only)  (Obsolete)</v>
      </c>
      <c r="K2015" s="4" t="s">
        <v>879</v>
      </c>
      <c r="L2015" s="4" t="s">
        <v>4279</v>
      </c>
      <c r="M2015" s="4" t="s">
        <v>4280</v>
      </c>
      <c r="N2015" t="str">
        <f t="shared" si="95"/>
        <v>580 - Other Financial Sources</v>
      </c>
      <c r="O2015" s="4" t="s">
        <v>3028</v>
      </c>
      <c r="P2015" s="4" t="s">
        <v>3029</v>
      </c>
      <c r="Q2015" s="4" t="s">
        <v>4181</v>
      </c>
      <c r="R2015" s="4" t="s">
        <v>30</v>
      </c>
      <c r="S2015" t="str">
        <f>VLOOKUP(H2015,'Object Code Definitions'!$A$3:$C$1497,3,0)</f>
        <v>Deactivated as it is no longer be used.</v>
      </c>
      <c r="T2015" t="str">
        <f>VLOOKUP(H2015,'Object Code Definitions'!$A$3:$I$1497,9,0)</f>
        <v>Obsolete</v>
      </c>
    </row>
    <row r="2016" spans="1:20">
      <c r="A2016" s="4" t="s">
        <v>4576</v>
      </c>
      <c r="B2016" s="4" t="s">
        <v>18</v>
      </c>
      <c r="C2016" s="4" t="s">
        <v>4577</v>
      </c>
      <c r="D2016" t="str">
        <f t="shared" si="93"/>
        <v>519262 - FND Rev-Argus Reset Fee</v>
      </c>
      <c r="E2016" s="2">
        <v>41456</v>
      </c>
      <c r="F2016" s="4" t="s">
        <v>20</v>
      </c>
      <c r="G2016" s="4" t="s">
        <v>3022</v>
      </c>
      <c r="H2016" s="4" t="s">
        <v>4514</v>
      </c>
      <c r="I2016" s="4" t="s">
        <v>4515</v>
      </c>
      <c r="J2016" s="4" t="str">
        <f t="shared" si="94"/>
        <v>580091 - Other Operating Revenues (GAAP only)  (Obsolete)</v>
      </c>
      <c r="K2016" s="4" t="s">
        <v>879</v>
      </c>
      <c r="L2016" s="4" t="s">
        <v>4279</v>
      </c>
      <c r="M2016" s="4" t="s">
        <v>4280</v>
      </c>
      <c r="N2016" t="str">
        <f t="shared" si="95"/>
        <v>580 - Other Financial Sources</v>
      </c>
      <c r="O2016" s="4" t="s">
        <v>3028</v>
      </c>
      <c r="P2016" s="4" t="s">
        <v>3029</v>
      </c>
      <c r="Q2016" s="4" t="s">
        <v>4181</v>
      </c>
      <c r="R2016" s="4" t="s">
        <v>30</v>
      </c>
      <c r="S2016" t="str">
        <f>VLOOKUP(H2016,'Object Code Definitions'!$A$3:$C$1497,3,0)</f>
        <v>Deactivated as it is no longer be used.</v>
      </c>
      <c r="T2016" t="str">
        <f>VLOOKUP(H2016,'Object Code Definitions'!$A$3:$I$1497,9,0)</f>
        <v>Obsolete</v>
      </c>
    </row>
    <row r="2017" spans="1:20">
      <c r="A2017" s="4" t="s">
        <v>4578</v>
      </c>
      <c r="B2017" s="4" t="s">
        <v>18</v>
      </c>
      <c r="C2017" s="4" t="s">
        <v>4579</v>
      </c>
      <c r="D2017" t="str">
        <f t="shared" si="93"/>
        <v>519263 - FND Rev-Rental Inc-BS Lower Fl</v>
      </c>
      <c r="E2017" s="2">
        <v>40360</v>
      </c>
      <c r="F2017" s="4" t="s">
        <v>20</v>
      </c>
      <c r="G2017" s="4" t="s">
        <v>3022</v>
      </c>
      <c r="H2017" s="4" t="s">
        <v>4514</v>
      </c>
      <c r="I2017" s="4" t="s">
        <v>4515</v>
      </c>
      <c r="J2017" s="4" t="str">
        <f t="shared" si="94"/>
        <v>580091 - Other Operating Revenues (GAAP only)  (Obsolete)</v>
      </c>
      <c r="K2017" s="4" t="s">
        <v>879</v>
      </c>
      <c r="L2017" s="4" t="s">
        <v>4279</v>
      </c>
      <c r="M2017" s="4" t="s">
        <v>4280</v>
      </c>
      <c r="N2017" t="str">
        <f t="shared" si="95"/>
        <v>580 - Other Financial Sources</v>
      </c>
      <c r="O2017" s="4" t="s">
        <v>3028</v>
      </c>
      <c r="P2017" s="4" t="s">
        <v>3029</v>
      </c>
      <c r="Q2017" s="4" t="s">
        <v>4181</v>
      </c>
      <c r="R2017" s="4" t="s">
        <v>30</v>
      </c>
      <c r="S2017" t="str">
        <f>VLOOKUP(H2017,'Object Code Definitions'!$A$3:$C$1497,3,0)</f>
        <v>Deactivated as it is no longer be used.</v>
      </c>
      <c r="T2017" t="str">
        <f>VLOOKUP(H2017,'Object Code Definitions'!$A$3:$I$1497,9,0)</f>
        <v>Obsolete</v>
      </c>
    </row>
    <row r="2018" spans="1:20">
      <c r="A2018" s="4" t="s">
        <v>3829</v>
      </c>
      <c r="B2018" s="4" t="s">
        <v>18</v>
      </c>
      <c r="C2018" s="4" t="s">
        <v>3830</v>
      </c>
      <c r="D2018" t="str">
        <f t="shared" si="93"/>
        <v>519300 - FND Rev-Mt.View Plaza-NT Sales</v>
      </c>
      <c r="E2018" s="2">
        <v>40360</v>
      </c>
      <c r="F2018" s="4" t="s">
        <v>20</v>
      </c>
      <c r="G2018" s="4" t="s">
        <v>3022</v>
      </c>
      <c r="H2018" s="4" t="s">
        <v>3744</v>
      </c>
      <c r="I2018" s="4" t="s">
        <v>3746</v>
      </c>
      <c r="J2018" s="4" t="str">
        <f t="shared" si="94"/>
        <v>504010 - Food Services</v>
      </c>
      <c r="K2018" s="4" t="s">
        <v>3708</v>
      </c>
      <c r="L2018" s="4" t="s">
        <v>3709</v>
      </c>
      <c r="M2018" s="4" t="s">
        <v>3710</v>
      </c>
      <c r="N2018" t="str">
        <f t="shared" si="95"/>
        <v>504 - Sales and Services of Auxiliary Enterprises</v>
      </c>
      <c r="O2018" s="4" t="s">
        <v>3028</v>
      </c>
      <c r="P2018" s="4" t="s">
        <v>3029</v>
      </c>
      <c r="Q2018" s="4" t="s">
        <v>3711</v>
      </c>
      <c r="R2018" s="4" t="s">
        <v>30</v>
      </c>
      <c r="S2018" t="str">
        <f>VLOOKUP(H2018,'Object Code Definitions'!$A$3:$C$1497,3,0)</f>
        <v>Used to record fees collected for meal plans; mainly used in Housing funds.</v>
      </c>
      <c r="T2018" t="str">
        <f>VLOOKUP(H2018,'Object Code Definitions'!$A$3:$I$1497,9,0)</f>
        <v>Active</v>
      </c>
    </row>
    <row r="2019" spans="1:20">
      <c r="A2019" s="4" t="s">
        <v>3832</v>
      </c>
      <c r="B2019" s="4" t="s">
        <v>18</v>
      </c>
      <c r="C2019" s="4" t="s">
        <v>3833</v>
      </c>
      <c r="D2019" t="str">
        <f t="shared" si="93"/>
        <v>519301 - FND Rev-Mt View Plaza Tx Sales</v>
      </c>
      <c r="E2019" s="2">
        <v>40360</v>
      </c>
      <c r="F2019" s="4" t="s">
        <v>20</v>
      </c>
      <c r="G2019" s="4" t="s">
        <v>3022</v>
      </c>
      <c r="H2019" s="4" t="s">
        <v>3744</v>
      </c>
      <c r="I2019" s="4" t="s">
        <v>3746</v>
      </c>
      <c r="J2019" s="4" t="str">
        <f t="shared" si="94"/>
        <v>504010 - Food Services</v>
      </c>
      <c r="K2019" s="4" t="s">
        <v>3708</v>
      </c>
      <c r="L2019" s="4" t="s">
        <v>3709</v>
      </c>
      <c r="M2019" s="4" t="s">
        <v>3710</v>
      </c>
      <c r="N2019" t="str">
        <f t="shared" si="95"/>
        <v>504 - Sales and Services of Auxiliary Enterprises</v>
      </c>
      <c r="O2019" s="4" t="s">
        <v>3028</v>
      </c>
      <c r="P2019" s="4" t="s">
        <v>3029</v>
      </c>
      <c r="Q2019" s="4" t="s">
        <v>3711</v>
      </c>
      <c r="R2019" s="4" t="s">
        <v>30</v>
      </c>
      <c r="S2019" t="str">
        <f>VLOOKUP(H2019,'Object Code Definitions'!$A$3:$C$1497,3,0)</f>
        <v>Used to record fees collected for meal plans; mainly used in Housing funds.</v>
      </c>
      <c r="T2019" t="str">
        <f>VLOOKUP(H2019,'Object Code Definitions'!$A$3:$I$1497,9,0)</f>
        <v>Active</v>
      </c>
    </row>
    <row r="2020" spans="1:20">
      <c r="A2020" s="4" t="s">
        <v>3835</v>
      </c>
      <c r="B2020" s="4" t="s">
        <v>18</v>
      </c>
      <c r="C2020" s="4" t="s">
        <v>3836</v>
      </c>
      <c r="D2020" t="str">
        <f t="shared" si="93"/>
        <v>519305 - FND Rev-Catering-Campus Events</v>
      </c>
      <c r="E2020" s="2">
        <v>40360</v>
      </c>
      <c r="F2020" s="4" t="s">
        <v>20</v>
      </c>
      <c r="G2020" s="4" t="s">
        <v>3022</v>
      </c>
      <c r="H2020" s="4" t="s">
        <v>3744</v>
      </c>
      <c r="I2020" s="4" t="s">
        <v>3746</v>
      </c>
      <c r="J2020" s="4" t="str">
        <f t="shared" si="94"/>
        <v>504010 - Food Services</v>
      </c>
      <c r="K2020" s="4" t="s">
        <v>3708</v>
      </c>
      <c r="L2020" s="4" t="s">
        <v>3709</v>
      </c>
      <c r="M2020" s="4" t="s">
        <v>3710</v>
      </c>
      <c r="N2020" t="str">
        <f t="shared" si="95"/>
        <v>504 - Sales and Services of Auxiliary Enterprises</v>
      </c>
      <c r="O2020" s="4" t="s">
        <v>3028</v>
      </c>
      <c r="P2020" s="4" t="s">
        <v>3029</v>
      </c>
      <c r="Q2020" s="4" t="s">
        <v>3711</v>
      </c>
      <c r="R2020" s="4" t="s">
        <v>30</v>
      </c>
      <c r="S2020" t="str">
        <f>VLOOKUP(H2020,'Object Code Definitions'!$A$3:$C$1497,3,0)</f>
        <v>Used to record fees collected for meal plans; mainly used in Housing funds.</v>
      </c>
      <c r="T2020" t="str">
        <f>VLOOKUP(H2020,'Object Code Definitions'!$A$3:$I$1497,9,0)</f>
        <v>Active</v>
      </c>
    </row>
    <row r="2021" spans="1:20">
      <c r="A2021" s="4" t="s">
        <v>3838</v>
      </c>
      <c r="B2021" s="4" t="s">
        <v>18</v>
      </c>
      <c r="C2021" s="4" t="s">
        <v>3839</v>
      </c>
      <c r="D2021" t="str">
        <f t="shared" si="93"/>
        <v>519306 - FND Rev-Catering-Non Campus Ev</v>
      </c>
      <c r="E2021" s="2">
        <v>40360</v>
      </c>
      <c r="F2021" s="4" t="s">
        <v>20</v>
      </c>
      <c r="G2021" s="4" t="s">
        <v>3022</v>
      </c>
      <c r="H2021" s="4" t="s">
        <v>3744</v>
      </c>
      <c r="I2021" s="4" t="s">
        <v>3746</v>
      </c>
      <c r="J2021" s="4" t="str">
        <f t="shared" si="94"/>
        <v>504010 - Food Services</v>
      </c>
      <c r="K2021" s="4" t="s">
        <v>3708</v>
      </c>
      <c r="L2021" s="4" t="s">
        <v>3709</v>
      </c>
      <c r="M2021" s="4" t="s">
        <v>3710</v>
      </c>
      <c r="N2021" t="str">
        <f t="shared" si="95"/>
        <v>504 - Sales and Services of Auxiliary Enterprises</v>
      </c>
      <c r="O2021" s="4" t="s">
        <v>3028</v>
      </c>
      <c r="P2021" s="4" t="s">
        <v>3029</v>
      </c>
      <c r="Q2021" s="4" t="s">
        <v>3711</v>
      </c>
      <c r="R2021" s="4" t="s">
        <v>30</v>
      </c>
      <c r="S2021" t="str">
        <f>VLOOKUP(H2021,'Object Code Definitions'!$A$3:$C$1497,3,0)</f>
        <v>Used to record fees collected for meal plans; mainly used in Housing funds.</v>
      </c>
      <c r="T2021" t="str">
        <f>VLOOKUP(H2021,'Object Code Definitions'!$A$3:$I$1497,9,0)</f>
        <v>Active</v>
      </c>
    </row>
    <row r="2022" spans="1:20">
      <c r="A2022" s="4" t="s">
        <v>3841</v>
      </c>
      <c r="B2022" s="4" t="s">
        <v>18</v>
      </c>
      <c r="C2022" s="4" t="s">
        <v>3842</v>
      </c>
      <c r="D2022" t="str">
        <f t="shared" si="93"/>
        <v>519307 - FND Rev-Catering NT Sales</v>
      </c>
      <c r="E2022" s="2">
        <v>40360</v>
      </c>
      <c r="F2022" s="4" t="s">
        <v>20</v>
      </c>
      <c r="G2022" s="4" t="s">
        <v>3022</v>
      </c>
      <c r="H2022" s="4" t="s">
        <v>3744</v>
      </c>
      <c r="I2022" s="4" t="s">
        <v>3746</v>
      </c>
      <c r="J2022" s="4" t="str">
        <f t="shared" si="94"/>
        <v>504010 - Food Services</v>
      </c>
      <c r="K2022" s="4" t="s">
        <v>3708</v>
      </c>
      <c r="L2022" s="4" t="s">
        <v>3709</v>
      </c>
      <c r="M2022" s="4" t="s">
        <v>3710</v>
      </c>
      <c r="N2022" t="str">
        <f t="shared" si="95"/>
        <v>504 - Sales and Services of Auxiliary Enterprises</v>
      </c>
      <c r="O2022" s="4" t="s">
        <v>3028</v>
      </c>
      <c r="P2022" s="4" t="s">
        <v>3029</v>
      </c>
      <c r="Q2022" s="4" t="s">
        <v>3711</v>
      </c>
      <c r="R2022" s="4" t="s">
        <v>30</v>
      </c>
      <c r="S2022" t="str">
        <f>VLOOKUP(H2022,'Object Code Definitions'!$A$3:$C$1497,3,0)</f>
        <v>Used to record fees collected for meal plans; mainly used in Housing funds.</v>
      </c>
      <c r="T2022" t="str">
        <f>VLOOKUP(H2022,'Object Code Definitions'!$A$3:$I$1497,9,0)</f>
        <v>Active</v>
      </c>
    </row>
    <row r="2023" spans="1:20">
      <c r="A2023" s="4" t="s">
        <v>3844</v>
      </c>
      <c r="B2023" s="4" t="s">
        <v>18</v>
      </c>
      <c r="C2023" s="4" t="s">
        <v>3845</v>
      </c>
      <c r="D2023" t="str">
        <f t="shared" si="93"/>
        <v>519308 - FND Rev-Catering-Rental Sales</v>
      </c>
      <c r="E2023" s="2">
        <v>40360</v>
      </c>
      <c r="F2023" s="4" t="s">
        <v>20</v>
      </c>
      <c r="G2023" s="4" t="s">
        <v>3022</v>
      </c>
      <c r="H2023" s="4" t="s">
        <v>3744</v>
      </c>
      <c r="I2023" s="4" t="s">
        <v>3746</v>
      </c>
      <c r="J2023" s="4" t="str">
        <f t="shared" si="94"/>
        <v>504010 - Food Services</v>
      </c>
      <c r="K2023" s="4" t="s">
        <v>3708</v>
      </c>
      <c r="L2023" s="4" t="s">
        <v>3709</v>
      </c>
      <c r="M2023" s="4" t="s">
        <v>3710</v>
      </c>
      <c r="N2023" t="str">
        <f t="shared" si="95"/>
        <v>504 - Sales and Services of Auxiliary Enterprises</v>
      </c>
      <c r="O2023" s="4" t="s">
        <v>3028</v>
      </c>
      <c r="P2023" s="4" t="s">
        <v>3029</v>
      </c>
      <c r="Q2023" s="4" t="s">
        <v>3711</v>
      </c>
      <c r="R2023" s="4" t="s">
        <v>30</v>
      </c>
      <c r="S2023" t="str">
        <f>VLOOKUP(H2023,'Object Code Definitions'!$A$3:$C$1497,3,0)</f>
        <v>Used to record fees collected for meal plans; mainly used in Housing funds.</v>
      </c>
      <c r="T2023" t="str">
        <f>VLOOKUP(H2023,'Object Code Definitions'!$A$3:$I$1497,9,0)</f>
        <v>Active</v>
      </c>
    </row>
    <row r="2024" spans="1:20">
      <c r="A2024" s="4" t="s">
        <v>3847</v>
      </c>
      <c r="B2024" s="4" t="s">
        <v>18</v>
      </c>
      <c r="C2024" s="4" t="s">
        <v>3848</v>
      </c>
      <c r="D2024" t="str">
        <f t="shared" si="93"/>
        <v>519310 - FND Rev-Coyote Café-TX Sales</v>
      </c>
      <c r="E2024" s="2">
        <v>40360</v>
      </c>
      <c r="F2024" s="4" t="s">
        <v>20</v>
      </c>
      <c r="G2024" s="4" t="s">
        <v>3022</v>
      </c>
      <c r="H2024" s="4" t="s">
        <v>3744</v>
      </c>
      <c r="I2024" s="4" t="s">
        <v>3746</v>
      </c>
      <c r="J2024" s="4" t="str">
        <f t="shared" si="94"/>
        <v>504010 - Food Services</v>
      </c>
      <c r="K2024" s="4" t="s">
        <v>3708</v>
      </c>
      <c r="L2024" s="4" t="s">
        <v>3709</v>
      </c>
      <c r="M2024" s="4" t="s">
        <v>3710</v>
      </c>
      <c r="N2024" t="str">
        <f t="shared" si="95"/>
        <v>504 - Sales and Services of Auxiliary Enterprises</v>
      </c>
      <c r="O2024" s="4" t="s">
        <v>3028</v>
      </c>
      <c r="P2024" s="4" t="s">
        <v>3029</v>
      </c>
      <c r="Q2024" s="4" t="s">
        <v>3711</v>
      </c>
      <c r="R2024" s="4" t="s">
        <v>30</v>
      </c>
      <c r="S2024" t="str">
        <f>VLOOKUP(H2024,'Object Code Definitions'!$A$3:$C$1497,3,0)</f>
        <v>Used to record fees collected for meal plans; mainly used in Housing funds.</v>
      </c>
      <c r="T2024" t="str">
        <f>VLOOKUP(H2024,'Object Code Definitions'!$A$3:$I$1497,9,0)</f>
        <v>Active</v>
      </c>
    </row>
    <row r="2025" spans="1:20">
      <c r="A2025" s="4" t="s">
        <v>3850</v>
      </c>
      <c r="B2025" s="4" t="s">
        <v>18</v>
      </c>
      <c r="C2025" s="4" t="s">
        <v>3851</v>
      </c>
      <c r="D2025" t="str">
        <f t="shared" si="93"/>
        <v>519311 - FND Rev-Coyote Café-NTx Sales</v>
      </c>
      <c r="E2025" s="2">
        <v>40360</v>
      </c>
      <c r="F2025" s="4" t="s">
        <v>20</v>
      </c>
      <c r="G2025" s="4" t="s">
        <v>3022</v>
      </c>
      <c r="H2025" s="4" t="s">
        <v>3744</v>
      </c>
      <c r="I2025" s="4" t="s">
        <v>3746</v>
      </c>
      <c r="J2025" s="4" t="str">
        <f t="shared" si="94"/>
        <v>504010 - Food Services</v>
      </c>
      <c r="K2025" s="4" t="s">
        <v>3708</v>
      </c>
      <c r="L2025" s="4" t="s">
        <v>3709</v>
      </c>
      <c r="M2025" s="4" t="s">
        <v>3710</v>
      </c>
      <c r="N2025" t="str">
        <f t="shared" si="95"/>
        <v>504 - Sales and Services of Auxiliary Enterprises</v>
      </c>
      <c r="O2025" s="4" t="s">
        <v>3028</v>
      </c>
      <c r="P2025" s="4" t="s">
        <v>3029</v>
      </c>
      <c r="Q2025" s="4" t="s">
        <v>3711</v>
      </c>
      <c r="R2025" s="4" t="s">
        <v>30</v>
      </c>
      <c r="S2025" t="str">
        <f>VLOOKUP(H2025,'Object Code Definitions'!$A$3:$C$1497,3,0)</f>
        <v>Used to record fees collected for meal plans; mainly used in Housing funds.</v>
      </c>
      <c r="T2025" t="str">
        <f>VLOOKUP(H2025,'Object Code Definitions'!$A$3:$I$1497,9,0)</f>
        <v>Active</v>
      </c>
    </row>
    <row r="2026" spans="1:20">
      <c r="A2026" s="4" t="s">
        <v>3853</v>
      </c>
      <c r="B2026" s="4" t="s">
        <v>18</v>
      </c>
      <c r="C2026" s="4" t="s">
        <v>3854</v>
      </c>
      <c r="D2026" t="str">
        <f t="shared" si="93"/>
        <v>519312 - FND Rev-Coyote Café Tx Soda Sa</v>
      </c>
      <c r="E2026" s="2">
        <v>40360</v>
      </c>
      <c r="F2026" s="4" t="s">
        <v>20</v>
      </c>
      <c r="G2026" s="4" t="s">
        <v>3022</v>
      </c>
      <c r="H2026" s="4" t="s">
        <v>3744</v>
      </c>
      <c r="I2026" s="4" t="s">
        <v>3746</v>
      </c>
      <c r="J2026" s="4" t="str">
        <f t="shared" si="94"/>
        <v>504010 - Food Services</v>
      </c>
      <c r="K2026" s="4" t="s">
        <v>3708</v>
      </c>
      <c r="L2026" s="4" t="s">
        <v>3709</v>
      </c>
      <c r="M2026" s="4" t="s">
        <v>3710</v>
      </c>
      <c r="N2026" t="str">
        <f t="shared" si="95"/>
        <v>504 - Sales and Services of Auxiliary Enterprises</v>
      </c>
      <c r="O2026" s="4" t="s">
        <v>3028</v>
      </c>
      <c r="P2026" s="4" t="s">
        <v>3029</v>
      </c>
      <c r="Q2026" s="4" t="s">
        <v>3711</v>
      </c>
      <c r="R2026" s="4" t="s">
        <v>30</v>
      </c>
      <c r="S2026" t="str">
        <f>VLOOKUP(H2026,'Object Code Definitions'!$A$3:$C$1497,3,0)</f>
        <v>Used to record fees collected for meal plans; mainly used in Housing funds.</v>
      </c>
      <c r="T2026" t="str">
        <f>VLOOKUP(H2026,'Object Code Definitions'!$A$3:$I$1497,9,0)</f>
        <v>Active</v>
      </c>
    </row>
    <row r="2027" spans="1:20">
      <c r="A2027" s="4" t="s">
        <v>3856</v>
      </c>
      <c r="B2027" s="4" t="s">
        <v>18</v>
      </c>
      <c r="C2027" s="4" t="s">
        <v>3857</v>
      </c>
      <c r="D2027" t="str">
        <f t="shared" si="93"/>
        <v>519313 - FND Rev-Coyote Café-NT Cmps Sa</v>
      </c>
      <c r="E2027" s="2">
        <v>40360</v>
      </c>
      <c r="F2027" s="4" t="s">
        <v>20</v>
      </c>
      <c r="G2027" s="4" t="s">
        <v>3022</v>
      </c>
      <c r="H2027" s="4" t="s">
        <v>3744</v>
      </c>
      <c r="I2027" s="4" t="s">
        <v>3746</v>
      </c>
      <c r="J2027" s="4" t="str">
        <f t="shared" si="94"/>
        <v>504010 - Food Services</v>
      </c>
      <c r="K2027" s="4" t="s">
        <v>3708</v>
      </c>
      <c r="L2027" s="4" t="s">
        <v>3709</v>
      </c>
      <c r="M2027" s="4" t="s">
        <v>3710</v>
      </c>
      <c r="N2027" t="str">
        <f t="shared" si="95"/>
        <v>504 - Sales and Services of Auxiliary Enterprises</v>
      </c>
      <c r="O2027" s="4" t="s">
        <v>3028</v>
      </c>
      <c r="P2027" s="4" t="s">
        <v>3029</v>
      </c>
      <c r="Q2027" s="4" t="s">
        <v>3711</v>
      </c>
      <c r="R2027" s="4" t="s">
        <v>30</v>
      </c>
      <c r="S2027" t="str">
        <f>VLOOKUP(H2027,'Object Code Definitions'!$A$3:$C$1497,3,0)</f>
        <v>Used to record fees collected for meal plans; mainly used in Housing funds.</v>
      </c>
      <c r="T2027" t="str">
        <f>VLOOKUP(H2027,'Object Code Definitions'!$A$3:$I$1497,9,0)</f>
        <v>Active</v>
      </c>
    </row>
    <row r="2028" spans="1:20">
      <c r="A2028" s="4" t="s">
        <v>3859</v>
      </c>
      <c r="B2028" s="4" t="s">
        <v>18</v>
      </c>
      <c r="C2028" s="4" t="s">
        <v>3860</v>
      </c>
      <c r="D2028" t="str">
        <f t="shared" si="93"/>
        <v>519333 - FND Rev-Concession Sales</v>
      </c>
      <c r="E2028" s="2">
        <v>40360</v>
      </c>
      <c r="F2028" s="4" t="s">
        <v>20</v>
      </c>
      <c r="G2028" s="4" t="s">
        <v>3022</v>
      </c>
      <c r="H2028" s="4" t="s">
        <v>3744</v>
      </c>
      <c r="I2028" s="4" t="s">
        <v>3746</v>
      </c>
      <c r="J2028" s="4" t="str">
        <f t="shared" si="94"/>
        <v>504010 - Food Services</v>
      </c>
      <c r="K2028" s="4" t="s">
        <v>3708</v>
      </c>
      <c r="L2028" s="4" t="s">
        <v>3709</v>
      </c>
      <c r="M2028" s="4" t="s">
        <v>3710</v>
      </c>
      <c r="N2028" t="str">
        <f t="shared" si="95"/>
        <v>504 - Sales and Services of Auxiliary Enterprises</v>
      </c>
      <c r="O2028" s="4" t="s">
        <v>3028</v>
      </c>
      <c r="P2028" s="4" t="s">
        <v>3029</v>
      </c>
      <c r="Q2028" s="4" t="s">
        <v>3711</v>
      </c>
      <c r="R2028" s="4" t="s">
        <v>30</v>
      </c>
      <c r="S2028" t="str">
        <f>VLOOKUP(H2028,'Object Code Definitions'!$A$3:$C$1497,3,0)</f>
        <v>Used to record fees collected for meal plans; mainly used in Housing funds.</v>
      </c>
      <c r="T2028" t="str">
        <f>VLOOKUP(H2028,'Object Code Definitions'!$A$3:$I$1497,9,0)</f>
        <v>Active</v>
      </c>
    </row>
    <row r="2029" spans="1:20">
      <c r="A2029" s="4" t="s">
        <v>3862</v>
      </c>
      <c r="B2029" s="4" t="s">
        <v>18</v>
      </c>
      <c r="C2029" s="4" t="s">
        <v>4580</v>
      </c>
      <c r="D2029" t="str">
        <f t="shared" si="93"/>
        <v>519334 - FND Rev-Alcoholic Bevg Sales</v>
      </c>
      <c r="E2029" s="2">
        <v>40360</v>
      </c>
      <c r="F2029" s="4" t="s">
        <v>20</v>
      </c>
      <c r="G2029" s="4" t="s">
        <v>3022</v>
      </c>
      <c r="H2029" s="4" t="s">
        <v>3744</v>
      </c>
      <c r="I2029" s="4" t="s">
        <v>3746</v>
      </c>
      <c r="J2029" s="4" t="str">
        <f t="shared" si="94"/>
        <v>504010 - Food Services</v>
      </c>
      <c r="K2029" s="4" t="s">
        <v>3708</v>
      </c>
      <c r="L2029" s="4" t="s">
        <v>3709</v>
      </c>
      <c r="M2029" s="4" t="s">
        <v>3710</v>
      </c>
      <c r="N2029" t="str">
        <f t="shared" si="95"/>
        <v>504 - Sales and Services of Auxiliary Enterprises</v>
      </c>
      <c r="O2029" s="4" t="s">
        <v>3028</v>
      </c>
      <c r="P2029" s="4" t="s">
        <v>3029</v>
      </c>
      <c r="Q2029" s="4" t="s">
        <v>3711</v>
      </c>
      <c r="R2029" s="4" t="s">
        <v>30</v>
      </c>
      <c r="S2029" t="str">
        <f>VLOOKUP(H2029,'Object Code Definitions'!$A$3:$C$1497,3,0)</f>
        <v>Used to record fees collected for meal plans; mainly used in Housing funds.</v>
      </c>
      <c r="T2029" t="str">
        <f>VLOOKUP(H2029,'Object Code Definitions'!$A$3:$I$1497,9,0)</f>
        <v>Active</v>
      </c>
    </row>
    <row r="2030" spans="1:20">
      <c r="A2030" s="4" t="s">
        <v>3865</v>
      </c>
      <c r="B2030" s="4" t="s">
        <v>18</v>
      </c>
      <c r="C2030" s="4" t="s">
        <v>3866</v>
      </c>
      <c r="D2030" t="str">
        <f t="shared" si="93"/>
        <v>519340 - FND Rev-Taco Bell Tx Sales</v>
      </c>
      <c r="E2030" s="2">
        <v>40360</v>
      </c>
      <c r="F2030" s="4" t="s">
        <v>20</v>
      </c>
      <c r="G2030" s="4" t="s">
        <v>3022</v>
      </c>
      <c r="H2030" s="4" t="s">
        <v>3744</v>
      </c>
      <c r="I2030" s="4" t="s">
        <v>3746</v>
      </c>
      <c r="J2030" s="4" t="str">
        <f t="shared" si="94"/>
        <v>504010 - Food Services</v>
      </c>
      <c r="K2030" s="4" t="s">
        <v>3708</v>
      </c>
      <c r="L2030" s="4" t="s">
        <v>3709</v>
      </c>
      <c r="M2030" s="4" t="s">
        <v>3710</v>
      </c>
      <c r="N2030" t="str">
        <f t="shared" si="95"/>
        <v>504 - Sales and Services of Auxiliary Enterprises</v>
      </c>
      <c r="O2030" s="4" t="s">
        <v>3028</v>
      </c>
      <c r="P2030" s="4" t="s">
        <v>3029</v>
      </c>
      <c r="Q2030" s="4" t="s">
        <v>3711</v>
      </c>
      <c r="R2030" s="4" t="s">
        <v>30</v>
      </c>
      <c r="S2030" t="str">
        <f>VLOOKUP(H2030,'Object Code Definitions'!$A$3:$C$1497,3,0)</f>
        <v>Used to record fees collected for meal plans; mainly used in Housing funds.</v>
      </c>
      <c r="T2030" t="str">
        <f>VLOOKUP(H2030,'Object Code Definitions'!$A$3:$I$1497,9,0)</f>
        <v>Active</v>
      </c>
    </row>
    <row r="2031" spans="1:20">
      <c r="A2031" s="4" t="s">
        <v>3868</v>
      </c>
      <c r="B2031" s="4" t="s">
        <v>18</v>
      </c>
      <c r="C2031" s="4" t="s">
        <v>3869</v>
      </c>
      <c r="D2031" t="str">
        <f t="shared" si="93"/>
        <v>519341 - FND Rev-Taco Bell NTx Sales</v>
      </c>
      <c r="E2031" s="2">
        <v>40360</v>
      </c>
      <c r="F2031" s="4" t="s">
        <v>20</v>
      </c>
      <c r="G2031" s="4" t="s">
        <v>3022</v>
      </c>
      <c r="H2031" s="4" t="s">
        <v>3744</v>
      </c>
      <c r="I2031" s="4" t="s">
        <v>3746</v>
      </c>
      <c r="J2031" s="4" t="str">
        <f t="shared" si="94"/>
        <v>504010 - Food Services</v>
      </c>
      <c r="K2031" s="4" t="s">
        <v>3708</v>
      </c>
      <c r="L2031" s="4" t="s">
        <v>3709</v>
      </c>
      <c r="M2031" s="4" t="s">
        <v>3710</v>
      </c>
      <c r="N2031" t="str">
        <f t="shared" si="95"/>
        <v>504 - Sales and Services of Auxiliary Enterprises</v>
      </c>
      <c r="O2031" s="4" t="s">
        <v>3028</v>
      </c>
      <c r="P2031" s="4" t="s">
        <v>3029</v>
      </c>
      <c r="Q2031" s="4" t="s">
        <v>3711</v>
      </c>
      <c r="R2031" s="4" t="s">
        <v>30</v>
      </c>
      <c r="S2031" t="str">
        <f>VLOOKUP(H2031,'Object Code Definitions'!$A$3:$C$1497,3,0)</f>
        <v>Used to record fees collected for meal plans; mainly used in Housing funds.</v>
      </c>
      <c r="T2031" t="str">
        <f>VLOOKUP(H2031,'Object Code Definitions'!$A$3:$I$1497,9,0)</f>
        <v>Active</v>
      </c>
    </row>
    <row r="2032" spans="1:20">
      <c r="A2032" s="4" t="s">
        <v>3871</v>
      </c>
      <c r="B2032" s="4" t="s">
        <v>18</v>
      </c>
      <c r="C2032" s="4" t="s">
        <v>4581</v>
      </c>
      <c r="D2032" t="str">
        <f t="shared" si="93"/>
        <v>519345 - FND Rev-Pub-NTx Sales</v>
      </c>
      <c r="E2032" s="2">
        <v>40360</v>
      </c>
      <c r="F2032" s="4" t="s">
        <v>20</v>
      </c>
      <c r="G2032" s="4" t="s">
        <v>3022</v>
      </c>
      <c r="H2032" s="4" t="s">
        <v>3744</v>
      </c>
      <c r="I2032" s="4" t="s">
        <v>3746</v>
      </c>
      <c r="J2032" s="4" t="str">
        <f t="shared" si="94"/>
        <v>504010 - Food Services</v>
      </c>
      <c r="K2032" s="4" t="s">
        <v>3708</v>
      </c>
      <c r="L2032" s="4" t="s">
        <v>3709</v>
      </c>
      <c r="M2032" s="4" t="s">
        <v>3710</v>
      </c>
      <c r="N2032" t="str">
        <f t="shared" si="95"/>
        <v>504 - Sales and Services of Auxiliary Enterprises</v>
      </c>
      <c r="O2032" s="4" t="s">
        <v>3028</v>
      </c>
      <c r="P2032" s="4" t="s">
        <v>3029</v>
      </c>
      <c r="Q2032" s="4" t="s">
        <v>3711</v>
      </c>
      <c r="R2032" s="4" t="s">
        <v>30</v>
      </c>
      <c r="S2032" t="str">
        <f>VLOOKUP(H2032,'Object Code Definitions'!$A$3:$C$1497,3,0)</f>
        <v>Used to record fees collected for meal plans; mainly used in Housing funds.</v>
      </c>
      <c r="T2032" t="str">
        <f>VLOOKUP(H2032,'Object Code Definitions'!$A$3:$I$1497,9,0)</f>
        <v>Active</v>
      </c>
    </row>
    <row r="2033" spans="1:20">
      <c r="A2033" s="4" t="s">
        <v>3874</v>
      </c>
      <c r="B2033" s="4" t="s">
        <v>18</v>
      </c>
      <c r="C2033" s="4" t="s">
        <v>4582</v>
      </c>
      <c r="D2033" t="str">
        <f t="shared" si="93"/>
        <v>519346 - FND Rev-Pub-TX Beverage Sales</v>
      </c>
      <c r="E2033" s="2">
        <v>40360</v>
      </c>
      <c r="F2033" s="4" t="s">
        <v>20</v>
      </c>
      <c r="G2033" s="4" t="s">
        <v>3022</v>
      </c>
      <c r="H2033" s="4" t="s">
        <v>3744</v>
      </c>
      <c r="I2033" s="4" t="s">
        <v>3746</v>
      </c>
      <c r="J2033" s="4" t="str">
        <f t="shared" si="94"/>
        <v>504010 - Food Services</v>
      </c>
      <c r="K2033" s="4" t="s">
        <v>3708</v>
      </c>
      <c r="L2033" s="4" t="s">
        <v>3709</v>
      </c>
      <c r="M2033" s="4" t="s">
        <v>3710</v>
      </c>
      <c r="N2033" t="str">
        <f t="shared" si="95"/>
        <v>504 - Sales and Services of Auxiliary Enterprises</v>
      </c>
      <c r="O2033" s="4" t="s">
        <v>3028</v>
      </c>
      <c r="P2033" s="4" t="s">
        <v>3029</v>
      </c>
      <c r="Q2033" s="4" t="s">
        <v>3711</v>
      </c>
      <c r="R2033" s="4" t="s">
        <v>30</v>
      </c>
      <c r="S2033" t="str">
        <f>VLOOKUP(H2033,'Object Code Definitions'!$A$3:$C$1497,3,0)</f>
        <v>Used to record fees collected for meal plans; mainly used in Housing funds.</v>
      </c>
      <c r="T2033" t="str">
        <f>VLOOKUP(H2033,'Object Code Definitions'!$A$3:$I$1497,9,0)</f>
        <v>Active</v>
      </c>
    </row>
    <row r="2034" spans="1:20">
      <c r="A2034" s="4" t="s">
        <v>3877</v>
      </c>
      <c r="B2034" s="4" t="s">
        <v>18</v>
      </c>
      <c r="C2034" s="4" t="s">
        <v>3878</v>
      </c>
      <c r="D2034" t="str">
        <f t="shared" si="93"/>
        <v>519350 - FND Rev-Food Cart TX Sales</v>
      </c>
      <c r="E2034" s="2">
        <v>40360</v>
      </c>
      <c r="F2034" s="4" t="s">
        <v>20</v>
      </c>
      <c r="G2034" s="4" t="s">
        <v>3022</v>
      </c>
      <c r="H2034" s="4" t="s">
        <v>3744</v>
      </c>
      <c r="I2034" s="4" t="s">
        <v>3746</v>
      </c>
      <c r="J2034" s="4" t="str">
        <f t="shared" si="94"/>
        <v>504010 - Food Services</v>
      </c>
      <c r="K2034" s="4" t="s">
        <v>3708</v>
      </c>
      <c r="L2034" s="4" t="s">
        <v>3709</v>
      </c>
      <c r="M2034" s="4" t="s">
        <v>3710</v>
      </c>
      <c r="N2034" t="str">
        <f t="shared" si="95"/>
        <v>504 - Sales and Services of Auxiliary Enterprises</v>
      </c>
      <c r="O2034" s="4" t="s">
        <v>3028</v>
      </c>
      <c r="P2034" s="4" t="s">
        <v>3029</v>
      </c>
      <c r="Q2034" s="4" t="s">
        <v>3711</v>
      </c>
      <c r="R2034" s="4" t="s">
        <v>30</v>
      </c>
      <c r="S2034" t="str">
        <f>VLOOKUP(H2034,'Object Code Definitions'!$A$3:$C$1497,3,0)</f>
        <v>Used to record fees collected for meal plans; mainly used in Housing funds.</v>
      </c>
      <c r="T2034" t="str">
        <f>VLOOKUP(H2034,'Object Code Definitions'!$A$3:$I$1497,9,0)</f>
        <v>Active</v>
      </c>
    </row>
    <row r="2035" spans="1:20">
      <c r="A2035" s="4" t="s">
        <v>3880</v>
      </c>
      <c r="B2035" s="4" t="s">
        <v>18</v>
      </c>
      <c r="C2035" s="4" t="s">
        <v>3881</v>
      </c>
      <c r="D2035" t="str">
        <f t="shared" si="93"/>
        <v>519355 - FND Rev-Pizza Hut NT Sales</v>
      </c>
      <c r="E2035" s="2">
        <v>40360</v>
      </c>
      <c r="F2035" s="4" t="s">
        <v>20</v>
      </c>
      <c r="G2035" s="4" t="s">
        <v>3022</v>
      </c>
      <c r="H2035" s="4" t="s">
        <v>3744</v>
      </c>
      <c r="I2035" s="4" t="s">
        <v>3746</v>
      </c>
      <c r="J2035" s="4" t="str">
        <f t="shared" si="94"/>
        <v>504010 - Food Services</v>
      </c>
      <c r="K2035" s="4" t="s">
        <v>3708</v>
      </c>
      <c r="L2035" s="4" t="s">
        <v>3709</v>
      </c>
      <c r="M2035" s="4" t="s">
        <v>3710</v>
      </c>
      <c r="N2035" t="str">
        <f t="shared" si="95"/>
        <v>504 - Sales and Services of Auxiliary Enterprises</v>
      </c>
      <c r="O2035" s="4" t="s">
        <v>3028</v>
      </c>
      <c r="P2035" s="4" t="s">
        <v>3029</v>
      </c>
      <c r="Q2035" s="4" t="s">
        <v>3711</v>
      </c>
      <c r="R2035" s="4" t="s">
        <v>30</v>
      </c>
      <c r="S2035" t="str">
        <f>VLOOKUP(H2035,'Object Code Definitions'!$A$3:$C$1497,3,0)</f>
        <v>Used to record fees collected for meal plans; mainly used in Housing funds.</v>
      </c>
      <c r="T2035" t="str">
        <f>VLOOKUP(H2035,'Object Code Definitions'!$A$3:$I$1497,9,0)</f>
        <v>Active</v>
      </c>
    </row>
    <row r="2036" spans="1:20">
      <c r="A2036" s="4" t="s">
        <v>3883</v>
      </c>
      <c r="B2036" s="4" t="s">
        <v>18</v>
      </c>
      <c r="C2036" s="4" t="s">
        <v>3884</v>
      </c>
      <c r="D2036" t="str">
        <f t="shared" si="93"/>
        <v>519356 - FND Rev-Pizza Hut Tx Sales</v>
      </c>
      <c r="E2036" s="2">
        <v>40360</v>
      </c>
      <c r="F2036" s="4" t="s">
        <v>20</v>
      </c>
      <c r="G2036" s="4" t="s">
        <v>3022</v>
      </c>
      <c r="H2036" s="4" t="s">
        <v>3744</v>
      </c>
      <c r="I2036" s="4" t="s">
        <v>3746</v>
      </c>
      <c r="J2036" s="4" t="str">
        <f t="shared" si="94"/>
        <v>504010 - Food Services</v>
      </c>
      <c r="K2036" s="4" t="s">
        <v>3708</v>
      </c>
      <c r="L2036" s="4" t="s">
        <v>3709</v>
      </c>
      <c r="M2036" s="4" t="s">
        <v>3710</v>
      </c>
      <c r="N2036" t="str">
        <f t="shared" si="95"/>
        <v>504 - Sales and Services of Auxiliary Enterprises</v>
      </c>
      <c r="O2036" s="4" t="s">
        <v>3028</v>
      </c>
      <c r="P2036" s="4" t="s">
        <v>3029</v>
      </c>
      <c r="Q2036" s="4" t="s">
        <v>3711</v>
      </c>
      <c r="R2036" s="4" t="s">
        <v>30</v>
      </c>
      <c r="S2036" t="str">
        <f>VLOOKUP(H2036,'Object Code Definitions'!$A$3:$C$1497,3,0)</f>
        <v>Used to record fees collected for meal plans; mainly used in Housing funds.</v>
      </c>
      <c r="T2036" t="str">
        <f>VLOOKUP(H2036,'Object Code Definitions'!$A$3:$I$1497,9,0)</f>
        <v>Active</v>
      </c>
    </row>
    <row r="2037" spans="1:20">
      <c r="A2037" s="4" t="s">
        <v>3886</v>
      </c>
      <c r="B2037" s="4" t="s">
        <v>18</v>
      </c>
      <c r="C2037" s="4" t="s">
        <v>3887</v>
      </c>
      <c r="D2037" t="str">
        <f t="shared" si="93"/>
        <v>519360 - FND Rev-Starbucks-NT Sales</v>
      </c>
      <c r="E2037" s="2">
        <v>40360</v>
      </c>
      <c r="F2037" s="4" t="s">
        <v>20</v>
      </c>
      <c r="G2037" s="4" t="s">
        <v>3022</v>
      </c>
      <c r="H2037" s="4" t="s">
        <v>3744</v>
      </c>
      <c r="I2037" s="4" t="s">
        <v>3746</v>
      </c>
      <c r="J2037" s="4" t="str">
        <f t="shared" si="94"/>
        <v>504010 - Food Services</v>
      </c>
      <c r="K2037" s="4" t="s">
        <v>3708</v>
      </c>
      <c r="L2037" s="4" t="s">
        <v>3709</v>
      </c>
      <c r="M2037" s="4" t="s">
        <v>3710</v>
      </c>
      <c r="N2037" t="str">
        <f t="shared" si="95"/>
        <v>504 - Sales and Services of Auxiliary Enterprises</v>
      </c>
      <c r="O2037" s="4" t="s">
        <v>3028</v>
      </c>
      <c r="P2037" s="4" t="s">
        <v>3029</v>
      </c>
      <c r="Q2037" s="4" t="s">
        <v>3711</v>
      </c>
      <c r="R2037" s="4" t="s">
        <v>30</v>
      </c>
      <c r="S2037" t="str">
        <f>VLOOKUP(H2037,'Object Code Definitions'!$A$3:$C$1497,3,0)</f>
        <v>Used to record fees collected for meal plans; mainly used in Housing funds.</v>
      </c>
      <c r="T2037" t="str">
        <f>VLOOKUP(H2037,'Object Code Definitions'!$A$3:$I$1497,9,0)</f>
        <v>Active</v>
      </c>
    </row>
    <row r="2038" spans="1:20">
      <c r="A2038" s="4" t="s">
        <v>3889</v>
      </c>
      <c r="B2038" s="4" t="s">
        <v>18</v>
      </c>
      <c r="C2038" s="4" t="s">
        <v>3890</v>
      </c>
      <c r="D2038" t="str">
        <f t="shared" si="93"/>
        <v>519361 - FND Rev-Starbucks-Tx Sales</v>
      </c>
      <c r="E2038" s="2">
        <v>40360</v>
      </c>
      <c r="F2038" s="4" t="s">
        <v>20</v>
      </c>
      <c r="G2038" s="4" t="s">
        <v>3022</v>
      </c>
      <c r="H2038" s="4" t="s">
        <v>3744</v>
      </c>
      <c r="I2038" s="4" t="s">
        <v>3746</v>
      </c>
      <c r="J2038" s="4" t="str">
        <f t="shared" si="94"/>
        <v>504010 - Food Services</v>
      </c>
      <c r="K2038" s="4" t="s">
        <v>3708</v>
      </c>
      <c r="L2038" s="4" t="s">
        <v>3709</v>
      </c>
      <c r="M2038" s="4" t="s">
        <v>3710</v>
      </c>
      <c r="N2038" t="str">
        <f t="shared" si="95"/>
        <v>504 - Sales and Services of Auxiliary Enterprises</v>
      </c>
      <c r="O2038" s="4" t="s">
        <v>3028</v>
      </c>
      <c r="P2038" s="4" t="s">
        <v>3029</v>
      </c>
      <c r="Q2038" s="4" t="s">
        <v>3711</v>
      </c>
      <c r="R2038" s="4" t="s">
        <v>30</v>
      </c>
      <c r="S2038" t="str">
        <f>VLOOKUP(H2038,'Object Code Definitions'!$A$3:$C$1497,3,0)</f>
        <v>Used to record fees collected for meal plans; mainly used in Housing funds.</v>
      </c>
      <c r="T2038" t="str">
        <f>VLOOKUP(H2038,'Object Code Definitions'!$A$3:$I$1497,9,0)</f>
        <v>Active</v>
      </c>
    </row>
    <row r="2039" spans="1:20">
      <c r="A2039" s="4" t="s">
        <v>3892</v>
      </c>
      <c r="B2039" s="4" t="s">
        <v>18</v>
      </c>
      <c r="C2039" s="4" t="s">
        <v>3893</v>
      </c>
      <c r="D2039" t="str">
        <f t="shared" si="93"/>
        <v>519362 - FND Rev-Starbucks-Card Sales</v>
      </c>
      <c r="E2039" s="2">
        <v>40360</v>
      </c>
      <c r="F2039" s="4" t="s">
        <v>20</v>
      </c>
      <c r="G2039" s="4" t="s">
        <v>3022</v>
      </c>
      <c r="H2039" s="4" t="s">
        <v>3744</v>
      </c>
      <c r="I2039" s="4" t="s">
        <v>3746</v>
      </c>
      <c r="J2039" s="4" t="str">
        <f t="shared" si="94"/>
        <v>504010 - Food Services</v>
      </c>
      <c r="K2039" s="4" t="s">
        <v>3708</v>
      </c>
      <c r="L2039" s="4" t="s">
        <v>3709</v>
      </c>
      <c r="M2039" s="4" t="s">
        <v>3710</v>
      </c>
      <c r="N2039" t="str">
        <f t="shared" si="95"/>
        <v>504 - Sales and Services of Auxiliary Enterprises</v>
      </c>
      <c r="O2039" s="4" t="s">
        <v>3028</v>
      </c>
      <c r="P2039" s="4" t="s">
        <v>3029</v>
      </c>
      <c r="Q2039" s="4" t="s">
        <v>3711</v>
      </c>
      <c r="R2039" s="4" t="s">
        <v>30</v>
      </c>
      <c r="S2039" t="str">
        <f>VLOOKUP(H2039,'Object Code Definitions'!$A$3:$C$1497,3,0)</f>
        <v>Used to record fees collected for meal plans; mainly used in Housing funds.</v>
      </c>
      <c r="T2039" t="str">
        <f>VLOOKUP(H2039,'Object Code Definitions'!$A$3:$I$1497,9,0)</f>
        <v>Active</v>
      </c>
    </row>
    <row r="2040" spans="1:20">
      <c r="A2040" s="4" t="s">
        <v>3895</v>
      </c>
      <c r="B2040" s="4" t="s">
        <v>18</v>
      </c>
      <c r="C2040" s="4" t="s">
        <v>3896</v>
      </c>
      <c r="D2040" t="str">
        <f t="shared" si="93"/>
        <v>519365 - FND Rev-KFC Sales</v>
      </c>
      <c r="E2040" s="2">
        <v>40360</v>
      </c>
      <c r="F2040" s="4" t="s">
        <v>20</v>
      </c>
      <c r="G2040" s="4" t="s">
        <v>3022</v>
      </c>
      <c r="H2040" s="4" t="s">
        <v>3744</v>
      </c>
      <c r="I2040" s="4" t="s">
        <v>3746</v>
      </c>
      <c r="J2040" s="4" t="str">
        <f t="shared" si="94"/>
        <v>504010 - Food Services</v>
      </c>
      <c r="K2040" s="4" t="s">
        <v>3708</v>
      </c>
      <c r="L2040" s="4" t="s">
        <v>3709</v>
      </c>
      <c r="M2040" s="4" t="s">
        <v>3710</v>
      </c>
      <c r="N2040" t="str">
        <f t="shared" si="95"/>
        <v>504 - Sales and Services of Auxiliary Enterprises</v>
      </c>
      <c r="O2040" s="4" t="s">
        <v>3028</v>
      </c>
      <c r="P2040" s="4" t="s">
        <v>3029</v>
      </c>
      <c r="Q2040" s="4" t="s">
        <v>3711</v>
      </c>
      <c r="R2040" s="4" t="s">
        <v>30</v>
      </c>
      <c r="S2040" t="str">
        <f>VLOOKUP(H2040,'Object Code Definitions'!$A$3:$C$1497,3,0)</f>
        <v>Used to record fees collected for meal plans; mainly used in Housing funds.</v>
      </c>
      <c r="T2040" t="str">
        <f>VLOOKUP(H2040,'Object Code Definitions'!$A$3:$I$1497,9,0)</f>
        <v>Active</v>
      </c>
    </row>
    <row r="2041" spans="1:20">
      <c r="A2041" s="4" t="s">
        <v>3898</v>
      </c>
      <c r="B2041" s="4" t="s">
        <v>18</v>
      </c>
      <c r="C2041" s="4" t="s">
        <v>4583</v>
      </c>
      <c r="D2041" t="str">
        <f t="shared" si="93"/>
        <v>519370 - FND-REV-FS VEND COMM TK A BRK</v>
      </c>
      <c r="E2041" s="2">
        <v>40360</v>
      </c>
      <c r="F2041" s="4" t="s">
        <v>20</v>
      </c>
      <c r="G2041" s="4" t="s">
        <v>3022</v>
      </c>
      <c r="H2041" s="4" t="s">
        <v>3744</v>
      </c>
      <c r="I2041" s="4" t="s">
        <v>3746</v>
      </c>
      <c r="J2041" s="4" t="str">
        <f t="shared" si="94"/>
        <v>504010 - Food Services</v>
      </c>
      <c r="K2041" s="4" t="s">
        <v>3708</v>
      </c>
      <c r="L2041" s="4" t="s">
        <v>3709</v>
      </c>
      <c r="M2041" s="4" t="s">
        <v>3710</v>
      </c>
      <c r="N2041" t="str">
        <f t="shared" si="95"/>
        <v>504 - Sales and Services of Auxiliary Enterprises</v>
      </c>
      <c r="O2041" s="4" t="s">
        <v>3028</v>
      </c>
      <c r="P2041" s="4" t="s">
        <v>3029</v>
      </c>
      <c r="Q2041" s="4" t="s">
        <v>3711</v>
      </c>
      <c r="R2041" s="4" t="s">
        <v>30</v>
      </c>
      <c r="S2041" t="str">
        <f>VLOOKUP(H2041,'Object Code Definitions'!$A$3:$C$1497,3,0)</f>
        <v>Used to record fees collected for meal plans; mainly used in Housing funds.</v>
      </c>
      <c r="T2041" t="str">
        <f>VLOOKUP(H2041,'Object Code Definitions'!$A$3:$I$1497,9,0)</f>
        <v>Active</v>
      </c>
    </row>
    <row r="2042" spans="1:20">
      <c r="A2042" s="4" t="s">
        <v>3901</v>
      </c>
      <c r="B2042" s="4" t="s">
        <v>18</v>
      </c>
      <c r="C2042" s="4" t="s">
        <v>3902</v>
      </c>
      <c r="D2042" t="str">
        <f t="shared" si="93"/>
        <v>519371 - FND-REV-FS VEND COMM COCACOLA</v>
      </c>
      <c r="E2042" s="2">
        <v>40360</v>
      </c>
      <c r="F2042" s="4" t="s">
        <v>20</v>
      </c>
      <c r="G2042" s="4" t="s">
        <v>3022</v>
      </c>
      <c r="H2042" s="4" t="s">
        <v>3744</v>
      </c>
      <c r="I2042" s="4" t="s">
        <v>3746</v>
      </c>
      <c r="J2042" s="4" t="str">
        <f t="shared" si="94"/>
        <v>504010 - Food Services</v>
      </c>
      <c r="K2042" s="4" t="s">
        <v>3708</v>
      </c>
      <c r="L2042" s="4" t="s">
        <v>3709</v>
      </c>
      <c r="M2042" s="4" t="s">
        <v>3710</v>
      </c>
      <c r="N2042" t="str">
        <f t="shared" si="95"/>
        <v>504 - Sales and Services of Auxiliary Enterprises</v>
      </c>
      <c r="O2042" s="4" t="s">
        <v>3028</v>
      </c>
      <c r="P2042" s="4" t="s">
        <v>3029</v>
      </c>
      <c r="Q2042" s="4" t="s">
        <v>3711</v>
      </c>
      <c r="R2042" s="4" t="s">
        <v>30</v>
      </c>
      <c r="S2042" t="str">
        <f>VLOOKUP(H2042,'Object Code Definitions'!$A$3:$C$1497,3,0)</f>
        <v>Used to record fees collected for meal plans; mainly used in Housing funds.</v>
      </c>
      <c r="T2042" t="str">
        <f>VLOOKUP(H2042,'Object Code Definitions'!$A$3:$I$1497,9,0)</f>
        <v>Active</v>
      </c>
    </row>
    <row r="2043" spans="1:20">
      <c r="A2043" s="4" t="s">
        <v>3904</v>
      </c>
      <c r="B2043" s="4" t="s">
        <v>18</v>
      </c>
      <c r="C2043" s="4" t="s">
        <v>3905</v>
      </c>
      <c r="D2043" t="str">
        <f t="shared" si="93"/>
        <v>519372 - FND-REV-FS VEND COMM SAFRON</v>
      </c>
      <c r="E2043" s="2">
        <v>40360</v>
      </c>
      <c r="F2043" s="4" t="s">
        <v>20</v>
      </c>
      <c r="G2043" s="4" t="s">
        <v>3022</v>
      </c>
      <c r="H2043" s="4" t="s">
        <v>3744</v>
      </c>
      <c r="I2043" s="4" t="s">
        <v>3746</v>
      </c>
      <c r="J2043" s="4" t="str">
        <f t="shared" si="94"/>
        <v>504010 - Food Services</v>
      </c>
      <c r="K2043" s="4" t="s">
        <v>3708</v>
      </c>
      <c r="L2043" s="4" t="s">
        <v>3709</v>
      </c>
      <c r="M2043" s="4" t="s">
        <v>3710</v>
      </c>
      <c r="N2043" t="str">
        <f t="shared" si="95"/>
        <v>504 - Sales and Services of Auxiliary Enterprises</v>
      </c>
      <c r="O2043" s="4" t="s">
        <v>3028</v>
      </c>
      <c r="P2043" s="4" t="s">
        <v>3029</v>
      </c>
      <c r="Q2043" s="4" t="s">
        <v>3711</v>
      </c>
      <c r="R2043" s="4" t="s">
        <v>30</v>
      </c>
      <c r="S2043" t="str">
        <f>VLOOKUP(H2043,'Object Code Definitions'!$A$3:$C$1497,3,0)</f>
        <v>Used to record fees collected for meal plans; mainly used in Housing funds.</v>
      </c>
      <c r="T2043" t="str">
        <f>VLOOKUP(H2043,'Object Code Definitions'!$A$3:$I$1497,9,0)</f>
        <v>Active</v>
      </c>
    </row>
    <row r="2044" spans="1:20">
      <c r="A2044" s="4" t="s">
        <v>3907</v>
      </c>
      <c r="B2044" s="4" t="s">
        <v>18</v>
      </c>
      <c r="C2044" s="4" t="s">
        <v>3908</v>
      </c>
      <c r="D2044" t="str">
        <f t="shared" si="93"/>
        <v>519373 - FDN-REV-FS VEND COMM 1ST CLASS</v>
      </c>
      <c r="E2044" s="2">
        <v>40360</v>
      </c>
      <c r="F2044" s="4" t="s">
        <v>20</v>
      </c>
      <c r="G2044" s="4" t="s">
        <v>3022</v>
      </c>
      <c r="H2044" s="4" t="s">
        <v>3744</v>
      </c>
      <c r="I2044" s="4" t="s">
        <v>3746</v>
      </c>
      <c r="J2044" s="4" t="str">
        <f t="shared" si="94"/>
        <v>504010 - Food Services</v>
      </c>
      <c r="K2044" s="4" t="s">
        <v>3708</v>
      </c>
      <c r="L2044" s="4" t="s">
        <v>3709</v>
      </c>
      <c r="M2044" s="4" t="s">
        <v>3710</v>
      </c>
      <c r="N2044" t="str">
        <f t="shared" si="95"/>
        <v>504 - Sales and Services of Auxiliary Enterprises</v>
      </c>
      <c r="O2044" s="4" t="s">
        <v>3028</v>
      </c>
      <c r="P2044" s="4" t="s">
        <v>3029</v>
      </c>
      <c r="Q2044" s="4" t="s">
        <v>3711</v>
      </c>
      <c r="R2044" s="4" t="s">
        <v>30</v>
      </c>
      <c r="S2044" t="str">
        <f>VLOOKUP(H2044,'Object Code Definitions'!$A$3:$C$1497,3,0)</f>
        <v>Used to record fees collected for meal plans; mainly used in Housing funds.</v>
      </c>
      <c r="T2044" t="str">
        <f>VLOOKUP(H2044,'Object Code Definitions'!$A$3:$I$1497,9,0)</f>
        <v>Active</v>
      </c>
    </row>
    <row r="2045" spans="1:20">
      <c r="A2045" s="4" t="s">
        <v>3910</v>
      </c>
      <c r="B2045" s="4" t="s">
        <v>18</v>
      </c>
      <c r="C2045" s="4" t="s">
        <v>3911</v>
      </c>
      <c r="D2045" t="str">
        <f t="shared" si="93"/>
        <v>519374 - FDN-REV-FS-VEND-COMM COURTESY</v>
      </c>
      <c r="E2045" s="2">
        <v>40360</v>
      </c>
      <c r="F2045" s="4" t="s">
        <v>20</v>
      </c>
      <c r="G2045" s="4" t="s">
        <v>3022</v>
      </c>
      <c r="H2045" s="4" t="s">
        <v>3744</v>
      </c>
      <c r="I2045" s="4" t="s">
        <v>3746</v>
      </c>
      <c r="J2045" s="4" t="str">
        <f t="shared" si="94"/>
        <v>504010 - Food Services</v>
      </c>
      <c r="K2045" s="4" t="s">
        <v>3708</v>
      </c>
      <c r="L2045" s="4" t="s">
        <v>3709</v>
      </c>
      <c r="M2045" s="4" t="s">
        <v>3710</v>
      </c>
      <c r="N2045" t="str">
        <f t="shared" si="95"/>
        <v>504 - Sales and Services of Auxiliary Enterprises</v>
      </c>
      <c r="O2045" s="4" t="s">
        <v>3028</v>
      </c>
      <c r="P2045" s="4" t="s">
        <v>3029</v>
      </c>
      <c r="Q2045" s="4" t="s">
        <v>3711</v>
      </c>
      <c r="R2045" s="4" t="s">
        <v>30</v>
      </c>
      <c r="S2045" t="str">
        <f>VLOOKUP(H2045,'Object Code Definitions'!$A$3:$C$1497,3,0)</f>
        <v>Used to record fees collected for meal plans; mainly used in Housing funds.</v>
      </c>
      <c r="T2045" t="str">
        <f>VLOOKUP(H2045,'Object Code Definitions'!$A$3:$I$1497,9,0)</f>
        <v>Active</v>
      </c>
    </row>
    <row r="2046" spans="1:20">
      <c r="A2046" s="4" t="s">
        <v>3913</v>
      </c>
      <c r="B2046" s="4" t="s">
        <v>18</v>
      </c>
      <c r="C2046" s="4" t="s">
        <v>3914</v>
      </c>
      <c r="D2046" t="str">
        <f t="shared" si="93"/>
        <v>519375 - FND Rev-FS-Coyote Card Forefit</v>
      </c>
      <c r="E2046" s="2">
        <v>40360</v>
      </c>
      <c r="F2046" s="4" t="s">
        <v>20</v>
      </c>
      <c r="G2046" s="4" t="s">
        <v>3022</v>
      </c>
      <c r="H2046" s="4" t="s">
        <v>3744</v>
      </c>
      <c r="I2046" s="4" t="s">
        <v>3746</v>
      </c>
      <c r="J2046" s="4" t="str">
        <f t="shared" si="94"/>
        <v>504010 - Food Services</v>
      </c>
      <c r="K2046" s="4" t="s">
        <v>3708</v>
      </c>
      <c r="L2046" s="4" t="s">
        <v>3709</v>
      </c>
      <c r="M2046" s="4" t="s">
        <v>3710</v>
      </c>
      <c r="N2046" t="str">
        <f t="shared" si="95"/>
        <v>504 - Sales and Services of Auxiliary Enterprises</v>
      </c>
      <c r="O2046" s="4" t="s">
        <v>3028</v>
      </c>
      <c r="P2046" s="4" t="s">
        <v>3029</v>
      </c>
      <c r="Q2046" s="4" t="s">
        <v>3711</v>
      </c>
      <c r="R2046" s="4" t="s">
        <v>30</v>
      </c>
      <c r="S2046" t="str">
        <f>VLOOKUP(H2046,'Object Code Definitions'!$A$3:$C$1497,3,0)</f>
        <v>Used to record fees collected for meal plans; mainly used in Housing funds.</v>
      </c>
      <c r="T2046" t="str">
        <f>VLOOKUP(H2046,'Object Code Definitions'!$A$3:$I$1497,9,0)</f>
        <v>Active</v>
      </c>
    </row>
    <row r="2047" spans="1:20">
      <c r="A2047" s="4" t="s">
        <v>4584</v>
      </c>
      <c r="B2047" s="4" t="s">
        <v>18</v>
      </c>
      <c r="C2047" s="4" t="s">
        <v>4585</v>
      </c>
      <c r="D2047" t="str">
        <f t="shared" si="93"/>
        <v>519400 - FND Rev-Parent Fees-Toddler Rm</v>
      </c>
      <c r="E2047" s="2">
        <v>40360</v>
      </c>
      <c r="F2047" s="4" t="s">
        <v>20</v>
      </c>
      <c r="G2047" s="4" t="s">
        <v>3022</v>
      </c>
      <c r="H2047" s="4" t="s">
        <v>4514</v>
      </c>
      <c r="I2047" s="4" t="s">
        <v>4515</v>
      </c>
      <c r="J2047" s="4" t="str">
        <f t="shared" si="94"/>
        <v>580091 - Other Operating Revenues (GAAP only)  (Obsolete)</v>
      </c>
      <c r="K2047" s="4" t="s">
        <v>879</v>
      </c>
      <c r="L2047" s="4" t="s">
        <v>4279</v>
      </c>
      <c r="M2047" s="4" t="s">
        <v>4280</v>
      </c>
      <c r="N2047" t="str">
        <f t="shared" si="95"/>
        <v>580 - Other Financial Sources</v>
      </c>
      <c r="O2047" s="4" t="s">
        <v>3028</v>
      </c>
      <c r="P2047" s="4" t="s">
        <v>3029</v>
      </c>
      <c r="Q2047" s="4" t="s">
        <v>4181</v>
      </c>
      <c r="R2047" s="4" t="s">
        <v>30</v>
      </c>
      <c r="S2047" t="str">
        <f>VLOOKUP(H2047,'Object Code Definitions'!$A$3:$C$1497,3,0)</f>
        <v>Deactivated as it is no longer be used.</v>
      </c>
      <c r="T2047" t="str">
        <f>VLOOKUP(H2047,'Object Code Definitions'!$A$3:$I$1497,9,0)</f>
        <v>Obsolete</v>
      </c>
    </row>
    <row r="2048" spans="1:20">
      <c r="A2048" s="4" t="s">
        <v>4586</v>
      </c>
      <c r="B2048" s="4" t="s">
        <v>18</v>
      </c>
      <c r="C2048" s="4" t="s">
        <v>4587</v>
      </c>
      <c r="D2048" t="str">
        <f t="shared" si="93"/>
        <v>519410 - FND Rev-Comissions-Payphone</v>
      </c>
      <c r="E2048" s="2">
        <v>40360</v>
      </c>
      <c r="F2048" s="4" t="s">
        <v>20</v>
      </c>
      <c r="G2048" s="4" t="s">
        <v>3022</v>
      </c>
      <c r="H2048" s="4" t="s">
        <v>4277</v>
      </c>
      <c r="I2048" s="4" t="s">
        <v>4278</v>
      </c>
      <c r="J2048" s="4" t="str">
        <f t="shared" si="94"/>
        <v>580090 - Other Operating Revenues (excluding student fees)</v>
      </c>
      <c r="K2048" s="4" t="s">
        <v>3611</v>
      </c>
      <c r="L2048" s="4" t="s">
        <v>4279</v>
      </c>
      <c r="M2048" s="4" t="s">
        <v>4280</v>
      </c>
      <c r="N2048" t="str">
        <f t="shared" si="95"/>
        <v>580 - Other Financial Sources</v>
      </c>
      <c r="O2048" s="4" t="s">
        <v>3028</v>
      </c>
      <c r="P2048" s="4" t="s">
        <v>3029</v>
      </c>
      <c r="Q2048" s="4" t="s">
        <v>4181</v>
      </c>
      <c r="R2048" s="4" t="s">
        <v>30</v>
      </c>
      <c r="S2048" t="str">
        <f>VLOOKUP(H2048,'Object Code Definitions'!$A$3:$C$1497,3,0)</f>
        <v>To be used for other operating revenue that cannot be identified more precisely by using another object code. Also used to record cost recovery from third parties. Not to be used for student fees.</v>
      </c>
      <c r="T2048" t="str">
        <f>VLOOKUP(H2048,'Object Code Definitions'!$A$3:$I$1497,9,0)</f>
        <v>Active</v>
      </c>
    </row>
    <row r="2049" spans="1:20">
      <c r="A2049" s="4" t="s">
        <v>4588</v>
      </c>
      <c r="B2049" s="4" t="s">
        <v>18</v>
      </c>
      <c r="C2049" s="4" t="s">
        <v>4589</v>
      </c>
      <c r="D2049" t="str">
        <f t="shared" si="93"/>
        <v>519411 - FND Rev-Commissions-Wshr/Dryer</v>
      </c>
      <c r="E2049" s="2">
        <v>41821</v>
      </c>
      <c r="F2049" s="4" t="s">
        <v>20</v>
      </c>
      <c r="G2049" s="4" t="s">
        <v>3022</v>
      </c>
      <c r="H2049" s="4" t="s">
        <v>4277</v>
      </c>
      <c r="I2049" s="4" t="s">
        <v>4278</v>
      </c>
      <c r="J2049" s="4" t="str">
        <f t="shared" si="94"/>
        <v>580090 - Other Operating Revenues (excluding student fees)</v>
      </c>
      <c r="K2049" s="4" t="s">
        <v>3611</v>
      </c>
      <c r="L2049" s="4" t="s">
        <v>4279</v>
      </c>
      <c r="M2049" s="4" t="s">
        <v>4280</v>
      </c>
      <c r="N2049" t="str">
        <f t="shared" si="95"/>
        <v>580 - Other Financial Sources</v>
      </c>
      <c r="O2049" s="4" t="s">
        <v>3028</v>
      </c>
      <c r="P2049" s="4" t="s">
        <v>3029</v>
      </c>
      <c r="Q2049" s="4" t="s">
        <v>4181</v>
      </c>
      <c r="R2049" s="4" t="s">
        <v>30</v>
      </c>
      <c r="S2049" t="str">
        <f>VLOOKUP(H2049,'Object Code Definitions'!$A$3:$C$1497,3,0)</f>
        <v>To be used for other operating revenue that cannot be identified more precisely by using another object code. Also used to record cost recovery from third parties. Not to be used for student fees.</v>
      </c>
      <c r="T2049" t="str">
        <f>VLOOKUP(H2049,'Object Code Definitions'!$A$3:$I$1497,9,0)</f>
        <v>Active</v>
      </c>
    </row>
    <row r="2050" spans="1:20">
      <c r="A2050" s="4" t="s">
        <v>4590</v>
      </c>
      <c r="B2050" s="4" t="s">
        <v>18</v>
      </c>
      <c r="C2050" s="4" t="s">
        <v>4591</v>
      </c>
      <c r="D2050" t="str">
        <f t="shared" si="93"/>
        <v>519412 - FND Rev-Commissions-JB Hall Co</v>
      </c>
      <c r="E2050" s="2">
        <v>41821</v>
      </c>
      <c r="F2050" s="4" t="s">
        <v>20</v>
      </c>
      <c r="G2050" s="4" t="s">
        <v>3022</v>
      </c>
      <c r="H2050" s="4" t="s">
        <v>4277</v>
      </c>
      <c r="I2050" s="4" t="s">
        <v>4278</v>
      </c>
      <c r="J2050" s="4" t="str">
        <f t="shared" si="94"/>
        <v>580090 - Other Operating Revenues (excluding student fees)</v>
      </c>
      <c r="K2050" s="4" t="s">
        <v>3611</v>
      </c>
      <c r="L2050" s="4" t="s">
        <v>4279</v>
      </c>
      <c r="M2050" s="4" t="s">
        <v>4280</v>
      </c>
      <c r="N2050" t="str">
        <f t="shared" si="95"/>
        <v>580 - Other Financial Sources</v>
      </c>
      <c r="O2050" s="4" t="s">
        <v>3028</v>
      </c>
      <c r="P2050" s="4" t="s">
        <v>3029</v>
      </c>
      <c r="Q2050" s="4" t="s">
        <v>4181</v>
      </c>
      <c r="R2050" s="4" t="s">
        <v>30</v>
      </c>
      <c r="S2050" t="str">
        <f>VLOOKUP(H2050,'Object Code Definitions'!$A$3:$C$1497,3,0)</f>
        <v>To be used for other operating revenue that cannot be identified more precisely by using another object code. Also used to record cost recovery from third parties. Not to be used for student fees.</v>
      </c>
      <c r="T2050" t="str">
        <f>VLOOKUP(H2050,'Object Code Definitions'!$A$3:$I$1497,9,0)</f>
        <v>Active</v>
      </c>
    </row>
    <row r="2051" spans="1:20">
      <c r="A2051" s="4" t="s">
        <v>4592</v>
      </c>
      <c r="B2051" s="4" t="s">
        <v>18</v>
      </c>
      <c r="C2051" s="4" t="s">
        <v>4593</v>
      </c>
      <c r="D2051" t="str">
        <f t="shared" ref="D2051:D2114" si="96">A2051&amp;" - "&amp;C2051</f>
        <v>519413 - FND Rev-Commiss.-PDC Copying &amp;</v>
      </c>
      <c r="E2051" s="2">
        <v>41821</v>
      </c>
      <c r="F2051" s="4" t="s">
        <v>20</v>
      </c>
      <c r="G2051" s="4" t="s">
        <v>3022</v>
      </c>
      <c r="H2051" s="4" t="s">
        <v>4277</v>
      </c>
      <c r="I2051" s="4" t="s">
        <v>4278</v>
      </c>
      <c r="J2051" s="4" t="str">
        <f t="shared" ref="J2051:J2114" si="97">H2051&amp;" - "&amp;I2051</f>
        <v>580090 - Other Operating Revenues (excluding student fees)</v>
      </c>
      <c r="K2051" s="4" t="s">
        <v>3611</v>
      </c>
      <c r="L2051" s="4" t="s">
        <v>4279</v>
      </c>
      <c r="M2051" s="4" t="s">
        <v>4280</v>
      </c>
      <c r="N2051" t="str">
        <f t="shared" ref="N2051:N2114" si="98">L2051&amp;" - "&amp;M2051</f>
        <v>580 - Other Financial Sources</v>
      </c>
      <c r="O2051" s="4" t="s">
        <v>3028</v>
      </c>
      <c r="P2051" s="4" t="s">
        <v>3029</v>
      </c>
      <c r="Q2051" s="4" t="s">
        <v>4181</v>
      </c>
      <c r="R2051" s="4" t="s">
        <v>30</v>
      </c>
      <c r="S2051" t="str">
        <f>VLOOKUP(H2051,'Object Code Definitions'!$A$3:$C$1497,3,0)</f>
        <v>To be used for other operating revenue that cannot be identified more precisely by using another object code. Also used to record cost recovery from third parties. Not to be used for student fees.</v>
      </c>
      <c r="T2051" t="str">
        <f>VLOOKUP(H2051,'Object Code Definitions'!$A$3:$I$1497,9,0)</f>
        <v>Active</v>
      </c>
    </row>
    <row r="2052" spans="1:20">
      <c r="A2052" s="4" t="s">
        <v>4594</v>
      </c>
      <c r="B2052" s="4" t="s">
        <v>18</v>
      </c>
      <c r="C2052" s="4" t="s">
        <v>4595</v>
      </c>
      <c r="D2052" t="str">
        <f t="shared" si="96"/>
        <v>519421 - FDN Commissions-Bookstore</v>
      </c>
      <c r="E2052" s="2">
        <v>40360</v>
      </c>
      <c r="F2052" s="4" t="s">
        <v>20</v>
      </c>
      <c r="G2052" s="4" t="s">
        <v>3022</v>
      </c>
      <c r="H2052" s="4" t="s">
        <v>4277</v>
      </c>
      <c r="I2052" s="4" t="s">
        <v>4278</v>
      </c>
      <c r="J2052" s="4" t="str">
        <f t="shared" si="97"/>
        <v>580090 - Other Operating Revenues (excluding student fees)</v>
      </c>
      <c r="K2052" s="4" t="s">
        <v>3611</v>
      </c>
      <c r="L2052" s="4" t="s">
        <v>4279</v>
      </c>
      <c r="M2052" s="4" t="s">
        <v>4280</v>
      </c>
      <c r="N2052" t="str">
        <f t="shared" si="98"/>
        <v>580 - Other Financial Sources</v>
      </c>
      <c r="O2052" s="4" t="s">
        <v>3028</v>
      </c>
      <c r="P2052" s="4" t="s">
        <v>3029</v>
      </c>
      <c r="Q2052" s="4" t="s">
        <v>4181</v>
      </c>
      <c r="R2052" s="4" t="s">
        <v>30</v>
      </c>
      <c r="S2052" t="str">
        <f>VLOOKUP(H2052,'Object Code Definitions'!$A$3:$C$1497,3,0)</f>
        <v>To be used for other operating revenue that cannot be identified more precisely by using another object code. Also used to record cost recovery from third parties. Not to be used for student fees.</v>
      </c>
      <c r="T2052" t="str">
        <f>VLOOKUP(H2052,'Object Code Definitions'!$A$3:$I$1497,9,0)</f>
        <v>Active</v>
      </c>
    </row>
    <row r="2053" spans="1:20">
      <c r="A2053" s="4" t="s">
        <v>4596</v>
      </c>
      <c r="B2053" s="4" t="s">
        <v>18</v>
      </c>
      <c r="C2053" s="4" t="s">
        <v>4597</v>
      </c>
      <c r="D2053" t="str">
        <f t="shared" si="96"/>
        <v>519422 - FDN Commissions-Dining Service</v>
      </c>
      <c r="E2053" s="2">
        <v>40360</v>
      </c>
      <c r="F2053" s="4" t="s">
        <v>20</v>
      </c>
      <c r="G2053" s="4" t="s">
        <v>3022</v>
      </c>
      <c r="H2053" s="4" t="s">
        <v>4277</v>
      </c>
      <c r="I2053" s="4" t="s">
        <v>4278</v>
      </c>
      <c r="J2053" s="4" t="str">
        <f t="shared" si="97"/>
        <v>580090 - Other Operating Revenues (excluding student fees)</v>
      </c>
      <c r="K2053" s="4" t="s">
        <v>3611</v>
      </c>
      <c r="L2053" s="4" t="s">
        <v>4279</v>
      </c>
      <c r="M2053" s="4" t="s">
        <v>4280</v>
      </c>
      <c r="N2053" t="str">
        <f t="shared" si="98"/>
        <v>580 - Other Financial Sources</v>
      </c>
      <c r="O2053" s="4" t="s">
        <v>3028</v>
      </c>
      <c r="P2053" s="4" t="s">
        <v>3029</v>
      </c>
      <c r="Q2053" s="4" t="s">
        <v>4181</v>
      </c>
      <c r="R2053" s="4" t="s">
        <v>30</v>
      </c>
      <c r="S2053" t="str">
        <f>VLOOKUP(H2053,'Object Code Definitions'!$A$3:$C$1497,3,0)</f>
        <v>To be used for other operating revenue that cannot be identified more precisely by using another object code. Also used to record cost recovery from third parties. Not to be used for student fees.</v>
      </c>
      <c r="T2053" t="str">
        <f>VLOOKUP(H2053,'Object Code Definitions'!$A$3:$I$1497,9,0)</f>
        <v>Active</v>
      </c>
    </row>
    <row r="2054" spans="1:20">
      <c r="A2054" s="4" t="s">
        <v>4598</v>
      </c>
      <c r="B2054" s="4" t="s">
        <v>18</v>
      </c>
      <c r="C2054" s="4" t="s">
        <v>4599</v>
      </c>
      <c r="D2054" t="str">
        <f t="shared" si="96"/>
        <v>519440 - FND Rev-Misc Income</v>
      </c>
      <c r="E2054" s="2">
        <v>40360</v>
      </c>
      <c r="F2054" s="4" t="s">
        <v>20</v>
      </c>
      <c r="G2054" s="4" t="s">
        <v>3022</v>
      </c>
      <c r="H2054" s="4" t="s">
        <v>4277</v>
      </c>
      <c r="I2054" s="4" t="s">
        <v>4278</v>
      </c>
      <c r="J2054" s="4" t="str">
        <f t="shared" si="97"/>
        <v>580090 - Other Operating Revenues (excluding student fees)</v>
      </c>
      <c r="K2054" s="4" t="s">
        <v>3611</v>
      </c>
      <c r="L2054" s="4" t="s">
        <v>4279</v>
      </c>
      <c r="M2054" s="4" t="s">
        <v>4280</v>
      </c>
      <c r="N2054" t="str">
        <f t="shared" si="98"/>
        <v>580 - Other Financial Sources</v>
      </c>
      <c r="O2054" s="4" t="s">
        <v>3028</v>
      </c>
      <c r="P2054" s="4" t="s">
        <v>3029</v>
      </c>
      <c r="Q2054" s="4" t="s">
        <v>4181</v>
      </c>
      <c r="R2054" s="4" t="s">
        <v>30</v>
      </c>
      <c r="S2054" t="str">
        <f>VLOOKUP(H2054,'Object Code Definitions'!$A$3:$C$1497,3,0)</f>
        <v>To be used for other operating revenue that cannot be identified more precisely by using another object code. Also used to record cost recovery from third parties. Not to be used for student fees.</v>
      </c>
      <c r="T2054" t="str">
        <f>VLOOKUP(H2054,'Object Code Definitions'!$A$3:$I$1497,9,0)</f>
        <v>Active</v>
      </c>
    </row>
    <row r="2055" spans="1:20">
      <c r="A2055" s="4" t="s">
        <v>4600</v>
      </c>
      <c r="B2055" s="4" t="s">
        <v>18</v>
      </c>
      <c r="C2055" s="4" t="s">
        <v>4601</v>
      </c>
      <c r="D2055" t="str">
        <f t="shared" si="96"/>
        <v>519460 - FND Rev-Spec Prog-Unrestricted</v>
      </c>
      <c r="E2055" s="2">
        <v>40360</v>
      </c>
      <c r="F2055" s="4" t="s">
        <v>20</v>
      </c>
      <c r="G2055" s="4" t="s">
        <v>3022</v>
      </c>
      <c r="H2055" s="4" t="s">
        <v>4602</v>
      </c>
      <c r="I2055" s="4" t="s">
        <v>4603</v>
      </c>
      <c r="J2055" s="4" t="str">
        <f t="shared" si="97"/>
        <v>580093 - Other Non-operating Revenues</v>
      </c>
      <c r="K2055" s="4" t="s">
        <v>3611</v>
      </c>
      <c r="L2055" s="4" t="s">
        <v>4279</v>
      </c>
      <c r="M2055" s="4" t="s">
        <v>4280</v>
      </c>
      <c r="N2055" t="str">
        <f t="shared" si="98"/>
        <v>580 - Other Financial Sources</v>
      </c>
      <c r="O2055" s="4" t="s">
        <v>3028</v>
      </c>
      <c r="P2055" s="4" t="s">
        <v>3029</v>
      </c>
      <c r="Q2055" s="4" t="s">
        <v>3984</v>
      </c>
      <c r="R2055" s="4" t="s">
        <v>30</v>
      </c>
      <c r="S2055" t="str">
        <f>VLOOKUP(H2055,'Object Code Definitions'!$A$3:$C$1497,3,0)</f>
        <v>Used for nonoperating revenues that do not fit the definition of other more detailed non-operating revenue object codes such as sale of fixed assets, CSURMA dividend revenues or auxiliary lease and loan principal payments.</v>
      </c>
      <c r="T2055" t="str">
        <f>VLOOKUP(H2055,'Object Code Definitions'!$A$3:$I$1497,9,0)</f>
        <v>Active</v>
      </c>
    </row>
    <row r="2056" spans="1:20">
      <c r="A2056" s="4" t="s">
        <v>4604</v>
      </c>
      <c r="B2056" s="4" t="s">
        <v>18</v>
      </c>
      <c r="C2056" s="4" t="s">
        <v>4605</v>
      </c>
      <c r="D2056" t="str">
        <f t="shared" si="96"/>
        <v>519470 - FND-Contrib-Temp-Restricted</v>
      </c>
      <c r="E2056" s="2">
        <v>40360</v>
      </c>
      <c r="F2056" s="4" t="s">
        <v>20</v>
      </c>
      <c r="G2056" s="4" t="s">
        <v>3022</v>
      </c>
      <c r="H2056" s="4" t="s">
        <v>4602</v>
      </c>
      <c r="I2056" s="4" t="s">
        <v>4603</v>
      </c>
      <c r="J2056" s="4" t="str">
        <f t="shared" si="97"/>
        <v>580093 - Other Non-operating Revenues</v>
      </c>
      <c r="K2056" s="4" t="s">
        <v>3611</v>
      </c>
      <c r="L2056" s="4" t="s">
        <v>4279</v>
      </c>
      <c r="M2056" s="4" t="s">
        <v>4280</v>
      </c>
      <c r="N2056" t="str">
        <f t="shared" si="98"/>
        <v>580 - Other Financial Sources</v>
      </c>
      <c r="O2056" s="4" t="s">
        <v>3028</v>
      </c>
      <c r="P2056" s="4" t="s">
        <v>3029</v>
      </c>
      <c r="Q2056" s="4" t="s">
        <v>3984</v>
      </c>
      <c r="R2056" s="4" t="s">
        <v>30</v>
      </c>
      <c r="S2056" t="str">
        <f>VLOOKUP(H2056,'Object Code Definitions'!$A$3:$C$1497,3,0)</f>
        <v>Used for nonoperating revenues that do not fit the definition of other more detailed non-operating revenue object codes such as sale of fixed assets, CSURMA dividend revenues or auxiliary lease and loan principal payments.</v>
      </c>
      <c r="T2056" t="str">
        <f>VLOOKUP(H2056,'Object Code Definitions'!$A$3:$I$1497,9,0)</f>
        <v>Active</v>
      </c>
    </row>
    <row r="2057" spans="1:20">
      <c r="A2057" s="4" t="s">
        <v>4606</v>
      </c>
      <c r="B2057" s="4" t="s">
        <v>18</v>
      </c>
      <c r="C2057" s="4" t="s">
        <v>4607</v>
      </c>
      <c r="D2057" t="str">
        <f t="shared" si="96"/>
        <v>519480 - FND-Endow-Contrib Perm Restric</v>
      </c>
      <c r="E2057" s="2">
        <v>40360</v>
      </c>
      <c r="F2057" s="4" t="s">
        <v>20</v>
      </c>
      <c r="G2057" s="4" t="s">
        <v>3022</v>
      </c>
      <c r="H2057" s="4" t="s">
        <v>4602</v>
      </c>
      <c r="I2057" s="4" t="s">
        <v>4603</v>
      </c>
      <c r="J2057" s="4" t="str">
        <f t="shared" si="97"/>
        <v>580093 - Other Non-operating Revenues</v>
      </c>
      <c r="K2057" s="4" t="s">
        <v>3611</v>
      </c>
      <c r="L2057" s="4" t="s">
        <v>4279</v>
      </c>
      <c r="M2057" s="4" t="s">
        <v>4280</v>
      </c>
      <c r="N2057" t="str">
        <f t="shared" si="98"/>
        <v>580 - Other Financial Sources</v>
      </c>
      <c r="O2057" s="4" t="s">
        <v>3028</v>
      </c>
      <c r="P2057" s="4" t="s">
        <v>3029</v>
      </c>
      <c r="Q2057" s="4" t="s">
        <v>3984</v>
      </c>
      <c r="R2057" s="4" t="s">
        <v>30</v>
      </c>
      <c r="S2057" t="str">
        <f>VLOOKUP(H2057,'Object Code Definitions'!$A$3:$C$1497,3,0)</f>
        <v>Used for nonoperating revenues that do not fit the definition of other more detailed non-operating revenue object codes such as sale of fixed assets, CSURMA dividend revenues or auxiliary lease and loan principal payments.</v>
      </c>
      <c r="T2057" t="str">
        <f>VLOOKUP(H2057,'Object Code Definitions'!$A$3:$I$1497,9,0)</f>
        <v>Active</v>
      </c>
    </row>
    <row r="2058" spans="1:20">
      <c r="A2058" s="4" t="s">
        <v>4608</v>
      </c>
      <c r="B2058" s="4" t="s">
        <v>18</v>
      </c>
      <c r="C2058" s="4" t="s">
        <v>4609</v>
      </c>
      <c r="D2058" t="str">
        <f t="shared" si="96"/>
        <v>519500 - FND Rev-Investment Income</v>
      </c>
      <c r="E2058" s="2">
        <v>40360</v>
      </c>
      <c r="F2058" s="4" t="s">
        <v>20</v>
      </c>
      <c r="G2058" s="4" t="s">
        <v>3022</v>
      </c>
      <c r="H2058" s="4" t="s">
        <v>4602</v>
      </c>
      <c r="I2058" s="4" t="s">
        <v>4603</v>
      </c>
      <c r="J2058" s="4" t="str">
        <f t="shared" si="97"/>
        <v>580093 - Other Non-operating Revenues</v>
      </c>
      <c r="K2058" s="4" t="s">
        <v>3611</v>
      </c>
      <c r="L2058" s="4" t="s">
        <v>4279</v>
      </c>
      <c r="M2058" s="4" t="s">
        <v>4280</v>
      </c>
      <c r="N2058" t="str">
        <f t="shared" si="98"/>
        <v>580 - Other Financial Sources</v>
      </c>
      <c r="O2058" s="4" t="s">
        <v>3028</v>
      </c>
      <c r="P2058" s="4" t="s">
        <v>3029</v>
      </c>
      <c r="Q2058" s="4" t="s">
        <v>3984</v>
      </c>
      <c r="R2058" s="4" t="s">
        <v>30</v>
      </c>
      <c r="S2058" t="str">
        <f>VLOOKUP(H2058,'Object Code Definitions'!$A$3:$C$1497,3,0)</f>
        <v>Used for nonoperating revenues that do not fit the definition of other more detailed non-operating revenue object codes such as sale of fixed assets, CSURMA dividend revenues or auxiliary lease and loan principal payments.</v>
      </c>
      <c r="T2058" t="str">
        <f>VLOOKUP(H2058,'Object Code Definitions'!$A$3:$I$1497,9,0)</f>
        <v>Active</v>
      </c>
    </row>
    <row r="2059" spans="1:20">
      <c r="A2059" s="4" t="s">
        <v>4610</v>
      </c>
      <c r="B2059" s="4" t="s">
        <v>18</v>
      </c>
      <c r="C2059" s="4" t="s">
        <v>4611</v>
      </c>
      <c r="D2059" t="str">
        <f t="shared" si="96"/>
        <v>519600 - FND Rev-SocWk IV-Default Inc</v>
      </c>
      <c r="E2059" s="2">
        <v>40360</v>
      </c>
      <c r="F2059" s="4" t="s">
        <v>20</v>
      </c>
      <c r="G2059" s="4" t="s">
        <v>3022</v>
      </c>
      <c r="H2059" s="4" t="s">
        <v>4602</v>
      </c>
      <c r="I2059" s="4" t="s">
        <v>4603</v>
      </c>
      <c r="J2059" s="4" t="str">
        <f t="shared" si="97"/>
        <v>580093 - Other Non-operating Revenues</v>
      </c>
      <c r="K2059" s="4" t="s">
        <v>3611</v>
      </c>
      <c r="L2059" s="4" t="s">
        <v>4279</v>
      </c>
      <c r="M2059" s="4" t="s">
        <v>4280</v>
      </c>
      <c r="N2059" t="str">
        <f t="shared" si="98"/>
        <v>580 - Other Financial Sources</v>
      </c>
      <c r="O2059" s="4" t="s">
        <v>3028</v>
      </c>
      <c r="P2059" s="4" t="s">
        <v>3029</v>
      </c>
      <c r="Q2059" s="4" t="s">
        <v>3984</v>
      </c>
      <c r="R2059" s="4" t="s">
        <v>30</v>
      </c>
      <c r="S2059" t="str">
        <f>VLOOKUP(H2059,'Object Code Definitions'!$A$3:$C$1497,3,0)</f>
        <v>Used for nonoperating revenues that do not fit the definition of other more detailed non-operating revenue object codes such as sale of fixed assets, CSURMA dividend revenues or auxiliary lease and loan principal payments.</v>
      </c>
      <c r="T2059" t="str">
        <f>VLOOKUP(H2059,'Object Code Definitions'!$A$3:$I$1497,9,0)</f>
        <v>Active</v>
      </c>
    </row>
    <row r="2060" spans="1:20">
      <c r="A2060" s="4" t="s">
        <v>4612</v>
      </c>
      <c r="B2060" s="4" t="s">
        <v>18</v>
      </c>
      <c r="C2060" s="4" t="s">
        <v>4613</v>
      </c>
      <c r="D2060" t="str">
        <f t="shared" si="96"/>
        <v>519601 - FND Rev-SocWk IV-E Prior YR</v>
      </c>
      <c r="E2060" s="2">
        <v>40360</v>
      </c>
      <c r="F2060" s="4" t="s">
        <v>20</v>
      </c>
      <c r="G2060" s="4" t="s">
        <v>3022</v>
      </c>
      <c r="H2060" s="4" t="s">
        <v>4602</v>
      </c>
      <c r="I2060" s="4" t="s">
        <v>4603</v>
      </c>
      <c r="J2060" s="4" t="str">
        <f t="shared" si="97"/>
        <v>580093 - Other Non-operating Revenues</v>
      </c>
      <c r="K2060" s="4" t="s">
        <v>3611</v>
      </c>
      <c r="L2060" s="4" t="s">
        <v>4279</v>
      </c>
      <c r="M2060" s="4" t="s">
        <v>4280</v>
      </c>
      <c r="N2060" t="str">
        <f t="shared" si="98"/>
        <v>580 - Other Financial Sources</v>
      </c>
      <c r="O2060" s="4" t="s">
        <v>3028</v>
      </c>
      <c r="P2060" s="4" t="s">
        <v>3029</v>
      </c>
      <c r="Q2060" s="4" t="s">
        <v>3984</v>
      </c>
      <c r="R2060" s="4" t="s">
        <v>30</v>
      </c>
      <c r="S2060" t="str">
        <f>VLOOKUP(H2060,'Object Code Definitions'!$A$3:$C$1497,3,0)</f>
        <v>Used for nonoperating revenues that do not fit the definition of other more detailed non-operating revenue object codes such as sale of fixed assets, CSURMA dividend revenues or auxiliary lease and loan principal payments.</v>
      </c>
      <c r="T2060" t="str">
        <f>VLOOKUP(H2060,'Object Code Definitions'!$A$3:$I$1497,9,0)</f>
        <v>Active</v>
      </c>
    </row>
    <row r="2061" spans="1:20">
      <c r="A2061" s="4" t="s">
        <v>4614</v>
      </c>
      <c r="B2061" s="4" t="s">
        <v>18</v>
      </c>
      <c r="C2061" s="4" t="s">
        <v>4615</v>
      </c>
      <c r="D2061" t="str">
        <f t="shared" si="96"/>
        <v>519602 - FND Rev-LT Training -YR 2 of 5</v>
      </c>
      <c r="E2061" s="2">
        <v>41821</v>
      </c>
      <c r="F2061" s="4" t="s">
        <v>20</v>
      </c>
      <c r="G2061" s="4" t="s">
        <v>3022</v>
      </c>
      <c r="H2061" s="4" t="s">
        <v>4602</v>
      </c>
      <c r="I2061" s="4" t="s">
        <v>4603</v>
      </c>
      <c r="J2061" s="4" t="str">
        <f t="shared" si="97"/>
        <v>580093 - Other Non-operating Revenues</v>
      </c>
      <c r="K2061" s="4" t="s">
        <v>3611</v>
      </c>
      <c r="L2061" s="4" t="s">
        <v>4279</v>
      </c>
      <c r="M2061" s="4" t="s">
        <v>4280</v>
      </c>
      <c r="N2061" t="str">
        <f t="shared" si="98"/>
        <v>580 - Other Financial Sources</v>
      </c>
      <c r="O2061" s="4" t="s">
        <v>3028</v>
      </c>
      <c r="P2061" s="4" t="s">
        <v>3029</v>
      </c>
      <c r="Q2061" s="4" t="s">
        <v>3984</v>
      </c>
      <c r="R2061" s="4" t="s">
        <v>30</v>
      </c>
      <c r="S2061" t="str">
        <f>VLOOKUP(H2061,'Object Code Definitions'!$A$3:$C$1497,3,0)</f>
        <v>Used for nonoperating revenues that do not fit the definition of other more detailed non-operating revenue object codes such as sale of fixed assets, CSURMA dividend revenues or auxiliary lease and loan principal payments.</v>
      </c>
      <c r="T2061" t="str">
        <f>VLOOKUP(H2061,'Object Code Definitions'!$A$3:$I$1497,9,0)</f>
        <v>Active</v>
      </c>
    </row>
    <row r="2062" spans="1:20">
      <c r="A2062" s="4" t="s">
        <v>4616</v>
      </c>
      <c r="B2062" s="4" t="s">
        <v>18</v>
      </c>
      <c r="C2062" s="4" t="s">
        <v>4617</v>
      </c>
      <c r="D2062" t="str">
        <f t="shared" si="96"/>
        <v>519620 - FND Rev-Grant Income</v>
      </c>
      <c r="E2062" s="2">
        <v>40360</v>
      </c>
      <c r="F2062" s="4" t="s">
        <v>20</v>
      </c>
      <c r="G2062" s="4" t="s">
        <v>3022</v>
      </c>
      <c r="H2062" s="4" t="s">
        <v>4602</v>
      </c>
      <c r="I2062" s="4" t="s">
        <v>4603</v>
      </c>
      <c r="J2062" s="4" t="str">
        <f t="shared" si="97"/>
        <v>580093 - Other Non-operating Revenues</v>
      </c>
      <c r="K2062" s="4" t="s">
        <v>3611</v>
      </c>
      <c r="L2062" s="4" t="s">
        <v>4279</v>
      </c>
      <c r="M2062" s="4" t="s">
        <v>4280</v>
      </c>
      <c r="N2062" t="str">
        <f t="shared" si="98"/>
        <v>580 - Other Financial Sources</v>
      </c>
      <c r="O2062" s="4" t="s">
        <v>3028</v>
      </c>
      <c r="P2062" s="4" t="s">
        <v>3029</v>
      </c>
      <c r="Q2062" s="4" t="s">
        <v>3984</v>
      </c>
      <c r="R2062" s="4" t="s">
        <v>30</v>
      </c>
      <c r="S2062" t="str">
        <f>VLOOKUP(H2062,'Object Code Definitions'!$A$3:$C$1497,3,0)</f>
        <v>Used for nonoperating revenues that do not fit the definition of other more detailed non-operating revenue object codes such as sale of fixed assets, CSURMA dividend revenues or auxiliary lease and loan principal payments.</v>
      </c>
      <c r="T2062" t="str">
        <f>VLOOKUP(H2062,'Object Code Definitions'!$A$3:$I$1497,9,0)</f>
        <v>Active</v>
      </c>
    </row>
    <row r="2063" spans="1:20">
      <c r="A2063" s="4" t="s">
        <v>4618</v>
      </c>
      <c r="B2063" s="4" t="s">
        <v>18</v>
      </c>
      <c r="C2063" s="4" t="s">
        <v>4619</v>
      </c>
      <c r="D2063" t="str">
        <f t="shared" si="96"/>
        <v>519621 - Dup Inc Trsfr w/In SP</v>
      </c>
      <c r="E2063" s="2">
        <v>40360</v>
      </c>
      <c r="F2063" s="4" t="s">
        <v>20</v>
      </c>
      <c r="G2063" s="4" t="s">
        <v>3022</v>
      </c>
      <c r="H2063" s="4" t="s">
        <v>4602</v>
      </c>
      <c r="I2063" s="4" t="s">
        <v>4603</v>
      </c>
      <c r="J2063" s="4" t="str">
        <f t="shared" si="97"/>
        <v>580093 - Other Non-operating Revenues</v>
      </c>
      <c r="K2063" s="4" t="s">
        <v>3611</v>
      </c>
      <c r="L2063" s="4" t="s">
        <v>4279</v>
      </c>
      <c r="M2063" s="4" t="s">
        <v>4280</v>
      </c>
      <c r="N2063" t="str">
        <f t="shared" si="98"/>
        <v>580 - Other Financial Sources</v>
      </c>
      <c r="O2063" s="4" t="s">
        <v>3028</v>
      </c>
      <c r="P2063" s="4" t="s">
        <v>3029</v>
      </c>
      <c r="Q2063" s="4" t="s">
        <v>3984</v>
      </c>
      <c r="R2063" s="4" t="s">
        <v>30</v>
      </c>
      <c r="S2063" t="str">
        <f>VLOOKUP(H2063,'Object Code Definitions'!$A$3:$C$1497,3,0)</f>
        <v>Used for nonoperating revenues that do not fit the definition of other more detailed non-operating revenue object codes such as sale of fixed assets, CSURMA dividend revenues or auxiliary lease and loan principal payments.</v>
      </c>
      <c r="T2063" t="str">
        <f>VLOOKUP(H2063,'Object Code Definitions'!$A$3:$I$1497,9,0)</f>
        <v>Active</v>
      </c>
    </row>
    <row r="2064" spans="1:20">
      <c r="A2064" s="4" t="s">
        <v>4620</v>
      </c>
      <c r="B2064" s="4" t="s">
        <v>18</v>
      </c>
      <c r="C2064" s="4" t="s">
        <v>4621</v>
      </c>
      <c r="D2064" t="str">
        <f t="shared" si="96"/>
        <v>519640 - OthrNonOprRev-ASI Donat. Recd.</v>
      </c>
      <c r="E2064" s="2">
        <v>40360</v>
      </c>
      <c r="F2064" s="4" t="s">
        <v>20</v>
      </c>
      <c r="G2064" s="4" t="s">
        <v>3022</v>
      </c>
      <c r="H2064" s="4" t="s">
        <v>4602</v>
      </c>
      <c r="I2064" s="4" t="s">
        <v>4603</v>
      </c>
      <c r="J2064" s="4" t="str">
        <f t="shared" si="97"/>
        <v>580093 - Other Non-operating Revenues</v>
      </c>
      <c r="K2064" s="4" t="s">
        <v>3611</v>
      </c>
      <c r="L2064" s="4" t="s">
        <v>4279</v>
      </c>
      <c r="M2064" s="4" t="s">
        <v>4280</v>
      </c>
      <c r="N2064" t="str">
        <f t="shared" si="98"/>
        <v>580 - Other Financial Sources</v>
      </c>
      <c r="O2064" s="4" t="s">
        <v>3028</v>
      </c>
      <c r="P2064" s="4" t="s">
        <v>3029</v>
      </c>
      <c r="Q2064" s="4" t="s">
        <v>3984</v>
      </c>
      <c r="R2064" s="4" t="s">
        <v>30</v>
      </c>
      <c r="S2064" t="str">
        <f>VLOOKUP(H2064,'Object Code Definitions'!$A$3:$C$1497,3,0)</f>
        <v>Used for nonoperating revenues that do not fit the definition of other more detailed non-operating revenue object codes such as sale of fixed assets, CSURMA dividend revenues or auxiliary lease and loan principal payments.</v>
      </c>
      <c r="T2064" t="str">
        <f>VLOOKUP(H2064,'Object Code Definitions'!$A$3:$I$1497,9,0)</f>
        <v>Active</v>
      </c>
    </row>
    <row r="2065" spans="1:20">
      <c r="A2065" s="4" t="s">
        <v>4622</v>
      </c>
      <c r="B2065" s="4" t="s">
        <v>18</v>
      </c>
      <c r="C2065" s="4" t="s">
        <v>4623</v>
      </c>
      <c r="D2065" t="str">
        <f t="shared" si="96"/>
        <v>519701 - Alumni Rev-Annual Dues</v>
      </c>
      <c r="E2065" s="2">
        <v>40360</v>
      </c>
      <c r="F2065" s="4" t="s">
        <v>20</v>
      </c>
      <c r="G2065" s="4" t="s">
        <v>3022</v>
      </c>
      <c r="H2065" s="4" t="s">
        <v>4514</v>
      </c>
      <c r="I2065" s="4" t="s">
        <v>4515</v>
      </c>
      <c r="J2065" s="4" t="str">
        <f t="shared" si="97"/>
        <v>580091 - Other Operating Revenues (GAAP only)  (Obsolete)</v>
      </c>
      <c r="K2065" s="4" t="s">
        <v>879</v>
      </c>
      <c r="L2065" s="4" t="s">
        <v>4279</v>
      </c>
      <c r="M2065" s="4" t="s">
        <v>4280</v>
      </c>
      <c r="N2065" t="str">
        <f t="shared" si="98"/>
        <v>580 - Other Financial Sources</v>
      </c>
      <c r="O2065" s="4" t="s">
        <v>3028</v>
      </c>
      <c r="P2065" s="4" t="s">
        <v>3029</v>
      </c>
      <c r="Q2065" s="4" t="s">
        <v>4181</v>
      </c>
      <c r="R2065" s="4" t="s">
        <v>30</v>
      </c>
      <c r="S2065" t="str">
        <f>VLOOKUP(H2065,'Object Code Definitions'!$A$3:$C$1497,3,0)</f>
        <v>Deactivated as it is no longer be used.</v>
      </c>
      <c r="T2065" t="str">
        <f>VLOOKUP(H2065,'Object Code Definitions'!$A$3:$I$1497,9,0)</f>
        <v>Obsolete</v>
      </c>
    </row>
    <row r="2066" spans="1:20">
      <c r="A2066" s="4" t="s">
        <v>4624</v>
      </c>
      <c r="B2066" s="4" t="s">
        <v>18</v>
      </c>
      <c r="C2066" s="4" t="s">
        <v>4625</v>
      </c>
      <c r="D2066" t="str">
        <f t="shared" si="96"/>
        <v>519702 - Alumni Rev Life Memberships</v>
      </c>
      <c r="E2066" s="2">
        <v>40360</v>
      </c>
      <c r="F2066" s="4" t="s">
        <v>20</v>
      </c>
      <c r="G2066" s="4" t="s">
        <v>3022</v>
      </c>
      <c r="H2066" s="4" t="s">
        <v>4514</v>
      </c>
      <c r="I2066" s="4" t="s">
        <v>4515</v>
      </c>
      <c r="J2066" s="4" t="str">
        <f t="shared" si="97"/>
        <v>580091 - Other Operating Revenues (GAAP only)  (Obsolete)</v>
      </c>
      <c r="K2066" s="4" t="s">
        <v>879</v>
      </c>
      <c r="L2066" s="4" t="s">
        <v>4279</v>
      </c>
      <c r="M2066" s="4" t="s">
        <v>4280</v>
      </c>
      <c r="N2066" t="str">
        <f t="shared" si="98"/>
        <v>580 - Other Financial Sources</v>
      </c>
      <c r="O2066" s="4" t="s">
        <v>3028</v>
      </c>
      <c r="P2066" s="4" t="s">
        <v>3029</v>
      </c>
      <c r="Q2066" s="4" t="s">
        <v>4181</v>
      </c>
      <c r="R2066" s="4" t="s">
        <v>30</v>
      </c>
      <c r="S2066" t="str">
        <f>VLOOKUP(H2066,'Object Code Definitions'!$A$3:$C$1497,3,0)</f>
        <v>Deactivated as it is no longer be used.</v>
      </c>
      <c r="T2066" t="str">
        <f>VLOOKUP(H2066,'Object Code Definitions'!$A$3:$I$1497,9,0)</f>
        <v>Obsolete</v>
      </c>
    </row>
    <row r="2067" spans="1:20">
      <c r="A2067" s="4" t="s">
        <v>4626</v>
      </c>
      <c r="B2067" s="4" t="s">
        <v>18</v>
      </c>
      <c r="C2067" s="4" t="s">
        <v>4627</v>
      </c>
      <c r="D2067" t="str">
        <f t="shared" si="96"/>
        <v>519703 - Alumni Rev-First USA Ryoalties</v>
      </c>
      <c r="E2067" s="2">
        <v>40360</v>
      </c>
      <c r="F2067" s="4" t="s">
        <v>20</v>
      </c>
      <c r="G2067" s="4" t="s">
        <v>3022</v>
      </c>
      <c r="H2067" s="4" t="s">
        <v>4514</v>
      </c>
      <c r="I2067" s="4" t="s">
        <v>4515</v>
      </c>
      <c r="J2067" s="4" t="str">
        <f t="shared" si="97"/>
        <v>580091 - Other Operating Revenues (GAAP only)  (Obsolete)</v>
      </c>
      <c r="K2067" s="4" t="s">
        <v>879</v>
      </c>
      <c r="L2067" s="4" t="s">
        <v>4279</v>
      </c>
      <c r="M2067" s="4" t="s">
        <v>4280</v>
      </c>
      <c r="N2067" t="str">
        <f t="shared" si="98"/>
        <v>580 - Other Financial Sources</v>
      </c>
      <c r="O2067" s="4" t="s">
        <v>3028</v>
      </c>
      <c r="P2067" s="4" t="s">
        <v>3029</v>
      </c>
      <c r="Q2067" s="4" t="s">
        <v>4181</v>
      </c>
      <c r="R2067" s="4" t="s">
        <v>30</v>
      </c>
      <c r="S2067" t="str">
        <f>VLOOKUP(H2067,'Object Code Definitions'!$A$3:$C$1497,3,0)</f>
        <v>Deactivated as it is no longer be used.</v>
      </c>
      <c r="T2067" t="str">
        <f>VLOOKUP(H2067,'Object Code Definitions'!$A$3:$I$1497,9,0)</f>
        <v>Obsolete</v>
      </c>
    </row>
    <row r="2068" spans="1:20">
      <c r="A2068" s="4" t="s">
        <v>4628</v>
      </c>
      <c r="B2068" s="4" t="s">
        <v>18</v>
      </c>
      <c r="C2068" s="4" t="s">
        <v>4629</v>
      </c>
      <c r="D2068" t="str">
        <f t="shared" si="96"/>
        <v>519704 - Alumni Rev-Schlrshp  Trsfr</v>
      </c>
      <c r="E2068" s="2">
        <v>40360</v>
      </c>
      <c r="F2068" s="4" t="s">
        <v>20</v>
      </c>
      <c r="G2068" s="4" t="s">
        <v>3022</v>
      </c>
      <c r="H2068" s="4" t="s">
        <v>4514</v>
      </c>
      <c r="I2068" s="4" t="s">
        <v>4515</v>
      </c>
      <c r="J2068" s="4" t="str">
        <f t="shared" si="97"/>
        <v>580091 - Other Operating Revenues (GAAP only)  (Obsolete)</v>
      </c>
      <c r="K2068" s="4" t="s">
        <v>879</v>
      </c>
      <c r="L2068" s="4" t="s">
        <v>4279</v>
      </c>
      <c r="M2068" s="4" t="s">
        <v>4280</v>
      </c>
      <c r="N2068" t="str">
        <f t="shared" si="98"/>
        <v>580 - Other Financial Sources</v>
      </c>
      <c r="O2068" s="4" t="s">
        <v>3028</v>
      </c>
      <c r="P2068" s="4" t="s">
        <v>3029</v>
      </c>
      <c r="Q2068" s="4" t="s">
        <v>4181</v>
      </c>
      <c r="R2068" s="4" t="s">
        <v>30</v>
      </c>
      <c r="S2068" t="str">
        <f>VLOOKUP(H2068,'Object Code Definitions'!$A$3:$C$1497,3,0)</f>
        <v>Deactivated as it is no longer be used.</v>
      </c>
      <c r="T2068" t="str">
        <f>VLOOKUP(H2068,'Object Code Definitions'!$A$3:$I$1497,9,0)</f>
        <v>Obsolete</v>
      </c>
    </row>
    <row r="2069" spans="1:20">
      <c r="A2069" s="4" t="s">
        <v>4630</v>
      </c>
      <c r="B2069" s="4" t="s">
        <v>18</v>
      </c>
      <c r="C2069" s="4" t="s">
        <v>4631</v>
      </c>
      <c r="D2069" t="str">
        <f t="shared" si="96"/>
        <v>519705 - Alumni Rev-Affinity Mktng Inc</v>
      </c>
      <c r="E2069" s="2">
        <v>40360</v>
      </c>
      <c r="F2069" s="4" t="s">
        <v>20</v>
      </c>
      <c r="G2069" s="4" t="s">
        <v>3022</v>
      </c>
      <c r="H2069" s="4" t="s">
        <v>4514</v>
      </c>
      <c r="I2069" s="4" t="s">
        <v>4515</v>
      </c>
      <c r="J2069" s="4" t="str">
        <f t="shared" si="97"/>
        <v>580091 - Other Operating Revenues (GAAP only)  (Obsolete)</v>
      </c>
      <c r="K2069" s="4" t="s">
        <v>879</v>
      </c>
      <c r="L2069" s="4" t="s">
        <v>4279</v>
      </c>
      <c r="M2069" s="4" t="s">
        <v>4280</v>
      </c>
      <c r="N2069" t="str">
        <f t="shared" si="98"/>
        <v>580 - Other Financial Sources</v>
      </c>
      <c r="O2069" s="4" t="s">
        <v>3028</v>
      </c>
      <c r="P2069" s="4" t="s">
        <v>3029</v>
      </c>
      <c r="Q2069" s="4" t="s">
        <v>4181</v>
      </c>
      <c r="R2069" s="4" t="s">
        <v>30</v>
      </c>
      <c r="S2069" t="str">
        <f>VLOOKUP(H2069,'Object Code Definitions'!$A$3:$C$1497,3,0)</f>
        <v>Deactivated as it is no longer be used.</v>
      </c>
      <c r="T2069" t="str">
        <f>VLOOKUP(H2069,'Object Code Definitions'!$A$3:$I$1497,9,0)</f>
        <v>Obsolete</v>
      </c>
    </row>
    <row r="2070" spans="1:20">
      <c r="A2070" s="4" t="s">
        <v>4632</v>
      </c>
      <c r="B2070" s="4" t="s">
        <v>18</v>
      </c>
      <c r="C2070" s="4" t="s">
        <v>4633</v>
      </c>
      <c r="D2070" t="str">
        <f t="shared" si="96"/>
        <v>519706 - Alumni Rev-Alumni Gifts</v>
      </c>
      <c r="E2070" s="2">
        <v>40360</v>
      </c>
      <c r="F2070" s="4" t="s">
        <v>20</v>
      </c>
      <c r="G2070" s="4" t="s">
        <v>3022</v>
      </c>
      <c r="H2070" s="4" t="s">
        <v>4514</v>
      </c>
      <c r="I2070" s="4" t="s">
        <v>4515</v>
      </c>
      <c r="J2070" s="4" t="str">
        <f t="shared" si="97"/>
        <v>580091 - Other Operating Revenues (GAAP only)  (Obsolete)</v>
      </c>
      <c r="K2070" s="4" t="s">
        <v>879</v>
      </c>
      <c r="L2070" s="4" t="s">
        <v>4279</v>
      </c>
      <c r="M2070" s="4" t="s">
        <v>4280</v>
      </c>
      <c r="N2070" t="str">
        <f t="shared" si="98"/>
        <v>580 - Other Financial Sources</v>
      </c>
      <c r="O2070" s="4" t="s">
        <v>3028</v>
      </c>
      <c r="P2070" s="4" t="s">
        <v>3029</v>
      </c>
      <c r="Q2070" s="4" t="s">
        <v>4181</v>
      </c>
      <c r="R2070" s="4" t="s">
        <v>30</v>
      </c>
      <c r="S2070" t="str">
        <f>VLOOKUP(H2070,'Object Code Definitions'!$A$3:$C$1497,3,0)</f>
        <v>Deactivated as it is no longer be used.</v>
      </c>
      <c r="T2070" t="str">
        <f>VLOOKUP(H2070,'Object Code Definitions'!$A$3:$I$1497,9,0)</f>
        <v>Obsolete</v>
      </c>
    </row>
    <row r="2071" spans="1:20">
      <c r="A2071" s="4" t="s">
        <v>4634</v>
      </c>
      <c r="B2071" s="4" t="s">
        <v>18</v>
      </c>
      <c r="C2071" s="4" t="s">
        <v>4635</v>
      </c>
      <c r="D2071" t="str">
        <f t="shared" si="96"/>
        <v>519707 - Alumni Rev-Hispanic Chap Dues</v>
      </c>
      <c r="E2071" s="2">
        <v>40360</v>
      </c>
      <c r="F2071" s="4" t="s">
        <v>20</v>
      </c>
      <c r="G2071" s="4" t="s">
        <v>3022</v>
      </c>
      <c r="H2071" s="4" t="s">
        <v>4514</v>
      </c>
      <c r="I2071" s="4" t="s">
        <v>4515</v>
      </c>
      <c r="J2071" s="4" t="str">
        <f t="shared" si="97"/>
        <v>580091 - Other Operating Revenues (GAAP only)  (Obsolete)</v>
      </c>
      <c r="K2071" s="4" t="s">
        <v>879</v>
      </c>
      <c r="L2071" s="4" t="s">
        <v>4279</v>
      </c>
      <c r="M2071" s="4" t="s">
        <v>4280</v>
      </c>
      <c r="N2071" t="str">
        <f t="shared" si="98"/>
        <v>580 - Other Financial Sources</v>
      </c>
      <c r="O2071" s="4" t="s">
        <v>3028</v>
      </c>
      <c r="P2071" s="4" t="s">
        <v>3029</v>
      </c>
      <c r="Q2071" s="4" t="s">
        <v>4181</v>
      </c>
      <c r="R2071" s="4" t="s">
        <v>30</v>
      </c>
      <c r="S2071" t="str">
        <f>VLOOKUP(H2071,'Object Code Definitions'!$A$3:$C$1497,3,0)</f>
        <v>Deactivated as it is no longer be used.</v>
      </c>
      <c r="T2071" t="str">
        <f>VLOOKUP(H2071,'Object Code Definitions'!$A$3:$I$1497,9,0)</f>
        <v>Obsolete</v>
      </c>
    </row>
    <row r="2072" spans="1:20">
      <c r="A2072" s="4" t="s">
        <v>4636</v>
      </c>
      <c r="B2072" s="4" t="s">
        <v>18</v>
      </c>
      <c r="C2072" s="4" t="s">
        <v>4637</v>
      </c>
      <c r="D2072" t="str">
        <f t="shared" si="96"/>
        <v>519708 - Alumni Rev-Commissions Ins</v>
      </c>
      <c r="E2072" s="2">
        <v>40360</v>
      </c>
      <c r="F2072" s="4" t="s">
        <v>20</v>
      </c>
      <c r="G2072" s="4" t="s">
        <v>3022</v>
      </c>
      <c r="H2072" s="4" t="s">
        <v>4514</v>
      </c>
      <c r="I2072" s="4" t="s">
        <v>4515</v>
      </c>
      <c r="J2072" s="4" t="str">
        <f t="shared" si="97"/>
        <v>580091 - Other Operating Revenues (GAAP only)  (Obsolete)</v>
      </c>
      <c r="K2072" s="4" t="s">
        <v>879</v>
      </c>
      <c r="L2072" s="4" t="s">
        <v>4279</v>
      </c>
      <c r="M2072" s="4" t="s">
        <v>4280</v>
      </c>
      <c r="N2072" t="str">
        <f t="shared" si="98"/>
        <v>580 - Other Financial Sources</v>
      </c>
      <c r="O2072" s="4" t="s">
        <v>3028</v>
      </c>
      <c r="P2072" s="4" t="s">
        <v>3029</v>
      </c>
      <c r="Q2072" s="4" t="s">
        <v>4181</v>
      </c>
      <c r="R2072" s="4" t="s">
        <v>30</v>
      </c>
      <c r="S2072" t="str">
        <f>VLOOKUP(H2072,'Object Code Definitions'!$A$3:$C$1497,3,0)</f>
        <v>Deactivated as it is no longer be used.</v>
      </c>
      <c r="T2072" t="str">
        <f>VLOOKUP(H2072,'Object Code Definitions'!$A$3:$I$1497,9,0)</f>
        <v>Obsolete</v>
      </c>
    </row>
    <row r="2073" spans="1:20">
      <c r="A2073" s="4" t="s">
        <v>4638</v>
      </c>
      <c r="B2073" s="4" t="s">
        <v>18</v>
      </c>
      <c r="C2073" s="4" t="s">
        <v>4639</v>
      </c>
      <c r="D2073" t="str">
        <f t="shared" si="96"/>
        <v>519709 - Alumni rev-Laser Eye Procedure</v>
      </c>
      <c r="E2073" s="2">
        <v>40360</v>
      </c>
      <c r="F2073" s="4" t="s">
        <v>20</v>
      </c>
      <c r="G2073" s="4" t="s">
        <v>3022</v>
      </c>
      <c r="H2073" s="4" t="s">
        <v>4514</v>
      </c>
      <c r="I2073" s="4" t="s">
        <v>4515</v>
      </c>
      <c r="J2073" s="4" t="str">
        <f t="shared" si="97"/>
        <v>580091 - Other Operating Revenues (GAAP only)  (Obsolete)</v>
      </c>
      <c r="K2073" s="4" t="s">
        <v>879</v>
      </c>
      <c r="L2073" s="4" t="s">
        <v>4279</v>
      </c>
      <c r="M2073" s="4" t="s">
        <v>4280</v>
      </c>
      <c r="N2073" t="str">
        <f t="shared" si="98"/>
        <v>580 - Other Financial Sources</v>
      </c>
      <c r="O2073" s="4" t="s">
        <v>3028</v>
      </c>
      <c r="P2073" s="4" t="s">
        <v>3029</v>
      </c>
      <c r="Q2073" s="4" t="s">
        <v>4181</v>
      </c>
      <c r="R2073" s="4" t="s">
        <v>30</v>
      </c>
      <c r="S2073" t="str">
        <f>VLOOKUP(H2073,'Object Code Definitions'!$A$3:$C$1497,3,0)</f>
        <v>Deactivated as it is no longer be used.</v>
      </c>
      <c r="T2073" t="str">
        <f>VLOOKUP(H2073,'Object Code Definitions'!$A$3:$I$1497,9,0)</f>
        <v>Obsolete</v>
      </c>
    </row>
    <row r="2074" spans="1:20">
      <c r="A2074" s="4" t="s">
        <v>4640</v>
      </c>
      <c r="B2074" s="4" t="s">
        <v>18</v>
      </c>
      <c r="C2074" s="4" t="s">
        <v>4641</v>
      </c>
      <c r="D2074" t="str">
        <f t="shared" si="96"/>
        <v>519710 - Alumni Rev-Commissions-Various</v>
      </c>
      <c r="E2074" s="2">
        <v>40360</v>
      </c>
      <c r="F2074" s="4" t="s">
        <v>20</v>
      </c>
      <c r="G2074" s="4" t="s">
        <v>3022</v>
      </c>
      <c r="H2074" s="4" t="s">
        <v>4514</v>
      </c>
      <c r="I2074" s="4" t="s">
        <v>4515</v>
      </c>
      <c r="J2074" s="4" t="str">
        <f t="shared" si="97"/>
        <v>580091 - Other Operating Revenues (GAAP only)  (Obsolete)</v>
      </c>
      <c r="K2074" s="4" t="s">
        <v>879</v>
      </c>
      <c r="L2074" s="4" t="s">
        <v>4279</v>
      </c>
      <c r="M2074" s="4" t="s">
        <v>4280</v>
      </c>
      <c r="N2074" t="str">
        <f t="shared" si="98"/>
        <v>580 - Other Financial Sources</v>
      </c>
      <c r="O2074" s="4" t="s">
        <v>3028</v>
      </c>
      <c r="P2074" s="4" t="s">
        <v>3029</v>
      </c>
      <c r="Q2074" s="4" t="s">
        <v>4181</v>
      </c>
      <c r="R2074" s="4" t="s">
        <v>30</v>
      </c>
      <c r="S2074" t="str">
        <f>VLOOKUP(H2074,'Object Code Definitions'!$A$3:$C$1497,3,0)</f>
        <v>Deactivated as it is no longer be used.</v>
      </c>
      <c r="T2074" t="str">
        <f>VLOOKUP(H2074,'Object Code Definitions'!$A$3:$I$1497,9,0)</f>
        <v>Obsolete</v>
      </c>
    </row>
    <row r="2075" spans="1:20">
      <c r="A2075" s="4" t="s">
        <v>4642</v>
      </c>
      <c r="B2075" s="4" t="s">
        <v>18</v>
      </c>
      <c r="C2075" s="4" t="s">
        <v>4643</v>
      </c>
      <c r="D2075" t="str">
        <f t="shared" si="96"/>
        <v>519712 - Alumni Rev-Loan Consol Pgm</v>
      </c>
      <c r="E2075" s="2">
        <v>40360</v>
      </c>
      <c r="F2075" s="4" t="s">
        <v>20</v>
      </c>
      <c r="G2075" s="4" t="s">
        <v>3022</v>
      </c>
      <c r="H2075" s="4" t="s">
        <v>4514</v>
      </c>
      <c r="I2075" s="4" t="s">
        <v>4515</v>
      </c>
      <c r="J2075" s="4" t="str">
        <f t="shared" si="97"/>
        <v>580091 - Other Operating Revenues (GAAP only)  (Obsolete)</v>
      </c>
      <c r="K2075" s="4" t="s">
        <v>879</v>
      </c>
      <c r="L2075" s="4" t="s">
        <v>4279</v>
      </c>
      <c r="M2075" s="4" t="s">
        <v>4280</v>
      </c>
      <c r="N2075" t="str">
        <f t="shared" si="98"/>
        <v>580 - Other Financial Sources</v>
      </c>
      <c r="O2075" s="4" t="s">
        <v>3028</v>
      </c>
      <c r="P2075" s="4" t="s">
        <v>3029</v>
      </c>
      <c r="Q2075" s="4" t="s">
        <v>4181</v>
      </c>
      <c r="R2075" s="4" t="s">
        <v>30</v>
      </c>
      <c r="S2075" t="str">
        <f>VLOOKUP(H2075,'Object Code Definitions'!$A$3:$C$1497,3,0)</f>
        <v>Deactivated as it is no longer be used.</v>
      </c>
      <c r="T2075" t="str">
        <f>VLOOKUP(H2075,'Object Code Definitions'!$A$3:$I$1497,9,0)</f>
        <v>Obsolete</v>
      </c>
    </row>
    <row r="2076" spans="1:20">
      <c r="A2076" s="4" t="s">
        <v>4644</v>
      </c>
      <c r="B2076" s="4" t="s">
        <v>18</v>
      </c>
      <c r="C2076" s="4" t="s">
        <v>4645</v>
      </c>
      <c r="D2076" t="str">
        <f t="shared" si="96"/>
        <v>519715 - Alumni Rev-Regional Events</v>
      </c>
      <c r="E2076" s="2">
        <v>40360</v>
      </c>
      <c r="F2076" s="4" t="s">
        <v>20</v>
      </c>
      <c r="G2076" s="4" t="s">
        <v>3022</v>
      </c>
      <c r="H2076" s="4" t="s">
        <v>4514</v>
      </c>
      <c r="I2076" s="4" t="s">
        <v>4515</v>
      </c>
      <c r="J2076" s="4" t="str">
        <f t="shared" si="97"/>
        <v>580091 - Other Operating Revenues (GAAP only)  (Obsolete)</v>
      </c>
      <c r="K2076" s="4" t="s">
        <v>879</v>
      </c>
      <c r="L2076" s="4" t="s">
        <v>4279</v>
      </c>
      <c r="M2076" s="4" t="s">
        <v>4280</v>
      </c>
      <c r="N2076" t="str">
        <f t="shared" si="98"/>
        <v>580 - Other Financial Sources</v>
      </c>
      <c r="O2076" s="4" t="s">
        <v>3028</v>
      </c>
      <c r="P2076" s="4" t="s">
        <v>3029</v>
      </c>
      <c r="Q2076" s="4" t="s">
        <v>4181</v>
      </c>
      <c r="R2076" s="4" t="s">
        <v>30</v>
      </c>
      <c r="S2076" t="str">
        <f>VLOOKUP(H2076,'Object Code Definitions'!$A$3:$C$1497,3,0)</f>
        <v>Deactivated as it is no longer be used.</v>
      </c>
      <c r="T2076" t="str">
        <f>VLOOKUP(H2076,'Object Code Definitions'!$A$3:$I$1497,9,0)</f>
        <v>Obsolete</v>
      </c>
    </row>
    <row r="2077" spans="1:20">
      <c r="A2077" s="4" t="s">
        <v>4646</v>
      </c>
      <c r="B2077" s="4" t="s">
        <v>18</v>
      </c>
      <c r="C2077" s="4" t="s">
        <v>4647</v>
      </c>
      <c r="D2077" t="str">
        <f t="shared" si="96"/>
        <v>519716 - Alumni Rev-Chapter Activities</v>
      </c>
      <c r="E2077" s="2">
        <v>40360</v>
      </c>
      <c r="F2077" s="4" t="s">
        <v>20</v>
      </c>
      <c r="G2077" s="4" t="s">
        <v>3022</v>
      </c>
      <c r="H2077" s="4" t="s">
        <v>4514</v>
      </c>
      <c r="I2077" s="4" t="s">
        <v>4515</v>
      </c>
      <c r="J2077" s="4" t="str">
        <f t="shared" si="97"/>
        <v>580091 - Other Operating Revenues (GAAP only)  (Obsolete)</v>
      </c>
      <c r="K2077" s="4" t="s">
        <v>879</v>
      </c>
      <c r="L2077" s="4" t="s">
        <v>4279</v>
      </c>
      <c r="M2077" s="4" t="s">
        <v>4280</v>
      </c>
      <c r="N2077" t="str">
        <f t="shared" si="98"/>
        <v>580 - Other Financial Sources</v>
      </c>
      <c r="O2077" s="4" t="s">
        <v>3028</v>
      </c>
      <c r="P2077" s="4" t="s">
        <v>3029</v>
      </c>
      <c r="Q2077" s="4" t="s">
        <v>4181</v>
      </c>
      <c r="R2077" s="4" t="s">
        <v>30</v>
      </c>
      <c r="S2077" t="str">
        <f>VLOOKUP(H2077,'Object Code Definitions'!$A$3:$C$1497,3,0)</f>
        <v>Deactivated as it is no longer be used.</v>
      </c>
      <c r="T2077" t="str">
        <f>VLOOKUP(H2077,'Object Code Definitions'!$A$3:$I$1497,9,0)</f>
        <v>Obsolete</v>
      </c>
    </row>
    <row r="2078" spans="1:20">
      <c r="A2078" s="4" t="s">
        <v>4648</v>
      </c>
      <c r="B2078" s="4" t="s">
        <v>18</v>
      </c>
      <c r="C2078" s="4" t="s">
        <v>4649</v>
      </c>
      <c r="D2078" t="str">
        <f t="shared" si="96"/>
        <v>519717 - Alumni Rev-Hoop'n Howl</v>
      </c>
      <c r="E2078" s="2">
        <v>40360</v>
      </c>
      <c r="F2078" s="4" t="s">
        <v>20</v>
      </c>
      <c r="G2078" s="4" t="s">
        <v>3022</v>
      </c>
      <c r="H2078" s="4" t="s">
        <v>4514</v>
      </c>
      <c r="I2078" s="4" t="s">
        <v>4515</v>
      </c>
      <c r="J2078" s="4" t="str">
        <f t="shared" si="97"/>
        <v>580091 - Other Operating Revenues (GAAP only)  (Obsolete)</v>
      </c>
      <c r="K2078" s="4" t="s">
        <v>879</v>
      </c>
      <c r="L2078" s="4" t="s">
        <v>4279</v>
      </c>
      <c r="M2078" s="4" t="s">
        <v>4280</v>
      </c>
      <c r="N2078" t="str">
        <f t="shared" si="98"/>
        <v>580 - Other Financial Sources</v>
      </c>
      <c r="O2078" s="4" t="s">
        <v>3028</v>
      </c>
      <c r="P2078" s="4" t="s">
        <v>3029</v>
      </c>
      <c r="Q2078" s="4" t="s">
        <v>4181</v>
      </c>
      <c r="R2078" s="4" t="s">
        <v>30</v>
      </c>
      <c r="S2078" t="str">
        <f>VLOOKUP(H2078,'Object Code Definitions'!$A$3:$C$1497,3,0)</f>
        <v>Deactivated as it is no longer be used.</v>
      </c>
      <c r="T2078" t="str">
        <f>VLOOKUP(H2078,'Object Code Definitions'!$A$3:$I$1497,9,0)</f>
        <v>Obsolete</v>
      </c>
    </row>
    <row r="2079" spans="1:20">
      <c r="A2079" s="4" t="s">
        <v>4650</v>
      </c>
      <c r="B2079" s="4" t="s">
        <v>18</v>
      </c>
      <c r="C2079" s="4" t="s">
        <v>4651</v>
      </c>
      <c r="D2079" t="str">
        <f t="shared" si="96"/>
        <v>519720 - Alumni Rev-Commencement</v>
      </c>
      <c r="E2079" s="2">
        <v>40360</v>
      </c>
      <c r="F2079" s="4" t="s">
        <v>20</v>
      </c>
      <c r="G2079" s="4" t="s">
        <v>3022</v>
      </c>
      <c r="H2079" s="4" t="s">
        <v>4514</v>
      </c>
      <c r="I2079" s="4" t="s">
        <v>4515</v>
      </c>
      <c r="J2079" s="4" t="str">
        <f t="shared" si="97"/>
        <v>580091 - Other Operating Revenues (GAAP only)  (Obsolete)</v>
      </c>
      <c r="K2079" s="4" t="s">
        <v>879</v>
      </c>
      <c r="L2079" s="4" t="s">
        <v>4279</v>
      </c>
      <c r="M2079" s="4" t="s">
        <v>4280</v>
      </c>
      <c r="N2079" t="str">
        <f t="shared" si="98"/>
        <v>580 - Other Financial Sources</v>
      </c>
      <c r="O2079" s="4" t="s">
        <v>3028</v>
      </c>
      <c r="P2079" s="4" t="s">
        <v>3029</v>
      </c>
      <c r="Q2079" s="4" t="s">
        <v>4181</v>
      </c>
      <c r="R2079" s="4" t="s">
        <v>30</v>
      </c>
      <c r="S2079" t="str">
        <f>VLOOKUP(H2079,'Object Code Definitions'!$A$3:$C$1497,3,0)</f>
        <v>Deactivated as it is no longer be used.</v>
      </c>
      <c r="T2079" t="str">
        <f>VLOOKUP(H2079,'Object Code Definitions'!$A$3:$I$1497,9,0)</f>
        <v>Obsolete</v>
      </c>
    </row>
    <row r="2080" spans="1:20">
      <c r="A2080" s="4" t="s">
        <v>4652</v>
      </c>
      <c r="B2080" s="4" t="s">
        <v>18</v>
      </c>
      <c r="C2080" s="4" t="s">
        <v>4653</v>
      </c>
      <c r="D2080" t="str">
        <f t="shared" si="96"/>
        <v>519725 - Alumni Rev-Stu Alumni Assoc</v>
      </c>
      <c r="E2080" s="2">
        <v>40360</v>
      </c>
      <c r="F2080" s="4" t="s">
        <v>20</v>
      </c>
      <c r="G2080" s="4" t="s">
        <v>3022</v>
      </c>
      <c r="H2080" s="4" t="s">
        <v>4514</v>
      </c>
      <c r="I2080" s="4" t="s">
        <v>4515</v>
      </c>
      <c r="J2080" s="4" t="str">
        <f t="shared" si="97"/>
        <v>580091 - Other Operating Revenues (GAAP only)  (Obsolete)</v>
      </c>
      <c r="K2080" s="4" t="s">
        <v>879</v>
      </c>
      <c r="L2080" s="4" t="s">
        <v>4279</v>
      </c>
      <c r="M2080" s="4" t="s">
        <v>4280</v>
      </c>
      <c r="N2080" t="str">
        <f t="shared" si="98"/>
        <v>580 - Other Financial Sources</v>
      </c>
      <c r="O2080" s="4" t="s">
        <v>3028</v>
      </c>
      <c r="P2080" s="4" t="s">
        <v>3029</v>
      </c>
      <c r="Q2080" s="4" t="s">
        <v>4181</v>
      </c>
      <c r="R2080" s="4" t="s">
        <v>30</v>
      </c>
      <c r="S2080" t="str">
        <f>VLOOKUP(H2080,'Object Code Definitions'!$A$3:$C$1497,3,0)</f>
        <v>Deactivated as it is no longer be used.</v>
      </c>
      <c r="T2080" t="str">
        <f>VLOOKUP(H2080,'Object Code Definitions'!$A$3:$I$1497,9,0)</f>
        <v>Obsolete</v>
      </c>
    </row>
    <row r="2081" spans="1:20">
      <c r="A2081" s="4" t="s">
        <v>4654</v>
      </c>
      <c r="B2081" s="4" t="s">
        <v>18</v>
      </c>
      <c r="C2081" s="4" t="s">
        <v>4655</v>
      </c>
      <c r="D2081" t="str">
        <f t="shared" si="96"/>
        <v>519726 - Alumni Rev-Misc Rev-Alumni</v>
      </c>
      <c r="E2081" s="2">
        <v>40360</v>
      </c>
      <c r="F2081" s="4" t="s">
        <v>20</v>
      </c>
      <c r="G2081" s="4" t="s">
        <v>3022</v>
      </c>
      <c r="H2081" s="4" t="s">
        <v>4514</v>
      </c>
      <c r="I2081" s="4" t="s">
        <v>4515</v>
      </c>
      <c r="J2081" s="4" t="str">
        <f t="shared" si="97"/>
        <v>580091 - Other Operating Revenues (GAAP only)  (Obsolete)</v>
      </c>
      <c r="K2081" s="4" t="s">
        <v>879</v>
      </c>
      <c r="L2081" s="4" t="s">
        <v>4279</v>
      </c>
      <c r="M2081" s="4" t="s">
        <v>4280</v>
      </c>
      <c r="N2081" t="str">
        <f t="shared" si="98"/>
        <v>580 - Other Financial Sources</v>
      </c>
      <c r="O2081" s="4" t="s">
        <v>3028</v>
      </c>
      <c r="P2081" s="4" t="s">
        <v>3029</v>
      </c>
      <c r="Q2081" s="4" t="s">
        <v>4181</v>
      </c>
      <c r="R2081" s="4" t="s">
        <v>30</v>
      </c>
      <c r="S2081" t="str">
        <f>VLOOKUP(H2081,'Object Code Definitions'!$A$3:$C$1497,3,0)</f>
        <v>Deactivated as it is no longer be used.</v>
      </c>
      <c r="T2081" t="str">
        <f>VLOOKUP(H2081,'Object Code Definitions'!$A$3:$I$1497,9,0)</f>
        <v>Obsolete</v>
      </c>
    </row>
    <row r="2082" spans="1:20">
      <c r="A2082" s="4" t="s">
        <v>4656</v>
      </c>
      <c r="B2082" s="4" t="s">
        <v>18</v>
      </c>
      <c r="C2082" s="4" t="s">
        <v>4657</v>
      </c>
      <c r="D2082" t="str">
        <f t="shared" si="96"/>
        <v>519727 - Alumni Rev-Sponsorship Rev</v>
      </c>
      <c r="E2082" s="2">
        <v>40360</v>
      </c>
      <c r="F2082" s="4" t="s">
        <v>20</v>
      </c>
      <c r="G2082" s="4" t="s">
        <v>3022</v>
      </c>
      <c r="H2082" s="4" t="s">
        <v>4514</v>
      </c>
      <c r="I2082" s="4" t="s">
        <v>4515</v>
      </c>
      <c r="J2082" s="4" t="str">
        <f t="shared" si="97"/>
        <v>580091 - Other Operating Revenues (GAAP only)  (Obsolete)</v>
      </c>
      <c r="K2082" s="4" t="s">
        <v>879</v>
      </c>
      <c r="L2082" s="4" t="s">
        <v>4279</v>
      </c>
      <c r="M2082" s="4" t="s">
        <v>4280</v>
      </c>
      <c r="N2082" t="str">
        <f t="shared" si="98"/>
        <v>580 - Other Financial Sources</v>
      </c>
      <c r="O2082" s="4" t="s">
        <v>3028</v>
      </c>
      <c r="P2082" s="4" t="s">
        <v>3029</v>
      </c>
      <c r="Q2082" s="4" t="s">
        <v>4181</v>
      </c>
      <c r="R2082" s="4" t="s">
        <v>30</v>
      </c>
      <c r="S2082" t="str">
        <f>VLOOKUP(H2082,'Object Code Definitions'!$A$3:$C$1497,3,0)</f>
        <v>Deactivated as it is no longer be used.</v>
      </c>
      <c r="T2082" t="str">
        <f>VLOOKUP(H2082,'Object Code Definitions'!$A$3:$I$1497,9,0)</f>
        <v>Obsolete</v>
      </c>
    </row>
    <row r="2083" spans="1:20">
      <c r="A2083" s="4" t="s">
        <v>3741</v>
      </c>
      <c r="B2083" s="4" t="s">
        <v>18</v>
      </c>
      <c r="C2083" s="4" t="s">
        <v>3742</v>
      </c>
      <c r="D2083" t="str">
        <f t="shared" si="96"/>
        <v>519730 - FND Rev-Board Room Rental</v>
      </c>
      <c r="E2083" s="2">
        <v>40360</v>
      </c>
      <c r="F2083" s="4" t="s">
        <v>20</v>
      </c>
      <c r="G2083" s="4" t="s">
        <v>3022</v>
      </c>
      <c r="H2083" s="4" t="s">
        <v>3740</v>
      </c>
      <c r="I2083" s="4" t="s">
        <v>3743</v>
      </c>
      <c r="J2083" s="4" t="str">
        <f t="shared" si="97"/>
        <v>504009 - Space Rental Revenue</v>
      </c>
      <c r="K2083" s="4" t="s">
        <v>3708</v>
      </c>
      <c r="L2083" s="4" t="s">
        <v>3709</v>
      </c>
      <c r="M2083" s="4" t="s">
        <v>3710</v>
      </c>
      <c r="N2083" t="str">
        <f t="shared" si="98"/>
        <v>504 - Sales and Services of Auxiliary Enterprises</v>
      </c>
      <c r="O2083" s="4" t="s">
        <v>3028</v>
      </c>
      <c r="P2083" s="4" t="s">
        <v>3029</v>
      </c>
      <c r="Q2083" s="4" t="s">
        <v>3711</v>
      </c>
      <c r="R2083" s="4" t="s">
        <v>30</v>
      </c>
      <c r="S2083" t="str">
        <f>VLOOKUP(H2083,'Object Code Definitions'!$A$3:$C$1497,3,0)</f>
        <v>Used purely for the rental of space, including rooftops to cell phone providers.  Revenue generated from the rental of anything else (e.g. equipment) is to be credited to 580001, Rental of State Property.  Object code 504009 is intended for use in enterprise (self-supporting) funds only.</v>
      </c>
      <c r="T2083" t="str">
        <f>VLOOKUP(H2083,'Object Code Definitions'!$A$3:$I$1497,9,0)</f>
        <v>Active</v>
      </c>
    </row>
    <row r="2084" spans="1:20">
      <c r="A2084" s="4" t="s">
        <v>4658</v>
      </c>
      <c r="B2084" s="4" t="s">
        <v>18</v>
      </c>
      <c r="C2084" s="4" t="s">
        <v>4659</v>
      </c>
      <c r="D2084" t="str">
        <f t="shared" si="96"/>
        <v>519735 - FND Rev-Indirect Cost Recovery</v>
      </c>
      <c r="E2084" s="2">
        <v>40360</v>
      </c>
      <c r="F2084" s="4" t="s">
        <v>20</v>
      </c>
      <c r="G2084" s="4" t="s">
        <v>3022</v>
      </c>
      <c r="H2084" s="4" t="s">
        <v>4377</v>
      </c>
      <c r="I2084" s="4" t="s">
        <v>4378</v>
      </c>
      <c r="J2084" s="4" t="str">
        <f t="shared" si="97"/>
        <v>580016 - Management Fee</v>
      </c>
      <c r="K2084" s="4" t="s">
        <v>3611</v>
      </c>
      <c r="L2084" s="4" t="s">
        <v>4279</v>
      </c>
      <c r="M2084" s="4" t="s">
        <v>4280</v>
      </c>
      <c r="N2084" t="str">
        <f t="shared" si="98"/>
        <v>580 - Other Financial Sources</v>
      </c>
      <c r="O2084" s="4" t="s">
        <v>3028</v>
      </c>
      <c r="P2084" s="4" t="s">
        <v>3029</v>
      </c>
      <c r="Q2084" s="4" t="s">
        <v>4181</v>
      </c>
      <c r="R2084" s="4" t="s">
        <v>30</v>
      </c>
      <c r="S2084" t="str">
        <f>VLOOKUP(H2084,'Object Code Definitions'!$A$3:$C$1497,3,0)</f>
        <v>Used to record any assessment of a management fee, such as CPDC management fees.</v>
      </c>
      <c r="T2084" t="str">
        <f>VLOOKUP(H2084,'Object Code Definitions'!$A$3:$I$1497,9,0)</f>
        <v>Active</v>
      </c>
    </row>
    <row r="2085" spans="1:20">
      <c r="A2085" s="4" t="s">
        <v>4660</v>
      </c>
      <c r="B2085" s="4" t="s">
        <v>18</v>
      </c>
      <c r="C2085" s="4" t="s">
        <v>4661</v>
      </c>
      <c r="D2085" t="str">
        <f t="shared" si="96"/>
        <v>519740 - FND Rev-Admin Chg-Conf/Misc</v>
      </c>
      <c r="E2085" s="2">
        <v>40360</v>
      </c>
      <c r="F2085" s="4" t="s">
        <v>20</v>
      </c>
      <c r="G2085" s="4" t="s">
        <v>3022</v>
      </c>
      <c r="H2085" s="4" t="s">
        <v>4377</v>
      </c>
      <c r="I2085" s="4" t="s">
        <v>4378</v>
      </c>
      <c r="J2085" s="4" t="str">
        <f t="shared" si="97"/>
        <v>580016 - Management Fee</v>
      </c>
      <c r="K2085" s="4" t="s">
        <v>3611</v>
      </c>
      <c r="L2085" s="4" t="s">
        <v>4279</v>
      </c>
      <c r="M2085" s="4" t="s">
        <v>4280</v>
      </c>
      <c r="N2085" t="str">
        <f t="shared" si="98"/>
        <v>580 - Other Financial Sources</v>
      </c>
      <c r="O2085" s="4" t="s">
        <v>3028</v>
      </c>
      <c r="P2085" s="4" t="s">
        <v>3029</v>
      </c>
      <c r="Q2085" s="4" t="s">
        <v>4181</v>
      </c>
      <c r="R2085" s="4" t="s">
        <v>30</v>
      </c>
      <c r="S2085" t="str">
        <f>VLOOKUP(H2085,'Object Code Definitions'!$A$3:$C$1497,3,0)</f>
        <v>Used to record any assessment of a management fee, such as CPDC management fees.</v>
      </c>
      <c r="T2085" t="str">
        <f>VLOOKUP(H2085,'Object Code Definitions'!$A$3:$I$1497,9,0)</f>
        <v>Active</v>
      </c>
    </row>
    <row r="2086" spans="1:20">
      <c r="A2086" s="4" t="s">
        <v>4662</v>
      </c>
      <c r="B2086" s="4" t="s">
        <v>18</v>
      </c>
      <c r="C2086" s="4" t="s">
        <v>4663</v>
      </c>
      <c r="D2086" t="str">
        <f t="shared" si="96"/>
        <v>519741 - FND Rev-Admin Chgs-Bookstore</v>
      </c>
      <c r="E2086" s="2">
        <v>41821</v>
      </c>
      <c r="F2086" s="4" t="s">
        <v>20</v>
      </c>
      <c r="G2086" s="4" t="s">
        <v>3022</v>
      </c>
      <c r="H2086" s="4" t="s">
        <v>4377</v>
      </c>
      <c r="I2086" s="4" t="s">
        <v>4378</v>
      </c>
      <c r="J2086" s="4" t="str">
        <f t="shared" si="97"/>
        <v>580016 - Management Fee</v>
      </c>
      <c r="K2086" s="4" t="s">
        <v>3611</v>
      </c>
      <c r="L2086" s="4" t="s">
        <v>4279</v>
      </c>
      <c r="M2086" s="4" t="s">
        <v>4280</v>
      </c>
      <c r="N2086" t="str">
        <f t="shared" si="98"/>
        <v>580 - Other Financial Sources</v>
      </c>
      <c r="O2086" s="4" t="s">
        <v>3028</v>
      </c>
      <c r="P2086" s="4" t="s">
        <v>3029</v>
      </c>
      <c r="Q2086" s="4" t="s">
        <v>4181</v>
      </c>
      <c r="R2086" s="4" t="s">
        <v>30</v>
      </c>
      <c r="S2086" t="str">
        <f>VLOOKUP(H2086,'Object Code Definitions'!$A$3:$C$1497,3,0)</f>
        <v>Used to record any assessment of a management fee, such as CPDC management fees.</v>
      </c>
      <c r="T2086" t="str">
        <f>VLOOKUP(H2086,'Object Code Definitions'!$A$3:$I$1497,9,0)</f>
        <v>Active</v>
      </c>
    </row>
    <row r="2087" spans="1:20">
      <c r="A2087" s="4" t="s">
        <v>4664</v>
      </c>
      <c r="B2087" s="4" t="s">
        <v>18</v>
      </c>
      <c r="C2087" s="4" t="s">
        <v>4665</v>
      </c>
      <c r="D2087" t="str">
        <f t="shared" si="96"/>
        <v>519742 - FND Rev-Admin Chgs-FoodService</v>
      </c>
      <c r="E2087" s="2">
        <v>41821</v>
      </c>
      <c r="F2087" s="4" t="s">
        <v>20</v>
      </c>
      <c r="G2087" s="4" t="s">
        <v>3022</v>
      </c>
      <c r="H2087" s="4" t="s">
        <v>4377</v>
      </c>
      <c r="I2087" s="4" t="s">
        <v>4378</v>
      </c>
      <c r="J2087" s="4" t="str">
        <f t="shared" si="97"/>
        <v>580016 - Management Fee</v>
      </c>
      <c r="K2087" s="4" t="s">
        <v>3611</v>
      </c>
      <c r="L2087" s="4" t="s">
        <v>4279</v>
      </c>
      <c r="M2087" s="4" t="s">
        <v>4280</v>
      </c>
      <c r="N2087" t="str">
        <f t="shared" si="98"/>
        <v>580 - Other Financial Sources</v>
      </c>
      <c r="O2087" s="4" t="s">
        <v>3028</v>
      </c>
      <c r="P2087" s="4" t="s">
        <v>3029</v>
      </c>
      <c r="Q2087" s="4" t="s">
        <v>4181</v>
      </c>
      <c r="R2087" s="4" t="s">
        <v>30</v>
      </c>
      <c r="S2087" t="str">
        <f>VLOOKUP(H2087,'Object Code Definitions'!$A$3:$C$1497,3,0)</f>
        <v>Used to record any assessment of a management fee, such as CPDC management fees.</v>
      </c>
      <c r="T2087" t="str">
        <f>VLOOKUP(H2087,'Object Code Definitions'!$A$3:$I$1497,9,0)</f>
        <v>Active</v>
      </c>
    </row>
    <row r="2088" spans="1:20">
      <c r="A2088" s="4" t="s">
        <v>4666</v>
      </c>
      <c r="B2088" s="4" t="s">
        <v>18</v>
      </c>
      <c r="C2088" s="4" t="s">
        <v>4667</v>
      </c>
      <c r="D2088" t="str">
        <f t="shared" si="96"/>
        <v>519743 - FND Rev-Admin Fees-Vending</v>
      </c>
      <c r="E2088" s="2">
        <v>41821</v>
      </c>
      <c r="F2088" s="4" t="s">
        <v>20</v>
      </c>
      <c r="G2088" s="4" t="s">
        <v>3022</v>
      </c>
      <c r="H2088" s="4" t="s">
        <v>4377</v>
      </c>
      <c r="I2088" s="4" t="s">
        <v>4378</v>
      </c>
      <c r="J2088" s="4" t="str">
        <f t="shared" si="97"/>
        <v>580016 - Management Fee</v>
      </c>
      <c r="K2088" s="4" t="s">
        <v>3611</v>
      </c>
      <c r="L2088" s="4" t="s">
        <v>4279</v>
      </c>
      <c r="M2088" s="4" t="s">
        <v>4280</v>
      </c>
      <c r="N2088" t="str">
        <f t="shared" si="98"/>
        <v>580 - Other Financial Sources</v>
      </c>
      <c r="O2088" s="4" t="s">
        <v>3028</v>
      </c>
      <c r="P2088" s="4" t="s">
        <v>3029</v>
      </c>
      <c r="Q2088" s="4" t="s">
        <v>4181</v>
      </c>
      <c r="R2088" s="4" t="s">
        <v>30</v>
      </c>
      <c r="S2088" t="str">
        <f>VLOOKUP(H2088,'Object Code Definitions'!$A$3:$C$1497,3,0)</f>
        <v>Used to record any assessment of a management fee, such as CPDC management fees.</v>
      </c>
      <c r="T2088" t="str">
        <f>VLOOKUP(H2088,'Object Code Definitions'!$A$3:$I$1497,9,0)</f>
        <v>Active</v>
      </c>
    </row>
    <row r="2089" spans="1:20">
      <c r="A2089" s="4" t="s">
        <v>4668</v>
      </c>
      <c r="B2089" s="4" t="s">
        <v>18</v>
      </c>
      <c r="C2089" s="4" t="s">
        <v>4669</v>
      </c>
      <c r="D2089" t="str">
        <f t="shared" si="96"/>
        <v>519744 - FND Rev-Admin Fees-Misc</v>
      </c>
      <c r="E2089" s="2">
        <v>41821</v>
      </c>
      <c r="F2089" s="4" t="s">
        <v>20</v>
      </c>
      <c r="G2089" s="4" t="s">
        <v>3022</v>
      </c>
      <c r="H2089" s="4" t="s">
        <v>4377</v>
      </c>
      <c r="I2089" s="4" t="s">
        <v>4378</v>
      </c>
      <c r="J2089" s="4" t="str">
        <f t="shared" si="97"/>
        <v>580016 - Management Fee</v>
      </c>
      <c r="K2089" s="4" t="s">
        <v>3611</v>
      </c>
      <c r="L2089" s="4" t="s">
        <v>4279</v>
      </c>
      <c r="M2089" s="4" t="s">
        <v>4280</v>
      </c>
      <c r="N2089" t="str">
        <f t="shared" si="98"/>
        <v>580 - Other Financial Sources</v>
      </c>
      <c r="O2089" s="4" t="s">
        <v>3028</v>
      </c>
      <c r="P2089" s="4" t="s">
        <v>3029</v>
      </c>
      <c r="Q2089" s="4" t="s">
        <v>4181</v>
      </c>
      <c r="R2089" s="4" t="s">
        <v>30</v>
      </c>
      <c r="S2089" t="str">
        <f>VLOOKUP(H2089,'Object Code Definitions'!$A$3:$C$1497,3,0)</f>
        <v>Used to record any assessment of a management fee, such as CPDC management fees.</v>
      </c>
      <c r="T2089" t="str">
        <f>VLOOKUP(H2089,'Object Code Definitions'!$A$3:$I$1497,9,0)</f>
        <v>Active</v>
      </c>
    </row>
    <row r="2090" spans="1:20">
      <c r="A2090" s="4" t="s">
        <v>4670</v>
      </c>
      <c r="B2090" s="4" t="s">
        <v>18</v>
      </c>
      <c r="C2090" s="4" t="s">
        <v>4671</v>
      </c>
      <c r="D2090" t="str">
        <f t="shared" si="96"/>
        <v>519745 - FND Rev-Admin Fees-PDC Constr</v>
      </c>
      <c r="E2090" s="2">
        <v>41821</v>
      </c>
      <c r="F2090" s="4" t="s">
        <v>20</v>
      </c>
      <c r="G2090" s="4" t="s">
        <v>3022</v>
      </c>
      <c r="H2090" s="4" t="s">
        <v>4377</v>
      </c>
      <c r="I2090" s="4" t="s">
        <v>4378</v>
      </c>
      <c r="J2090" s="4" t="str">
        <f t="shared" si="97"/>
        <v>580016 - Management Fee</v>
      </c>
      <c r="K2090" s="4" t="s">
        <v>3611</v>
      </c>
      <c r="L2090" s="4" t="s">
        <v>4279</v>
      </c>
      <c r="M2090" s="4" t="s">
        <v>4280</v>
      </c>
      <c r="N2090" t="str">
        <f t="shared" si="98"/>
        <v>580 - Other Financial Sources</v>
      </c>
      <c r="O2090" s="4" t="s">
        <v>3028</v>
      </c>
      <c r="P2090" s="4" t="s">
        <v>3029</v>
      </c>
      <c r="Q2090" s="4" t="s">
        <v>4181</v>
      </c>
      <c r="R2090" s="4" t="s">
        <v>30</v>
      </c>
      <c r="S2090" t="str">
        <f>VLOOKUP(H2090,'Object Code Definitions'!$A$3:$C$1497,3,0)</f>
        <v>Used to record any assessment of a management fee, such as CPDC management fees.</v>
      </c>
      <c r="T2090" t="str">
        <f>VLOOKUP(H2090,'Object Code Definitions'!$A$3:$I$1497,9,0)</f>
        <v>Active</v>
      </c>
    </row>
    <row r="2091" spans="1:20">
      <c r="A2091" s="4" t="s">
        <v>4672</v>
      </c>
      <c r="B2091" s="4" t="s">
        <v>18</v>
      </c>
      <c r="C2091" s="4" t="s">
        <v>4673</v>
      </c>
      <c r="D2091" t="str">
        <f t="shared" si="96"/>
        <v>519746 - FND Rev-Admin Fees-Gifts</v>
      </c>
      <c r="E2091" s="2">
        <v>41821</v>
      </c>
      <c r="F2091" s="4" t="s">
        <v>20</v>
      </c>
      <c r="G2091" s="4" t="s">
        <v>3022</v>
      </c>
      <c r="H2091" s="4" t="s">
        <v>4377</v>
      </c>
      <c r="I2091" s="4" t="s">
        <v>4378</v>
      </c>
      <c r="J2091" s="4" t="str">
        <f t="shared" si="97"/>
        <v>580016 - Management Fee</v>
      </c>
      <c r="K2091" s="4" t="s">
        <v>3611</v>
      </c>
      <c r="L2091" s="4" t="s">
        <v>4279</v>
      </c>
      <c r="M2091" s="4" t="s">
        <v>4280</v>
      </c>
      <c r="N2091" t="str">
        <f t="shared" si="98"/>
        <v>580 - Other Financial Sources</v>
      </c>
      <c r="O2091" s="4" t="s">
        <v>3028</v>
      </c>
      <c r="P2091" s="4" t="s">
        <v>3029</v>
      </c>
      <c r="Q2091" s="4" t="s">
        <v>4181</v>
      </c>
      <c r="R2091" s="4" t="s">
        <v>30</v>
      </c>
      <c r="S2091" t="str">
        <f>VLOOKUP(H2091,'Object Code Definitions'!$A$3:$C$1497,3,0)</f>
        <v>Used to record any assessment of a management fee, such as CPDC management fees.</v>
      </c>
      <c r="T2091" t="str">
        <f>VLOOKUP(H2091,'Object Code Definitions'!$A$3:$I$1497,9,0)</f>
        <v>Active</v>
      </c>
    </row>
    <row r="2092" spans="1:20">
      <c r="A2092" s="4" t="s">
        <v>4674</v>
      </c>
      <c r="B2092" s="4" t="s">
        <v>18</v>
      </c>
      <c r="C2092" s="4" t="s">
        <v>4675</v>
      </c>
      <c r="D2092" t="str">
        <f t="shared" si="96"/>
        <v>519747 - FND Rev-Admin Chgs-Spons Prog</v>
      </c>
      <c r="E2092" s="2">
        <v>40360</v>
      </c>
      <c r="F2092" s="4" t="s">
        <v>20</v>
      </c>
      <c r="G2092" s="4" t="s">
        <v>3022</v>
      </c>
      <c r="H2092" s="4" t="s">
        <v>4377</v>
      </c>
      <c r="I2092" s="4" t="s">
        <v>4378</v>
      </c>
      <c r="J2092" s="4" t="str">
        <f t="shared" si="97"/>
        <v>580016 - Management Fee</v>
      </c>
      <c r="K2092" s="4" t="s">
        <v>3611</v>
      </c>
      <c r="L2092" s="4" t="s">
        <v>4279</v>
      </c>
      <c r="M2092" s="4" t="s">
        <v>4280</v>
      </c>
      <c r="N2092" t="str">
        <f t="shared" si="98"/>
        <v>580 - Other Financial Sources</v>
      </c>
      <c r="O2092" s="4" t="s">
        <v>3028</v>
      </c>
      <c r="P2092" s="4" t="s">
        <v>3029</v>
      </c>
      <c r="Q2092" s="4" t="s">
        <v>4181</v>
      </c>
      <c r="R2092" s="4" t="s">
        <v>30</v>
      </c>
      <c r="S2092" t="str">
        <f>VLOOKUP(H2092,'Object Code Definitions'!$A$3:$C$1497,3,0)</f>
        <v>Used to record any assessment of a management fee, such as CPDC management fees.</v>
      </c>
      <c r="T2092" t="str">
        <f>VLOOKUP(H2092,'Object Code Definitions'!$A$3:$I$1497,9,0)</f>
        <v>Active</v>
      </c>
    </row>
    <row r="2093" spans="1:20">
      <c r="A2093" s="4" t="s">
        <v>4676</v>
      </c>
      <c r="B2093" s="4" t="s">
        <v>18</v>
      </c>
      <c r="C2093" s="4" t="s">
        <v>4677</v>
      </c>
      <c r="D2093" t="str">
        <f t="shared" si="96"/>
        <v>519748 - FND Rev-Admin Chgs-Infant Tod</v>
      </c>
      <c r="E2093" s="2">
        <v>40360</v>
      </c>
      <c r="F2093" s="4" t="s">
        <v>20</v>
      </c>
      <c r="G2093" s="4" t="s">
        <v>3022</v>
      </c>
      <c r="H2093" s="4" t="s">
        <v>4377</v>
      </c>
      <c r="I2093" s="4" t="s">
        <v>4378</v>
      </c>
      <c r="J2093" s="4" t="str">
        <f t="shared" si="97"/>
        <v>580016 - Management Fee</v>
      </c>
      <c r="K2093" s="4" t="s">
        <v>3611</v>
      </c>
      <c r="L2093" s="4" t="s">
        <v>4279</v>
      </c>
      <c r="M2093" s="4" t="s">
        <v>4280</v>
      </c>
      <c r="N2093" t="str">
        <f t="shared" si="98"/>
        <v>580 - Other Financial Sources</v>
      </c>
      <c r="O2093" s="4" t="s">
        <v>3028</v>
      </c>
      <c r="P2093" s="4" t="s">
        <v>3029</v>
      </c>
      <c r="Q2093" s="4" t="s">
        <v>4181</v>
      </c>
      <c r="R2093" s="4" t="s">
        <v>30</v>
      </c>
      <c r="S2093" t="str">
        <f>VLOOKUP(H2093,'Object Code Definitions'!$A$3:$C$1497,3,0)</f>
        <v>Used to record any assessment of a management fee, such as CPDC management fees.</v>
      </c>
      <c r="T2093" t="str">
        <f>VLOOKUP(H2093,'Object Code Definitions'!$A$3:$I$1497,9,0)</f>
        <v>Active</v>
      </c>
    </row>
    <row r="2094" spans="1:20">
      <c r="A2094" s="4" t="s">
        <v>4678</v>
      </c>
      <c r="B2094" s="4" t="s">
        <v>18</v>
      </c>
      <c r="C2094" s="4" t="s">
        <v>4679</v>
      </c>
      <c r="D2094" t="str">
        <f t="shared" si="96"/>
        <v>519749 - FND Rev-Admin Chgs-Invest Mgmt</v>
      </c>
      <c r="E2094" s="2">
        <v>41821</v>
      </c>
      <c r="F2094" s="4" t="s">
        <v>20</v>
      </c>
      <c r="G2094" s="4" t="s">
        <v>3022</v>
      </c>
      <c r="H2094" s="4" t="s">
        <v>4377</v>
      </c>
      <c r="I2094" s="4" t="s">
        <v>4378</v>
      </c>
      <c r="J2094" s="4" t="str">
        <f t="shared" si="97"/>
        <v>580016 - Management Fee</v>
      </c>
      <c r="K2094" s="4" t="s">
        <v>3611</v>
      </c>
      <c r="L2094" s="4" t="s">
        <v>4279</v>
      </c>
      <c r="M2094" s="4" t="s">
        <v>4280</v>
      </c>
      <c r="N2094" t="str">
        <f t="shared" si="98"/>
        <v>580 - Other Financial Sources</v>
      </c>
      <c r="O2094" s="4" t="s">
        <v>3028</v>
      </c>
      <c r="P2094" s="4" t="s">
        <v>3029</v>
      </c>
      <c r="Q2094" s="4" t="s">
        <v>4181</v>
      </c>
      <c r="R2094" s="4" t="s">
        <v>30</v>
      </c>
      <c r="S2094" t="str">
        <f>VLOOKUP(H2094,'Object Code Definitions'!$A$3:$C$1497,3,0)</f>
        <v>Used to record any assessment of a management fee, such as CPDC management fees.</v>
      </c>
      <c r="T2094" t="str">
        <f>VLOOKUP(H2094,'Object Code Definitions'!$A$3:$I$1497,9,0)</f>
        <v>Active</v>
      </c>
    </row>
    <row r="2095" spans="1:20">
      <c r="A2095" s="4" t="s">
        <v>4680</v>
      </c>
      <c r="B2095" s="4" t="s">
        <v>18</v>
      </c>
      <c r="C2095" s="4" t="s">
        <v>4681</v>
      </c>
      <c r="D2095" t="str">
        <f t="shared" si="96"/>
        <v>519750 - FND Rev-Admin Chgs-Child Ctr</v>
      </c>
      <c r="E2095" s="2">
        <v>40360</v>
      </c>
      <c r="F2095" s="4" t="s">
        <v>20</v>
      </c>
      <c r="G2095" s="4" t="s">
        <v>3022</v>
      </c>
      <c r="H2095" s="4" t="s">
        <v>4377</v>
      </c>
      <c r="I2095" s="4" t="s">
        <v>4378</v>
      </c>
      <c r="J2095" s="4" t="str">
        <f t="shared" si="97"/>
        <v>580016 - Management Fee</v>
      </c>
      <c r="K2095" s="4" t="s">
        <v>3611</v>
      </c>
      <c r="L2095" s="4" t="s">
        <v>4279</v>
      </c>
      <c r="M2095" s="4" t="s">
        <v>4280</v>
      </c>
      <c r="N2095" t="str">
        <f t="shared" si="98"/>
        <v>580 - Other Financial Sources</v>
      </c>
      <c r="O2095" s="4" t="s">
        <v>3028</v>
      </c>
      <c r="P2095" s="4" t="s">
        <v>3029</v>
      </c>
      <c r="Q2095" s="4" t="s">
        <v>4181</v>
      </c>
      <c r="R2095" s="4" t="s">
        <v>30</v>
      </c>
      <c r="S2095" t="str">
        <f>VLOOKUP(H2095,'Object Code Definitions'!$A$3:$C$1497,3,0)</f>
        <v>Used to record any assessment of a management fee, such as CPDC management fees.</v>
      </c>
      <c r="T2095" t="str">
        <f>VLOOKUP(H2095,'Object Code Definitions'!$A$3:$I$1497,9,0)</f>
        <v>Active</v>
      </c>
    </row>
    <row r="2096" spans="1:20">
      <c r="A2096" s="4" t="s">
        <v>4682</v>
      </c>
      <c r="B2096" s="4" t="s">
        <v>18</v>
      </c>
      <c r="C2096" s="4" t="s">
        <v>4683</v>
      </c>
      <c r="D2096" t="str">
        <f t="shared" si="96"/>
        <v>519765 - FND Rev-Parent Fees</v>
      </c>
      <c r="E2096" s="2">
        <v>40360</v>
      </c>
      <c r="F2096" s="4" t="s">
        <v>20</v>
      </c>
      <c r="G2096" s="4" t="s">
        <v>3022</v>
      </c>
      <c r="H2096" s="4" t="s">
        <v>4514</v>
      </c>
      <c r="I2096" s="4" t="s">
        <v>4515</v>
      </c>
      <c r="J2096" s="4" t="str">
        <f t="shared" si="97"/>
        <v>580091 - Other Operating Revenues (GAAP only)  (Obsolete)</v>
      </c>
      <c r="K2096" s="4" t="s">
        <v>879</v>
      </c>
      <c r="L2096" s="4" t="s">
        <v>4279</v>
      </c>
      <c r="M2096" s="4" t="s">
        <v>4280</v>
      </c>
      <c r="N2096" t="str">
        <f t="shared" si="98"/>
        <v>580 - Other Financial Sources</v>
      </c>
      <c r="O2096" s="4" t="s">
        <v>3028</v>
      </c>
      <c r="P2096" s="4" t="s">
        <v>3029</v>
      </c>
      <c r="Q2096" s="4" t="s">
        <v>4181</v>
      </c>
      <c r="R2096" s="4" t="s">
        <v>30</v>
      </c>
      <c r="S2096" t="str">
        <f>VLOOKUP(H2096,'Object Code Definitions'!$A$3:$C$1497,3,0)</f>
        <v>Deactivated as it is no longer be used.</v>
      </c>
      <c r="T2096" t="str">
        <f>VLOOKUP(H2096,'Object Code Definitions'!$A$3:$I$1497,9,0)</f>
        <v>Obsolete</v>
      </c>
    </row>
    <row r="2097" spans="1:20">
      <c r="A2097" s="4" t="s">
        <v>4684</v>
      </c>
      <c r="B2097" s="4" t="s">
        <v>18</v>
      </c>
      <c r="C2097" s="4" t="s">
        <v>4685</v>
      </c>
      <c r="D2097" t="str">
        <f t="shared" si="96"/>
        <v>519810 - FND-State Inc-Repairs Renov</v>
      </c>
      <c r="E2097" s="2">
        <v>40360</v>
      </c>
      <c r="F2097" s="4" t="s">
        <v>20</v>
      </c>
      <c r="G2097" s="4" t="s">
        <v>3022</v>
      </c>
      <c r="H2097" s="4" t="s">
        <v>4514</v>
      </c>
      <c r="I2097" s="4" t="s">
        <v>4515</v>
      </c>
      <c r="J2097" s="4" t="str">
        <f t="shared" si="97"/>
        <v>580091 - Other Operating Revenues (GAAP only)  (Obsolete)</v>
      </c>
      <c r="K2097" s="4" t="s">
        <v>879</v>
      </c>
      <c r="L2097" s="4" t="s">
        <v>4279</v>
      </c>
      <c r="M2097" s="4" t="s">
        <v>4280</v>
      </c>
      <c r="N2097" t="str">
        <f t="shared" si="98"/>
        <v>580 - Other Financial Sources</v>
      </c>
      <c r="O2097" s="4" t="s">
        <v>3028</v>
      </c>
      <c r="P2097" s="4" t="s">
        <v>3029</v>
      </c>
      <c r="Q2097" s="4" t="s">
        <v>4181</v>
      </c>
      <c r="R2097" s="4" t="s">
        <v>30</v>
      </c>
      <c r="S2097" t="str">
        <f>VLOOKUP(H2097,'Object Code Definitions'!$A$3:$C$1497,3,0)</f>
        <v>Deactivated as it is no longer be used.</v>
      </c>
      <c r="T2097" t="str">
        <f>VLOOKUP(H2097,'Object Code Definitions'!$A$3:$I$1497,9,0)</f>
        <v>Obsolete</v>
      </c>
    </row>
    <row r="2098" spans="1:20">
      <c r="A2098" s="4" t="s">
        <v>4686</v>
      </c>
      <c r="B2098" s="4" t="s">
        <v>18</v>
      </c>
      <c r="C2098" s="4" t="s">
        <v>4687</v>
      </c>
      <c r="D2098" t="str">
        <f t="shared" si="96"/>
        <v>519811 - FND Rev-Child Nutrition Prog</v>
      </c>
      <c r="E2098" s="2">
        <v>40360</v>
      </c>
      <c r="F2098" s="4" t="s">
        <v>20</v>
      </c>
      <c r="G2098" s="4" t="s">
        <v>3022</v>
      </c>
      <c r="H2098" s="4" t="s">
        <v>4514</v>
      </c>
      <c r="I2098" s="4" t="s">
        <v>4515</v>
      </c>
      <c r="J2098" s="4" t="str">
        <f t="shared" si="97"/>
        <v>580091 - Other Operating Revenues (GAAP only)  (Obsolete)</v>
      </c>
      <c r="K2098" s="4" t="s">
        <v>879</v>
      </c>
      <c r="L2098" s="4" t="s">
        <v>4279</v>
      </c>
      <c r="M2098" s="4" t="s">
        <v>4280</v>
      </c>
      <c r="N2098" t="str">
        <f t="shared" si="98"/>
        <v>580 - Other Financial Sources</v>
      </c>
      <c r="O2098" s="4" t="s">
        <v>3028</v>
      </c>
      <c r="P2098" s="4" t="s">
        <v>3029</v>
      </c>
      <c r="Q2098" s="4" t="s">
        <v>4181</v>
      </c>
      <c r="R2098" s="4" t="s">
        <v>30</v>
      </c>
      <c r="S2098" t="str">
        <f>VLOOKUP(H2098,'Object Code Definitions'!$A$3:$C$1497,3,0)</f>
        <v>Deactivated as it is no longer be used.</v>
      </c>
      <c r="T2098" t="str">
        <f>VLOOKUP(H2098,'Object Code Definitions'!$A$3:$I$1497,9,0)</f>
        <v>Obsolete</v>
      </c>
    </row>
    <row r="2099" spans="1:20">
      <c r="A2099" s="4" t="s">
        <v>4688</v>
      </c>
      <c r="B2099" s="4" t="s">
        <v>18</v>
      </c>
      <c r="C2099" s="4" t="s">
        <v>4689</v>
      </c>
      <c r="D2099" t="str">
        <f t="shared" si="96"/>
        <v>519812 - FND Rev-CDD State Appt.</v>
      </c>
      <c r="E2099" s="2">
        <v>40360</v>
      </c>
      <c r="F2099" s="4" t="s">
        <v>20</v>
      </c>
      <c r="G2099" s="4" t="s">
        <v>3022</v>
      </c>
      <c r="H2099" s="4" t="s">
        <v>4514</v>
      </c>
      <c r="I2099" s="4" t="s">
        <v>4515</v>
      </c>
      <c r="J2099" s="4" t="str">
        <f t="shared" si="97"/>
        <v>580091 - Other Operating Revenues (GAAP only)  (Obsolete)</v>
      </c>
      <c r="K2099" s="4" t="s">
        <v>879</v>
      </c>
      <c r="L2099" s="4" t="s">
        <v>4279</v>
      </c>
      <c r="M2099" s="4" t="s">
        <v>4280</v>
      </c>
      <c r="N2099" t="str">
        <f t="shared" si="98"/>
        <v>580 - Other Financial Sources</v>
      </c>
      <c r="O2099" s="4" t="s">
        <v>3028</v>
      </c>
      <c r="P2099" s="4" t="s">
        <v>3029</v>
      </c>
      <c r="Q2099" s="4" t="s">
        <v>4181</v>
      </c>
      <c r="R2099" s="4" t="s">
        <v>30</v>
      </c>
      <c r="S2099" t="str">
        <f>VLOOKUP(H2099,'Object Code Definitions'!$A$3:$C$1497,3,0)</f>
        <v>Deactivated as it is no longer be used.</v>
      </c>
      <c r="T2099" t="str">
        <f>VLOOKUP(H2099,'Object Code Definitions'!$A$3:$I$1497,9,0)</f>
        <v>Obsolete</v>
      </c>
    </row>
    <row r="2100" spans="1:20">
      <c r="A2100" s="4" t="s">
        <v>4690</v>
      </c>
      <c r="B2100" s="4" t="s">
        <v>18</v>
      </c>
      <c r="C2100" s="4" t="s">
        <v>4691</v>
      </c>
      <c r="D2100" t="str">
        <f t="shared" si="96"/>
        <v>519813 - FND Rev-School Age Resource Co</v>
      </c>
      <c r="E2100" s="2">
        <v>40360</v>
      </c>
      <c r="F2100" s="4" t="s">
        <v>20</v>
      </c>
      <c r="G2100" s="4" t="s">
        <v>3022</v>
      </c>
      <c r="H2100" s="4" t="s">
        <v>4514</v>
      </c>
      <c r="I2100" s="4" t="s">
        <v>4515</v>
      </c>
      <c r="J2100" s="4" t="str">
        <f t="shared" si="97"/>
        <v>580091 - Other Operating Revenues (GAAP only)  (Obsolete)</v>
      </c>
      <c r="K2100" s="4" t="s">
        <v>879</v>
      </c>
      <c r="L2100" s="4" t="s">
        <v>4279</v>
      </c>
      <c r="M2100" s="4" t="s">
        <v>4280</v>
      </c>
      <c r="N2100" t="str">
        <f t="shared" si="98"/>
        <v>580 - Other Financial Sources</v>
      </c>
      <c r="O2100" s="4" t="s">
        <v>3028</v>
      </c>
      <c r="P2100" s="4" t="s">
        <v>3029</v>
      </c>
      <c r="Q2100" s="4" t="s">
        <v>4181</v>
      </c>
      <c r="R2100" s="4" t="s">
        <v>30</v>
      </c>
      <c r="S2100" t="str">
        <f>VLOOKUP(H2100,'Object Code Definitions'!$A$3:$C$1497,3,0)</f>
        <v>Deactivated as it is no longer be used.</v>
      </c>
      <c r="T2100" t="str">
        <f>VLOOKUP(H2100,'Object Code Definitions'!$A$3:$I$1497,9,0)</f>
        <v>Obsolete</v>
      </c>
    </row>
    <row r="2101" spans="1:20">
      <c r="A2101" s="4" t="s">
        <v>4692</v>
      </c>
      <c r="B2101" s="4" t="s">
        <v>18</v>
      </c>
      <c r="C2101" s="4" t="s">
        <v>4693</v>
      </c>
      <c r="D2101" t="str">
        <f t="shared" si="96"/>
        <v>519814 - FND Rev-Full Cost Parent Fees</v>
      </c>
      <c r="E2101" s="2">
        <v>40360</v>
      </c>
      <c r="F2101" s="4" t="s">
        <v>20</v>
      </c>
      <c r="G2101" s="4" t="s">
        <v>3022</v>
      </c>
      <c r="H2101" s="4" t="s">
        <v>4514</v>
      </c>
      <c r="I2101" s="4" t="s">
        <v>4515</v>
      </c>
      <c r="J2101" s="4" t="str">
        <f t="shared" si="97"/>
        <v>580091 - Other Operating Revenues (GAAP only)  (Obsolete)</v>
      </c>
      <c r="K2101" s="4" t="s">
        <v>879</v>
      </c>
      <c r="L2101" s="4" t="s">
        <v>4279</v>
      </c>
      <c r="M2101" s="4" t="s">
        <v>4280</v>
      </c>
      <c r="N2101" t="str">
        <f t="shared" si="98"/>
        <v>580 - Other Financial Sources</v>
      </c>
      <c r="O2101" s="4" t="s">
        <v>3028</v>
      </c>
      <c r="P2101" s="4" t="s">
        <v>3029</v>
      </c>
      <c r="Q2101" s="4" t="s">
        <v>4181</v>
      </c>
      <c r="R2101" s="4" t="s">
        <v>30</v>
      </c>
      <c r="S2101" t="str">
        <f>VLOOKUP(H2101,'Object Code Definitions'!$A$3:$C$1497,3,0)</f>
        <v>Deactivated as it is no longer be used.</v>
      </c>
      <c r="T2101" t="str">
        <f>VLOOKUP(H2101,'Object Code Definitions'!$A$3:$I$1497,9,0)</f>
        <v>Obsolete</v>
      </c>
    </row>
    <row r="2102" spans="1:20">
      <c r="A2102" s="4" t="s">
        <v>4694</v>
      </c>
      <c r="B2102" s="4" t="s">
        <v>18</v>
      </c>
      <c r="C2102" s="4" t="s">
        <v>4695</v>
      </c>
      <c r="D2102" t="str">
        <f t="shared" si="96"/>
        <v>519815 - FND Rev-Subsidized Parent Fees</v>
      </c>
      <c r="E2102" s="2">
        <v>40360</v>
      </c>
      <c r="F2102" s="4" t="s">
        <v>20</v>
      </c>
      <c r="G2102" s="4" t="s">
        <v>3022</v>
      </c>
      <c r="H2102" s="4" t="s">
        <v>4514</v>
      </c>
      <c r="I2102" s="4" t="s">
        <v>4515</v>
      </c>
      <c r="J2102" s="4" t="str">
        <f t="shared" si="97"/>
        <v>580091 - Other Operating Revenues (GAAP only)  (Obsolete)</v>
      </c>
      <c r="K2102" s="4" t="s">
        <v>879</v>
      </c>
      <c r="L2102" s="4" t="s">
        <v>4279</v>
      </c>
      <c r="M2102" s="4" t="s">
        <v>4280</v>
      </c>
      <c r="N2102" t="str">
        <f t="shared" si="98"/>
        <v>580 - Other Financial Sources</v>
      </c>
      <c r="O2102" s="4" t="s">
        <v>3028</v>
      </c>
      <c r="P2102" s="4" t="s">
        <v>3029</v>
      </c>
      <c r="Q2102" s="4" t="s">
        <v>4181</v>
      </c>
      <c r="R2102" s="4" t="s">
        <v>30</v>
      </c>
      <c r="S2102" t="str">
        <f>VLOOKUP(H2102,'Object Code Definitions'!$A$3:$C$1497,3,0)</f>
        <v>Deactivated as it is no longer be used.</v>
      </c>
      <c r="T2102" t="str">
        <f>VLOOKUP(H2102,'Object Code Definitions'!$A$3:$I$1497,9,0)</f>
        <v>Obsolete</v>
      </c>
    </row>
    <row r="2103" spans="1:20">
      <c r="A2103" s="4" t="s">
        <v>4696</v>
      </c>
      <c r="B2103" s="4" t="s">
        <v>18</v>
      </c>
      <c r="C2103" s="4" t="s">
        <v>4697</v>
      </c>
      <c r="D2103" t="str">
        <f t="shared" si="96"/>
        <v>519816 - FND Rev-Late fees(Parent Fees)</v>
      </c>
      <c r="E2103" s="2">
        <v>40360</v>
      </c>
      <c r="F2103" s="4" t="s">
        <v>20</v>
      </c>
      <c r="G2103" s="4" t="s">
        <v>3022</v>
      </c>
      <c r="H2103" s="4" t="s">
        <v>4514</v>
      </c>
      <c r="I2103" s="4" t="s">
        <v>4515</v>
      </c>
      <c r="J2103" s="4" t="str">
        <f t="shared" si="97"/>
        <v>580091 - Other Operating Revenues (GAAP only)  (Obsolete)</v>
      </c>
      <c r="K2103" s="4" t="s">
        <v>879</v>
      </c>
      <c r="L2103" s="4" t="s">
        <v>4279</v>
      </c>
      <c r="M2103" s="4" t="s">
        <v>4280</v>
      </c>
      <c r="N2103" t="str">
        <f t="shared" si="98"/>
        <v>580 - Other Financial Sources</v>
      </c>
      <c r="O2103" s="4" t="s">
        <v>3028</v>
      </c>
      <c r="P2103" s="4" t="s">
        <v>3029</v>
      </c>
      <c r="Q2103" s="4" t="s">
        <v>4181</v>
      </c>
      <c r="R2103" s="4" t="s">
        <v>30</v>
      </c>
      <c r="S2103" t="str">
        <f>VLOOKUP(H2103,'Object Code Definitions'!$A$3:$C$1497,3,0)</f>
        <v>Deactivated as it is no longer be used.</v>
      </c>
      <c r="T2103" t="str">
        <f>VLOOKUP(H2103,'Object Code Definitions'!$A$3:$I$1497,9,0)</f>
        <v>Obsolete</v>
      </c>
    </row>
    <row r="2104" spans="1:20">
      <c r="A2104" s="4" t="s">
        <v>4698</v>
      </c>
      <c r="B2104" s="4" t="s">
        <v>18</v>
      </c>
      <c r="C2104" s="4" t="s">
        <v>4699</v>
      </c>
      <c r="D2104" t="str">
        <f t="shared" si="96"/>
        <v>519817 - FND Rev-CSUSB Program</v>
      </c>
      <c r="E2104" s="2">
        <v>40360</v>
      </c>
      <c r="F2104" s="4" t="s">
        <v>20</v>
      </c>
      <c r="G2104" s="4" t="s">
        <v>3022</v>
      </c>
      <c r="H2104" s="4" t="s">
        <v>4514</v>
      </c>
      <c r="I2104" s="4" t="s">
        <v>4515</v>
      </c>
      <c r="J2104" s="4" t="str">
        <f t="shared" si="97"/>
        <v>580091 - Other Operating Revenues (GAAP only)  (Obsolete)</v>
      </c>
      <c r="K2104" s="4" t="s">
        <v>879</v>
      </c>
      <c r="L2104" s="4" t="s">
        <v>4279</v>
      </c>
      <c r="M2104" s="4" t="s">
        <v>4280</v>
      </c>
      <c r="N2104" t="str">
        <f t="shared" si="98"/>
        <v>580 - Other Financial Sources</v>
      </c>
      <c r="O2104" s="4" t="s">
        <v>3028</v>
      </c>
      <c r="P2104" s="4" t="s">
        <v>3029</v>
      </c>
      <c r="Q2104" s="4" t="s">
        <v>4181</v>
      </c>
      <c r="R2104" s="4" t="s">
        <v>30</v>
      </c>
      <c r="S2104" t="str">
        <f>VLOOKUP(H2104,'Object Code Definitions'!$A$3:$C$1497,3,0)</f>
        <v>Deactivated as it is no longer be used.</v>
      </c>
      <c r="T2104" t="str">
        <f>VLOOKUP(H2104,'Object Code Definitions'!$A$3:$I$1497,9,0)</f>
        <v>Obsolete</v>
      </c>
    </row>
    <row r="2105" spans="1:20">
      <c r="A2105" s="4" t="s">
        <v>4700</v>
      </c>
      <c r="B2105" s="4" t="s">
        <v>18</v>
      </c>
      <c r="C2105" s="4" t="s">
        <v>4701</v>
      </c>
      <c r="D2105" t="str">
        <f t="shared" si="96"/>
        <v>519818 - FND-Rev-ASI Support</v>
      </c>
      <c r="E2105" s="2">
        <v>40360</v>
      </c>
      <c r="F2105" s="4" t="s">
        <v>20</v>
      </c>
      <c r="G2105" s="4" t="s">
        <v>3022</v>
      </c>
      <c r="H2105" s="4" t="s">
        <v>4514</v>
      </c>
      <c r="I2105" s="4" t="s">
        <v>4515</v>
      </c>
      <c r="J2105" s="4" t="str">
        <f t="shared" si="97"/>
        <v>580091 - Other Operating Revenues (GAAP only)  (Obsolete)</v>
      </c>
      <c r="K2105" s="4" t="s">
        <v>879</v>
      </c>
      <c r="L2105" s="4" t="s">
        <v>4279</v>
      </c>
      <c r="M2105" s="4" t="s">
        <v>4280</v>
      </c>
      <c r="N2105" t="str">
        <f t="shared" si="98"/>
        <v>580 - Other Financial Sources</v>
      </c>
      <c r="O2105" s="4" t="s">
        <v>3028</v>
      </c>
      <c r="P2105" s="4" t="s">
        <v>3029</v>
      </c>
      <c r="Q2105" s="4" t="s">
        <v>4181</v>
      </c>
      <c r="R2105" s="4" t="s">
        <v>30</v>
      </c>
      <c r="S2105" t="str">
        <f>VLOOKUP(H2105,'Object Code Definitions'!$A$3:$C$1497,3,0)</f>
        <v>Deactivated as it is no longer be used.</v>
      </c>
      <c r="T2105" t="str">
        <f>VLOOKUP(H2105,'Object Code Definitions'!$A$3:$I$1497,9,0)</f>
        <v>Obsolete</v>
      </c>
    </row>
    <row r="2106" spans="1:20">
      <c r="A2106" s="4" t="s">
        <v>4702</v>
      </c>
      <c r="B2106" s="4" t="s">
        <v>18</v>
      </c>
      <c r="C2106" s="4" t="s">
        <v>4599</v>
      </c>
      <c r="D2106" t="str">
        <f t="shared" si="96"/>
        <v>519819 - FND Rev-Misc Income</v>
      </c>
      <c r="E2106" s="2">
        <v>40360</v>
      </c>
      <c r="F2106" s="4" t="s">
        <v>20</v>
      </c>
      <c r="G2106" s="4" t="s">
        <v>3022</v>
      </c>
      <c r="H2106" s="4" t="s">
        <v>4514</v>
      </c>
      <c r="I2106" s="4" t="s">
        <v>4515</v>
      </c>
      <c r="J2106" s="4" t="str">
        <f t="shared" si="97"/>
        <v>580091 - Other Operating Revenues (GAAP only)  (Obsolete)</v>
      </c>
      <c r="K2106" s="4" t="s">
        <v>879</v>
      </c>
      <c r="L2106" s="4" t="s">
        <v>4279</v>
      </c>
      <c r="M2106" s="4" t="s">
        <v>4280</v>
      </c>
      <c r="N2106" t="str">
        <f t="shared" si="98"/>
        <v>580 - Other Financial Sources</v>
      </c>
      <c r="O2106" s="4" t="s">
        <v>3028</v>
      </c>
      <c r="P2106" s="4" t="s">
        <v>3029</v>
      </c>
      <c r="Q2106" s="4" t="s">
        <v>4181</v>
      </c>
      <c r="R2106" s="4" t="s">
        <v>30</v>
      </c>
      <c r="S2106" t="str">
        <f>VLOOKUP(H2106,'Object Code Definitions'!$A$3:$C$1497,3,0)</f>
        <v>Deactivated as it is no longer be used.</v>
      </c>
      <c r="T2106" t="str">
        <f>VLOOKUP(H2106,'Object Code Definitions'!$A$3:$I$1497,9,0)</f>
        <v>Obsolete</v>
      </c>
    </row>
    <row r="2107" spans="1:20">
      <c r="A2107" s="4" t="s">
        <v>4703</v>
      </c>
      <c r="B2107" s="4" t="s">
        <v>18</v>
      </c>
      <c r="C2107" s="4" t="s">
        <v>4704</v>
      </c>
      <c r="D2107" t="str">
        <f t="shared" si="96"/>
        <v>519820 - FND Rev-Loan fm CSUSB Stu Svcs</v>
      </c>
      <c r="E2107" s="2">
        <v>40360</v>
      </c>
      <c r="F2107" s="4" t="s">
        <v>20</v>
      </c>
      <c r="G2107" s="4" t="s">
        <v>3022</v>
      </c>
      <c r="H2107" s="4" t="s">
        <v>4602</v>
      </c>
      <c r="I2107" s="4" t="s">
        <v>4603</v>
      </c>
      <c r="J2107" s="4" t="str">
        <f t="shared" si="97"/>
        <v>580093 - Other Non-operating Revenues</v>
      </c>
      <c r="K2107" s="4" t="s">
        <v>3611</v>
      </c>
      <c r="L2107" s="4" t="s">
        <v>4279</v>
      </c>
      <c r="M2107" s="4" t="s">
        <v>4280</v>
      </c>
      <c r="N2107" t="str">
        <f t="shared" si="98"/>
        <v>580 - Other Financial Sources</v>
      </c>
      <c r="O2107" s="4" t="s">
        <v>3028</v>
      </c>
      <c r="P2107" s="4" t="s">
        <v>3029</v>
      </c>
      <c r="Q2107" s="4" t="s">
        <v>3984</v>
      </c>
      <c r="R2107" s="4" t="s">
        <v>30</v>
      </c>
      <c r="S2107" t="str">
        <f>VLOOKUP(H2107,'Object Code Definitions'!$A$3:$C$1497,3,0)</f>
        <v>Used for nonoperating revenues that do not fit the definition of other more detailed non-operating revenue object codes such as sale of fixed assets, CSURMA dividend revenues or auxiliary lease and loan principal payments.</v>
      </c>
      <c r="T2107" t="str">
        <f>VLOOKUP(H2107,'Object Code Definitions'!$A$3:$I$1497,9,0)</f>
        <v>Active</v>
      </c>
    </row>
    <row r="2108" spans="1:20">
      <c r="A2108" s="4" t="s">
        <v>4705</v>
      </c>
      <c r="B2108" s="4" t="s">
        <v>18</v>
      </c>
      <c r="C2108" s="4" t="s">
        <v>4706</v>
      </c>
      <c r="D2108" t="str">
        <f t="shared" si="96"/>
        <v>519821 - FND Rev-Instructional Suppl</v>
      </c>
      <c r="E2108" s="2">
        <v>40360</v>
      </c>
      <c r="F2108" s="4" t="s">
        <v>20</v>
      </c>
      <c r="G2108" s="4" t="s">
        <v>3022</v>
      </c>
      <c r="H2108" s="4" t="s">
        <v>4602</v>
      </c>
      <c r="I2108" s="4" t="s">
        <v>4603</v>
      </c>
      <c r="J2108" s="4" t="str">
        <f t="shared" si="97"/>
        <v>580093 - Other Non-operating Revenues</v>
      </c>
      <c r="K2108" s="4" t="s">
        <v>3611</v>
      </c>
      <c r="L2108" s="4" t="s">
        <v>4279</v>
      </c>
      <c r="M2108" s="4" t="s">
        <v>4280</v>
      </c>
      <c r="N2108" t="str">
        <f t="shared" si="98"/>
        <v>580 - Other Financial Sources</v>
      </c>
      <c r="O2108" s="4" t="s">
        <v>3028</v>
      </c>
      <c r="P2108" s="4" t="s">
        <v>3029</v>
      </c>
      <c r="Q2108" s="4" t="s">
        <v>3984</v>
      </c>
      <c r="R2108" s="4" t="s">
        <v>30</v>
      </c>
      <c r="S2108" t="str">
        <f>VLOOKUP(H2108,'Object Code Definitions'!$A$3:$C$1497,3,0)</f>
        <v>Used for nonoperating revenues that do not fit the definition of other more detailed non-operating revenue object codes such as sale of fixed assets, CSURMA dividend revenues or auxiliary lease and loan principal payments.</v>
      </c>
      <c r="T2108" t="str">
        <f>VLOOKUP(H2108,'Object Code Definitions'!$A$3:$I$1497,9,0)</f>
        <v>Active</v>
      </c>
    </row>
    <row r="2109" spans="1:20">
      <c r="A2109" s="4" t="s">
        <v>4707</v>
      </c>
      <c r="B2109" s="4" t="s">
        <v>18</v>
      </c>
      <c r="C2109" s="4" t="s">
        <v>4708</v>
      </c>
      <c r="D2109" t="str">
        <f t="shared" si="96"/>
        <v>519822 - FND Rev-Pre-K Resource Contrac</v>
      </c>
      <c r="E2109" s="2">
        <v>40360</v>
      </c>
      <c r="F2109" s="4" t="s">
        <v>20</v>
      </c>
      <c r="G2109" s="4" t="s">
        <v>3022</v>
      </c>
      <c r="H2109" s="4" t="s">
        <v>4602</v>
      </c>
      <c r="I2109" s="4" t="s">
        <v>4603</v>
      </c>
      <c r="J2109" s="4" t="str">
        <f t="shared" si="97"/>
        <v>580093 - Other Non-operating Revenues</v>
      </c>
      <c r="K2109" s="4" t="s">
        <v>3611</v>
      </c>
      <c r="L2109" s="4" t="s">
        <v>4279</v>
      </c>
      <c r="M2109" s="4" t="s">
        <v>4280</v>
      </c>
      <c r="N2109" t="str">
        <f t="shared" si="98"/>
        <v>580 - Other Financial Sources</v>
      </c>
      <c r="O2109" s="4" t="s">
        <v>3028</v>
      </c>
      <c r="P2109" s="4" t="s">
        <v>3029</v>
      </c>
      <c r="Q2109" s="4" t="s">
        <v>3984</v>
      </c>
      <c r="R2109" s="4" t="s">
        <v>30</v>
      </c>
      <c r="S2109" t="str">
        <f>VLOOKUP(H2109,'Object Code Definitions'!$A$3:$C$1497,3,0)</f>
        <v>Used for nonoperating revenues that do not fit the definition of other more detailed non-operating revenue object codes such as sale of fixed assets, CSURMA dividend revenues or auxiliary lease and loan principal payments.</v>
      </c>
      <c r="T2109" t="str">
        <f>VLOOKUP(H2109,'Object Code Definitions'!$A$3:$I$1497,9,0)</f>
        <v>Active</v>
      </c>
    </row>
    <row r="2110" spans="1:20">
      <c r="A2110" s="4" t="s">
        <v>4709</v>
      </c>
      <c r="B2110" s="4" t="s">
        <v>18</v>
      </c>
      <c r="C2110" s="4" t="s">
        <v>4710</v>
      </c>
      <c r="D2110" t="str">
        <f t="shared" si="96"/>
        <v>542000 - TrsfIn-Fm CO/Cmps 0948 SameCSU</v>
      </c>
      <c r="E2110" s="2">
        <v>40360</v>
      </c>
      <c r="F2110" s="4" t="s">
        <v>20</v>
      </c>
      <c r="G2110" s="4" t="s">
        <v>3022</v>
      </c>
      <c r="H2110" s="4" t="s">
        <v>4711</v>
      </c>
      <c r="I2110" s="4" t="s">
        <v>4712</v>
      </c>
      <c r="J2110" s="4" t="str">
        <f t="shared" si="97"/>
        <v>571000 - Tr in within the  same CSU Fund in 0948 between Campus and C</v>
      </c>
      <c r="K2110" s="4" t="s">
        <v>4123</v>
      </c>
      <c r="L2110" s="4" t="s">
        <v>4006</v>
      </c>
      <c r="M2110" s="4" t="s">
        <v>4007</v>
      </c>
      <c r="N2110" t="str">
        <f t="shared" si="98"/>
        <v>506 - Transfers In From Other Funds/Appropriations</v>
      </c>
      <c r="O2110" s="4" t="s">
        <v>3028</v>
      </c>
      <c r="P2110" s="4" t="s">
        <v>3029</v>
      </c>
      <c r="Q2110" s="4" t="s">
        <v>4141</v>
      </c>
      <c r="R2110" s="4" t="s">
        <v>30</v>
      </c>
      <c r="S2110">
        <f>VLOOKUP(H2110,'Object Code Definitions'!$A$3:$C$1497,3,0)</f>
        <v>0</v>
      </c>
      <c r="T2110" t="str">
        <f>VLOOKUP(H2110,'Object Code Definitions'!$A$3:$I$1497,9,0)</f>
        <v>Active</v>
      </c>
    </row>
    <row r="2111" spans="1:20">
      <c r="A2111" s="4" t="s">
        <v>4713</v>
      </c>
      <c r="B2111" s="4" t="s">
        <v>4713</v>
      </c>
      <c r="C2111" s="4" t="s">
        <v>4714</v>
      </c>
      <c r="D2111" t="str">
        <f t="shared" si="96"/>
        <v>570000 - TrIn w/in 948 Fm Same CSU Fnd</v>
      </c>
      <c r="E2111" s="2">
        <v>36526</v>
      </c>
      <c r="F2111" s="4" t="s">
        <v>21</v>
      </c>
      <c r="G2111" s="4" t="s">
        <v>3022</v>
      </c>
      <c r="H2111" s="4" t="s">
        <v>4713</v>
      </c>
      <c r="I2111" s="4" t="s">
        <v>4715</v>
      </c>
      <c r="J2111" s="4" t="str">
        <f t="shared" si="97"/>
        <v>570000 - Tr In within the same CSU Fund in 0948 within the same campu</v>
      </c>
      <c r="K2111" s="4" t="s">
        <v>4123</v>
      </c>
      <c r="L2111" s="4" t="s">
        <v>4006</v>
      </c>
      <c r="M2111" s="4" t="s">
        <v>4007</v>
      </c>
      <c r="N2111" t="str">
        <f t="shared" si="98"/>
        <v>506 - Transfers In From Other Funds/Appropriations</v>
      </c>
      <c r="O2111" s="4" t="s">
        <v>3028</v>
      </c>
      <c r="P2111" s="4" t="s">
        <v>3029</v>
      </c>
      <c r="Q2111" s="4" t="s">
        <v>4008</v>
      </c>
      <c r="R2111" s="4" t="s">
        <v>30</v>
      </c>
      <c r="S2111">
        <f>VLOOKUP(H2111,'Object Code Definitions'!$A$3:$C$1497,3,0)</f>
        <v>0</v>
      </c>
      <c r="T2111" t="str">
        <f>VLOOKUP(H2111,'Object Code Definitions'!$A$3:$I$1497,9,0)</f>
        <v>Active</v>
      </c>
    </row>
    <row r="2112" spans="1:20">
      <c r="A2112" s="4" t="s">
        <v>4716</v>
      </c>
      <c r="B2112" s="4" t="s">
        <v>4716</v>
      </c>
      <c r="C2112" s="4" t="s">
        <v>4717</v>
      </c>
      <c r="D2112" t="str">
        <f t="shared" si="96"/>
        <v>570401 - TrsfIn fm CSU 401 TF SEOG</v>
      </c>
      <c r="E2112" s="2">
        <v>36526</v>
      </c>
      <c r="F2112" s="4" t="s">
        <v>21</v>
      </c>
      <c r="G2112" s="4" t="s">
        <v>3022</v>
      </c>
      <c r="H2112" s="4" t="s">
        <v>4716</v>
      </c>
      <c r="I2112" s="4" t="s">
        <v>4718</v>
      </c>
      <c r="J2112" s="4" t="str">
        <f t="shared" si="97"/>
        <v>570401 - Tr In from CSU 401 -TF Federal Suppl. Educ Opportunity Grant</v>
      </c>
      <c r="K2112" s="4" t="s">
        <v>4123</v>
      </c>
      <c r="L2112" s="4" t="s">
        <v>4006</v>
      </c>
      <c r="M2112" s="4" t="s">
        <v>4007</v>
      </c>
      <c r="N2112" t="str">
        <f t="shared" si="98"/>
        <v>506 - Transfers In From Other Funds/Appropriations</v>
      </c>
      <c r="O2112" s="4" t="s">
        <v>3028</v>
      </c>
      <c r="P2112" s="4" t="s">
        <v>3029</v>
      </c>
      <c r="Q2112" s="4" t="s">
        <v>4008</v>
      </c>
      <c r="R2112" s="4" t="s">
        <v>30</v>
      </c>
      <c r="S2112">
        <f>VLOOKUP(H2112,'Object Code Definitions'!$A$3:$C$1497,3,0)</f>
        <v>0</v>
      </c>
      <c r="T2112" t="str">
        <f>VLOOKUP(H2112,'Object Code Definitions'!$A$3:$I$1497,9,0)</f>
        <v>Active</v>
      </c>
    </row>
    <row r="2113" spans="1:20">
      <c r="A2113" s="4" t="s">
        <v>4719</v>
      </c>
      <c r="B2113" s="4" t="s">
        <v>4719</v>
      </c>
      <c r="C2113" s="4" t="s">
        <v>4720</v>
      </c>
      <c r="D2113" t="str">
        <f t="shared" si="96"/>
        <v>570403 - TrsfIn fm CSU 403 TF PerkinsLn</v>
      </c>
      <c r="E2113" s="2">
        <v>36526</v>
      </c>
      <c r="F2113" s="4" t="s">
        <v>21</v>
      </c>
      <c r="G2113" s="4" t="s">
        <v>3022</v>
      </c>
      <c r="H2113" s="4" t="s">
        <v>4719</v>
      </c>
      <c r="I2113" s="4" t="s">
        <v>4721</v>
      </c>
      <c r="J2113" s="4" t="str">
        <f t="shared" si="97"/>
        <v>570403 - Tr In from CSU 403 -TF Perkins Loans</v>
      </c>
      <c r="K2113" s="4" t="s">
        <v>4123</v>
      </c>
      <c r="L2113" s="4" t="s">
        <v>4006</v>
      </c>
      <c r="M2113" s="4" t="s">
        <v>4007</v>
      </c>
      <c r="N2113" t="str">
        <f t="shared" si="98"/>
        <v>506 - Transfers In From Other Funds/Appropriations</v>
      </c>
      <c r="O2113" s="4" t="s">
        <v>3028</v>
      </c>
      <c r="P2113" s="4" t="s">
        <v>3029</v>
      </c>
      <c r="Q2113" s="4" t="s">
        <v>4008</v>
      </c>
      <c r="R2113" s="4" t="s">
        <v>30</v>
      </c>
      <c r="S2113">
        <f>VLOOKUP(H2113,'Object Code Definitions'!$A$3:$C$1497,3,0)</f>
        <v>0</v>
      </c>
      <c r="T2113" t="str">
        <f>VLOOKUP(H2113,'Object Code Definitions'!$A$3:$I$1497,9,0)</f>
        <v>Active</v>
      </c>
    </row>
    <row r="2114" spans="1:20">
      <c r="A2114" s="4" t="s">
        <v>4722</v>
      </c>
      <c r="B2114" s="4" t="s">
        <v>4722</v>
      </c>
      <c r="C2114" s="4" t="s">
        <v>4723</v>
      </c>
      <c r="D2114" t="str">
        <f t="shared" si="96"/>
        <v>570406 - TrsfIn fm CSU406TFNsgStdLn-Grd</v>
      </c>
      <c r="E2114" s="2">
        <v>36526</v>
      </c>
      <c r="F2114" s="4" t="s">
        <v>21</v>
      </c>
      <c r="G2114" s="4" t="s">
        <v>3022</v>
      </c>
      <c r="H2114" s="4" t="s">
        <v>4722</v>
      </c>
      <c r="I2114" s="4" t="s">
        <v>4724</v>
      </c>
      <c r="J2114" s="4" t="str">
        <f t="shared" si="97"/>
        <v>570406 - Tr In from CSU 406 -TF Nsg Stdt Loans-Graduate</v>
      </c>
      <c r="K2114" s="4" t="s">
        <v>4123</v>
      </c>
      <c r="L2114" s="4" t="s">
        <v>4006</v>
      </c>
      <c r="M2114" s="4" t="s">
        <v>4007</v>
      </c>
      <c r="N2114" t="str">
        <f t="shared" si="98"/>
        <v>506 - Transfers In From Other Funds/Appropriations</v>
      </c>
      <c r="O2114" s="4" t="s">
        <v>3028</v>
      </c>
      <c r="P2114" s="4" t="s">
        <v>3029</v>
      </c>
      <c r="Q2114" s="4" t="s">
        <v>4008</v>
      </c>
      <c r="R2114" s="4" t="s">
        <v>30</v>
      </c>
      <c r="S2114">
        <f>VLOOKUP(H2114,'Object Code Definitions'!$A$3:$C$1497,3,0)</f>
        <v>0</v>
      </c>
      <c r="T2114" t="str">
        <f>VLOOKUP(H2114,'Object Code Definitions'!$A$3:$I$1497,9,0)</f>
        <v>Active</v>
      </c>
    </row>
    <row r="2115" spans="1:20">
      <c r="A2115" s="4" t="s">
        <v>4725</v>
      </c>
      <c r="B2115" s="4" t="s">
        <v>4725</v>
      </c>
      <c r="C2115" s="4" t="s">
        <v>4726</v>
      </c>
      <c r="D2115" t="str">
        <f t="shared" ref="D2115:D2178" si="99">A2115&amp;" - "&amp;C2115</f>
        <v>570407 - TrsfIn fm CSU 407TFNsgStdLn-UG</v>
      </c>
      <c r="E2115" s="2">
        <v>36526</v>
      </c>
      <c r="F2115" s="4" t="s">
        <v>21</v>
      </c>
      <c r="G2115" s="4" t="s">
        <v>3022</v>
      </c>
      <c r="H2115" s="4" t="s">
        <v>4725</v>
      </c>
      <c r="I2115" s="4" t="s">
        <v>4727</v>
      </c>
      <c r="J2115" s="4" t="str">
        <f t="shared" ref="J2115:J2178" si="100">H2115&amp;" - "&amp;I2115</f>
        <v>570407 - Tr In from CSU 407 -TF Nsg Stdt Loans-Undergraduate</v>
      </c>
      <c r="K2115" s="4" t="s">
        <v>4123</v>
      </c>
      <c r="L2115" s="4" t="s">
        <v>4006</v>
      </c>
      <c r="M2115" s="4" t="s">
        <v>4007</v>
      </c>
      <c r="N2115" t="str">
        <f t="shared" ref="N2115:N2178" si="101">L2115&amp;" - "&amp;M2115</f>
        <v>506 - Transfers In From Other Funds/Appropriations</v>
      </c>
      <c r="O2115" s="4" t="s">
        <v>3028</v>
      </c>
      <c r="P2115" s="4" t="s">
        <v>3029</v>
      </c>
      <c r="Q2115" s="4" t="s">
        <v>4008</v>
      </c>
      <c r="R2115" s="4" t="s">
        <v>30</v>
      </c>
      <c r="S2115">
        <f>VLOOKUP(H2115,'Object Code Definitions'!$A$3:$C$1497,3,0)</f>
        <v>0</v>
      </c>
      <c r="T2115" t="str">
        <f>VLOOKUP(H2115,'Object Code Definitions'!$A$3:$I$1497,9,0)</f>
        <v>Active</v>
      </c>
    </row>
    <row r="2116" spans="1:20">
      <c r="A2116" s="4" t="s">
        <v>4728</v>
      </c>
      <c r="B2116" s="4" t="s">
        <v>4728</v>
      </c>
      <c r="C2116" s="4" t="s">
        <v>4729</v>
      </c>
      <c r="D2116" t="str">
        <f t="shared" si="99"/>
        <v>570408 - TrsfIn fm CSU 408 TF PellGrant</v>
      </c>
      <c r="E2116" s="2">
        <v>36526</v>
      </c>
      <c r="F2116" s="4" t="s">
        <v>21</v>
      </c>
      <c r="G2116" s="4" t="s">
        <v>3022</v>
      </c>
      <c r="H2116" s="4" t="s">
        <v>4728</v>
      </c>
      <c r="I2116" s="4" t="s">
        <v>4730</v>
      </c>
      <c r="J2116" s="4" t="str">
        <f t="shared" si="100"/>
        <v>570408 - Tr In from CSU 408 -TF Federal Pell Grant Program</v>
      </c>
      <c r="K2116" s="4" t="s">
        <v>4123</v>
      </c>
      <c r="L2116" s="4" t="s">
        <v>4006</v>
      </c>
      <c r="M2116" s="4" t="s">
        <v>4007</v>
      </c>
      <c r="N2116" t="str">
        <f t="shared" si="101"/>
        <v>506 - Transfers In From Other Funds/Appropriations</v>
      </c>
      <c r="O2116" s="4" t="s">
        <v>3028</v>
      </c>
      <c r="P2116" s="4" t="s">
        <v>3029</v>
      </c>
      <c r="Q2116" s="4" t="s">
        <v>4008</v>
      </c>
      <c r="R2116" s="4" t="s">
        <v>30</v>
      </c>
      <c r="S2116">
        <f>VLOOKUP(H2116,'Object Code Definitions'!$A$3:$C$1497,3,0)</f>
        <v>0</v>
      </c>
      <c r="T2116" t="str">
        <f>VLOOKUP(H2116,'Object Code Definitions'!$A$3:$I$1497,9,0)</f>
        <v>Active</v>
      </c>
    </row>
    <row r="2117" spans="1:20">
      <c r="A2117" s="4" t="s">
        <v>4731</v>
      </c>
      <c r="B2117" s="4" t="s">
        <v>4731</v>
      </c>
      <c r="C2117" s="4" t="s">
        <v>4732</v>
      </c>
      <c r="D2117" t="str">
        <f t="shared" si="99"/>
        <v>570409 - TrsfIn fm CSU409TFClgWkStdyPgm</v>
      </c>
      <c r="E2117" s="2">
        <v>36526</v>
      </c>
      <c r="F2117" s="4" t="s">
        <v>21</v>
      </c>
      <c r="G2117" s="4" t="s">
        <v>3022</v>
      </c>
      <c r="H2117" s="4" t="s">
        <v>4731</v>
      </c>
      <c r="I2117" s="4" t="s">
        <v>4733</v>
      </c>
      <c r="J2117" s="4" t="str">
        <f t="shared" si="100"/>
        <v>570409 - Tr In from CSU 409 -TF College Work Study Program</v>
      </c>
      <c r="K2117" s="4" t="s">
        <v>4123</v>
      </c>
      <c r="L2117" s="4" t="s">
        <v>4006</v>
      </c>
      <c r="M2117" s="4" t="s">
        <v>4007</v>
      </c>
      <c r="N2117" t="str">
        <f t="shared" si="101"/>
        <v>506 - Transfers In From Other Funds/Appropriations</v>
      </c>
      <c r="O2117" s="4" t="s">
        <v>3028</v>
      </c>
      <c r="P2117" s="4" t="s">
        <v>3029</v>
      </c>
      <c r="Q2117" s="4" t="s">
        <v>4008</v>
      </c>
      <c r="R2117" s="4" t="s">
        <v>30</v>
      </c>
      <c r="S2117">
        <f>VLOOKUP(H2117,'Object Code Definitions'!$A$3:$C$1497,3,0)</f>
        <v>0</v>
      </c>
      <c r="T2117" t="str">
        <f>VLOOKUP(H2117,'Object Code Definitions'!$A$3:$I$1497,9,0)</f>
        <v>Active</v>
      </c>
    </row>
    <row r="2118" spans="1:20">
      <c r="A2118" s="4" t="s">
        <v>4734</v>
      </c>
      <c r="B2118" s="4" t="s">
        <v>4734</v>
      </c>
      <c r="C2118" s="4" t="s">
        <v>4735</v>
      </c>
      <c r="D2118" t="str">
        <f t="shared" si="99"/>
        <v>570410 - TrsfIn fm CSU 410TFWmFordDirLn</v>
      </c>
      <c r="E2118" s="2">
        <v>36526</v>
      </c>
      <c r="F2118" s="4" t="s">
        <v>21</v>
      </c>
      <c r="G2118" s="4" t="s">
        <v>3022</v>
      </c>
      <c r="H2118" s="4" t="s">
        <v>4734</v>
      </c>
      <c r="I2118" s="4" t="s">
        <v>4736</v>
      </c>
      <c r="J2118" s="4" t="str">
        <f t="shared" si="100"/>
        <v>570410 - Tr In from CSU 410 -TF Federal Direct Loan Program</v>
      </c>
      <c r="K2118" s="4" t="s">
        <v>4123</v>
      </c>
      <c r="L2118" s="4" t="s">
        <v>4006</v>
      </c>
      <c r="M2118" s="4" t="s">
        <v>4007</v>
      </c>
      <c r="N2118" t="str">
        <f t="shared" si="101"/>
        <v>506 - Transfers In From Other Funds/Appropriations</v>
      </c>
      <c r="O2118" s="4" t="s">
        <v>3028</v>
      </c>
      <c r="P2118" s="4" t="s">
        <v>3029</v>
      </c>
      <c r="Q2118" s="4" t="s">
        <v>4008</v>
      </c>
      <c r="R2118" s="4" t="s">
        <v>30</v>
      </c>
      <c r="S2118">
        <f>VLOOKUP(H2118,'Object Code Definitions'!$A$3:$C$1497,3,0)</f>
        <v>0</v>
      </c>
      <c r="T2118" t="str">
        <f>VLOOKUP(H2118,'Object Code Definitions'!$A$3:$I$1497,9,0)</f>
        <v>Active</v>
      </c>
    </row>
    <row r="2119" spans="1:20">
      <c r="A2119" s="4" t="s">
        <v>4737</v>
      </c>
      <c r="B2119" s="4" t="s">
        <v>4737</v>
      </c>
      <c r="C2119" s="4" t="s">
        <v>4738</v>
      </c>
      <c r="D2119" t="str">
        <f t="shared" si="99"/>
        <v>570411 - TrsfIn fm CSU411TF ACG/SMARTGn</v>
      </c>
      <c r="E2119" s="2">
        <v>36526</v>
      </c>
      <c r="F2119" s="4" t="s">
        <v>21</v>
      </c>
      <c r="G2119" s="4" t="s">
        <v>3022</v>
      </c>
      <c r="H2119" s="4" t="s">
        <v>4737</v>
      </c>
      <c r="I2119" s="4" t="s">
        <v>4739</v>
      </c>
      <c r="J2119" s="4" t="str">
        <f t="shared" si="100"/>
        <v>570411 - Tr In from CSU 411 -TF ACG/SMART Grants</v>
      </c>
      <c r="K2119" s="4" t="s">
        <v>4123</v>
      </c>
      <c r="L2119" s="4" t="s">
        <v>4006</v>
      </c>
      <c r="M2119" s="4" t="s">
        <v>4007</v>
      </c>
      <c r="N2119" t="str">
        <f t="shared" si="101"/>
        <v>506 - Transfers In From Other Funds/Appropriations</v>
      </c>
      <c r="O2119" s="4" t="s">
        <v>3028</v>
      </c>
      <c r="P2119" s="4" t="s">
        <v>3029</v>
      </c>
      <c r="Q2119" s="4" t="s">
        <v>4008</v>
      </c>
      <c r="R2119" s="4" t="s">
        <v>30</v>
      </c>
      <c r="S2119">
        <f>VLOOKUP(H2119,'Object Code Definitions'!$A$3:$C$1497,3,0)</f>
        <v>0</v>
      </c>
      <c r="T2119" t="str">
        <f>VLOOKUP(H2119,'Object Code Definitions'!$A$3:$I$1497,9,0)</f>
        <v>Active</v>
      </c>
    </row>
    <row r="2120" spans="1:20">
      <c r="A2120" s="4" t="s">
        <v>4740</v>
      </c>
      <c r="B2120" s="4" t="s">
        <v>4740</v>
      </c>
      <c r="C2120" s="4" t="s">
        <v>4741</v>
      </c>
      <c r="D2120" t="str">
        <f t="shared" si="99"/>
        <v>570421 - TrsfIn fm CSU 421 TF SEOG</v>
      </c>
      <c r="E2120" s="2">
        <v>41456</v>
      </c>
      <c r="F2120" s="4" t="s">
        <v>20</v>
      </c>
      <c r="G2120" s="4" t="s">
        <v>3022</v>
      </c>
      <c r="H2120" s="4" t="s">
        <v>4740</v>
      </c>
      <c r="I2120" s="4" t="s">
        <v>4742</v>
      </c>
      <c r="J2120" s="4" t="str">
        <f t="shared" si="100"/>
        <v>570421 - Tr In from CSU 421 -TF State Ed. Oppornty Grant Pgm (Obsolet</v>
      </c>
      <c r="K2120" s="4" t="s">
        <v>4123</v>
      </c>
      <c r="L2120" s="4" t="s">
        <v>4006</v>
      </c>
      <c r="M2120" s="4" t="s">
        <v>4007</v>
      </c>
      <c r="N2120" t="str">
        <f t="shared" si="101"/>
        <v>506 - Transfers In From Other Funds/Appropriations</v>
      </c>
      <c r="O2120" s="4" t="s">
        <v>3028</v>
      </c>
      <c r="P2120" s="4" t="s">
        <v>3029</v>
      </c>
      <c r="Q2120" s="4" t="s">
        <v>4008</v>
      </c>
      <c r="R2120" s="4" t="s">
        <v>30</v>
      </c>
      <c r="S2120" t="str">
        <f>VLOOKUP(H2120,'Object Code Definitions'!$A$3:$C$1497,3,0)</f>
        <v>No longer needed as CSU fund 421 is obsolete.</v>
      </c>
      <c r="T2120" t="str">
        <f>VLOOKUP(H2120,'Object Code Definitions'!$A$3:$I$1497,9,0)</f>
        <v>Obsolete</v>
      </c>
    </row>
    <row r="2121" spans="1:20">
      <c r="A2121" s="4" t="s">
        <v>4743</v>
      </c>
      <c r="B2121" s="4" t="s">
        <v>4743</v>
      </c>
      <c r="C2121" s="4" t="s">
        <v>4744</v>
      </c>
      <c r="D2121" t="str">
        <f t="shared" si="99"/>
        <v>570422 - TrsfIn fm CSU 422 TF SUG Pgm</v>
      </c>
      <c r="E2121" s="2">
        <v>41456</v>
      </c>
      <c r="F2121" s="4" t="s">
        <v>20</v>
      </c>
      <c r="G2121" s="4" t="s">
        <v>3022</v>
      </c>
      <c r="H2121" s="4" t="s">
        <v>4743</v>
      </c>
      <c r="I2121" s="4" t="s">
        <v>4745</v>
      </c>
      <c r="J2121" s="4" t="str">
        <f t="shared" si="100"/>
        <v>570422 - Tr In from CSU 422 -TF State University Grant Program (Obsol</v>
      </c>
      <c r="K2121" s="4" t="s">
        <v>4123</v>
      </c>
      <c r="L2121" s="4" t="s">
        <v>4006</v>
      </c>
      <c r="M2121" s="4" t="s">
        <v>4007</v>
      </c>
      <c r="N2121" t="str">
        <f t="shared" si="101"/>
        <v>506 - Transfers In From Other Funds/Appropriations</v>
      </c>
      <c r="O2121" s="4" t="s">
        <v>3028</v>
      </c>
      <c r="P2121" s="4" t="s">
        <v>3029</v>
      </c>
      <c r="Q2121" s="4" t="s">
        <v>4008</v>
      </c>
      <c r="R2121" s="4" t="s">
        <v>30</v>
      </c>
      <c r="S2121" t="str">
        <f>VLOOKUP(H2121,'Object Code Definitions'!$A$3:$C$1497,3,0)</f>
        <v>No longer needed as CSU fund 422 is obsolete.</v>
      </c>
      <c r="T2121" t="str">
        <f>VLOOKUP(H2121,'Object Code Definitions'!$A$3:$I$1497,9,0)</f>
        <v>Obsolete</v>
      </c>
    </row>
    <row r="2122" spans="1:20">
      <c r="A2122" s="4" t="s">
        <v>4746</v>
      </c>
      <c r="B2122" s="4" t="s">
        <v>4746</v>
      </c>
      <c r="C2122" s="4" t="s">
        <v>4747</v>
      </c>
      <c r="D2122" t="str">
        <f t="shared" si="99"/>
        <v>570423 - TrsfIn fm CSU423TF Frgvl/DocLn</v>
      </c>
      <c r="E2122" s="2">
        <v>36526</v>
      </c>
      <c r="F2122" s="4" t="s">
        <v>21</v>
      </c>
      <c r="G2122" s="4" t="s">
        <v>3022</v>
      </c>
      <c r="H2122" s="4" t="s">
        <v>4746</v>
      </c>
      <c r="I2122" s="4" t="s">
        <v>4748</v>
      </c>
      <c r="J2122" s="4" t="str">
        <f t="shared" si="100"/>
        <v>570423 - Tr In from CSU 423 -TF Forgvl/Doctoral Loan Program</v>
      </c>
      <c r="K2122" s="4" t="s">
        <v>4123</v>
      </c>
      <c r="L2122" s="4" t="s">
        <v>4006</v>
      </c>
      <c r="M2122" s="4" t="s">
        <v>4007</v>
      </c>
      <c r="N2122" t="str">
        <f t="shared" si="101"/>
        <v>506 - Transfers In From Other Funds/Appropriations</v>
      </c>
      <c r="O2122" s="4" t="s">
        <v>3028</v>
      </c>
      <c r="P2122" s="4" t="s">
        <v>3029</v>
      </c>
      <c r="Q2122" s="4" t="s">
        <v>4008</v>
      </c>
      <c r="R2122" s="4" t="s">
        <v>30</v>
      </c>
      <c r="S2122">
        <f>VLOOKUP(H2122,'Object Code Definitions'!$A$3:$C$1497,3,0)</f>
        <v>0</v>
      </c>
      <c r="T2122" t="str">
        <f>VLOOKUP(H2122,'Object Code Definitions'!$A$3:$I$1497,9,0)</f>
        <v>Active</v>
      </c>
    </row>
    <row r="2123" spans="1:20">
      <c r="A2123" s="4" t="s">
        <v>4749</v>
      </c>
      <c r="B2123" s="4" t="s">
        <v>4749</v>
      </c>
      <c r="C2123" s="4" t="s">
        <v>4750</v>
      </c>
      <c r="D2123" t="str">
        <f t="shared" si="99"/>
        <v>570424 - TrsfIn fm CSU 424 TF Cal Grant</v>
      </c>
      <c r="E2123" s="2">
        <v>36526</v>
      </c>
      <c r="F2123" s="4" t="s">
        <v>21</v>
      </c>
      <c r="G2123" s="4" t="s">
        <v>3022</v>
      </c>
      <c r="H2123" s="4" t="s">
        <v>4749</v>
      </c>
      <c r="I2123" s="4" t="s">
        <v>4751</v>
      </c>
      <c r="J2123" s="4" t="str">
        <f t="shared" si="100"/>
        <v>570424 - Tr In from CSU 424 -TF California Grant Program</v>
      </c>
      <c r="K2123" s="4" t="s">
        <v>4123</v>
      </c>
      <c r="L2123" s="4" t="s">
        <v>4006</v>
      </c>
      <c r="M2123" s="4" t="s">
        <v>4007</v>
      </c>
      <c r="N2123" t="str">
        <f t="shared" si="101"/>
        <v>506 - Transfers In From Other Funds/Appropriations</v>
      </c>
      <c r="O2123" s="4" t="s">
        <v>3028</v>
      </c>
      <c r="P2123" s="4" t="s">
        <v>3029</v>
      </c>
      <c r="Q2123" s="4" t="s">
        <v>4008</v>
      </c>
      <c r="R2123" s="4" t="s">
        <v>30</v>
      </c>
      <c r="S2123">
        <f>VLOOKUP(H2123,'Object Code Definitions'!$A$3:$C$1497,3,0)</f>
        <v>0</v>
      </c>
      <c r="T2123" t="str">
        <f>VLOOKUP(H2123,'Object Code Definitions'!$A$3:$I$1497,9,0)</f>
        <v>Active</v>
      </c>
    </row>
    <row r="2124" spans="1:20">
      <c r="A2124" s="4" t="s">
        <v>4752</v>
      </c>
      <c r="B2124" s="4" t="s">
        <v>4752</v>
      </c>
      <c r="C2124" s="4" t="s">
        <v>4753</v>
      </c>
      <c r="D2124" t="str">
        <f t="shared" si="99"/>
        <v>570431 - TrsfIn fm CSU431TFUnrstSch&amp;Gnt</v>
      </c>
      <c r="E2124" s="2">
        <v>36526</v>
      </c>
      <c r="F2124" s="4" t="s">
        <v>21</v>
      </c>
      <c r="G2124" s="4" t="s">
        <v>3022</v>
      </c>
      <c r="H2124" s="4" t="s">
        <v>4752</v>
      </c>
      <c r="I2124" s="4" t="s">
        <v>4754</v>
      </c>
      <c r="J2124" s="4" t="str">
        <f t="shared" si="100"/>
        <v>570431 - Tr In from CSU 431-TF Restricted Scholarships and Grants</v>
      </c>
      <c r="K2124" s="4" t="s">
        <v>4123</v>
      </c>
      <c r="L2124" s="4" t="s">
        <v>4006</v>
      </c>
      <c r="M2124" s="4" t="s">
        <v>4007</v>
      </c>
      <c r="N2124" t="str">
        <f t="shared" si="101"/>
        <v>506 - Transfers In From Other Funds/Appropriations</v>
      </c>
      <c r="O2124" s="4" t="s">
        <v>3028</v>
      </c>
      <c r="P2124" s="4" t="s">
        <v>3029</v>
      </c>
      <c r="Q2124" s="4" t="s">
        <v>4008</v>
      </c>
      <c r="R2124" s="4" t="s">
        <v>30</v>
      </c>
      <c r="S2124">
        <f>VLOOKUP(H2124,'Object Code Definitions'!$A$3:$C$1497,3,0)</f>
        <v>0</v>
      </c>
      <c r="T2124" t="str">
        <f>VLOOKUP(H2124,'Object Code Definitions'!$A$3:$I$1497,9,0)</f>
        <v>Active</v>
      </c>
    </row>
    <row r="2125" spans="1:20">
      <c r="A2125" s="4" t="s">
        <v>4755</v>
      </c>
      <c r="B2125" s="4" t="s">
        <v>4755</v>
      </c>
      <c r="C2125" s="4" t="s">
        <v>4756</v>
      </c>
      <c r="D2125" t="str">
        <f t="shared" si="99"/>
        <v>570432 - TrsfIn fm CSU432TF RstSch&amp;Grnt</v>
      </c>
      <c r="E2125" s="2">
        <v>41456</v>
      </c>
      <c r="F2125" s="4" t="s">
        <v>20</v>
      </c>
      <c r="G2125" s="4" t="s">
        <v>3022</v>
      </c>
      <c r="H2125" s="4" t="s">
        <v>4755</v>
      </c>
      <c r="I2125" s="4" t="s">
        <v>4757</v>
      </c>
      <c r="J2125" s="4" t="str">
        <f t="shared" si="100"/>
        <v>570432 - Tr In from CSU 432 -TF Restricted Scholarships and Grants (O</v>
      </c>
      <c r="K2125" s="4" t="s">
        <v>4123</v>
      </c>
      <c r="L2125" s="4" t="s">
        <v>4006</v>
      </c>
      <c r="M2125" s="4" t="s">
        <v>4007</v>
      </c>
      <c r="N2125" t="str">
        <f t="shared" si="101"/>
        <v>506 - Transfers In From Other Funds/Appropriations</v>
      </c>
      <c r="O2125" s="4" t="s">
        <v>3028</v>
      </c>
      <c r="P2125" s="4" t="s">
        <v>3029</v>
      </c>
      <c r="Q2125" s="4" t="s">
        <v>4008</v>
      </c>
      <c r="R2125" s="4" t="s">
        <v>30</v>
      </c>
      <c r="S2125" t="str">
        <f>VLOOKUP(H2125,'Object Code Definitions'!$A$3:$C$1497,3,0)</f>
        <v>No longer needed as CSU fund 432 is obsolete.</v>
      </c>
      <c r="T2125" t="str">
        <f>VLOOKUP(H2125,'Object Code Definitions'!$A$3:$I$1497,9,0)</f>
        <v>Obsolete</v>
      </c>
    </row>
    <row r="2126" spans="1:20">
      <c r="A2126" s="4" t="s">
        <v>4758</v>
      </c>
      <c r="B2126" s="4" t="s">
        <v>4758</v>
      </c>
      <c r="C2126" s="4" t="s">
        <v>4759</v>
      </c>
      <c r="D2126" t="str">
        <f t="shared" si="99"/>
        <v>570433 - TrsfIn fm CSU 433 TFCmps St Ln</v>
      </c>
      <c r="E2126" s="2">
        <v>36526</v>
      </c>
      <c r="F2126" s="4" t="s">
        <v>21</v>
      </c>
      <c r="G2126" s="4" t="s">
        <v>3022</v>
      </c>
      <c r="H2126" s="4" t="s">
        <v>4758</v>
      </c>
      <c r="I2126" s="4" t="s">
        <v>4760</v>
      </c>
      <c r="J2126" s="4" t="str">
        <f t="shared" si="100"/>
        <v>570433 - Tr In from CSU 433 -TF Campus Student Loan Trust</v>
      </c>
      <c r="K2126" s="4" t="s">
        <v>4123</v>
      </c>
      <c r="L2126" s="4" t="s">
        <v>4006</v>
      </c>
      <c r="M2126" s="4" t="s">
        <v>4007</v>
      </c>
      <c r="N2126" t="str">
        <f t="shared" si="101"/>
        <v>506 - Transfers In From Other Funds/Appropriations</v>
      </c>
      <c r="O2126" s="4" t="s">
        <v>3028</v>
      </c>
      <c r="P2126" s="4" t="s">
        <v>3029</v>
      </c>
      <c r="Q2126" s="4" t="s">
        <v>4008</v>
      </c>
      <c r="R2126" s="4" t="s">
        <v>30</v>
      </c>
      <c r="S2126">
        <f>VLOOKUP(H2126,'Object Code Definitions'!$A$3:$C$1497,3,0)</f>
        <v>0</v>
      </c>
      <c r="T2126" t="str">
        <f>VLOOKUP(H2126,'Object Code Definitions'!$A$3:$I$1497,9,0)</f>
        <v>Active</v>
      </c>
    </row>
    <row r="2127" spans="1:20">
      <c r="A2127" s="4" t="s">
        <v>4761</v>
      </c>
      <c r="B2127" s="4" t="s">
        <v>4761</v>
      </c>
      <c r="C2127" s="4" t="s">
        <v>4762</v>
      </c>
      <c r="D2127" t="str">
        <f t="shared" si="99"/>
        <v>570434 - TrsfIn fm CSU 434TFCmpStdLTLn</v>
      </c>
      <c r="E2127" s="2">
        <v>36526</v>
      </c>
      <c r="F2127" s="4" t="s">
        <v>21</v>
      </c>
      <c r="G2127" s="4" t="s">
        <v>3022</v>
      </c>
      <c r="H2127" s="4" t="s">
        <v>4761</v>
      </c>
      <c r="I2127" s="4" t="s">
        <v>4763</v>
      </c>
      <c r="J2127" s="4" t="str">
        <f t="shared" si="100"/>
        <v>570434 - Tr In from CSU 434 -TF Camp Stdt Long Ters Loans</v>
      </c>
      <c r="K2127" s="4" t="s">
        <v>4123</v>
      </c>
      <c r="L2127" s="4" t="s">
        <v>4006</v>
      </c>
      <c r="M2127" s="4" t="s">
        <v>4007</v>
      </c>
      <c r="N2127" t="str">
        <f t="shared" si="101"/>
        <v>506 - Transfers In From Other Funds/Appropriations</v>
      </c>
      <c r="O2127" s="4" t="s">
        <v>3028</v>
      </c>
      <c r="P2127" s="4" t="s">
        <v>3029</v>
      </c>
      <c r="Q2127" s="4" t="s">
        <v>4008</v>
      </c>
      <c r="R2127" s="4" t="s">
        <v>30</v>
      </c>
      <c r="S2127">
        <f>VLOOKUP(H2127,'Object Code Definitions'!$A$3:$C$1497,3,0)</f>
        <v>0</v>
      </c>
      <c r="T2127" t="str">
        <f>VLOOKUP(H2127,'Object Code Definitions'!$A$3:$I$1497,9,0)</f>
        <v>Active</v>
      </c>
    </row>
    <row r="2128" spans="1:20">
      <c r="A2128" s="4" t="s">
        <v>4764</v>
      </c>
      <c r="B2128" s="4" t="s">
        <v>18</v>
      </c>
      <c r="C2128" s="4" t="s">
        <v>4765</v>
      </c>
      <c r="D2128" t="str">
        <f t="shared" si="99"/>
        <v>570435 - TrfIn fm CSU435-TFUnrstrctSchp</v>
      </c>
      <c r="E2128" s="2">
        <v>44013</v>
      </c>
      <c r="F2128" s="4" t="s">
        <v>21</v>
      </c>
      <c r="G2128" s="4" t="s">
        <v>3022</v>
      </c>
      <c r="H2128" s="4" t="s">
        <v>4764</v>
      </c>
      <c r="I2128" s="4" t="s">
        <v>4766</v>
      </c>
      <c r="J2128" s="4" t="str">
        <f t="shared" si="100"/>
        <v>570435 - Tr In from CSU 435 - TF Unrestricted  Scholarships</v>
      </c>
      <c r="K2128" s="4" t="s">
        <v>4123</v>
      </c>
      <c r="L2128" s="4" t="s">
        <v>4006</v>
      </c>
      <c r="M2128" s="4" t="s">
        <v>4007</v>
      </c>
      <c r="N2128" t="str">
        <f t="shared" si="101"/>
        <v>506 - Transfers In From Other Funds/Appropriations</v>
      </c>
      <c r="O2128" s="4" t="s">
        <v>3028</v>
      </c>
      <c r="P2128" s="4" t="s">
        <v>3029</v>
      </c>
      <c r="Q2128" s="4" t="s">
        <v>4008</v>
      </c>
      <c r="R2128" s="4" t="s">
        <v>30</v>
      </c>
      <c r="S2128">
        <f>VLOOKUP(H2128,'Object Code Definitions'!$A$3:$C$1497,3,0)</f>
        <v>0</v>
      </c>
      <c r="T2128" t="str">
        <f>VLOOKUP(H2128,'Object Code Definitions'!$A$3:$I$1497,9,0)</f>
        <v>Active</v>
      </c>
    </row>
    <row r="2129" spans="1:20">
      <c r="A2129" s="4" t="s">
        <v>4767</v>
      </c>
      <c r="B2129" s="4" t="s">
        <v>4767</v>
      </c>
      <c r="C2129" s="4" t="s">
        <v>4768</v>
      </c>
      <c r="D2129" t="str">
        <f t="shared" si="99"/>
        <v>570441 - TrsfIn fm CSU 441-TF CERF</v>
      </c>
      <c r="E2129" s="2">
        <v>36526</v>
      </c>
      <c r="F2129" s="4" t="s">
        <v>21</v>
      </c>
      <c r="G2129" s="4" t="s">
        <v>3022</v>
      </c>
      <c r="H2129" s="4" t="s">
        <v>4767</v>
      </c>
      <c r="I2129" s="4" t="s">
        <v>4769</v>
      </c>
      <c r="J2129" s="4" t="str">
        <f t="shared" si="100"/>
        <v>570441 - Tr In from CSU 441 - TF PaCE Operations</v>
      </c>
      <c r="K2129" s="4" t="s">
        <v>4123</v>
      </c>
      <c r="L2129" s="4" t="s">
        <v>4006</v>
      </c>
      <c r="M2129" s="4" t="s">
        <v>4007</v>
      </c>
      <c r="N2129" t="str">
        <f t="shared" si="101"/>
        <v>506 - Transfers In From Other Funds/Appropriations</v>
      </c>
      <c r="O2129" s="4" t="s">
        <v>3028</v>
      </c>
      <c r="P2129" s="4" t="s">
        <v>3029</v>
      </c>
      <c r="Q2129" s="4" t="s">
        <v>4008</v>
      </c>
      <c r="R2129" s="4" t="s">
        <v>30</v>
      </c>
      <c r="S2129">
        <f>VLOOKUP(H2129,'Object Code Definitions'!$A$3:$C$1497,3,0)</f>
        <v>0</v>
      </c>
      <c r="T2129" t="str">
        <f>VLOOKUP(H2129,'Object Code Definitions'!$A$3:$I$1497,9,0)</f>
        <v>Active</v>
      </c>
    </row>
    <row r="2130" spans="1:20">
      <c r="A2130" s="4" t="s">
        <v>4770</v>
      </c>
      <c r="B2130" s="4" t="s">
        <v>4770</v>
      </c>
      <c r="C2130" s="4" t="s">
        <v>4771</v>
      </c>
      <c r="D2130" t="str">
        <f t="shared" si="99"/>
        <v>570442 - TrsfIn fm CSU442TF CERF-Constr</v>
      </c>
      <c r="E2130" s="2">
        <v>36526</v>
      </c>
      <c r="F2130" s="4" t="s">
        <v>21</v>
      </c>
      <c r="G2130" s="4" t="s">
        <v>3022</v>
      </c>
      <c r="H2130" s="4" t="s">
        <v>4770</v>
      </c>
      <c r="I2130" s="4" t="s">
        <v>4772</v>
      </c>
      <c r="J2130" s="4" t="str">
        <f t="shared" si="100"/>
        <v>570442 - Tr In from CSU 442 - TF PaCE Capital Improvements</v>
      </c>
      <c r="K2130" s="4" t="s">
        <v>4123</v>
      </c>
      <c r="L2130" s="4" t="s">
        <v>4006</v>
      </c>
      <c r="M2130" s="4" t="s">
        <v>4007</v>
      </c>
      <c r="N2130" t="str">
        <f t="shared" si="101"/>
        <v>506 - Transfers In From Other Funds/Appropriations</v>
      </c>
      <c r="O2130" s="4" t="s">
        <v>3028</v>
      </c>
      <c r="P2130" s="4" t="s">
        <v>3029</v>
      </c>
      <c r="Q2130" s="4" t="s">
        <v>4008</v>
      </c>
      <c r="R2130" s="4" t="s">
        <v>30</v>
      </c>
      <c r="S2130">
        <f>VLOOKUP(H2130,'Object Code Definitions'!$A$3:$C$1497,3,0)</f>
        <v>0</v>
      </c>
      <c r="T2130" t="str">
        <f>VLOOKUP(H2130,'Object Code Definitions'!$A$3:$I$1497,9,0)</f>
        <v>Active</v>
      </c>
    </row>
    <row r="2131" spans="1:20">
      <c r="A2131" s="4" t="s">
        <v>4773</v>
      </c>
      <c r="B2131" s="4" t="s">
        <v>4773</v>
      </c>
      <c r="C2131" s="4" t="s">
        <v>4774</v>
      </c>
      <c r="D2131" t="str">
        <f t="shared" si="99"/>
        <v>570443 - TrsfIn fm CSU 443TF CERF M&amp;Eq</v>
      </c>
      <c r="E2131" s="2">
        <v>36526</v>
      </c>
      <c r="F2131" s="4" t="s">
        <v>21</v>
      </c>
      <c r="G2131" s="4" t="s">
        <v>3022</v>
      </c>
      <c r="H2131" s="4" t="s">
        <v>4773</v>
      </c>
      <c r="I2131" s="4" t="s">
        <v>4775</v>
      </c>
      <c r="J2131" s="4" t="str">
        <f t="shared" si="100"/>
        <v>570443 - Tr In from CSU 443 - TF PaCE Main &amp; Repair</v>
      </c>
      <c r="K2131" s="4" t="s">
        <v>4123</v>
      </c>
      <c r="L2131" s="4" t="s">
        <v>4006</v>
      </c>
      <c r="M2131" s="4" t="s">
        <v>4007</v>
      </c>
      <c r="N2131" t="str">
        <f t="shared" si="101"/>
        <v>506 - Transfers In From Other Funds/Appropriations</v>
      </c>
      <c r="O2131" s="4" t="s">
        <v>3028</v>
      </c>
      <c r="P2131" s="4" t="s">
        <v>3029</v>
      </c>
      <c r="Q2131" s="4" t="s">
        <v>4008</v>
      </c>
      <c r="R2131" s="4" t="s">
        <v>30</v>
      </c>
      <c r="S2131">
        <f>VLOOKUP(H2131,'Object Code Definitions'!$A$3:$C$1497,3,0)</f>
        <v>0</v>
      </c>
      <c r="T2131" t="str">
        <f>VLOOKUP(H2131,'Object Code Definitions'!$A$3:$I$1497,9,0)</f>
        <v>Active</v>
      </c>
    </row>
    <row r="2132" spans="1:20">
      <c r="A2132" s="4" t="s">
        <v>4776</v>
      </c>
      <c r="B2132" s="4" t="s">
        <v>18</v>
      </c>
      <c r="C2132" s="4" t="s">
        <v>4777</v>
      </c>
      <c r="D2132" t="str">
        <f t="shared" si="99"/>
        <v>570444 - TrIn fm CSU 444 TF CERF CmpPrt</v>
      </c>
      <c r="E2132" s="2">
        <v>41091</v>
      </c>
      <c r="F2132" s="4" t="s">
        <v>21</v>
      </c>
      <c r="G2132" s="4" t="s">
        <v>3022</v>
      </c>
      <c r="H2132" s="4" t="s">
        <v>4776</v>
      </c>
      <c r="I2132" s="4" t="s">
        <v>4778</v>
      </c>
      <c r="J2132" s="4" t="str">
        <f t="shared" si="100"/>
        <v>570444 - Tr In from CSU 444 - TF PaCE Campus Partners (Obsolete)</v>
      </c>
      <c r="K2132" s="4" t="s">
        <v>4123</v>
      </c>
      <c r="L2132" s="4" t="s">
        <v>4006</v>
      </c>
      <c r="M2132" s="4" t="s">
        <v>4007</v>
      </c>
      <c r="N2132" t="str">
        <f t="shared" si="101"/>
        <v>506 - Transfers In From Other Funds/Appropriations</v>
      </c>
      <c r="O2132" s="4" t="s">
        <v>3028</v>
      </c>
      <c r="P2132" s="4" t="s">
        <v>3029</v>
      </c>
      <c r="Q2132" s="4" t="s">
        <v>4008</v>
      </c>
      <c r="R2132" s="4" t="s">
        <v>30</v>
      </c>
      <c r="S2132">
        <f>VLOOKUP(H2132,'Object Code Definitions'!$A$3:$C$1497,3,0)</f>
        <v>0</v>
      </c>
      <c r="T2132" t="str">
        <f>VLOOKUP(H2132,'Object Code Definitions'!$A$3:$I$1497,9,0)</f>
        <v>Active</v>
      </c>
    </row>
    <row r="2133" spans="1:20">
      <c r="A2133" s="4" t="s">
        <v>4779</v>
      </c>
      <c r="B2133" s="4" t="s">
        <v>4779</v>
      </c>
      <c r="C2133" s="4" t="s">
        <v>4780</v>
      </c>
      <c r="D2133" t="str">
        <f t="shared" si="99"/>
        <v>570451 - TrsfIn fm CSU451-TF FRF HlthSv</v>
      </c>
      <c r="E2133" s="2">
        <v>36526</v>
      </c>
      <c r="F2133" s="4" t="s">
        <v>21</v>
      </c>
      <c r="G2133" s="4" t="s">
        <v>3022</v>
      </c>
      <c r="H2133" s="4" t="s">
        <v>4779</v>
      </c>
      <c r="I2133" s="4" t="s">
        <v>4781</v>
      </c>
      <c r="J2133" s="4" t="str">
        <f t="shared" si="100"/>
        <v>570451 - Tr In from CSU 451 -TF Fac Rev Fd-Health Svcs Fees</v>
      </c>
      <c r="K2133" s="4" t="s">
        <v>4123</v>
      </c>
      <c r="L2133" s="4" t="s">
        <v>4006</v>
      </c>
      <c r="M2133" s="4" t="s">
        <v>4007</v>
      </c>
      <c r="N2133" t="str">
        <f t="shared" si="101"/>
        <v>506 - Transfers In From Other Funds/Appropriations</v>
      </c>
      <c r="O2133" s="4" t="s">
        <v>3028</v>
      </c>
      <c r="P2133" s="4" t="s">
        <v>3029</v>
      </c>
      <c r="Q2133" s="4" t="s">
        <v>4008</v>
      </c>
      <c r="R2133" s="4" t="s">
        <v>30</v>
      </c>
      <c r="S2133">
        <f>VLOOKUP(H2133,'Object Code Definitions'!$A$3:$C$1497,3,0)</f>
        <v>0</v>
      </c>
      <c r="T2133" t="str">
        <f>VLOOKUP(H2133,'Object Code Definitions'!$A$3:$I$1497,9,0)</f>
        <v>Active</v>
      </c>
    </row>
    <row r="2134" spans="1:20">
      <c r="A2134" s="4" t="s">
        <v>4782</v>
      </c>
      <c r="B2134" s="4" t="s">
        <v>4782</v>
      </c>
      <c r="C2134" s="4" t="s">
        <v>4783</v>
      </c>
      <c r="D2134" t="str">
        <f t="shared" si="99"/>
        <v>570452 - TrsfIn fm CSU452-TF FRF-HlthFa</v>
      </c>
      <c r="E2134" s="2">
        <v>36526</v>
      </c>
      <c r="F2134" s="4" t="s">
        <v>21</v>
      </c>
      <c r="G2134" s="4" t="s">
        <v>3022</v>
      </c>
      <c r="H2134" s="4" t="s">
        <v>4782</v>
      </c>
      <c r="I2134" s="4" t="s">
        <v>4784</v>
      </c>
      <c r="J2134" s="4" t="str">
        <f t="shared" si="100"/>
        <v>570452 - Tr In from CSU 452 -TF Fac Rev Fd-Health Fac.Fees</v>
      </c>
      <c r="K2134" s="4" t="s">
        <v>4123</v>
      </c>
      <c r="L2134" s="4" t="s">
        <v>4006</v>
      </c>
      <c r="M2134" s="4" t="s">
        <v>4007</v>
      </c>
      <c r="N2134" t="str">
        <f t="shared" si="101"/>
        <v>506 - Transfers In From Other Funds/Appropriations</v>
      </c>
      <c r="O2134" s="4" t="s">
        <v>3028</v>
      </c>
      <c r="P2134" s="4" t="s">
        <v>3029</v>
      </c>
      <c r="Q2134" s="4" t="s">
        <v>4008</v>
      </c>
      <c r="R2134" s="4" t="s">
        <v>30</v>
      </c>
      <c r="S2134">
        <f>VLOOKUP(H2134,'Object Code Definitions'!$A$3:$C$1497,3,0)</f>
        <v>0</v>
      </c>
      <c r="T2134" t="str">
        <f>VLOOKUP(H2134,'Object Code Definitions'!$A$3:$I$1497,9,0)</f>
        <v>Active</v>
      </c>
    </row>
    <row r="2135" spans="1:20">
      <c r="A2135" s="4" t="s">
        <v>4785</v>
      </c>
      <c r="B2135" s="4" t="s">
        <v>4785</v>
      </c>
      <c r="C2135" s="4" t="s">
        <v>4786</v>
      </c>
      <c r="D2135" t="str">
        <f t="shared" si="99"/>
        <v>570453 - TrIn Fm CSU 453 TF FRF-Constr</v>
      </c>
      <c r="E2135" s="2">
        <v>36526</v>
      </c>
      <c r="F2135" s="4" t="s">
        <v>21</v>
      </c>
      <c r="G2135" s="4" t="s">
        <v>3022</v>
      </c>
      <c r="H2135" s="4" t="s">
        <v>4785</v>
      </c>
      <c r="I2135" s="4" t="s">
        <v>4787</v>
      </c>
      <c r="J2135" s="4" t="str">
        <f t="shared" si="100"/>
        <v>570453 - Tr In from CSU 453 -TF Facility  Revenue Fund-Costn.</v>
      </c>
      <c r="K2135" s="4" t="s">
        <v>4123</v>
      </c>
      <c r="L2135" s="4" t="s">
        <v>4006</v>
      </c>
      <c r="M2135" s="4" t="s">
        <v>4007</v>
      </c>
      <c r="N2135" t="str">
        <f t="shared" si="101"/>
        <v>506 - Transfers In From Other Funds/Appropriations</v>
      </c>
      <c r="O2135" s="4" t="s">
        <v>3028</v>
      </c>
      <c r="P2135" s="4" t="s">
        <v>3029</v>
      </c>
      <c r="Q2135" s="4" t="s">
        <v>4008</v>
      </c>
      <c r="R2135" s="4" t="s">
        <v>30</v>
      </c>
      <c r="S2135">
        <f>VLOOKUP(H2135,'Object Code Definitions'!$A$3:$C$1497,3,0)</f>
        <v>0</v>
      </c>
      <c r="T2135" t="str">
        <f>VLOOKUP(H2135,'Object Code Definitions'!$A$3:$I$1497,9,0)</f>
        <v>Active</v>
      </c>
    </row>
    <row r="2136" spans="1:20">
      <c r="A2136" s="4" t="s">
        <v>4788</v>
      </c>
      <c r="B2136" s="4" t="s">
        <v>4788</v>
      </c>
      <c r="C2136" s="4" t="s">
        <v>4789</v>
      </c>
      <c r="D2136" t="str">
        <f t="shared" si="99"/>
        <v>570454 - TrIn Fm CSU 454-TF FRF M &amp; Eq</v>
      </c>
      <c r="E2136" s="2">
        <v>36526</v>
      </c>
      <c r="F2136" s="4" t="s">
        <v>21</v>
      </c>
      <c r="G2136" s="4" t="s">
        <v>3022</v>
      </c>
      <c r="H2136" s="4" t="s">
        <v>4788</v>
      </c>
      <c r="I2136" s="4" t="s">
        <v>4790</v>
      </c>
      <c r="J2136" s="4" t="str">
        <f t="shared" si="100"/>
        <v>570454 - Tr In from CSU 454 -TF Fac Rev Fd-Maint and Equipt.</v>
      </c>
      <c r="K2136" s="4" t="s">
        <v>4123</v>
      </c>
      <c r="L2136" s="4" t="s">
        <v>4006</v>
      </c>
      <c r="M2136" s="4" t="s">
        <v>4007</v>
      </c>
      <c r="N2136" t="str">
        <f t="shared" si="101"/>
        <v>506 - Transfers In From Other Funds/Appropriations</v>
      </c>
      <c r="O2136" s="4" t="s">
        <v>3028</v>
      </c>
      <c r="P2136" s="4" t="s">
        <v>3029</v>
      </c>
      <c r="Q2136" s="4" t="s">
        <v>4008</v>
      </c>
      <c r="R2136" s="4" t="s">
        <v>30</v>
      </c>
      <c r="S2136">
        <f>VLOOKUP(H2136,'Object Code Definitions'!$A$3:$C$1497,3,0)</f>
        <v>0</v>
      </c>
      <c r="T2136" t="str">
        <f>VLOOKUP(H2136,'Object Code Definitions'!$A$3:$I$1497,9,0)</f>
        <v>Active</v>
      </c>
    </row>
    <row r="2137" spans="1:20">
      <c r="A2137" s="4" t="s">
        <v>4791</v>
      </c>
      <c r="B2137" s="4" t="s">
        <v>4791</v>
      </c>
      <c r="C2137" s="4" t="s">
        <v>4792</v>
      </c>
      <c r="D2137" t="str">
        <f t="shared" si="99"/>
        <v>570461 - TrsfIn fm CSU461-TF-ASI</v>
      </c>
      <c r="E2137" s="2">
        <v>36526</v>
      </c>
      <c r="F2137" s="4" t="s">
        <v>21</v>
      </c>
      <c r="G2137" s="4" t="s">
        <v>3022</v>
      </c>
      <c r="H2137" s="4" t="s">
        <v>4791</v>
      </c>
      <c r="I2137" s="4" t="s">
        <v>4793</v>
      </c>
      <c r="J2137" s="4" t="str">
        <f t="shared" si="100"/>
        <v>570461 - Tr In from CSU 461 -TF Associated Student Body Trust</v>
      </c>
      <c r="K2137" s="4" t="s">
        <v>4123</v>
      </c>
      <c r="L2137" s="4" t="s">
        <v>4006</v>
      </c>
      <c r="M2137" s="4" t="s">
        <v>4007</v>
      </c>
      <c r="N2137" t="str">
        <f t="shared" si="101"/>
        <v>506 - Transfers In From Other Funds/Appropriations</v>
      </c>
      <c r="O2137" s="4" t="s">
        <v>3028</v>
      </c>
      <c r="P2137" s="4" t="s">
        <v>3029</v>
      </c>
      <c r="Q2137" s="4" t="s">
        <v>4008</v>
      </c>
      <c r="R2137" s="4" t="s">
        <v>30</v>
      </c>
      <c r="S2137">
        <f>VLOOKUP(H2137,'Object Code Definitions'!$A$3:$C$1497,3,0)</f>
        <v>0</v>
      </c>
      <c r="T2137" t="str">
        <f>VLOOKUP(H2137,'Object Code Definitions'!$A$3:$I$1497,9,0)</f>
        <v>Active</v>
      </c>
    </row>
    <row r="2138" spans="1:20">
      <c r="A2138" s="4" t="s">
        <v>4794</v>
      </c>
      <c r="B2138" s="4" t="s">
        <v>4794</v>
      </c>
      <c r="C2138" s="4" t="s">
        <v>4795</v>
      </c>
      <c r="D2138" t="str">
        <f t="shared" si="99"/>
        <v>570462 - TrsfIn fm CSU462-TF SUN</v>
      </c>
      <c r="E2138" s="2">
        <v>36526</v>
      </c>
      <c r="F2138" s="4" t="s">
        <v>21</v>
      </c>
      <c r="G2138" s="4" t="s">
        <v>3022</v>
      </c>
      <c r="H2138" s="4" t="s">
        <v>4794</v>
      </c>
      <c r="I2138" s="4" t="s">
        <v>4796</v>
      </c>
      <c r="J2138" s="4" t="str">
        <f t="shared" si="100"/>
        <v>570462 - Tr In from CSU 462 -TF Camp Un Opportg Rev.Trust</v>
      </c>
      <c r="K2138" s="4" t="s">
        <v>4123</v>
      </c>
      <c r="L2138" s="4" t="s">
        <v>4006</v>
      </c>
      <c r="M2138" s="4" t="s">
        <v>4007</v>
      </c>
      <c r="N2138" t="str">
        <f t="shared" si="101"/>
        <v>506 - Transfers In From Other Funds/Appropriations</v>
      </c>
      <c r="O2138" s="4" t="s">
        <v>3028</v>
      </c>
      <c r="P2138" s="4" t="s">
        <v>3029</v>
      </c>
      <c r="Q2138" s="4" t="s">
        <v>4008</v>
      </c>
      <c r="R2138" s="4" t="s">
        <v>30</v>
      </c>
      <c r="S2138">
        <f>VLOOKUP(H2138,'Object Code Definitions'!$A$3:$C$1497,3,0)</f>
        <v>0</v>
      </c>
      <c r="T2138" t="str">
        <f>VLOOKUP(H2138,'Object Code Definitions'!$A$3:$I$1497,9,0)</f>
        <v>Active</v>
      </c>
    </row>
    <row r="2139" spans="1:20">
      <c r="A2139" s="4" t="s">
        <v>4797</v>
      </c>
      <c r="B2139" s="4" t="s">
        <v>4797</v>
      </c>
      <c r="C2139" s="4" t="s">
        <v>4798</v>
      </c>
      <c r="D2139" t="str">
        <f t="shared" si="99"/>
        <v>570463 - TrIn Fm CSU 463 TF Inst RelAct</v>
      </c>
      <c r="E2139" s="2">
        <v>36526</v>
      </c>
      <c r="F2139" s="4" t="s">
        <v>21</v>
      </c>
      <c r="G2139" s="4" t="s">
        <v>3022</v>
      </c>
      <c r="H2139" s="4" t="s">
        <v>4797</v>
      </c>
      <c r="I2139" s="4" t="s">
        <v>4799</v>
      </c>
      <c r="J2139" s="4" t="str">
        <f t="shared" si="100"/>
        <v>570463 - Tr In from CSU 463 -TF Instructly.Reltd Activities Trust</v>
      </c>
      <c r="K2139" s="4" t="s">
        <v>4123</v>
      </c>
      <c r="L2139" s="4" t="s">
        <v>4006</v>
      </c>
      <c r="M2139" s="4" t="s">
        <v>4007</v>
      </c>
      <c r="N2139" t="str">
        <f t="shared" si="101"/>
        <v>506 - Transfers In From Other Funds/Appropriations</v>
      </c>
      <c r="O2139" s="4" t="s">
        <v>3028</v>
      </c>
      <c r="P2139" s="4" t="s">
        <v>3029</v>
      </c>
      <c r="Q2139" s="4" t="s">
        <v>4008</v>
      </c>
      <c r="R2139" s="4" t="s">
        <v>30</v>
      </c>
      <c r="S2139">
        <f>VLOOKUP(H2139,'Object Code Definitions'!$A$3:$C$1497,3,0)</f>
        <v>0</v>
      </c>
      <c r="T2139" t="str">
        <f>VLOOKUP(H2139,'Object Code Definitions'!$A$3:$I$1497,9,0)</f>
        <v>Active</v>
      </c>
    </row>
    <row r="2140" spans="1:20">
      <c r="A2140" s="4" t="s">
        <v>4800</v>
      </c>
      <c r="B2140" s="4" t="s">
        <v>4800</v>
      </c>
      <c r="C2140" s="4" t="s">
        <v>4801</v>
      </c>
      <c r="D2140" t="str">
        <f t="shared" si="99"/>
        <v>570464 - TrIn Fm CSU 464 TF Intrnl Prog</v>
      </c>
      <c r="E2140" s="2">
        <v>36526</v>
      </c>
      <c r="F2140" s="4" t="s">
        <v>21</v>
      </c>
      <c r="G2140" s="4" t="s">
        <v>3022</v>
      </c>
      <c r="H2140" s="4" t="s">
        <v>4800</v>
      </c>
      <c r="I2140" s="4" t="s">
        <v>4802</v>
      </c>
      <c r="J2140" s="4" t="str">
        <f t="shared" si="100"/>
        <v>570464 - Tr In from CSU 464 -TF International Program Trust</v>
      </c>
      <c r="K2140" s="4" t="s">
        <v>4123</v>
      </c>
      <c r="L2140" s="4" t="s">
        <v>4006</v>
      </c>
      <c r="M2140" s="4" t="s">
        <v>4007</v>
      </c>
      <c r="N2140" t="str">
        <f t="shared" si="101"/>
        <v>506 - Transfers In From Other Funds/Appropriations</v>
      </c>
      <c r="O2140" s="4" t="s">
        <v>3028</v>
      </c>
      <c r="P2140" s="4" t="s">
        <v>3029</v>
      </c>
      <c r="Q2140" s="4" t="s">
        <v>4008</v>
      </c>
      <c r="R2140" s="4" t="s">
        <v>30</v>
      </c>
      <c r="S2140">
        <f>VLOOKUP(H2140,'Object Code Definitions'!$A$3:$C$1497,3,0)</f>
        <v>0</v>
      </c>
      <c r="T2140" t="str">
        <f>VLOOKUP(H2140,'Object Code Definitions'!$A$3:$I$1497,9,0)</f>
        <v>Active</v>
      </c>
    </row>
    <row r="2141" spans="1:20">
      <c r="A2141" s="4" t="s">
        <v>4803</v>
      </c>
      <c r="B2141" s="4" t="s">
        <v>4803</v>
      </c>
      <c r="C2141" s="4" t="s">
        <v>4804</v>
      </c>
      <c r="D2141" t="str">
        <f t="shared" si="99"/>
        <v>570465 - TrIn Fm CSU 465 TF Cntrct/Grnt</v>
      </c>
      <c r="E2141" s="2">
        <v>36526</v>
      </c>
      <c r="F2141" s="4" t="s">
        <v>21</v>
      </c>
      <c r="G2141" s="4" t="s">
        <v>3022</v>
      </c>
      <c r="H2141" s="4" t="s">
        <v>4803</v>
      </c>
      <c r="I2141" s="4" t="s">
        <v>4805</v>
      </c>
      <c r="J2141" s="4" t="str">
        <f t="shared" si="100"/>
        <v>570465 - Tr In from CSU 465 -TF Contracts and Grant Trust</v>
      </c>
      <c r="K2141" s="4" t="s">
        <v>4123</v>
      </c>
      <c r="L2141" s="4" t="s">
        <v>4006</v>
      </c>
      <c r="M2141" s="4" t="s">
        <v>4007</v>
      </c>
      <c r="N2141" t="str">
        <f t="shared" si="101"/>
        <v>506 - Transfers In From Other Funds/Appropriations</v>
      </c>
      <c r="O2141" s="4" t="s">
        <v>3028</v>
      </c>
      <c r="P2141" s="4" t="s">
        <v>3029</v>
      </c>
      <c r="Q2141" s="4" t="s">
        <v>4008</v>
      </c>
      <c r="R2141" s="4" t="s">
        <v>30</v>
      </c>
      <c r="S2141">
        <f>VLOOKUP(H2141,'Object Code Definitions'!$A$3:$C$1497,3,0)</f>
        <v>0</v>
      </c>
      <c r="T2141" t="str">
        <f>VLOOKUP(H2141,'Object Code Definitions'!$A$3:$I$1497,9,0)</f>
        <v>Active</v>
      </c>
    </row>
    <row r="2142" spans="1:20">
      <c r="A2142" s="4" t="s">
        <v>4806</v>
      </c>
      <c r="B2142" s="4" t="s">
        <v>4806</v>
      </c>
      <c r="C2142" s="4" t="s">
        <v>4807</v>
      </c>
      <c r="D2142" t="str">
        <f t="shared" si="99"/>
        <v>570466 - TrIn Fm CSU 466 TF Endowment</v>
      </c>
      <c r="E2142" s="2">
        <v>36526</v>
      </c>
      <c r="F2142" s="4" t="s">
        <v>21</v>
      </c>
      <c r="G2142" s="4" t="s">
        <v>3022</v>
      </c>
      <c r="H2142" s="4" t="s">
        <v>4806</v>
      </c>
      <c r="I2142" s="4" t="s">
        <v>4808</v>
      </c>
      <c r="J2142" s="4" t="str">
        <f t="shared" si="100"/>
        <v>570466 - Tr In from CSU 466 -TF Endowment Trust</v>
      </c>
      <c r="K2142" s="4" t="s">
        <v>4123</v>
      </c>
      <c r="L2142" s="4" t="s">
        <v>4006</v>
      </c>
      <c r="M2142" s="4" t="s">
        <v>4007</v>
      </c>
      <c r="N2142" t="str">
        <f t="shared" si="101"/>
        <v>506 - Transfers In From Other Funds/Appropriations</v>
      </c>
      <c r="O2142" s="4" t="s">
        <v>3028</v>
      </c>
      <c r="P2142" s="4" t="s">
        <v>3029</v>
      </c>
      <c r="Q2142" s="4" t="s">
        <v>4008</v>
      </c>
      <c r="R2142" s="4" t="s">
        <v>30</v>
      </c>
      <c r="S2142">
        <f>VLOOKUP(H2142,'Object Code Definitions'!$A$3:$C$1497,3,0)</f>
        <v>0</v>
      </c>
      <c r="T2142" t="str">
        <f>VLOOKUP(H2142,'Object Code Definitions'!$A$3:$I$1497,9,0)</f>
        <v>Active</v>
      </c>
    </row>
    <row r="2143" spans="1:20">
      <c r="A2143" s="4" t="s">
        <v>4809</v>
      </c>
      <c r="B2143" s="4" t="s">
        <v>4809</v>
      </c>
      <c r="C2143" s="4" t="s">
        <v>4810</v>
      </c>
      <c r="D2143" t="str">
        <f t="shared" si="99"/>
        <v>570467 - TrIn fm CSU467 TF Stdnt Fee Tr</v>
      </c>
      <c r="E2143" s="2">
        <v>36526</v>
      </c>
      <c r="F2143" s="4" t="s">
        <v>21</v>
      </c>
      <c r="G2143" s="4" t="s">
        <v>3022</v>
      </c>
      <c r="H2143" s="4" t="s">
        <v>4809</v>
      </c>
      <c r="I2143" s="4" t="s">
        <v>4811</v>
      </c>
      <c r="J2143" s="4" t="str">
        <f t="shared" si="100"/>
        <v>570467 - Tr In from CSU 467 - TF Student Fees Trust</v>
      </c>
      <c r="K2143" s="4" t="s">
        <v>4123</v>
      </c>
      <c r="L2143" s="4" t="s">
        <v>4006</v>
      </c>
      <c r="M2143" s="4" t="s">
        <v>4007</v>
      </c>
      <c r="N2143" t="str">
        <f t="shared" si="101"/>
        <v>506 - Transfers In From Other Funds/Appropriations</v>
      </c>
      <c r="O2143" s="4" t="s">
        <v>3028</v>
      </c>
      <c r="P2143" s="4" t="s">
        <v>3029</v>
      </c>
      <c r="Q2143" s="4" t="s">
        <v>4008</v>
      </c>
      <c r="R2143" s="4" t="s">
        <v>30</v>
      </c>
      <c r="S2143">
        <f>VLOOKUP(H2143,'Object Code Definitions'!$A$3:$C$1497,3,0)</f>
        <v>0</v>
      </c>
      <c r="T2143" t="str">
        <f>VLOOKUP(H2143,'Object Code Definitions'!$A$3:$I$1497,9,0)</f>
        <v>Active</v>
      </c>
    </row>
    <row r="2144" spans="1:20">
      <c r="A2144" s="4" t="s">
        <v>4812</v>
      </c>
      <c r="B2144" s="4" t="s">
        <v>4812</v>
      </c>
      <c r="C2144" s="4" t="s">
        <v>4813</v>
      </c>
      <c r="D2144" t="str">
        <f t="shared" si="99"/>
        <v>570471 - TrsfIn fm CSU471-TF PRF Fines</v>
      </c>
      <c r="E2144" s="2">
        <v>36526</v>
      </c>
      <c r="F2144" s="4" t="s">
        <v>21</v>
      </c>
      <c r="G2144" s="4" t="s">
        <v>3022</v>
      </c>
      <c r="H2144" s="4" t="s">
        <v>4812</v>
      </c>
      <c r="I2144" s="4" t="s">
        <v>4814</v>
      </c>
      <c r="J2144" s="4" t="str">
        <f t="shared" si="100"/>
        <v>570471 - Tr In from CSU 471-TF Pkg Rev Fd-Fines and Forfeitures</v>
      </c>
      <c r="K2144" s="4" t="s">
        <v>4123</v>
      </c>
      <c r="L2144" s="4" t="s">
        <v>4006</v>
      </c>
      <c r="M2144" s="4" t="s">
        <v>4007</v>
      </c>
      <c r="N2144" t="str">
        <f t="shared" si="101"/>
        <v>506 - Transfers In From Other Funds/Appropriations</v>
      </c>
      <c r="O2144" s="4" t="s">
        <v>3028</v>
      </c>
      <c r="P2144" s="4" t="s">
        <v>3029</v>
      </c>
      <c r="Q2144" s="4" t="s">
        <v>4008</v>
      </c>
      <c r="R2144" s="4" t="s">
        <v>30</v>
      </c>
      <c r="S2144">
        <f>VLOOKUP(H2144,'Object Code Definitions'!$A$3:$C$1497,3,0)</f>
        <v>0</v>
      </c>
      <c r="T2144" t="str">
        <f>VLOOKUP(H2144,'Object Code Definitions'!$A$3:$I$1497,9,0)</f>
        <v>Active</v>
      </c>
    </row>
    <row r="2145" spans="1:20">
      <c r="A2145" s="4" t="s">
        <v>4815</v>
      </c>
      <c r="B2145" s="4" t="s">
        <v>4815</v>
      </c>
      <c r="C2145" s="4" t="s">
        <v>4816</v>
      </c>
      <c r="D2145" t="str">
        <f t="shared" si="99"/>
        <v>570472 - TrsfIn fm CSU472-TF PRF PkngOp</v>
      </c>
      <c r="E2145" s="2">
        <v>36526</v>
      </c>
      <c r="F2145" s="4" t="s">
        <v>21</v>
      </c>
      <c r="G2145" s="4" t="s">
        <v>3022</v>
      </c>
      <c r="H2145" s="4" t="s">
        <v>4815</v>
      </c>
      <c r="I2145" s="4" t="s">
        <v>4817</v>
      </c>
      <c r="J2145" s="4" t="str">
        <f t="shared" si="100"/>
        <v>570472 - Tr In from CSU 472 -TF Pkg Rev Fd-Parking Fees</v>
      </c>
      <c r="K2145" s="4" t="s">
        <v>4123</v>
      </c>
      <c r="L2145" s="4" t="s">
        <v>4006</v>
      </c>
      <c r="M2145" s="4" t="s">
        <v>4007</v>
      </c>
      <c r="N2145" t="str">
        <f t="shared" si="101"/>
        <v>506 - Transfers In From Other Funds/Appropriations</v>
      </c>
      <c r="O2145" s="4" t="s">
        <v>3028</v>
      </c>
      <c r="P2145" s="4" t="s">
        <v>3029</v>
      </c>
      <c r="Q2145" s="4" t="s">
        <v>4008</v>
      </c>
      <c r="R2145" s="4" t="s">
        <v>30</v>
      </c>
      <c r="S2145">
        <f>VLOOKUP(H2145,'Object Code Definitions'!$A$3:$C$1497,3,0)</f>
        <v>0</v>
      </c>
      <c r="T2145" t="str">
        <f>VLOOKUP(H2145,'Object Code Definitions'!$A$3:$I$1497,9,0)</f>
        <v>Active</v>
      </c>
    </row>
    <row r="2146" spans="1:20">
      <c r="A2146" s="4" t="s">
        <v>4818</v>
      </c>
      <c r="B2146" s="4" t="s">
        <v>4818</v>
      </c>
      <c r="C2146" s="4" t="s">
        <v>4819</v>
      </c>
      <c r="D2146" t="str">
        <f t="shared" si="99"/>
        <v>570473 - TrIn Fm CSU 473 TF PRF-Constr</v>
      </c>
      <c r="E2146" s="2">
        <v>36526</v>
      </c>
      <c r="F2146" s="4" t="s">
        <v>21</v>
      </c>
      <c r="G2146" s="4" t="s">
        <v>3022</v>
      </c>
      <c r="H2146" s="4" t="s">
        <v>4818</v>
      </c>
      <c r="I2146" s="4" t="s">
        <v>4820</v>
      </c>
      <c r="J2146" s="4" t="str">
        <f t="shared" si="100"/>
        <v>570473 - Tr In from CSU 473 -TF Pkg Rev Fund-Construction</v>
      </c>
      <c r="K2146" s="4" t="s">
        <v>4123</v>
      </c>
      <c r="L2146" s="4" t="s">
        <v>4006</v>
      </c>
      <c r="M2146" s="4" t="s">
        <v>4007</v>
      </c>
      <c r="N2146" t="str">
        <f t="shared" si="101"/>
        <v>506 - Transfers In From Other Funds/Appropriations</v>
      </c>
      <c r="O2146" s="4" t="s">
        <v>3028</v>
      </c>
      <c r="P2146" s="4" t="s">
        <v>3029</v>
      </c>
      <c r="Q2146" s="4" t="s">
        <v>4008</v>
      </c>
      <c r="R2146" s="4" t="s">
        <v>30</v>
      </c>
      <c r="S2146">
        <f>VLOOKUP(H2146,'Object Code Definitions'!$A$3:$C$1497,3,0)</f>
        <v>0</v>
      </c>
      <c r="T2146" t="str">
        <f>VLOOKUP(H2146,'Object Code Definitions'!$A$3:$I$1497,9,0)</f>
        <v>Active</v>
      </c>
    </row>
    <row r="2147" spans="1:20">
      <c r="A2147" s="4" t="s">
        <v>4821</v>
      </c>
      <c r="B2147" s="4" t="s">
        <v>4821</v>
      </c>
      <c r="C2147" s="4" t="s">
        <v>4822</v>
      </c>
      <c r="D2147" t="str">
        <f t="shared" si="99"/>
        <v>570474 - TrIn Fm CSU 474 TF PRFMaint&amp;Eq</v>
      </c>
      <c r="E2147" s="2">
        <v>36526</v>
      </c>
      <c r="F2147" s="4" t="s">
        <v>21</v>
      </c>
      <c r="G2147" s="4" t="s">
        <v>3022</v>
      </c>
      <c r="H2147" s="4" t="s">
        <v>4821</v>
      </c>
      <c r="I2147" s="4" t="s">
        <v>4823</v>
      </c>
      <c r="J2147" s="4" t="str">
        <f t="shared" si="100"/>
        <v>570474 - Tr In from CSU 474 -TF Pkg Rev Fd-Maint and Equpt</v>
      </c>
      <c r="K2147" s="4" t="s">
        <v>4123</v>
      </c>
      <c r="L2147" s="4" t="s">
        <v>4006</v>
      </c>
      <c r="M2147" s="4" t="s">
        <v>4007</v>
      </c>
      <c r="N2147" t="str">
        <f t="shared" si="101"/>
        <v>506 - Transfers In From Other Funds/Appropriations</v>
      </c>
      <c r="O2147" s="4" t="s">
        <v>3028</v>
      </c>
      <c r="P2147" s="4" t="s">
        <v>3029</v>
      </c>
      <c r="Q2147" s="4" t="s">
        <v>4008</v>
      </c>
      <c r="R2147" s="4" t="s">
        <v>30</v>
      </c>
      <c r="S2147">
        <f>VLOOKUP(H2147,'Object Code Definitions'!$A$3:$C$1497,3,0)</f>
        <v>0</v>
      </c>
      <c r="T2147" t="str">
        <f>VLOOKUP(H2147,'Object Code Definitions'!$A$3:$I$1497,9,0)</f>
        <v>Active</v>
      </c>
    </row>
    <row r="2148" spans="1:20">
      <c r="A2148" s="4" t="s">
        <v>4824</v>
      </c>
      <c r="B2148" s="4" t="s">
        <v>4824</v>
      </c>
      <c r="C2148" s="4" t="s">
        <v>4825</v>
      </c>
      <c r="D2148" t="str">
        <f t="shared" si="99"/>
        <v>570481 - TrsfIn fm CSU481-TF Lottery</v>
      </c>
      <c r="E2148" s="2">
        <v>36526</v>
      </c>
      <c r="F2148" s="4" t="s">
        <v>21</v>
      </c>
      <c r="G2148" s="4" t="s">
        <v>3022</v>
      </c>
      <c r="H2148" s="4" t="s">
        <v>4824</v>
      </c>
      <c r="I2148" s="4" t="s">
        <v>4826</v>
      </c>
      <c r="J2148" s="4" t="str">
        <f t="shared" si="100"/>
        <v>570481 - Tr In from CSU 481 -TF Lottery Education Fund</v>
      </c>
      <c r="K2148" s="4" t="s">
        <v>4123</v>
      </c>
      <c r="L2148" s="4" t="s">
        <v>4006</v>
      </c>
      <c r="M2148" s="4" t="s">
        <v>4007</v>
      </c>
      <c r="N2148" t="str">
        <f t="shared" si="101"/>
        <v>506 - Transfers In From Other Funds/Appropriations</v>
      </c>
      <c r="O2148" s="4" t="s">
        <v>3028</v>
      </c>
      <c r="P2148" s="4" t="s">
        <v>3029</v>
      </c>
      <c r="Q2148" s="4" t="s">
        <v>4008</v>
      </c>
      <c r="R2148" s="4" t="s">
        <v>30</v>
      </c>
      <c r="S2148">
        <f>VLOOKUP(H2148,'Object Code Definitions'!$A$3:$C$1497,3,0)</f>
        <v>0</v>
      </c>
      <c r="T2148" t="str">
        <f>VLOOKUP(H2148,'Object Code Definitions'!$A$3:$I$1497,9,0)</f>
        <v>Active</v>
      </c>
    </row>
    <row r="2149" spans="1:20">
      <c r="A2149" s="4" t="s">
        <v>4827</v>
      </c>
      <c r="B2149" s="4" t="s">
        <v>4827</v>
      </c>
      <c r="C2149" s="4" t="s">
        <v>4828</v>
      </c>
      <c r="D2149" t="str">
        <f t="shared" si="99"/>
        <v>570485 - TrsfIn fm CSU485-TF CSU Op Fnd</v>
      </c>
      <c r="E2149" s="2">
        <v>36526</v>
      </c>
      <c r="F2149" s="4" t="s">
        <v>21</v>
      </c>
      <c r="G2149" s="4" t="s">
        <v>3022</v>
      </c>
      <c r="H2149" s="4" t="s">
        <v>4827</v>
      </c>
      <c r="I2149" s="4" t="s">
        <v>4829</v>
      </c>
      <c r="J2149" s="4" t="str">
        <f t="shared" si="100"/>
        <v>570485 - Tr in from CSU 485 -TF CSU Operating Fund</v>
      </c>
      <c r="K2149" s="4" t="s">
        <v>4123</v>
      </c>
      <c r="L2149" s="4" t="s">
        <v>4006</v>
      </c>
      <c r="M2149" s="4" t="s">
        <v>4007</v>
      </c>
      <c r="N2149" t="str">
        <f t="shared" si="101"/>
        <v>506 - Transfers In From Other Funds/Appropriations</v>
      </c>
      <c r="O2149" s="4" t="s">
        <v>3028</v>
      </c>
      <c r="P2149" s="4" t="s">
        <v>3029</v>
      </c>
      <c r="Q2149" s="4" t="s">
        <v>4008</v>
      </c>
      <c r="R2149" s="4" t="s">
        <v>30</v>
      </c>
      <c r="S2149">
        <f>VLOOKUP(H2149,'Object Code Definitions'!$A$3:$C$1497,3,0)</f>
        <v>0</v>
      </c>
      <c r="T2149" t="str">
        <f>VLOOKUP(H2149,'Object Code Definitions'!$A$3:$I$1497,9,0)</f>
        <v>Active</v>
      </c>
    </row>
    <row r="2150" spans="1:20">
      <c r="A2150" s="4" t="s">
        <v>4830</v>
      </c>
      <c r="B2150" s="4" t="s">
        <v>18</v>
      </c>
      <c r="C2150" s="4" t="s">
        <v>4831</v>
      </c>
      <c r="D2150" t="str">
        <f t="shared" si="99"/>
        <v>570487 - TrsfIn fm CSU487-TF Op Cap Imp</v>
      </c>
      <c r="E2150" s="2">
        <v>42552</v>
      </c>
      <c r="F2150" s="4" t="s">
        <v>21</v>
      </c>
      <c r="G2150" s="4" t="s">
        <v>3022</v>
      </c>
      <c r="H2150" s="4" t="s">
        <v>4830</v>
      </c>
      <c r="I2150" s="4" t="s">
        <v>4832</v>
      </c>
      <c r="J2150" s="4" t="str">
        <f t="shared" si="100"/>
        <v>570487 - Tr in from CSU 487 - TF Academic Capital Improvement Funds</v>
      </c>
      <c r="K2150" s="4" t="s">
        <v>4123</v>
      </c>
      <c r="L2150" s="4" t="s">
        <v>4006</v>
      </c>
      <c r="M2150" s="4" t="s">
        <v>4007</v>
      </c>
      <c r="N2150" t="str">
        <f t="shared" si="101"/>
        <v>506 - Transfers In From Other Funds/Appropriations</v>
      </c>
      <c r="O2150" s="4" t="s">
        <v>3028</v>
      </c>
      <c r="P2150" s="4" t="s">
        <v>3029</v>
      </c>
      <c r="Q2150" s="4" t="s">
        <v>4008</v>
      </c>
      <c r="R2150" s="4" t="s">
        <v>30</v>
      </c>
      <c r="S2150">
        <f>VLOOKUP(H2150,'Object Code Definitions'!$A$3:$C$1497,3,0)</f>
        <v>0</v>
      </c>
      <c r="T2150" t="str">
        <f>VLOOKUP(H2150,'Object Code Definitions'!$A$3:$I$1497,9,0)</f>
        <v>Active</v>
      </c>
    </row>
    <row r="2151" spans="1:20">
      <c r="A2151" s="4" t="s">
        <v>4833</v>
      </c>
      <c r="B2151" s="4" t="s">
        <v>4833</v>
      </c>
      <c r="C2151" s="4" t="s">
        <v>4834</v>
      </c>
      <c r="D2151" t="str">
        <f t="shared" si="99"/>
        <v>570491 - TrIn Fm CSU491 TFSpcPrjFnd-Prj</v>
      </c>
      <c r="E2151" s="2">
        <v>36526</v>
      </c>
      <c r="F2151" s="4" t="s">
        <v>21</v>
      </c>
      <c r="G2151" s="4" t="s">
        <v>3022</v>
      </c>
      <c r="H2151" s="4" t="s">
        <v>4833</v>
      </c>
      <c r="I2151" s="4" t="s">
        <v>4835</v>
      </c>
      <c r="J2151" s="4" t="str">
        <f t="shared" si="100"/>
        <v>570491 - Tr in from CSU 491 -TF Spl Project Fund-Special Prjts</v>
      </c>
      <c r="K2151" s="4" t="s">
        <v>4123</v>
      </c>
      <c r="L2151" s="4" t="s">
        <v>4006</v>
      </c>
      <c r="M2151" s="4" t="s">
        <v>4007</v>
      </c>
      <c r="N2151" t="str">
        <f t="shared" si="101"/>
        <v>506 - Transfers In From Other Funds/Appropriations</v>
      </c>
      <c r="O2151" s="4" t="s">
        <v>3028</v>
      </c>
      <c r="P2151" s="4" t="s">
        <v>3029</v>
      </c>
      <c r="Q2151" s="4" t="s">
        <v>4008</v>
      </c>
      <c r="R2151" s="4" t="s">
        <v>30</v>
      </c>
      <c r="S2151">
        <f>VLOOKUP(H2151,'Object Code Definitions'!$A$3:$C$1497,3,0)</f>
        <v>0</v>
      </c>
      <c r="T2151" t="str">
        <f>VLOOKUP(H2151,'Object Code Definitions'!$A$3:$I$1497,9,0)</f>
        <v>Active</v>
      </c>
    </row>
    <row r="2152" spans="1:20">
      <c r="A2152" s="4" t="s">
        <v>4836</v>
      </c>
      <c r="B2152" s="4" t="s">
        <v>4836</v>
      </c>
      <c r="C2152" s="4" t="s">
        <v>4837</v>
      </c>
      <c r="D2152" t="str">
        <f t="shared" si="99"/>
        <v>570492 - TrIn Fm CSU492 TFSpcPrjFnd-Dep</v>
      </c>
      <c r="E2152" s="2">
        <v>36526</v>
      </c>
      <c r="F2152" s="4" t="s">
        <v>21</v>
      </c>
      <c r="G2152" s="4" t="s">
        <v>3022</v>
      </c>
      <c r="H2152" s="4" t="s">
        <v>4836</v>
      </c>
      <c r="I2152" s="4" t="s">
        <v>4838</v>
      </c>
      <c r="J2152" s="4" t="str">
        <f t="shared" si="100"/>
        <v>570492 - Tr In from CSU 492 -TF Spl Prjt Fund-Dependent Care</v>
      </c>
      <c r="K2152" s="4" t="s">
        <v>4123</v>
      </c>
      <c r="L2152" s="4" t="s">
        <v>4006</v>
      </c>
      <c r="M2152" s="4" t="s">
        <v>4007</v>
      </c>
      <c r="N2152" t="str">
        <f t="shared" si="101"/>
        <v>506 - Transfers In From Other Funds/Appropriations</v>
      </c>
      <c r="O2152" s="4" t="s">
        <v>3028</v>
      </c>
      <c r="P2152" s="4" t="s">
        <v>3029</v>
      </c>
      <c r="Q2152" s="4" t="s">
        <v>4008</v>
      </c>
      <c r="R2152" s="4" t="s">
        <v>30</v>
      </c>
      <c r="S2152">
        <f>VLOOKUP(H2152,'Object Code Definitions'!$A$3:$C$1497,3,0)</f>
        <v>0</v>
      </c>
      <c r="T2152" t="str">
        <f>VLOOKUP(H2152,'Object Code Definitions'!$A$3:$I$1497,9,0)</f>
        <v>Active</v>
      </c>
    </row>
    <row r="2153" spans="1:20">
      <c r="A2153" s="4" t="s">
        <v>4839</v>
      </c>
      <c r="B2153" s="4" t="s">
        <v>4839</v>
      </c>
      <c r="C2153" s="4" t="s">
        <v>4840</v>
      </c>
      <c r="D2153" t="str">
        <f t="shared" si="99"/>
        <v>570496 - TrsfIn fm CSU496-TF Misc Trust</v>
      </c>
      <c r="E2153" s="2">
        <v>36526</v>
      </c>
      <c r="F2153" s="4" t="s">
        <v>21</v>
      </c>
      <c r="G2153" s="4" t="s">
        <v>3022</v>
      </c>
      <c r="H2153" s="4" t="s">
        <v>4839</v>
      </c>
      <c r="I2153" s="4" t="s">
        <v>4841</v>
      </c>
      <c r="J2153" s="4" t="str">
        <f t="shared" si="100"/>
        <v>570496 - Tr In from CSU 496 -TF Miscellaneous Trust</v>
      </c>
      <c r="K2153" s="4" t="s">
        <v>4123</v>
      </c>
      <c r="L2153" s="4" t="s">
        <v>4006</v>
      </c>
      <c r="M2153" s="4" t="s">
        <v>4007</v>
      </c>
      <c r="N2153" t="str">
        <f t="shared" si="101"/>
        <v>506 - Transfers In From Other Funds/Appropriations</v>
      </c>
      <c r="O2153" s="4" t="s">
        <v>3028</v>
      </c>
      <c r="P2153" s="4" t="s">
        <v>3029</v>
      </c>
      <c r="Q2153" s="4" t="s">
        <v>4008</v>
      </c>
      <c r="R2153" s="4" t="s">
        <v>30</v>
      </c>
      <c r="S2153">
        <f>VLOOKUP(H2153,'Object Code Definitions'!$A$3:$C$1497,3,0)</f>
        <v>0</v>
      </c>
      <c r="T2153" t="str">
        <f>VLOOKUP(H2153,'Object Code Definitions'!$A$3:$I$1497,9,0)</f>
        <v>Active</v>
      </c>
    </row>
    <row r="2154" spans="1:20">
      <c r="A2154" s="4" t="s">
        <v>4842</v>
      </c>
      <c r="B2154" s="4" t="s">
        <v>4842</v>
      </c>
      <c r="C2154" s="4" t="s">
        <v>4843</v>
      </c>
      <c r="D2154" t="str">
        <f t="shared" si="99"/>
        <v>570497 - TrIn Fm CSU497TFStProRtaChgDst</v>
      </c>
      <c r="E2154" s="2">
        <v>36526</v>
      </c>
      <c r="F2154" s="4" t="s">
        <v>21</v>
      </c>
      <c r="G2154" s="4" t="s">
        <v>3022</v>
      </c>
      <c r="H2154" s="4" t="s">
        <v>4842</v>
      </c>
      <c r="I2154" s="4" t="s">
        <v>4844</v>
      </c>
      <c r="J2154" s="4" t="str">
        <f t="shared" si="100"/>
        <v>570497 - Tr In from CSU 497 -TF State Pro Rata Charge Distribution</v>
      </c>
      <c r="K2154" s="4" t="s">
        <v>4123</v>
      </c>
      <c r="L2154" s="4" t="s">
        <v>4006</v>
      </c>
      <c r="M2154" s="4" t="s">
        <v>4007</v>
      </c>
      <c r="N2154" t="str">
        <f t="shared" si="101"/>
        <v>506 - Transfers In From Other Funds/Appropriations</v>
      </c>
      <c r="O2154" s="4" t="s">
        <v>3028</v>
      </c>
      <c r="P2154" s="4" t="s">
        <v>3029</v>
      </c>
      <c r="Q2154" s="4" t="s">
        <v>4008</v>
      </c>
      <c r="R2154" s="4" t="s">
        <v>30</v>
      </c>
      <c r="S2154">
        <f>VLOOKUP(H2154,'Object Code Definitions'!$A$3:$C$1497,3,0)</f>
        <v>0</v>
      </c>
      <c r="T2154" t="str">
        <f>VLOOKUP(H2154,'Object Code Definitions'!$A$3:$I$1497,9,0)</f>
        <v>Active</v>
      </c>
    </row>
    <row r="2155" spans="1:20">
      <c r="A2155" s="4" t="s">
        <v>4845</v>
      </c>
      <c r="B2155" s="4" t="s">
        <v>4845</v>
      </c>
      <c r="C2155" s="4" t="s">
        <v>4846</v>
      </c>
      <c r="D2155" t="str">
        <f t="shared" si="99"/>
        <v>570499 - TrIn Fm CSU499 TF RevolvingFnd</v>
      </c>
      <c r="E2155" s="2">
        <v>36526</v>
      </c>
      <c r="F2155" s="4" t="s">
        <v>21</v>
      </c>
      <c r="G2155" s="4" t="s">
        <v>3022</v>
      </c>
      <c r="H2155" s="4" t="s">
        <v>4845</v>
      </c>
      <c r="I2155" s="4" t="s">
        <v>4847</v>
      </c>
      <c r="J2155" s="4" t="str">
        <f t="shared" si="100"/>
        <v>570499 - Tr In from CSU 499 -TF Revolving Fund</v>
      </c>
      <c r="K2155" s="4" t="s">
        <v>4123</v>
      </c>
      <c r="L2155" s="4" t="s">
        <v>4006</v>
      </c>
      <c r="M2155" s="4" t="s">
        <v>4007</v>
      </c>
      <c r="N2155" t="str">
        <f t="shared" si="101"/>
        <v>506 - Transfers In From Other Funds/Appropriations</v>
      </c>
      <c r="O2155" s="4" t="s">
        <v>3028</v>
      </c>
      <c r="P2155" s="4" t="s">
        <v>3029</v>
      </c>
      <c r="Q2155" s="4" t="s">
        <v>4008</v>
      </c>
      <c r="R2155" s="4" t="s">
        <v>30</v>
      </c>
      <c r="S2155">
        <f>VLOOKUP(H2155,'Object Code Definitions'!$A$3:$C$1497,3,0)</f>
        <v>0</v>
      </c>
      <c r="T2155" t="str">
        <f>VLOOKUP(H2155,'Object Code Definitions'!$A$3:$I$1497,9,0)</f>
        <v>Active</v>
      </c>
    </row>
    <row r="2156" spans="1:20">
      <c r="A2156" s="4" t="s">
        <v>4848</v>
      </c>
      <c r="B2156" s="4" t="s">
        <v>4848</v>
      </c>
      <c r="C2156" s="4" t="s">
        <v>4849</v>
      </c>
      <c r="D2156" t="str">
        <f t="shared" si="99"/>
        <v>570531 - TrsfIn fm CSU531-TF Hsng Ops</v>
      </c>
      <c r="E2156" s="2">
        <v>36526</v>
      </c>
      <c r="F2156" s="4" t="s">
        <v>21</v>
      </c>
      <c r="G2156" s="4" t="s">
        <v>3022</v>
      </c>
      <c r="H2156" s="4" t="s">
        <v>4848</v>
      </c>
      <c r="I2156" s="4" t="s">
        <v>4850</v>
      </c>
      <c r="J2156" s="4" t="str">
        <f t="shared" si="100"/>
        <v>570531 - Tr In from CSU 531-TF Hsg. Operations and Revenue</v>
      </c>
      <c r="K2156" s="4" t="s">
        <v>4123</v>
      </c>
      <c r="L2156" s="4" t="s">
        <v>4006</v>
      </c>
      <c r="M2156" s="4" t="s">
        <v>4007</v>
      </c>
      <c r="N2156" t="str">
        <f t="shared" si="101"/>
        <v>506 - Transfers In From Other Funds/Appropriations</v>
      </c>
      <c r="O2156" s="4" t="s">
        <v>3028</v>
      </c>
      <c r="P2156" s="4" t="s">
        <v>3029</v>
      </c>
      <c r="Q2156" s="4" t="s">
        <v>4008</v>
      </c>
      <c r="R2156" s="4" t="s">
        <v>30</v>
      </c>
      <c r="S2156">
        <f>VLOOKUP(H2156,'Object Code Definitions'!$A$3:$C$1497,3,0)</f>
        <v>0</v>
      </c>
      <c r="T2156" t="str">
        <f>VLOOKUP(H2156,'Object Code Definitions'!$A$3:$I$1497,9,0)</f>
        <v>Active</v>
      </c>
    </row>
    <row r="2157" spans="1:20">
      <c r="A2157" s="4" t="s">
        <v>4851</v>
      </c>
      <c r="B2157" s="4" t="s">
        <v>4851</v>
      </c>
      <c r="C2157" s="4" t="s">
        <v>4852</v>
      </c>
      <c r="D2157" t="str">
        <f t="shared" si="99"/>
        <v>570532 - TrIn Fm CSU 532 TF Hsng M &amp; R</v>
      </c>
      <c r="E2157" s="2">
        <v>36526</v>
      </c>
      <c r="F2157" s="4" t="s">
        <v>21</v>
      </c>
      <c r="G2157" s="4" t="s">
        <v>3022</v>
      </c>
      <c r="H2157" s="4" t="s">
        <v>4851</v>
      </c>
      <c r="I2157" s="4" t="s">
        <v>4853</v>
      </c>
      <c r="J2157" s="4" t="str">
        <f t="shared" si="100"/>
        <v>570532 - Tr In from CSU 532 -TF Housing-Maint. and Repair</v>
      </c>
      <c r="K2157" s="4" t="s">
        <v>4123</v>
      </c>
      <c r="L2157" s="4" t="s">
        <v>4006</v>
      </c>
      <c r="M2157" s="4" t="s">
        <v>4007</v>
      </c>
      <c r="N2157" t="str">
        <f t="shared" si="101"/>
        <v>506 - Transfers In From Other Funds/Appropriations</v>
      </c>
      <c r="O2157" s="4" t="s">
        <v>3028</v>
      </c>
      <c r="P2157" s="4" t="s">
        <v>3029</v>
      </c>
      <c r="Q2157" s="4" t="s">
        <v>4008</v>
      </c>
      <c r="R2157" s="4" t="s">
        <v>30</v>
      </c>
      <c r="S2157">
        <f>VLOOKUP(H2157,'Object Code Definitions'!$A$3:$C$1497,3,0)</f>
        <v>0</v>
      </c>
      <c r="T2157" t="str">
        <f>VLOOKUP(H2157,'Object Code Definitions'!$A$3:$I$1497,9,0)</f>
        <v>Active</v>
      </c>
    </row>
    <row r="2158" spans="1:20">
      <c r="A2158" s="4" t="s">
        <v>4854</v>
      </c>
      <c r="B2158" s="4" t="s">
        <v>4854</v>
      </c>
      <c r="C2158" s="4" t="s">
        <v>4855</v>
      </c>
      <c r="D2158" t="str">
        <f t="shared" si="99"/>
        <v>570533 - TrIn Fm CSU 533 TF Hsng-Cnstr</v>
      </c>
      <c r="E2158" s="2">
        <v>36526</v>
      </c>
      <c r="F2158" s="4" t="s">
        <v>21</v>
      </c>
      <c r="G2158" s="4" t="s">
        <v>3022</v>
      </c>
      <c r="H2158" s="4" t="s">
        <v>4854</v>
      </c>
      <c r="I2158" s="4" t="s">
        <v>4856</v>
      </c>
      <c r="J2158" s="4" t="str">
        <f t="shared" si="100"/>
        <v>570533 - Tr In from CSU 533 -TF Housing Construction</v>
      </c>
      <c r="K2158" s="4" t="s">
        <v>4123</v>
      </c>
      <c r="L2158" s="4" t="s">
        <v>4006</v>
      </c>
      <c r="M2158" s="4" t="s">
        <v>4007</v>
      </c>
      <c r="N2158" t="str">
        <f t="shared" si="101"/>
        <v>506 - Transfers In From Other Funds/Appropriations</v>
      </c>
      <c r="O2158" s="4" t="s">
        <v>3028</v>
      </c>
      <c r="P2158" s="4" t="s">
        <v>3029</v>
      </c>
      <c r="Q2158" s="4" t="s">
        <v>4008</v>
      </c>
      <c r="R2158" s="4" t="s">
        <v>30</v>
      </c>
      <c r="S2158">
        <f>VLOOKUP(H2158,'Object Code Definitions'!$A$3:$C$1497,3,0)</f>
        <v>0</v>
      </c>
      <c r="T2158" t="str">
        <f>VLOOKUP(H2158,'Object Code Definitions'!$A$3:$I$1497,9,0)</f>
        <v>Active</v>
      </c>
    </row>
    <row r="2159" spans="1:20">
      <c r="A2159" s="4" t="s">
        <v>4857</v>
      </c>
      <c r="B2159" s="4" t="s">
        <v>4857</v>
      </c>
      <c r="C2159" s="4" t="s">
        <v>4858</v>
      </c>
      <c r="D2159" t="str">
        <f t="shared" si="99"/>
        <v>570534 - TrsfIn fm CSU534-TF Cmp Un Ops</v>
      </c>
      <c r="E2159" s="2">
        <v>36526</v>
      </c>
      <c r="F2159" s="4" t="s">
        <v>21</v>
      </c>
      <c r="G2159" s="4" t="s">
        <v>3022</v>
      </c>
      <c r="H2159" s="4" t="s">
        <v>4857</v>
      </c>
      <c r="I2159" s="4" t="s">
        <v>4859</v>
      </c>
      <c r="J2159" s="4" t="str">
        <f t="shared" si="100"/>
        <v>570534 - Tr In from CSU 534 -TF Camp.Un.-Operatn and Rev</v>
      </c>
      <c r="K2159" s="4" t="s">
        <v>4123</v>
      </c>
      <c r="L2159" s="4" t="s">
        <v>4006</v>
      </c>
      <c r="M2159" s="4" t="s">
        <v>4007</v>
      </c>
      <c r="N2159" t="str">
        <f t="shared" si="101"/>
        <v>506 - Transfers In From Other Funds/Appropriations</v>
      </c>
      <c r="O2159" s="4" t="s">
        <v>3028</v>
      </c>
      <c r="P2159" s="4" t="s">
        <v>3029</v>
      </c>
      <c r="Q2159" s="4" t="s">
        <v>4008</v>
      </c>
      <c r="R2159" s="4" t="s">
        <v>30</v>
      </c>
      <c r="S2159">
        <f>VLOOKUP(H2159,'Object Code Definitions'!$A$3:$C$1497,3,0)</f>
        <v>0</v>
      </c>
      <c r="T2159" t="str">
        <f>VLOOKUP(H2159,'Object Code Definitions'!$A$3:$I$1497,9,0)</f>
        <v>Active</v>
      </c>
    </row>
    <row r="2160" spans="1:20">
      <c r="A2160" s="4" t="s">
        <v>4860</v>
      </c>
      <c r="B2160" s="4" t="s">
        <v>4860</v>
      </c>
      <c r="C2160" s="4" t="s">
        <v>4861</v>
      </c>
      <c r="D2160" t="str">
        <f t="shared" si="99"/>
        <v>570535 - TrIn Fm CSU 535 TF St Un-M &amp; R</v>
      </c>
      <c r="E2160" s="2">
        <v>36526</v>
      </c>
      <c r="F2160" s="4" t="s">
        <v>21</v>
      </c>
      <c r="G2160" s="4" t="s">
        <v>3022</v>
      </c>
      <c r="H2160" s="4" t="s">
        <v>4860</v>
      </c>
      <c r="I2160" s="4" t="s">
        <v>4862</v>
      </c>
      <c r="J2160" s="4" t="str">
        <f t="shared" si="100"/>
        <v>570535 - Tr In from CSU 535 -TF Camp Un.-Maint and Repair</v>
      </c>
      <c r="K2160" s="4" t="s">
        <v>4123</v>
      </c>
      <c r="L2160" s="4" t="s">
        <v>4006</v>
      </c>
      <c r="M2160" s="4" t="s">
        <v>4007</v>
      </c>
      <c r="N2160" t="str">
        <f t="shared" si="101"/>
        <v>506 - Transfers In From Other Funds/Appropriations</v>
      </c>
      <c r="O2160" s="4" t="s">
        <v>3028</v>
      </c>
      <c r="P2160" s="4" t="s">
        <v>3029</v>
      </c>
      <c r="Q2160" s="4" t="s">
        <v>4008</v>
      </c>
      <c r="R2160" s="4" t="s">
        <v>30</v>
      </c>
      <c r="S2160">
        <f>VLOOKUP(H2160,'Object Code Definitions'!$A$3:$C$1497,3,0)</f>
        <v>0</v>
      </c>
      <c r="T2160" t="str">
        <f>VLOOKUP(H2160,'Object Code Definitions'!$A$3:$I$1497,9,0)</f>
        <v>Active</v>
      </c>
    </row>
    <row r="2161" spans="1:20">
      <c r="A2161" s="4" t="s">
        <v>4863</v>
      </c>
      <c r="B2161" s="4" t="s">
        <v>4863</v>
      </c>
      <c r="C2161" s="4" t="s">
        <v>4864</v>
      </c>
      <c r="D2161" t="str">
        <f t="shared" si="99"/>
        <v>570536 - TrIn Fm CSU 536 TF StUn-Constr</v>
      </c>
      <c r="E2161" s="2">
        <v>36526</v>
      </c>
      <c r="F2161" s="4" t="s">
        <v>21</v>
      </c>
      <c r="G2161" s="4" t="s">
        <v>3022</v>
      </c>
      <c r="H2161" s="4" t="s">
        <v>4863</v>
      </c>
      <c r="I2161" s="4" t="s">
        <v>4865</v>
      </c>
      <c r="J2161" s="4" t="str">
        <f t="shared" si="100"/>
        <v>570536 - Tr In from CSU 536 -TF Campus Union-Construction</v>
      </c>
      <c r="K2161" s="4" t="s">
        <v>4123</v>
      </c>
      <c r="L2161" s="4" t="s">
        <v>4006</v>
      </c>
      <c r="M2161" s="4" t="s">
        <v>4007</v>
      </c>
      <c r="N2161" t="str">
        <f t="shared" si="101"/>
        <v>506 - Transfers In From Other Funds/Appropriations</v>
      </c>
      <c r="O2161" s="4" t="s">
        <v>3028</v>
      </c>
      <c r="P2161" s="4" t="s">
        <v>3029</v>
      </c>
      <c r="Q2161" s="4" t="s">
        <v>4008</v>
      </c>
      <c r="R2161" s="4" t="s">
        <v>30</v>
      </c>
      <c r="S2161">
        <f>VLOOKUP(H2161,'Object Code Definitions'!$A$3:$C$1497,3,0)</f>
        <v>0</v>
      </c>
      <c r="T2161" t="str">
        <f>VLOOKUP(H2161,'Object Code Definitions'!$A$3:$I$1497,9,0)</f>
        <v>Active</v>
      </c>
    </row>
    <row r="2162" spans="1:20">
      <c r="A2162" s="4" t="s">
        <v>4866</v>
      </c>
      <c r="B2162" s="4" t="s">
        <v>4866</v>
      </c>
      <c r="C2162" s="4" t="s">
        <v>4867</v>
      </c>
      <c r="D2162" t="str">
        <f t="shared" si="99"/>
        <v>570537 - TrsfIn fm CSU537-TF AuxOrg Ops</v>
      </c>
      <c r="E2162" s="2">
        <v>36526</v>
      </c>
      <c r="F2162" s="4" t="s">
        <v>21</v>
      </c>
      <c r="G2162" s="4" t="s">
        <v>3022</v>
      </c>
      <c r="H2162" s="4" t="s">
        <v>4866</v>
      </c>
      <c r="I2162" s="4" t="s">
        <v>4868</v>
      </c>
      <c r="J2162" s="4" t="str">
        <f t="shared" si="100"/>
        <v>570537 - Tr In from CSU 537 -TF Aux Org-Operation and Revenue</v>
      </c>
      <c r="K2162" s="4" t="s">
        <v>4123</v>
      </c>
      <c r="L2162" s="4" t="s">
        <v>4006</v>
      </c>
      <c r="M2162" s="4" t="s">
        <v>4007</v>
      </c>
      <c r="N2162" t="str">
        <f t="shared" si="101"/>
        <v>506 - Transfers In From Other Funds/Appropriations</v>
      </c>
      <c r="O2162" s="4" t="s">
        <v>3028</v>
      </c>
      <c r="P2162" s="4" t="s">
        <v>3029</v>
      </c>
      <c r="Q2162" s="4" t="s">
        <v>4008</v>
      </c>
      <c r="R2162" s="4" t="s">
        <v>30</v>
      </c>
      <c r="S2162">
        <f>VLOOKUP(H2162,'Object Code Definitions'!$A$3:$C$1497,3,0)</f>
        <v>0</v>
      </c>
      <c r="T2162" t="str">
        <f>VLOOKUP(H2162,'Object Code Definitions'!$A$3:$I$1497,9,0)</f>
        <v>Active</v>
      </c>
    </row>
    <row r="2163" spans="1:20">
      <c r="A2163" s="4" t="s">
        <v>4869</v>
      </c>
      <c r="B2163" s="4" t="s">
        <v>4869</v>
      </c>
      <c r="C2163" s="4" t="s">
        <v>4870</v>
      </c>
      <c r="D2163" t="str">
        <f t="shared" si="99"/>
        <v>570538 - TrIn Fm CSU 538 TF Aux Org M&amp;R</v>
      </c>
      <c r="E2163" s="2">
        <v>36526</v>
      </c>
      <c r="F2163" s="4" t="s">
        <v>21</v>
      </c>
      <c r="G2163" s="4" t="s">
        <v>3022</v>
      </c>
      <c r="H2163" s="4" t="s">
        <v>4869</v>
      </c>
      <c r="I2163" s="4" t="s">
        <v>4871</v>
      </c>
      <c r="J2163" s="4" t="str">
        <f t="shared" si="100"/>
        <v>570538 - Tr In from CSU 538 -TF Aux org-Maintenance and Repair</v>
      </c>
      <c r="K2163" s="4" t="s">
        <v>4123</v>
      </c>
      <c r="L2163" s="4" t="s">
        <v>4006</v>
      </c>
      <c r="M2163" s="4" t="s">
        <v>4007</v>
      </c>
      <c r="N2163" t="str">
        <f t="shared" si="101"/>
        <v>506 - Transfers In From Other Funds/Appropriations</v>
      </c>
      <c r="O2163" s="4" t="s">
        <v>3028</v>
      </c>
      <c r="P2163" s="4" t="s">
        <v>3029</v>
      </c>
      <c r="Q2163" s="4" t="s">
        <v>4008</v>
      </c>
      <c r="R2163" s="4" t="s">
        <v>30</v>
      </c>
      <c r="S2163">
        <f>VLOOKUP(H2163,'Object Code Definitions'!$A$3:$C$1497,3,0)</f>
        <v>0</v>
      </c>
      <c r="T2163" t="str">
        <f>VLOOKUP(H2163,'Object Code Definitions'!$A$3:$I$1497,9,0)</f>
        <v>Active</v>
      </c>
    </row>
    <row r="2164" spans="1:20">
      <c r="A2164" s="4" t="s">
        <v>4872</v>
      </c>
      <c r="B2164" s="4" t="s">
        <v>4872</v>
      </c>
      <c r="C2164" s="4" t="s">
        <v>4873</v>
      </c>
      <c r="D2164" t="str">
        <f t="shared" si="99"/>
        <v>570539 - TrIn Fm CSU 539TF AuxOrg-Cnstr</v>
      </c>
      <c r="E2164" s="2">
        <v>36526</v>
      </c>
      <c r="F2164" s="4" t="s">
        <v>21</v>
      </c>
      <c r="G2164" s="4" t="s">
        <v>3022</v>
      </c>
      <c r="H2164" s="4" t="s">
        <v>4872</v>
      </c>
      <c r="I2164" s="4" t="s">
        <v>4874</v>
      </c>
      <c r="J2164" s="4" t="str">
        <f t="shared" si="100"/>
        <v>570539 - Tr In from CSU 539 -TF Aux Org-Construction</v>
      </c>
      <c r="K2164" s="4" t="s">
        <v>4123</v>
      </c>
      <c r="L2164" s="4" t="s">
        <v>4006</v>
      </c>
      <c r="M2164" s="4" t="s">
        <v>4007</v>
      </c>
      <c r="N2164" t="str">
        <f t="shared" si="101"/>
        <v>506 - Transfers In From Other Funds/Appropriations</v>
      </c>
      <c r="O2164" s="4" t="s">
        <v>3028</v>
      </c>
      <c r="P2164" s="4" t="s">
        <v>3029</v>
      </c>
      <c r="Q2164" s="4" t="s">
        <v>4008</v>
      </c>
      <c r="R2164" s="4" t="s">
        <v>30</v>
      </c>
      <c r="S2164">
        <f>VLOOKUP(H2164,'Object Code Definitions'!$A$3:$C$1497,3,0)</f>
        <v>0</v>
      </c>
      <c r="T2164" t="str">
        <f>VLOOKUP(H2164,'Object Code Definitions'!$A$3:$I$1497,9,0)</f>
        <v>Active</v>
      </c>
    </row>
    <row r="2165" spans="1:20">
      <c r="A2165" s="4" t="s">
        <v>4875</v>
      </c>
      <c r="B2165" s="4" t="s">
        <v>4875</v>
      </c>
      <c r="C2165" s="4" t="s">
        <v>4876</v>
      </c>
      <c r="D2165" t="str">
        <f t="shared" si="99"/>
        <v>570541 - TrfInFm CSU 541-TF Pooled Inv</v>
      </c>
      <c r="E2165" s="2">
        <v>36526</v>
      </c>
      <c r="F2165" s="4" t="s">
        <v>21</v>
      </c>
      <c r="G2165" s="4" t="s">
        <v>3022</v>
      </c>
      <c r="H2165" s="4" t="s">
        <v>4875</v>
      </c>
      <c r="I2165" s="4" t="s">
        <v>4877</v>
      </c>
      <c r="J2165" s="4" t="str">
        <f t="shared" si="100"/>
        <v>570541 - Tr In from CSU 541 -TF Pooled Investment Fund</v>
      </c>
      <c r="K2165" s="4" t="s">
        <v>4123</v>
      </c>
      <c r="L2165" s="4" t="s">
        <v>4006</v>
      </c>
      <c r="M2165" s="4" t="s">
        <v>4007</v>
      </c>
      <c r="N2165" t="str">
        <f t="shared" si="101"/>
        <v>506 - Transfers In From Other Funds/Appropriations</v>
      </c>
      <c r="O2165" s="4" t="s">
        <v>3028</v>
      </c>
      <c r="P2165" s="4" t="s">
        <v>3029</v>
      </c>
      <c r="Q2165" s="4" t="s">
        <v>4008</v>
      </c>
      <c r="R2165" s="4" t="s">
        <v>30</v>
      </c>
      <c r="S2165">
        <f>VLOOKUP(H2165,'Object Code Definitions'!$A$3:$C$1497,3,0)</f>
        <v>0</v>
      </c>
      <c r="T2165" t="str">
        <f>VLOOKUP(H2165,'Object Code Definitions'!$A$3:$I$1497,9,0)</f>
        <v>Active</v>
      </c>
    </row>
    <row r="2166" spans="1:20">
      <c r="A2166" s="4" t="s">
        <v>4878</v>
      </c>
      <c r="B2166" s="4" t="s">
        <v>4878</v>
      </c>
      <c r="C2166" s="4" t="s">
        <v>4879</v>
      </c>
      <c r="D2166" t="str">
        <f t="shared" si="99"/>
        <v>570542 - TrsfIn fm CSU542-TF CapPrjMgmt</v>
      </c>
      <c r="E2166" s="2">
        <v>36526</v>
      </c>
      <c r="F2166" s="4" t="s">
        <v>21</v>
      </c>
      <c r="G2166" s="4" t="s">
        <v>3022</v>
      </c>
      <c r="H2166" s="4" t="s">
        <v>4878</v>
      </c>
      <c r="I2166" s="4" t="s">
        <v>4880</v>
      </c>
      <c r="J2166" s="4" t="str">
        <f t="shared" si="100"/>
        <v>570542 - Tr In from CSU 542 -TF Capital Project Managaement</v>
      </c>
      <c r="K2166" s="4" t="s">
        <v>4123</v>
      </c>
      <c r="L2166" s="4" t="s">
        <v>4006</v>
      </c>
      <c r="M2166" s="4" t="s">
        <v>4007</v>
      </c>
      <c r="N2166" t="str">
        <f t="shared" si="101"/>
        <v>506 - Transfers In From Other Funds/Appropriations</v>
      </c>
      <c r="O2166" s="4" t="s">
        <v>3028</v>
      </c>
      <c r="P2166" s="4" t="s">
        <v>3029</v>
      </c>
      <c r="Q2166" s="4" t="s">
        <v>4008</v>
      </c>
      <c r="R2166" s="4" t="s">
        <v>30</v>
      </c>
      <c r="S2166">
        <f>VLOOKUP(H2166,'Object Code Definitions'!$A$3:$C$1497,3,0)</f>
        <v>0</v>
      </c>
      <c r="T2166" t="str">
        <f>VLOOKUP(H2166,'Object Code Definitions'!$A$3:$I$1497,9,0)</f>
        <v>Obsolete</v>
      </c>
    </row>
    <row r="2167" spans="1:20">
      <c r="A2167" s="4" t="s">
        <v>4881</v>
      </c>
      <c r="B2167" s="4" t="s">
        <v>4881</v>
      </c>
      <c r="C2167" s="4" t="s">
        <v>4882</v>
      </c>
      <c r="D2167" t="str">
        <f t="shared" si="99"/>
        <v>570543 - TrsfIn fm CSU543-CmpSvc-Intrnl</v>
      </c>
      <c r="E2167" s="2">
        <v>36526</v>
      </c>
      <c r="F2167" s="4" t="s">
        <v>21</v>
      </c>
      <c r="G2167" s="4" t="s">
        <v>3022</v>
      </c>
      <c r="H2167" s="4" t="s">
        <v>4881</v>
      </c>
      <c r="I2167" s="4" t="s">
        <v>4883</v>
      </c>
      <c r="J2167" s="4" t="str">
        <f t="shared" si="100"/>
        <v>570543 - Tr In from CSU 543 -TF Camp Svcs-Internal Services</v>
      </c>
      <c r="K2167" s="4" t="s">
        <v>4123</v>
      </c>
      <c r="L2167" s="4" t="s">
        <v>4006</v>
      </c>
      <c r="M2167" s="4" t="s">
        <v>4007</v>
      </c>
      <c r="N2167" t="str">
        <f t="shared" si="101"/>
        <v>506 - Transfers In From Other Funds/Appropriations</v>
      </c>
      <c r="O2167" s="4" t="s">
        <v>3028</v>
      </c>
      <c r="P2167" s="4" t="s">
        <v>3029</v>
      </c>
      <c r="Q2167" s="4" t="s">
        <v>4008</v>
      </c>
      <c r="R2167" s="4" t="s">
        <v>30</v>
      </c>
      <c r="S2167">
        <f>VLOOKUP(H2167,'Object Code Definitions'!$A$3:$C$1497,3,0)</f>
        <v>0</v>
      </c>
      <c r="T2167" t="str">
        <f>VLOOKUP(H2167,'Object Code Definitions'!$A$3:$I$1497,9,0)</f>
        <v>Obsolete</v>
      </c>
    </row>
    <row r="2168" spans="1:20">
      <c r="A2168" s="4" t="s">
        <v>4884</v>
      </c>
      <c r="B2168" s="4" t="s">
        <v>4884</v>
      </c>
      <c r="C2168" s="4" t="s">
        <v>4885</v>
      </c>
      <c r="D2168" t="str">
        <f t="shared" si="99"/>
        <v>570544 - TrsfIn fm CSU544-TF CmpSvc-Ent</v>
      </c>
      <c r="E2168" s="2">
        <v>36526</v>
      </c>
      <c r="F2168" s="4" t="s">
        <v>21</v>
      </c>
      <c r="G2168" s="4" t="s">
        <v>3022</v>
      </c>
      <c r="H2168" s="4" t="s">
        <v>4884</v>
      </c>
      <c r="I2168" s="4" t="s">
        <v>4886</v>
      </c>
      <c r="J2168" s="4" t="str">
        <f t="shared" si="100"/>
        <v>570544 - Tr In from CSU 544 -TF Campus Services-Enterprise</v>
      </c>
      <c r="K2168" s="4" t="s">
        <v>4123</v>
      </c>
      <c r="L2168" s="4" t="s">
        <v>4006</v>
      </c>
      <c r="M2168" s="4" t="s">
        <v>4007</v>
      </c>
      <c r="N2168" t="str">
        <f t="shared" si="101"/>
        <v>506 - Transfers In From Other Funds/Appropriations</v>
      </c>
      <c r="O2168" s="4" t="s">
        <v>3028</v>
      </c>
      <c r="P2168" s="4" t="s">
        <v>3029</v>
      </c>
      <c r="Q2168" s="4" t="s">
        <v>4008</v>
      </c>
      <c r="R2168" s="4" t="s">
        <v>30</v>
      </c>
      <c r="S2168">
        <f>VLOOKUP(H2168,'Object Code Definitions'!$A$3:$C$1497,3,0)</f>
        <v>0</v>
      </c>
      <c r="T2168" t="str">
        <f>VLOOKUP(H2168,'Object Code Definitions'!$A$3:$I$1497,9,0)</f>
        <v>Obsolete</v>
      </c>
    </row>
    <row r="2169" spans="1:20">
      <c r="A2169" s="4" t="s">
        <v>4711</v>
      </c>
      <c r="B2169" s="4" t="s">
        <v>4709</v>
      </c>
      <c r="C2169" s="4" t="s">
        <v>4710</v>
      </c>
      <c r="D2169" t="str">
        <f t="shared" si="99"/>
        <v>571000 - TrsfIn-Fm CO/Cmps 0948 SameCSU</v>
      </c>
      <c r="E2169" s="2">
        <v>36526</v>
      </c>
      <c r="F2169" s="4" t="s">
        <v>21</v>
      </c>
      <c r="G2169" s="4" t="s">
        <v>3022</v>
      </c>
      <c r="H2169" s="4" t="s">
        <v>4711</v>
      </c>
      <c r="I2169" s="4" t="s">
        <v>4712</v>
      </c>
      <c r="J2169" s="4" t="str">
        <f t="shared" si="100"/>
        <v>571000 - Tr in within the  same CSU Fund in 0948 between Campus and C</v>
      </c>
      <c r="K2169" s="4" t="s">
        <v>4123</v>
      </c>
      <c r="L2169" s="4" t="s">
        <v>4006</v>
      </c>
      <c r="M2169" s="4" t="s">
        <v>4007</v>
      </c>
      <c r="N2169" t="str">
        <f t="shared" si="101"/>
        <v>506 - Transfers In From Other Funds/Appropriations</v>
      </c>
      <c r="O2169" s="4" t="s">
        <v>3028</v>
      </c>
      <c r="P2169" s="4" t="s">
        <v>3029</v>
      </c>
      <c r="Q2169" s="4" t="s">
        <v>4141</v>
      </c>
      <c r="R2169" s="4" t="s">
        <v>30</v>
      </c>
      <c r="S2169">
        <f>VLOOKUP(H2169,'Object Code Definitions'!$A$3:$C$1497,3,0)</f>
        <v>0</v>
      </c>
      <c r="T2169" t="str">
        <f>VLOOKUP(H2169,'Object Code Definitions'!$A$3:$I$1497,9,0)</f>
        <v>Active</v>
      </c>
    </row>
    <row r="2170" spans="1:20">
      <c r="A2170" s="4" t="s">
        <v>4887</v>
      </c>
      <c r="B2170" s="4" t="s">
        <v>18</v>
      </c>
      <c r="C2170" s="4" t="s">
        <v>4888</v>
      </c>
      <c r="D2170" t="str">
        <f t="shared" si="99"/>
        <v>571485 - TrsfInFm-CSU 485 (InterAgency)</v>
      </c>
      <c r="E2170" s="2">
        <v>42186</v>
      </c>
      <c r="F2170" s="4" t="s">
        <v>21</v>
      </c>
      <c r="G2170" s="4" t="s">
        <v>3022</v>
      </c>
      <c r="H2170" s="4" t="s">
        <v>4887</v>
      </c>
      <c r="I2170" s="4" t="s">
        <v>4889</v>
      </c>
      <c r="J2170" s="4" t="str">
        <f t="shared" si="100"/>
        <v>571485 - Tr in from CSU Fund 485  in State Fund 0948 (Inter Agency)</v>
      </c>
      <c r="K2170" s="4" t="s">
        <v>4123</v>
      </c>
      <c r="L2170" s="4" t="s">
        <v>4006</v>
      </c>
      <c r="M2170" s="4" t="s">
        <v>4007</v>
      </c>
      <c r="N2170" t="str">
        <f t="shared" si="101"/>
        <v>506 - Transfers In From Other Funds/Appropriations</v>
      </c>
      <c r="O2170" s="4" t="s">
        <v>3028</v>
      </c>
      <c r="P2170" s="4" t="s">
        <v>3029</v>
      </c>
      <c r="Q2170" s="4" t="s">
        <v>4141</v>
      </c>
      <c r="R2170" s="4" t="s">
        <v>30</v>
      </c>
      <c r="S2170">
        <f>VLOOKUP(H2170,'Object Code Definitions'!$A$3:$C$1497,3,0)</f>
        <v>0</v>
      </c>
      <c r="T2170" t="str">
        <f>VLOOKUP(H2170,'Object Code Definitions'!$A$3:$I$1497,9,0)</f>
        <v>Active</v>
      </c>
    </row>
    <row r="2171" spans="1:20">
      <c r="A2171" s="4" t="s">
        <v>4890</v>
      </c>
      <c r="B2171" s="4" t="s">
        <v>18</v>
      </c>
      <c r="C2171" s="4" t="s">
        <v>4891</v>
      </c>
      <c r="D2171" t="str">
        <f t="shared" si="99"/>
        <v>571491 - TrIn Fm CSU491-SpcPrj IntrAgnc</v>
      </c>
      <c r="E2171" s="2">
        <v>40725</v>
      </c>
      <c r="F2171" s="4" t="s">
        <v>21</v>
      </c>
      <c r="G2171" s="4" t="s">
        <v>3022</v>
      </c>
      <c r="H2171" s="4" t="s">
        <v>4890</v>
      </c>
      <c r="I2171" s="4" t="s">
        <v>4892</v>
      </c>
      <c r="J2171" s="4" t="str">
        <f t="shared" si="100"/>
        <v>571491 - Tr in from CSU Fund 491 in State Fund 0948 (Inter Agency)</v>
      </c>
      <c r="K2171" s="4" t="s">
        <v>4123</v>
      </c>
      <c r="L2171" s="4" t="s">
        <v>4006</v>
      </c>
      <c r="M2171" s="4" t="s">
        <v>4007</v>
      </c>
      <c r="N2171" t="str">
        <f t="shared" si="101"/>
        <v>506 - Transfers In From Other Funds/Appropriations</v>
      </c>
      <c r="O2171" s="4" t="s">
        <v>3028</v>
      </c>
      <c r="P2171" s="4" t="s">
        <v>3029</v>
      </c>
      <c r="Q2171" s="4" t="s">
        <v>4141</v>
      </c>
      <c r="R2171" s="4" t="s">
        <v>30</v>
      </c>
      <c r="S2171">
        <f>VLOOKUP(H2171,'Object Code Definitions'!$A$3:$C$1497,3,0)</f>
        <v>0</v>
      </c>
      <c r="T2171" t="str">
        <f>VLOOKUP(H2171,'Object Code Definitions'!$A$3:$I$1497,9,0)</f>
        <v>Active</v>
      </c>
    </row>
    <row r="2172" spans="1:20">
      <c r="A2172" s="4" t="s">
        <v>4893</v>
      </c>
      <c r="B2172" s="4" t="s">
        <v>18</v>
      </c>
      <c r="C2172" s="4" t="s">
        <v>4894</v>
      </c>
      <c r="D2172" t="str">
        <f t="shared" si="99"/>
        <v>571496 - Trin Fm CSU496 0948(IntrAgenc)</v>
      </c>
      <c r="E2172" s="2">
        <v>42552</v>
      </c>
      <c r="F2172" s="4" t="s">
        <v>21</v>
      </c>
      <c r="G2172" s="4" t="s">
        <v>3022</v>
      </c>
      <c r="H2172" s="4" t="s">
        <v>4893</v>
      </c>
      <c r="I2172" s="4" t="s">
        <v>4895</v>
      </c>
      <c r="J2172" s="4" t="str">
        <f t="shared" si="100"/>
        <v>571496 - Tr in from CSU Fund 496 within state fund 0948 (Inter Agency</v>
      </c>
      <c r="K2172" s="4" t="s">
        <v>4123</v>
      </c>
      <c r="L2172" s="4" t="s">
        <v>4006</v>
      </c>
      <c r="M2172" s="4" t="s">
        <v>4007</v>
      </c>
      <c r="N2172" t="str">
        <f t="shared" si="101"/>
        <v>506 - Transfers In From Other Funds/Appropriations</v>
      </c>
      <c r="O2172" s="4" t="s">
        <v>3028</v>
      </c>
      <c r="P2172" s="4" t="s">
        <v>3029</v>
      </c>
      <c r="Q2172" s="4" t="s">
        <v>4141</v>
      </c>
      <c r="R2172" s="4" t="s">
        <v>30</v>
      </c>
      <c r="S2172">
        <f>VLOOKUP(H2172,'Object Code Definitions'!$A$3:$C$1497,3,0)</f>
        <v>0</v>
      </c>
      <c r="T2172" t="str">
        <f>VLOOKUP(H2172,'Object Code Definitions'!$A$3:$I$1497,9,0)</f>
        <v>Active</v>
      </c>
    </row>
    <row r="2173" spans="1:20">
      <c r="A2173" s="4" t="s">
        <v>4896</v>
      </c>
      <c r="B2173" s="4" t="s">
        <v>18</v>
      </c>
      <c r="C2173" s="4" t="s">
        <v>4897</v>
      </c>
      <c r="D2173" t="str">
        <f t="shared" si="99"/>
        <v>571541 - Tr in Fm CSU541  (InterAgency)</v>
      </c>
      <c r="E2173" s="2">
        <v>43647</v>
      </c>
      <c r="F2173" s="4" t="s">
        <v>21</v>
      </c>
      <c r="G2173" s="4" t="s">
        <v>3022</v>
      </c>
      <c r="H2173" s="4" t="s">
        <v>4896</v>
      </c>
      <c r="I2173" s="4" t="s">
        <v>4898</v>
      </c>
      <c r="J2173" s="4" t="str">
        <f t="shared" si="100"/>
        <v>571541 - Tr in from CSU Fund 541 in State Fund 0948 (Inter-Agency)</v>
      </c>
      <c r="K2173" s="4" t="s">
        <v>4123</v>
      </c>
      <c r="L2173" s="4" t="s">
        <v>4006</v>
      </c>
      <c r="M2173" s="4" t="s">
        <v>4007</v>
      </c>
      <c r="N2173" t="str">
        <f t="shared" si="101"/>
        <v>506 - Transfers In From Other Funds/Appropriations</v>
      </c>
      <c r="O2173" s="4" t="s">
        <v>3028</v>
      </c>
      <c r="P2173" s="4" t="s">
        <v>3029</v>
      </c>
      <c r="Q2173" s="4" t="s">
        <v>4141</v>
      </c>
      <c r="R2173" s="4" t="s">
        <v>30</v>
      </c>
      <c r="S2173">
        <f>VLOOKUP(H2173,'Object Code Definitions'!$A$3:$C$1497,3,0)</f>
        <v>0</v>
      </c>
      <c r="T2173" t="str">
        <f>VLOOKUP(H2173,'Object Code Definitions'!$A$3:$I$1497,9,0)</f>
        <v>Active</v>
      </c>
    </row>
    <row r="2174" spans="1:20">
      <c r="A2174" s="4" t="s">
        <v>4899</v>
      </c>
      <c r="B2174" s="4" t="s">
        <v>4899</v>
      </c>
      <c r="C2174" s="4" t="s">
        <v>4900</v>
      </c>
      <c r="D2174" t="str">
        <f t="shared" si="99"/>
        <v>571542 - TrsfInFm-CO CSU 542 CapPrjMgmt</v>
      </c>
      <c r="E2174" s="2">
        <v>36526</v>
      </c>
      <c r="F2174" s="4" t="s">
        <v>21</v>
      </c>
      <c r="G2174" s="4" t="s">
        <v>3022</v>
      </c>
      <c r="H2174" s="4" t="s">
        <v>4899</v>
      </c>
      <c r="I2174" s="4" t="s">
        <v>4901</v>
      </c>
      <c r="J2174" s="4" t="str">
        <f t="shared" si="100"/>
        <v>571542 - Tr in from CSU Fund 542 in State Fund 0948(Inter-agency)</v>
      </c>
      <c r="K2174" s="4" t="s">
        <v>4123</v>
      </c>
      <c r="L2174" s="4" t="s">
        <v>4006</v>
      </c>
      <c r="M2174" s="4" t="s">
        <v>4007</v>
      </c>
      <c r="N2174" t="str">
        <f t="shared" si="101"/>
        <v>506 - Transfers In From Other Funds/Appropriations</v>
      </c>
      <c r="O2174" s="4" t="s">
        <v>3028</v>
      </c>
      <c r="P2174" s="4" t="s">
        <v>3029</v>
      </c>
      <c r="Q2174" s="4" t="s">
        <v>4141</v>
      </c>
      <c r="R2174" s="4" t="s">
        <v>30</v>
      </c>
      <c r="S2174">
        <f>VLOOKUP(H2174,'Object Code Definitions'!$A$3:$C$1497,3,0)</f>
        <v>0</v>
      </c>
      <c r="T2174" t="str">
        <f>VLOOKUP(H2174,'Object Code Definitions'!$A$3:$I$1497,9,0)</f>
        <v>Obsolete</v>
      </c>
    </row>
    <row r="2175" spans="1:20">
      <c r="A2175" s="4" t="s">
        <v>4902</v>
      </c>
      <c r="B2175" s="4" t="s">
        <v>18</v>
      </c>
      <c r="C2175" s="4" t="s">
        <v>4903</v>
      </c>
      <c r="D2175" t="str">
        <f t="shared" si="99"/>
        <v>572000 - Transfers in-RMP SWAT</v>
      </c>
      <c r="E2175" s="2">
        <v>42552</v>
      </c>
      <c r="F2175" s="4" t="s">
        <v>21</v>
      </c>
      <c r="G2175" s="4" t="s">
        <v>3022</v>
      </c>
      <c r="H2175" s="4" t="s">
        <v>4902</v>
      </c>
      <c r="I2175" s="4" t="s">
        <v>4904</v>
      </c>
      <c r="J2175" s="4" t="str">
        <f t="shared" si="100"/>
        <v>572000 - Transfers in - RMP SWAT</v>
      </c>
      <c r="K2175" s="4" t="s">
        <v>4123</v>
      </c>
      <c r="L2175" s="4" t="s">
        <v>4006</v>
      </c>
      <c r="M2175" s="4" t="s">
        <v>4007</v>
      </c>
      <c r="N2175" t="str">
        <f t="shared" si="101"/>
        <v>506 - Transfers In From Other Funds/Appropriations</v>
      </c>
      <c r="O2175" s="4" t="s">
        <v>3028</v>
      </c>
      <c r="P2175" s="4" t="s">
        <v>3029</v>
      </c>
      <c r="Q2175" s="4" t="s">
        <v>4137</v>
      </c>
      <c r="R2175" s="4" t="s">
        <v>30</v>
      </c>
      <c r="S2175" t="str">
        <f>VLOOKUP(H2175,'Object Code Definitions'!$A$3:$C$1497,3,0)</f>
        <v>Systemwide allocation transfers issued by the CO to fund special programs or to de-allocate funds. (used in CSU fund 485).</v>
      </c>
      <c r="T2175" t="str">
        <f>VLOOKUP(H2175,'Object Code Definitions'!$A$3:$I$1497,9,0)</f>
        <v>Active</v>
      </c>
    </row>
    <row r="2176" spans="1:20">
      <c r="A2176" s="4" t="s">
        <v>4905</v>
      </c>
      <c r="B2176" s="4" t="s">
        <v>18</v>
      </c>
      <c r="C2176" s="4" t="s">
        <v>4906</v>
      </c>
      <c r="D2176" t="str">
        <f t="shared" si="99"/>
        <v>572485 - Trnsfr in-RMP SWAT-486 487 489</v>
      </c>
      <c r="E2176" s="2">
        <v>42552</v>
      </c>
      <c r="F2176" s="4" t="s">
        <v>21</v>
      </c>
      <c r="G2176" s="4" t="s">
        <v>3022</v>
      </c>
      <c r="H2176" s="4" t="s">
        <v>4905</v>
      </c>
      <c r="I2176" s="4" t="s">
        <v>4907</v>
      </c>
      <c r="J2176" s="4" t="str">
        <f t="shared" si="100"/>
        <v>572485 - Transfers in - RMP SWAT (Used in CSU Funds 486, 487, &amp; 489)</v>
      </c>
      <c r="K2176" s="4" t="s">
        <v>4123</v>
      </c>
      <c r="L2176" s="4" t="s">
        <v>4006</v>
      </c>
      <c r="M2176" s="4" t="s">
        <v>4007</v>
      </c>
      <c r="N2176" t="str">
        <f t="shared" si="101"/>
        <v>506 - Transfers In From Other Funds/Appropriations</v>
      </c>
      <c r="O2176" s="4" t="s">
        <v>3028</v>
      </c>
      <c r="P2176" s="4" t="s">
        <v>3029</v>
      </c>
      <c r="Q2176" s="4" t="s">
        <v>4137</v>
      </c>
      <c r="R2176" s="4" t="s">
        <v>30</v>
      </c>
      <c r="S2176" t="str">
        <f>VLOOKUP(H2176,'Object Code Definitions'!$A$3:$C$1497,3,0)</f>
        <v>Systemwide allocation transfers issued by the CO to fund special programs or to de-allocate funds. (used in CSU funds 486, 487 &amp; 489).</v>
      </c>
      <c r="T2176" t="str">
        <f>VLOOKUP(H2176,'Object Code Definitions'!$A$3:$I$1497,9,0)</f>
        <v>Active</v>
      </c>
    </row>
    <row r="2177" spans="1:20">
      <c r="A2177" s="4" t="s">
        <v>4908</v>
      </c>
      <c r="B2177" s="4" t="s">
        <v>18</v>
      </c>
      <c r="C2177" s="4" t="s">
        <v>4909</v>
      </c>
      <c r="D2177" t="str">
        <f t="shared" si="99"/>
        <v>572487 - Transfers in-RMP SWAT Returns</v>
      </c>
      <c r="E2177" s="2">
        <v>42552</v>
      </c>
      <c r="F2177" s="4" t="s">
        <v>21</v>
      </c>
      <c r="G2177" s="4" t="s">
        <v>3022</v>
      </c>
      <c r="H2177" s="4" t="s">
        <v>4908</v>
      </c>
      <c r="I2177" s="4" t="s">
        <v>4910</v>
      </c>
      <c r="J2177" s="4" t="str">
        <f t="shared" si="100"/>
        <v>572487 - Transfers in - RMP SWAT Return</v>
      </c>
      <c r="K2177" s="4" t="s">
        <v>4123</v>
      </c>
      <c r="L2177" s="4" t="s">
        <v>4006</v>
      </c>
      <c r="M2177" s="4" t="s">
        <v>4007</v>
      </c>
      <c r="N2177" t="str">
        <f t="shared" si="101"/>
        <v>506 - Transfers In From Other Funds/Appropriations</v>
      </c>
      <c r="O2177" s="4" t="s">
        <v>3028</v>
      </c>
      <c r="P2177" s="4" t="s">
        <v>3029</v>
      </c>
      <c r="Q2177" s="4" t="s">
        <v>4137</v>
      </c>
      <c r="R2177" s="4" t="s">
        <v>30</v>
      </c>
      <c r="S2177" t="str">
        <f>VLOOKUP(H2177,'Object Code Definitions'!$A$3:$C$1497,3,0)</f>
        <v>Systemwide allocation transfers returned to CSU fund 485 by CSU fund 487.</v>
      </c>
      <c r="T2177" t="str">
        <f>VLOOKUP(H2177,'Object Code Definitions'!$A$3:$I$1497,9,0)</f>
        <v>Active</v>
      </c>
    </row>
    <row r="2178" spans="1:20">
      <c r="A2178" s="4" t="s">
        <v>4911</v>
      </c>
      <c r="B2178" s="4" t="s">
        <v>18</v>
      </c>
      <c r="C2178" s="4" t="s">
        <v>4912</v>
      </c>
      <c r="D2178" t="str">
        <f t="shared" si="99"/>
        <v>580000 - Cost RecvryFm othr 0948CSUFnds</v>
      </c>
      <c r="E2178" s="2">
        <v>40360</v>
      </c>
      <c r="F2178" s="4" t="s">
        <v>20</v>
      </c>
      <c r="G2178" s="4" t="s">
        <v>3022</v>
      </c>
      <c r="H2178" s="4" t="s">
        <v>4913</v>
      </c>
      <c r="I2178" s="4" t="s">
        <v>4914</v>
      </c>
      <c r="J2178" s="4" t="str">
        <f t="shared" si="100"/>
        <v>580094 - Cost Recovery from Other CSU Funds within 0948</v>
      </c>
      <c r="K2178" s="4" t="s">
        <v>3611</v>
      </c>
      <c r="L2178" s="4" t="s">
        <v>4279</v>
      </c>
      <c r="M2178" s="4" t="s">
        <v>4280</v>
      </c>
      <c r="N2178" t="str">
        <f t="shared" si="101"/>
        <v>580 - Other Financial Sources</v>
      </c>
      <c r="O2178" s="4" t="s">
        <v>3028</v>
      </c>
      <c r="P2178" s="4" t="s">
        <v>3029</v>
      </c>
      <c r="Q2178" s="4" t="s">
        <v>4181</v>
      </c>
      <c r="R2178" s="4" t="s">
        <v>30</v>
      </c>
      <c r="S2178" t="str">
        <f>VLOOKUP(H2178,'Object Code Definitions'!$A$3:$C$1497,3,0)</f>
        <v>Used for inter-fund cost recovery transactions occurring between two campus funds within state fund 0948.</v>
      </c>
      <c r="T2178" t="str">
        <f>VLOOKUP(H2178,'Object Code Definitions'!$A$3:$I$1497,9,0)</f>
        <v>Active</v>
      </c>
    </row>
    <row r="2179" spans="1:20">
      <c r="A2179" s="4" t="s">
        <v>4299</v>
      </c>
      <c r="B2179" s="4" t="s">
        <v>4297</v>
      </c>
      <c r="C2179" s="4" t="s">
        <v>4298</v>
      </c>
      <c r="D2179" t="str">
        <f t="shared" ref="D2179:D2242" si="102">A2179&amp;" - "&amp;C2179</f>
        <v>580001 - OthFinSrc-State Prop Rental</v>
      </c>
      <c r="E2179" s="2">
        <v>36526</v>
      </c>
      <c r="F2179" s="4" t="s">
        <v>21</v>
      </c>
      <c r="G2179" s="4" t="s">
        <v>3022</v>
      </c>
      <c r="H2179" s="4" t="s">
        <v>4299</v>
      </c>
      <c r="I2179" s="4" t="s">
        <v>4300</v>
      </c>
      <c r="J2179" s="4" t="str">
        <f t="shared" ref="J2179:J2242" si="103">H2179&amp;" - "&amp;I2179</f>
        <v>580001 - Rental of State Property</v>
      </c>
      <c r="K2179" s="4" t="s">
        <v>3708</v>
      </c>
      <c r="L2179" s="4" t="s">
        <v>4279</v>
      </c>
      <c r="M2179" s="4" t="s">
        <v>4280</v>
      </c>
      <c r="N2179" t="str">
        <f t="shared" ref="N2179:N2242" si="104">L2179&amp;" - "&amp;M2179</f>
        <v>580 - Other Financial Sources</v>
      </c>
      <c r="O2179" s="4" t="s">
        <v>3028</v>
      </c>
      <c r="P2179" s="4" t="s">
        <v>3029</v>
      </c>
      <c r="Q2179" s="4" t="s">
        <v>4181</v>
      </c>
      <c r="R2179" s="4" t="s">
        <v>30</v>
      </c>
      <c r="S2179" t="str">
        <f>VLOOKUP(H2179,'Object Code Definitions'!$A$3:$C$1497,3,0)</f>
        <v>Generally used to record rental of state tangible property other than real estate. However, 580001 may be used in 485 for rental of state property, including space, if expenses associated with the property are recorded in 485. Space rental not recorded in 485 has a separate object code, 504009.  Note that the rental of rooftops to cell phone providers should be recorded in 504009.</v>
      </c>
      <c r="T2179" t="str">
        <f>VLOOKUP(H2179,'Object Code Definitions'!$A$3:$I$1497,9,0)</f>
        <v>Active</v>
      </c>
    </row>
    <row r="2180" spans="1:20">
      <c r="A2180" s="4" t="s">
        <v>4303</v>
      </c>
      <c r="B2180" s="4" t="s">
        <v>4301</v>
      </c>
      <c r="C2180" s="4" t="s">
        <v>4302</v>
      </c>
      <c r="D2180" t="str">
        <f t="shared" si="102"/>
        <v>580002 - OthFinSrc-Misc. Use of Prop</v>
      </c>
      <c r="E2180" s="2">
        <v>36526</v>
      </c>
      <c r="F2180" s="4" t="s">
        <v>21</v>
      </c>
      <c r="G2180" s="4" t="s">
        <v>3022</v>
      </c>
      <c r="H2180" s="4" t="s">
        <v>4303</v>
      </c>
      <c r="I2180" s="4" t="s">
        <v>4304</v>
      </c>
      <c r="J2180" s="4" t="str">
        <f t="shared" si="103"/>
        <v>580002 - Misc. Use of Property</v>
      </c>
      <c r="K2180" s="4" t="s">
        <v>3708</v>
      </c>
      <c r="L2180" s="4" t="s">
        <v>4279</v>
      </c>
      <c r="M2180" s="4" t="s">
        <v>4280</v>
      </c>
      <c r="N2180" t="str">
        <f t="shared" si="104"/>
        <v>580 - Other Financial Sources</v>
      </c>
      <c r="O2180" s="4" t="s">
        <v>3028</v>
      </c>
      <c r="P2180" s="4" t="s">
        <v>3029</v>
      </c>
      <c r="Q2180" s="4" t="s">
        <v>4181</v>
      </c>
      <c r="R2180" s="4" t="s">
        <v>30</v>
      </c>
      <c r="S2180" t="str">
        <f>VLOOKUP(H2180,'Object Code Definitions'!$A$3:$C$1497,3,0)</f>
        <v>Used to record revenue from the use of property which is not deemed a rental.  Examples include payment for a temporary property easement and charges ancillary to the rental of space, such as a charge to a lessee for clean-up of rented space subsequent to an event.</v>
      </c>
      <c r="T2180" t="str">
        <f>VLOOKUP(H2180,'Object Code Definitions'!$A$3:$I$1497,9,0)</f>
        <v>Active</v>
      </c>
    </row>
    <row r="2181" spans="1:20">
      <c r="A2181" s="4" t="s">
        <v>4307</v>
      </c>
      <c r="B2181" s="4" t="s">
        <v>4305</v>
      </c>
      <c r="C2181" s="4" t="s">
        <v>4306</v>
      </c>
      <c r="D2181" t="str">
        <f t="shared" si="102"/>
        <v>580003 - OthFinSrc-Sale of Fixed Assts</v>
      </c>
      <c r="E2181" s="2">
        <v>36526</v>
      </c>
      <c r="F2181" s="4" t="s">
        <v>21</v>
      </c>
      <c r="G2181" s="4" t="s">
        <v>3022</v>
      </c>
      <c r="H2181" s="4" t="s">
        <v>4307</v>
      </c>
      <c r="I2181" s="4" t="s">
        <v>4308</v>
      </c>
      <c r="J2181" s="4" t="str">
        <f t="shared" si="103"/>
        <v>580003 - Sale of Fixed Assets</v>
      </c>
      <c r="K2181" s="4" t="s">
        <v>3611</v>
      </c>
      <c r="L2181" s="4" t="s">
        <v>4279</v>
      </c>
      <c r="M2181" s="4" t="s">
        <v>4280</v>
      </c>
      <c r="N2181" t="str">
        <f t="shared" si="104"/>
        <v>580 - Other Financial Sources</v>
      </c>
      <c r="O2181" s="4" t="s">
        <v>3028</v>
      </c>
      <c r="P2181" s="4" t="s">
        <v>3029</v>
      </c>
      <c r="Q2181" s="4" t="s">
        <v>3984</v>
      </c>
      <c r="R2181" s="4" t="s">
        <v>30</v>
      </c>
      <c r="S2181" t="str">
        <f>VLOOKUP(H2181,'Object Code Definitions'!$A$3:$C$1497,3,0)</f>
        <v>Used to record sale of fixed assets in CSU fund 485, Operating Fund, and various self-supporting programs including PaCE, Housing, Parking, and Special Projects.</v>
      </c>
      <c r="T2181" t="str">
        <f>VLOOKUP(H2181,'Object Code Definitions'!$A$3:$I$1497,9,0)</f>
        <v>Active</v>
      </c>
    </row>
    <row r="2182" spans="1:20">
      <c r="A2182" s="4" t="s">
        <v>4331</v>
      </c>
      <c r="B2182" s="4" t="s">
        <v>4329</v>
      </c>
      <c r="C2182" s="4" t="s">
        <v>4330</v>
      </c>
      <c r="D2182" t="str">
        <f t="shared" si="102"/>
        <v>580004 - OthFinSrc-Escheat of Uncl Cks</v>
      </c>
      <c r="E2182" s="2">
        <v>36526</v>
      </c>
      <c r="F2182" s="4" t="s">
        <v>21</v>
      </c>
      <c r="G2182" s="4" t="s">
        <v>3022</v>
      </c>
      <c r="H2182" s="4" t="s">
        <v>4331</v>
      </c>
      <c r="I2182" s="4" t="s">
        <v>4332</v>
      </c>
      <c r="J2182" s="4" t="str">
        <f t="shared" si="103"/>
        <v>580004 - Escheat of Unclaimed Checks, Warrants, Etc.</v>
      </c>
      <c r="K2182" s="4" t="s">
        <v>3611</v>
      </c>
      <c r="L2182" s="4" t="s">
        <v>4279</v>
      </c>
      <c r="M2182" s="4" t="s">
        <v>4280</v>
      </c>
      <c r="N2182" t="str">
        <f t="shared" si="104"/>
        <v>580 - Other Financial Sources</v>
      </c>
      <c r="O2182" s="4" t="s">
        <v>3028</v>
      </c>
      <c r="P2182" s="4" t="s">
        <v>3029</v>
      </c>
      <c r="Q2182" s="4" t="s">
        <v>4181</v>
      </c>
      <c r="R2182" s="4" t="s">
        <v>30</v>
      </c>
      <c r="S2182" t="str">
        <f>VLOOKUP(H2182,'Object Code Definitions'!$A$3:$C$1497,3,0)</f>
        <v>Used to record the deposit of unclaimed funds.</v>
      </c>
      <c r="T2182" t="str">
        <f>VLOOKUP(H2182,'Object Code Definitions'!$A$3:$I$1497,9,0)</f>
        <v>Active</v>
      </c>
    </row>
    <row r="2183" spans="1:20">
      <c r="A2183" s="4" t="s">
        <v>4347</v>
      </c>
      <c r="B2183" s="4" t="s">
        <v>4345</v>
      </c>
      <c r="C2183" s="4" t="s">
        <v>4346</v>
      </c>
      <c r="D2183" t="str">
        <f t="shared" si="102"/>
        <v>580008 - OthFinSrc-Campus Collect Cost</v>
      </c>
      <c r="E2183" s="2">
        <v>36526</v>
      </c>
      <c r="F2183" s="4" t="s">
        <v>21</v>
      </c>
      <c r="G2183" s="4" t="s">
        <v>3022</v>
      </c>
      <c r="H2183" s="4" t="s">
        <v>4347</v>
      </c>
      <c r="I2183" s="4" t="s">
        <v>4348</v>
      </c>
      <c r="J2183" s="4" t="str">
        <f t="shared" si="103"/>
        <v>580008 - Campus Collection Cost</v>
      </c>
      <c r="K2183" s="4" t="s">
        <v>3611</v>
      </c>
      <c r="L2183" s="4" t="s">
        <v>4279</v>
      </c>
      <c r="M2183" s="4" t="s">
        <v>4280</v>
      </c>
      <c r="N2183" t="str">
        <f t="shared" si="104"/>
        <v>580 - Other Financial Sources</v>
      </c>
      <c r="O2183" s="4" t="s">
        <v>3028</v>
      </c>
      <c r="P2183" s="4" t="s">
        <v>3029</v>
      </c>
      <c r="Q2183" s="4" t="s">
        <v>4181</v>
      </c>
      <c r="R2183" s="4" t="s">
        <v>30</v>
      </c>
      <c r="S2183" t="str">
        <f>VLOOKUP(H2183,'Object Code Definitions'!$A$3:$C$1497,3,0)</f>
        <v>Used for recovery of costs associated with the collection of a late payment, including the costs of hiring a collection agency.</v>
      </c>
      <c r="T2183" t="str">
        <f>VLOOKUP(H2183,'Object Code Definitions'!$A$3:$I$1497,9,0)</f>
        <v>Active</v>
      </c>
    </row>
    <row r="2184" spans="1:20">
      <c r="A2184" s="4" t="s">
        <v>4351</v>
      </c>
      <c r="B2184" s="4" t="s">
        <v>4349</v>
      </c>
      <c r="C2184" s="4" t="s">
        <v>4350</v>
      </c>
      <c r="D2184" t="str">
        <f t="shared" si="102"/>
        <v>580009 - OthFinSrc-Rev from Late Chrgs</v>
      </c>
      <c r="E2184" s="2">
        <v>36526</v>
      </c>
      <c r="F2184" s="4" t="s">
        <v>21</v>
      </c>
      <c r="G2184" s="4" t="s">
        <v>3022</v>
      </c>
      <c r="H2184" s="4" t="s">
        <v>4351</v>
      </c>
      <c r="I2184" s="4" t="s">
        <v>4352</v>
      </c>
      <c r="J2184" s="4" t="str">
        <f t="shared" si="103"/>
        <v>580009 - Revenue from Late Charges</v>
      </c>
      <c r="K2184" s="4" t="s">
        <v>3611</v>
      </c>
      <c r="L2184" s="4" t="s">
        <v>4279</v>
      </c>
      <c r="M2184" s="4" t="s">
        <v>4280</v>
      </c>
      <c r="N2184" t="str">
        <f t="shared" si="104"/>
        <v>580 - Other Financial Sources</v>
      </c>
      <c r="O2184" s="4" t="s">
        <v>3028</v>
      </c>
      <c r="P2184" s="4" t="s">
        <v>3029</v>
      </c>
      <c r="Q2184" s="4" t="s">
        <v>4181</v>
      </c>
      <c r="R2184" s="4" t="s">
        <v>30</v>
      </c>
      <c r="S2184" t="str">
        <f>VLOOKUP(H2184,'Object Code Definitions'!$A$3:$C$1497,3,0)</f>
        <v>Used for late payment penalties.</v>
      </c>
      <c r="T2184" t="str">
        <f>VLOOKUP(H2184,'Object Code Definitions'!$A$3:$I$1497,9,0)</f>
        <v>Active</v>
      </c>
    </row>
    <row r="2185" spans="1:20">
      <c r="A2185" s="4" t="s">
        <v>4363</v>
      </c>
      <c r="B2185" s="4" t="s">
        <v>4361</v>
      </c>
      <c r="C2185" s="4" t="s">
        <v>4362</v>
      </c>
      <c r="D2185" t="str">
        <f t="shared" si="102"/>
        <v>580012 - OthFinSrc-Interfnd Intrst Rev</v>
      </c>
      <c r="E2185" s="2">
        <v>36526</v>
      </c>
      <c r="F2185" s="4" t="s">
        <v>21</v>
      </c>
      <c r="G2185" s="4" t="s">
        <v>3022</v>
      </c>
      <c r="H2185" s="4" t="s">
        <v>4363</v>
      </c>
      <c r="I2185" s="4" t="s">
        <v>4364</v>
      </c>
      <c r="J2185" s="4" t="str">
        <f t="shared" si="103"/>
        <v>580012 - Interfund Interest Revenue (Intra-agency)</v>
      </c>
      <c r="K2185" s="4" t="s">
        <v>4365</v>
      </c>
      <c r="L2185" s="4" t="s">
        <v>4279</v>
      </c>
      <c r="M2185" s="4" t="s">
        <v>4280</v>
      </c>
      <c r="N2185" t="str">
        <f t="shared" si="104"/>
        <v>580 - Other Financial Sources</v>
      </c>
      <c r="O2185" s="4" t="s">
        <v>3028</v>
      </c>
      <c r="P2185" s="4" t="s">
        <v>3029</v>
      </c>
      <c r="Q2185" s="4" t="s">
        <v>4366</v>
      </c>
      <c r="R2185" s="4" t="s">
        <v>30</v>
      </c>
      <c r="S2185" t="str">
        <f>VLOOKUP(H2185,'Object Code Definitions'!$A$3:$C$1497,3,0)</f>
        <v>Used in connection with transactions between funds occurring at a single campus.</v>
      </c>
      <c r="T2185" t="str">
        <f>VLOOKUP(H2185,'Object Code Definitions'!$A$3:$I$1497,9,0)</f>
        <v>Active</v>
      </c>
    </row>
    <row r="2186" spans="1:20">
      <c r="A2186" s="4" t="s">
        <v>4381</v>
      </c>
      <c r="B2186" s="4" t="s">
        <v>4379</v>
      </c>
      <c r="C2186" s="4" t="s">
        <v>4380</v>
      </c>
      <c r="D2186" t="str">
        <f t="shared" si="102"/>
        <v>580013 - OthFinSrc-RevOthr (Govt Fnds)</v>
      </c>
      <c r="E2186" s="2">
        <v>36526</v>
      </c>
      <c r="F2186" s="4" t="s">
        <v>21</v>
      </c>
      <c r="G2186" s="4" t="s">
        <v>3022</v>
      </c>
      <c r="H2186" s="4" t="s">
        <v>4381</v>
      </c>
      <c r="I2186" s="4" t="s">
        <v>4382</v>
      </c>
      <c r="J2186" s="4" t="str">
        <f t="shared" si="103"/>
        <v>580013 - Revenue-Other (Governmental Funds)</v>
      </c>
      <c r="K2186" s="4" t="s">
        <v>3611</v>
      </c>
      <c r="L2186" s="4" t="s">
        <v>4279</v>
      </c>
      <c r="M2186" s="4" t="s">
        <v>4280</v>
      </c>
      <c r="N2186" t="str">
        <f t="shared" si="104"/>
        <v>580 - Other Financial Sources</v>
      </c>
      <c r="O2186" s="4" t="s">
        <v>3028</v>
      </c>
      <c r="P2186" s="4" t="s">
        <v>3029</v>
      </c>
      <c r="Q2186" s="4" t="s">
        <v>4181</v>
      </c>
      <c r="R2186" s="4" t="s">
        <v>30</v>
      </c>
      <c r="S2186">
        <f>VLOOKUP(H2186,'Object Code Definitions'!$A$3:$C$1497,3,0)</f>
        <v>0</v>
      </c>
      <c r="T2186" t="str">
        <f>VLOOKUP(H2186,'Object Code Definitions'!$A$3:$I$1497,9,0)</f>
        <v>Obsolete</v>
      </c>
    </row>
    <row r="2187" spans="1:20">
      <c r="A2187" s="4" t="s">
        <v>4373</v>
      </c>
      <c r="B2187" s="4" t="s">
        <v>4371</v>
      </c>
      <c r="C2187" s="4" t="s">
        <v>4372</v>
      </c>
      <c r="D2187" t="str">
        <f t="shared" si="102"/>
        <v>580015 - OthFinSrc-Royalty</v>
      </c>
      <c r="E2187" s="2">
        <v>41821</v>
      </c>
      <c r="F2187" s="4" t="s">
        <v>21</v>
      </c>
      <c r="G2187" s="4" t="s">
        <v>3022</v>
      </c>
      <c r="H2187" s="4" t="s">
        <v>4373</v>
      </c>
      <c r="I2187" s="4" t="s">
        <v>4374</v>
      </c>
      <c r="J2187" s="4" t="str">
        <f t="shared" si="103"/>
        <v>580015 - Royalty</v>
      </c>
      <c r="K2187" s="4" t="s">
        <v>3611</v>
      </c>
      <c r="L2187" s="4" t="s">
        <v>4279</v>
      </c>
      <c r="M2187" s="4" t="s">
        <v>4280</v>
      </c>
      <c r="N2187" t="str">
        <f t="shared" si="104"/>
        <v>580 - Other Financial Sources</v>
      </c>
      <c r="O2187" s="4" t="s">
        <v>3028</v>
      </c>
      <c r="P2187" s="4" t="s">
        <v>3029</v>
      </c>
      <c r="Q2187" s="4" t="s">
        <v>4181</v>
      </c>
      <c r="R2187" s="4" t="s">
        <v>30</v>
      </c>
      <c r="S2187" t="str">
        <f>VLOOKUP(H2187,'Object Code Definitions'!$A$3:$C$1497,3,0)</f>
        <v xml:space="preserve">Payment received for use of an intangible asset such as copyrights, patents, natural resources and licenses. </v>
      </c>
      <c r="T2187" t="str">
        <f>VLOOKUP(H2187,'Object Code Definitions'!$A$3:$I$1497,9,0)</f>
        <v>Active</v>
      </c>
    </row>
    <row r="2188" spans="1:20">
      <c r="A2188" s="4" t="s">
        <v>4915</v>
      </c>
      <c r="B2188" s="4" t="s">
        <v>18</v>
      </c>
      <c r="C2188" s="4" t="s">
        <v>4916</v>
      </c>
      <c r="D2188" t="str">
        <f t="shared" si="102"/>
        <v>580020 - Sales&amp;Svcs Educatnl Act-Other</v>
      </c>
      <c r="E2188" s="2">
        <v>40725</v>
      </c>
      <c r="F2188" s="4" t="s">
        <v>21</v>
      </c>
      <c r="G2188" s="4" t="s">
        <v>3022</v>
      </c>
      <c r="H2188" s="4" t="s">
        <v>4915</v>
      </c>
      <c r="I2188" s="4" t="s">
        <v>4917</v>
      </c>
      <c r="J2188" s="4" t="str">
        <f t="shared" si="103"/>
        <v>580020 - Sales &amp; Services of Educational Activities - Other</v>
      </c>
      <c r="K2188" s="4" t="s">
        <v>3611</v>
      </c>
      <c r="L2188" s="4" t="s">
        <v>4279</v>
      </c>
      <c r="M2188" s="4" t="s">
        <v>4280</v>
      </c>
      <c r="N2188" t="str">
        <f t="shared" si="104"/>
        <v>580 - Other Financial Sources</v>
      </c>
      <c r="O2188" s="4" t="s">
        <v>3028</v>
      </c>
      <c r="P2188" s="4" t="s">
        <v>3029</v>
      </c>
      <c r="Q2188" s="4" t="s">
        <v>4918</v>
      </c>
      <c r="R2188" s="4" t="s">
        <v>30</v>
      </c>
      <c r="S2188" t="str">
        <f>VLOOKUP(H2188,'Object Code Definitions'!$A$3:$C$1497,3,0)</f>
        <v xml:space="preserve">Includes (1) revenues related incidentally to the conduct of instruction, research, and public service and (2) revenues for activities that exist to provide instructional and laboratory experience for students and that incidentally create goods and services that may be sold to faculty, students, staff, and the general public.  Sales of such items are reported as operating revenues.  Examples of revenues of educational activities are film rentals, sales of scientific and literary publications, testing services, and sales of products and services of dairy creameries, food technology divisions, poultry farms, and health clinics (apart from health services) that are not part of a hospital.  Also used for revenue not related to athletics events.  For revenues derived from non-self-supporting athletics events, use 580021, Sales &amp; Services of Educational Activities - Athletics (Non-Self-Supporting).  See NACUBO's Financial Accounting and Reporting Manual (FARM) Section 335.1 for further information concerning accounting for sales and services of educational activities. </v>
      </c>
      <c r="T2188" t="str">
        <f>VLOOKUP(H2188,'Object Code Definitions'!$A$3:$I$1497,9,0)</f>
        <v>Active</v>
      </c>
    </row>
    <row r="2189" spans="1:20">
      <c r="A2189" s="4" t="s">
        <v>4919</v>
      </c>
      <c r="B2189" s="4" t="s">
        <v>18</v>
      </c>
      <c r="C2189" s="4" t="s">
        <v>4920</v>
      </c>
      <c r="D2189" t="str">
        <f t="shared" si="102"/>
        <v>580021 - Sales&amp;Svcs Educatnl-Athletics</v>
      </c>
      <c r="E2189" s="2">
        <v>40725</v>
      </c>
      <c r="F2189" s="4" t="s">
        <v>21</v>
      </c>
      <c r="G2189" s="4" t="s">
        <v>3022</v>
      </c>
      <c r="H2189" s="4" t="s">
        <v>4919</v>
      </c>
      <c r="I2189" s="4" t="s">
        <v>4921</v>
      </c>
      <c r="J2189" s="4" t="str">
        <f t="shared" si="103"/>
        <v>580021 - Sales &amp; Services of Educational Activities - Athletics (non-</v>
      </c>
      <c r="K2189" s="4" t="s">
        <v>3611</v>
      </c>
      <c r="L2189" s="4" t="s">
        <v>4279</v>
      </c>
      <c r="M2189" s="4" t="s">
        <v>4280</v>
      </c>
      <c r="N2189" t="str">
        <f t="shared" si="104"/>
        <v>580 - Other Financial Sources</v>
      </c>
      <c r="O2189" s="4" t="s">
        <v>3028</v>
      </c>
      <c r="P2189" s="4" t="s">
        <v>3029</v>
      </c>
      <c r="Q2189" s="4" t="s">
        <v>4918</v>
      </c>
      <c r="R2189" s="4" t="s">
        <v>30</v>
      </c>
      <c r="S2189" t="str">
        <f>VLOOKUP(H2189,'Object Code Definitions'!$A$3:$C$1497,3,0)</f>
        <v>Used only for revenue derived from athletics events which are non-self-supporting activities.  Athletics events that are self-supporting need to be recorded in 504012, Athletics (Self-Supporting).</v>
      </c>
      <c r="T2189" t="str">
        <f>VLOOKUP(H2189,'Object Code Definitions'!$A$3:$I$1497,9,0)</f>
        <v>Active</v>
      </c>
    </row>
    <row r="2190" spans="1:20">
      <c r="A2190" s="4" t="s">
        <v>4922</v>
      </c>
      <c r="B2190" s="4" t="s">
        <v>18</v>
      </c>
      <c r="C2190" s="4" t="s">
        <v>4923</v>
      </c>
      <c r="D2190" t="str">
        <f t="shared" si="102"/>
        <v>580022 - Lease-Oth Op Rev(Aux Only)</v>
      </c>
      <c r="E2190" s="2">
        <v>44378</v>
      </c>
      <c r="F2190" s="4" t="s">
        <v>21</v>
      </c>
      <c r="G2190" s="4" t="s">
        <v>3022</v>
      </c>
      <c r="H2190" s="4" t="s">
        <v>4922</v>
      </c>
      <c r="I2190" s="4" t="s">
        <v>4924</v>
      </c>
      <c r="J2190" s="4" t="str">
        <f t="shared" si="103"/>
        <v>580022 - Lease other operating revenues (AUX ORG use only)</v>
      </c>
      <c r="K2190" s="4" t="s">
        <v>879</v>
      </c>
      <c r="L2190" s="4" t="s">
        <v>4279</v>
      </c>
      <c r="M2190" s="4" t="s">
        <v>4280</v>
      </c>
      <c r="N2190" t="str">
        <f t="shared" si="104"/>
        <v>580 - Other Financial Sources</v>
      </c>
      <c r="O2190" s="4" t="s">
        <v>3028</v>
      </c>
      <c r="P2190" s="4" t="s">
        <v>3029</v>
      </c>
      <c r="Q2190" s="4" t="s">
        <v>4925</v>
      </c>
      <c r="R2190" s="4" t="s">
        <v>30</v>
      </c>
      <c r="S2190" t="e">
        <f>VLOOKUP(H2190,'Object Code Definitions'!$A$3:$C$1497,3,0)</f>
        <v>#N/A</v>
      </c>
      <c r="T2190" t="e">
        <f>VLOOKUP(H2190,'Object Code Definitions'!$A$3:$I$1497,9,0)</f>
        <v>#N/A</v>
      </c>
    </row>
    <row r="2191" spans="1:20">
      <c r="A2191" s="4" t="s">
        <v>4277</v>
      </c>
      <c r="B2191" s="4" t="s">
        <v>4389</v>
      </c>
      <c r="C2191" s="4" t="s">
        <v>4926</v>
      </c>
      <c r="D2191" t="str">
        <f t="shared" si="102"/>
        <v>580090 - Miscellaneous Revenue-Other</v>
      </c>
      <c r="E2191" s="2">
        <v>42186</v>
      </c>
      <c r="F2191" s="4" t="s">
        <v>21</v>
      </c>
      <c r="G2191" s="4" t="s">
        <v>3022</v>
      </c>
      <c r="H2191" s="4" t="s">
        <v>4277</v>
      </c>
      <c r="I2191" s="4" t="s">
        <v>4278</v>
      </c>
      <c r="J2191" s="4" t="str">
        <f t="shared" si="103"/>
        <v>580090 - Other Operating Revenues (excluding student fees)</v>
      </c>
      <c r="K2191" s="4" t="s">
        <v>3611</v>
      </c>
      <c r="L2191" s="4" t="s">
        <v>4279</v>
      </c>
      <c r="M2191" s="4" t="s">
        <v>4280</v>
      </c>
      <c r="N2191" t="str">
        <f t="shared" si="104"/>
        <v>580 - Other Financial Sources</v>
      </c>
      <c r="O2191" s="4" t="s">
        <v>3028</v>
      </c>
      <c r="P2191" s="4" t="s">
        <v>3029</v>
      </c>
      <c r="Q2191" s="4" t="s">
        <v>4181</v>
      </c>
      <c r="R2191" s="4" t="s">
        <v>30</v>
      </c>
      <c r="S2191" t="str">
        <f>VLOOKUP(H2191,'Object Code Definitions'!$A$3:$C$1497,3,0)</f>
        <v>To be used for other operating revenue that cannot be identified more precisely by using another object code. Also used to record cost recovery from third parties. Not to be used for student fees.</v>
      </c>
      <c r="T2191" t="str">
        <f>VLOOKUP(H2191,'Object Code Definitions'!$A$3:$I$1497,9,0)</f>
        <v>Active</v>
      </c>
    </row>
    <row r="2192" spans="1:20">
      <c r="A2192" s="4" t="s">
        <v>4927</v>
      </c>
      <c r="B2192" s="4" t="s">
        <v>4927</v>
      </c>
      <c r="C2192" s="4" t="s">
        <v>4928</v>
      </c>
      <c r="D2192" t="str">
        <f t="shared" si="102"/>
        <v>580092 - CSURMA Dividend Revenue</v>
      </c>
      <c r="E2192" s="2">
        <v>41456</v>
      </c>
      <c r="F2192" s="4" t="s">
        <v>21</v>
      </c>
      <c r="G2192" s="4" t="s">
        <v>3022</v>
      </c>
      <c r="H2192" s="4" t="s">
        <v>4927</v>
      </c>
      <c r="I2192" s="4" t="s">
        <v>4928</v>
      </c>
      <c r="J2192" s="4" t="str">
        <f t="shared" si="103"/>
        <v>580092 - CSURMA Dividend Revenue</v>
      </c>
      <c r="K2192" s="4" t="s">
        <v>3611</v>
      </c>
      <c r="L2192" s="4" t="s">
        <v>4279</v>
      </c>
      <c r="M2192" s="4" t="s">
        <v>4280</v>
      </c>
      <c r="N2192" t="str">
        <f t="shared" si="104"/>
        <v>580 - Other Financial Sources</v>
      </c>
      <c r="O2192" s="4" t="s">
        <v>3028</v>
      </c>
      <c r="P2192" s="4" t="s">
        <v>3029</v>
      </c>
      <c r="Q2192" s="4" t="s">
        <v>3984</v>
      </c>
      <c r="R2192" s="4" t="s">
        <v>30</v>
      </c>
      <c r="S2192" t="str">
        <f>VLOOKUP(H2192,'Object Code Definitions'!$A$3:$C$1497,3,0)</f>
        <v>Effective July 1, 2013, this object code was reactivated due to the separation of CSURMA from the CO.  The dividend previously recorded by campuses in 660013, CSURMA Dividend, is now credited to the reactivated account.  This revenue represents a return of excess premium.</v>
      </c>
      <c r="T2192" t="str">
        <f>VLOOKUP(H2192,'Object Code Definitions'!$A$3:$I$1497,9,0)</f>
        <v>Active</v>
      </c>
    </row>
    <row r="2193" spans="1:20">
      <c r="A2193" s="4" t="s">
        <v>4602</v>
      </c>
      <c r="B2193" s="4" t="s">
        <v>4602</v>
      </c>
      <c r="C2193" s="4" t="s">
        <v>4929</v>
      </c>
      <c r="D2193" t="str">
        <f t="shared" si="102"/>
        <v>580093 - Misc. Non-Operating Revenue</v>
      </c>
      <c r="E2193" s="2">
        <v>36526</v>
      </c>
      <c r="F2193" s="4" t="s">
        <v>21</v>
      </c>
      <c r="G2193" s="4" t="s">
        <v>3022</v>
      </c>
      <c r="H2193" s="4" t="s">
        <v>4602</v>
      </c>
      <c r="I2193" s="4" t="s">
        <v>4603</v>
      </c>
      <c r="J2193" s="4" t="str">
        <f t="shared" si="103"/>
        <v>580093 - Other Non-operating Revenues</v>
      </c>
      <c r="K2193" s="4" t="s">
        <v>3611</v>
      </c>
      <c r="L2193" s="4" t="s">
        <v>4279</v>
      </c>
      <c r="M2193" s="4" t="s">
        <v>4280</v>
      </c>
      <c r="N2193" t="str">
        <f t="shared" si="104"/>
        <v>580 - Other Financial Sources</v>
      </c>
      <c r="O2193" s="4" t="s">
        <v>3028</v>
      </c>
      <c r="P2193" s="4" t="s">
        <v>3029</v>
      </c>
      <c r="Q2193" s="4" t="s">
        <v>3984</v>
      </c>
      <c r="R2193" s="4" t="s">
        <v>30</v>
      </c>
      <c r="S2193" t="str">
        <f>VLOOKUP(H2193,'Object Code Definitions'!$A$3:$C$1497,3,0)</f>
        <v>Used for nonoperating revenues that do not fit the definition of other more detailed non-operating revenue object codes such as sale of fixed assets, CSURMA dividend revenues or auxiliary lease and loan principal payments.</v>
      </c>
      <c r="T2193" t="str">
        <f>VLOOKUP(H2193,'Object Code Definitions'!$A$3:$I$1497,9,0)</f>
        <v>Active</v>
      </c>
    </row>
    <row r="2194" spans="1:20">
      <c r="A2194" s="4" t="s">
        <v>4913</v>
      </c>
      <c r="B2194" s="4" t="s">
        <v>4911</v>
      </c>
      <c r="C2194" s="4" t="s">
        <v>4930</v>
      </c>
      <c r="D2194" t="str">
        <f t="shared" si="102"/>
        <v>580094 - Cost Recovery fm Campus Fnds</v>
      </c>
      <c r="E2194" s="2">
        <v>42552</v>
      </c>
      <c r="F2194" s="4" t="s">
        <v>21</v>
      </c>
      <c r="G2194" s="4" t="s">
        <v>3022</v>
      </c>
      <c r="H2194" s="4" t="s">
        <v>4913</v>
      </c>
      <c r="I2194" s="4" t="s">
        <v>4914</v>
      </c>
      <c r="J2194" s="4" t="str">
        <f t="shared" si="103"/>
        <v>580094 - Cost Recovery from Other CSU Funds within 0948</v>
      </c>
      <c r="K2194" s="4" t="s">
        <v>3611</v>
      </c>
      <c r="L2194" s="4" t="s">
        <v>4279</v>
      </c>
      <c r="M2194" s="4" t="s">
        <v>4280</v>
      </c>
      <c r="N2194" t="str">
        <f t="shared" si="104"/>
        <v>580 - Other Financial Sources</v>
      </c>
      <c r="O2194" s="4" t="s">
        <v>3028</v>
      </c>
      <c r="P2194" s="4" t="s">
        <v>3029</v>
      </c>
      <c r="Q2194" s="4" t="s">
        <v>4181</v>
      </c>
      <c r="R2194" s="4" t="s">
        <v>30</v>
      </c>
      <c r="S2194" t="str">
        <f>VLOOKUP(H2194,'Object Code Definitions'!$A$3:$C$1497,3,0)</f>
        <v>Used for inter-fund cost recovery transactions occurring between two campus funds within state fund 0948.</v>
      </c>
      <c r="T2194" t="str">
        <f>VLOOKUP(H2194,'Object Code Definitions'!$A$3:$I$1497,9,0)</f>
        <v>Active</v>
      </c>
    </row>
    <row r="2195" spans="1:20">
      <c r="A2195" s="4" t="s">
        <v>4931</v>
      </c>
      <c r="B2195" s="4" t="s">
        <v>4931</v>
      </c>
      <c r="C2195" s="4" t="s">
        <v>4932</v>
      </c>
      <c r="D2195" t="str">
        <f t="shared" si="102"/>
        <v>580095 - Cost Recovery fm Auxiliaries</v>
      </c>
      <c r="E2195" s="2">
        <v>36526</v>
      </c>
      <c r="F2195" s="4" t="s">
        <v>21</v>
      </c>
      <c r="G2195" s="4" t="s">
        <v>3022</v>
      </c>
      <c r="H2195" s="4" t="s">
        <v>4931</v>
      </c>
      <c r="I2195" s="4" t="s">
        <v>4933</v>
      </c>
      <c r="J2195" s="4" t="str">
        <f t="shared" si="103"/>
        <v>580095 - Cost Recovery from Auxiliary Organizations</v>
      </c>
      <c r="K2195" s="4" t="s">
        <v>3611</v>
      </c>
      <c r="L2195" s="4" t="s">
        <v>4279</v>
      </c>
      <c r="M2195" s="4" t="s">
        <v>4280</v>
      </c>
      <c r="N2195" t="str">
        <f t="shared" si="104"/>
        <v>580 - Other Financial Sources</v>
      </c>
      <c r="O2195" s="4" t="s">
        <v>3028</v>
      </c>
      <c r="P2195" s="4" t="s">
        <v>3029</v>
      </c>
      <c r="Q2195" s="4" t="s">
        <v>4181</v>
      </c>
      <c r="R2195" s="4" t="s">
        <v>30</v>
      </c>
      <c r="S2195" t="str">
        <f>VLOOKUP(H2195,'Object Code Definitions'!$A$3:$C$1497,3,0)</f>
        <v>Used for inter-fund cost recovery transactions occurring between a campus fund and an auxiliary.</v>
      </c>
      <c r="T2195" t="str">
        <f>VLOOKUP(H2195,'Object Code Definitions'!$A$3:$I$1497,9,0)</f>
        <v>Active</v>
      </c>
    </row>
    <row r="2196" spans="1:20">
      <c r="A2196" s="4" t="s">
        <v>4934</v>
      </c>
      <c r="B2196" s="4" t="s">
        <v>4934</v>
      </c>
      <c r="C2196" s="4" t="s">
        <v>4935</v>
      </c>
      <c r="D2196" t="str">
        <f t="shared" si="102"/>
        <v>580096 - Cost Recovery fm Othr St Fnds</v>
      </c>
      <c r="E2196" s="2">
        <v>36526</v>
      </c>
      <c r="F2196" s="4" t="s">
        <v>21</v>
      </c>
      <c r="G2196" s="4" t="s">
        <v>3022</v>
      </c>
      <c r="H2196" s="4" t="s">
        <v>4934</v>
      </c>
      <c r="I2196" s="4" t="s">
        <v>4936</v>
      </c>
      <c r="J2196" s="4" t="str">
        <f t="shared" si="103"/>
        <v>580096 - Cost Recovery from Other State Funds</v>
      </c>
      <c r="K2196" s="4" t="s">
        <v>3611</v>
      </c>
      <c r="L2196" s="4" t="s">
        <v>4279</v>
      </c>
      <c r="M2196" s="4" t="s">
        <v>4280</v>
      </c>
      <c r="N2196" t="str">
        <f t="shared" si="104"/>
        <v>580 - Other Financial Sources</v>
      </c>
      <c r="O2196" s="4" t="s">
        <v>3028</v>
      </c>
      <c r="P2196" s="4" t="s">
        <v>3029</v>
      </c>
      <c r="Q2196" s="4" t="s">
        <v>4181</v>
      </c>
      <c r="R2196" s="4" t="s">
        <v>30</v>
      </c>
      <c r="S2196" t="str">
        <f>VLOOKUP(H2196,'Object Code Definitions'!$A$3:$C$1497,3,0)</f>
        <v xml:space="preserve">Used for inter-fund cost recovery transactions occurring between two campus funds in different state funds. </v>
      </c>
      <c r="T2196" t="str">
        <f>VLOOKUP(H2196,'Object Code Definitions'!$A$3:$I$1497,9,0)</f>
        <v>Active</v>
      </c>
    </row>
    <row r="2197" spans="1:20">
      <c r="A2197" s="4" t="s">
        <v>4937</v>
      </c>
      <c r="B2197" s="4" t="s">
        <v>4938</v>
      </c>
      <c r="C2197" s="4" t="s">
        <v>4939</v>
      </c>
      <c r="D2197" t="str">
        <f t="shared" si="102"/>
        <v>580097 - Fed Fin Aid Admin Allowance</v>
      </c>
      <c r="E2197" s="2">
        <v>36526</v>
      </c>
      <c r="F2197" s="4" t="s">
        <v>21</v>
      </c>
      <c r="G2197" s="4" t="s">
        <v>3022</v>
      </c>
      <c r="H2197" s="4" t="s">
        <v>4937</v>
      </c>
      <c r="I2197" s="4" t="s">
        <v>4940</v>
      </c>
      <c r="J2197" s="4" t="str">
        <f t="shared" si="103"/>
        <v>580097 - Federal Financial Aid Admin Allowance (Obsolete)</v>
      </c>
      <c r="K2197" s="4" t="s">
        <v>3611</v>
      </c>
      <c r="L2197" s="4" t="s">
        <v>4279</v>
      </c>
      <c r="M2197" s="4" t="s">
        <v>4280</v>
      </c>
      <c r="N2197" t="str">
        <f t="shared" si="104"/>
        <v>580 - Other Financial Sources</v>
      </c>
      <c r="O2197" s="4" t="s">
        <v>3028</v>
      </c>
      <c r="P2197" s="4" t="s">
        <v>3029</v>
      </c>
      <c r="Q2197" s="4" t="s">
        <v>3551</v>
      </c>
      <c r="R2197" s="4" t="s">
        <v>30</v>
      </c>
      <c r="S2197" t="str">
        <f>VLOOKUP(H2197,'Object Code Definitions'!$A$3:$C$1497,3,0)</f>
        <v>Only used to record the allowance built into the federal financial aid programs. Examples: work study contract and Pell Grant. This object code is intended to account for external revenue source.  Do not use  it for internal charges.</v>
      </c>
      <c r="T2197" t="str">
        <f>VLOOKUP(H2197,'Object Code Definitions'!$A$3:$I$1497,9,0)</f>
        <v>Active</v>
      </c>
    </row>
    <row r="2198" spans="1:20">
      <c r="A2198" s="4" t="s">
        <v>4941</v>
      </c>
      <c r="B2198" s="4" t="s">
        <v>18</v>
      </c>
      <c r="C2198" s="4" t="s">
        <v>4942</v>
      </c>
      <c r="D2198" t="str">
        <f t="shared" si="102"/>
        <v>580194 - CstRcvryFm948CSUFnds Cmp/CO IA</v>
      </c>
      <c r="E2198" s="2">
        <v>36526</v>
      </c>
      <c r="F2198" s="4" t="s">
        <v>21</v>
      </c>
      <c r="G2198" s="4" t="s">
        <v>3022</v>
      </c>
      <c r="H2198" s="4" t="s">
        <v>4941</v>
      </c>
      <c r="I2198" s="4" t="s">
        <v>4943</v>
      </c>
      <c r="J2198" s="4" t="str">
        <f t="shared" si="103"/>
        <v>580194 - Cost Recovery from Other CSU Funds within 0948 (between camp</v>
      </c>
      <c r="K2198" s="4" t="s">
        <v>3611</v>
      </c>
      <c r="L2198" s="4" t="s">
        <v>4279</v>
      </c>
      <c r="M2198" s="4" t="s">
        <v>4280</v>
      </c>
      <c r="N2198" t="str">
        <f t="shared" si="104"/>
        <v>580 - Other Financial Sources</v>
      </c>
      <c r="O2198" s="4" t="s">
        <v>3028</v>
      </c>
      <c r="P2198" s="4" t="s">
        <v>3029</v>
      </c>
      <c r="Q2198" s="4" t="s">
        <v>4181</v>
      </c>
      <c r="R2198" s="4" t="s">
        <v>30</v>
      </c>
      <c r="S2198" t="str">
        <f>VLOOKUP(H2198,'Object Code Definitions'!$A$3:$C$1497,3,0)</f>
        <v>Used for cost recovery transactions between campuses or between the campuses and the CO relating to CSU funds within state fund 0948.</v>
      </c>
      <c r="T2198" t="str">
        <f>VLOOKUP(H2198,'Object Code Definitions'!$A$3:$I$1497,9,0)</f>
        <v>Active</v>
      </c>
    </row>
    <row r="2199" spans="1:20">
      <c r="A2199" s="4" t="s">
        <v>4944</v>
      </c>
      <c r="B2199" s="4" t="s">
        <v>18</v>
      </c>
      <c r="C2199" s="4" t="s">
        <v>4945</v>
      </c>
      <c r="D2199" t="str">
        <f t="shared" si="102"/>
        <v>580195 - Cost Rcvy fm Oth Aux Org (IA)</v>
      </c>
      <c r="E2199" s="2">
        <v>43647</v>
      </c>
      <c r="F2199" s="4" t="s">
        <v>21</v>
      </c>
      <c r="G2199" s="4" t="s">
        <v>3022</v>
      </c>
      <c r="H2199" s="4" t="s">
        <v>4944</v>
      </c>
      <c r="I2199" s="4" t="s">
        <v>4946</v>
      </c>
      <c r="J2199" s="4" t="str">
        <f t="shared" si="103"/>
        <v>580195 - Cost Recovery from Other Auxiliary Organization (Interagency</v>
      </c>
      <c r="K2199" s="4" t="s">
        <v>3611</v>
      </c>
      <c r="L2199" s="4" t="s">
        <v>4279</v>
      </c>
      <c r="M2199" s="4" t="s">
        <v>4280</v>
      </c>
      <c r="N2199" t="str">
        <f t="shared" si="104"/>
        <v>580 - Other Financial Sources</v>
      </c>
      <c r="O2199" s="4" t="s">
        <v>3028</v>
      </c>
      <c r="P2199" s="4" t="s">
        <v>3029</v>
      </c>
      <c r="Q2199" s="4" t="s">
        <v>4181</v>
      </c>
      <c r="R2199" s="4" t="s">
        <v>30</v>
      </c>
      <c r="S2199" t="str">
        <f>VLOOKUP(H2199,'Object Code Definitions'!$A$3:$C$1497,3,0)</f>
        <v>Used for cost recovery transactions between campuses or CO with an Auxiliary Organization that is outside the campus or CO's reporting entity. E.g. Workshop sponsored by campus A records cost recovery for attendees from campus B Foundation.</v>
      </c>
      <c r="T2199" t="str">
        <f>VLOOKUP(H2199,'Object Code Definitions'!$A$3:$I$1497,9,0)</f>
        <v>Active</v>
      </c>
    </row>
    <row r="2200" spans="1:20">
      <c r="A2200" s="4" t="s">
        <v>4947</v>
      </c>
      <c r="B2200" s="4" t="s">
        <v>18</v>
      </c>
      <c r="C2200" s="4" t="s">
        <v>4948</v>
      </c>
      <c r="D2200" t="str">
        <f t="shared" si="102"/>
        <v>580196 - CstRcvrFmOthStateFnds CmpCO IA</v>
      </c>
      <c r="E2200" s="2">
        <v>36526</v>
      </c>
      <c r="F2200" s="4" t="s">
        <v>21</v>
      </c>
      <c r="G2200" s="4" t="s">
        <v>3022</v>
      </c>
      <c r="H2200" s="4" t="s">
        <v>4947</v>
      </c>
      <c r="I2200" s="4" t="s">
        <v>4949</v>
      </c>
      <c r="J2200" s="4" t="str">
        <f t="shared" si="103"/>
        <v>580196 - Cost Recovery from Other State Funds (between campuses or CO</v>
      </c>
      <c r="K2200" s="4" t="s">
        <v>3611</v>
      </c>
      <c r="L2200" s="4" t="s">
        <v>4279</v>
      </c>
      <c r="M2200" s="4" t="s">
        <v>4280</v>
      </c>
      <c r="N2200" t="str">
        <f t="shared" si="104"/>
        <v>580 - Other Financial Sources</v>
      </c>
      <c r="O2200" s="4" t="s">
        <v>3028</v>
      </c>
      <c r="P2200" s="4" t="s">
        <v>3029</v>
      </c>
      <c r="Q2200" s="4" t="s">
        <v>4181</v>
      </c>
      <c r="R2200" s="4" t="s">
        <v>30</v>
      </c>
      <c r="S2200" t="str">
        <f>VLOOKUP(H2200,'Object Code Definitions'!$A$3:$C$1497,3,0)</f>
        <v>Used for cost recovery transactions between campuses or between the campuses and the CO relating to CSU funds other than state fund 0948.</v>
      </c>
      <c r="T2200" t="str">
        <f>VLOOKUP(H2200,'Object Code Definitions'!$A$3:$I$1497,9,0)</f>
        <v>Active</v>
      </c>
    </row>
    <row r="2201" spans="1:20">
      <c r="A2201" s="4" t="s">
        <v>4950</v>
      </c>
      <c r="B2201" s="4" t="s">
        <v>18</v>
      </c>
      <c r="C2201" s="4" t="s">
        <v>4951</v>
      </c>
      <c r="D2201" t="str">
        <f t="shared" si="102"/>
        <v>580400 - AllowanceS&amp;SEducActv ContraRev</v>
      </c>
      <c r="E2201" s="2">
        <v>42186</v>
      </c>
      <c r="F2201" s="4" t="s">
        <v>21</v>
      </c>
      <c r="G2201" s="4" t="s">
        <v>3022</v>
      </c>
      <c r="H2201" s="4" t="s">
        <v>4950</v>
      </c>
      <c r="I2201" s="4" t="s">
        <v>4952</v>
      </c>
      <c r="J2201" s="4" t="str">
        <f t="shared" si="103"/>
        <v>580400 - Allowance for doubtful sales and services of educational act</v>
      </c>
      <c r="K2201" s="4" t="s">
        <v>3611</v>
      </c>
      <c r="L2201" s="4" t="s">
        <v>4279</v>
      </c>
      <c r="M2201" s="4" t="s">
        <v>4280</v>
      </c>
      <c r="N2201" t="str">
        <f t="shared" si="104"/>
        <v>580 - Other Financial Sources</v>
      </c>
      <c r="O2201" s="4" t="s">
        <v>3028</v>
      </c>
      <c r="P2201" s="4" t="s">
        <v>3029</v>
      </c>
      <c r="Q2201" s="4" t="s">
        <v>4918</v>
      </c>
      <c r="R2201" s="4" t="s">
        <v>30</v>
      </c>
      <c r="S2201" t="str">
        <f>VLOOKUP(H2201,'Object Code Definitions'!$A$3:$C$1497,3,0)</f>
        <v>Contra revenue account for object codes 580020 and 580021.</v>
      </c>
      <c r="T2201" t="str">
        <f>VLOOKUP(H2201,'Object Code Definitions'!$A$3:$I$1497,9,0)</f>
        <v>Active</v>
      </c>
    </row>
    <row r="2202" spans="1:20">
      <c r="A2202" s="4" t="s">
        <v>4953</v>
      </c>
      <c r="B2202" s="4" t="s">
        <v>18</v>
      </c>
      <c r="C2202" s="4" t="s">
        <v>4954</v>
      </c>
      <c r="D2202" t="str">
        <f t="shared" si="102"/>
        <v>580410 - AllowanceOtherOperRevContraRev</v>
      </c>
      <c r="E2202" s="2">
        <v>42186</v>
      </c>
      <c r="F2202" s="4" t="s">
        <v>21</v>
      </c>
      <c r="G2202" s="4" t="s">
        <v>3022</v>
      </c>
      <c r="H2202" s="4" t="s">
        <v>4953</v>
      </c>
      <c r="I2202" s="4" t="s">
        <v>4955</v>
      </c>
      <c r="J2202" s="4" t="str">
        <f t="shared" si="103"/>
        <v>580410 - Allowance for doubtful other operating revenues (contra reve</v>
      </c>
      <c r="K2202" s="4" t="s">
        <v>3611</v>
      </c>
      <c r="L2202" s="4" t="s">
        <v>4279</v>
      </c>
      <c r="M2202" s="4" t="s">
        <v>4280</v>
      </c>
      <c r="N2202" t="str">
        <f t="shared" si="104"/>
        <v>580 - Other Financial Sources</v>
      </c>
      <c r="O2202" s="4" t="s">
        <v>3028</v>
      </c>
      <c r="P2202" s="4" t="s">
        <v>3029</v>
      </c>
      <c r="Q2202" s="4" t="s">
        <v>4181</v>
      </c>
      <c r="R2202" s="4" t="s">
        <v>30</v>
      </c>
      <c r="S2202" t="str">
        <f>VLOOKUP(H2202,'Object Code Definitions'!$A$3:$C$1497,3,0)</f>
        <v>Contra revenue account for object code 580090.</v>
      </c>
      <c r="T2202" t="str">
        <f>VLOOKUP(H2202,'Object Code Definitions'!$A$3:$I$1497,9,0)</f>
        <v>Active</v>
      </c>
    </row>
    <row r="2203" spans="1:20">
      <c r="A2203" s="4" t="s">
        <v>4956</v>
      </c>
      <c r="B2203" s="4" t="s">
        <v>4604</v>
      </c>
      <c r="C2203" s="4" t="s">
        <v>4605</v>
      </c>
      <c r="D2203" t="str">
        <f t="shared" si="102"/>
        <v>580600 - FND-Contrib-Temp-Restricted</v>
      </c>
      <c r="E2203" s="2">
        <v>36526</v>
      </c>
      <c r="F2203" s="4" t="s">
        <v>21</v>
      </c>
      <c r="G2203" s="4" t="s">
        <v>3022</v>
      </c>
      <c r="H2203" s="4" t="s">
        <v>4602</v>
      </c>
      <c r="I2203" s="4" t="s">
        <v>4603</v>
      </c>
      <c r="J2203" s="4" t="str">
        <f t="shared" si="103"/>
        <v>580093 - Other Non-operating Revenues</v>
      </c>
      <c r="K2203" s="4" t="s">
        <v>3611</v>
      </c>
      <c r="L2203" s="4" t="s">
        <v>4279</v>
      </c>
      <c r="M2203" s="4" t="s">
        <v>4280</v>
      </c>
      <c r="N2203" t="str">
        <f t="shared" si="104"/>
        <v>580 - Other Financial Sources</v>
      </c>
      <c r="O2203" s="4" t="s">
        <v>3028</v>
      </c>
      <c r="P2203" s="4" t="s">
        <v>3029</v>
      </c>
      <c r="Q2203" s="4" t="s">
        <v>3984</v>
      </c>
      <c r="R2203" s="4" t="s">
        <v>30</v>
      </c>
      <c r="S2203" t="str">
        <f>VLOOKUP(H2203,'Object Code Definitions'!$A$3:$C$1497,3,0)</f>
        <v>Used for nonoperating revenues that do not fit the definition of other more detailed non-operating revenue object codes such as sale of fixed assets, CSURMA dividend revenues or auxiliary lease and loan principal payments.</v>
      </c>
      <c r="T2203" t="str">
        <f>VLOOKUP(H2203,'Object Code Definitions'!$A$3:$I$1497,9,0)</f>
        <v>Active</v>
      </c>
    </row>
    <row r="2204" spans="1:20">
      <c r="A2204" s="4" t="s">
        <v>4957</v>
      </c>
      <c r="B2204" s="4" t="s">
        <v>4606</v>
      </c>
      <c r="C2204" s="4" t="s">
        <v>4607</v>
      </c>
      <c r="D2204" t="str">
        <f t="shared" si="102"/>
        <v>580601 - FND-Endow-Contrib Perm Restric</v>
      </c>
      <c r="E2204" s="2">
        <v>36526</v>
      </c>
      <c r="F2204" s="4" t="s">
        <v>21</v>
      </c>
      <c r="G2204" s="4" t="s">
        <v>3022</v>
      </c>
      <c r="H2204" s="4" t="s">
        <v>4602</v>
      </c>
      <c r="I2204" s="4" t="s">
        <v>4603</v>
      </c>
      <c r="J2204" s="4" t="str">
        <f t="shared" si="103"/>
        <v>580093 - Other Non-operating Revenues</v>
      </c>
      <c r="K2204" s="4" t="s">
        <v>3611</v>
      </c>
      <c r="L2204" s="4" t="s">
        <v>4279</v>
      </c>
      <c r="M2204" s="4" t="s">
        <v>4280</v>
      </c>
      <c r="N2204" t="str">
        <f t="shared" si="104"/>
        <v>580 - Other Financial Sources</v>
      </c>
      <c r="O2204" s="4" t="s">
        <v>3028</v>
      </c>
      <c r="P2204" s="4" t="s">
        <v>3029</v>
      </c>
      <c r="Q2204" s="4" t="s">
        <v>3984</v>
      </c>
      <c r="R2204" s="4" t="s">
        <v>30</v>
      </c>
      <c r="S2204" t="str">
        <f>VLOOKUP(H2204,'Object Code Definitions'!$A$3:$C$1497,3,0)</f>
        <v>Used for nonoperating revenues that do not fit the definition of other more detailed non-operating revenue object codes such as sale of fixed assets, CSURMA dividend revenues or auxiliary lease and loan principal payments.</v>
      </c>
      <c r="T2204" t="str">
        <f>VLOOKUP(H2204,'Object Code Definitions'!$A$3:$I$1497,9,0)</f>
        <v>Active</v>
      </c>
    </row>
    <row r="2205" spans="1:20">
      <c r="A2205" s="4" t="s">
        <v>4958</v>
      </c>
      <c r="B2205" s="4" t="s">
        <v>4608</v>
      </c>
      <c r="C2205" s="4" t="s">
        <v>4609</v>
      </c>
      <c r="D2205" t="str">
        <f t="shared" si="102"/>
        <v>580602 - FND Rev-Investment Income</v>
      </c>
      <c r="E2205" s="2">
        <v>36526</v>
      </c>
      <c r="F2205" s="4" t="s">
        <v>21</v>
      </c>
      <c r="G2205" s="4" t="s">
        <v>3022</v>
      </c>
      <c r="H2205" s="4" t="s">
        <v>4602</v>
      </c>
      <c r="I2205" s="4" t="s">
        <v>4603</v>
      </c>
      <c r="J2205" s="4" t="str">
        <f t="shared" si="103"/>
        <v>580093 - Other Non-operating Revenues</v>
      </c>
      <c r="K2205" s="4" t="s">
        <v>3611</v>
      </c>
      <c r="L2205" s="4" t="s">
        <v>4279</v>
      </c>
      <c r="M2205" s="4" t="s">
        <v>4280</v>
      </c>
      <c r="N2205" t="str">
        <f t="shared" si="104"/>
        <v>580 - Other Financial Sources</v>
      </c>
      <c r="O2205" s="4" t="s">
        <v>3028</v>
      </c>
      <c r="P2205" s="4" t="s">
        <v>3029</v>
      </c>
      <c r="Q2205" s="4" t="s">
        <v>3984</v>
      </c>
      <c r="R2205" s="4" t="s">
        <v>30</v>
      </c>
      <c r="S2205" t="str">
        <f>VLOOKUP(H2205,'Object Code Definitions'!$A$3:$C$1497,3,0)</f>
        <v>Used for nonoperating revenues that do not fit the definition of other more detailed non-operating revenue object codes such as sale of fixed assets, CSURMA dividend revenues or auxiliary lease and loan principal payments.</v>
      </c>
      <c r="T2205" t="str">
        <f>VLOOKUP(H2205,'Object Code Definitions'!$A$3:$I$1497,9,0)</f>
        <v>Active</v>
      </c>
    </row>
    <row r="2206" spans="1:20">
      <c r="A2206" s="4" t="s">
        <v>4959</v>
      </c>
      <c r="B2206" s="4" t="s">
        <v>4610</v>
      </c>
      <c r="C2206" s="4" t="s">
        <v>4611</v>
      </c>
      <c r="D2206" t="str">
        <f t="shared" si="102"/>
        <v>580603 - FND Rev-SocWk IV-Default Inc</v>
      </c>
      <c r="E2206" s="2">
        <v>36526</v>
      </c>
      <c r="F2206" s="4" t="s">
        <v>21</v>
      </c>
      <c r="G2206" s="4" t="s">
        <v>3022</v>
      </c>
      <c r="H2206" s="4" t="s">
        <v>4602</v>
      </c>
      <c r="I2206" s="4" t="s">
        <v>4603</v>
      </c>
      <c r="J2206" s="4" t="str">
        <f t="shared" si="103"/>
        <v>580093 - Other Non-operating Revenues</v>
      </c>
      <c r="K2206" s="4" t="s">
        <v>3611</v>
      </c>
      <c r="L2206" s="4" t="s">
        <v>4279</v>
      </c>
      <c r="M2206" s="4" t="s">
        <v>4280</v>
      </c>
      <c r="N2206" t="str">
        <f t="shared" si="104"/>
        <v>580 - Other Financial Sources</v>
      </c>
      <c r="O2206" s="4" t="s">
        <v>3028</v>
      </c>
      <c r="P2206" s="4" t="s">
        <v>3029</v>
      </c>
      <c r="Q2206" s="4" t="s">
        <v>3984</v>
      </c>
      <c r="R2206" s="4" t="s">
        <v>30</v>
      </c>
      <c r="S2206" t="str">
        <f>VLOOKUP(H2206,'Object Code Definitions'!$A$3:$C$1497,3,0)</f>
        <v>Used for nonoperating revenues that do not fit the definition of other more detailed non-operating revenue object codes such as sale of fixed assets, CSURMA dividend revenues or auxiliary lease and loan principal payments.</v>
      </c>
      <c r="T2206" t="str">
        <f>VLOOKUP(H2206,'Object Code Definitions'!$A$3:$I$1497,9,0)</f>
        <v>Active</v>
      </c>
    </row>
    <row r="2207" spans="1:20">
      <c r="A2207" s="4" t="s">
        <v>4960</v>
      </c>
      <c r="B2207" s="4" t="s">
        <v>4961</v>
      </c>
      <c r="C2207" s="4" t="s">
        <v>4962</v>
      </c>
      <c r="D2207" t="str">
        <f t="shared" si="102"/>
        <v>580604 - Gn/Ls- Disposition of Assets-F</v>
      </c>
      <c r="E2207" s="2">
        <v>36526</v>
      </c>
      <c r="F2207" s="4" t="s">
        <v>21</v>
      </c>
      <c r="G2207" s="4" t="s">
        <v>3022</v>
      </c>
      <c r="H2207" s="4" t="s">
        <v>4307</v>
      </c>
      <c r="I2207" s="4" t="s">
        <v>4308</v>
      </c>
      <c r="J2207" s="4" t="str">
        <f t="shared" si="103"/>
        <v>580003 - Sale of Fixed Assets</v>
      </c>
      <c r="K2207" s="4" t="s">
        <v>3611</v>
      </c>
      <c r="L2207" s="4" t="s">
        <v>4279</v>
      </c>
      <c r="M2207" s="4" t="s">
        <v>4280</v>
      </c>
      <c r="N2207" t="str">
        <f t="shared" si="104"/>
        <v>580 - Other Financial Sources</v>
      </c>
      <c r="O2207" s="4" t="s">
        <v>3028</v>
      </c>
      <c r="P2207" s="4" t="s">
        <v>3029</v>
      </c>
      <c r="Q2207" s="4" t="s">
        <v>3984</v>
      </c>
      <c r="R2207" s="4" t="s">
        <v>30</v>
      </c>
      <c r="S2207" t="str">
        <f>VLOOKUP(H2207,'Object Code Definitions'!$A$3:$C$1497,3,0)</f>
        <v>Used to record sale of fixed assets in CSU fund 485, Operating Fund, and various self-supporting programs including PaCE, Housing, Parking, and Special Projects.</v>
      </c>
      <c r="T2207" t="str">
        <f>VLOOKUP(H2207,'Object Code Definitions'!$A$3:$I$1497,9,0)</f>
        <v>Active</v>
      </c>
    </row>
    <row r="2208" spans="1:20">
      <c r="A2208" s="4" t="s">
        <v>4963</v>
      </c>
      <c r="B2208" s="4" t="s">
        <v>4963</v>
      </c>
      <c r="C2208" s="4" t="s">
        <v>4964</v>
      </c>
      <c r="D2208" t="str">
        <f t="shared" si="102"/>
        <v>580605 - BoxOfc-Consignmt Tkt Sales</v>
      </c>
      <c r="E2208" s="2">
        <v>40725</v>
      </c>
      <c r="F2208" s="4" t="s">
        <v>21</v>
      </c>
      <c r="G2208" s="4" t="s">
        <v>3022</v>
      </c>
      <c r="H2208" s="4" t="s">
        <v>4277</v>
      </c>
      <c r="I2208" s="4" t="s">
        <v>4278</v>
      </c>
      <c r="J2208" s="4" t="str">
        <f t="shared" si="103"/>
        <v>580090 - Other Operating Revenues (excluding student fees)</v>
      </c>
      <c r="K2208" s="4" t="s">
        <v>3611</v>
      </c>
      <c r="L2208" s="4" t="s">
        <v>4279</v>
      </c>
      <c r="M2208" s="4" t="s">
        <v>4280</v>
      </c>
      <c r="N2208" t="str">
        <f t="shared" si="104"/>
        <v>580 - Other Financial Sources</v>
      </c>
      <c r="O2208" s="4" t="s">
        <v>3028</v>
      </c>
      <c r="P2208" s="4" t="s">
        <v>3029</v>
      </c>
      <c r="Q2208" s="4" t="s">
        <v>4181</v>
      </c>
      <c r="R2208" s="4" t="s">
        <v>30</v>
      </c>
      <c r="S2208" t="str">
        <f>VLOOKUP(H2208,'Object Code Definitions'!$A$3:$C$1497,3,0)</f>
        <v>To be used for other operating revenue that cannot be identified more precisely by using another object code. Also used to record cost recovery from third parties. Not to be used for student fees.</v>
      </c>
      <c r="T2208" t="str">
        <f>VLOOKUP(H2208,'Object Code Definitions'!$A$3:$I$1497,9,0)</f>
        <v>Active</v>
      </c>
    </row>
    <row r="2209" spans="1:20">
      <c r="A2209" s="4" t="s">
        <v>4965</v>
      </c>
      <c r="B2209" s="4" t="s">
        <v>18</v>
      </c>
      <c r="C2209" s="4" t="s">
        <v>4966</v>
      </c>
      <c r="D2209" t="str">
        <f t="shared" si="102"/>
        <v>580606 - OPEB Income-AUX</v>
      </c>
      <c r="E2209" s="2">
        <v>41091</v>
      </c>
      <c r="F2209" s="4" t="s">
        <v>21</v>
      </c>
      <c r="G2209" s="4" t="s">
        <v>3022</v>
      </c>
      <c r="H2209" s="4" t="s">
        <v>4602</v>
      </c>
      <c r="I2209" s="4" t="s">
        <v>4603</v>
      </c>
      <c r="J2209" s="4" t="str">
        <f t="shared" si="103"/>
        <v>580093 - Other Non-operating Revenues</v>
      </c>
      <c r="K2209" s="4" t="s">
        <v>3611</v>
      </c>
      <c r="L2209" s="4" t="s">
        <v>4279</v>
      </c>
      <c r="M2209" s="4" t="s">
        <v>4280</v>
      </c>
      <c r="N2209" t="str">
        <f t="shared" si="104"/>
        <v>580 - Other Financial Sources</v>
      </c>
      <c r="O2209" s="4" t="s">
        <v>3028</v>
      </c>
      <c r="P2209" s="4" t="s">
        <v>3029</v>
      </c>
      <c r="Q2209" s="4" t="s">
        <v>3984</v>
      </c>
      <c r="R2209" s="4" t="s">
        <v>30</v>
      </c>
      <c r="S2209" t="str">
        <f>VLOOKUP(H2209,'Object Code Definitions'!$A$3:$C$1497,3,0)</f>
        <v>Used for nonoperating revenues that do not fit the definition of other more detailed non-operating revenue object codes such as sale of fixed assets, CSURMA dividend revenues or auxiliary lease and loan principal payments.</v>
      </c>
      <c r="T2209" t="str">
        <f>VLOOKUP(H2209,'Object Code Definitions'!$A$3:$I$1497,9,0)</f>
        <v>Active</v>
      </c>
    </row>
    <row r="2210" spans="1:20">
      <c r="A2210" s="4" t="s">
        <v>4967</v>
      </c>
      <c r="B2210" s="4" t="s">
        <v>18</v>
      </c>
      <c r="C2210" s="4" t="s">
        <v>4968</v>
      </c>
      <c r="D2210" t="str">
        <f t="shared" si="102"/>
        <v>580607 - Actuarial Pension Income</v>
      </c>
      <c r="E2210" s="2">
        <v>41821</v>
      </c>
      <c r="F2210" s="4" t="s">
        <v>21</v>
      </c>
      <c r="G2210" s="4" t="s">
        <v>3022</v>
      </c>
      <c r="H2210" s="4" t="s">
        <v>4277</v>
      </c>
      <c r="I2210" s="4" t="s">
        <v>4278</v>
      </c>
      <c r="J2210" s="4" t="str">
        <f t="shared" si="103"/>
        <v>580090 - Other Operating Revenues (excluding student fees)</v>
      </c>
      <c r="K2210" s="4" t="s">
        <v>3611</v>
      </c>
      <c r="L2210" s="4" t="s">
        <v>4279</v>
      </c>
      <c r="M2210" s="4" t="s">
        <v>4280</v>
      </c>
      <c r="N2210" t="str">
        <f t="shared" si="104"/>
        <v>580 - Other Financial Sources</v>
      </c>
      <c r="O2210" s="4" t="s">
        <v>3028</v>
      </c>
      <c r="P2210" s="4" t="s">
        <v>3029</v>
      </c>
      <c r="Q2210" s="4" t="s">
        <v>4181</v>
      </c>
      <c r="R2210" s="4" t="s">
        <v>30</v>
      </c>
      <c r="S2210" t="str">
        <f>VLOOKUP(H2210,'Object Code Definitions'!$A$3:$C$1497,3,0)</f>
        <v>To be used for other operating revenue that cannot be identified more precisely by using another object code. Also used to record cost recovery from third parties. Not to be used for student fees.</v>
      </c>
      <c r="T2210" t="str">
        <f>VLOOKUP(H2210,'Object Code Definitions'!$A$3:$I$1497,9,0)</f>
        <v>Active</v>
      </c>
    </row>
    <row r="2211" spans="1:20">
      <c r="A2211" s="4" t="s">
        <v>4969</v>
      </c>
      <c r="B2211" s="4" t="s">
        <v>4512</v>
      </c>
      <c r="C2211" s="4" t="s">
        <v>4513</v>
      </c>
      <c r="D2211" t="str">
        <f t="shared" si="102"/>
        <v>580700 - FND Rev-Copier Vending Rev</v>
      </c>
      <c r="E2211" s="2">
        <v>36526</v>
      </c>
      <c r="F2211" s="4" t="s">
        <v>21</v>
      </c>
      <c r="G2211" s="4" t="s">
        <v>3022</v>
      </c>
      <c r="H2211" s="4" t="s">
        <v>4277</v>
      </c>
      <c r="I2211" s="4" t="s">
        <v>4278</v>
      </c>
      <c r="J2211" s="4" t="str">
        <f t="shared" si="103"/>
        <v>580090 - Other Operating Revenues (excluding student fees)</v>
      </c>
      <c r="K2211" s="4" t="s">
        <v>3611</v>
      </c>
      <c r="L2211" s="4" t="s">
        <v>4279</v>
      </c>
      <c r="M2211" s="4" t="s">
        <v>4280</v>
      </c>
      <c r="N2211" t="str">
        <f t="shared" si="104"/>
        <v>580 - Other Financial Sources</v>
      </c>
      <c r="O2211" s="4" t="s">
        <v>3028</v>
      </c>
      <c r="P2211" s="4" t="s">
        <v>3029</v>
      </c>
      <c r="Q2211" s="4" t="s">
        <v>4181</v>
      </c>
      <c r="R2211" s="4" t="s">
        <v>30</v>
      </c>
      <c r="S2211" t="str">
        <f>VLOOKUP(H2211,'Object Code Definitions'!$A$3:$C$1497,3,0)</f>
        <v>To be used for other operating revenue that cannot be identified more precisely by using another object code. Also used to record cost recovery from third parties. Not to be used for student fees.</v>
      </c>
      <c r="T2211" t="str">
        <f>VLOOKUP(H2211,'Object Code Definitions'!$A$3:$I$1497,9,0)</f>
        <v>Active</v>
      </c>
    </row>
    <row r="2212" spans="1:20">
      <c r="A2212" s="4" t="s">
        <v>4970</v>
      </c>
      <c r="B2212" s="4" t="s">
        <v>4658</v>
      </c>
      <c r="C2212" s="4" t="s">
        <v>4659</v>
      </c>
      <c r="D2212" t="str">
        <f t="shared" si="102"/>
        <v>580706 - FND Rev-Indirect Cost Recovery</v>
      </c>
      <c r="E2212" s="2">
        <v>36526</v>
      </c>
      <c r="F2212" s="4" t="s">
        <v>21</v>
      </c>
      <c r="G2212" s="4" t="s">
        <v>3022</v>
      </c>
      <c r="H2212" s="4" t="s">
        <v>4377</v>
      </c>
      <c r="I2212" s="4" t="s">
        <v>4378</v>
      </c>
      <c r="J2212" s="4" t="str">
        <f t="shared" si="103"/>
        <v>580016 - Management Fee</v>
      </c>
      <c r="K2212" s="4" t="s">
        <v>3611</v>
      </c>
      <c r="L2212" s="4" t="s">
        <v>4279</v>
      </c>
      <c r="M2212" s="4" t="s">
        <v>4280</v>
      </c>
      <c r="N2212" t="str">
        <f t="shared" si="104"/>
        <v>580 - Other Financial Sources</v>
      </c>
      <c r="O2212" s="4" t="s">
        <v>3028</v>
      </c>
      <c r="P2212" s="4" t="s">
        <v>3029</v>
      </c>
      <c r="Q2212" s="4" t="s">
        <v>4181</v>
      </c>
      <c r="R2212" s="4" t="s">
        <v>30</v>
      </c>
      <c r="S2212" t="str">
        <f>VLOOKUP(H2212,'Object Code Definitions'!$A$3:$C$1497,3,0)</f>
        <v>Used to record any assessment of a management fee, such as CPDC management fees.</v>
      </c>
      <c r="T2212" t="str">
        <f>VLOOKUP(H2212,'Object Code Definitions'!$A$3:$I$1497,9,0)</f>
        <v>Active</v>
      </c>
    </row>
    <row r="2213" spans="1:20">
      <c r="A2213" s="4" t="s">
        <v>4971</v>
      </c>
      <c r="B2213" s="4" t="s">
        <v>4660</v>
      </c>
      <c r="C2213" s="4" t="s">
        <v>4661</v>
      </c>
      <c r="D2213" t="str">
        <f t="shared" si="102"/>
        <v>580707 - FND Rev-Admin Chg-Conf/Misc</v>
      </c>
      <c r="E2213" s="2">
        <v>36526</v>
      </c>
      <c r="F2213" s="4" t="s">
        <v>21</v>
      </c>
      <c r="G2213" s="4" t="s">
        <v>3022</v>
      </c>
      <c r="H2213" s="4" t="s">
        <v>4377</v>
      </c>
      <c r="I2213" s="4" t="s">
        <v>4378</v>
      </c>
      <c r="J2213" s="4" t="str">
        <f t="shared" si="103"/>
        <v>580016 - Management Fee</v>
      </c>
      <c r="K2213" s="4" t="s">
        <v>3611</v>
      </c>
      <c r="L2213" s="4" t="s">
        <v>4279</v>
      </c>
      <c r="M2213" s="4" t="s">
        <v>4280</v>
      </c>
      <c r="N2213" t="str">
        <f t="shared" si="104"/>
        <v>580 - Other Financial Sources</v>
      </c>
      <c r="O2213" s="4" t="s">
        <v>3028</v>
      </c>
      <c r="P2213" s="4" t="s">
        <v>3029</v>
      </c>
      <c r="Q2213" s="4" t="s">
        <v>4181</v>
      </c>
      <c r="R2213" s="4" t="s">
        <v>30</v>
      </c>
      <c r="S2213" t="str">
        <f>VLOOKUP(H2213,'Object Code Definitions'!$A$3:$C$1497,3,0)</f>
        <v>Used to record any assessment of a management fee, such as CPDC management fees.</v>
      </c>
      <c r="T2213" t="str">
        <f>VLOOKUP(H2213,'Object Code Definitions'!$A$3:$I$1497,9,0)</f>
        <v>Active</v>
      </c>
    </row>
    <row r="2214" spans="1:20">
      <c r="A2214" s="4" t="s">
        <v>4972</v>
      </c>
      <c r="B2214" s="4" t="s">
        <v>4674</v>
      </c>
      <c r="C2214" s="4" t="s">
        <v>4675</v>
      </c>
      <c r="D2214" t="str">
        <f t="shared" si="102"/>
        <v>580708 - FND Rev-Admin Chgs-Spons Prog</v>
      </c>
      <c r="E2214" s="2">
        <v>36526</v>
      </c>
      <c r="F2214" s="4" t="s">
        <v>21</v>
      </c>
      <c r="G2214" s="4" t="s">
        <v>3022</v>
      </c>
      <c r="H2214" s="4" t="s">
        <v>4377</v>
      </c>
      <c r="I2214" s="4" t="s">
        <v>4378</v>
      </c>
      <c r="J2214" s="4" t="str">
        <f t="shared" si="103"/>
        <v>580016 - Management Fee</v>
      </c>
      <c r="K2214" s="4" t="s">
        <v>3611</v>
      </c>
      <c r="L2214" s="4" t="s">
        <v>4279</v>
      </c>
      <c r="M2214" s="4" t="s">
        <v>4280</v>
      </c>
      <c r="N2214" t="str">
        <f t="shared" si="104"/>
        <v>580 - Other Financial Sources</v>
      </c>
      <c r="O2214" s="4" t="s">
        <v>3028</v>
      </c>
      <c r="P2214" s="4" t="s">
        <v>3029</v>
      </c>
      <c r="Q2214" s="4" t="s">
        <v>4181</v>
      </c>
      <c r="R2214" s="4" t="s">
        <v>30</v>
      </c>
      <c r="S2214" t="str">
        <f>VLOOKUP(H2214,'Object Code Definitions'!$A$3:$C$1497,3,0)</f>
        <v>Used to record any assessment of a management fee, such as CPDC management fees.</v>
      </c>
      <c r="T2214" t="str">
        <f>VLOOKUP(H2214,'Object Code Definitions'!$A$3:$I$1497,9,0)</f>
        <v>Active</v>
      </c>
    </row>
    <row r="2215" spans="1:20">
      <c r="A2215" s="4" t="s">
        <v>4973</v>
      </c>
      <c r="B2215" s="4" t="s">
        <v>4676</v>
      </c>
      <c r="C2215" s="4" t="s">
        <v>4677</v>
      </c>
      <c r="D2215" t="str">
        <f t="shared" si="102"/>
        <v>580709 - FND Rev-Admin Chgs-Infant Tod</v>
      </c>
      <c r="E2215" s="2">
        <v>36526</v>
      </c>
      <c r="F2215" s="4" t="s">
        <v>21</v>
      </c>
      <c r="G2215" s="4" t="s">
        <v>3022</v>
      </c>
      <c r="H2215" s="4" t="s">
        <v>4377</v>
      </c>
      <c r="I2215" s="4" t="s">
        <v>4378</v>
      </c>
      <c r="J2215" s="4" t="str">
        <f t="shared" si="103"/>
        <v>580016 - Management Fee</v>
      </c>
      <c r="K2215" s="4" t="s">
        <v>3611</v>
      </c>
      <c r="L2215" s="4" t="s">
        <v>4279</v>
      </c>
      <c r="M2215" s="4" t="s">
        <v>4280</v>
      </c>
      <c r="N2215" t="str">
        <f t="shared" si="104"/>
        <v>580 - Other Financial Sources</v>
      </c>
      <c r="O2215" s="4" t="s">
        <v>3028</v>
      </c>
      <c r="P2215" s="4" t="s">
        <v>3029</v>
      </c>
      <c r="Q2215" s="4" t="s">
        <v>4181</v>
      </c>
      <c r="R2215" s="4" t="s">
        <v>30</v>
      </c>
      <c r="S2215" t="str">
        <f>VLOOKUP(H2215,'Object Code Definitions'!$A$3:$C$1497,3,0)</f>
        <v>Used to record any assessment of a management fee, such as CPDC management fees.</v>
      </c>
      <c r="T2215" t="str">
        <f>VLOOKUP(H2215,'Object Code Definitions'!$A$3:$I$1497,9,0)</f>
        <v>Active</v>
      </c>
    </row>
    <row r="2216" spans="1:20">
      <c r="A2216" s="4" t="s">
        <v>4974</v>
      </c>
      <c r="B2216" s="4" t="s">
        <v>4680</v>
      </c>
      <c r="C2216" s="4" t="s">
        <v>4681</v>
      </c>
      <c r="D2216" t="str">
        <f t="shared" si="102"/>
        <v>580710 - FND Rev-Admin Chgs-Child Ctr</v>
      </c>
      <c r="E2216" s="2">
        <v>36526</v>
      </c>
      <c r="F2216" s="4" t="s">
        <v>21</v>
      </c>
      <c r="G2216" s="4" t="s">
        <v>3022</v>
      </c>
      <c r="H2216" s="4" t="s">
        <v>4377</v>
      </c>
      <c r="I2216" s="4" t="s">
        <v>4378</v>
      </c>
      <c r="J2216" s="4" t="str">
        <f t="shared" si="103"/>
        <v>580016 - Management Fee</v>
      </c>
      <c r="K2216" s="4" t="s">
        <v>3611</v>
      </c>
      <c r="L2216" s="4" t="s">
        <v>4279</v>
      </c>
      <c r="M2216" s="4" t="s">
        <v>4280</v>
      </c>
      <c r="N2216" t="str">
        <f t="shared" si="104"/>
        <v>580 - Other Financial Sources</v>
      </c>
      <c r="O2216" s="4" t="s">
        <v>3028</v>
      </c>
      <c r="P2216" s="4" t="s">
        <v>3029</v>
      </c>
      <c r="Q2216" s="4" t="s">
        <v>4181</v>
      </c>
      <c r="R2216" s="4" t="s">
        <v>30</v>
      </c>
      <c r="S2216" t="str">
        <f>VLOOKUP(H2216,'Object Code Definitions'!$A$3:$C$1497,3,0)</f>
        <v>Used to record any assessment of a management fee, such as CPDC management fees.</v>
      </c>
      <c r="T2216" t="str">
        <f>VLOOKUP(H2216,'Object Code Definitions'!$A$3:$I$1497,9,0)</f>
        <v>Active</v>
      </c>
    </row>
    <row r="2217" spans="1:20">
      <c r="A2217" s="4" t="s">
        <v>4975</v>
      </c>
      <c r="B2217" s="4" t="s">
        <v>4275</v>
      </c>
      <c r="C2217" s="4" t="s">
        <v>4276</v>
      </c>
      <c r="D2217" t="str">
        <f t="shared" si="102"/>
        <v>580712 - Trsf In-Betwn Subcontracts-SP</v>
      </c>
      <c r="E2217" s="2">
        <v>36526</v>
      </c>
      <c r="F2217" s="4" t="s">
        <v>21</v>
      </c>
      <c r="G2217" s="4" t="s">
        <v>3022</v>
      </c>
      <c r="H2217" s="4" t="s">
        <v>4277</v>
      </c>
      <c r="I2217" s="4" t="s">
        <v>4278</v>
      </c>
      <c r="J2217" s="4" t="str">
        <f t="shared" si="103"/>
        <v>580090 - Other Operating Revenues (excluding student fees)</v>
      </c>
      <c r="K2217" s="4" t="s">
        <v>3611</v>
      </c>
      <c r="L2217" s="4" t="s">
        <v>4279</v>
      </c>
      <c r="M2217" s="4" t="s">
        <v>4280</v>
      </c>
      <c r="N2217" t="str">
        <f t="shared" si="104"/>
        <v>580 - Other Financial Sources</v>
      </c>
      <c r="O2217" s="4" t="s">
        <v>3028</v>
      </c>
      <c r="P2217" s="4" t="s">
        <v>3029</v>
      </c>
      <c r="Q2217" s="4" t="s">
        <v>4181</v>
      </c>
      <c r="R2217" s="4" t="s">
        <v>30</v>
      </c>
      <c r="S2217" t="str">
        <f>VLOOKUP(H2217,'Object Code Definitions'!$A$3:$C$1497,3,0)</f>
        <v>To be used for other operating revenue that cannot be identified more precisely by using another object code. Also used to record cost recovery from third parties. Not to be used for student fees.</v>
      </c>
      <c r="T2217" t="str">
        <f>VLOOKUP(H2217,'Object Code Definitions'!$A$3:$I$1497,9,0)</f>
        <v>Active</v>
      </c>
    </row>
    <row r="2218" spans="1:20">
      <c r="A2218" s="4" t="s">
        <v>4976</v>
      </c>
      <c r="B2218" s="4" t="s">
        <v>4394</v>
      </c>
      <c r="C2218" s="4" t="s">
        <v>4395</v>
      </c>
      <c r="D2218" t="str">
        <f t="shared" si="102"/>
        <v>580713 - OthFinSrc-Legoland Rev Accnt</v>
      </c>
      <c r="E2218" s="2">
        <v>36526</v>
      </c>
      <c r="F2218" s="4" t="s">
        <v>21</v>
      </c>
      <c r="G2218" s="4" t="s">
        <v>3022</v>
      </c>
      <c r="H2218" s="4" t="s">
        <v>4277</v>
      </c>
      <c r="I2218" s="4" t="s">
        <v>4278</v>
      </c>
      <c r="J2218" s="4" t="str">
        <f t="shared" si="103"/>
        <v>580090 - Other Operating Revenues (excluding student fees)</v>
      </c>
      <c r="K2218" s="4" t="s">
        <v>3611</v>
      </c>
      <c r="L2218" s="4" t="s">
        <v>4279</v>
      </c>
      <c r="M2218" s="4" t="s">
        <v>4280</v>
      </c>
      <c r="N2218" t="str">
        <f t="shared" si="104"/>
        <v>580 - Other Financial Sources</v>
      </c>
      <c r="O2218" s="4" t="s">
        <v>3028</v>
      </c>
      <c r="P2218" s="4" t="s">
        <v>3029</v>
      </c>
      <c r="Q2218" s="4" t="s">
        <v>4181</v>
      </c>
      <c r="R2218" s="4" t="s">
        <v>30</v>
      </c>
      <c r="S2218" t="str">
        <f>VLOOKUP(H2218,'Object Code Definitions'!$A$3:$C$1497,3,0)</f>
        <v>To be used for other operating revenue that cannot be identified more precisely by using another object code. Also used to record cost recovery from third parties. Not to be used for student fees.</v>
      </c>
      <c r="T2218" t="str">
        <f>VLOOKUP(H2218,'Object Code Definitions'!$A$3:$I$1497,9,0)</f>
        <v>Active</v>
      </c>
    </row>
    <row r="2219" spans="1:20">
      <c r="A2219" s="4" t="s">
        <v>4977</v>
      </c>
      <c r="B2219" s="4" t="s">
        <v>4412</v>
      </c>
      <c r="C2219" s="4" t="s">
        <v>4413</v>
      </c>
      <c r="D2219" t="str">
        <f t="shared" si="102"/>
        <v>580715 - Transition Rev</v>
      </c>
      <c r="E2219" s="2">
        <v>36526</v>
      </c>
      <c r="F2219" s="4" t="s">
        <v>21</v>
      </c>
      <c r="G2219" s="4" t="s">
        <v>3022</v>
      </c>
      <c r="H2219" s="4" t="s">
        <v>4277</v>
      </c>
      <c r="I2219" s="4" t="s">
        <v>4278</v>
      </c>
      <c r="J2219" s="4" t="str">
        <f t="shared" si="103"/>
        <v>580090 - Other Operating Revenues (excluding student fees)</v>
      </c>
      <c r="K2219" s="4" t="s">
        <v>3611</v>
      </c>
      <c r="L2219" s="4" t="s">
        <v>4279</v>
      </c>
      <c r="M2219" s="4" t="s">
        <v>4280</v>
      </c>
      <c r="N2219" t="str">
        <f t="shared" si="104"/>
        <v>580 - Other Financial Sources</v>
      </c>
      <c r="O2219" s="4" t="s">
        <v>3028</v>
      </c>
      <c r="P2219" s="4" t="s">
        <v>3029</v>
      </c>
      <c r="Q2219" s="4" t="s">
        <v>4181</v>
      </c>
      <c r="R2219" s="4" t="s">
        <v>30</v>
      </c>
      <c r="S2219" t="str">
        <f>VLOOKUP(H2219,'Object Code Definitions'!$A$3:$C$1497,3,0)</f>
        <v>To be used for other operating revenue that cannot be identified more precisely by using another object code. Also used to record cost recovery from third parties. Not to be used for student fees.</v>
      </c>
      <c r="T2219" t="str">
        <f>VLOOKUP(H2219,'Object Code Definitions'!$A$3:$I$1497,9,0)</f>
        <v>Active</v>
      </c>
    </row>
    <row r="2220" spans="1:20">
      <c r="A2220" s="4" t="s">
        <v>4978</v>
      </c>
      <c r="B2220" s="4" t="s">
        <v>4414</v>
      </c>
      <c r="C2220" s="4" t="s">
        <v>4415</v>
      </c>
      <c r="D2220" t="str">
        <f t="shared" si="102"/>
        <v>580716 - Orientation Rev</v>
      </c>
      <c r="E2220" s="2">
        <v>36526</v>
      </c>
      <c r="F2220" s="4" t="s">
        <v>21</v>
      </c>
      <c r="G2220" s="4" t="s">
        <v>3022</v>
      </c>
      <c r="H2220" s="4" t="s">
        <v>4277</v>
      </c>
      <c r="I2220" s="4" t="s">
        <v>4278</v>
      </c>
      <c r="J2220" s="4" t="str">
        <f t="shared" si="103"/>
        <v>580090 - Other Operating Revenues (excluding student fees)</v>
      </c>
      <c r="K2220" s="4" t="s">
        <v>3611</v>
      </c>
      <c r="L2220" s="4" t="s">
        <v>4279</v>
      </c>
      <c r="M2220" s="4" t="s">
        <v>4280</v>
      </c>
      <c r="N2220" t="str">
        <f t="shared" si="104"/>
        <v>580 - Other Financial Sources</v>
      </c>
      <c r="O2220" s="4" t="s">
        <v>3028</v>
      </c>
      <c r="P2220" s="4" t="s">
        <v>3029</v>
      </c>
      <c r="Q2220" s="4" t="s">
        <v>4181</v>
      </c>
      <c r="R2220" s="4" t="s">
        <v>30</v>
      </c>
      <c r="S2220" t="str">
        <f>VLOOKUP(H2220,'Object Code Definitions'!$A$3:$C$1497,3,0)</f>
        <v>To be used for other operating revenue that cannot be identified more precisely by using another object code. Also used to record cost recovery from third parties. Not to be used for student fees.</v>
      </c>
      <c r="T2220" t="str">
        <f>VLOOKUP(H2220,'Object Code Definitions'!$A$3:$I$1497,9,0)</f>
        <v>Active</v>
      </c>
    </row>
    <row r="2221" spans="1:20">
      <c r="A2221" s="4" t="s">
        <v>4979</v>
      </c>
      <c r="B2221" s="4" t="s">
        <v>4416</v>
      </c>
      <c r="C2221" s="4" t="s">
        <v>4417</v>
      </c>
      <c r="D2221" t="str">
        <f t="shared" si="102"/>
        <v>580717 - Club Revenue</v>
      </c>
      <c r="E2221" s="2">
        <v>36526</v>
      </c>
      <c r="F2221" s="4" t="s">
        <v>21</v>
      </c>
      <c r="G2221" s="4" t="s">
        <v>3022</v>
      </c>
      <c r="H2221" s="4" t="s">
        <v>4277</v>
      </c>
      <c r="I2221" s="4" t="s">
        <v>4278</v>
      </c>
      <c r="J2221" s="4" t="str">
        <f t="shared" si="103"/>
        <v>580090 - Other Operating Revenues (excluding student fees)</v>
      </c>
      <c r="K2221" s="4" t="s">
        <v>3611</v>
      </c>
      <c r="L2221" s="4" t="s">
        <v>4279</v>
      </c>
      <c r="M2221" s="4" t="s">
        <v>4280</v>
      </c>
      <c r="N2221" t="str">
        <f t="shared" si="104"/>
        <v>580 - Other Financial Sources</v>
      </c>
      <c r="O2221" s="4" t="s">
        <v>3028</v>
      </c>
      <c r="P2221" s="4" t="s">
        <v>3029</v>
      </c>
      <c r="Q2221" s="4" t="s">
        <v>4181</v>
      </c>
      <c r="R2221" s="4" t="s">
        <v>30</v>
      </c>
      <c r="S2221" t="str">
        <f>VLOOKUP(H2221,'Object Code Definitions'!$A$3:$C$1497,3,0)</f>
        <v>To be used for other operating revenue that cannot be identified more precisely by using another object code. Also used to record cost recovery from third parties. Not to be used for student fees.</v>
      </c>
      <c r="T2221" t="str">
        <f>VLOOKUP(H2221,'Object Code Definitions'!$A$3:$I$1497,9,0)</f>
        <v>Active</v>
      </c>
    </row>
    <row r="2222" spans="1:20">
      <c r="A2222" s="4" t="s">
        <v>4980</v>
      </c>
      <c r="B2222" s="4" t="s">
        <v>4418</v>
      </c>
      <c r="C2222" s="4" t="s">
        <v>4419</v>
      </c>
      <c r="D2222" t="str">
        <f t="shared" si="102"/>
        <v>580718 - Unallocated Revenue</v>
      </c>
      <c r="E2222" s="2">
        <v>36526</v>
      </c>
      <c r="F2222" s="4" t="s">
        <v>21</v>
      </c>
      <c r="G2222" s="4" t="s">
        <v>3022</v>
      </c>
      <c r="H2222" s="4" t="s">
        <v>4277</v>
      </c>
      <c r="I2222" s="4" t="s">
        <v>4278</v>
      </c>
      <c r="J2222" s="4" t="str">
        <f t="shared" si="103"/>
        <v>580090 - Other Operating Revenues (excluding student fees)</v>
      </c>
      <c r="K2222" s="4" t="s">
        <v>3611</v>
      </c>
      <c r="L2222" s="4" t="s">
        <v>4279</v>
      </c>
      <c r="M2222" s="4" t="s">
        <v>4280</v>
      </c>
      <c r="N2222" t="str">
        <f t="shared" si="104"/>
        <v>580 - Other Financial Sources</v>
      </c>
      <c r="O2222" s="4" t="s">
        <v>3028</v>
      </c>
      <c r="P2222" s="4" t="s">
        <v>3029</v>
      </c>
      <c r="Q2222" s="4" t="s">
        <v>4181</v>
      </c>
      <c r="R2222" s="4" t="s">
        <v>30</v>
      </c>
      <c r="S2222" t="str">
        <f>VLOOKUP(H2222,'Object Code Definitions'!$A$3:$C$1497,3,0)</f>
        <v>To be used for other operating revenue that cannot be identified more precisely by using another object code. Also used to record cost recovery from third parties. Not to be used for student fees.</v>
      </c>
      <c r="T2222" t="str">
        <f>VLOOKUP(H2222,'Object Code Definitions'!$A$3:$I$1497,9,0)</f>
        <v>Active</v>
      </c>
    </row>
    <row r="2223" spans="1:20">
      <c r="A2223" s="4" t="s">
        <v>4981</v>
      </c>
      <c r="B2223" s="4" t="s">
        <v>4420</v>
      </c>
      <c r="C2223" s="4" t="s">
        <v>4421</v>
      </c>
      <c r="D2223" t="str">
        <f t="shared" si="102"/>
        <v>580719 - Box Office Revenue</v>
      </c>
      <c r="E2223" s="2">
        <v>36526</v>
      </c>
      <c r="F2223" s="4" t="s">
        <v>21</v>
      </c>
      <c r="G2223" s="4" t="s">
        <v>3022</v>
      </c>
      <c r="H2223" s="4" t="s">
        <v>4277</v>
      </c>
      <c r="I2223" s="4" t="s">
        <v>4278</v>
      </c>
      <c r="J2223" s="4" t="str">
        <f t="shared" si="103"/>
        <v>580090 - Other Operating Revenues (excluding student fees)</v>
      </c>
      <c r="K2223" s="4" t="s">
        <v>3611</v>
      </c>
      <c r="L2223" s="4" t="s">
        <v>4279</v>
      </c>
      <c r="M2223" s="4" t="s">
        <v>4280</v>
      </c>
      <c r="N2223" t="str">
        <f t="shared" si="104"/>
        <v>580 - Other Financial Sources</v>
      </c>
      <c r="O2223" s="4" t="s">
        <v>3028</v>
      </c>
      <c r="P2223" s="4" t="s">
        <v>3029</v>
      </c>
      <c r="Q2223" s="4" t="s">
        <v>4181</v>
      </c>
      <c r="R2223" s="4" t="s">
        <v>30</v>
      </c>
      <c r="S2223" t="str">
        <f>VLOOKUP(H2223,'Object Code Definitions'!$A$3:$C$1497,3,0)</f>
        <v>To be used for other operating revenue that cannot be identified more precisely by using another object code. Also used to record cost recovery from third parties. Not to be used for student fees.</v>
      </c>
      <c r="T2223" t="str">
        <f>VLOOKUP(H2223,'Object Code Definitions'!$A$3:$I$1497,9,0)</f>
        <v>Active</v>
      </c>
    </row>
    <row r="2224" spans="1:20">
      <c r="A2224" s="4" t="s">
        <v>4982</v>
      </c>
      <c r="B2224" s="4" t="s">
        <v>4422</v>
      </c>
      <c r="C2224" s="4" t="s">
        <v>4423</v>
      </c>
      <c r="D2224" t="str">
        <f t="shared" si="102"/>
        <v>580720 - Program Revenue</v>
      </c>
      <c r="E2224" s="2">
        <v>36526</v>
      </c>
      <c r="F2224" s="4" t="s">
        <v>21</v>
      </c>
      <c r="G2224" s="4" t="s">
        <v>3022</v>
      </c>
      <c r="H2224" s="4" t="s">
        <v>4277</v>
      </c>
      <c r="I2224" s="4" t="s">
        <v>4278</v>
      </c>
      <c r="J2224" s="4" t="str">
        <f t="shared" si="103"/>
        <v>580090 - Other Operating Revenues (excluding student fees)</v>
      </c>
      <c r="K2224" s="4" t="s">
        <v>3611</v>
      </c>
      <c r="L2224" s="4" t="s">
        <v>4279</v>
      </c>
      <c r="M2224" s="4" t="s">
        <v>4280</v>
      </c>
      <c r="N2224" t="str">
        <f t="shared" si="104"/>
        <v>580 - Other Financial Sources</v>
      </c>
      <c r="O2224" s="4" t="s">
        <v>3028</v>
      </c>
      <c r="P2224" s="4" t="s">
        <v>3029</v>
      </c>
      <c r="Q2224" s="4" t="s">
        <v>4181</v>
      </c>
      <c r="R2224" s="4" t="s">
        <v>30</v>
      </c>
      <c r="S2224" t="str">
        <f>VLOOKUP(H2224,'Object Code Definitions'!$A$3:$C$1497,3,0)</f>
        <v>To be used for other operating revenue that cannot be identified more precisely by using another object code. Also used to record cost recovery from third parties. Not to be used for student fees.</v>
      </c>
      <c r="T2224" t="str">
        <f>VLOOKUP(H2224,'Object Code Definitions'!$A$3:$I$1497,9,0)</f>
        <v>Active</v>
      </c>
    </row>
    <row r="2225" spans="1:20">
      <c r="A2225" s="4" t="s">
        <v>4983</v>
      </c>
      <c r="B2225" s="4" t="s">
        <v>4424</v>
      </c>
      <c r="C2225" s="4" t="s">
        <v>4425</v>
      </c>
      <c r="D2225" t="str">
        <f t="shared" si="102"/>
        <v>580721 - Chancellor's Office-Ret to Ops</v>
      </c>
      <c r="E2225" s="2">
        <v>36526</v>
      </c>
      <c r="F2225" s="4" t="s">
        <v>21</v>
      </c>
      <c r="G2225" s="4" t="s">
        <v>3022</v>
      </c>
      <c r="H2225" s="4" t="s">
        <v>4277</v>
      </c>
      <c r="I2225" s="4" t="s">
        <v>4278</v>
      </c>
      <c r="J2225" s="4" t="str">
        <f t="shared" si="103"/>
        <v>580090 - Other Operating Revenues (excluding student fees)</v>
      </c>
      <c r="K2225" s="4" t="s">
        <v>3611</v>
      </c>
      <c r="L2225" s="4" t="s">
        <v>4279</v>
      </c>
      <c r="M2225" s="4" t="s">
        <v>4280</v>
      </c>
      <c r="N2225" t="str">
        <f t="shared" si="104"/>
        <v>580 - Other Financial Sources</v>
      </c>
      <c r="O2225" s="4" t="s">
        <v>3028</v>
      </c>
      <c r="P2225" s="4" t="s">
        <v>3029</v>
      </c>
      <c r="Q2225" s="4" t="s">
        <v>4181</v>
      </c>
      <c r="R2225" s="4" t="s">
        <v>30</v>
      </c>
      <c r="S2225" t="str">
        <f>VLOOKUP(H2225,'Object Code Definitions'!$A$3:$C$1497,3,0)</f>
        <v>To be used for other operating revenue that cannot be identified more precisely by using another object code. Also used to record cost recovery from third parties. Not to be used for student fees.</v>
      </c>
      <c r="T2225" t="str">
        <f>VLOOKUP(H2225,'Object Code Definitions'!$A$3:$I$1497,9,0)</f>
        <v>Active</v>
      </c>
    </row>
    <row r="2226" spans="1:20">
      <c r="A2226" s="4" t="s">
        <v>4984</v>
      </c>
      <c r="B2226" s="4" t="s">
        <v>4426</v>
      </c>
      <c r="C2226" s="4" t="s">
        <v>4427</v>
      </c>
      <c r="D2226" t="str">
        <f t="shared" si="102"/>
        <v>580722 - Local Reserves</v>
      </c>
      <c r="E2226" s="2">
        <v>36526</v>
      </c>
      <c r="F2226" s="4" t="s">
        <v>21</v>
      </c>
      <c r="G2226" s="4" t="s">
        <v>3022</v>
      </c>
      <c r="H2226" s="4" t="s">
        <v>4277</v>
      </c>
      <c r="I2226" s="4" t="s">
        <v>4278</v>
      </c>
      <c r="J2226" s="4" t="str">
        <f t="shared" si="103"/>
        <v>580090 - Other Operating Revenues (excluding student fees)</v>
      </c>
      <c r="K2226" s="4" t="s">
        <v>3611</v>
      </c>
      <c r="L2226" s="4" t="s">
        <v>4279</v>
      </c>
      <c r="M2226" s="4" t="s">
        <v>4280</v>
      </c>
      <c r="N2226" t="str">
        <f t="shared" si="104"/>
        <v>580 - Other Financial Sources</v>
      </c>
      <c r="O2226" s="4" t="s">
        <v>3028</v>
      </c>
      <c r="P2226" s="4" t="s">
        <v>3029</v>
      </c>
      <c r="Q2226" s="4" t="s">
        <v>4181</v>
      </c>
      <c r="R2226" s="4" t="s">
        <v>30</v>
      </c>
      <c r="S2226" t="str">
        <f>VLOOKUP(H2226,'Object Code Definitions'!$A$3:$C$1497,3,0)</f>
        <v>To be used for other operating revenue that cannot be identified more precisely by using another object code. Also used to record cost recovery from third parties. Not to be used for student fees.</v>
      </c>
      <c r="T2226" t="str">
        <f>VLOOKUP(H2226,'Object Code Definitions'!$A$3:$I$1497,9,0)</f>
        <v>Active</v>
      </c>
    </row>
    <row r="2227" spans="1:20">
      <c r="A2227" s="4" t="s">
        <v>4985</v>
      </c>
      <c r="B2227" s="4" t="s">
        <v>4428</v>
      </c>
      <c r="C2227" s="4" t="s">
        <v>4429</v>
      </c>
      <c r="D2227" t="str">
        <f t="shared" si="102"/>
        <v>580723 - Commission Received</v>
      </c>
      <c r="E2227" s="2">
        <v>36526</v>
      </c>
      <c r="F2227" s="4" t="s">
        <v>21</v>
      </c>
      <c r="G2227" s="4" t="s">
        <v>3022</v>
      </c>
      <c r="H2227" s="4" t="s">
        <v>4277</v>
      </c>
      <c r="I2227" s="4" t="s">
        <v>4278</v>
      </c>
      <c r="J2227" s="4" t="str">
        <f t="shared" si="103"/>
        <v>580090 - Other Operating Revenues (excluding student fees)</v>
      </c>
      <c r="K2227" s="4" t="s">
        <v>3611</v>
      </c>
      <c r="L2227" s="4" t="s">
        <v>4279</v>
      </c>
      <c r="M2227" s="4" t="s">
        <v>4280</v>
      </c>
      <c r="N2227" t="str">
        <f t="shared" si="104"/>
        <v>580 - Other Financial Sources</v>
      </c>
      <c r="O2227" s="4" t="s">
        <v>3028</v>
      </c>
      <c r="P2227" s="4" t="s">
        <v>3029</v>
      </c>
      <c r="Q2227" s="4" t="s">
        <v>4181</v>
      </c>
      <c r="R2227" s="4" t="s">
        <v>30</v>
      </c>
      <c r="S2227" t="str">
        <f>VLOOKUP(H2227,'Object Code Definitions'!$A$3:$C$1497,3,0)</f>
        <v>To be used for other operating revenue that cannot be identified more precisely by using another object code. Also used to record cost recovery from third parties. Not to be used for student fees.</v>
      </c>
      <c r="T2227" t="str">
        <f>VLOOKUP(H2227,'Object Code Definitions'!$A$3:$I$1497,9,0)</f>
        <v>Active</v>
      </c>
    </row>
    <row r="2228" spans="1:20">
      <c r="A2228" s="4" t="s">
        <v>4986</v>
      </c>
      <c r="B2228" s="4" t="s">
        <v>4430</v>
      </c>
      <c r="C2228" s="4" t="s">
        <v>4431</v>
      </c>
      <c r="D2228" t="str">
        <f t="shared" si="102"/>
        <v>580724 - Donations Received</v>
      </c>
      <c r="E2228" s="2">
        <v>36526</v>
      </c>
      <c r="F2228" s="4" t="s">
        <v>21</v>
      </c>
      <c r="G2228" s="4" t="s">
        <v>3022</v>
      </c>
      <c r="H2228" s="4" t="s">
        <v>4277</v>
      </c>
      <c r="I2228" s="4" t="s">
        <v>4278</v>
      </c>
      <c r="J2228" s="4" t="str">
        <f t="shared" si="103"/>
        <v>580090 - Other Operating Revenues (excluding student fees)</v>
      </c>
      <c r="K2228" s="4" t="s">
        <v>3611</v>
      </c>
      <c r="L2228" s="4" t="s">
        <v>4279</v>
      </c>
      <c r="M2228" s="4" t="s">
        <v>4280</v>
      </c>
      <c r="N2228" t="str">
        <f t="shared" si="104"/>
        <v>580 - Other Financial Sources</v>
      </c>
      <c r="O2228" s="4" t="s">
        <v>3028</v>
      </c>
      <c r="P2228" s="4" t="s">
        <v>3029</v>
      </c>
      <c r="Q2228" s="4" t="s">
        <v>4181</v>
      </c>
      <c r="R2228" s="4" t="s">
        <v>30</v>
      </c>
      <c r="S2228" t="str">
        <f>VLOOKUP(H2228,'Object Code Definitions'!$A$3:$C$1497,3,0)</f>
        <v>To be used for other operating revenue that cannot be identified more precisely by using another object code. Also used to record cost recovery from third parties. Not to be used for student fees.</v>
      </c>
      <c r="T2228" t="str">
        <f>VLOOKUP(H2228,'Object Code Definitions'!$A$3:$I$1497,9,0)</f>
        <v>Active</v>
      </c>
    </row>
    <row r="2229" spans="1:20">
      <c r="A2229" s="4" t="s">
        <v>4987</v>
      </c>
      <c r="B2229" s="4" t="s">
        <v>4432</v>
      </c>
      <c r="C2229" s="4" t="s">
        <v>4433</v>
      </c>
      <c r="D2229" t="str">
        <f t="shared" si="102"/>
        <v>580725 - Prior Year Reserves</v>
      </c>
      <c r="E2229" s="2">
        <v>36526</v>
      </c>
      <c r="F2229" s="4" t="s">
        <v>21</v>
      </c>
      <c r="G2229" s="4" t="s">
        <v>3022</v>
      </c>
      <c r="H2229" s="4" t="s">
        <v>4277</v>
      </c>
      <c r="I2229" s="4" t="s">
        <v>4278</v>
      </c>
      <c r="J2229" s="4" t="str">
        <f t="shared" si="103"/>
        <v>580090 - Other Operating Revenues (excluding student fees)</v>
      </c>
      <c r="K2229" s="4" t="s">
        <v>3611</v>
      </c>
      <c r="L2229" s="4" t="s">
        <v>4279</v>
      </c>
      <c r="M2229" s="4" t="s">
        <v>4280</v>
      </c>
      <c r="N2229" t="str">
        <f t="shared" si="104"/>
        <v>580 - Other Financial Sources</v>
      </c>
      <c r="O2229" s="4" t="s">
        <v>3028</v>
      </c>
      <c r="P2229" s="4" t="s">
        <v>3029</v>
      </c>
      <c r="Q2229" s="4" t="s">
        <v>4181</v>
      </c>
      <c r="R2229" s="4" t="s">
        <v>30</v>
      </c>
      <c r="S2229" t="str">
        <f>VLOOKUP(H2229,'Object Code Definitions'!$A$3:$C$1497,3,0)</f>
        <v>To be used for other operating revenue that cannot be identified more precisely by using another object code. Also used to record cost recovery from third parties. Not to be used for student fees.</v>
      </c>
      <c r="T2229" t="str">
        <f>VLOOKUP(H2229,'Object Code Definitions'!$A$3:$I$1497,9,0)</f>
        <v>Active</v>
      </c>
    </row>
    <row r="2230" spans="1:20">
      <c r="A2230" s="4" t="s">
        <v>4988</v>
      </c>
      <c r="B2230" s="4" t="s">
        <v>4434</v>
      </c>
      <c r="C2230" s="4" t="s">
        <v>4435</v>
      </c>
      <c r="D2230" t="str">
        <f t="shared" si="102"/>
        <v>580726 - OthFinSrc-L.B. Aquarium Rev</v>
      </c>
      <c r="E2230" s="2">
        <v>36526</v>
      </c>
      <c r="F2230" s="4" t="s">
        <v>21</v>
      </c>
      <c r="G2230" s="4" t="s">
        <v>3022</v>
      </c>
      <c r="H2230" s="4" t="s">
        <v>4277</v>
      </c>
      <c r="I2230" s="4" t="s">
        <v>4278</v>
      </c>
      <c r="J2230" s="4" t="str">
        <f t="shared" si="103"/>
        <v>580090 - Other Operating Revenues (excluding student fees)</v>
      </c>
      <c r="K2230" s="4" t="s">
        <v>3611</v>
      </c>
      <c r="L2230" s="4" t="s">
        <v>4279</v>
      </c>
      <c r="M2230" s="4" t="s">
        <v>4280</v>
      </c>
      <c r="N2230" t="str">
        <f t="shared" si="104"/>
        <v>580 - Other Financial Sources</v>
      </c>
      <c r="O2230" s="4" t="s">
        <v>3028</v>
      </c>
      <c r="P2230" s="4" t="s">
        <v>3029</v>
      </c>
      <c r="Q2230" s="4" t="s">
        <v>4181</v>
      </c>
      <c r="R2230" s="4" t="s">
        <v>30</v>
      </c>
      <c r="S2230" t="str">
        <f>VLOOKUP(H2230,'Object Code Definitions'!$A$3:$C$1497,3,0)</f>
        <v>To be used for other operating revenue that cannot be identified more precisely by using another object code. Also used to record cost recovery from third parties. Not to be used for student fees.</v>
      </c>
      <c r="T2230" t="str">
        <f>VLOOKUP(H2230,'Object Code Definitions'!$A$3:$I$1497,9,0)</f>
        <v>Active</v>
      </c>
    </row>
    <row r="2231" spans="1:20">
      <c r="A2231" s="4" t="s">
        <v>4989</v>
      </c>
      <c r="B2231" s="4" t="s">
        <v>4436</v>
      </c>
      <c r="C2231" s="4" t="s">
        <v>4437</v>
      </c>
      <c r="D2231" t="str">
        <f t="shared" si="102"/>
        <v>580727 - OthFinSrc-Women's Re-entryCtr</v>
      </c>
      <c r="E2231" s="2">
        <v>36526</v>
      </c>
      <c r="F2231" s="4" t="s">
        <v>21</v>
      </c>
      <c r="G2231" s="4" t="s">
        <v>3022</v>
      </c>
      <c r="H2231" s="4" t="s">
        <v>4277</v>
      </c>
      <c r="I2231" s="4" t="s">
        <v>4278</v>
      </c>
      <c r="J2231" s="4" t="str">
        <f t="shared" si="103"/>
        <v>580090 - Other Operating Revenues (excluding student fees)</v>
      </c>
      <c r="K2231" s="4" t="s">
        <v>3611</v>
      </c>
      <c r="L2231" s="4" t="s">
        <v>4279</v>
      </c>
      <c r="M2231" s="4" t="s">
        <v>4280</v>
      </c>
      <c r="N2231" t="str">
        <f t="shared" si="104"/>
        <v>580 - Other Financial Sources</v>
      </c>
      <c r="O2231" s="4" t="s">
        <v>3028</v>
      </c>
      <c r="P2231" s="4" t="s">
        <v>3029</v>
      </c>
      <c r="Q2231" s="4" t="s">
        <v>4181</v>
      </c>
      <c r="R2231" s="4" t="s">
        <v>30</v>
      </c>
      <c r="S2231" t="str">
        <f>VLOOKUP(H2231,'Object Code Definitions'!$A$3:$C$1497,3,0)</f>
        <v>To be used for other operating revenue that cannot be identified more precisely by using another object code. Also used to record cost recovery from third parties. Not to be used for student fees.</v>
      </c>
      <c r="T2231" t="str">
        <f>VLOOKUP(H2231,'Object Code Definitions'!$A$3:$I$1497,9,0)</f>
        <v>Active</v>
      </c>
    </row>
    <row r="2232" spans="1:20">
      <c r="A2232" s="4" t="s">
        <v>4990</v>
      </c>
      <c r="B2232" s="4" t="s">
        <v>4438</v>
      </c>
      <c r="C2232" s="4" t="s">
        <v>4991</v>
      </c>
      <c r="D2232" t="str">
        <f t="shared" si="102"/>
        <v>580728 - OthFinSrc-Funds Held on Campus</v>
      </c>
      <c r="E2232" s="2">
        <v>41821</v>
      </c>
      <c r="F2232" s="4" t="s">
        <v>21</v>
      </c>
      <c r="G2232" s="4" t="s">
        <v>3022</v>
      </c>
      <c r="H2232" s="4" t="s">
        <v>4277</v>
      </c>
      <c r="I2232" s="4" t="s">
        <v>4278</v>
      </c>
      <c r="J2232" s="4" t="str">
        <f t="shared" si="103"/>
        <v>580090 - Other Operating Revenues (excluding student fees)</v>
      </c>
      <c r="K2232" s="4" t="s">
        <v>3611</v>
      </c>
      <c r="L2232" s="4" t="s">
        <v>4279</v>
      </c>
      <c r="M2232" s="4" t="s">
        <v>4280</v>
      </c>
      <c r="N2232" t="str">
        <f t="shared" si="104"/>
        <v>580 - Other Financial Sources</v>
      </c>
      <c r="O2232" s="4" t="s">
        <v>3028</v>
      </c>
      <c r="P2232" s="4" t="s">
        <v>3029</v>
      </c>
      <c r="Q2232" s="4" t="s">
        <v>4181</v>
      </c>
      <c r="R2232" s="4" t="s">
        <v>30</v>
      </c>
      <c r="S2232" t="str">
        <f>VLOOKUP(H2232,'Object Code Definitions'!$A$3:$C$1497,3,0)</f>
        <v>To be used for other operating revenue that cannot be identified more precisely by using another object code. Also used to record cost recovery from third parties. Not to be used for student fees.</v>
      </c>
      <c r="T2232" t="str">
        <f>VLOOKUP(H2232,'Object Code Definitions'!$A$3:$I$1497,9,0)</f>
        <v>Active</v>
      </c>
    </row>
    <row r="2233" spans="1:20">
      <c r="A2233" s="4" t="s">
        <v>4992</v>
      </c>
      <c r="B2233" s="4" t="s">
        <v>4444</v>
      </c>
      <c r="C2233" s="4" t="s">
        <v>4445</v>
      </c>
      <c r="D2233" t="str">
        <f t="shared" si="102"/>
        <v>580729 - OthFinSrc-Utilities</v>
      </c>
      <c r="E2233" s="2">
        <v>36526</v>
      </c>
      <c r="F2233" s="4" t="s">
        <v>21</v>
      </c>
      <c r="G2233" s="4" t="s">
        <v>3022</v>
      </c>
      <c r="H2233" s="4" t="s">
        <v>4277</v>
      </c>
      <c r="I2233" s="4" t="s">
        <v>4278</v>
      </c>
      <c r="J2233" s="4" t="str">
        <f t="shared" si="103"/>
        <v>580090 - Other Operating Revenues (excluding student fees)</v>
      </c>
      <c r="K2233" s="4" t="s">
        <v>3611</v>
      </c>
      <c r="L2233" s="4" t="s">
        <v>4279</v>
      </c>
      <c r="M2233" s="4" t="s">
        <v>4280</v>
      </c>
      <c r="N2233" t="str">
        <f t="shared" si="104"/>
        <v>580 - Other Financial Sources</v>
      </c>
      <c r="O2233" s="4" t="s">
        <v>3028</v>
      </c>
      <c r="P2233" s="4" t="s">
        <v>3029</v>
      </c>
      <c r="Q2233" s="4" t="s">
        <v>4181</v>
      </c>
      <c r="R2233" s="4" t="s">
        <v>30</v>
      </c>
      <c r="S2233" t="str">
        <f>VLOOKUP(H2233,'Object Code Definitions'!$A$3:$C$1497,3,0)</f>
        <v>To be used for other operating revenue that cannot be identified more precisely by using another object code. Also used to record cost recovery from third parties. Not to be used for student fees.</v>
      </c>
      <c r="T2233" t="str">
        <f>VLOOKUP(H2233,'Object Code Definitions'!$A$3:$I$1497,9,0)</f>
        <v>Active</v>
      </c>
    </row>
    <row r="2234" spans="1:20">
      <c r="A2234" s="4" t="s">
        <v>4993</v>
      </c>
      <c r="B2234" s="4" t="s">
        <v>4446</v>
      </c>
      <c r="C2234" s="4" t="s">
        <v>4447</v>
      </c>
      <c r="D2234" t="str">
        <f t="shared" si="102"/>
        <v>580730 - OthFinSrc-Adm. Reimbur</v>
      </c>
      <c r="E2234" s="2">
        <v>36526</v>
      </c>
      <c r="F2234" s="4" t="s">
        <v>21</v>
      </c>
      <c r="G2234" s="4" t="s">
        <v>3022</v>
      </c>
      <c r="H2234" s="4" t="s">
        <v>4277</v>
      </c>
      <c r="I2234" s="4" t="s">
        <v>4278</v>
      </c>
      <c r="J2234" s="4" t="str">
        <f t="shared" si="103"/>
        <v>580090 - Other Operating Revenues (excluding student fees)</v>
      </c>
      <c r="K2234" s="4" t="s">
        <v>3611</v>
      </c>
      <c r="L2234" s="4" t="s">
        <v>4279</v>
      </c>
      <c r="M2234" s="4" t="s">
        <v>4280</v>
      </c>
      <c r="N2234" t="str">
        <f t="shared" si="104"/>
        <v>580 - Other Financial Sources</v>
      </c>
      <c r="O2234" s="4" t="s">
        <v>3028</v>
      </c>
      <c r="P2234" s="4" t="s">
        <v>3029</v>
      </c>
      <c r="Q2234" s="4" t="s">
        <v>4181</v>
      </c>
      <c r="R2234" s="4" t="s">
        <v>30</v>
      </c>
      <c r="S2234" t="str">
        <f>VLOOKUP(H2234,'Object Code Definitions'!$A$3:$C$1497,3,0)</f>
        <v>To be used for other operating revenue that cannot be identified more precisely by using another object code. Also used to record cost recovery from third parties. Not to be used for student fees.</v>
      </c>
      <c r="T2234" t="str">
        <f>VLOOKUP(H2234,'Object Code Definitions'!$A$3:$I$1497,9,0)</f>
        <v>Active</v>
      </c>
    </row>
    <row r="2235" spans="1:20">
      <c r="A2235" s="4" t="s">
        <v>4994</v>
      </c>
      <c r="B2235" s="4" t="s">
        <v>4448</v>
      </c>
      <c r="C2235" s="4" t="s">
        <v>4447</v>
      </c>
      <c r="D2235" t="str">
        <f t="shared" si="102"/>
        <v>580731 - OthFinSrc-Adm. Reimbur</v>
      </c>
      <c r="E2235" s="2">
        <v>36526</v>
      </c>
      <c r="F2235" s="4" t="s">
        <v>21</v>
      </c>
      <c r="G2235" s="4" t="s">
        <v>3022</v>
      </c>
      <c r="H2235" s="4" t="s">
        <v>4277</v>
      </c>
      <c r="I2235" s="4" t="s">
        <v>4278</v>
      </c>
      <c r="J2235" s="4" t="str">
        <f t="shared" si="103"/>
        <v>580090 - Other Operating Revenues (excluding student fees)</v>
      </c>
      <c r="K2235" s="4" t="s">
        <v>3611</v>
      </c>
      <c r="L2235" s="4" t="s">
        <v>4279</v>
      </c>
      <c r="M2235" s="4" t="s">
        <v>4280</v>
      </c>
      <c r="N2235" t="str">
        <f t="shared" si="104"/>
        <v>580 - Other Financial Sources</v>
      </c>
      <c r="O2235" s="4" t="s">
        <v>3028</v>
      </c>
      <c r="P2235" s="4" t="s">
        <v>3029</v>
      </c>
      <c r="Q2235" s="4" t="s">
        <v>4181</v>
      </c>
      <c r="R2235" s="4" t="s">
        <v>30</v>
      </c>
      <c r="S2235" t="str">
        <f>VLOOKUP(H2235,'Object Code Definitions'!$A$3:$C$1497,3,0)</f>
        <v>To be used for other operating revenue that cannot be identified more precisely by using another object code. Also used to record cost recovery from third parties. Not to be used for student fees.</v>
      </c>
      <c r="T2235" t="str">
        <f>VLOOKUP(H2235,'Object Code Definitions'!$A$3:$I$1497,9,0)</f>
        <v>Active</v>
      </c>
    </row>
    <row r="2236" spans="1:20">
      <c r="A2236" s="4" t="s">
        <v>4995</v>
      </c>
      <c r="B2236" s="4" t="s">
        <v>4451</v>
      </c>
      <c r="C2236" s="4" t="s">
        <v>4452</v>
      </c>
      <c r="D2236" t="str">
        <f t="shared" si="102"/>
        <v>580733 - OthFinSvc-Graphic Artist Rev</v>
      </c>
      <c r="E2236" s="2">
        <v>36526</v>
      </c>
      <c r="F2236" s="4" t="s">
        <v>21</v>
      </c>
      <c r="G2236" s="4" t="s">
        <v>3022</v>
      </c>
      <c r="H2236" s="4" t="s">
        <v>4277</v>
      </c>
      <c r="I2236" s="4" t="s">
        <v>4278</v>
      </c>
      <c r="J2236" s="4" t="str">
        <f t="shared" si="103"/>
        <v>580090 - Other Operating Revenues (excluding student fees)</v>
      </c>
      <c r="K2236" s="4" t="s">
        <v>3611</v>
      </c>
      <c r="L2236" s="4" t="s">
        <v>4279</v>
      </c>
      <c r="M2236" s="4" t="s">
        <v>4280</v>
      </c>
      <c r="N2236" t="str">
        <f t="shared" si="104"/>
        <v>580 - Other Financial Sources</v>
      </c>
      <c r="O2236" s="4" t="s">
        <v>3028</v>
      </c>
      <c r="P2236" s="4" t="s">
        <v>3029</v>
      </c>
      <c r="Q2236" s="4" t="s">
        <v>4181</v>
      </c>
      <c r="R2236" s="4" t="s">
        <v>30</v>
      </c>
      <c r="S2236" t="str">
        <f>VLOOKUP(H2236,'Object Code Definitions'!$A$3:$C$1497,3,0)</f>
        <v>To be used for other operating revenue that cannot be identified more precisely by using another object code. Also used to record cost recovery from third parties. Not to be used for student fees.</v>
      </c>
      <c r="T2236" t="str">
        <f>VLOOKUP(H2236,'Object Code Definitions'!$A$3:$I$1497,9,0)</f>
        <v>Active</v>
      </c>
    </row>
    <row r="2237" spans="1:20">
      <c r="A2237" s="4" t="s">
        <v>4996</v>
      </c>
      <c r="B2237" s="4" t="s">
        <v>18</v>
      </c>
      <c r="C2237" s="4" t="s">
        <v>4997</v>
      </c>
      <c r="D2237" t="str">
        <f t="shared" si="102"/>
        <v>580734 - Parent Association Dues</v>
      </c>
      <c r="E2237" s="2">
        <v>42186</v>
      </c>
      <c r="F2237" s="4" t="s">
        <v>21</v>
      </c>
      <c r="G2237" s="4" t="s">
        <v>3022</v>
      </c>
      <c r="H2237" s="4" t="s">
        <v>4277</v>
      </c>
      <c r="I2237" s="4" t="s">
        <v>4278</v>
      </c>
      <c r="J2237" s="4" t="str">
        <f t="shared" si="103"/>
        <v>580090 - Other Operating Revenues (excluding student fees)</v>
      </c>
      <c r="K2237" s="4" t="s">
        <v>3611</v>
      </c>
      <c r="L2237" s="4" t="s">
        <v>4279</v>
      </c>
      <c r="M2237" s="4" t="s">
        <v>4280</v>
      </c>
      <c r="N2237" t="str">
        <f t="shared" si="104"/>
        <v>580 - Other Financial Sources</v>
      </c>
      <c r="O2237" s="4" t="s">
        <v>3028</v>
      </c>
      <c r="P2237" s="4" t="s">
        <v>3029</v>
      </c>
      <c r="Q2237" s="4" t="s">
        <v>4181</v>
      </c>
      <c r="R2237" s="4" t="s">
        <v>30</v>
      </c>
      <c r="S2237" t="str">
        <f>VLOOKUP(H2237,'Object Code Definitions'!$A$3:$C$1497,3,0)</f>
        <v>To be used for other operating revenue that cannot be identified more precisely by using another object code. Also used to record cost recovery from third parties. Not to be used for student fees.</v>
      </c>
      <c r="T2237" t="str">
        <f>VLOOKUP(H2237,'Object Code Definitions'!$A$3:$I$1497,9,0)</f>
        <v>Active</v>
      </c>
    </row>
    <row r="2238" spans="1:20">
      <c r="A2238" s="4" t="s">
        <v>4998</v>
      </c>
      <c r="B2238" s="4" t="s">
        <v>18</v>
      </c>
      <c r="C2238" s="4" t="s">
        <v>4999</v>
      </c>
      <c r="D2238" t="str">
        <f t="shared" si="102"/>
        <v>580735 - Rev - Tickets &amp; Sponsorships</v>
      </c>
      <c r="E2238" s="2">
        <v>44378</v>
      </c>
      <c r="F2238" s="4" t="s">
        <v>21</v>
      </c>
      <c r="G2238" s="4" t="s">
        <v>3022</v>
      </c>
      <c r="H2238" s="4" t="s">
        <v>4277</v>
      </c>
      <c r="I2238" s="4" t="s">
        <v>4278</v>
      </c>
      <c r="J2238" s="4" t="str">
        <f t="shared" si="103"/>
        <v>580090 - Other Operating Revenues (excluding student fees)</v>
      </c>
      <c r="K2238" s="4" t="s">
        <v>3611</v>
      </c>
      <c r="L2238" s="4" t="s">
        <v>4279</v>
      </c>
      <c r="M2238" s="4" t="s">
        <v>4280</v>
      </c>
      <c r="N2238" t="str">
        <f t="shared" si="104"/>
        <v>580 - Other Financial Sources</v>
      </c>
      <c r="O2238" s="4" t="s">
        <v>3028</v>
      </c>
      <c r="P2238" s="4" t="s">
        <v>3029</v>
      </c>
      <c r="Q2238" s="4" t="s">
        <v>4181</v>
      </c>
      <c r="R2238" s="4" t="s">
        <v>30</v>
      </c>
      <c r="S2238" t="str">
        <f>VLOOKUP(H2238,'Object Code Definitions'!$A$3:$C$1497,3,0)</f>
        <v>To be used for other operating revenue that cannot be identified more precisely by using another object code. Also used to record cost recovery from third parties. Not to be used for student fees.</v>
      </c>
      <c r="T2238" t="str">
        <f>VLOOKUP(H2238,'Object Code Definitions'!$A$3:$I$1497,9,0)</f>
        <v>Active</v>
      </c>
    </row>
    <row r="2239" spans="1:20">
      <c r="A2239" s="4" t="s">
        <v>5000</v>
      </c>
      <c r="B2239" s="4" t="s">
        <v>18</v>
      </c>
      <c r="C2239" s="4" t="s">
        <v>5001</v>
      </c>
      <c r="D2239" t="str">
        <f t="shared" si="102"/>
        <v>580736 - Revenue - Raffle</v>
      </c>
      <c r="E2239" s="2">
        <v>44378</v>
      </c>
      <c r="F2239" s="4" t="s">
        <v>21</v>
      </c>
      <c r="G2239" s="4" t="s">
        <v>3022</v>
      </c>
      <c r="H2239" s="4" t="s">
        <v>4277</v>
      </c>
      <c r="I2239" s="4" t="s">
        <v>4278</v>
      </c>
      <c r="J2239" s="4" t="str">
        <f t="shared" si="103"/>
        <v>580090 - Other Operating Revenues (excluding student fees)</v>
      </c>
      <c r="K2239" s="4" t="s">
        <v>3611</v>
      </c>
      <c r="L2239" s="4" t="s">
        <v>4279</v>
      </c>
      <c r="M2239" s="4" t="s">
        <v>4280</v>
      </c>
      <c r="N2239" t="str">
        <f t="shared" si="104"/>
        <v>580 - Other Financial Sources</v>
      </c>
      <c r="O2239" s="4" t="s">
        <v>3028</v>
      </c>
      <c r="P2239" s="4" t="s">
        <v>3029</v>
      </c>
      <c r="Q2239" s="4" t="s">
        <v>4181</v>
      </c>
      <c r="R2239" s="4" t="s">
        <v>30</v>
      </c>
      <c r="S2239" t="str">
        <f>VLOOKUP(H2239,'Object Code Definitions'!$A$3:$C$1497,3,0)</f>
        <v>To be used for other operating revenue that cannot be identified more precisely by using another object code. Also used to record cost recovery from third parties. Not to be used for student fees.</v>
      </c>
      <c r="T2239" t="str">
        <f>VLOOKUP(H2239,'Object Code Definitions'!$A$3:$I$1497,9,0)</f>
        <v>Active</v>
      </c>
    </row>
    <row r="2240" spans="1:20">
      <c r="A2240" s="4" t="s">
        <v>5002</v>
      </c>
      <c r="B2240" s="4" t="s">
        <v>18</v>
      </c>
      <c r="C2240" s="4" t="s">
        <v>5003</v>
      </c>
      <c r="D2240" t="str">
        <f t="shared" si="102"/>
        <v>580737 - Revenue-PHL Auction</v>
      </c>
      <c r="E2240" s="2">
        <v>44378</v>
      </c>
      <c r="F2240" s="4" t="s">
        <v>21</v>
      </c>
      <c r="G2240" s="4" t="s">
        <v>3022</v>
      </c>
      <c r="H2240" s="4" t="s">
        <v>4277</v>
      </c>
      <c r="I2240" s="4" t="s">
        <v>4278</v>
      </c>
      <c r="J2240" s="4" t="str">
        <f t="shared" si="103"/>
        <v>580090 - Other Operating Revenues (excluding student fees)</v>
      </c>
      <c r="K2240" s="4" t="s">
        <v>3611</v>
      </c>
      <c r="L2240" s="4" t="s">
        <v>4279</v>
      </c>
      <c r="M2240" s="4" t="s">
        <v>4280</v>
      </c>
      <c r="N2240" t="str">
        <f t="shared" si="104"/>
        <v>580 - Other Financial Sources</v>
      </c>
      <c r="O2240" s="4" t="s">
        <v>3028</v>
      </c>
      <c r="P2240" s="4" t="s">
        <v>3029</v>
      </c>
      <c r="Q2240" s="4" t="s">
        <v>4181</v>
      </c>
      <c r="R2240" s="4" t="s">
        <v>30</v>
      </c>
      <c r="S2240" t="str">
        <f>VLOOKUP(H2240,'Object Code Definitions'!$A$3:$C$1497,3,0)</f>
        <v>To be used for other operating revenue that cannot be identified more precisely by using another object code. Also used to record cost recovery from third parties. Not to be used for student fees.</v>
      </c>
      <c r="T2240" t="str">
        <f>VLOOKUP(H2240,'Object Code Definitions'!$A$3:$I$1497,9,0)</f>
        <v>Active</v>
      </c>
    </row>
    <row r="2241" spans="1:20">
      <c r="A2241" s="4" t="s">
        <v>5004</v>
      </c>
      <c r="B2241" s="4" t="s">
        <v>4586</v>
      </c>
      <c r="C2241" s="4" t="s">
        <v>4587</v>
      </c>
      <c r="D2241" t="str">
        <f t="shared" si="102"/>
        <v>580754 - FND Rev-Comissions-Payphone</v>
      </c>
      <c r="E2241" s="2">
        <v>41821</v>
      </c>
      <c r="F2241" s="4" t="s">
        <v>20</v>
      </c>
      <c r="G2241" s="4" t="s">
        <v>3022</v>
      </c>
      <c r="H2241" s="4" t="s">
        <v>4277</v>
      </c>
      <c r="I2241" s="4" t="s">
        <v>4278</v>
      </c>
      <c r="J2241" s="4" t="str">
        <f t="shared" si="103"/>
        <v>580090 - Other Operating Revenues (excluding student fees)</v>
      </c>
      <c r="K2241" s="4" t="s">
        <v>3611</v>
      </c>
      <c r="L2241" s="4" t="s">
        <v>4279</v>
      </c>
      <c r="M2241" s="4" t="s">
        <v>4280</v>
      </c>
      <c r="N2241" t="str">
        <f t="shared" si="104"/>
        <v>580 - Other Financial Sources</v>
      </c>
      <c r="O2241" s="4" t="s">
        <v>3028</v>
      </c>
      <c r="P2241" s="4" t="s">
        <v>3029</v>
      </c>
      <c r="Q2241" s="4" t="s">
        <v>4181</v>
      </c>
      <c r="R2241" s="4" t="s">
        <v>30</v>
      </c>
      <c r="S2241" t="str">
        <f>VLOOKUP(H2241,'Object Code Definitions'!$A$3:$C$1497,3,0)</f>
        <v>To be used for other operating revenue that cannot be identified more precisely by using another object code. Also used to record cost recovery from third parties. Not to be used for student fees.</v>
      </c>
      <c r="T2241" t="str">
        <f>VLOOKUP(H2241,'Object Code Definitions'!$A$3:$I$1497,9,0)</f>
        <v>Active</v>
      </c>
    </row>
    <row r="2242" spans="1:20">
      <c r="A2242" s="4" t="s">
        <v>5005</v>
      </c>
      <c r="B2242" s="4" t="s">
        <v>4594</v>
      </c>
      <c r="C2242" s="4" t="s">
        <v>4595</v>
      </c>
      <c r="D2242" t="str">
        <f t="shared" si="102"/>
        <v>580755 - FDN Commissions-Bookstore</v>
      </c>
      <c r="E2242" s="2">
        <v>36526</v>
      </c>
      <c r="F2242" s="4" t="s">
        <v>21</v>
      </c>
      <c r="G2242" s="4" t="s">
        <v>3022</v>
      </c>
      <c r="H2242" s="4" t="s">
        <v>4277</v>
      </c>
      <c r="I2242" s="4" t="s">
        <v>4278</v>
      </c>
      <c r="J2242" s="4" t="str">
        <f t="shared" si="103"/>
        <v>580090 - Other Operating Revenues (excluding student fees)</v>
      </c>
      <c r="K2242" s="4" t="s">
        <v>3611</v>
      </c>
      <c r="L2242" s="4" t="s">
        <v>4279</v>
      </c>
      <c r="M2242" s="4" t="s">
        <v>4280</v>
      </c>
      <c r="N2242" t="str">
        <f t="shared" si="104"/>
        <v>580 - Other Financial Sources</v>
      </c>
      <c r="O2242" s="4" t="s">
        <v>3028</v>
      </c>
      <c r="P2242" s="4" t="s">
        <v>3029</v>
      </c>
      <c r="Q2242" s="4" t="s">
        <v>4181</v>
      </c>
      <c r="R2242" s="4" t="s">
        <v>30</v>
      </c>
      <c r="S2242" t="str">
        <f>VLOOKUP(H2242,'Object Code Definitions'!$A$3:$C$1497,3,0)</f>
        <v>To be used for other operating revenue that cannot be identified more precisely by using another object code. Also used to record cost recovery from third parties. Not to be used for student fees.</v>
      </c>
      <c r="T2242" t="str">
        <f>VLOOKUP(H2242,'Object Code Definitions'!$A$3:$I$1497,9,0)</f>
        <v>Active</v>
      </c>
    </row>
    <row r="2243" spans="1:20">
      <c r="A2243" s="4" t="s">
        <v>5006</v>
      </c>
      <c r="B2243" s="4" t="s">
        <v>4596</v>
      </c>
      <c r="C2243" s="4" t="s">
        <v>4597</v>
      </c>
      <c r="D2243" t="str">
        <f t="shared" ref="D2243:D2306" si="105">A2243&amp;" - "&amp;C2243</f>
        <v>580756 - FDN Commissions-Dining Service</v>
      </c>
      <c r="E2243" s="2">
        <v>36526</v>
      </c>
      <c r="F2243" s="4" t="s">
        <v>21</v>
      </c>
      <c r="G2243" s="4" t="s">
        <v>3022</v>
      </c>
      <c r="H2243" s="4" t="s">
        <v>4277</v>
      </c>
      <c r="I2243" s="4" t="s">
        <v>4278</v>
      </c>
      <c r="J2243" s="4" t="str">
        <f t="shared" ref="J2243:J2306" si="106">H2243&amp;" - "&amp;I2243</f>
        <v>580090 - Other Operating Revenues (excluding student fees)</v>
      </c>
      <c r="K2243" s="4" t="s">
        <v>3611</v>
      </c>
      <c r="L2243" s="4" t="s">
        <v>4279</v>
      </c>
      <c r="M2243" s="4" t="s">
        <v>4280</v>
      </c>
      <c r="N2243" t="str">
        <f t="shared" ref="N2243:N2306" si="107">L2243&amp;" - "&amp;M2243</f>
        <v>580 - Other Financial Sources</v>
      </c>
      <c r="O2243" s="4" t="s">
        <v>3028</v>
      </c>
      <c r="P2243" s="4" t="s">
        <v>3029</v>
      </c>
      <c r="Q2243" s="4" t="s">
        <v>4181</v>
      </c>
      <c r="R2243" s="4" t="s">
        <v>30</v>
      </c>
      <c r="S2243" t="str">
        <f>VLOOKUP(H2243,'Object Code Definitions'!$A$3:$C$1497,3,0)</f>
        <v>To be used for other operating revenue that cannot be identified more precisely by using another object code. Also used to record cost recovery from third parties. Not to be used for student fees.</v>
      </c>
      <c r="T2243" t="str">
        <f>VLOOKUP(H2243,'Object Code Definitions'!$A$3:$I$1497,9,0)</f>
        <v>Active</v>
      </c>
    </row>
    <row r="2244" spans="1:20">
      <c r="A2244" s="4" t="s">
        <v>5007</v>
      </c>
      <c r="B2244" s="4" t="s">
        <v>4598</v>
      </c>
      <c r="C2244" s="4" t="s">
        <v>4599</v>
      </c>
      <c r="D2244" t="str">
        <f t="shared" si="105"/>
        <v>580757 - FND Rev-Misc Income</v>
      </c>
      <c r="E2244" s="2">
        <v>36526</v>
      </c>
      <c r="F2244" s="4" t="s">
        <v>21</v>
      </c>
      <c r="G2244" s="4" t="s">
        <v>3022</v>
      </c>
      <c r="H2244" s="4" t="s">
        <v>4277</v>
      </c>
      <c r="I2244" s="4" t="s">
        <v>4278</v>
      </c>
      <c r="J2244" s="4" t="str">
        <f t="shared" si="106"/>
        <v>580090 - Other Operating Revenues (excluding student fees)</v>
      </c>
      <c r="K2244" s="4" t="s">
        <v>3611</v>
      </c>
      <c r="L2244" s="4" t="s">
        <v>4279</v>
      </c>
      <c r="M2244" s="4" t="s">
        <v>4280</v>
      </c>
      <c r="N2244" t="str">
        <f t="shared" si="107"/>
        <v>580 - Other Financial Sources</v>
      </c>
      <c r="O2244" s="4" t="s">
        <v>3028</v>
      </c>
      <c r="P2244" s="4" t="s">
        <v>3029</v>
      </c>
      <c r="Q2244" s="4" t="s">
        <v>4181</v>
      </c>
      <c r="R2244" s="4" t="s">
        <v>30</v>
      </c>
      <c r="S2244" t="str">
        <f>VLOOKUP(H2244,'Object Code Definitions'!$A$3:$C$1497,3,0)</f>
        <v>To be used for other operating revenue that cannot be identified more precisely by using another object code. Also used to record cost recovery from third parties. Not to be used for student fees.</v>
      </c>
      <c r="T2244" t="str">
        <f>VLOOKUP(H2244,'Object Code Definitions'!$A$3:$I$1497,9,0)</f>
        <v>Active</v>
      </c>
    </row>
    <row r="2245" spans="1:20">
      <c r="A2245" s="4" t="s">
        <v>5008</v>
      </c>
      <c r="B2245" s="4" t="s">
        <v>4578</v>
      </c>
      <c r="C2245" s="4" t="s">
        <v>4579</v>
      </c>
      <c r="D2245" t="str">
        <f t="shared" si="105"/>
        <v>580759 - FND Rev-Rental Inc-BS Lower Fl</v>
      </c>
      <c r="E2245" s="2">
        <v>36526</v>
      </c>
      <c r="F2245" s="4" t="s">
        <v>21</v>
      </c>
      <c r="G2245" s="4" t="s">
        <v>3022</v>
      </c>
      <c r="H2245" s="4" t="s">
        <v>4277</v>
      </c>
      <c r="I2245" s="4" t="s">
        <v>4278</v>
      </c>
      <c r="J2245" s="4" t="str">
        <f t="shared" si="106"/>
        <v>580090 - Other Operating Revenues (excluding student fees)</v>
      </c>
      <c r="K2245" s="4" t="s">
        <v>3611</v>
      </c>
      <c r="L2245" s="4" t="s">
        <v>4279</v>
      </c>
      <c r="M2245" s="4" t="s">
        <v>4280</v>
      </c>
      <c r="N2245" t="str">
        <f t="shared" si="107"/>
        <v>580 - Other Financial Sources</v>
      </c>
      <c r="O2245" s="4" t="s">
        <v>3028</v>
      </c>
      <c r="P2245" s="4" t="s">
        <v>3029</v>
      </c>
      <c r="Q2245" s="4" t="s">
        <v>4181</v>
      </c>
      <c r="R2245" s="4" t="s">
        <v>30</v>
      </c>
      <c r="S2245" t="str">
        <f>VLOOKUP(H2245,'Object Code Definitions'!$A$3:$C$1497,3,0)</f>
        <v>To be used for other operating revenue that cannot be identified more precisely by using another object code. Also used to record cost recovery from third parties. Not to be used for student fees.</v>
      </c>
      <c r="T2245" t="str">
        <f>VLOOKUP(H2245,'Object Code Definitions'!$A$3:$I$1497,9,0)</f>
        <v>Active</v>
      </c>
    </row>
    <row r="2246" spans="1:20">
      <c r="A2246" s="4" t="s">
        <v>5009</v>
      </c>
      <c r="B2246" s="4" t="s">
        <v>4584</v>
      </c>
      <c r="C2246" s="4" t="s">
        <v>4585</v>
      </c>
      <c r="D2246" t="str">
        <f t="shared" si="105"/>
        <v>580760 - FND Rev-Parent Fees-Toddler Rm</v>
      </c>
      <c r="E2246" s="2">
        <v>36526</v>
      </c>
      <c r="F2246" s="4" t="s">
        <v>21</v>
      </c>
      <c r="G2246" s="4" t="s">
        <v>3022</v>
      </c>
      <c r="H2246" s="4" t="s">
        <v>4277</v>
      </c>
      <c r="I2246" s="4" t="s">
        <v>4278</v>
      </c>
      <c r="J2246" s="4" t="str">
        <f t="shared" si="106"/>
        <v>580090 - Other Operating Revenues (excluding student fees)</v>
      </c>
      <c r="K2246" s="4" t="s">
        <v>3611</v>
      </c>
      <c r="L2246" s="4" t="s">
        <v>4279</v>
      </c>
      <c r="M2246" s="4" t="s">
        <v>4280</v>
      </c>
      <c r="N2246" t="str">
        <f t="shared" si="107"/>
        <v>580 - Other Financial Sources</v>
      </c>
      <c r="O2246" s="4" t="s">
        <v>3028</v>
      </c>
      <c r="P2246" s="4" t="s">
        <v>3029</v>
      </c>
      <c r="Q2246" s="4" t="s">
        <v>4181</v>
      </c>
      <c r="R2246" s="4" t="s">
        <v>30</v>
      </c>
      <c r="S2246" t="str">
        <f>VLOOKUP(H2246,'Object Code Definitions'!$A$3:$C$1497,3,0)</f>
        <v>To be used for other operating revenue that cannot be identified more precisely by using another object code. Also used to record cost recovery from third parties. Not to be used for student fees.</v>
      </c>
      <c r="T2246" t="str">
        <f>VLOOKUP(H2246,'Object Code Definitions'!$A$3:$I$1497,9,0)</f>
        <v>Active</v>
      </c>
    </row>
    <row r="2247" spans="1:20">
      <c r="A2247" s="4" t="s">
        <v>5010</v>
      </c>
      <c r="B2247" s="4" t="s">
        <v>4622</v>
      </c>
      <c r="C2247" s="4" t="s">
        <v>4623</v>
      </c>
      <c r="D2247" t="str">
        <f t="shared" si="105"/>
        <v>580761 - Alumni Rev-Annual Dues</v>
      </c>
      <c r="E2247" s="2">
        <v>36526</v>
      </c>
      <c r="F2247" s="4" t="s">
        <v>21</v>
      </c>
      <c r="G2247" s="4" t="s">
        <v>3022</v>
      </c>
      <c r="H2247" s="4" t="s">
        <v>4277</v>
      </c>
      <c r="I2247" s="4" t="s">
        <v>4278</v>
      </c>
      <c r="J2247" s="4" t="str">
        <f t="shared" si="106"/>
        <v>580090 - Other Operating Revenues (excluding student fees)</v>
      </c>
      <c r="K2247" s="4" t="s">
        <v>3611</v>
      </c>
      <c r="L2247" s="4" t="s">
        <v>4279</v>
      </c>
      <c r="M2247" s="4" t="s">
        <v>4280</v>
      </c>
      <c r="N2247" t="str">
        <f t="shared" si="107"/>
        <v>580 - Other Financial Sources</v>
      </c>
      <c r="O2247" s="4" t="s">
        <v>3028</v>
      </c>
      <c r="P2247" s="4" t="s">
        <v>3029</v>
      </c>
      <c r="Q2247" s="4" t="s">
        <v>4181</v>
      </c>
      <c r="R2247" s="4" t="s">
        <v>30</v>
      </c>
      <c r="S2247" t="str">
        <f>VLOOKUP(H2247,'Object Code Definitions'!$A$3:$C$1497,3,0)</f>
        <v>To be used for other operating revenue that cannot be identified more precisely by using another object code. Also used to record cost recovery from third parties. Not to be used for student fees.</v>
      </c>
      <c r="T2247" t="str">
        <f>VLOOKUP(H2247,'Object Code Definitions'!$A$3:$I$1497,9,0)</f>
        <v>Active</v>
      </c>
    </row>
    <row r="2248" spans="1:20">
      <c r="A2248" s="4" t="s">
        <v>5011</v>
      </c>
      <c r="B2248" s="4" t="s">
        <v>4624</v>
      </c>
      <c r="C2248" s="4" t="s">
        <v>4625</v>
      </c>
      <c r="D2248" t="str">
        <f t="shared" si="105"/>
        <v>580762 - Alumni Rev Life Memberships</v>
      </c>
      <c r="E2248" s="2">
        <v>36526</v>
      </c>
      <c r="F2248" s="4" t="s">
        <v>21</v>
      </c>
      <c r="G2248" s="4" t="s">
        <v>3022</v>
      </c>
      <c r="H2248" s="4" t="s">
        <v>4277</v>
      </c>
      <c r="I2248" s="4" t="s">
        <v>4278</v>
      </c>
      <c r="J2248" s="4" t="str">
        <f t="shared" si="106"/>
        <v>580090 - Other Operating Revenues (excluding student fees)</v>
      </c>
      <c r="K2248" s="4" t="s">
        <v>3611</v>
      </c>
      <c r="L2248" s="4" t="s">
        <v>4279</v>
      </c>
      <c r="M2248" s="4" t="s">
        <v>4280</v>
      </c>
      <c r="N2248" t="str">
        <f t="shared" si="107"/>
        <v>580 - Other Financial Sources</v>
      </c>
      <c r="O2248" s="4" t="s">
        <v>3028</v>
      </c>
      <c r="P2248" s="4" t="s">
        <v>3029</v>
      </c>
      <c r="Q2248" s="4" t="s">
        <v>4181</v>
      </c>
      <c r="R2248" s="4" t="s">
        <v>30</v>
      </c>
      <c r="S2248" t="str">
        <f>VLOOKUP(H2248,'Object Code Definitions'!$A$3:$C$1497,3,0)</f>
        <v>To be used for other operating revenue that cannot be identified more precisely by using another object code. Also used to record cost recovery from third parties. Not to be used for student fees.</v>
      </c>
      <c r="T2248" t="str">
        <f>VLOOKUP(H2248,'Object Code Definitions'!$A$3:$I$1497,9,0)</f>
        <v>Active</v>
      </c>
    </row>
    <row r="2249" spans="1:20">
      <c r="A2249" s="4" t="s">
        <v>5012</v>
      </c>
      <c r="B2249" s="4" t="s">
        <v>4626</v>
      </c>
      <c r="C2249" s="4" t="s">
        <v>4627</v>
      </c>
      <c r="D2249" t="str">
        <f t="shared" si="105"/>
        <v>580763 - Alumni Rev-First USA Ryoalties</v>
      </c>
      <c r="E2249" s="2">
        <v>36526</v>
      </c>
      <c r="F2249" s="4" t="s">
        <v>21</v>
      </c>
      <c r="G2249" s="4" t="s">
        <v>3022</v>
      </c>
      <c r="H2249" s="4" t="s">
        <v>4277</v>
      </c>
      <c r="I2249" s="4" t="s">
        <v>4278</v>
      </c>
      <c r="J2249" s="4" t="str">
        <f t="shared" si="106"/>
        <v>580090 - Other Operating Revenues (excluding student fees)</v>
      </c>
      <c r="K2249" s="4" t="s">
        <v>3611</v>
      </c>
      <c r="L2249" s="4" t="s">
        <v>4279</v>
      </c>
      <c r="M2249" s="4" t="s">
        <v>4280</v>
      </c>
      <c r="N2249" t="str">
        <f t="shared" si="107"/>
        <v>580 - Other Financial Sources</v>
      </c>
      <c r="O2249" s="4" t="s">
        <v>3028</v>
      </c>
      <c r="P2249" s="4" t="s">
        <v>3029</v>
      </c>
      <c r="Q2249" s="4" t="s">
        <v>4181</v>
      </c>
      <c r="R2249" s="4" t="s">
        <v>30</v>
      </c>
      <c r="S2249" t="str">
        <f>VLOOKUP(H2249,'Object Code Definitions'!$A$3:$C$1497,3,0)</f>
        <v>To be used for other operating revenue that cannot be identified more precisely by using another object code. Also used to record cost recovery from third parties. Not to be used for student fees.</v>
      </c>
      <c r="T2249" t="str">
        <f>VLOOKUP(H2249,'Object Code Definitions'!$A$3:$I$1497,9,0)</f>
        <v>Active</v>
      </c>
    </row>
    <row r="2250" spans="1:20">
      <c r="A2250" s="4" t="s">
        <v>5013</v>
      </c>
      <c r="B2250" s="4" t="s">
        <v>4628</v>
      </c>
      <c r="C2250" s="4" t="s">
        <v>4629</v>
      </c>
      <c r="D2250" t="str">
        <f t="shared" si="105"/>
        <v>580764 - Alumni Rev-Schlrshp  Trsfr</v>
      </c>
      <c r="E2250" s="2">
        <v>36526</v>
      </c>
      <c r="F2250" s="4" t="s">
        <v>21</v>
      </c>
      <c r="G2250" s="4" t="s">
        <v>3022</v>
      </c>
      <c r="H2250" s="4" t="s">
        <v>4277</v>
      </c>
      <c r="I2250" s="4" t="s">
        <v>4278</v>
      </c>
      <c r="J2250" s="4" t="str">
        <f t="shared" si="106"/>
        <v>580090 - Other Operating Revenues (excluding student fees)</v>
      </c>
      <c r="K2250" s="4" t="s">
        <v>3611</v>
      </c>
      <c r="L2250" s="4" t="s">
        <v>4279</v>
      </c>
      <c r="M2250" s="4" t="s">
        <v>4280</v>
      </c>
      <c r="N2250" t="str">
        <f t="shared" si="107"/>
        <v>580 - Other Financial Sources</v>
      </c>
      <c r="O2250" s="4" t="s">
        <v>3028</v>
      </c>
      <c r="P2250" s="4" t="s">
        <v>3029</v>
      </c>
      <c r="Q2250" s="4" t="s">
        <v>4181</v>
      </c>
      <c r="R2250" s="4" t="s">
        <v>30</v>
      </c>
      <c r="S2250" t="str">
        <f>VLOOKUP(H2250,'Object Code Definitions'!$A$3:$C$1497,3,0)</f>
        <v>To be used for other operating revenue that cannot be identified more precisely by using another object code. Also used to record cost recovery from third parties. Not to be used for student fees.</v>
      </c>
      <c r="T2250" t="str">
        <f>VLOOKUP(H2250,'Object Code Definitions'!$A$3:$I$1497,9,0)</f>
        <v>Active</v>
      </c>
    </row>
    <row r="2251" spans="1:20">
      <c r="A2251" s="4" t="s">
        <v>5014</v>
      </c>
      <c r="B2251" s="4" t="s">
        <v>4630</v>
      </c>
      <c r="C2251" s="4" t="s">
        <v>4631</v>
      </c>
      <c r="D2251" t="str">
        <f t="shared" si="105"/>
        <v>580765 - Alumni Rev-Affinity Mktng Inc</v>
      </c>
      <c r="E2251" s="2">
        <v>36526</v>
      </c>
      <c r="F2251" s="4" t="s">
        <v>21</v>
      </c>
      <c r="G2251" s="4" t="s">
        <v>3022</v>
      </c>
      <c r="H2251" s="4" t="s">
        <v>4277</v>
      </c>
      <c r="I2251" s="4" t="s">
        <v>4278</v>
      </c>
      <c r="J2251" s="4" t="str">
        <f t="shared" si="106"/>
        <v>580090 - Other Operating Revenues (excluding student fees)</v>
      </c>
      <c r="K2251" s="4" t="s">
        <v>3611</v>
      </c>
      <c r="L2251" s="4" t="s">
        <v>4279</v>
      </c>
      <c r="M2251" s="4" t="s">
        <v>4280</v>
      </c>
      <c r="N2251" t="str">
        <f t="shared" si="107"/>
        <v>580 - Other Financial Sources</v>
      </c>
      <c r="O2251" s="4" t="s">
        <v>3028</v>
      </c>
      <c r="P2251" s="4" t="s">
        <v>3029</v>
      </c>
      <c r="Q2251" s="4" t="s">
        <v>4181</v>
      </c>
      <c r="R2251" s="4" t="s">
        <v>30</v>
      </c>
      <c r="S2251" t="str">
        <f>VLOOKUP(H2251,'Object Code Definitions'!$A$3:$C$1497,3,0)</f>
        <v>To be used for other operating revenue that cannot be identified more precisely by using another object code. Also used to record cost recovery from third parties. Not to be used for student fees.</v>
      </c>
      <c r="T2251" t="str">
        <f>VLOOKUP(H2251,'Object Code Definitions'!$A$3:$I$1497,9,0)</f>
        <v>Active</v>
      </c>
    </row>
    <row r="2252" spans="1:20">
      <c r="A2252" s="4" t="s">
        <v>5015</v>
      </c>
      <c r="B2252" s="4" t="s">
        <v>4632</v>
      </c>
      <c r="C2252" s="4" t="s">
        <v>4633</v>
      </c>
      <c r="D2252" t="str">
        <f t="shared" si="105"/>
        <v>580766 - Alumni Rev-Alumni Gifts</v>
      </c>
      <c r="E2252" s="2">
        <v>36526</v>
      </c>
      <c r="F2252" s="4" t="s">
        <v>21</v>
      </c>
      <c r="G2252" s="4" t="s">
        <v>3022</v>
      </c>
      <c r="H2252" s="4" t="s">
        <v>4277</v>
      </c>
      <c r="I2252" s="4" t="s">
        <v>4278</v>
      </c>
      <c r="J2252" s="4" t="str">
        <f t="shared" si="106"/>
        <v>580090 - Other Operating Revenues (excluding student fees)</v>
      </c>
      <c r="K2252" s="4" t="s">
        <v>3611</v>
      </c>
      <c r="L2252" s="4" t="s">
        <v>4279</v>
      </c>
      <c r="M2252" s="4" t="s">
        <v>4280</v>
      </c>
      <c r="N2252" t="str">
        <f t="shared" si="107"/>
        <v>580 - Other Financial Sources</v>
      </c>
      <c r="O2252" s="4" t="s">
        <v>3028</v>
      </c>
      <c r="P2252" s="4" t="s">
        <v>3029</v>
      </c>
      <c r="Q2252" s="4" t="s">
        <v>4181</v>
      </c>
      <c r="R2252" s="4" t="s">
        <v>30</v>
      </c>
      <c r="S2252" t="str">
        <f>VLOOKUP(H2252,'Object Code Definitions'!$A$3:$C$1497,3,0)</f>
        <v>To be used for other operating revenue that cannot be identified more precisely by using another object code. Also used to record cost recovery from third parties. Not to be used for student fees.</v>
      </c>
      <c r="T2252" t="str">
        <f>VLOOKUP(H2252,'Object Code Definitions'!$A$3:$I$1497,9,0)</f>
        <v>Active</v>
      </c>
    </row>
    <row r="2253" spans="1:20">
      <c r="A2253" s="4" t="s">
        <v>5016</v>
      </c>
      <c r="B2253" s="4" t="s">
        <v>4634</v>
      </c>
      <c r="C2253" s="4" t="s">
        <v>4635</v>
      </c>
      <c r="D2253" t="str">
        <f t="shared" si="105"/>
        <v>580767 - Alumni Rev-Hispanic Chap Dues</v>
      </c>
      <c r="E2253" s="2">
        <v>36526</v>
      </c>
      <c r="F2253" s="4" t="s">
        <v>21</v>
      </c>
      <c r="G2253" s="4" t="s">
        <v>3022</v>
      </c>
      <c r="H2253" s="4" t="s">
        <v>4277</v>
      </c>
      <c r="I2253" s="4" t="s">
        <v>4278</v>
      </c>
      <c r="J2253" s="4" t="str">
        <f t="shared" si="106"/>
        <v>580090 - Other Operating Revenues (excluding student fees)</v>
      </c>
      <c r="K2253" s="4" t="s">
        <v>3611</v>
      </c>
      <c r="L2253" s="4" t="s">
        <v>4279</v>
      </c>
      <c r="M2253" s="4" t="s">
        <v>4280</v>
      </c>
      <c r="N2253" t="str">
        <f t="shared" si="107"/>
        <v>580 - Other Financial Sources</v>
      </c>
      <c r="O2253" s="4" t="s">
        <v>3028</v>
      </c>
      <c r="P2253" s="4" t="s">
        <v>3029</v>
      </c>
      <c r="Q2253" s="4" t="s">
        <v>4181</v>
      </c>
      <c r="R2253" s="4" t="s">
        <v>30</v>
      </c>
      <c r="S2253" t="str">
        <f>VLOOKUP(H2253,'Object Code Definitions'!$A$3:$C$1497,3,0)</f>
        <v>To be used for other operating revenue that cannot be identified more precisely by using another object code. Also used to record cost recovery from third parties. Not to be used for student fees.</v>
      </c>
      <c r="T2253" t="str">
        <f>VLOOKUP(H2253,'Object Code Definitions'!$A$3:$I$1497,9,0)</f>
        <v>Active</v>
      </c>
    </row>
    <row r="2254" spans="1:20">
      <c r="A2254" s="4" t="s">
        <v>5017</v>
      </c>
      <c r="B2254" s="4" t="s">
        <v>4636</v>
      </c>
      <c r="C2254" s="4" t="s">
        <v>4637</v>
      </c>
      <c r="D2254" t="str">
        <f t="shared" si="105"/>
        <v>580768 - Alumni Rev-Commissions Ins</v>
      </c>
      <c r="E2254" s="2">
        <v>36526</v>
      </c>
      <c r="F2254" s="4" t="s">
        <v>21</v>
      </c>
      <c r="G2254" s="4" t="s">
        <v>3022</v>
      </c>
      <c r="H2254" s="4" t="s">
        <v>4277</v>
      </c>
      <c r="I2254" s="4" t="s">
        <v>4278</v>
      </c>
      <c r="J2254" s="4" t="str">
        <f t="shared" si="106"/>
        <v>580090 - Other Operating Revenues (excluding student fees)</v>
      </c>
      <c r="K2254" s="4" t="s">
        <v>3611</v>
      </c>
      <c r="L2254" s="4" t="s">
        <v>4279</v>
      </c>
      <c r="M2254" s="4" t="s">
        <v>4280</v>
      </c>
      <c r="N2254" t="str">
        <f t="shared" si="107"/>
        <v>580 - Other Financial Sources</v>
      </c>
      <c r="O2254" s="4" t="s">
        <v>3028</v>
      </c>
      <c r="P2254" s="4" t="s">
        <v>3029</v>
      </c>
      <c r="Q2254" s="4" t="s">
        <v>4181</v>
      </c>
      <c r="R2254" s="4" t="s">
        <v>30</v>
      </c>
      <c r="S2254" t="str">
        <f>VLOOKUP(H2254,'Object Code Definitions'!$A$3:$C$1497,3,0)</f>
        <v>To be used for other operating revenue that cannot be identified more precisely by using another object code. Also used to record cost recovery from third parties. Not to be used for student fees.</v>
      </c>
      <c r="T2254" t="str">
        <f>VLOOKUP(H2254,'Object Code Definitions'!$A$3:$I$1497,9,0)</f>
        <v>Active</v>
      </c>
    </row>
    <row r="2255" spans="1:20">
      <c r="A2255" s="4" t="s">
        <v>5018</v>
      </c>
      <c r="B2255" s="4" t="s">
        <v>4638</v>
      </c>
      <c r="C2255" s="4" t="s">
        <v>4639</v>
      </c>
      <c r="D2255" t="str">
        <f t="shared" si="105"/>
        <v>580769 - Alumni rev-Laser Eye Procedure</v>
      </c>
      <c r="E2255" s="2">
        <v>36526</v>
      </c>
      <c r="F2255" s="4" t="s">
        <v>21</v>
      </c>
      <c r="G2255" s="4" t="s">
        <v>3022</v>
      </c>
      <c r="H2255" s="4" t="s">
        <v>4277</v>
      </c>
      <c r="I2255" s="4" t="s">
        <v>4278</v>
      </c>
      <c r="J2255" s="4" t="str">
        <f t="shared" si="106"/>
        <v>580090 - Other Operating Revenues (excluding student fees)</v>
      </c>
      <c r="K2255" s="4" t="s">
        <v>3611</v>
      </c>
      <c r="L2255" s="4" t="s">
        <v>4279</v>
      </c>
      <c r="M2255" s="4" t="s">
        <v>4280</v>
      </c>
      <c r="N2255" t="str">
        <f t="shared" si="107"/>
        <v>580 - Other Financial Sources</v>
      </c>
      <c r="O2255" s="4" t="s">
        <v>3028</v>
      </c>
      <c r="P2255" s="4" t="s">
        <v>3029</v>
      </c>
      <c r="Q2255" s="4" t="s">
        <v>4181</v>
      </c>
      <c r="R2255" s="4" t="s">
        <v>30</v>
      </c>
      <c r="S2255" t="str">
        <f>VLOOKUP(H2255,'Object Code Definitions'!$A$3:$C$1497,3,0)</f>
        <v>To be used for other operating revenue that cannot be identified more precisely by using another object code. Also used to record cost recovery from third parties. Not to be used for student fees.</v>
      </c>
      <c r="T2255" t="str">
        <f>VLOOKUP(H2255,'Object Code Definitions'!$A$3:$I$1497,9,0)</f>
        <v>Active</v>
      </c>
    </row>
    <row r="2256" spans="1:20">
      <c r="A2256" s="4" t="s">
        <v>5019</v>
      </c>
      <c r="B2256" s="4" t="s">
        <v>4640</v>
      </c>
      <c r="C2256" s="4" t="s">
        <v>4641</v>
      </c>
      <c r="D2256" t="str">
        <f t="shared" si="105"/>
        <v>580770 - Alumni Rev-Commissions-Various</v>
      </c>
      <c r="E2256" s="2">
        <v>36526</v>
      </c>
      <c r="F2256" s="4" t="s">
        <v>21</v>
      </c>
      <c r="G2256" s="4" t="s">
        <v>3022</v>
      </c>
      <c r="H2256" s="4" t="s">
        <v>4277</v>
      </c>
      <c r="I2256" s="4" t="s">
        <v>4278</v>
      </c>
      <c r="J2256" s="4" t="str">
        <f t="shared" si="106"/>
        <v>580090 - Other Operating Revenues (excluding student fees)</v>
      </c>
      <c r="K2256" s="4" t="s">
        <v>3611</v>
      </c>
      <c r="L2256" s="4" t="s">
        <v>4279</v>
      </c>
      <c r="M2256" s="4" t="s">
        <v>4280</v>
      </c>
      <c r="N2256" t="str">
        <f t="shared" si="107"/>
        <v>580 - Other Financial Sources</v>
      </c>
      <c r="O2256" s="4" t="s">
        <v>3028</v>
      </c>
      <c r="P2256" s="4" t="s">
        <v>3029</v>
      </c>
      <c r="Q2256" s="4" t="s">
        <v>4181</v>
      </c>
      <c r="R2256" s="4" t="s">
        <v>30</v>
      </c>
      <c r="S2256" t="str">
        <f>VLOOKUP(H2256,'Object Code Definitions'!$A$3:$C$1497,3,0)</f>
        <v>To be used for other operating revenue that cannot be identified more precisely by using another object code. Also used to record cost recovery from third parties. Not to be used for student fees.</v>
      </c>
      <c r="T2256" t="str">
        <f>VLOOKUP(H2256,'Object Code Definitions'!$A$3:$I$1497,9,0)</f>
        <v>Active</v>
      </c>
    </row>
    <row r="2257" spans="1:20">
      <c r="A2257" s="4" t="s">
        <v>5020</v>
      </c>
      <c r="B2257" s="4" t="s">
        <v>4642</v>
      </c>
      <c r="C2257" s="4" t="s">
        <v>4643</v>
      </c>
      <c r="D2257" t="str">
        <f t="shared" si="105"/>
        <v>580771 - Alumni Rev-Loan Consol Pgm</v>
      </c>
      <c r="E2257" s="2">
        <v>36526</v>
      </c>
      <c r="F2257" s="4" t="s">
        <v>21</v>
      </c>
      <c r="G2257" s="4" t="s">
        <v>3022</v>
      </c>
      <c r="H2257" s="4" t="s">
        <v>4277</v>
      </c>
      <c r="I2257" s="4" t="s">
        <v>4278</v>
      </c>
      <c r="J2257" s="4" t="str">
        <f t="shared" si="106"/>
        <v>580090 - Other Operating Revenues (excluding student fees)</v>
      </c>
      <c r="K2257" s="4" t="s">
        <v>3611</v>
      </c>
      <c r="L2257" s="4" t="s">
        <v>4279</v>
      </c>
      <c r="M2257" s="4" t="s">
        <v>4280</v>
      </c>
      <c r="N2257" t="str">
        <f t="shared" si="107"/>
        <v>580 - Other Financial Sources</v>
      </c>
      <c r="O2257" s="4" t="s">
        <v>3028</v>
      </c>
      <c r="P2257" s="4" t="s">
        <v>3029</v>
      </c>
      <c r="Q2257" s="4" t="s">
        <v>4181</v>
      </c>
      <c r="R2257" s="4" t="s">
        <v>30</v>
      </c>
      <c r="S2257" t="str">
        <f>VLOOKUP(H2257,'Object Code Definitions'!$A$3:$C$1497,3,0)</f>
        <v>To be used for other operating revenue that cannot be identified more precisely by using another object code. Also used to record cost recovery from third parties. Not to be used for student fees.</v>
      </c>
      <c r="T2257" t="str">
        <f>VLOOKUP(H2257,'Object Code Definitions'!$A$3:$I$1497,9,0)</f>
        <v>Active</v>
      </c>
    </row>
    <row r="2258" spans="1:20">
      <c r="A2258" s="4" t="s">
        <v>5021</v>
      </c>
      <c r="B2258" s="4" t="s">
        <v>4644</v>
      </c>
      <c r="C2258" s="4" t="s">
        <v>4645</v>
      </c>
      <c r="D2258" t="str">
        <f t="shared" si="105"/>
        <v>580772 - Alumni Rev-Regional Events</v>
      </c>
      <c r="E2258" s="2">
        <v>36526</v>
      </c>
      <c r="F2258" s="4" t="s">
        <v>21</v>
      </c>
      <c r="G2258" s="4" t="s">
        <v>3022</v>
      </c>
      <c r="H2258" s="4" t="s">
        <v>4277</v>
      </c>
      <c r="I2258" s="4" t="s">
        <v>4278</v>
      </c>
      <c r="J2258" s="4" t="str">
        <f t="shared" si="106"/>
        <v>580090 - Other Operating Revenues (excluding student fees)</v>
      </c>
      <c r="K2258" s="4" t="s">
        <v>3611</v>
      </c>
      <c r="L2258" s="4" t="s">
        <v>4279</v>
      </c>
      <c r="M2258" s="4" t="s">
        <v>4280</v>
      </c>
      <c r="N2258" t="str">
        <f t="shared" si="107"/>
        <v>580 - Other Financial Sources</v>
      </c>
      <c r="O2258" s="4" t="s">
        <v>3028</v>
      </c>
      <c r="P2258" s="4" t="s">
        <v>3029</v>
      </c>
      <c r="Q2258" s="4" t="s">
        <v>4181</v>
      </c>
      <c r="R2258" s="4" t="s">
        <v>30</v>
      </c>
      <c r="S2258" t="str">
        <f>VLOOKUP(H2258,'Object Code Definitions'!$A$3:$C$1497,3,0)</f>
        <v>To be used for other operating revenue that cannot be identified more precisely by using another object code. Also used to record cost recovery from third parties. Not to be used for student fees.</v>
      </c>
      <c r="T2258" t="str">
        <f>VLOOKUP(H2258,'Object Code Definitions'!$A$3:$I$1497,9,0)</f>
        <v>Active</v>
      </c>
    </row>
    <row r="2259" spans="1:20">
      <c r="A2259" s="4" t="s">
        <v>5022</v>
      </c>
      <c r="B2259" s="4" t="s">
        <v>4646</v>
      </c>
      <c r="C2259" s="4" t="s">
        <v>4647</v>
      </c>
      <c r="D2259" t="str">
        <f t="shared" si="105"/>
        <v>580773 - Alumni Rev-Chapter Activities</v>
      </c>
      <c r="E2259" s="2">
        <v>36526</v>
      </c>
      <c r="F2259" s="4" t="s">
        <v>21</v>
      </c>
      <c r="G2259" s="4" t="s">
        <v>3022</v>
      </c>
      <c r="H2259" s="4" t="s">
        <v>4277</v>
      </c>
      <c r="I2259" s="4" t="s">
        <v>4278</v>
      </c>
      <c r="J2259" s="4" t="str">
        <f t="shared" si="106"/>
        <v>580090 - Other Operating Revenues (excluding student fees)</v>
      </c>
      <c r="K2259" s="4" t="s">
        <v>3611</v>
      </c>
      <c r="L2259" s="4" t="s">
        <v>4279</v>
      </c>
      <c r="M2259" s="4" t="s">
        <v>4280</v>
      </c>
      <c r="N2259" t="str">
        <f t="shared" si="107"/>
        <v>580 - Other Financial Sources</v>
      </c>
      <c r="O2259" s="4" t="s">
        <v>3028</v>
      </c>
      <c r="P2259" s="4" t="s">
        <v>3029</v>
      </c>
      <c r="Q2259" s="4" t="s">
        <v>4181</v>
      </c>
      <c r="R2259" s="4" t="s">
        <v>30</v>
      </c>
      <c r="S2259" t="str">
        <f>VLOOKUP(H2259,'Object Code Definitions'!$A$3:$C$1497,3,0)</f>
        <v>To be used for other operating revenue that cannot be identified more precisely by using another object code. Also used to record cost recovery from third parties. Not to be used for student fees.</v>
      </c>
      <c r="T2259" t="str">
        <f>VLOOKUP(H2259,'Object Code Definitions'!$A$3:$I$1497,9,0)</f>
        <v>Active</v>
      </c>
    </row>
    <row r="2260" spans="1:20">
      <c r="A2260" s="4" t="s">
        <v>5023</v>
      </c>
      <c r="B2260" s="4" t="s">
        <v>4648</v>
      </c>
      <c r="C2260" s="4" t="s">
        <v>4649</v>
      </c>
      <c r="D2260" t="str">
        <f t="shared" si="105"/>
        <v>580774 - Alumni Rev-Hoop'n Howl</v>
      </c>
      <c r="E2260" s="2">
        <v>36526</v>
      </c>
      <c r="F2260" s="4" t="s">
        <v>21</v>
      </c>
      <c r="G2260" s="4" t="s">
        <v>3022</v>
      </c>
      <c r="H2260" s="4" t="s">
        <v>4277</v>
      </c>
      <c r="I2260" s="4" t="s">
        <v>4278</v>
      </c>
      <c r="J2260" s="4" t="str">
        <f t="shared" si="106"/>
        <v>580090 - Other Operating Revenues (excluding student fees)</v>
      </c>
      <c r="K2260" s="4" t="s">
        <v>3611</v>
      </c>
      <c r="L2260" s="4" t="s">
        <v>4279</v>
      </c>
      <c r="M2260" s="4" t="s">
        <v>4280</v>
      </c>
      <c r="N2260" t="str">
        <f t="shared" si="107"/>
        <v>580 - Other Financial Sources</v>
      </c>
      <c r="O2260" s="4" t="s">
        <v>3028</v>
      </c>
      <c r="P2260" s="4" t="s">
        <v>3029</v>
      </c>
      <c r="Q2260" s="4" t="s">
        <v>4181</v>
      </c>
      <c r="R2260" s="4" t="s">
        <v>30</v>
      </c>
      <c r="S2260" t="str">
        <f>VLOOKUP(H2260,'Object Code Definitions'!$A$3:$C$1497,3,0)</f>
        <v>To be used for other operating revenue that cannot be identified more precisely by using another object code. Also used to record cost recovery from third parties. Not to be used for student fees.</v>
      </c>
      <c r="T2260" t="str">
        <f>VLOOKUP(H2260,'Object Code Definitions'!$A$3:$I$1497,9,0)</f>
        <v>Active</v>
      </c>
    </row>
    <row r="2261" spans="1:20">
      <c r="A2261" s="4" t="s">
        <v>5024</v>
      </c>
      <c r="B2261" s="4" t="s">
        <v>4650</v>
      </c>
      <c r="C2261" s="4" t="s">
        <v>4651</v>
      </c>
      <c r="D2261" t="str">
        <f t="shared" si="105"/>
        <v>580775 - Alumni Rev-Commencement</v>
      </c>
      <c r="E2261" s="2">
        <v>36526</v>
      </c>
      <c r="F2261" s="4" t="s">
        <v>21</v>
      </c>
      <c r="G2261" s="4" t="s">
        <v>3022</v>
      </c>
      <c r="H2261" s="4" t="s">
        <v>4277</v>
      </c>
      <c r="I2261" s="4" t="s">
        <v>4278</v>
      </c>
      <c r="J2261" s="4" t="str">
        <f t="shared" si="106"/>
        <v>580090 - Other Operating Revenues (excluding student fees)</v>
      </c>
      <c r="K2261" s="4" t="s">
        <v>3611</v>
      </c>
      <c r="L2261" s="4" t="s">
        <v>4279</v>
      </c>
      <c r="M2261" s="4" t="s">
        <v>4280</v>
      </c>
      <c r="N2261" t="str">
        <f t="shared" si="107"/>
        <v>580 - Other Financial Sources</v>
      </c>
      <c r="O2261" s="4" t="s">
        <v>3028</v>
      </c>
      <c r="P2261" s="4" t="s">
        <v>3029</v>
      </c>
      <c r="Q2261" s="4" t="s">
        <v>4181</v>
      </c>
      <c r="R2261" s="4" t="s">
        <v>30</v>
      </c>
      <c r="S2261" t="str">
        <f>VLOOKUP(H2261,'Object Code Definitions'!$A$3:$C$1497,3,0)</f>
        <v>To be used for other operating revenue that cannot be identified more precisely by using another object code. Also used to record cost recovery from third parties. Not to be used for student fees.</v>
      </c>
      <c r="T2261" t="str">
        <f>VLOOKUP(H2261,'Object Code Definitions'!$A$3:$I$1497,9,0)</f>
        <v>Active</v>
      </c>
    </row>
    <row r="2262" spans="1:20">
      <c r="A2262" s="4" t="s">
        <v>5025</v>
      </c>
      <c r="B2262" s="4" t="s">
        <v>4652</v>
      </c>
      <c r="C2262" s="4" t="s">
        <v>4653</v>
      </c>
      <c r="D2262" t="str">
        <f t="shared" si="105"/>
        <v>580776 - Alumni Rev-Stu Alumni Assoc</v>
      </c>
      <c r="E2262" s="2">
        <v>36526</v>
      </c>
      <c r="F2262" s="4" t="s">
        <v>21</v>
      </c>
      <c r="G2262" s="4" t="s">
        <v>3022</v>
      </c>
      <c r="H2262" s="4" t="s">
        <v>4277</v>
      </c>
      <c r="I2262" s="4" t="s">
        <v>4278</v>
      </c>
      <c r="J2262" s="4" t="str">
        <f t="shared" si="106"/>
        <v>580090 - Other Operating Revenues (excluding student fees)</v>
      </c>
      <c r="K2262" s="4" t="s">
        <v>3611</v>
      </c>
      <c r="L2262" s="4" t="s">
        <v>4279</v>
      </c>
      <c r="M2262" s="4" t="s">
        <v>4280</v>
      </c>
      <c r="N2262" t="str">
        <f t="shared" si="107"/>
        <v>580 - Other Financial Sources</v>
      </c>
      <c r="O2262" s="4" t="s">
        <v>3028</v>
      </c>
      <c r="P2262" s="4" t="s">
        <v>3029</v>
      </c>
      <c r="Q2262" s="4" t="s">
        <v>4181</v>
      </c>
      <c r="R2262" s="4" t="s">
        <v>30</v>
      </c>
      <c r="S2262" t="str">
        <f>VLOOKUP(H2262,'Object Code Definitions'!$A$3:$C$1497,3,0)</f>
        <v>To be used for other operating revenue that cannot be identified more precisely by using another object code. Also used to record cost recovery from third parties. Not to be used for student fees.</v>
      </c>
      <c r="T2262" t="str">
        <f>VLOOKUP(H2262,'Object Code Definitions'!$A$3:$I$1497,9,0)</f>
        <v>Active</v>
      </c>
    </row>
    <row r="2263" spans="1:20">
      <c r="A2263" s="4" t="s">
        <v>5026</v>
      </c>
      <c r="B2263" s="4" t="s">
        <v>4654</v>
      </c>
      <c r="C2263" s="4" t="s">
        <v>4655</v>
      </c>
      <c r="D2263" t="str">
        <f t="shared" si="105"/>
        <v>580777 - Alumni Rev-Misc Rev-Alumni</v>
      </c>
      <c r="E2263" s="2">
        <v>36526</v>
      </c>
      <c r="F2263" s="4" t="s">
        <v>21</v>
      </c>
      <c r="G2263" s="4" t="s">
        <v>3022</v>
      </c>
      <c r="H2263" s="4" t="s">
        <v>4277</v>
      </c>
      <c r="I2263" s="4" t="s">
        <v>4278</v>
      </c>
      <c r="J2263" s="4" t="str">
        <f t="shared" si="106"/>
        <v>580090 - Other Operating Revenues (excluding student fees)</v>
      </c>
      <c r="K2263" s="4" t="s">
        <v>3611</v>
      </c>
      <c r="L2263" s="4" t="s">
        <v>4279</v>
      </c>
      <c r="M2263" s="4" t="s">
        <v>4280</v>
      </c>
      <c r="N2263" t="str">
        <f t="shared" si="107"/>
        <v>580 - Other Financial Sources</v>
      </c>
      <c r="O2263" s="4" t="s">
        <v>3028</v>
      </c>
      <c r="P2263" s="4" t="s">
        <v>3029</v>
      </c>
      <c r="Q2263" s="4" t="s">
        <v>4181</v>
      </c>
      <c r="R2263" s="4" t="s">
        <v>30</v>
      </c>
      <c r="S2263" t="str">
        <f>VLOOKUP(H2263,'Object Code Definitions'!$A$3:$C$1497,3,0)</f>
        <v>To be used for other operating revenue that cannot be identified more precisely by using another object code. Also used to record cost recovery from third parties. Not to be used for student fees.</v>
      </c>
      <c r="T2263" t="str">
        <f>VLOOKUP(H2263,'Object Code Definitions'!$A$3:$I$1497,9,0)</f>
        <v>Active</v>
      </c>
    </row>
    <row r="2264" spans="1:20">
      <c r="A2264" s="4" t="s">
        <v>5027</v>
      </c>
      <c r="B2264" s="4" t="s">
        <v>4656</v>
      </c>
      <c r="C2264" s="4" t="s">
        <v>4657</v>
      </c>
      <c r="D2264" t="str">
        <f t="shared" si="105"/>
        <v>580778 - Alumni Rev-Sponsorship Rev</v>
      </c>
      <c r="E2264" s="2">
        <v>36526</v>
      </c>
      <c r="F2264" s="4" t="s">
        <v>21</v>
      </c>
      <c r="G2264" s="4" t="s">
        <v>3022</v>
      </c>
      <c r="H2264" s="4" t="s">
        <v>4277</v>
      </c>
      <c r="I2264" s="4" t="s">
        <v>4278</v>
      </c>
      <c r="J2264" s="4" t="str">
        <f t="shared" si="106"/>
        <v>580090 - Other Operating Revenues (excluding student fees)</v>
      </c>
      <c r="K2264" s="4" t="s">
        <v>3611</v>
      </c>
      <c r="L2264" s="4" t="s">
        <v>4279</v>
      </c>
      <c r="M2264" s="4" t="s">
        <v>4280</v>
      </c>
      <c r="N2264" t="str">
        <f t="shared" si="107"/>
        <v>580 - Other Financial Sources</v>
      </c>
      <c r="O2264" s="4" t="s">
        <v>3028</v>
      </c>
      <c r="P2264" s="4" t="s">
        <v>3029</v>
      </c>
      <c r="Q2264" s="4" t="s">
        <v>4181</v>
      </c>
      <c r="R2264" s="4" t="s">
        <v>30</v>
      </c>
      <c r="S2264" t="str">
        <f>VLOOKUP(H2264,'Object Code Definitions'!$A$3:$C$1497,3,0)</f>
        <v>To be used for other operating revenue that cannot be identified more precisely by using another object code. Also used to record cost recovery from third parties. Not to be used for student fees.</v>
      </c>
      <c r="T2264" t="str">
        <f>VLOOKUP(H2264,'Object Code Definitions'!$A$3:$I$1497,9,0)</f>
        <v>Active</v>
      </c>
    </row>
    <row r="2265" spans="1:20">
      <c r="A2265" s="4" t="s">
        <v>5028</v>
      </c>
      <c r="B2265" s="4" t="s">
        <v>4682</v>
      </c>
      <c r="C2265" s="4" t="s">
        <v>4683</v>
      </c>
      <c r="D2265" t="str">
        <f t="shared" si="105"/>
        <v>580779 - FND Rev-Parent Fees</v>
      </c>
      <c r="E2265" s="2">
        <v>36526</v>
      </c>
      <c r="F2265" s="4" t="s">
        <v>21</v>
      </c>
      <c r="G2265" s="4" t="s">
        <v>3022</v>
      </c>
      <c r="H2265" s="4" t="s">
        <v>4277</v>
      </c>
      <c r="I2265" s="4" t="s">
        <v>4278</v>
      </c>
      <c r="J2265" s="4" t="str">
        <f t="shared" si="106"/>
        <v>580090 - Other Operating Revenues (excluding student fees)</v>
      </c>
      <c r="K2265" s="4" t="s">
        <v>3611</v>
      </c>
      <c r="L2265" s="4" t="s">
        <v>4279</v>
      </c>
      <c r="M2265" s="4" t="s">
        <v>4280</v>
      </c>
      <c r="N2265" t="str">
        <f t="shared" si="107"/>
        <v>580 - Other Financial Sources</v>
      </c>
      <c r="O2265" s="4" t="s">
        <v>3028</v>
      </c>
      <c r="P2265" s="4" t="s">
        <v>3029</v>
      </c>
      <c r="Q2265" s="4" t="s">
        <v>4181</v>
      </c>
      <c r="R2265" s="4" t="s">
        <v>30</v>
      </c>
      <c r="S2265" t="str">
        <f>VLOOKUP(H2265,'Object Code Definitions'!$A$3:$C$1497,3,0)</f>
        <v>To be used for other operating revenue that cannot be identified more precisely by using another object code. Also used to record cost recovery from third parties. Not to be used for student fees.</v>
      </c>
      <c r="T2265" t="str">
        <f>VLOOKUP(H2265,'Object Code Definitions'!$A$3:$I$1497,9,0)</f>
        <v>Active</v>
      </c>
    </row>
    <row r="2266" spans="1:20">
      <c r="A2266" s="4" t="s">
        <v>5029</v>
      </c>
      <c r="B2266" s="4" t="s">
        <v>4684</v>
      </c>
      <c r="C2266" s="4" t="s">
        <v>4685</v>
      </c>
      <c r="D2266" t="str">
        <f t="shared" si="105"/>
        <v>580780 - FND-State Inc-Repairs Renov</v>
      </c>
      <c r="E2266" s="2">
        <v>36526</v>
      </c>
      <c r="F2266" s="4" t="s">
        <v>21</v>
      </c>
      <c r="G2266" s="4" t="s">
        <v>3022</v>
      </c>
      <c r="H2266" s="4" t="s">
        <v>4277</v>
      </c>
      <c r="I2266" s="4" t="s">
        <v>4278</v>
      </c>
      <c r="J2266" s="4" t="str">
        <f t="shared" si="106"/>
        <v>580090 - Other Operating Revenues (excluding student fees)</v>
      </c>
      <c r="K2266" s="4" t="s">
        <v>3611</v>
      </c>
      <c r="L2266" s="4" t="s">
        <v>4279</v>
      </c>
      <c r="M2266" s="4" t="s">
        <v>4280</v>
      </c>
      <c r="N2266" t="str">
        <f t="shared" si="107"/>
        <v>580 - Other Financial Sources</v>
      </c>
      <c r="O2266" s="4" t="s">
        <v>3028</v>
      </c>
      <c r="P2266" s="4" t="s">
        <v>3029</v>
      </c>
      <c r="Q2266" s="4" t="s">
        <v>4181</v>
      </c>
      <c r="R2266" s="4" t="s">
        <v>30</v>
      </c>
      <c r="S2266" t="str">
        <f>VLOOKUP(H2266,'Object Code Definitions'!$A$3:$C$1497,3,0)</f>
        <v>To be used for other operating revenue that cannot be identified more precisely by using another object code. Also used to record cost recovery from third parties. Not to be used for student fees.</v>
      </c>
      <c r="T2266" t="str">
        <f>VLOOKUP(H2266,'Object Code Definitions'!$A$3:$I$1497,9,0)</f>
        <v>Active</v>
      </c>
    </row>
    <row r="2267" spans="1:20">
      <c r="A2267" s="4" t="s">
        <v>5030</v>
      </c>
      <c r="B2267" s="4" t="s">
        <v>4686</v>
      </c>
      <c r="C2267" s="4" t="s">
        <v>4687</v>
      </c>
      <c r="D2267" t="str">
        <f t="shared" si="105"/>
        <v>580781 - FND Rev-Child Nutrition Prog</v>
      </c>
      <c r="E2267" s="2">
        <v>36526</v>
      </c>
      <c r="F2267" s="4" t="s">
        <v>21</v>
      </c>
      <c r="G2267" s="4" t="s">
        <v>3022</v>
      </c>
      <c r="H2267" s="4" t="s">
        <v>4277</v>
      </c>
      <c r="I2267" s="4" t="s">
        <v>4278</v>
      </c>
      <c r="J2267" s="4" t="str">
        <f t="shared" si="106"/>
        <v>580090 - Other Operating Revenues (excluding student fees)</v>
      </c>
      <c r="K2267" s="4" t="s">
        <v>3611</v>
      </c>
      <c r="L2267" s="4" t="s">
        <v>4279</v>
      </c>
      <c r="M2267" s="4" t="s">
        <v>4280</v>
      </c>
      <c r="N2267" t="str">
        <f t="shared" si="107"/>
        <v>580 - Other Financial Sources</v>
      </c>
      <c r="O2267" s="4" t="s">
        <v>3028</v>
      </c>
      <c r="P2267" s="4" t="s">
        <v>3029</v>
      </c>
      <c r="Q2267" s="4" t="s">
        <v>4181</v>
      </c>
      <c r="R2267" s="4" t="s">
        <v>30</v>
      </c>
      <c r="S2267" t="str">
        <f>VLOOKUP(H2267,'Object Code Definitions'!$A$3:$C$1497,3,0)</f>
        <v>To be used for other operating revenue that cannot be identified more precisely by using another object code. Also used to record cost recovery from third parties. Not to be used for student fees.</v>
      </c>
      <c r="T2267" t="str">
        <f>VLOOKUP(H2267,'Object Code Definitions'!$A$3:$I$1497,9,0)</f>
        <v>Active</v>
      </c>
    </row>
    <row r="2268" spans="1:20">
      <c r="A2268" s="4" t="s">
        <v>5031</v>
      </c>
      <c r="B2268" s="4" t="s">
        <v>4688</v>
      </c>
      <c r="C2268" s="4" t="s">
        <v>4689</v>
      </c>
      <c r="D2268" t="str">
        <f t="shared" si="105"/>
        <v>580782 - FND Rev-CDD State Appt.</v>
      </c>
      <c r="E2268" s="2">
        <v>36526</v>
      </c>
      <c r="F2268" s="4" t="s">
        <v>21</v>
      </c>
      <c r="G2268" s="4" t="s">
        <v>3022</v>
      </c>
      <c r="H2268" s="4" t="s">
        <v>4277</v>
      </c>
      <c r="I2268" s="4" t="s">
        <v>4278</v>
      </c>
      <c r="J2268" s="4" t="str">
        <f t="shared" si="106"/>
        <v>580090 - Other Operating Revenues (excluding student fees)</v>
      </c>
      <c r="K2268" s="4" t="s">
        <v>3611</v>
      </c>
      <c r="L2268" s="4" t="s">
        <v>4279</v>
      </c>
      <c r="M2268" s="4" t="s">
        <v>4280</v>
      </c>
      <c r="N2268" t="str">
        <f t="shared" si="107"/>
        <v>580 - Other Financial Sources</v>
      </c>
      <c r="O2268" s="4" t="s">
        <v>3028</v>
      </c>
      <c r="P2268" s="4" t="s">
        <v>3029</v>
      </c>
      <c r="Q2268" s="4" t="s">
        <v>4181</v>
      </c>
      <c r="R2268" s="4" t="s">
        <v>30</v>
      </c>
      <c r="S2268" t="str">
        <f>VLOOKUP(H2268,'Object Code Definitions'!$A$3:$C$1497,3,0)</f>
        <v>To be used for other operating revenue that cannot be identified more precisely by using another object code. Also used to record cost recovery from third parties. Not to be used for student fees.</v>
      </c>
      <c r="T2268" t="str">
        <f>VLOOKUP(H2268,'Object Code Definitions'!$A$3:$I$1497,9,0)</f>
        <v>Active</v>
      </c>
    </row>
    <row r="2269" spans="1:20">
      <c r="A2269" s="4" t="s">
        <v>5032</v>
      </c>
      <c r="B2269" s="4" t="s">
        <v>4690</v>
      </c>
      <c r="C2269" s="4" t="s">
        <v>4691</v>
      </c>
      <c r="D2269" t="str">
        <f t="shared" si="105"/>
        <v>580783 - FND Rev-School Age Resource Co</v>
      </c>
      <c r="E2269" s="2">
        <v>41821</v>
      </c>
      <c r="F2269" s="4" t="s">
        <v>20</v>
      </c>
      <c r="G2269" s="4" t="s">
        <v>3022</v>
      </c>
      <c r="H2269" s="4" t="s">
        <v>4277</v>
      </c>
      <c r="I2269" s="4" t="s">
        <v>4278</v>
      </c>
      <c r="J2269" s="4" t="str">
        <f t="shared" si="106"/>
        <v>580090 - Other Operating Revenues (excluding student fees)</v>
      </c>
      <c r="K2269" s="4" t="s">
        <v>3611</v>
      </c>
      <c r="L2269" s="4" t="s">
        <v>4279</v>
      </c>
      <c r="M2269" s="4" t="s">
        <v>4280</v>
      </c>
      <c r="N2269" t="str">
        <f t="shared" si="107"/>
        <v>580 - Other Financial Sources</v>
      </c>
      <c r="O2269" s="4" t="s">
        <v>3028</v>
      </c>
      <c r="P2269" s="4" t="s">
        <v>3029</v>
      </c>
      <c r="Q2269" s="4" t="s">
        <v>4181</v>
      </c>
      <c r="R2269" s="4" t="s">
        <v>30</v>
      </c>
      <c r="S2269" t="str">
        <f>VLOOKUP(H2269,'Object Code Definitions'!$A$3:$C$1497,3,0)</f>
        <v>To be used for other operating revenue that cannot be identified more precisely by using another object code. Also used to record cost recovery from third parties. Not to be used for student fees.</v>
      </c>
      <c r="T2269" t="str">
        <f>VLOOKUP(H2269,'Object Code Definitions'!$A$3:$I$1497,9,0)</f>
        <v>Active</v>
      </c>
    </row>
    <row r="2270" spans="1:20">
      <c r="A2270" s="4" t="s">
        <v>5033</v>
      </c>
      <c r="B2270" s="4" t="s">
        <v>4692</v>
      </c>
      <c r="C2270" s="4" t="s">
        <v>4693</v>
      </c>
      <c r="D2270" t="str">
        <f t="shared" si="105"/>
        <v>580784 - FND Rev-Full Cost Parent Fees</v>
      </c>
      <c r="E2270" s="2">
        <v>36526</v>
      </c>
      <c r="F2270" s="4" t="s">
        <v>21</v>
      </c>
      <c r="G2270" s="4" t="s">
        <v>3022</v>
      </c>
      <c r="H2270" s="4" t="s">
        <v>4277</v>
      </c>
      <c r="I2270" s="4" t="s">
        <v>4278</v>
      </c>
      <c r="J2270" s="4" t="str">
        <f t="shared" si="106"/>
        <v>580090 - Other Operating Revenues (excluding student fees)</v>
      </c>
      <c r="K2270" s="4" t="s">
        <v>3611</v>
      </c>
      <c r="L2270" s="4" t="s">
        <v>4279</v>
      </c>
      <c r="M2270" s="4" t="s">
        <v>4280</v>
      </c>
      <c r="N2270" t="str">
        <f t="shared" si="107"/>
        <v>580 - Other Financial Sources</v>
      </c>
      <c r="O2270" s="4" t="s">
        <v>3028</v>
      </c>
      <c r="P2270" s="4" t="s">
        <v>3029</v>
      </c>
      <c r="Q2270" s="4" t="s">
        <v>4181</v>
      </c>
      <c r="R2270" s="4" t="s">
        <v>30</v>
      </c>
      <c r="S2270" t="str">
        <f>VLOOKUP(H2270,'Object Code Definitions'!$A$3:$C$1497,3,0)</f>
        <v>To be used for other operating revenue that cannot be identified more precisely by using another object code. Also used to record cost recovery from third parties. Not to be used for student fees.</v>
      </c>
      <c r="T2270" t="str">
        <f>VLOOKUP(H2270,'Object Code Definitions'!$A$3:$I$1497,9,0)</f>
        <v>Active</v>
      </c>
    </row>
    <row r="2271" spans="1:20">
      <c r="A2271" s="4" t="s">
        <v>5034</v>
      </c>
      <c r="B2271" s="4" t="s">
        <v>4694</v>
      </c>
      <c r="C2271" s="4" t="s">
        <v>4695</v>
      </c>
      <c r="D2271" t="str">
        <f t="shared" si="105"/>
        <v>580785 - FND Rev-Subsidized Parent Fees</v>
      </c>
      <c r="E2271" s="2">
        <v>36526</v>
      </c>
      <c r="F2271" s="4" t="s">
        <v>21</v>
      </c>
      <c r="G2271" s="4" t="s">
        <v>3022</v>
      </c>
      <c r="H2271" s="4" t="s">
        <v>4277</v>
      </c>
      <c r="I2271" s="4" t="s">
        <v>4278</v>
      </c>
      <c r="J2271" s="4" t="str">
        <f t="shared" si="106"/>
        <v>580090 - Other Operating Revenues (excluding student fees)</v>
      </c>
      <c r="K2271" s="4" t="s">
        <v>3611</v>
      </c>
      <c r="L2271" s="4" t="s">
        <v>4279</v>
      </c>
      <c r="M2271" s="4" t="s">
        <v>4280</v>
      </c>
      <c r="N2271" t="str">
        <f t="shared" si="107"/>
        <v>580 - Other Financial Sources</v>
      </c>
      <c r="O2271" s="4" t="s">
        <v>3028</v>
      </c>
      <c r="P2271" s="4" t="s">
        <v>3029</v>
      </c>
      <c r="Q2271" s="4" t="s">
        <v>4181</v>
      </c>
      <c r="R2271" s="4" t="s">
        <v>30</v>
      </c>
      <c r="S2271" t="str">
        <f>VLOOKUP(H2271,'Object Code Definitions'!$A$3:$C$1497,3,0)</f>
        <v>To be used for other operating revenue that cannot be identified more precisely by using another object code. Also used to record cost recovery from third parties. Not to be used for student fees.</v>
      </c>
      <c r="T2271" t="str">
        <f>VLOOKUP(H2271,'Object Code Definitions'!$A$3:$I$1497,9,0)</f>
        <v>Active</v>
      </c>
    </row>
    <row r="2272" spans="1:20">
      <c r="A2272" s="4" t="s">
        <v>5035</v>
      </c>
      <c r="B2272" s="4" t="s">
        <v>4696</v>
      </c>
      <c r="C2272" s="4" t="s">
        <v>4697</v>
      </c>
      <c r="D2272" t="str">
        <f t="shared" si="105"/>
        <v>580786 - FND Rev-Late fees(Parent Fees)</v>
      </c>
      <c r="E2272" s="2">
        <v>36526</v>
      </c>
      <c r="F2272" s="4" t="s">
        <v>21</v>
      </c>
      <c r="G2272" s="4" t="s">
        <v>3022</v>
      </c>
      <c r="H2272" s="4" t="s">
        <v>4277</v>
      </c>
      <c r="I2272" s="4" t="s">
        <v>4278</v>
      </c>
      <c r="J2272" s="4" t="str">
        <f t="shared" si="106"/>
        <v>580090 - Other Operating Revenues (excluding student fees)</v>
      </c>
      <c r="K2272" s="4" t="s">
        <v>3611</v>
      </c>
      <c r="L2272" s="4" t="s">
        <v>4279</v>
      </c>
      <c r="M2272" s="4" t="s">
        <v>4280</v>
      </c>
      <c r="N2272" t="str">
        <f t="shared" si="107"/>
        <v>580 - Other Financial Sources</v>
      </c>
      <c r="O2272" s="4" t="s">
        <v>3028</v>
      </c>
      <c r="P2272" s="4" t="s">
        <v>3029</v>
      </c>
      <c r="Q2272" s="4" t="s">
        <v>4181</v>
      </c>
      <c r="R2272" s="4" t="s">
        <v>30</v>
      </c>
      <c r="S2272" t="str">
        <f>VLOOKUP(H2272,'Object Code Definitions'!$A$3:$C$1497,3,0)</f>
        <v>To be used for other operating revenue that cannot be identified more precisely by using another object code. Also used to record cost recovery from third parties. Not to be used for student fees.</v>
      </c>
      <c r="T2272" t="str">
        <f>VLOOKUP(H2272,'Object Code Definitions'!$A$3:$I$1497,9,0)</f>
        <v>Active</v>
      </c>
    </row>
    <row r="2273" spans="1:20">
      <c r="A2273" s="4" t="s">
        <v>5036</v>
      </c>
      <c r="B2273" s="4" t="s">
        <v>4698</v>
      </c>
      <c r="C2273" s="4" t="s">
        <v>4699</v>
      </c>
      <c r="D2273" t="str">
        <f t="shared" si="105"/>
        <v>580787 - FND Rev-CSUSB Program</v>
      </c>
      <c r="E2273" s="2">
        <v>36526</v>
      </c>
      <c r="F2273" s="4" t="s">
        <v>21</v>
      </c>
      <c r="G2273" s="4" t="s">
        <v>3022</v>
      </c>
      <c r="H2273" s="4" t="s">
        <v>4277</v>
      </c>
      <c r="I2273" s="4" t="s">
        <v>4278</v>
      </c>
      <c r="J2273" s="4" t="str">
        <f t="shared" si="106"/>
        <v>580090 - Other Operating Revenues (excluding student fees)</v>
      </c>
      <c r="K2273" s="4" t="s">
        <v>3611</v>
      </c>
      <c r="L2273" s="4" t="s">
        <v>4279</v>
      </c>
      <c r="M2273" s="4" t="s">
        <v>4280</v>
      </c>
      <c r="N2273" t="str">
        <f t="shared" si="107"/>
        <v>580 - Other Financial Sources</v>
      </c>
      <c r="O2273" s="4" t="s">
        <v>3028</v>
      </c>
      <c r="P2273" s="4" t="s">
        <v>3029</v>
      </c>
      <c r="Q2273" s="4" t="s">
        <v>4181</v>
      </c>
      <c r="R2273" s="4" t="s">
        <v>30</v>
      </c>
      <c r="S2273" t="str">
        <f>VLOOKUP(H2273,'Object Code Definitions'!$A$3:$C$1497,3,0)</f>
        <v>To be used for other operating revenue that cannot be identified more precisely by using another object code. Also used to record cost recovery from third parties. Not to be used for student fees.</v>
      </c>
      <c r="T2273" t="str">
        <f>VLOOKUP(H2273,'Object Code Definitions'!$A$3:$I$1497,9,0)</f>
        <v>Active</v>
      </c>
    </row>
    <row r="2274" spans="1:20">
      <c r="A2274" s="4" t="s">
        <v>5037</v>
      </c>
      <c r="B2274" s="4" t="s">
        <v>4700</v>
      </c>
      <c r="C2274" s="4" t="s">
        <v>4701</v>
      </c>
      <c r="D2274" t="str">
        <f t="shared" si="105"/>
        <v>580788 - FND-Rev-ASI Support</v>
      </c>
      <c r="E2274" s="2">
        <v>36526</v>
      </c>
      <c r="F2274" s="4" t="s">
        <v>21</v>
      </c>
      <c r="G2274" s="4" t="s">
        <v>3022</v>
      </c>
      <c r="H2274" s="4" t="s">
        <v>4277</v>
      </c>
      <c r="I2274" s="4" t="s">
        <v>4278</v>
      </c>
      <c r="J2274" s="4" t="str">
        <f t="shared" si="106"/>
        <v>580090 - Other Operating Revenues (excluding student fees)</v>
      </c>
      <c r="K2274" s="4" t="s">
        <v>3611</v>
      </c>
      <c r="L2274" s="4" t="s">
        <v>4279</v>
      </c>
      <c r="M2274" s="4" t="s">
        <v>4280</v>
      </c>
      <c r="N2274" t="str">
        <f t="shared" si="107"/>
        <v>580 - Other Financial Sources</v>
      </c>
      <c r="O2274" s="4" t="s">
        <v>3028</v>
      </c>
      <c r="P2274" s="4" t="s">
        <v>3029</v>
      </c>
      <c r="Q2274" s="4" t="s">
        <v>4181</v>
      </c>
      <c r="R2274" s="4" t="s">
        <v>30</v>
      </c>
      <c r="S2274" t="str">
        <f>VLOOKUP(H2274,'Object Code Definitions'!$A$3:$C$1497,3,0)</f>
        <v>To be used for other operating revenue that cannot be identified more precisely by using another object code. Also used to record cost recovery from third parties. Not to be used for student fees.</v>
      </c>
      <c r="T2274" t="str">
        <f>VLOOKUP(H2274,'Object Code Definitions'!$A$3:$I$1497,9,0)</f>
        <v>Active</v>
      </c>
    </row>
    <row r="2275" spans="1:20">
      <c r="A2275" s="4" t="s">
        <v>5038</v>
      </c>
      <c r="B2275" s="4" t="s">
        <v>4702</v>
      </c>
      <c r="C2275" s="4" t="s">
        <v>4599</v>
      </c>
      <c r="D2275" t="str">
        <f t="shared" si="105"/>
        <v>580789 - FND Rev-Misc Income</v>
      </c>
      <c r="E2275" s="2">
        <v>36526</v>
      </c>
      <c r="F2275" s="4" t="s">
        <v>21</v>
      </c>
      <c r="G2275" s="4" t="s">
        <v>3022</v>
      </c>
      <c r="H2275" s="4" t="s">
        <v>4277</v>
      </c>
      <c r="I2275" s="4" t="s">
        <v>4278</v>
      </c>
      <c r="J2275" s="4" t="str">
        <f t="shared" si="106"/>
        <v>580090 - Other Operating Revenues (excluding student fees)</v>
      </c>
      <c r="K2275" s="4" t="s">
        <v>3611</v>
      </c>
      <c r="L2275" s="4" t="s">
        <v>4279</v>
      </c>
      <c r="M2275" s="4" t="s">
        <v>4280</v>
      </c>
      <c r="N2275" t="str">
        <f t="shared" si="107"/>
        <v>580 - Other Financial Sources</v>
      </c>
      <c r="O2275" s="4" t="s">
        <v>3028</v>
      </c>
      <c r="P2275" s="4" t="s">
        <v>3029</v>
      </c>
      <c r="Q2275" s="4" t="s">
        <v>4181</v>
      </c>
      <c r="R2275" s="4" t="s">
        <v>30</v>
      </c>
      <c r="S2275" t="str">
        <f>VLOOKUP(H2275,'Object Code Definitions'!$A$3:$C$1497,3,0)</f>
        <v>To be used for other operating revenue that cannot be identified more precisely by using another object code. Also used to record cost recovery from third parties. Not to be used for student fees.</v>
      </c>
      <c r="T2275" t="str">
        <f>VLOOKUP(H2275,'Object Code Definitions'!$A$3:$I$1497,9,0)</f>
        <v>Active</v>
      </c>
    </row>
    <row r="2276" spans="1:20">
      <c r="A2276" s="4" t="s">
        <v>5039</v>
      </c>
      <c r="B2276" s="4" t="s">
        <v>4558</v>
      </c>
      <c r="C2276" s="4" t="s">
        <v>4559</v>
      </c>
      <c r="D2276" t="str">
        <f t="shared" si="105"/>
        <v>580790 - FND Rev-Computer Hardware</v>
      </c>
      <c r="E2276" s="2">
        <v>41821</v>
      </c>
      <c r="F2276" s="4" t="s">
        <v>20</v>
      </c>
      <c r="G2276" s="4" t="s">
        <v>3022</v>
      </c>
      <c r="H2276" s="4" t="s">
        <v>4277</v>
      </c>
      <c r="I2276" s="4" t="s">
        <v>4278</v>
      </c>
      <c r="J2276" s="4" t="str">
        <f t="shared" si="106"/>
        <v>580090 - Other Operating Revenues (excluding student fees)</v>
      </c>
      <c r="K2276" s="4" t="s">
        <v>3611</v>
      </c>
      <c r="L2276" s="4" t="s">
        <v>4279</v>
      </c>
      <c r="M2276" s="4" t="s">
        <v>4280</v>
      </c>
      <c r="N2276" t="str">
        <f t="shared" si="107"/>
        <v>580 - Other Financial Sources</v>
      </c>
      <c r="O2276" s="4" t="s">
        <v>3028</v>
      </c>
      <c r="P2276" s="4" t="s">
        <v>3029</v>
      </c>
      <c r="Q2276" s="4" t="s">
        <v>4181</v>
      </c>
      <c r="R2276" s="4" t="s">
        <v>30</v>
      </c>
      <c r="S2276" t="str">
        <f>VLOOKUP(H2276,'Object Code Definitions'!$A$3:$C$1497,3,0)</f>
        <v>To be used for other operating revenue that cannot be identified more precisely by using another object code. Also used to record cost recovery from third parties. Not to be used for student fees.</v>
      </c>
      <c r="T2276" t="str">
        <f>VLOOKUP(H2276,'Object Code Definitions'!$A$3:$I$1497,9,0)</f>
        <v>Active</v>
      </c>
    </row>
    <row r="2277" spans="1:20">
      <c r="A2277" s="4" t="s">
        <v>5040</v>
      </c>
      <c r="B2277" s="4" t="s">
        <v>4560</v>
      </c>
      <c r="C2277" s="4" t="s">
        <v>4561</v>
      </c>
      <c r="D2277" t="str">
        <f t="shared" si="105"/>
        <v>580791 - FND Rev-Computer Software</v>
      </c>
      <c r="E2277" s="2">
        <v>36526</v>
      </c>
      <c r="F2277" s="4" t="s">
        <v>21</v>
      </c>
      <c r="G2277" s="4" t="s">
        <v>3022</v>
      </c>
      <c r="H2277" s="4" t="s">
        <v>4277</v>
      </c>
      <c r="I2277" s="4" t="s">
        <v>4278</v>
      </c>
      <c r="J2277" s="4" t="str">
        <f t="shared" si="106"/>
        <v>580090 - Other Operating Revenues (excluding student fees)</v>
      </c>
      <c r="K2277" s="4" t="s">
        <v>3611</v>
      </c>
      <c r="L2277" s="4" t="s">
        <v>4279</v>
      </c>
      <c r="M2277" s="4" t="s">
        <v>4280</v>
      </c>
      <c r="N2277" t="str">
        <f t="shared" si="107"/>
        <v>580 - Other Financial Sources</v>
      </c>
      <c r="O2277" s="4" t="s">
        <v>3028</v>
      </c>
      <c r="P2277" s="4" t="s">
        <v>3029</v>
      </c>
      <c r="Q2277" s="4" t="s">
        <v>4181</v>
      </c>
      <c r="R2277" s="4" t="s">
        <v>30</v>
      </c>
      <c r="S2277" t="str">
        <f>VLOOKUP(H2277,'Object Code Definitions'!$A$3:$C$1497,3,0)</f>
        <v>To be used for other operating revenue that cannot be identified more precisely by using another object code. Also used to record cost recovery from third parties. Not to be used for student fees.</v>
      </c>
      <c r="T2277" t="str">
        <f>VLOOKUP(H2277,'Object Code Definitions'!$A$3:$I$1497,9,0)</f>
        <v>Active</v>
      </c>
    </row>
    <row r="2278" spans="1:20">
      <c r="A2278" s="4" t="s">
        <v>5041</v>
      </c>
      <c r="B2278" s="4" t="s">
        <v>4612</v>
      </c>
      <c r="C2278" s="4" t="s">
        <v>4613</v>
      </c>
      <c r="D2278" t="str">
        <f t="shared" si="105"/>
        <v>580792 - FND Rev-SocWk IV-E Prior YR</v>
      </c>
      <c r="E2278" s="2">
        <v>36526</v>
      </c>
      <c r="F2278" s="4" t="s">
        <v>21</v>
      </c>
      <c r="G2278" s="4" t="s">
        <v>3022</v>
      </c>
      <c r="H2278" s="4" t="s">
        <v>4602</v>
      </c>
      <c r="I2278" s="4" t="s">
        <v>4603</v>
      </c>
      <c r="J2278" s="4" t="str">
        <f t="shared" si="106"/>
        <v>580093 - Other Non-operating Revenues</v>
      </c>
      <c r="K2278" s="4" t="s">
        <v>3611</v>
      </c>
      <c r="L2278" s="4" t="s">
        <v>4279</v>
      </c>
      <c r="M2278" s="4" t="s">
        <v>4280</v>
      </c>
      <c r="N2278" t="str">
        <f t="shared" si="107"/>
        <v>580 - Other Financial Sources</v>
      </c>
      <c r="O2278" s="4" t="s">
        <v>3028</v>
      </c>
      <c r="P2278" s="4" t="s">
        <v>3029</v>
      </c>
      <c r="Q2278" s="4" t="s">
        <v>3984</v>
      </c>
      <c r="R2278" s="4" t="s">
        <v>30</v>
      </c>
      <c r="S2278" t="str">
        <f>VLOOKUP(H2278,'Object Code Definitions'!$A$3:$C$1497,3,0)</f>
        <v>Used for nonoperating revenues that do not fit the definition of other more detailed non-operating revenue object codes such as sale of fixed assets, CSURMA dividend revenues or auxiliary lease and loan principal payments.</v>
      </c>
      <c r="T2278" t="str">
        <f>VLOOKUP(H2278,'Object Code Definitions'!$A$3:$I$1497,9,0)</f>
        <v>Active</v>
      </c>
    </row>
    <row r="2279" spans="1:20">
      <c r="A2279" s="4" t="s">
        <v>5042</v>
      </c>
      <c r="B2279" s="4" t="s">
        <v>4616</v>
      </c>
      <c r="C2279" s="4" t="s">
        <v>4617</v>
      </c>
      <c r="D2279" t="str">
        <f t="shared" si="105"/>
        <v>580793 - FND Rev-Grant Income</v>
      </c>
      <c r="E2279" s="2">
        <v>36526</v>
      </c>
      <c r="F2279" s="4" t="s">
        <v>21</v>
      </c>
      <c r="G2279" s="4" t="s">
        <v>3022</v>
      </c>
      <c r="H2279" s="4" t="s">
        <v>4602</v>
      </c>
      <c r="I2279" s="4" t="s">
        <v>4603</v>
      </c>
      <c r="J2279" s="4" t="str">
        <f t="shared" si="106"/>
        <v>580093 - Other Non-operating Revenues</v>
      </c>
      <c r="K2279" s="4" t="s">
        <v>3611</v>
      </c>
      <c r="L2279" s="4" t="s">
        <v>4279</v>
      </c>
      <c r="M2279" s="4" t="s">
        <v>4280</v>
      </c>
      <c r="N2279" t="str">
        <f t="shared" si="107"/>
        <v>580 - Other Financial Sources</v>
      </c>
      <c r="O2279" s="4" t="s">
        <v>3028</v>
      </c>
      <c r="P2279" s="4" t="s">
        <v>3029</v>
      </c>
      <c r="Q2279" s="4" t="s">
        <v>3984</v>
      </c>
      <c r="R2279" s="4" t="s">
        <v>30</v>
      </c>
      <c r="S2279" t="str">
        <f>VLOOKUP(H2279,'Object Code Definitions'!$A$3:$C$1497,3,0)</f>
        <v>Used for nonoperating revenues that do not fit the definition of other more detailed non-operating revenue object codes such as sale of fixed assets, CSURMA dividend revenues or auxiliary lease and loan principal payments.</v>
      </c>
      <c r="T2279" t="str">
        <f>VLOOKUP(H2279,'Object Code Definitions'!$A$3:$I$1497,9,0)</f>
        <v>Active</v>
      </c>
    </row>
    <row r="2280" spans="1:20">
      <c r="A2280" s="4" t="s">
        <v>5043</v>
      </c>
      <c r="B2280" s="4" t="s">
        <v>4618</v>
      </c>
      <c r="C2280" s="4" t="s">
        <v>5044</v>
      </c>
      <c r="D2280" t="str">
        <f t="shared" si="105"/>
        <v>580794 - AUX - Transfers In</v>
      </c>
      <c r="E2280" s="2">
        <v>43647</v>
      </c>
      <c r="F2280" s="4" t="s">
        <v>21</v>
      </c>
      <c r="G2280" s="4" t="s">
        <v>3022</v>
      </c>
      <c r="H2280" s="4" t="s">
        <v>4602</v>
      </c>
      <c r="I2280" s="4" t="s">
        <v>4603</v>
      </c>
      <c r="J2280" s="4" t="str">
        <f t="shared" si="106"/>
        <v>580093 - Other Non-operating Revenues</v>
      </c>
      <c r="K2280" s="4" t="s">
        <v>3611</v>
      </c>
      <c r="L2280" s="4" t="s">
        <v>4279</v>
      </c>
      <c r="M2280" s="4" t="s">
        <v>4280</v>
      </c>
      <c r="N2280" t="str">
        <f t="shared" si="107"/>
        <v>580 - Other Financial Sources</v>
      </c>
      <c r="O2280" s="4" t="s">
        <v>3028</v>
      </c>
      <c r="P2280" s="4" t="s">
        <v>3029</v>
      </c>
      <c r="Q2280" s="4" t="s">
        <v>3984</v>
      </c>
      <c r="R2280" s="4" t="s">
        <v>30</v>
      </c>
      <c r="S2280" t="str">
        <f>VLOOKUP(H2280,'Object Code Definitions'!$A$3:$C$1497,3,0)</f>
        <v>Used for nonoperating revenues that do not fit the definition of other more detailed non-operating revenue object codes such as sale of fixed assets, CSURMA dividend revenues or auxiliary lease and loan principal payments.</v>
      </c>
      <c r="T2280" t="str">
        <f>VLOOKUP(H2280,'Object Code Definitions'!$A$3:$I$1497,9,0)</f>
        <v>Active</v>
      </c>
    </row>
    <row r="2281" spans="1:20">
      <c r="A2281" s="4" t="s">
        <v>5045</v>
      </c>
      <c r="B2281" s="4" t="s">
        <v>4620</v>
      </c>
      <c r="C2281" s="4" t="s">
        <v>4621</v>
      </c>
      <c r="D2281" t="str">
        <f t="shared" si="105"/>
        <v>580795 - OthrNonOprRev-ASI Donat. Recd.</v>
      </c>
      <c r="E2281" s="2">
        <v>36526</v>
      </c>
      <c r="F2281" s="4" t="s">
        <v>21</v>
      </c>
      <c r="G2281" s="4" t="s">
        <v>3022</v>
      </c>
      <c r="H2281" s="4" t="s">
        <v>4602</v>
      </c>
      <c r="I2281" s="4" t="s">
        <v>4603</v>
      </c>
      <c r="J2281" s="4" t="str">
        <f t="shared" si="106"/>
        <v>580093 - Other Non-operating Revenues</v>
      </c>
      <c r="K2281" s="4" t="s">
        <v>3611</v>
      </c>
      <c r="L2281" s="4" t="s">
        <v>4279</v>
      </c>
      <c r="M2281" s="4" t="s">
        <v>4280</v>
      </c>
      <c r="N2281" t="str">
        <f t="shared" si="107"/>
        <v>580 - Other Financial Sources</v>
      </c>
      <c r="O2281" s="4" t="s">
        <v>3028</v>
      </c>
      <c r="P2281" s="4" t="s">
        <v>3029</v>
      </c>
      <c r="Q2281" s="4" t="s">
        <v>3984</v>
      </c>
      <c r="R2281" s="4" t="s">
        <v>30</v>
      </c>
      <c r="S2281" t="str">
        <f>VLOOKUP(H2281,'Object Code Definitions'!$A$3:$C$1497,3,0)</f>
        <v>Used for nonoperating revenues that do not fit the definition of other more detailed non-operating revenue object codes such as sale of fixed assets, CSURMA dividend revenues or auxiliary lease and loan principal payments.</v>
      </c>
      <c r="T2281" t="str">
        <f>VLOOKUP(H2281,'Object Code Definitions'!$A$3:$I$1497,9,0)</f>
        <v>Active</v>
      </c>
    </row>
    <row r="2282" spans="1:20">
      <c r="A2282" s="4" t="s">
        <v>5046</v>
      </c>
      <c r="B2282" s="4" t="s">
        <v>4703</v>
      </c>
      <c r="C2282" s="4" t="s">
        <v>4704</v>
      </c>
      <c r="D2282" t="str">
        <f t="shared" si="105"/>
        <v>580796 - FND Rev-Loan fm CSUSB Stu Svcs</v>
      </c>
      <c r="E2282" s="2">
        <v>36526</v>
      </c>
      <c r="F2282" s="4" t="s">
        <v>21</v>
      </c>
      <c r="G2282" s="4" t="s">
        <v>3022</v>
      </c>
      <c r="H2282" s="4" t="s">
        <v>4602</v>
      </c>
      <c r="I2282" s="4" t="s">
        <v>4603</v>
      </c>
      <c r="J2282" s="4" t="str">
        <f t="shared" si="106"/>
        <v>580093 - Other Non-operating Revenues</v>
      </c>
      <c r="K2282" s="4" t="s">
        <v>3611</v>
      </c>
      <c r="L2282" s="4" t="s">
        <v>4279</v>
      </c>
      <c r="M2282" s="4" t="s">
        <v>4280</v>
      </c>
      <c r="N2282" t="str">
        <f t="shared" si="107"/>
        <v>580 - Other Financial Sources</v>
      </c>
      <c r="O2282" s="4" t="s">
        <v>3028</v>
      </c>
      <c r="P2282" s="4" t="s">
        <v>3029</v>
      </c>
      <c r="Q2282" s="4" t="s">
        <v>3984</v>
      </c>
      <c r="R2282" s="4" t="s">
        <v>30</v>
      </c>
      <c r="S2282" t="str">
        <f>VLOOKUP(H2282,'Object Code Definitions'!$A$3:$C$1497,3,0)</f>
        <v>Used for nonoperating revenues that do not fit the definition of other more detailed non-operating revenue object codes such as sale of fixed assets, CSURMA dividend revenues or auxiliary lease and loan principal payments.</v>
      </c>
      <c r="T2282" t="str">
        <f>VLOOKUP(H2282,'Object Code Definitions'!$A$3:$I$1497,9,0)</f>
        <v>Active</v>
      </c>
    </row>
    <row r="2283" spans="1:20">
      <c r="A2283" s="4" t="s">
        <v>5047</v>
      </c>
      <c r="B2283" s="4" t="s">
        <v>4705</v>
      </c>
      <c r="C2283" s="4" t="s">
        <v>4706</v>
      </c>
      <c r="D2283" t="str">
        <f t="shared" si="105"/>
        <v>580797 - FND Rev-Instructional Suppl</v>
      </c>
      <c r="E2283" s="2">
        <v>36526</v>
      </c>
      <c r="F2283" s="4" t="s">
        <v>21</v>
      </c>
      <c r="G2283" s="4" t="s">
        <v>3022</v>
      </c>
      <c r="H2283" s="4" t="s">
        <v>4602</v>
      </c>
      <c r="I2283" s="4" t="s">
        <v>4603</v>
      </c>
      <c r="J2283" s="4" t="str">
        <f t="shared" si="106"/>
        <v>580093 - Other Non-operating Revenues</v>
      </c>
      <c r="K2283" s="4" t="s">
        <v>3611</v>
      </c>
      <c r="L2283" s="4" t="s">
        <v>4279</v>
      </c>
      <c r="M2283" s="4" t="s">
        <v>4280</v>
      </c>
      <c r="N2283" t="str">
        <f t="shared" si="107"/>
        <v>580 - Other Financial Sources</v>
      </c>
      <c r="O2283" s="4" t="s">
        <v>3028</v>
      </c>
      <c r="P2283" s="4" t="s">
        <v>3029</v>
      </c>
      <c r="Q2283" s="4" t="s">
        <v>3984</v>
      </c>
      <c r="R2283" s="4" t="s">
        <v>30</v>
      </c>
      <c r="S2283" t="str">
        <f>VLOOKUP(H2283,'Object Code Definitions'!$A$3:$C$1497,3,0)</f>
        <v>Used for nonoperating revenues that do not fit the definition of other more detailed non-operating revenue object codes such as sale of fixed assets, CSURMA dividend revenues or auxiliary lease and loan principal payments.</v>
      </c>
      <c r="T2283" t="str">
        <f>VLOOKUP(H2283,'Object Code Definitions'!$A$3:$I$1497,9,0)</f>
        <v>Active</v>
      </c>
    </row>
    <row r="2284" spans="1:20">
      <c r="A2284" s="4" t="s">
        <v>5048</v>
      </c>
      <c r="B2284" s="4" t="s">
        <v>4707</v>
      </c>
      <c r="C2284" s="4" t="s">
        <v>4708</v>
      </c>
      <c r="D2284" t="str">
        <f t="shared" si="105"/>
        <v>580798 - FND Rev-Pre-K Resource Contrac</v>
      </c>
      <c r="E2284" s="2">
        <v>41821</v>
      </c>
      <c r="F2284" s="4" t="s">
        <v>20</v>
      </c>
      <c r="G2284" s="4" t="s">
        <v>3022</v>
      </c>
      <c r="H2284" s="4" t="s">
        <v>4602</v>
      </c>
      <c r="I2284" s="4" t="s">
        <v>4603</v>
      </c>
      <c r="J2284" s="4" t="str">
        <f t="shared" si="106"/>
        <v>580093 - Other Non-operating Revenues</v>
      </c>
      <c r="K2284" s="4" t="s">
        <v>3611</v>
      </c>
      <c r="L2284" s="4" t="s">
        <v>4279</v>
      </c>
      <c r="M2284" s="4" t="s">
        <v>4280</v>
      </c>
      <c r="N2284" t="str">
        <f t="shared" si="107"/>
        <v>580 - Other Financial Sources</v>
      </c>
      <c r="O2284" s="4" t="s">
        <v>3028</v>
      </c>
      <c r="P2284" s="4" t="s">
        <v>3029</v>
      </c>
      <c r="Q2284" s="4" t="s">
        <v>3984</v>
      </c>
      <c r="R2284" s="4" t="s">
        <v>30</v>
      </c>
      <c r="S2284" t="str">
        <f>VLOOKUP(H2284,'Object Code Definitions'!$A$3:$C$1497,3,0)</f>
        <v>Used for nonoperating revenues that do not fit the definition of other more detailed non-operating revenue object codes such as sale of fixed assets, CSURMA dividend revenues or auxiliary lease and loan principal payments.</v>
      </c>
      <c r="T2284" t="str">
        <f>VLOOKUP(H2284,'Object Code Definitions'!$A$3:$I$1497,9,0)</f>
        <v>Active</v>
      </c>
    </row>
    <row r="2285" spans="1:20">
      <c r="A2285" s="4" t="s">
        <v>5049</v>
      </c>
      <c r="B2285" s="4" t="s">
        <v>4600</v>
      </c>
      <c r="C2285" s="4" t="s">
        <v>4601</v>
      </c>
      <c r="D2285" t="str">
        <f t="shared" si="105"/>
        <v>580799 - FND Rev-Spec Prog-Unrestricted</v>
      </c>
      <c r="E2285" s="2">
        <v>36526</v>
      </c>
      <c r="F2285" s="4" t="s">
        <v>21</v>
      </c>
      <c r="G2285" s="4" t="s">
        <v>3022</v>
      </c>
      <c r="H2285" s="4" t="s">
        <v>4602</v>
      </c>
      <c r="I2285" s="4" t="s">
        <v>4603</v>
      </c>
      <c r="J2285" s="4" t="str">
        <f t="shared" si="106"/>
        <v>580093 - Other Non-operating Revenues</v>
      </c>
      <c r="K2285" s="4" t="s">
        <v>3611</v>
      </c>
      <c r="L2285" s="4" t="s">
        <v>4279</v>
      </c>
      <c r="M2285" s="4" t="s">
        <v>4280</v>
      </c>
      <c r="N2285" t="str">
        <f t="shared" si="107"/>
        <v>580 - Other Financial Sources</v>
      </c>
      <c r="O2285" s="4" t="s">
        <v>3028</v>
      </c>
      <c r="P2285" s="4" t="s">
        <v>3029</v>
      </c>
      <c r="Q2285" s="4" t="s">
        <v>3984</v>
      </c>
      <c r="R2285" s="4" t="s">
        <v>30</v>
      </c>
      <c r="S2285" t="str">
        <f>VLOOKUP(H2285,'Object Code Definitions'!$A$3:$C$1497,3,0)</f>
        <v>Used for nonoperating revenues that do not fit the definition of other more detailed non-operating revenue object codes such as sale of fixed assets, CSURMA dividend revenues or auxiliary lease and loan principal payments.</v>
      </c>
      <c r="T2285" t="str">
        <f>VLOOKUP(H2285,'Object Code Definitions'!$A$3:$I$1497,9,0)</f>
        <v>Active</v>
      </c>
    </row>
    <row r="2286" spans="1:20">
      <c r="A2286" s="4" t="s">
        <v>5050</v>
      </c>
      <c r="B2286" s="4" t="s">
        <v>4317</v>
      </c>
      <c r="C2286" s="4" t="s">
        <v>4318</v>
      </c>
      <c r="D2286" t="str">
        <f t="shared" si="105"/>
        <v>580800 - OthFinSrc-Gain</v>
      </c>
      <c r="E2286" s="2">
        <v>36526</v>
      </c>
      <c r="F2286" s="4" t="s">
        <v>21</v>
      </c>
      <c r="G2286" s="4" t="s">
        <v>3022</v>
      </c>
      <c r="H2286" s="4" t="s">
        <v>4307</v>
      </c>
      <c r="I2286" s="4" t="s">
        <v>4308</v>
      </c>
      <c r="J2286" s="4" t="str">
        <f t="shared" si="106"/>
        <v>580003 - Sale of Fixed Assets</v>
      </c>
      <c r="K2286" s="4" t="s">
        <v>3611</v>
      </c>
      <c r="L2286" s="4" t="s">
        <v>4279</v>
      </c>
      <c r="M2286" s="4" t="s">
        <v>4280</v>
      </c>
      <c r="N2286" t="str">
        <f t="shared" si="107"/>
        <v>580 - Other Financial Sources</v>
      </c>
      <c r="O2286" s="4" t="s">
        <v>3028</v>
      </c>
      <c r="P2286" s="4" t="s">
        <v>3029</v>
      </c>
      <c r="Q2286" s="4" t="s">
        <v>3984</v>
      </c>
      <c r="R2286" s="4" t="s">
        <v>30</v>
      </c>
      <c r="S2286" t="str">
        <f>VLOOKUP(H2286,'Object Code Definitions'!$A$3:$C$1497,3,0)</f>
        <v>Used to record sale of fixed assets in CSU fund 485, Operating Fund, and various self-supporting programs including PaCE, Housing, Parking, and Special Projects.</v>
      </c>
      <c r="T2286" t="str">
        <f>VLOOKUP(H2286,'Object Code Definitions'!$A$3:$I$1497,9,0)</f>
        <v>Active</v>
      </c>
    </row>
    <row r="2287" spans="1:20">
      <c r="A2287" s="4" t="s">
        <v>5051</v>
      </c>
      <c r="B2287" s="4" t="s">
        <v>4319</v>
      </c>
      <c r="C2287" s="4" t="s">
        <v>4320</v>
      </c>
      <c r="D2287" t="str">
        <f t="shared" si="105"/>
        <v>580801 - OthFinSrc-Loss</v>
      </c>
      <c r="E2287" s="2">
        <v>36526</v>
      </c>
      <c r="F2287" s="4" t="s">
        <v>21</v>
      </c>
      <c r="G2287" s="4" t="s">
        <v>3022</v>
      </c>
      <c r="H2287" s="4" t="s">
        <v>4307</v>
      </c>
      <c r="I2287" s="4" t="s">
        <v>4308</v>
      </c>
      <c r="J2287" s="4" t="str">
        <f t="shared" si="106"/>
        <v>580003 - Sale of Fixed Assets</v>
      </c>
      <c r="K2287" s="4" t="s">
        <v>3611</v>
      </c>
      <c r="L2287" s="4" t="s">
        <v>4279</v>
      </c>
      <c r="M2287" s="4" t="s">
        <v>4280</v>
      </c>
      <c r="N2287" t="str">
        <f t="shared" si="107"/>
        <v>580 - Other Financial Sources</v>
      </c>
      <c r="O2287" s="4" t="s">
        <v>3028</v>
      </c>
      <c r="P2287" s="4" t="s">
        <v>3029</v>
      </c>
      <c r="Q2287" s="4" t="s">
        <v>3984</v>
      </c>
      <c r="R2287" s="4" t="s">
        <v>30</v>
      </c>
      <c r="S2287" t="str">
        <f>VLOOKUP(H2287,'Object Code Definitions'!$A$3:$C$1497,3,0)</f>
        <v>Used to record sale of fixed assets in CSU fund 485, Operating Fund, and various self-supporting programs including PaCE, Housing, Parking, and Special Projects.</v>
      </c>
      <c r="T2287" t="str">
        <f>VLOOKUP(H2287,'Object Code Definitions'!$A$3:$I$1497,9,0)</f>
        <v>Active</v>
      </c>
    </row>
    <row r="2288" spans="1:20">
      <c r="A2288" s="4" t="s">
        <v>5052</v>
      </c>
      <c r="B2288" s="4" t="s">
        <v>4321</v>
      </c>
      <c r="C2288" s="4" t="s">
        <v>4322</v>
      </c>
      <c r="D2288" t="str">
        <f t="shared" si="105"/>
        <v>580802 - OthFinSrc-Recognized Gain</v>
      </c>
      <c r="E2288" s="2">
        <v>36526</v>
      </c>
      <c r="F2288" s="4" t="s">
        <v>21</v>
      </c>
      <c r="G2288" s="4" t="s">
        <v>3022</v>
      </c>
      <c r="H2288" s="4" t="s">
        <v>4307</v>
      </c>
      <c r="I2288" s="4" t="s">
        <v>4308</v>
      </c>
      <c r="J2288" s="4" t="str">
        <f t="shared" si="106"/>
        <v>580003 - Sale of Fixed Assets</v>
      </c>
      <c r="K2288" s="4" t="s">
        <v>3611</v>
      </c>
      <c r="L2288" s="4" t="s">
        <v>4279</v>
      </c>
      <c r="M2288" s="4" t="s">
        <v>4280</v>
      </c>
      <c r="N2288" t="str">
        <f t="shared" si="107"/>
        <v>580 - Other Financial Sources</v>
      </c>
      <c r="O2288" s="4" t="s">
        <v>3028</v>
      </c>
      <c r="P2288" s="4" t="s">
        <v>3029</v>
      </c>
      <c r="Q2288" s="4" t="s">
        <v>3984</v>
      </c>
      <c r="R2288" s="4" t="s">
        <v>30</v>
      </c>
      <c r="S2288" t="str">
        <f>VLOOKUP(H2288,'Object Code Definitions'!$A$3:$C$1497,3,0)</f>
        <v>Used to record sale of fixed assets in CSU fund 485, Operating Fund, and various self-supporting programs including PaCE, Housing, Parking, and Special Projects.</v>
      </c>
      <c r="T2288" t="str">
        <f>VLOOKUP(H2288,'Object Code Definitions'!$A$3:$I$1497,9,0)</f>
        <v>Active</v>
      </c>
    </row>
    <row r="2289" spans="1:20">
      <c r="A2289" s="4" t="s">
        <v>5053</v>
      </c>
      <c r="B2289" s="4" t="s">
        <v>4323</v>
      </c>
      <c r="C2289" s="4" t="s">
        <v>4324</v>
      </c>
      <c r="D2289" t="str">
        <f t="shared" si="105"/>
        <v>580803 - OthFinSrc-Unrealized Gain</v>
      </c>
      <c r="E2289" s="2">
        <v>36526</v>
      </c>
      <c r="F2289" s="4" t="s">
        <v>21</v>
      </c>
      <c r="G2289" s="4" t="s">
        <v>3022</v>
      </c>
      <c r="H2289" s="4" t="s">
        <v>4307</v>
      </c>
      <c r="I2289" s="4" t="s">
        <v>4308</v>
      </c>
      <c r="J2289" s="4" t="str">
        <f t="shared" si="106"/>
        <v>580003 - Sale of Fixed Assets</v>
      </c>
      <c r="K2289" s="4" t="s">
        <v>3611</v>
      </c>
      <c r="L2289" s="4" t="s">
        <v>4279</v>
      </c>
      <c r="M2289" s="4" t="s">
        <v>4280</v>
      </c>
      <c r="N2289" t="str">
        <f t="shared" si="107"/>
        <v>580 - Other Financial Sources</v>
      </c>
      <c r="O2289" s="4" t="s">
        <v>3028</v>
      </c>
      <c r="P2289" s="4" t="s">
        <v>3029</v>
      </c>
      <c r="Q2289" s="4" t="s">
        <v>3984</v>
      </c>
      <c r="R2289" s="4" t="s">
        <v>30</v>
      </c>
      <c r="S2289" t="str">
        <f>VLOOKUP(H2289,'Object Code Definitions'!$A$3:$C$1497,3,0)</f>
        <v>Used to record sale of fixed assets in CSU fund 485, Operating Fund, and various self-supporting programs including PaCE, Housing, Parking, and Special Projects.</v>
      </c>
      <c r="T2289" t="str">
        <f>VLOOKUP(H2289,'Object Code Definitions'!$A$3:$I$1497,9,0)</f>
        <v>Active</v>
      </c>
    </row>
    <row r="2290" spans="1:20">
      <c r="A2290" s="4" t="s">
        <v>5054</v>
      </c>
      <c r="B2290" s="4" t="s">
        <v>4325</v>
      </c>
      <c r="C2290" s="4" t="s">
        <v>4326</v>
      </c>
      <c r="D2290" t="str">
        <f t="shared" si="105"/>
        <v>580804 - OthFinSrc-Unrealized Loss</v>
      </c>
      <c r="E2290" s="2">
        <v>36526</v>
      </c>
      <c r="F2290" s="4" t="s">
        <v>21</v>
      </c>
      <c r="G2290" s="4" t="s">
        <v>3022</v>
      </c>
      <c r="H2290" s="4" t="s">
        <v>4307</v>
      </c>
      <c r="I2290" s="4" t="s">
        <v>4308</v>
      </c>
      <c r="J2290" s="4" t="str">
        <f t="shared" si="106"/>
        <v>580003 - Sale of Fixed Assets</v>
      </c>
      <c r="K2290" s="4" t="s">
        <v>3611</v>
      </c>
      <c r="L2290" s="4" t="s">
        <v>4279</v>
      </c>
      <c r="M2290" s="4" t="s">
        <v>4280</v>
      </c>
      <c r="N2290" t="str">
        <f t="shared" si="107"/>
        <v>580 - Other Financial Sources</v>
      </c>
      <c r="O2290" s="4" t="s">
        <v>3028</v>
      </c>
      <c r="P2290" s="4" t="s">
        <v>3029</v>
      </c>
      <c r="Q2290" s="4" t="s">
        <v>3984</v>
      </c>
      <c r="R2290" s="4" t="s">
        <v>30</v>
      </c>
      <c r="S2290" t="str">
        <f>VLOOKUP(H2290,'Object Code Definitions'!$A$3:$C$1497,3,0)</f>
        <v>Used to record sale of fixed assets in CSU fund 485, Operating Fund, and various self-supporting programs including PaCE, Housing, Parking, and Special Projects.</v>
      </c>
      <c r="T2290" t="str">
        <f>VLOOKUP(H2290,'Object Code Definitions'!$A$3:$I$1497,9,0)</f>
        <v>Active</v>
      </c>
    </row>
    <row r="2291" spans="1:20">
      <c r="A2291" s="4" t="s">
        <v>5055</v>
      </c>
      <c r="B2291" s="4" t="s">
        <v>4327</v>
      </c>
      <c r="C2291" s="4" t="s">
        <v>4328</v>
      </c>
      <c r="D2291" t="str">
        <f t="shared" si="105"/>
        <v>580805 - OthFinSrc-Unrecogniz Gain/Loss</v>
      </c>
      <c r="E2291" s="2">
        <v>36526</v>
      </c>
      <c r="F2291" s="4" t="s">
        <v>21</v>
      </c>
      <c r="G2291" s="4" t="s">
        <v>3022</v>
      </c>
      <c r="H2291" s="4" t="s">
        <v>4307</v>
      </c>
      <c r="I2291" s="4" t="s">
        <v>4308</v>
      </c>
      <c r="J2291" s="4" t="str">
        <f t="shared" si="106"/>
        <v>580003 - Sale of Fixed Assets</v>
      </c>
      <c r="K2291" s="4" t="s">
        <v>3611</v>
      </c>
      <c r="L2291" s="4" t="s">
        <v>4279</v>
      </c>
      <c r="M2291" s="4" t="s">
        <v>4280</v>
      </c>
      <c r="N2291" t="str">
        <f t="shared" si="107"/>
        <v>580 - Other Financial Sources</v>
      </c>
      <c r="O2291" s="4" t="s">
        <v>3028</v>
      </c>
      <c r="P2291" s="4" t="s">
        <v>3029</v>
      </c>
      <c r="Q2291" s="4" t="s">
        <v>3984</v>
      </c>
      <c r="R2291" s="4" t="s">
        <v>30</v>
      </c>
      <c r="S2291" t="str">
        <f>VLOOKUP(H2291,'Object Code Definitions'!$A$3:$C$1497,3,0)</f>
        <v>Used to record sale of fixed assets in CSU fund 485, Operating Fund, and various self-supporting programs including PaCE, Housing, Parking, and Special Projects.</v>
      </c>
      <c r="T2291" t="str">
        <f>VLOOKUP(H2291,'Object Code Definitions'!$A$3:$I$1497,9,0)</f>
        <v>Active</v>
      </c>
    </row>
    <row r="2292" spans="1:20">
      <c r="A2292" s="4" t="s">
        <v>5056</v>
      </c>
      <c r="B2292" s="4" t="s">
        <v>4387</v>
      </c>
      <c r="C2292" s="4" t="s">
        <v>4388</v>
      </c>
      <c r="D2292" t="str">
        <f t="shared" si="105"/>
        <v>580811 - OthFinSrc-Miscellaneous</v>
      </c>
      <c r="E2292" s="2">
        <v>42186</v>
      </c>
      <c r="F2292" s="4" t="s">
        <v>20</v>
      </c>
      <c r="G2292" s="4" t="s">
        <v>3022</v>
      </c>
      <c r="H2292" s="4" t="s">
        <v>4277</v>
      </c>
      <c r="I2292" s="4" t="s">
        <v>4278</v>
      </c>
      <c r="J2292" s="4" t="str">
        <f t="shared" si="106"/>
        <v>580090 - Other Operating Revenues (excluding student fees)</v>
      </c>
      <c r="K2292" s="4" t="s">
        <v>3611</v>
      </c>
      <c r="L2292" s="4" t="s">
        <v>4279</v>
      </c>
      <c r="M2292" s="4" t="s">
        <v>4280</v>
      </c>
      <c r="N2292" t="str">
        <f t="shared" si="107"/>
        <v>580 - Other Financial Sources</v>
      </c>
      <c r="O2292" s="4" t="s">
        <v>3028</v>
      </c>
      <c r="P2292" s="4" t="s">
        <v>3029</v>
      </c>
      <c r="Q2292" s="4" t="s">
        <v>4181</v>
      </c>
      <c r="R2292" s="4" t="s">
        <v>30</v>
      </c>
      <c r="S2292" t="str">
        <f>VLOOKUP(H2292,'Object Code Definitions'!$A$3:$C$1497,3,0)</f>
        <v>To be used for other operating revenue that cannot be identified more precisely by using another object code. Also used to record cost recovery from third parties. Not to be used for student fees.</v>
      </c>
      <c r="T2292" t="str">
        <f>VLOOKUP(H2292,'Object Code Definitions'!$A$3:$I$1497,9,0)</f>
        <v>Active</v>
      </c>
    </row>
    <row r="2293" spans="1:20">
      <c r="A2293" s="4" t="s">
        <v>5057</v>
      </c>
      <c r="B2293" s="4" t="s">
        <v>4406</v>
      </c>
      <c r="C2293" s="4" t="s">
        <v>4407</v>
      </c>
      <c r="D2293" t="str">
        <f t="shared" si="105"/>
        <v>580814 - OthFinSrc-Revenues-Other</v>
      </c>
      <c r="E2293" s="2">
        <v>42186</v>
      </c>
      <c r="F2293" s="4" t="s">
        <v>20</v>
      </c>
      <c r="G2293" s="4" t="s">
        <v>3022</v>
      </c>
      <c r="H2293" s="4" t="s">
        <v>4277</v>
      </c>
      <c r="I2293" s="4" t="s">
        <v>4278</v>
      </c>
      <c r="J2293" s="4" t="str">
        <f t="shared" si="106"/>
        <v>580090 - Other Operating Revenues (excluding student fees)</v>
      </c>
      <c r="K2293" s="4" t="s">
        <v>3611</v>
      </c>
      <c r="L2293" s="4" t="s">
        <v>4279</v>
      </c>
      <c r="M2293" s="4" t="s">
        <v>4280</v>
      </c>
      <c r="N2293" t="str">
        <f t="shared" si="107"/>
        <v>580 - Other Financial Sources</v>
      </c>
      <c r="O2293" s="4" t="s">
        <v>3028</v>
      </c>
      <c r="P2293" s="4" t="s">
        <v>3029</v>
      </c>
      <c r="Q2293" s="4" t="s">
        <v>4181</v>
      </c>
      <c r="R2293" s="4" t="s">
        <v>30</v>
      </c>
      <c r="S2293" t="str">
        <f>VLOOKUP(H2293,'Object Code Definitions'!$A$3:$C$1497,3,0)</f>
        <v>To be used for other operating revenue that cannot be identified more precisely by using another object code. Also used to record cost recovery from third parties. Not to be used for student fees.</v>
      </c>
      <c r="T2293" t="str">
        <f>VLOOKUP(H2293,'Object Code Definitions'!$A$3:$I$1497,9,0)</f>
        <v>Active</v>
      </c>
    </row>
    <row r="2294" spans="1:20">
      <c r="A2294" s="4" t="s">
        <v>5058</v>
      </c>
      <c r="B2294" s="4" t="s">
        <v>18</v>
      </c>
      <c r="C2294" s="4" t="s">
        <v>5059</v>
      </c>
      <c r="D2294" t="str">
        <f t="shared" si="105"/>
        <v>580820 - S&amp;SEduActWriteOffBnkrptAppeals</v>
      </c>
      <c r="E2294" s="2">
        <v>42552</v>
      </c>
      <c r="F2294" s="4" t="s">
        <v>21</v>
      </c>
      <c r="G2294" s="4" t="s">
        <v>3022</v>
      </c>
      <c r="H2294" s="4" t="s">
        <v>4950</v>
      </c>
      <c r="I2294" s="4" t="s">
        <v>4952</v>
      </c>
      <c r="J2294" s="4" t="str">
        <f t="shared" si="106"/>
        <v>580400 - Allowance for doubtful sales and services of educational act</v>
      </c>
      <c r="K2294" s="4" t="s">
        <v>3611</v>
      </c>
      <c r="L2294" s="4" t="s">
        <v>4279</v>
      </c>
      <c r="M2294" s="4" t="s">
        <v>4280</v>
      </c>
      <c r="N2294" t="str">
        <f t="shared" si="107"/>
        <v>580 - Other Financial Sources</v>
      </c>
      <c r="O2294" s="4" t="s">
        <v>3028</v>
      </c>
      <c r="P2294" s="4" t="s">
        <v>3029</v>
      </c>
      <c r="Q2294" s="4" t="s">
        <v>4918</v>
      </c>
      <c r="R2294" s="4" t="s">
        <v>30</v>
      </c>
      <c r="S2294" t="str">
        <f>VLOOKUP(H2294,'Object Code Definitions'!$A$3:$C$1497,3,0)</f>
        <v>Contra revenue account for object codes 580020 and 580021.</v>
      </c>
      <c r="T2294" t="str">
        <f>VLOOKUP(H2294,'Object Code Definitions'!$A$3:$I$1497,9,0)</f>
        <v>Active</v>
      </c>
    </row>
    <row r="2295" spans="1:20">
      <c r="A2295" s="4" t="s">
        <v>5060</v>
      </c>
      <c r="B2295" s="4" t="s">
        <v>18</v>
      </c>
      <c r="C2295" s="4" t="s">
        <v>5061</v>
      </c>
      <c r="D2295" t="str">
        <f t="shared" si="105"/>
        <v>580821 - OthrOperWriteOffBankrptAppeals</v>
      </c>
      <c r="E2295" s="2">
        <v>42552</v>
      </c>
      <c r="F2295" s="4" t="s">
        <v>21</v>
      </c>
      <c r="G2295" s="4" t="s">
        <v>3022</v>
      </c>
      <c r="H2295" s="4" t="s">
        <v>4953</v>
      </c>
      <c r="I2295" s="4" t="s">
        <v>4955</v>
      </c>
      <c r="J2295" s="4" t="str">
        <f t="shared" si="106"/>
        <v>580410 - Allowance for doubtful other operating revenues (contra reve</v>
      </c>
      <c r="K2295" s="4" t="s">
        <v>3611</v>
      </c>
      <c r="L2295" s="4" t="s">
        <v>4279</v>
      </c>
      <c r="M2295" s="4" t="s">
        <v>4280</v>
      </c>
      <c r="N2295" t="str">
        <f t="shared" si="107"/>
        <v>580 - Other Financial Sources</v>
      </c>
      <c r="O2295" s="4" t="s">
        <v>3028</v>
      </c>
      <c r="P2295" s="4" t="s">
        <v>3029</v>
      </c>
      <c r="Q2295" s="4" t="s">
        <v>4181</v>
      </c>
      <c r="R2295" s="4" t="s">
        <v>30</v>
      </c>
      <c r="S2295" t="str">
        <f>VLOOKUP(H2295,'Object Code Definitions'!$A$3:$C$1497,3,0)</f>
        <v>Contra revenue account for object code 580090.</v>
      </c>
      <c r="T2295" t="str">
        <f>VLOOKUP(H2295,'Object Code Definitions'!$A$3:$I$1497,9,0)</f>
        <v>Active</v>
      </c>
    </row>
    <row r="2296" spans="1:20">
      <c r="A2296" s="4" t="s">
        <v>5062</v>
      </c>
      <c r="B2296" s="4" t="s">
        <v>4449</v>
      </c>
      <c r="C2296" s="4" t="s">
        <v>4450</v>
      </c>
      <c r="D2296" t="str">
        <f t="shared" si="105"/>
        <v>580832 - OthFinSrc-MiscRev</v>
      </c>
      <c r="E2296" s="2">
        <v>42186</v>
      </c>
      <c r="F2296" s="4" t="s">
        <v>20</v>
      </c>
      <c r="G2296" s="4" t="s">
        <v>3022</v>
      </c>
      <c r="H2296" s="4" t="s">
        <v>4277</v>
      </c>
      <c r="I2296" s="4" t="s">
        <v>4278</v>
      </c>
      <c r="J2296" s="4" t="str">
        <f t="shared" si="106"/>
        <v>580090 - Other Operating Revenues (excluding student fees)</v>
      </c>
      <c r="K2296" s="4" t="s">
        <v>3611</v>
      </c>
      <c r="L2296" s="4" t="s">
        <v>4279</v>
      </c>
      <c r="M2296" s="4" t="s">
        <v>4280</v>
      </c>
      <c r="N2296" t="str">
        <f t="shared" si="107"/>
        <v>580 - Other Financial Sources</v>
      </c>
      <c r="O2296" s="4" t="s">
        <v>3028</v>
      </c>
      <c r="P2296" s="4" t="s">
        <v>3029</v>
      </c>
      <c r="Q2296" s="4" t="s">
        <v>4181</v>
      </c>
      <c r="R2296" s="4" t="s">
        <v>30</v>
      </c>
      <c r="S2296" t="str">
        <f>VLOOKUP(H2296,'Object Code Definitions'!$A$3:$C$1497,3,0)</f>
        <v>To be used for other operating revenue that cannot be identified more precisely by using another object code. Also used to record cost recovery from third parties. Not to be used for student fees.</v>
      </c>
      <c r="T2296" t="str">
        <f>VLOOKUP(H2296,'Object Code Definitions'!$A$3:$I$1497,9,0)</f>
        <v>Active</v>
      </c>
    </row>
    <row r="2297" spans="1:20">
      <c r="A2297" s="4" t="s">
        <v>5063</v>
      </c>
      <c r="B2297" s="4" t="s">
        <v>18</v>
      </c>
      <c r="C2297" s="4" t="s">
        <v>5064</v>
      </c>
      <c r="D2297" t="str">
        <f t="shared" si="105"/>
        <v>580833 - Athletics Royalties&amp;Licensing</v>
      </c>
      <c r="E2297" s="2">
        <v>41456</v>
      </c>
      <c r="F2297" s="4" t="s">
        <v>21</v>
      </c>
      <c r="G2297" s="4" t="s">
        <v>3022</v>
      </c>
      <c r="H2297" s="4" t="s">
        <v>4277</v>
      </c>
      <c r="I2297" s="4" t="s">
        <v>4278</v>
      </c>
      <c r="J2297" s="4" t="str">
        <f t="shared" si="106"/>
        <v>580090 - Other Operating Revenues (excluding student fees)</v>
      </c>
      <c r="K2297" s="4" t="s">
        <v>3611</v>
      </c>
      <c r="L2297" s="4" t="s">
        <v>4279</v>
      </c>
      <c r="M2297" s="4" t="s">
        <v>4280</v>
      </c>
      <c r="N2297" t="str">
        <f t="shared" si="107"/>
        <v>580 - Other Financial Sources</v>
      </c>
      <c r="O2297" s="4" t="s">
        <v>3028</v>
      </c>
      <c r="P2297" s="4" t="s">
        <v>3029</v>
      </c>
      <c r="Q2297" s="4" t="s">
        <v>4181</v>
      </c>
      <c r="R2297" s="4" t="s">
        <v>30</v>
      </c>
      <c r="S2297" t="str">
        <f>VLOOKUP(H2297,'Object Code Definitions'!$A$3:$C$1497,3,0)</f>
        <v>To be used for other operating revenue that cannot be identified more precisely by using another object code. Also used to record cost recovery from third parties. Not to be used for student fees.</v>
      </c>
      <c r="T2297" t="str">
        <f>VLOOKUP(H2297,'Object Code Definitions'!$A$3:$I$1497,9,0)</f>
        <v>Active</v>
      </c>
    </row>
    <row r="2298" spans="1:20">
      <c r="A2298" s="4" t="s">
        <v>5065</v>
      </c>
      <c r="B2298" s="4" t="s">
        <v>4453</v>
      </c>
      <c r="C2298" s="4" t="s">
        <v>4454</v>
      </c>
      <c r="D2298" t="str">
        <f t="shared" si="105"/>
        <v>580834 - Disaster Recovery Reimb</v>
      </c>
      <c r="E2298" s="2">
        <v>36526</v>
      </c>
      <c r="F2298" s="4" t="s">
        <v>21</v>
      </c>
      <c r="G2298" s="4" t="s">
        <v>3022</v>
      </c>
      <c r="H2298" s="4" t="s">
        <v>4277</v>
      </c>
      <c r="I2298" s="4" t="s">
        <v>4278</v>
      </c>
      <c r="J2298" s="4" t="str">
        <f t="shared" si="106"/>
        <v>580090 - Other Operating Revenues (excluding student fees)</v>
      </c>
      <c r="K2298" s="4" t="s">
        <v>3611</v>
      </c>
      <c r="L2298" s="4" t="s">
        <v>4279</v>
      </c>
      <c r="M2298" s="4" t="s">
        <v>4280</v>
      </c>
      <c r="N2298" t="str">
        <f t="shared" si="107"/>
        <v>580 - Other Financial Sources</v>
      </c>
      <c r="O2298" s="4" t="s">
        <v>3028</v>
      </c>
      <c r="P2298" s="4" t="s">
        <v>3029</v>
      </c>
      <c r="Q2298" s="4" t="s">
        <v>4181</v>
      </c>
      <c r="R2298" s="4" t="s">
        <v>30</v>
      </c>
      <c r="S2298" t="str">
        <f>VLOOKUP(H2298,'Object Code Definitions'!$A$3:$C$1497,3,0)</f>
        <v>To be used for other operating revenue that cannot be identified more precisely by using another object code. Also used to record cost recovery from third parties. Not to be used for student fees.</v>
      </c>
      <c r="T2298" t="str">
        <f>VLOOKUP(H2298,'Object Code Definitions'!$A$3:$I$1497,9,0)</f>
        <v>Active</v>
      </c>
    </row>
    <row r="2299" spans="1:20">
      <c r="A2299" s="4" t="s">
        <v>5066</v>
      </c>
      <c r="B2299" s="4" t="s">
        <v>4455</v>
      </c>
      <c r="C2299" s="4" t="s">
        <v>4456</v>
      </c>
      <c r="D2299" t="str">
        <f t="shared" si="105"/>
        <v>580835 - RevOthr-Stu.Prof.Liab.Ins.Fee</v>
      </c>
      <c r="E2299" s="2">
        <v>40725</v>
      </c>
      <c r="F2299" s="4" t="s">
        <v>20</v>
      </c>
      <c r="G2299" s="4" t="s">
        <v>3022</v>
      </c>
      <c r="H2299" s="4" t="s">
        <v>4277</v>
      </c>
      <c r="I2299" s="4" t="s">
        <v>4278</v>
      </c>
      <c r="J2299" s="4" t="str">
        <f t="shared" si="106"/>
        <v>580090 - Other Operating Revenues (excluding student fees)</v>
      </c>
      <c r="K2299" s="4" t="s">
        <v>3611</v>
      </c>
      <c r="L2299" s="4" t="s">
        <v>4279</v>
      </c>
      <c r="M2299" s="4" t="s">
        <v>4280</v>
      </c>
      <c r="N2299" t="str">
        <f t="shared" si="107"/>
        <v>580 - Other Financial Sources</v>
      </c>
      <c r="O2299" s="4" t="s">
        <v>3028</v>
      </c>
      <c r="P2299" s="4" t="s">
        <v>3029</v>
      </c>
      <c r="Q2299" s="4" t="s">
        <v>4181</v>
      </c>
      <c r="R2299" s="4" t="s">
        <v>30</v>
      </c>
      <c r="S2299" t="str">
        <f>VLOOKUP(H2299,'Object Code Definitions'!$A$3:$C$1497,3,0)</f>
        <v>To be used for other operating revenue that cannot be identified more precisely by using another object code. Also used to record cost recovery from third parties. Not to be used for student fees.</v>
      </c>
      <c r="T2299" t="str">
        <f>VLOOKUP(H2299,'Object Code Definitions'!$A$3:$I$1497,9,0)</f>
        <v>Active</v>
      </c>
    </row>
    <row r="2300" spans="1:20">
      <c r="A2300" s="4" t="s">
        <v>5067</v>
      </c>
      <c r="B2300" s="4" t="s">
        <v>4457</v>
      </c>
      <c r="C2300" s="4" t="s">
        <v>4458</v>
      </c>
      <c r="D2300" t="str">
        <f t="shared" si="105"/>
        <v>580836 - RevOthr-SU Facil Lease &amp;Rental</v>
      </c>
      <c r="E2300" s="2">
        <v>36526</v>
      </c>
      <c r="F2300" s="4" t="s">
        <v>21</v>
      </c>
      <c r="G2300" s="4" t="s">
        <v>3022</v>
      </c>
      <c r="H2300" s="4" t="s">
        <v>4277</v>
      </c>
      <c r="I2300" s="4" t="s">
        <v>4278</v>
      </c>
      <c r="J2300" s="4" t="str">
        <f t="shared" si="106"/>
        <v>580090 - Other Operating Revenues (excluding student fees)</v>
      </c>
      <c r="K2300" s="4" t="s">
        <v>3611</v>
      </c>
      <c r="L2300" s="4" t="s">
        <v>4279</v>
      </c>
      <c r="M2300" s="4" t="s">
        <v>4280</v>
      </c>
      <c r="N2300" t="str">
        <f t="shared" si="107"/>
        <v>580 - Other Financial Sources</v>
      </c>
      <c r="O2300" s="4" t="s">
        <v>3028</v>
      </c>
      <c r="P2300" s="4" t="s">
        <v>3029</v>
      </c>
      <c r="Q2300" s="4" t="s">
        <v>4181</v>
      </c>
      <c r="R2300" s="4" t="s">
        <v>30</v>
      </c>
      <c r="S2300" t="str">
        <f>VLOOKUP(H2300,'Object Code Definitions'!$A$3:$C$1497,3,0)</f>
        <v>To be used for other operating revenue that cannot be identified more precisely by using another object code. Also used to record cost recovery from third parties. Not to be used for student fees.</v>
      </c>
      <c r="T2300" t="str">
        <f>VLOOKUP(H2300,'Object Code Definitions'!$A$3:$I$1497,9,0)</f>
        <v>Active</v>
      </c>
    </row>
    <row r="2301" spans="1:20">
      <c r="A2301" s="4" t="s">
        <v>5068</v>
      </c>
      <c r="B2301" s="4" t="s">
        <v>4459</v>
      </c>
      <c r="C2301" s="4" t="s">
        <v>4460</v>
      </c>
      <c r="D2301" t="str">
        <f t="shared" si="105"/>
        <v>580837 - OthFinSrc-CEL Misc Revenue</v>
      </c>
      <c r="E2301" s="2">
        <v>42917</v>
      </c>
      <c r="F2301" s="4" t="s">
        <v>20</v>
      </c>
      <c r="G2301" s="4" t="s">
        <v>3022</v>
      </c>
      <c r="H2301" s="4" t="s">
        <v>4277</v>
      </c>
      <c r="I2301" s="4" t="s">
        <v>4278</v>
      </c>
      <c r="J2301" s="4" t="str">
        <f t="shared" si="106"/>
        <v>580090 - Other Operating Revenues (excluding student fees)</v>
      </c>
      <c r="K2301" s="4" t="s">
        <v>3611</v>
      </c>
      <c r="L2301" s="4" t="s">
        <v>4279</v>
      </c>
      <c r="M2301" s="4" t="s">
        <v>4280</v>
      </c>
      <c r="N2301" t="str">
        <f t="shared" si="107"/>
        <v>580 - Other Financial Sources</v>
      </c>
      <c r="O2301" s="4" t="s">
        <v>3028</v>
      </c>
      <c r="P2301" s="4" t="s">
        <v>3029</v>
      </c>
      <c r="Q2301" s="4" t="s">
        <v>4181</v>
      </c>
      <c r="R2301" s="4" t="s">
        <v>30</v>
      </c>
      <c r="S2301" t="str">
        <f>VLOOKUP(H2301,'Object Code Definitions'!$A$3:$C$1497,3,0)</f>
        <v>To be used for other operating revenue that cannot be identified more precisely by using another object code. Also used to record cost recovery from third parties. Not to be used for student fees.</v>
      </c>
      <c r="T2301" t="str">
        <f>VLOOKUP(H2301,'Object Code Definitions'!$A$3:$I$1497,9,0)</f>
        <v>Active</v>
      </c>
    </row>
    <row r="2302" spans="1:20">
      <c r="A2302" s="4" t="s">
        <v>5069</v>
      </c>
      <c r="B2302" s="4" t="s">
        <v>4463</v>
      </c>
      <c r="C2302" s="4" t="s">
        <v>4464</v>
      </c>
      <c r="D2302" t="str">
        <f t="shared" si="105"/>
        <v>580838 - OthFinSrc-Agency Collect Fee</v>
      </c>
      <c r="E2302" s="2">
        <v>36526</v>
      </c>
      <c r="F2302" s="4" t="s">
        <v>21</v>
      </c>
      <c r="G2302" s="4" t="s">
        <v>3022</v>
      </c>
      <c r="H2302" s="4" t="s">
        <v>4277</v>
      </c>
      <c r="I2302" s="4" t="s">
        <v>4278</v>
      </c>
      <c r="J2302" s="4" t="str">
        <f t="shared" si="106"/>
        <v>580090 - Other Operating Revenues (excluding student fees)</v>
      </c>
      <c r="K2302" s="4" t="s">
        <v>3611</v>
      </c>
      <c r="L2302" s="4" t="s">
        <v>4279</v>
      </c>
      <c r="M2302" s="4" t="s">
        <v>4280</v>
      </c>
      <c r="N2302" t="str">
        <f t="shared" si="107"/>
        <v>580 - Other Financial Sources</v>
      </c>
      <c r="O2302" s="4" t="s">
        <v>3028</v>
      </c>
      <c r="P2302" s="4" t="s">
        <v>3029</v>
      </c>
      <c r="Q2302" s="4" t="s">
        <v>4181</v>
      </c>
      <c r="R2302" s="4" t="s">
        <v>30</v>
      </c>
      <c r="S2302" t="str">
        <f>VLOOKUP(H2302,'Object Code Definitions'!$A$3:$C$1497,3,0)</f>
        <v>To be used for other operating revenue that cannot be identified more precisely by using another object code. Also used to record cost recovery from third parties. Not to be used for student fees.</v>
      </c>
      <c r="T2302" t="str">
        <f>VLOOKUP(H2302,'Object Code Definitions'!$A$3:$I$1497,9,0)</f>
        <v>Active</v>
      </c>
    </row>
    <row r="2303" spans="1:20">
      <c r="A2303" s="4" t="s">
        <v>5070</v>
      </c>
      <c r="B2303" s="4" t="s">
        <v>4465</v>
      </c>
      <c r="C2303" s="4" t="s">
        <v>4466</v>
      </c>
      <c r="D2303" t="str">
        <f t="shared" si="105"/>
        <v>580839 - OthFinSrc-Declined Check Fee</v>
      </c>
      <c r="E2303" s="2">
        <v>36526</v>
      </c>
      <c r="F2303" s="4" t="s">
        <v>21</v>
      </c>
      <c r="G2303" s="4" t="s">
        <v>3022</v>
      </c>
      <c r="H2303" s="4" t="s">
        <v>4277</v>
      </c>
      <c r="I2303" s="4" t="s">
        <v>4278</v>
      </c>
      <c r="J2303" s="4" t="str">
        <f t="shared" si="106"/>
        <v>580090 - Other Operating Revenues (excluding student fees)</v>
      </c>
      <c r="K2303" s="4" t="s">
        <v>3611</v>
      </c>
      <c r="L2303" s="4" t="s">
        <v>4279</v>
      </c>
      <c r="M2303" s="4" t="s">
        <v>4280</v>
      </c>
      <c r="N2303" t="str">
        <f t="shared" si="107"/>
        <v>580 - Other Financial Sources</v>
      </c>
      <c r="O2303" s="4" t="s">
        <v>3028</v>
      </c>
      <c r="P2303" s="4" t="s">
        <v>3029</v>
      </c>
      <c r="Q2303" s="4" t="s">
        <v>4181</v>
      </c>
      <c r="R2303" s="4" t="s">
        <v>30</v>
      </c>
      <c r="S2303" t="str">
        <f>VLOOKUP(H2303,'Object Code Definitions'!$A$3:$C$1497,3,0)</f>
        <v>To be used for other operating revenue that cannot be identified more precisely by using another object code. Also used to record cost recovery from third parties. Not to be used for student fees.</v>
      </c>
      <c r="T2303" t="str">
        <f>VLOOKUP(H2303,'Object Code Definitions'!$A$3:$I$1497,9,0)</f>
        <v>Active</v>
      </c>
    </row>
    <row r="2304" spans="1:20">
      <c r="A2304" s="4" t="s">
        <v>5071</v>
      </c>
      <c r="B2304" s="4" t="s">
        <v>4467</v>
      </c>
      <c r="C2304" s="4" t="s">
        <v>4468</v>
      </c>
      <c r="D2304" t="str">
        <f t="shared" si="105"/>
        <v>580840 - OthFinSrc-Perkins-Penlty Char</v>
      </c>
      <c r="E2304" s="2">
        <v>36526</v>
      </c>
      <c r="F2304" s="4" t="s">
        <v>21</v>
      </c>
      <c r="G2304" s="4" t="s">
        <v>3022</v>
      </c>
      <c r="H2304" s="4" t="s">
        <v>4277</v>
      </c>
      <c r="I2304" s="4" t="s">
        <v>4278</v>
      </c>
      <c r="J2304" s="4" t="str">
        <f t="shared" si="106"/>
        <v>580090 - Other Operating Revenues (excluding student fees)</v>
      </c>
      <c r="K2304" s="4" t="s">
        <v>3611</v>
      </c>
      <c r="L2304" s="4" t="s">
        <v>4279</v>
      </c>
      <c r="M2304" s="4" t="s">
        <v>4280</v>
      </c>
      <c r="N2304" t="str">
        <f t="shared" si="107"/>
        <v>580 - Other Financial Sources</v>
      </c>
      <c r="O2304" s="4" t="s">
        <v>3028</v>
      </c>
      <c r="P2304" s="4" t="s">
        <v>3029</v>
      </c>
      <c r="Q2304" s="4" t="s">
        <v>4181</v>
      </c>
      <c r="R2304" s="4" t="s">
        <v>30</v>
      </c>
      <c r="S2304" t="str">
        <f>VLOOKUP(H2304,'Object Code Definitions'!$A$3:$C$1497,3,0)</f>
        <v>To be used for other operating revenue that cannot be identified more precisely by using another object code. Also used to record cost recovery from third parties. Not to be used for student fees.</v>
      </c>
      <c r="T2304" t="str">
        <f>VLOOKUP(H2304,'Object Code Definitions'!$A$3:$I$1497,9,0)</f>
        <v>Active</v>
      </c>
    </row>
    <row r="2305" spans="1:20">
      <c r="A2305" s="4" t="s">
        <v>5072</v>
      </c>
      <c r="B2305" s="4" t="s">
        <v>4469</v>
      </c>
      <c r="C2305" s="4" t="s">
        <v>4470</v>
      </c>
      <c r="D2305" t="str">
        <f t="shared" si="105"/>
        <v>580841 - OthFinSrc-Revenue-Others</v>
      </c>
      <c r="E2305" s="2">
        <v>42917</v>
      </c>
      <c r="F2305" s="4" t="s">
        <v>20</v>
      </c>
      <c r="G2305" s="4" t="s">
        <v>3022</v>
      </c>
      <c r="H2305" s="4" t="s">
        <v>4277</v>
      </c>
      <c r="I2305" s="4" t="s">
        <v>4278</v>
      </c>
      <c r="J2305" s="4" t="str">
        <f t="shared" si="106"/>
        <v>580090 - Other Operating Revenues (excluding student fees)</v>
      </c>
      <c r="K2305" s="4" t="s">
        <v>3611</v>
      </c>
      <c r="L2305" s="4" t="s">
        <v>4279</v>
      </c>
      <c r="M2305" s="4" t="s">
        <v>4280</v>
      </c>
      <c r="N2305" t="str">
        <f t="shared" si="107"/>
        <v>580 - Other Financial Sources</v>
      </c>
      <c r="O2305" s="4" t="s">
        <v>3028</v>
      </c>
      <c r="P2305" s="4" t="s">
        <v>3029</v>
      </c>
      <c r="Q2305" s="4" t="s">
        <v>4181</v>
      </c>
      <c r="R2305" s="4" t="s">
        <v>30</v>
      </c>
      <c r="S2305" t="str">
        <f>VLOOKUP(H2305,'Object Code Definitions'!$A$3:$C$1497,3,0)</f>
        <v>To be used for other operating revenue that cannot be identified more precisely by using another object code. Also used to record cost recovery from third parties. Not to be used for student fees.</v>
      </c>
      <c r="T2305" t="str">
        <f>VLOOKUP(H2305,'Object Code Definitions'!$A$3:$I$1497,9,0)</f>
        <v>Active</v>
      </c>
    </row>
    <row r="2306" spans="1:20">
      <c r="A2306" s="4" t="s">
        <v>5073</v>
      </c>
      <c r="B2306" s="4" t="s">
        <v>4471</v>
      </c>
      <c r="C2306" s="4" t="s">
        <v>4472</v>
      </c>
      <c r="D2306" t="str">
        <f t="shared" si="105"/>
        <v>580842 - OthFinSrc-Bad Debt Offset</v>
      </c>
      <c r="E2306" s="2">
        <v>42186</v>
      </c>
      <c r="F2306" s="4" t="s">
        <v>20</v>
      </c>
      <c r="G2306" s="4" t="s">
        <v>3022</v>
      </c>
      <c r="H2306" s="4" t="s">
        <v>4277</v>
      </c>
      <c r="I2306" s="4" t="s">
        <v>4278</v>
      </c>
      <c r="J2306" s="4" t="str">
        <f t="shared" si="106"/>
        <v>580090 - Other Operating Revenues (excluding student fees)</v>
      </c>
      <c r="K2306" s="4" t="s">
        <v>3611</v>
      </c>
      <c r="L2306" s="4" t="s">
        <v>4279</v>
      </c>
      <c r="M2306" s="4" t="s">
        <v>4280</v>
      </c>
      <c r="N2306" t="str">
        <f t="shared" si="107"/>
        <v>580 - Other Financial Sources</v>
      </c>
      <c r="O2306" s="4" t="s">
        <v>3028</v>
      </c>
      <c r="P2306" s="4" t="s">
        <v>3029</v>
      </c>
      <c r="Q2306" s="4" t="s">
        <v>4181</v>
      </c>
      <c r="R2306" s="4" t="s">
        <v>30</v>
      </c>
      <c r="S2306" t="str">
        <f>VLOOKUP(H2306,'Object Code Definitions'!$A$3:$C$1497,3,0)</f>
        <v>To be used for other operating revenue that cannot be identified more precisely by using another object code. Also used to record cost recovery from third parties. Not to be used for student fees.</v>
      </c>
      <c r="T2306" t="str">
        <f>VLOOKUP(H2306,'Object Code Definitions'!$A$3:$I$1497,9,0)</f>
        <v>Active</v>
      </c>
    </row>
    <row r="2307" spans="1:20">
      <c r="A2307" s="4" t="s">
        <v>5074</v>
      </c>
      <c r="B2307" s="4" t="s">
        <v>4473</v>
      </c>
      <c r="C2307" s="4" t="s">
        <v>4472</v>
      </c>
      <c r="D2307" t="str">
        <f t="shared" ref="D2307:D2370" si="108">A2307&amp;" - "&amp;C2307</f>
        <v>580843 - OthFinSrc-Bad Debt Offset</v>
      </c>
      <c r="E2307" s="2">
        <v>42186</v>
      </c>
      <c r="F2307" s="4" t="s">
        <v>20</v>
      </c>
      <c r="G2307" s="4" t="s">
        <v>3022</v>
      </c>
      <c r="H2307" s="4" t="s">
        <v>4277</v>
      </c>
      <c r="I2307" s="4" t="s">
        <v>4278</v>
      </c>
      <c r="J2307" s="4" t="str">
        <f t="shared" ref="J2307:J2370" si="109">H2307&amp;" - "&amp;I2307</f>
        <v>580090 - Other Operating Revenues (excluding student fees)</v>
      </c>
      <c r="K2307" s="4" t="s">
        <v>3611</v>
      </c>
      <c r="L2307" s="4" t="s">
        <v>4279</v>
      </c>
      <c r="M2307" s="4" t="s">
        <v>4280</v>
      </c>
      <c r="N2307" t="str">
        <f t="shared" ref="N2307:N2370" si="110">L2307&amp;" - "&amp;M2307</f>
        <v>580 - Other Financial Sources</v>
      </c>
      <c r="O2307" s="4" t="s">
        <v>3028</v>
      </c>
      <c r="P2307" s="4" t="s">
        <v>3029</v>
      </c>
      <c r="Q2307" s="4" t="s">
        <v>4181</v>
      </c>
      <c r="R2307" s="4" t="s">
        <v>30</v>
      </c>
      <c r="S2307" t="str">
        <f>VLOOKUP(H2307,'Object Code Definitions'!$A$3:$C$1497,3,0)</f>
        <v>To be used for other operating revenue that cannot be identified more precisely by using another object code. Also used to record cost recovery from third parties. Not to be used for student fees.</v>
      </c>
      <c r="T2307" t="str">
        <f>VLOOKUP(H2307,'Object Code Definitions'!$A$3:$I$1497,9,0)</f>
        <v>Active</v>
      </c>
    </row>
    <row r="2308" spans="1:20">
      <c r="A2308" s="4" t="s">
        <v>5075</v>
      </c>
      <c r="B2308" s="4" t="s">
        <v>4474</v>
      </c>
      <c r="C2308" s="4" t="s">
        <v>4475</v>
      </c>
      <c r="D2308" t="str">
        <f t="shared" si="108"/>
        <v>580844 - OthFinSrc-Housing AcctngSvcFee</v>
      </c>
      <c r="E2308" s="2">
        <v>36526</v>
      </c>
      <c r="F2308" s="4" t="s">
        <v>21</v>
      </c>
      <c r="G2308" s="4" t="s">
        <v>3022</v>
      </c>
      <c r="H2308" s="4" t="s">
        <v>4277</v>
      </c>
      <c r="I2308" s="4" t="s">
        <v>4278</v>
      </c>
      <c r="J2308" s="4" t="str">
        <f t="shared" si="109"/>
        <v>580090 - Other Operating Revenues (excluding student fees)</v>
      </c>
      <c r="K2308" s="4" t="s">
        <v>3611</v>
      </c>
      <c r="L2308" s="4" t="s">
        <v>4279</v>
      </c>
      <c r="M2308" s="4" t="s">
        <v>4280</v>
      </c>
      <c r="N2308" t="str">
        <f t="shared" si="110"/>
        <v>580 - Other Financial Sources</v>
      </c>
      <c r="O2308" s="4" t="s">
        <v>3028</v>
      </c>
      <c r="P2308" s="4" t="s">
        <v>3029</v>
      </c>
      <c r="Q2308" s="4" t="s">
        <v>4181</v>
      </c>
      <c r="R2308" s="4" t="s">
        <v>30</v>
      </c>
      <c r="S2308" t="str">
        <f>VLOOKUP(H2308,'Object Code Definitions'!$A$3:$C$1497,3,0)</f>
        <v>To be used for other operating revenue that cannot be identified more precisely by using another object code. Also used to record cost recovery from third parties. Not to be used for student fees.</v>
      </c>
      <c r="T2308" t="str">
        <f>VLOOKUP(H2308,'Object Code Definitions'!$A$3:$I$1497,9,0)</f>
        <v>Active</v>
      </c>
    </row>
    <row r="2309" spans="1:20">
      <c r="A2309" s="4" t="s">
        <v>5076</v>
      </c>
      <c r="B2309" s="4" t="s">
        <v>4476</v>
      </c>
      <c r="C2309" s="4" t="s">
        <v>4477</v>
      </c>
      <c r="D2309" t="str">
        <f t="shared" si="108"/>
        <v>580845 - OthFinSrc-Parking AcctngSvcFee</v>
      </c>
      <c r="E2309" s="2">
        <v>36526</v>
      </c>
      <c r="F2309" s="4" t="s">
        <v>21</v>
      </c>
      <c r="G2309" s="4" t="s">
        <v>3022</v>
      </c>
      <c r="H2309" s="4" t="s">
        <v>4277</v>
      </c>
      <c r="I2309" s="4" t="s">
        <v>4278</v>
      </c>
      <c r="J2309" s="4" t="str">
        <f t="shared" si="109"/>
        <v>580090 - Other Operating Revenues (excluding student fees)</v>
      </c>
      <c r="K2309" s="4" t="s">
        <v>3611</v>
      </c>
      <c r="L2309" s="4" t="s">
        <v>4279</v>
      </c>
      <c r="M2309" s="4" t="s">
        <v>4280</v>
      </c>
      <c r="N2309" t="str">
        <f t="shared" si="110"/>
        <v>580 - Other Financial Sources</v>
      </c>
      <c r="O2309" s="4" t="s">
        <v>3028</v>
      </c>
      <c r="P2309" s="4" t="s">
        <v>3029</v>
      </c>
      <c r="Q2309" s="4" t="s">
        <v>4181</v>
      </c>
      <c r="R2309" s="4" t="s">
        <v>30</v>
      </c>
      <c r="S2309" t="str">
        <f>VLOOKUP(H2309,'Object Code Definitions'!$A$3:$C$1497,3,0)</f>
        <v>To be used for other operating revenue that cannot be identified more precisely by using another object code. Also used to record cost recovery from third parties. Not to be used for student fees.</v>
      </c>
      <c r="T2309" t="str">
        <f>VLOOKUP(H2309,'Object Code Definitions'!$A$3:$I$1497,9,0)</f>
        <v>Active</v>
      </c>
    </row>
    <row r="2310" spans="1:20">
      <c r="A2310" s="4" t="s">
        <v>5077</v>
      </c>
      <c r="B2310" s="4" t="s">
        <v>4478</v>
      </c>
      <c r="C2310" s="4" t="s">
        <v>4479</v>
      </c>
      <c r="D2310" t="str">
        <f t="shared" si="108"/>
        <v>580846 - OthFinSrc-CEL Acctng Svc Fee</v>
      </c>
      <c r="E2310" s="2">
        <v>36526</v>
      </c>
      <c r="F2310" s="4" t="s">
        <v>21</v>
      </c>
      <c r="G2310" s="4" t="s">
        <v>3022</v>
      </c>
      <c r="H2310" s="4" t="s">
        <v>4277</v>
      </c>
      <c r="I2310" s="4" t="s">
        <v>4278</v>
      </c>
      <c r="J2310" s="4" t="str">
        <f t="shared" si="109"/>
        <v>580090 - Other Operating Revenues (excluding student fees)</v>
      </c>
      <c r="K2310" s="4" t="s">
        <v>3611</v>
      </c>
      <c r="L2310" s="4" t="s">
        <v>4279</v>
      </c>
      <c r="M2310" s="4" t="s">
        <v>4280</v>
      </c>
      <c r="N2310" t="str">
        <f t="shared" si="110"/>
        <v>580 - Other Financial Sources</v>
      </c>
      <c r="O2310" s="4" t="s">
        <v>3028</v>
      </c>
      <c r="P2310" s="4" t="s">
        <v>3029</v>
      </c>
      <c r="Q2310" s="4" t="s">
        <v>4181</v>
      </c>
      <c r="R2310" s="4" t="s">
        <v>30</v>
      </c>
      <c r="S2310" t="str">
        <f>VLOOKUP(H2310,'Object Code Definitions'!$A$3:$C$1497,3,0)</f>
        <v>To be used for other operating revenue that cannot be identified more precisely by using another object code. Also used to record cost recovery from third parties. Not to be used for student fees.</v>
      </c>
      <c r="T2310" t="str">
        <f>VLOOKUP(H2310,'Object Code Definitions'!$A$3:$I$1497,9,0)</f>
        <v>Active</v>
      </c>
    </row>
    <row r="2311" spans="1:20">
      <c r="A2311" s="4" t="s">
        <v>5078</v>
      </c>
      <c r="B2311" s="4" t="s">
        <v>4480</v>
      </c>
      <c r="C2311" s="4" t="s">
        <v>4481</v>
      </c>
      <c r="D2311" t="str">
        <f t="shared" si="108"/>
        <v>580847 - OthFinSrc-ASI Acctng Svc Fee</v>
      </c>
      <c r="E2311" s="2">
        <v>36526</v>
      </c>
      <c r="F2311" s="4" t="s">
        <v>21</v>
      </c>
      <c r="G2311" s="4" t="s">
        <v>3022</v>
      </c>
      <c r="H2311" s="4" t="s">
        <v>4277</v>
      </c>
      <c r="I2311" s="4" t="s">
        <v>4278</v>
      </c>
      <c r="J2311" s="4" t="str">
        <f t="shared" si="109"/>
        <v>580090 - Other Operating Revenues (excluding student fees)</v>
      </c>
      <c r="K2311" s="4" t="s">
        <v>3611</v>
      </c>
      <c r="L2311" s="4" t="s">
        <v>4279</v>
      </c>
      <c r="M2311" s="4" t="s">
        <v>4280</v>
      </c>
      <c r="N2311" t="str">
        <f t="shared" si="110"/>
        <v>580 - Other Financial Sources</v>
      </c>
      <c r="O2311" s="4" t="s">
        <v>3028</v>
      </c>
      <c r="P2311" s="4" t="s">
        <v>3029</v>
      </c>
      <c r="Q2311" s="4" t="s">
        <v>4181</v>
      </c>
      <c r="R2311" s="4" t="s">
        <v>30</v>
      </c>
      <c r="S2311" t="str">
        <f>VLOOKUP(H2311,'Object Code Definitions'!$A$3:$C$1497,3,0)</f>
        <v>To be used for other operating revenue that cannot be identified more precisely by using another object code. Also used to record cost recovery from third parties. Not to be used for student fees.</v>
      </c>
      <c r="T2311" t="str">
        <f>VLOOKUP(H2311,'Object Code Definitions'!$A$3:$I$1497,9,0)</f>
        <v>Active</v>
      </c>
    </row>
    <row r="2312" spans="1:20">
      <c r="A2312" s="4" t="s">
        <v>5079</v>
      </c>
      <c r="B2312" s="4" t="s">
        <v>4482</v>
      </c>
      <c r="C2312" s="4" t="s">
        <v>4483</v>
      </c>
      <c r="D2312" t="str">
        <f t="shared" si="108"/>
        <v>580848 - OthFinSrc-S U Acctng Svc Fee</v>
      </c>
      <c r="E2312" s="2">
        <v>36526</v>
      </c>
      <c r="F2312" s="4" t="s">
        <v>21</v>
      </c>
      <c r="G2312" s="4" t="s">
        <v>3022</v>
      </c>
      <c r="H2312" s="4" t="s">
        <v>4277</v>
      </c>
      <c r="I2312" s="4" t="s">
        <v>4278</v>
      </c>
      <c r="J2312" s="4" t="str">
        <f t="shared" si="109"/>
        <v>580090 - Other Operating Revenues (excluding student fees)</v>
      </c>
      <c r="K2312" s="4" t="s">
        <v>3611</v>
      </c>
      <c r="L2312" s="4" t="s">
        <v>4279</v>
      </c>
      <c r="M2312" s="4" t="s">
        <v>4280</v>
      </c>
      <c r="N2312" t="str">
        <f t="shared" si="110"/>
        <v>580 - Other Financial Sources</v>
      </c>
      <c r="O2312" s="4" t="s">
        <v>3028</v>
      </c>
      <c r="P2312" s="4" t="s">
        <v>3029</v>
      </c>
      <c r="Q2312" s="4" t="s">
        <v>4181</v>
      </c>
      <c r="R2312" s="4" t="s">
        <v>30</v>
      </c>
      <c r="S2312" t="str">
        <f>VLOOKUP(H2312,'Object Code Definitions'!$A$3:$C$1497,3,0)</f>
        <v>To be used for other operating revenue that cannot be identified more precisely by using another object code. Also used to record cost recovery from third parties. Not to be used for student fees.</v>
      </c>
      <c r="T2312" t="str">
        <f>VLOOKUP(H2312,'Object Code Definitions'!$A$3:$I$1497,9,0)</f>
        <v>Active</v>
      </c>
    </row>
    <row r="2313" spans="1:20">
      <c r="A2313" s="4" t="s">
        <v>5080</v>
      </c>
      <c r="B2313" s="4" t="s">
        <v>4484</v>
      </c>
      <c r="C2313" s="4" t="s">
        <v>4485</v>
      </c>
      <c r="D2313" t="str">
        <f t="shared" si="108"/>
        <v>580849 - OthFinSvc-Contra Revenue-Other</v>
      </c>
      <c r="E2313" s="2">
        <v>36526</v>
      </c>
      <c r="F2313" s="4" t="s">
        <v>21</v>
      </c>
      <c r="G2313" s="4" t="s">
        <v>3022</v>
      </c>
      <c r="H2313" s="4" t="s">
        <v>4277</v>
      </c>
      <c r="I2313" s="4" t="s">
        <v>4278</v>
      </c>
      <c r="J2313" s="4" t="str">
        <f t="shared" si="109"/>
        <v>580090 - Other Operating Revenues (excluding student fees)</v>
      </c>
      <c r="K2313" s="4" t="s">
        <v>3611</v>
      </c>
      <c r="L2313" s="4" t="s">
        <v>4279</v>
      </c>
      <c r="M2313" s="4" t="s">
        <v>4280</v>
      </c>
      <c r="N2313" t="str">
        <f t="shared" si="110"/>
        <v>580 - Other Financial Sources</v>
      </c>
      <c r="O2313" s="4" t="s">
        <v>3028</v>
      </c>
      <c r="P2313" s="4" t="s">
        <v>3029</v>
      </c>
      <c r="Q2313" s="4" t="s">
        <v>4181</v>
      </c>
      <c r="R2313" s="4" t="s">
        <v>30</v>
      </c>
      <c r="S2313" t="str">
        <f>VLOOKUP(H2313,'Object Code Definitions'!$A$3:$C$1497,3,0)</f>
        <v>To be used for other operating revenue that cannot be identified more precisely by using another object code. Also used to record cost recovery from third parties. Not to be used for student fees.</v>
      </c>
      <c r="T2313" t="str">
        <f>VLOOKUP(H2313,'Object Code Definitions'!$A$3:$I$1497,9,0)</f>
        <v>Active</v>
      </c>
    </row>
    <row r="2314" spans="1:20">
      <c r="A2314" s="4" t="s">
        <v>5081</v>
      </c>
      <c r="B2314" s="4" t="s">
        <v>4486</v>
      </c>
      <c r="C2314" s="4" t="s">
        <v>4487</v>
      </c>
      <c r="D2314" t="str">
        <f t="shared" si="108"/>
        <v>580850 - OthFinSvc-CEL Parking Fees</v>
      </c>
      <c r="E2314" s="2">
        <v>36526</v>
      </c>
      <c r="F2314" s="4" t="s">
        <v>21</v>
      </c>
      <c r="G2314" s="4" t="s">
        <v>3022</v>
      </c>
      <c r="H2314" s="4" t="s">
        <v>4277</v>
      </c>
      <c r="I2314" s="4" t="s">
        <v>4278</v>
      </c>
      <c r="J2314" s="4" t="str">
        <f t="shared" si="109"/>
        <v>580090 - Other Operating Revenues (excluding student fees)</v>
      </c>
      <c r="K2314" s="4" t="s">
        <v>3611</v>
      </c>
      <c r="L2314" s="4" t="s">
        <v>4279</v>
      </c>
      <c r="M2314" s="4" t="s">
        <v>4280</v>
      </c>
      <c r="N2314" t="str">
        <f t="shared" si="110"/>
        <v>580 - Other Financial Sources</v>
      </c>
      <c r="O2314" s="4" t="s">
        <v>3028</v>
      </c>
      <c r="P2314" s="4" t="s">
        <v>3029</v>
      </c>
      <c r="Q2314" s="4" t="s">
        <v>4181</v>
      </c>
      <c r="R2314" s="4" t="s">
        <v>30</v>
      </c>
      <c r="S2314" t="str">
        <f>VLOOKUP(H2314,'Object Code Definitions'!$A$3:$C$1497,3,0)</f>
        <v>To be used for other operating revenue that cannot be identified more precisely by using another object code. Also used to record cost recovery from third parties. Not to be used for student fees.</v>
      </c>
      <c r="T2314" t="str">
        <f>VLOOKUP(H2314,'Object Code Definitions'!$A$3:$I$1497,9,0)</f>
        <v>Active</v>
      </c>
    </row>
    <row r="2315" spans="1:20">
      <c r="A2315" s="4" t="s">
        <v>5082</v>
      </c>
      <c r="B2315" s="4" t="s">
        <v>4488</v>
      </c>
      <c r="C2315" s="4" t="s">
        <v>4489</v>
      </c>
      <c r="D2315" t="str">
        <f t="shared" si="108"/>
        <v>580851 - OthFinSvc-Case Report Fees</v>
      </c>
      <c r="E2315" s="2">
        <v>36526</v>
      </c>
      <c r="F2315" s="4" t="s">
        <v>21</v>
      </c>
      <c r="G2315" s="4" t="s">
        <v>3022</v>
      </c>
      <c r="H2315" s="4" t="s">
        <v>4277</v>
      </c>
      <c r="I2315" s="4" t="s">
        <v>4278</v>
      </c>
      <c r="J2315" s="4" t="str">
        <f t="shared" si="109"/>
        <v>580090 - Other Operating Revenues (excluding student fees)</v>
      </c>
      <c r="K2315" s="4" t="s">
        <v>3611</v>
      </c>
      <c r="L2315" s="4" t="s">
        <v>4279</v>
      </c>
      <c r="M2315" s="4" t="s">
        <v>4280</v>
      </c>
      <c r="N2315" t="str">
        <f t="shared" si="110"/>
        <v>580 - Other Financial Sources</v>
      </c>
      <c r="O2315" s="4" t="s">
        <v>3028</v>
      </c>
      <c r="P2315" s="4" t="s">
        <v>3029</v>
      </c>
      <c r="Q2315" s="4" t="s">
        <v>4181</v>
      </c>
      <c r="R2315" s="4" t="s">
        <v>30</v>
      </c>
      <c r="S2315" t="str">
        <f>VLOOKUP(H2315,'Object Code Definitions'!$A$3:$C$1497,3,0)</f>
        <v>To be used for other operating revenue that cannot be identified more precisely by using another object code. Also used to record cost recovery from third parties. Not to be used for student fees.</v>
      </c>
      <c r="T2315" t="str">
        <f>VLOOKUP(H2315,'Object Code Definitions'!$A$3:$I$1497,9,0)</f>
        <v>Active</v>
      </c>
    </row>
    <row r="2316" spans="1:20">
      <c r="A2316" s="4" t="s">
        <v>5083</v>
      </c>
      <c r="B2316" s="4" t="s">
        <v>4490</v>
      </c>
      <c r="C2316" s="4" t="s">
        <v>4491</v>
      </c>
      <c r="D2316" t="str">
        <f t="shared" si="108"/>
        <v>580852 - OthFinSvc-Fingerprinting Fees</v>
      </c>
      <c r="E2316" s="2">
        <v>36526</v>
      </c>
      <c r="F2316" s="4" t="s">
        <v>21</v>
      </c>
      <c r="G2316" s="4" t="s">
        <v>3022</v>
      </c>
      <c r="H2316" s="4" t="s">
        <v>4277</v>
      </c>
      <c r="I2316" s="4" t="s">
        <v>4278</v>
      </c>
      <c r="J2316" s="4" t="str">
        <f t="shared" si="109"/>
        <v>580090 - Other Operating Revenues (excluding student fees)</v>
      </c>
      <c r="K2316" s="4" t="s">
        <v>3611</v>
      </c>
      <c r="L2316" s="4" t="s">
        <v>4279</v>
      </c>
      <c r="M2316" s="4" t="s">
        <v>4280</v>
      </c>
      <c r="N2316" t="str">
        <f t="shared" si="110"/>
        <v>580 - Other Financial Sources</v>
      </c>
      <c r="O2316" s="4" t="s">
        <v>3028</v>
      </c>
      <c r="P2316" s="4" t="s">
        <v>3029</v>
      </c>
      <c r="Q2316" s="4" t="s">
        <v>4181</v>
      </c>
      <c r="R2316" s="4" t="s">
        <v>30</v>
      </c>
      <c r="S2316" t="str">
        <f>VLOOKUP(H2316,'Object Code Definitions'!$A$3:$C$1497,3,0)</f>
        <v>To be used for other operating revenue that cannot be identified more precisely by using another object code. Also used to record cost recovery from third parties. Not to be used for student fees.</v>
      </c>
      <c r="T2316" t="str">
        <f>VLOOKUP(H2316,'Object Code Definitions'!$A$3:$I$1497,9,0)</f>
        <v>Active</v>
      </c>
    </row>
    <row r="2317" spans="1:20">
      <c r="A2317" s="4" t="s">
        <v>5084</v>
      </c>
      <c r="B2317" s="4" t="s">
        <v>4492</v>
      </c>
      <c r="C2317" s="4" t="s">
        <v>4493</v>
      </c>
      <c r="D2317" t="str">
        <f t="shared" si="108"/>
        <v>580853 - OthFinSvc-Tow/Impound fees</v>
      </c>
      <c r="E2317" s="2">
        <v>36526</v>
      </c>
      <c r="F2317" s="4" t="s">
        <v>21</v>
      </c>
      <c r="G2317" s="4" t="s">
        <v>3022</v>
      </c>
      <c r="H2317" s="4" t="s">
        <v>4277</v>
      </c>
      <c r="I2317" s="4" t="s">
        <v>4278</v>
      </c>
      <c r="J2317" s="4" t="str">
        <f t="shared" si="109"/>
        <v>580090 - Other Operating Revenues (excluding student fees)</v>
      </c>
      <c r="K2317" s="4" t="s">
        <v>3611</v>
      </c>
      <c r="L2317" s="4" t="s">
        <v>4279</v>
      </c>
      <c r="M2317" s="4" t="s">
        <v>4280</v>
      </c>
      <c r="N2317" t="str">
        <f t="shared" si="110"/>
        <v>580 - Other Financial Sources</v>
      </c>
      <c r="O2317" s="4" t="s">
        <v>3028</v>
      </c>
      <c r="P2317" s="4" t="s">
        <v>3029</v>
      </c>
      <c r="Q2317" s="4" t="s">
        <v>4181</v>
      </c>
      <c r="R2317" s="4" t="s">
        <v>30</v>
      </c>
      <c r="S2317" t="str">
        <f>VLOOKUP(H2317,'Object Code Definitions'!$A$3:$C$1497,3,0)</f>
        <v>To be used for other operating revenue that cannot be identified more precisely by using another object code. Also used to record cost recovery from third parties. Not to be used for student fees.</v>
      </c>
      <c r="T2317" t="str">
        <f>VLOOKUP(H2317,'Object Code Definitions'!$A$3:$I$1497,9,0)</f>
        <v>Active</v>
      </c>
    </row>
    <row r="2318" spans="1:20">
      <c r="A2318" s="4" t="s">
        <v>5085</v>
      </c>
      <c r="B2318" s="4" t="s">
        <v>5085</v>
      </c>
      <c r="C2318" s="4" t="s">
        <v>5086</v>
      </c>
      <c r="D2318" t="str">
        <f t="shared" si="108"/>
        <v>580854 - Cost Recovery from 3rd Party</v>
      </c>
      <c r="E2318" s="2">
        <v>36526</v>
      </c>
      <c r="F2318" s="4" t="s">
        <v>21</v>
      </c>
      <c r="G2318" s="4" t="s">
        <v>3022</v>
      </c>
      <c r="H2318" s="4" t="s">
        <v>4277</v>
      </c>
      <c r="I2318" s="4" t="s">
        <v>4278</v>
      </c>
      <c r="J2318" s="4" t="str">
        <f t="shared" si="109"/>
        <v>580090 - Other Operating Revenues (excluding student fees)</v>
      </c>
      <c r="K2318" s="4" t="s">
        <v>3611</v>
      </c>
      <c r="L2318" s="4" t="s">
        <v>4279</v>
      </c>
      <c r="M2318" s="4" t="s">
        <v>4280</v>
      </c>
      <c r="N2318" t="str">
        <f t="shared" si="110"/>
        <v>580 - Other Financial Sources</v>
      </c>
      <c r="O2318" s="4" t="s">
        <v>3028</v>
      </c>
      <c r="P2318" s="4" t="s">
        <v>3029</v>
      </c>
      <c r="Q2318" s="4" t="s">
        <v>4181</v>
      </c>
      <c r="R2318" s="4" t="s">
        <v>30</v>
      </c>
      <c r="S2318" t="str">
        <f>VLOOKUP(H2318,'Object Code Definitions'!$A$3:$C$1497,3,0)</f>
        <v>To be used for other operating revenue that cannot be identified more precisely by using another object code. Also used to record cost recovery from third parties. Not to be used for student fees.</v>
      </c>
      <c r="T2318" t="str">
        <f>VLOOKUP(H2318,'Object Code Definitions'!$A$3:$I$1497,9,0)</f>
        <v>Active</v>
      </c>
    </row>
    <row r="2319" spans="1:20">
      <c r="A2319" s="4" t="s">
        <v>5087</v>
      </c>
      <c r="B2319" s="4" t="s">
        <v>5087</v>
      </c>
      <c r="C2319" s="4" t="s">
        <v>5088</v>
      </c>
      <c r="D2319" t="str">
        <f t="shared" si="108"/>
        <v>580855 - Utility-Elctr CostRcvry3rdPrty</v>
      </c>
      <c r="E2319" s="2">
        <v>36526</v>
      </c>
      <c r="F2319" s="4" t="s">
        <v>21</v>
      </c>
      <c r="G2319" s="4" t="s">
        <v>3022</v>
      </c>
      <c r="H2319" s="4" t="s">
        <v>4277</v>
      </c>
      <c r="I2319" s="4" t="s">
        <v>4278</v>
      </c>
      <c r="J2319" s="4" t="str">
        <f t="shared" si="109"/>
        <v>580090 - Other Operating Revenues (excluding student fees)</v>
      </c>
      <c r="K2319" s="4" t="s">
        <v>3611</v>
      </c>
      <c r="L2319" s="4" t="s">
        <v>4279</v>
      </c>
      <c r="M2319" s="4" t="s">
        <v>4280</v>
      </c>
      <c r="N2319" t="str">
        <f t="shared" si="110"/>
        <v>580 - Other Financial Sources</v>
      </c>
      <c r="O2319" s="4" t="s">
        <v>3028</v>
      </c>
      <c r="P2319" s="4" t="s">
        <v>3029</v>
      </c>
      <c r="Q2319" s="4" t="s">
        <v>4181</v>
      </c>
      <c r="R2319" s="4" t="s">
        <v>30</v>
      </c>
      <c r="S2319" t="str">
        <f>VLOOKUP(H2319,'Object Code Definitions'!$A$3:$C$1497,3,0)</f>
        <v>To be used for other operating revenue that cannot be identified more precisely by using another object code. Also used to record cost recovery from third parties. Not to be used for student fees.</v>
      </c>
      <c r="T2319" t="str">
        <f>VLOOKUP(H2319,'Object Code Definitions'!$A$3:$I$1497,9,0)</f>
        <v>Active</v>
      </c>
    </row>
    <row r="2320" spans="1:20">
      <c r="A2320" s="4" t="s">
        <v>5089</v>
      </c>
      <c r="B2320" s="4" t="s">
        <v>5089</v>
      </c>
      <c r="C2320" s="4" t="s">
        <v>5090</v>
      </c>
      <c r="D2320" t="str">
        <f t="shared" si="108"/>
        <v>580856 - Utility-Water CostRcvry3rdPrty</v>
      </c>
      <c r="E2320" s="2">
        <v>36526</v>
      </c>
      <c r="F2320" s="4" t="s">
        <v>21</v>
      </c>
      <c r="G2320" s="4" t="s">
        <v>3022</v>
      </c>
      <c r="H2320" s="4" t="s">
        <v>4277</v>
      </c>
      <c r="I2320" s="4" t="s">
        <v>4278</v>
      </c>
      <c r="J2320" s="4" t="str">
        <f t="shared" si="109"/>
        <v>580090 - Other Operating Revenues (excluding student fees)</v>
      </c>
      <c r="K2320" s="4" t="s">
        <v>3611</v>
      </c>
      <c r="L2320" s="4" t="s">
        <v>4279</v>
      </c>
      <c r="M2320" s="4" t="s">
        <v>4280</v>
      </c>
      <c r="N2320" t="str">
        <f t="shared" si="110"/>
        <v>580 - Other Financial Sources</v>
      </c>
      <c r="O2320" s="4" t="s">
        <v>3028</v>
      </c>
      <c r="P2320" s="4" t="s">
        <v>3029</v>
      </c>
      <c r="Q2320" s="4" t="s">
        <v>4181</v>
      </c>
      <c r="R2320" s="4" t="s">
        <v>30</v>
      </c>
      <c r="S2320" t="str">
        <f>VLOOKUP(H2320,'Object Code Definitions'!$A$3:$C$1497,3,0)</f>
        <v>To be used for other operating revenue that cannot be identified more precisely by using another object code. Also used to record cost recovery from third parties. Not to be used for student fees.</v>
      </c>
      <c r="T2320" t="str">
        <f>VLOOKUP(H2320,'Object Code Definitions'!$A$3:$I$1497,9,0)</f>
        <v>Active</v>
      </c>
    </row>
    <row r="2321" spans="1:20">
      <c r="A2321" s="4" t="s">
        <v>5091</v>
      </c>
      <c r="B2321" s="4" t="s">
        <v>5091</v>
      </c>
      <c r="C2321" s="4" t="s">
        <v>5092</v>
      </c>
      <c r="D2321" t="str">
        <f t="shared" si="108"/>
        <v>580857 - Utility-Electric CostRcvryAux</v>
      </c>
      <c r="E2321" s="2">
        <v>36526</v>
      </c>
      <c r="F2321" s="4" t="s">
        <v>21</v>
      </c>
      <c r="G2321" s="4" t="s">
        <v>3022</v>
      </c>
      <c r="H2321" s="4" t="s">
        <v>4931</v>
      </c>
      <c r="I2321" s="4" t="s">
        <v>4933</v>
      </c>
      <c r="J2321" s="4" t="str">
        <f t="shared" si="109"/>
        <v>580095 - Cost Recovery from Auxiliary Organizations</v>
      </c>
      <c r="K2321" s="4" t="s">
        <v>3611</v>
      </c>
      <c r="L2321" s="4" t="s">
        <v>4279</v>
      </c>
      <c r="M2321" s="4" t="s">
        <v>4280</v>
      </c>
      <c r="N2321" t="str">
        <f t="shared" si="110"/>
        <v>580 - Other Financial Sources</v>
      </c>
      <c r="O2321" s="4" t="s">
        <v>3028</v>
      </c>
      <c r="P2321" s="4" t="s">
        <v>3029</v>
      </c>
      <c r="Q2321" s="4" t="s">
        <v>4181</v>
      </c>
      <c r="R2321" s="4" t="s">
        <v>30</v>
      </c>
      <c r="S2321" t="str">
        <f>VLOOKUP(H2321,'Object Code Definitions'!$A$3:$C$1497,3,0)</f>
        <v>Used for inter-fund cost recovery transactions occurring between a campus fund and an auxiliary.</v>
      </c>
      <c r="T2321" t="str">
        <f>VLOOKUP(H2321,'Object Code Definitions'!$A$3:$I$1497,9,0)</f>
        <v>Active</v>
      </c>
    </row>
    <row r="2322" spans="1:20">
      <c r="A2322" s="4" t="s">
        <v>5093</v>
      </c>
      <c r="B2322" s="4" t="s">
        <v>5093</v>
      </c>
      <c r="C2322" s="4" t="s">
        <v>5094</v>
      </c>
      <c r="D2322" t="str">
        <f t="shared" si="108"/>
        <v>580858 - Utility-Water CostRecoveryAux</v>
      </c>
      <c r="E2322" s="2">
        <v>36526</v>
      </c>
      <c r="F2322" s="4" t="s">
        <v>21</v>
      </c>
      <c r="G2322" s="4" t="s">
        <v>3022</v>
      </c>
      <c r="H2322" s="4" t="s">
        <v>4931</v>
      </c>
      <c r="I2322" s="4" t="s">
        <v>4933</v>
      </c>
      <c r="J2322" s="4" t="str">
        <f t="shared" si="109"/>
        <v>580095 - Cost Recovery from Auxiliary Organizations</v>
      </c>
      <c r="K2322" s="4" t="s">
        <v>3611</v>
      </c>
      <c r="L2322" s="4" t="s">
        <v>4279</v>
      </c>
      <c r="M2322" s="4" t="s">
        <v>4280</v>
      </c>
      <c r="N2322" t="str">
        <f t="shared" si="110"/>
        <v>580 - Other Financial Sources</v>
      </c>
      <c r="O2322" s="4" t="s">
        <v>3028</v>
      </c>
      <c r="P2322" s="4" t="s">
        <v>3029</v>
      </c>
      <c r="Q2322" s="4" t="s">
        <v>4181</v>
      </c>
      <c r="R2322" s="4" t="s">
        <v>30</v>
      </c>
      <c r="S2322" t="str">
        <f>VLOOKUP(H2322,'Object Code Definitions'!$A$3:$C$1497,3,0)</f>
        <v>Used for inter-fund cost recovery transactions occurring between a campus fund and an auxiliary.</v>
      </c>
      <c r="T2322" t="str">
        <f>VLOOKUP(H2322,'Object Code Definitions'!$A$3:$I$1497,9,0)</f>
        <v>Active</v>
      </c>
    </row>
    <row r="2323" spans="1:20">
      <c r="A2323" s="4" t="s">
        <v>5095</v>
      </c>
      <c r="B2323" s="4" t="s">
        <v>5095</v>
      </c>
      <c r="C2323" s="4" t="s">
        <v>5096</v>
      </c>
      <c r="D2323" t="str">
        <f t="shared" si="108"/>
        <v>580859 - Utility-Sewer CostRecoveryAux</v>
      </c>
      <c r="E2323" s="2">
        <v>36526</v>
      </c>
      <c r="F2323" s="4" t="s">
        <v>21</v>
      </c>
      <c r="G2323" s="4" t="s">
        <v>3022</v>
      </c>
      <c r="H2323" s="4" t="s">
        <v>4931</v>
      </c>
      <c r="I2323" s="4" t="s">
        <v>4933</v>
      </c>
      <c r="J2323" s="4" t="str">
        <f t="shared" si="109"/>
        <v>580095 - Cost Recovery from Auxiliary Organizations</v>
      </c>
      <c r="K2323" s="4" t="s">
        <v>3611</v>
      </c>
      <c r="L2323" s="4" t="s">
        <v>4279</v>
      </c>
      <c r="M2323" s="4" t="s">
        <v>4280</v>
      </c>
      <c r="N2323" t="str">
        <f t="shared" si="110"/>
        <v>580 - Other Financial Sources</v>
      </c>
      <c r="O2323" s="4" t="s">
        <v>3028</v>
      </c>
      <c r="P2323" s="4" t="s">
        <v>3029</v>
      </c>
      <c r="Q2323" s="4" t="s">
        <v>4181</v>
      </c>
      <c r="R2323" s="4" t="s">
        <v>30</v>
      </c>
      <c r="S2323" t="str">
        <f>VLOOKUP(H2323,'Object Code Definitions'!$A$3:$C$1497,3,0)</f>
        <v>Used for inter-fund cost recovery transactions occurring between a campus fund and an auxiliary.</v>
      </c>
      <c r="T2323" t="str">
        <f>VLOOKUP(H2323,'Object Code Definitions'!$A$3:$I$1497,9,0)</f>
        <v>Active</v>
      </c>
    </row>
    <row r="2324" spans="1:20">
      <c r="A2324" s="4" t="s">
        <v>5097</v>
      </c>
      <c r="B2324" s="4" t="s">
        <v>5097</v>
      </c>
      <c r="C2324" s="4" t="s">
        <v>5098</v>
      </c>
      <c r="D2324" t="str">
        <f t="shared" si="108"/>
        <v>580860 - Utility-NonHzWaste CstRcvryAux</v>
      </c>
      <c r="E2324" s="2">
        <v>36526</v>
      </c>
      <c r="F2324" s="4" t="s">
        <v>21</v>
      </c>
      <c r="G2324" s="4" t="s">
        <v>3022</v>
      </c>
      <c r="H2324" s="4" t="s">
        <v>4931</v>
      </c>
      <c r="I2324" s="4" t="s">
        <v>4933</v>
      </c>
      <c r="J2324" s="4" t="str">
        <f t="shared" si="109"/>
        <v>580095 - Cost Recovery from Auxiliary Organizations</v>
      </c>
      <c r="K2324" s="4" t="s">
        <v>3611</v>
      </c>
      <c r="L2324" s="4" t="s">
        <v>4279</v>
      </c>
      <c r="M2324" s="4" t="s">
        <v>4280</v>
      </c>
      <c r="N2324" t="str">
        <f t="shared" si="110"/>
        <v>580 - Other Financial Sources</v>
      </c>
      <c r="O2324" s="4" t="s">
        <v>3028</v>
      </c>
      <c r="P2324" s="4" t="s">
        <v>3029</v>
      </c>
      <c r="Q2324" s="4" t="s">
        <v>4181</v>
      </c>
      <c r="R2324" s="4" t="s">
        <v>30</v>
      </c>
      <c r="S2324" t="str">
        <f>VLOOKUP(H2324,'Object Code Definitions'!$A$3:$C$1497,3,0)</f>
        <v>Used for inter-fund cost recovery transactions occurring between a campus fund and an auxiliary.</v>
      </c>
      <c r="T2324" t="str">
        <f>VLOOKUP(H2324,'Object Code Definitions'!$A$3:$I$1497,9,0)</f>
        <v>Active</v>
      </c>
    </row>
    <row r="2325" spans="1:20">
      <c r="A2325" s="4" t="s">
        <v>5099</v>
      </c>
      <c r="B2325" s="4" t="s">
        <v>5099</v>
      </c>
      <c r="C2325" s="4" t="s">
        <v>5100</v>
      </c>
      <c r="D2325" t="str">
        <f t="shared" si="108"/>
        <v>580861 - Utility-NtGas CostRecoveryAux</v>
      </c>
      <c r="E2325" s="2">
        <v>36526</v>
      </c>
      <c r="F2325" s="4" t="s">
        <v>21</v>
      </c>
      <c r="G2325" s="4" t="s">
        <v>3022</v>
      </c>
      <c r="H2325" s="4" t="s">
        <v>4931</v>
      </c>
      <c r="I2325" s="4" t="s">
        <v>4933</v>
      </c>
      <c r="J2325" s="4" t="str">
        <f t="shared" si="109"/>
        <v>580095 - Cost Recovery from Auxiliary Organizations</v>
      </c>
      <c r="K2325" s="4" t="s">
        <v>3611</v>
      </c>
      <c r="L2325" s="4" t="s">
        <v>4279</v>
      </c>
      <c r="M2325" s="4" t="s">
        <v>4280</v>
      </c>
      <c r="N2325" t="str">
        <f t="shared" si="110"/>
        <v>580 - Other Financial Sources</v>
      </c>
      <c r="O2325" s="4" t="s">
        <v>3028</v>
      </c>
      <c r="P2325" s="4" t="s">
        <v>3029</v>
      </c>
      <c r="Q2325" s="4" t="s">
        <v>4181</v>
      </c>
      <c r="R2325" s="4" t="s">
        <v>30</v>
      </c>
      <c r="S2325" t="str">
        <f>VLOOKUP(H2325,'Object Code Definitions'!$A$3:$C$1497,3,0)</f>
        <v>Used for inter-fund cost recovery transactions occurring between a campus fund and an auxiliary.</v>
      </c>
      <c r="T2325" t="str">
        <f>VLOOKUP(H2325,'Object Code Definitions'!$A$3:$I$1497,9,0)</f>
        <v>Active</v>
      </c>
    </row>
    <row r="2326" spans="1:20">
      <c r="A2326" s="4" t="s">
        <v>5101</v>
      </c>
      <c r="B2326" s="4" t="s">
        <v>18</v>
      </c>
      <c r="C2326" s="4" t="s">
        <v>5102</v>
      </c>
      <c r="D2326" t="str">
        <f t="shared" si="108"/>
        <v>580862 - FND Rev-Program Equip</v>
      </c>
      <c r="E2326" s="2">
        <v>36526</v>
      </c>
      <c r="F2326" s="4" t="s">
        <v>21</v>
      </c>
      <c r="G2326" s="4" t="s">
        <v>3022</v>
      </c>
      <c r="H2326" s="4" t="s">
        <v>4602</v>
      </c>
      <c r="I2326" s="4" t="s">
        <v>4603</v>
      </c>
      <c r="J2326" s="4" t="str">
        <f t="shared" si="109"/>
        <v>580093 - Other Non-operating Revenues</v>
      </c>
      <c r="K2326" s="4" t="s">
        <v>3611</v>
      </c>
      <c r="L2326" s="4" t="s">
        <v>4279</v>
      </c>
      <c r="M2326" s="4" t="s">
        <v>4280</v>
      </c>
      <c r="N2326" t="str">
        <f t="shared" si="110"/>
        <v>580 - Other Financial Sources</v>
      </c>
      <c r="O2326" s="4" t="s">
        <v>3028</v>
      </c>
      <c r="P2326" s="4" t="s">
        <v>3029</v>
      </c>
      <c r="Q2326" s="4" t="s">
        <v>3984</v>
      </c>
      <c r="R2326" s="4" t="s">
        <v>30</v>
      </c>
      <c r="S2326" t="str">
        <f>VLOOKUP(H2326,'Object Code Definitions'!$A$3:$C$1497,3,0)</f>
        <v>Used for nonoperating revenues that do not fit the definition of other more detailed non-operating revenue object codes such as sale of fixed assets, CSURMA dividend revenues or auxiliary lease and loan principal payments.</v>
      </c>
      <c r="T2326" t="str">
        <f>VLOOKUP(H2326,'Object Code Definitions'!$A$3:$I$1497,9,0)</f>
        <v>Active</v>
      </c>
    </row>
    <row r="2327" spans="1:20">
      <c r="A2327" s="4" t="s">
        <v>5103</v>
      </c>
      <c r="B2327" s="4" t="s">
        <v>18</v>
      </c>
      <c r="C2327" s="4" t="s">
        <v>5104</v>
      </c>
      <c r="D2327" t="str">
        <f t="shared" si="108"/>
        <v>580863 - IRT SoftwareMaintFee-StdFacStf</v>
      </c>
      <c r="E2327" s="2">
        <v>36526</v>
      </c>
      <c r="F2327" s="4" t="s">
        <v>21</v>
      </c>
      <c r="G2327" s="4" t="s">
        <v>3022</v>
      </c>
      <c r="H2327" s="4" t="s">
        <v>4277</v>
      </c>
      <c r="I2327" s="4" t="s">
        <v>4278</v>
      </c>
      <c r="J2327" s="4" t="str">
        <f t="shared" si="109"/>
        <v>580090 - Other Operating Revenues (excluding student fees)</v>
      </c>
      <c r="K2327" s="4" t="s">
        <v>3611</v>
      </c>
      <c r="L2327" s="4" t="s">
        <v>4279</v>
      </c>
      <c r="M2327" s="4" t="s">
        <v>4280</v>
      </c>
      <c r="N2327" t="str">
        <f t="shared" si="110"/>
        <v>580 - Other Financial Sources</v>
      </c>
      <c r="O2327" s="4" t="s">
        <v>3028</v>
      </c>
      <c r="P2327" s="4" t="s">
        <v>3029</v>
      </c>
      <c r="Q2327" s="4" t="s">
        <v>4181</v>
      </c>
      <c r="R2327" s="4" t="s">
        <v>30</v>
      </c>
      <c r="S2327" t="str">
        <f>VLOOKUP(H2327,'Object Code Definitions'!$A$3:$C$1497,3,0)</f>
        <v>To be used for other operating revenue that cannot be identified more precisely by using another object code. Also used to record cost recovery from third parties. Not to be used for student fees.</v>
      </c>
      <c r="T2327" t="str">
        <f>VLOOKUP(H2327,'Object Code Definitions'!$A$3:$I$1497,9,0)</f>
        <v>Active</v>
      </c>
    </row>
    <row r="2328" spans="1:20">
      <c r="A2328" s="4" t="s">
        <v>5105</v>
      </c>
      <c r="B2328" s="4" t="s">
        <v>18</v>
      </c>
      <c r="C2328" s="4" t="s">
        <v>5106</v>
      </c>
      <c r="D2328" t="str">
        <f t="shared" si="108"/>
        <v>580864 - IRT SoftwareMntFee-Alum/NonSFS</v>
      </c>
      <c r="E2328" s="2">
        <v>36526</v>
      </c>
      <c r="F2328" s="4" t="s">
        <v>21</v>
      </c>
      <c r="G2328" s="4" t="s">
        <v>3022</v>
      </c>
      <c r="H2328" s="4" t="s">
        <v>4277</v>
      </c>
      <c r="I2328" s="4" t="s">
        <v>4278</v>
      </c>
      <c r="J2328" s="4" t="str">
        <f t="shared" si="109"/>
        <v>580090 - Other Operating Revenues (excluding student fees)</v>
      </c>
      <c r="K2328" s="4" t="s">
        <v>3611</v>
      </c>
      <c r="L2328" s="4" t="s">
        <v>4279</v>
      </c>
      <c r="M2328" s="4" t="s">
        <v>4280</v>
      </c>
      <c r="N2328" t="str">
        <f t="shared" si="110"/>
        <v>580 - Other Financial Sources</v>
      </c>
      <c r="O2328" s="4" t="s">
        <v>3028</v>
      </c>
      <c r="P2328" s="4" t="s">
        <v>3029</v>
      </c>
      <c r="Q2328" s="4" t="s">
        <v>4181</v>
      </c>
      <c r="R2328" s="4" t="s">
        <v>30</v>
      </c>
      <c r="S2328" t="str">
        <f>VLOOKUP(H2328,'Object Code Definitions'!$A$3:$C$1497,3,0)</f>
        <v>To be used for other operating revenue that cannot be identified more precisely by using another object code. Also used to record cost recovery from third parties. Not to be used for student fees.</v>
      </c>
      <c r="T2328" t="str">
        <f>VLOOKUP(H2328,'Object Code Definitions'!$A$3:$I$1497,9,0)</f>
        <v>Active</v>
      </c>
    </row>
    <row r="2329" spans="1:20">
      <c r="A2329" s="4" t="s">
        <v>5107</v>
      </c>
      <c r="B2329" s="4" t="s">
        <v>18</v>
      </c>
      <c r="C2329" s="4" t="s">
        <v>5108</v>
      </c>
      <c r="D2329" t="str">
        <f t="shared" si="108"/>
        <v>580865 - Ticket Sales Revenue</v>
      </c>
      <c r="E2329" s="2">
        <v>36526</v>
      </c>
      <c r="F2329" s="4" t="s">
        <v>21</v>
      </c>
      <c r="G2329" s="4" t="s">
        <v>3022</v>
      </c>
      <c r="H2329" s="4" t="s">
        <v>4277</v>
      </c>
      <c r="I2329" s="4" t="s">
        <v>4278</v>
      </c>
      <c r="J2329" s="4" t="str">
        <f t="shared" si="109"/>
        <v>580090 - Other Operating Revenues (excluding student fees)</v>
      </c>
      <c r="K2329" s="4" t="s">
        <v>3611</v>
      </c>
      <c r="L2329" s="4" t="s">
        <v>4279</v>
      </c>
      <c r="M2329" s="4" t="s">
        <v>4280</v>
      </c>
      <c r="N2329" t="str">
        <f t="shared" si="110"/>
        <v>580 - Other Financial Sources</v>
      </c>
      <c r="O2329" s="4" t="s">
        <v>3028</v>
      </c>
      <c r="P2329" s="4" t="s">
        <v>3029</v>
      </c>
      <c r="Q2329" s="4" t="s">
        <v>4181</v>
      </c>
      <c r="R2329" s="4" t="s">
        <v>30</v>
      </c>
      <c r="S2329" t="str">
        <f>VLOOKUP(H2329,'Object Code Definitions'!$A$3:$C$1497,3,0)</f>
        <v>To be used for other operating revenue that cannot be identified more precisely by using another object code. Also used to record cost recovery from third parties. Not to be used for student fees.</v>
      </c>
      <c r="T2329" t="str">
        <f>VLOOKUP(H2329,'Object Code Definitions'!$A$3:$I$1497,9,0)</f>
        <v>Active</v>
      </c>
    </row>
    <row r="2330" spans="1:20">
      <c r="A2330" s="4" t="s">
        <v>5109</v>
      </c>
      <c r="B2330" s="4" t="s">
        <v>18</v>
      </c>
      <c r="C2330" s="4" t="s">
        <v>5110</v>
      </c>
      <c r="D2330" t="str">
        <f t="shared" si="108"/>
        <v>580866 - Arena Rental Revenue</v>
      </c>
      <c r="E2330" s="2">
        <v>36526</v>
      </c>
      <c r="F2330" s="4" t="s">
        <v>21</v>
      </c>
      <c r="G2330" s="4" t="s">
        <v>3022</v>
      </c>
      <c r="H2330" s="4" t="s">
        <v>4277</v>
      </c>
      <c r="I2330" s="4" t="s">
        <v>4278</v>
      </c>
      <c r="J2330" s="4" t="str">
        <f t="shared" si="109"/>
        <v>580090 - Other Operating Revenues (excluding student fees)</v>
      </c>
      <c r="K2330" s="4" t="s">
        <v>3611</v>
      </c>
      <c r="L2330" s="4" t="s">
        <v>4279</v>
      </c>
      <c r="M2330" s="4" t="s">
        <v>4280</v>
      </c>
      <c r="N2330" t="str">
        <f t="shared" si="110"/>
        <v>580 - Other Financial Sources</v>
      </c>
      <c r="O2330" s="4" t="s">
        <v>3028</v>
      </c>
      <c r="P2330" s="4" t="s">
        <v>3029</v>
      </c>
      <c r="Q2330" s="4" t="s">
        <v>4181</v>
      </c>
      <c r="R2330" s="4" t="s">
        <v>30</v>
      </c>
      <c r="S2330" t="str">
        <f>VLOOKUP(H2330,'Object Code Definitions'!$A$3:$C$1497,3,0)</f>
        <v>To be used for other operating revenue that cannot be identified more precisely by using another object code. Also used to record cost recovery from third parties. Not to be used for student fees.</v>
      </c>
      <c r="T2330" t="str">
        <f>VLOOKUP(H2330,'Object Code Definitions'!$A$3:$I$1497,9,0)</f>
        <v>Active</v>
      </c>
    </row>
    <row r="2331" spans="1:20">
      <c r="A2331" s="4" t="s">
        <v>5111</v>
      </c>
      <c r="B2331" s="4" t="s">
        <v>18</v>
      </c>
      <c r="C2331" s="4" t="s">
        <v>5112</v>
      </c>
      <c r="D2331" t="str">
        <f t="shared" si="108"/>
        <v>580867 - FDN Rev-Meal Plan Admin Fee</v>
      </c>
      <c r="E2331" s="2">
        <v>36526</v>
      </c>
      <c r="F2331" s="4" t="s">
        <v>21</v>
      </c>
      <c r="G2331" s="4" t="s">
        <v>3022</v>
      </c>
      <c r="H2331" s="4" t="s">
        <v>4377</v>
      </c>
      <c r="I2331" s="4" t="s">
        <v>4378</v>
      </c>
      <c r="J2331" s="4" t="str">
        <f t="shared" si="109"/>
        <v>580016 - Management Fee</v>
      </c>
      <c r="K2331" s="4" t="s">
        <v>3611</v>
      </c>
      <c r="L2331" s="4" t="s">
        <v>4279</v>
      </c>
      <c r="M2331" s="4" t="s">
        <v>4280</v>
      </c>
      <c r="N2331" t="str">
        <f t="shared" si="110"/>
        <v>580 - Other Financial Sources</v>
      </c>
      <c r="O2331" s="4" t="s">
        <v>3028</v>
      </c>
      <c r="P2331" s="4" t="s">
        <v>3029</v>
      </c>
      <c r="Q2331" s="4" t="s">
        <v>4181</v>
      </c>
      <c r="R2331" s="4" t="s">
        <v>30</v>
      </c>
      <c r="S2331" t="str">
        <f>VLOOKUP(H2331,'Object Code Definitions'!$A$3:$C$1497,3,0)</f>
        <v>Used to record any assessment of a management fee, such as CPDC management fees.</v>
      </c>
      <c r="T2331" t="str">
        <f>VLOOKUP(H2331,'Object Code Definitions'!$A$3:$I$1497,9,0)</f>
        <v>Active</v>
      </c>
    </row>
    <row r="2332" spans="1:20">
      <c r="A2332" s="4" t="s">
        <v>5113</v>
      </c>
      <c r="B2332" s="4" t="s">
        <v>18</v>
      </c>
      <c r="C2332" s="4" t="s">
        <v>5114</v>
      </c>
      <c r="D2332" t="str">
        <f t="shared" si="108"/>
        <v>580868 - Study Abroad Programs OOR</v>
      </c>
      <c r="E2332" s="2">
        <v>40360</v>
      </c>
      <c r="F2332" s="4" t="s">
        <v>21</v>
      </c>
      <c r="G2332" s="4" t="s">
        <v>3022</v>
      </c>
      <c r="H2332" s="4" t="s">
        <v>4277</v>
      </c>
      <c r="I2332" s="4" t="s">
        <v>4278</v>
      </c>
      <c r="J2332" s="4" t="str">
        <f t="shared" si="109"/>
        <v>580090 - Other Operating Revenues (excluding student fees)</v>
      </c>
      <c r="K2332" s="4" t="s">
        <v>3611</v>
      </c>
      <c r="L2332" s="4" t="s">
        <v>4279</v>
      </c>
      <c r="M2332" s="4" t="s">
        <v>4280</v>
      </c>
      <c r="N2332" t="str">
        <f t="shared" si="110"/>
        <v>580 - Other Financial Sources</v>
      </c>
      <c r="O2332" s="4" t="s">
        <v>3028</v>
      </c>
      <c r="P2332" s="4" t="s">
        <v>3029</v>
      </c>
      <c r="Q2332" s="4" t="s">
        <v>4181</v>
      </c>
      <c r="R2332" s="4" t="s">
        <v>30</v>
      </c>
      <c r="S2332" t="str">
        <f>VLOOKUP(H2332,'Object Code Definitions'!$A$3:$C$1497,3,0)</f>
        <v>To be used for other operating revenue that cannot be identified more precisely by using another object code. Also used to record cost recovery from third parties. Not to be used for student fees.</v>
      </c>
      <c r="T2332" t="str">
        <f>VLOOKUP(H2332,'Object Code Definitions'!$A$3:$I$1497,9,0)</f>
        <v>Active</v>
      </c>
    </row>
    <row r="2333" spans="1:20">
      <c r="A2333" s="4" t="s">
        <v>5115</v>
      </c>
      <c r="B2333" s="4" t="s">
        <v>18</v>
      </c>
      <c r="C2333" s="4" t="s">
        <v>5116</v>
      </c>
      <c r="D2333" t="str">
        <f t="shared" si="108"/>
        <v>580869 - Conferences/Events</v>
      </c>
      <c r="E2333" s="2">
        <v>41091</v>
      </c>
      <c r="F2333" s="4" t="s">
        <v>21</v>
      </c>
      <c r="G2333" s="4" t="s">
        <v>3022</v>
      </c>
      <c r="H2333" s="4" t="s">
        <v>4277</v>
      </c>
      <c r="I2333" s="4" t="s">
        <v>4278</v>
      </c>
      <c r="J2333" s="4" t="str">
        <f t="shared" si="109"/>
        <v>580090 - Other Operating Revenues (excluding student fees)</v>
      </c>
      <c r="K2333" s="4" t="s">
        <v>3611</v>
      </c>
      <c r="L2333" s="4" t="s">
        <v>4279</v>
      </c>
      <c r="M2333" s="4" t="s">
        <v>4280</v>
      </c>
      <c r="N2333" t="str">
        <f t="shared" si="110"/>
        <v>580 - Other Financial Sources</v>
      </c>
      <c r="O2333" s="4" t="s">
        <v>3028</v>
      </c>
      <c r="P2333" s="4" t="s">
        <v>3029</v>
      </c>
      <c r="Q2333" s="4" t="s">
        <v>4181</v>
      </c>
      <c r="R2333" s="4" t="s">
        <v>30</v>
      </c>
      <c r="S2333" t="str">
        <f>VLOOKUP(H2333,'Object Code Definitions'!$A$3:$C$1497,3,0)</f>
        <v>To be used for other operating revenue that cannot be identified more precisely by using another object code. Also used to record cost recovery from third parties. Not to be used for student fees.</v>
      </c>
      <c r="T2333" t="str">
        <f>VLOOKUP(H2333,'Object Code Definitions'!$A$3:$I$1497,9,0)</f>
        <v>Active</v>
      </c>
    </row>
    <row r="2334" spans="1:20">
      <c r="A2334" s="4" t="s">
        <v>5117</v>
      </c>
      <c r="B2334" s="4" t="s">
        <v>18</v>
      </c>
      <c r="C2334" s="4" t="s">
        <v>5118</v>
      </c>
      <c r="D2334" t="str">
        <f t="shared" si="108"/>
        <v>580870 - Ticket Sales-Baseball</v>
      </c>
      <c r="E2334" s="2">
        <v>41456</v>
      </c>
      <c r="F2334" s="4" t="s">
        <v>21</v>
      </c>
      <c r="G2334" s="4" t="s">
        <v>3022</v>
      </c>
      <c r="H2334" s="4" t="s">
        <v>4919</v>
      </c>
      <c r="I2334" s="4" t="s">
        <v>4921</v>
      </c>
      <c r="J2334" s="4" t="str">
        <f t="shared" si="109"/>
        <v>580021 - Sales &amp; Services of Educational Activities - Athletics (non-</v>
      </c>
      <c r="K2334" s="4" t="s">
        <v>3611</v>
      </c>
      <c r="L2334" s="4" t="s">
        <v>4279</v>
      </c>
      <c r="M2334" s="4" t="s">
        <v>4280</v>
      </c>
      <c r="N2334" t="str">
        <f t="shared" si="110"/>
        <v>580 - Other Financial Sources</v>
      </c>
      <c r="O2334" s="4" t="s">
        <v>3028</v>
      </c>
      <c r="P2334" s="4" t="s">
        <v>3029</v>
      </c>
      <c r="Q2334" s="4" t="s">
        <v>4918</v>
      </c>
      <c r="R2334" s="4" t="s">
        <v>30</v>
      </c>
      <c r="S2334" t="str">
        <f>VLOOKUP(H2334,'Object Code Definitions'!$A$3:$C$1497,3,0)</f>
        <v>Used only for revenue derived from athletics events which are non-self-supporting activities.  Athletics events that are self-supporting need to be recorded in 504012, Athletics (Self-Supporting).</v>
      </c>
      <c r="T2334" t="str">
        <f>VLOOKUP(H2334,'Object Code Definitions'!$A$3:$I$1497,9,0)</f>
        <v>Active</v>
      </c>
    </row>
    <row r="2335" spans="1:20">
      <c r="A2335" s="4" t="s">
        <v>5119</v>
      </c>
      <c r="B2335" s="4" t="s">
        <v>18</v>
      </c>
      <c r="C2335" s="4" t="s">
        <v>5120</v>
      </c>
      <c r="D2335" t="str">
        <f t="shared" si="108"/>
        <v>580871 - Ticket Sales-Men's Basketball</v>
      </c>
      <c r="E2335" s="2">
        <v>41456</v>
      </c>
      <c r="F2335" s="4" t="s">
        <v>21</v>
      </c>
      <c r="G2335" s="4" t="s">
        <v>3022</v>
      </c>
      <c r="H2335" s="4" t="s">
        <v>4919</v>
      </c>
      <c r="I2335" s="4" t="s">
        <v>4921</v>
      </c>
      <c r="J2335" s="4" t="str">
        <f t="shared" si="109"/>
        <v>580021 - Sales &amp; Services of Educational Activities - Athletics (non-</v>
      </c>
      <c r="K2335" s="4" t="s">
        <v>3611</v>
      </c>
      <c r="L2335" s="4" t="s">
        <v>4279</v>
      </c>
      <c r="M2335" s="4" t="s">
        <v>4280</v>
      </c>
      <c r="N2335" t="str">
        <f t="shared" si="110"/>
        <v>580 - Other Financial Sources</v>
      </c>
      <c r="O2335" s="4" t="s">
        <v>3028</v>
      </c>
      <c r="P2335" s="4" t="s">
        <v>3029</v>
      </c>
      <c r="Q2335" s="4" t="s">
        <v>4918</v>
      </c>
      <c r="R2335" s="4" t="s">
        <v>30</v>
      </c>
      <c r="S2335" t="str">
        <f>VLOOKUP(H2335,'Object Code Definitions'!$A$3:$C$1497,3,0)</f>
        <v>Used only for revenue derived from athletics events which are non-self-supporting activities.  Athletics events that are self-supporting need to be recorded in 504012, Athletics (Self-Supporting).</v>
      </c>
      <c r="T2335" t="str">
        <f>VLOOKUP(H2335,'Object Code Definitions'!$A$3:$I$1497,9,0)</f>
        <v>Active</v>
      </c>
    </row>
    <row r="2336" spans="1:20">
      <c r="A2336" s="4" t="s">
        <v>5121</v>
      </c>
      <c r="B2336" s="4" t="s">
        <v>18</v>
      </c>
      <c r="C2336" s="4" t="s">
        <v>5122</v>
      </c>
      <c r="D2336" t="str">
        <f t="shared" si="108"/>
        <v>580872 - Ticket Sales-Women'sBasketball</v>
      </c>
      <c r="E2336" s="2">
        <v>41456</v>
      </c>
      <c r="F2336" s="4" t="s">
        <v>21</v>
      </c>
      <c r="G2336" s="4" t="s">
        <v>3022</v>
      </c>
      <c r="H2336" s="4" t="s">
        <v>4919</v>
      </c>
      <c r="I2336" s="4" t="s">
        <v>4921</v>
      </c>
      <c r="J2336" s="4" t="str">
        <f t="shared" si="109"/>
        <v>580021 - Sales &amp; Services of Educational Activities - Athletics (non-</v>
      </c>
      <c r="K2336" s="4" t="s">
        <v>3611</v>
      </c>
      <c r="L2336" s="4" t="s">
        <v>4279</v>
      </c>
      <c r="M2336" s="4" t="s">
        <v>4280</v>
      </c>
      <c r="N2336" t="str">
        <f t="shared" si="110"/>
        <v>580 - Other Financial Sources</v>
      </c>
      <c r="O2336" s="4" t="s">
        <v>3028</v>
      </c>
      <c r="P2336" s="4" t="s">
        <v>3029</v>
      </c>
      <c r="Q2336" s="4" t="s">
        <v>4918</v>
      </c>
      <c r="R2336" s="4" t="s">
        <v>30</v>
      </c>
      <c r="S2336" t="str">
        <f>VLOOKUP(H2336,'Object Code Definitions'!$A$3:$C$1497,3,0)</f>
        <v>Used only for revenue derived from athletics events which are non-self-supporting activities.  Athletics events that are self-supporting need to be recorded in 504012, Athletics (Self-Supporting).</v>
      </c>
      <c r="T2336" t="str">
        <f>VLOOKUP(H2336,'Object Code Definitions'!$A$3:$I$1497,9,0)</f>
        <v>Active</v>
      </c>
    </row>
    <row r="2337" spans="1:20">
      <c r="A2337" s="4" t="s">
        <v>5123</v>
      </c>
      <c r="B2337" s="4" t="s">
        <v>18</v>
      </c>
      <c r="C2337" s="4" t="s">
        <v>5124</v>
      </c>
      <c r="D2337" t="str">
        <f t="shared" si="108"/>
        <v>580873 - Ticket Sales-Men's Soccer</v>
      </c>
      <c r="E2337" s="2">
        <v>41456</v>
      </c>
      <c r="F2337" s="4" t="s">
        <v>21</v>
      </c>
      <c r="G2337" s="4" t="s">
        <v>3022</v>
      </c>
      <c r="H2337" s="4" t="s">
        <v>4919</v>
      </c>
      <c r="I2337" s="4" t="s">
        <v>4921</v>
      </c>
      <c r="J2337" s="4" t="str">
        <f t="shared" si="109"/>
        <v>580021 - Sales &amp; Services of Educational Activities - Athletics (non-</v>
      </c>
      <c r="K2337" s="4" t="s">
        <v>3611</v>
      </c>
      <c r="L2337" s="4" t="s">
        <v>4279</v>
      </c>
      <c r="M2337" s="4" t="s">
        <v>4280</v>
      </c>
      <c r="N2337" t="str">
        <f t="shared" si="110"/>
        <v>580 - Other Financial Sources</v>
      </c>
      <c r="O2337" s="4" t="s">
        <v>3028</v>
      </c>
      <c r="P2337" s="4" t="s">
        <v>3029</v>
      </c>
      <c r="Q2337" s="4" t="s">
        <v>4918</v>
      </c>
      <c r="R2337" s="4" t="s">
        <v>30</v>
      </c>
      <c r="S2337" t="str">
        <f>VLOOKUP(H2337,'Object Code Definitions'!$A$3:$C$1497,3,0)</f>
        <v>Used only for revenue derived from athletics events which are non-self-supporting activities.  Athletics events that are self-supporting need to be recorded in 504012, Athletics (Self-Supporting).</v>
      </c>
      <c r="T2337" t="str">
        <f>VLOOKUP(H2337,'Object Code Definitions'!$A$3:$I$1497,9,0)</f>
        <v>Active</v>
      </c>
    </row>
    <row r="2338" spans="1:20">
      <c r="A2338" s="4" t="s">
        <v>5125</v>
      </c>
      <c r="B2338" s="4" t="s">
        <v>18</v>
      </c>
      <c r="C2338" s="4" t="s">
        <v>5126</v>
      </c>
      <c r="D2338" t="str">
        <f t="shared" si="108"/>
        <v>580874 - Ticket Sales-Women's Soccer</v>
      </c>
      <c r="E2338" s="2">
        <v>41456</v>
      </c>
      <c r="F2338" s="4" t="s">
        <v>21</v>
      </c>
      <c r="G2338" s="4" t="s">
        <v>3022</v>
      </c>
      <c r="H2338" s="4" t="s">
        <v>4919</v>
      </c>
      <c r="I2338" s="4" t="s">
        <v>4921</v>
      </c>
      <c r="J2338" s="4" t="str">
        <f t="shared" si="109"/>
        <v>580021 - Sales &amp; Services of Educational Activities - Athletics (non-</v>
      </c>
      <c r="K2338" s="4" t="s">
        <v>3611</v>
      </c>
      <c r="L2338" s="4" t="s">
        <v>4279</v>
      </c>
      <c r="M2338" s="4" t="s">
        <v>4280</v>
      </c>
      <c r="N2338" t="str">
        <f t="shared" si="110"/>
        <v>580 - Other Financial Sources</v>
      </c>
      <c r="O2338" s="4" t="s">
        <v>3028</v>
      </c>
      <c r="P2338" s="4" t="s">
        <v>3029</v>
      </c>
      <c r="Q2338" s="4" t="s">
        <v>4918</v>
      </c>
      <c r="R2338" s="4" t="s">
        <v>30</v>
      </c>
      <c r="S2338" t="str">
        <f>VLOOKUP(H2338,'Object Code Definitions'!$A$3:$C$1497,3,0)</f>
        <v>Used only for revenue derived from athletics events which are non-self-supporting activities.  Athletics events that are self-supporting need to be recorded in 504012, Athletics (Self-Supporting).</v>
      </c>
      <c r="T2338" t="str">
        <f>VLOOKUP(H2338,'Object Code Definitions'!$A$3:$I$1497,9,0)</f>
        <v>Active</v>
      </c>
    </row>
    <row r="2339" spans="1:20">
      <c r="A2339" s="4" t="s">
        <v>5127</v>
      </c>
      <c r="B2339" s="4" t="s">
        <v>18</v>
      </c>
      <c r="C2339" s="4" t="s">
        <v>5128</v>
      </c>
      <c r="D2339" t="str">
        <f t="shared" si="108"/>
        <v>580875 - Ticket Sales-Women'sVolleyball</v>
      </c>
      <c r="E2339" s="2">
        <v>41456</v>
      </c>
      <c r="F2339" s="4" t="s">
        <v>21</v>
      </c>
      <c r="G2339" s="4" t="s">
        <v>3022</v>
      </c>
      <c r="H2339" s="4" t="s">
        <v>4919</v>
      </c>
      <c r="I2339" s="4" t="s">
        <v>4921</v>
      </c>
      <c r="J2339" s="4" t="str">
        <f t="shared" si="109"/>
        <v>580021 - Sales &amp; Services of Educational Activities - Athletics (non-</v>
      </c>
      <c r="K2339" s="4" t="s">
        <v>3611</v>
      </c>
      <c r="L2339" s="4" t="s">
        <v>4279</v>
      </c>
      <c r="M2339" s="4" t="s">
        <v>4280</v>
      </c>
      <c r="N2339" t="str">
        <f t="shared" si="110"/>
        <v>580 - Other Financial Sources</v>
      </c>
      <c r="O2339" s="4" t="s">
        <v>3028</v>
      </c>
      <c r="P2339" s="4" t="s">
        <v>3029</v>
      </c>
      <c r="Q2339" s="4" t="s">
        <v>4918</v>
      </c>
      <c r="R2339" s="4" t="s">
        <v>30</v>
      </c>
      <c r="S2339" t="str">
        <f>VLOOKUP(H2339,'Object Code Definitions'!$A$3:$C$1497,3,0)</f>
        <v>Used only for revenue derived from athletics events which are non-self-supporting activities.  Athletics events that are self-supporting need to be recorded in 504012, Athletics (Self-Supporting).</v>
      </c>
      <c r="T2339" t="str">
        <f>VLOOKUP(H2339,'Object Code Definitions'!$A$3:$I$1497,9,0)</f>
        <v>Active</v>
      </c>
    </row>
    <row r="2340" spans="1:20">
      <c r="A2340" s="4" t="s">
        <v>5129</v>
      </c>
      <c r="B2340" s="4" t="s">
        <v>18</v>
      </c>
      <c r="C2340" s="4" t="s">
        <v>5130</v>
      </c>
      <c r="D2340" t="str">
        <f t="shared" si="108"/>
        <v>580876 - Athletics Guarantees</v>
      </c>
      <c r="E2340" s="2">
        <v>41456</v>
      </c>
      <c r="F2340" s="4" t="s">
        <v>21</v>
      </c>
      <c r="G2340" s="4" t="s">
        <v>3022</v>
      </c>
      <c r="H2340" s="4" t="s">
        <v>4919</v>
      </c>
      <c r="I2340" s="4" t="s">
        <v>4921</v>
      </c>
      <c r="J2340" s="4" t="str">
        <f t="shared" si="109"/>
        <v>580021 - Sales &amp; Services of Educational Activities - Athletics (non-</v>
      </c>
      <c r="K2340" s="4" t="s">
        <v>3611</v>
      </c>
      <c r="L2340" s="4" t="s">
        <v>4279</v>
      </c>
      <c r="M2340" s="4" t="s">
        <v>4280</v>
      </c>
      <c r="N2340" t="str">
        <f t="shared" si="110"/>
        <v>580 - Other Financial Sources</v>
      </c>
      <c r="O2340" s="4" t="s">
        <v>3028</v>
      </c>
      <c r="P2340" s="4" t="s">
        <v>3029</v>
      </c>
      <c r="Q2340" s="4" t="s">
        <v>4918</v>
      </c>
      <c r="R2340" s="4" t="s">
        <v>30</v>
      </c>
      <c r="S2340" t="str">
        <f>VLOOKUP(H2340,'Object Code Definitions'!$A$3:$C$1497,3,0)</f>
        <v>Used only for revenue derived from athletics events which are non-self-supporting activities.  Athletics events that are self-supporting need to be recorded in 504012, Athletics (Self-Supporting).</v>
      </c>
      <c r="T2340" t="str">
        <f>VLOOKUP(H2340,'Object Code Definitions'!$A$3:$I$1497,9,0)</f>
        <v>Active</v>
      </c>
    </row>
    <row r="2341" spans="1:20">
      <c r="A2341" s="4" t="s">
        <v>5131</v>
      </c>
      <c r="B2341" s="4" t="s">
        <v>18</v>
      </c>
      <c r="C2341" s="4" t="s">
        <v>5132</v>
      </c>
      <c r="D2341" t="str">
        <f t="shared" si="108"/>
        <v>580877 - NCAA Conference Tournament</v>
      </c>
      <c r="E2341" s="2">
        <v>41456</v>
      </c>
      <c r="F2341" s="4" t="s">
        <v>21</v>
      </c>
      <c r="G2341" s="4" t="s">
        <v>3022</v>
      </c>
      <c r="H2341" s="4" t="s">
        <v>4919</v>
      </c>
      <c r="I2341" s="4" t="s">
        <v>4921</v>
      </c>
      <c r="J2341" s="4" t="str">
        <f t="shared" si="109"/>
        <v>580021 - Sales &amp; Services of Educational Activities - Athletics (non-</v>
      </c>
      <c r="K2341" s="4" t="s">
        <v>3611</v>
      </c>
      <c r="L2341" s="4" t="s">
        <v>4279</v>
      </c>
      <c r="M2341" s="4" t="s">
        <v>4280</v>
      </c>
      <c r="N2341" t="str">
        <f t="shared" si="110"/>
        <v>580 - Other Financial Sources</v>
      </c>
      <c r="O2341" s="4" t="s">
        <v>3028</v>
      </c>
      <c r="P2341" s="4" t="s">
        <v>3029</v>
      </c>
      <c r="Q2341" s="4" t="s">
        <v>4918</v>
      </c>
      <c r="R2341" s="4" t="s">
        <v>30</v>
      </c>
      <c r="S2341" t="str">
        <f>VLOOKUP(H2341,'Object Code Definitions'!$A$3:$C$1497,3,0)</f>
        <v>Used only for revenue derived from athletics events which are non-self-supporting activities.  Athletics events that are self-supporting need to be recorded in 504012, Athletics (Self-Supporting).</v>
      </c>
      <c r="T2341" t="str">
        <f>VLOOKUP(H2341,'Object Code Definitions'!$A$3:$I$1497,9,0)</f>
        <v>Active</v>
      </c>
    </row>
    <row r="2342" spans="1:20">
      <c r="A2342" s="4" t="s">
        <v>5133</v>
      </c>
      <c r="B2342" s="4" t="s">
        <v>18</v>
      </c>
      <c r="C2342" s="4" t="s">
        <v>5134</v>
      </c>
      <c r="D2342" t="str">
        <f t="shared" si="108"/>
        <v>580878 - Athletics Concessions</v>
      </c>
      <c r="E2342" s="2">
        <v>41456</v>
      </c>
      <c r="F2342" s="4" t="s">
        <v>21</v>
      </c>
      <c r="G2342" s="4" t="s">
        <v>3022</v>
      </c>
      <c r="H2342" s="4" t="s">
        <v>4919</v>
      </c>
      <c r="I2342" s="4" t="s">
        <v>4921</v>
      </c>
      <c r="J2342" s="4" t="str">
        <f t="shared" si="109"/>
        <v>580021 - Sales &amp; Services of Educational Activities - Athletics (non-</v>
      </c>
      <c r="K2342" s="4" t="s">
        <v>3611</v>
      </c>
      <c r="L2342" s="4" t="s">
        <v>4279</v>
      </c>
      <c r="M2342" s="4" t="s">
        <v>4280</v>
      </c>
      <c r="N2342" t="str">
        <f t="shared" si="110"/>
        <v>580 - Other Financial Sources</v>
      </c>
      <c r="O2342" s="4" t="s">
        <v>3028</v>
      </c>
      <c r="P2342" s="4" t="s">
        <v>3029</v>
      </c>
      <c r="Q2342" s="4" t="s">
        <v>4918</v>
      </c>
      <c r="R2342" s="4" t="s">
        <v>30</v>
      </c>
      <c r="S2342" t="str">
        <f>VLOOKUP(H2342,'Object Code Definitions'!$A$3:$C$1497,3,0)</f>
        <v>Used only for revenue derived from athletics events which are non-self-supporting activities.  Athletics events that are self-supporting need to be recorded in 504012, Athletics (Self-Supporting).</v>
      </c>
      <c r="T2342" t="str">
        <f>VLOOKUP(H2342,'Object Code Definitions'!$A$3:$I$1497,9,0)</f>
        <v>Active</v>
      </c>
    </row>
    <row r="2343" spans="1:20">
      <c r="A2343" s="4" t="s">
        <v>5135</v>
      </c>
      <c r="B2343" s="4" t="s">
        <v>18</v>
      </c>
      <c r="C2343" s="4" t="s">
        <v>5136</v>
      </c>
      <c r="D2343" t="str">
        <f t="shared" si="108"/>
        <v>580879 - Camps</v>
      </c>
      <c r="E2343" s="2">
        <v>42917</v>
      </c>
      <c r="F2343" s="4" t="s">
        <v>21</v>
      </c>
      <c r="G2343" s="4" t="s">
        <v>3022</v>
      </c>
      <c r="H2343" s="4" t="s">
        <v>4919</v>
      </c>
      <c r="I2343" s="4" t="s">
        <v>4921</v>
      </c>
      <c r="J2343" s="4" t="str">
        <f t="shared" si="109"/>
        <v>580021 - Sales &amp; Services of Educational Activities - Athletics (non-</v>
      </c>
      <c r="K2343" s="4" t="s">
        <v>3611</v>
      </c>
      <c r="L2343" s="4" t="s">
        <v>4279</v>
      </c>
      <c r="M2343" s="4" t="s">
        <v>4280</v>
      </c>
      <c r="N2343" t="str">
        <f t="shared" si="110"/>
        <v>580 - Other Financial Sources</v>
      </c>
      <c r="O2343" s="4" t="s">
        <v>3028</v>
      </c>
      <c r="P2343" s="4" t="s">
        <v>3029</v>
      </c>
      <c r="Q2343" s="4" t="s">
        <v>4918</v>
      </c>
      <c r="R2343" s="4" t="s">
        <v>30</v>
      </c>
      <c r="S2343" t="str">
        <f>VLOOKUP(H2343,'Object Code Definitions'!$A$3:$C$1497,3,0)</f>
        <v>Used only for revenue derived from athletics events which are non-self-supporting activities.  Athletics events that are self-supporting need to be recorded in 504012, Athletics (Self-Supporting).</v>
      </c>
      <c r="T2343" t="str">
        <f>VLOOKUP(H2343,'Object Code Definitions'!$A$3:$I$1497,9,0)</f>
        <v>Active</v>
      </c>
    </row>
    <row r="2344" spans="1:20">
      <c r="A2344" s="4" t="s">
        <v>5137</v>
      </c>
      <c r="B2344" s="4" t="s">
        <v>18</v>
      </c>
      <c r="C2344" s="4" t="s">
        <v>5138</v>
      </c>
      <c r="D2344" t="str">
        <f t="shared" si="108"/>
        <v>580880 - Advertising &amp; Sponsorships</v>
      </c>
      <c r="E2344" s="2">
        <v>44378</v>
      </c>
      <c r="F2344" s="4" t="s">
        <v>21</v>
      </c>
      <c r="G2344" s="4" t="s">
        <v>3022</v>
      </c>
      <c r="H2344" s="4" t="s">
        <v>4919</v>
      </c>
      <c r="I2344" s="4" t="s">
        <v>4921</v>
      </c>
      <c r="J2344" s="4" t="str">
        <f t="shared" si="109"/>
        <v>580021 - Sales &amp; Services of Educational Activities - Athletics (non-</v>
      </c>
      <c r="K2344" s="4" t="s">
        <v>3611</v>
      </c>
      <c r="L2344" s="4" t="s">
        <v>4279</v>
      </c>
      <c r="M2344" s="4" t="s">
        <v>4280</v>
      </c>
      <c r="N2344" t="str">
        <f t="shared" si="110"/>
        <v>580 - Other Financial Sources</v>
      </c>
      <c r="O2344" s="4" t="s">
        <v>3028</v>
      </c>
      <c r="P2344" s="4" t="s">
        <v>3029</v>
      </c>
      <c r="Q2344" s="4" t="s">
        <v>4918</v>
      </c>
      <c r="R2344" s="4" t="s">
        <v>30</v>
      </c>
      <c r="S2344" t="str">
        <f>VLOOKUP(H2344,'Object Code Definitions'!$A$3:$C$1497,3,0)</f>
        <v>Used only for revenue derived from athletics events which are non-self-supporting activities.  Athletics events that are self-supporting need to be recorded in 504012, Athletics (Self-Supporting).</v>
      </c>
      <c r="T2344" t="str">
        <f>VLOOKUP(H2344,'Object Code Definitions'!$A$3:$I$1497,9,0)</f>
        <v>Active</v>
      </c>
    </row>
    <row r="2345" spans="1:20">
      <c r="A2345" s="4" t="s">
        <v>5139</v>
      </c>
      <c r="B2345" s="4" t="s">
        <v>18</v>
      </c>
      <c r="C2345" s="4" t="s">
        <v>5140</v>
      </c>
      <c r="D2345" t="str">
        <f t="shared" si="108"/>
        <v>580881 - FND-Brand Sponsorship</v>
      </c>
      <c r="E2345" s="2">
        <v>44378</v>
      </c>
      <c r="F2345" s="4" t="s">
        <v>21</v>
      </c>
      <c r="G2345" s="4" t="s">
        <v>3022</v>
      </c>
      <c r="H2345" s="4" t="s">
        <v>4602</v>
      </c>
      <c r="I2345" s="4" t="s">
        <v>4603</v>
      </c>
      <c r="J2345" s="4" t="str">
        <f t="shared" si="109"/>
        <v>580093 - Other Non-operating Revenues</v>
      </c>
      <c r="K2345" s="4" t="s">
        <v>3611</v>
      </c>
      <c r="L2345" s="4" t="s">
        <v>4279</v>
      </c>
      <c r="M2345" s="4" t="s">
        <v>4280</v>
      </c>
      <c r="N2345" t="str">
        <f t="shared" si="110"/>
        <v>580 - Other Financial Sources</v>
      </c>
      <c r="O2345" s="4" t="s">
        <v>3028</v>
      </c>
      <c r="P2345" s="4" t="s">
        <v>3029</v>
      </c>
      <c r="Q2345" s="4" t="s">
        <v>3984</v>
      </c>
      <c r="R2345" s="4" t="s">
        <v>30</v>
      </c>
      <c r="S2345" t="str">
        <f>VLOOKUP(H2345,'Object Code Definitions'!$A$3:$C$1497,3,0)</f>
        <v>Used for nonoperating revenues that do not fit the definition of other more detailed non-operating revenue object codes such as sale of fixed assets, CSURMA dividend revenues or auxiliary lease and loan principal payments.</v>
      </c>
      <c r="T2345" t="str">
        <f>VLOOKUP(H2345,'Object Code Definitions'!$A$3:$I$1497,9,0)</f>
        <v>Active</v>
      </c>
    </row>
    <row r="2346" spans="1:20">
      <c r="A2346" s="4" t="s">
        <v>5141</v>
      </c>
      <c r="B2346" s="4" t="s">
        <v>18</v>
      </c>
      <c r="C2346" s="4" t="s">
        <v>5142</v>
      </c>
      <c r="D2346" t="str">
        <f t="shared" si="108"/>
        <v>580890 - CostRecvry0948-HousingAcctgSvc</v>
      </c>
      <c r="E2346" s="2">
        <v>40725</v>
      </c>
      <c r="F2346" s="4" t="s">
        <v>21</v>
      </c>
      <c r="G2346" s="4" t="s">
        <v>3022</v>
      </c>
      <c r="H2346" s="4" t="s">
        <v>4913</v>
      </c>
      <c r="I2346" s="4" t="s">
        <v>4914</v>
      </c>
      <c r="J2346" s="4" t="str">
        <f t="shared" si="109"/>
        <v>580094 - Cost Recovery from Other CSU Funds within 0948</v>
      </c>
      <c r="K2346" s="4" t="s">
        <v>3611</v>
      </c>
      <c r="L2346" s="4" t="s">
        <v>4279</v>
      </c>
      <c r="M2346" s="4" t="s">
        <v>4280</v>
      </c>
      <c r="N2346" t="str">
        <f t="shared" si="110"/>
        <v>580 - Other Financial Sources</v>
      </c>
      <c r="O2346" s="4" t="s">
        <v>3028</v>
      </c>
      <c r="P2346" s="4" t="s">
        <v>3029</v>
      </c>
      <c r="Q2346" s="4" t="s">
        <v>4181</v>
      </c>
      <c r="R2346" s="4" t="s">
        <v>30</v>
      </c>
      <c r="S2346" t="str">
        <f>VLOOKUP(H2346,'Object Code Definitions'!$A$3:$C$1497,3,0)</f>
        <v>Used for inter-fund cost recovery transactions occurring between two campus funds within state fund 0948.</v>
      </c>
      <c r="T2346" t="str">
        <f>VLOOKUP(H2346,'Object Code Definitions'!$A$3:$I$1497,9,0)</f>
        <v>Active</v>
      </c>
    </row>
    <row r="2347" spans="1:20">
      <c r="A2347" s="4" t="s">
        <v>5143</v>
      </c>
      <c r="B2347" s="4" t="s">
        <v>18</v>
      </c>
      <c r="C2347" s="4" t="s">
        <v>5144</v>
      </c>
      <c r="D2347" t="str">
        <f t="shared" si="108"/>
        <v>580891 - CostRecvry0948-ParkingAcctgSvc</v>
      </c>
      <c r="E2347" s="2">
        <v>40725</v>
      </c>
      <c r="F2347" s="4" t="s">
        <v>21</v>
      </c>
      <c r="G2347" s="4" t="s">
        <v>3022</v>
      </c>
      <c r="H2347" s="4" t="s">
        <v>4913</v>
      </c>
      <c r="I2347" s="4" t="s">
        <v>4914</v>
      </c>
      <c r="J2347" s="4" t="str">
        <f t="shared" si="109"/>
        <v>580094 - Cost Recovery from Other CSU Funds within 0948</v>
      </c>
      <c r="K2347" s="4" t="s">
        <v>3611</v>
      </c>
      <c r="L2347" s="4" t="s">
        <v>4279</v>
      </c>
      <c r="M2347" s="4" t="s">
        <v>4280</v>
      </c>
      <c r="N2347" t="str">
        <f t="shared" si="110"/>
        <v>580 - Other Financial Sources</v>
      </c>
      <c r="O2347" s="4" t="s">
        <v>3028</v>
      </c>
      <c r="P2347" s="4" t="s">
        <v>3029</v>
      </c>
      <c r="Q2347" s="4" t="s">
        <v>4181</v>
      </c>
      <c r="R2347" s="4" t="s">
        <v>30</v>
      </c>
      <c r="S2347" t="str">
        <f>VLOOKUP(H2347,'Object Code Definitions'!$A$3:$C$1497,3,0)</f>
        <v>Used for inter-fund cost recovery transactions occurring between two campus funds within state fund 0948.</v>
      </c>
      <c r="T2347" t="str">
        <f>VLOOKUP(H2347,'Object Code Definitions'!$A$3:$I$1497,9,0)</f>
        <v>Active</v>
      </c>
    </row>
    <row r="2348" spans="1:20">
      <c r="A2348" s="4" t="s">
        <v>5145</v>
      </c>
      <c r="B2348" s="4" t="s">
        <v>18</v>
      </c>
      <c r="C2348" s="4" t="s">
        <v>5146</v>
      </c>
      <c r="D2348" t="str">
        <f t="shared" si="108"/>
        <v>580892 - CostRecovery0948-CEL Acctg Svc</v>
      </c>
      <c r="E2348" s="2">
        <v>40725</v>
      </c>
      <c r="F2348" s="4" t="s">
        <v>21</v>
      </c>
      <c r="G2348" s="4" t="s">
        <v>3022</v>
      </c>
      <c r="H2348" s="4" t="s">
        <v>4913</v>
      </c>
      <c r="I2348" s="4" t="s">
        <v>4914</v>
      </c>
      <c r="J2348" s="4" t="str">
        <f t="shared" si="109"/>
        <v>580094 - Cost Recovery from Other CSU Funds within 0948</v>
      </c>
      <c r="K2348" s="4" t="s">
        <v>3611</v>
      </c>
      <c r="L2348" s="4" t="s">
        <v>4279</v>
      </c>
      <c r="M2348" s="4" t="s">
        <v>4280</v>
      </c>
      <c r="N2348" t="str">
        <f t="shared" si="110"/>
        <v>580 - Other Financial Sources</v>
      </c>
      <c r="O2348" s="4" t="s">
        <v>3028</v>
      </c>
      <c r="P2348" s="4" t="s">
        <v>3029</v>
      </c>
      <c r="Q2348" s="4" t="s">
        <v>4181</v>
      </c>
      <c r="R2348" s="4" t="s">
        <v>30</v>
      </c>
      <c r="S2348" t="str">
        <f>VLOOKUP(H2348,'Object Code Definitions'!$A$3:$C$1497,3,0)</f>
        <v>Used for inter-fund cost recovery transactions occurring between two campus funds within state fund 0948.</v>
      </c>
      <c r="T2348" t="str">
        <f>VLOOKUP(H2348,'Object Code Definitions'!$A$3:$I$1497,9,0)</f>
        <v>Active</v>
      </c>
    </row>
    <row r="2349" spans="1:20">
      <c r="A2349" s="4" t="s">
        <v>5147</v>
      </c>
      <c r="B2349" s="4" t="s">
        <v>18</v>
      </c>
      <c r="C2349" s="4" t="s">
        <v>5148</v>
      </c>
      <c r="D2349" t="str">
        <f t="shared" si="108"/>
        <v>580893 - Parking Permits-CEL-Chargeback</v>
      </c>
      <c r="E2349" s="2">
        <v>42552</v>
      </c>
      <c r="F2349" s="4" t="s">
        <v>21</v>
      </c>
      <c r="G2349" s="4" t="s">
        <v>3022</v>
      </c>
      <c r="H2349" s="4" t="s">
        <v>4913</v>
      </c>
      <c r="I2349" s="4" t="s">
        <v>4914</v>
      </c>
      <c r="J2349" s="4" t="str">
        <f t="shared" si="109"/>
        <v>580094 - Cost Recovery from Other CSU Funds within 0948</v>
      </c>
      <c r="K2349" s="4" t="s">
        <v>3611</v>
      </c>
      <c r="L2349" s="4" t="s">
        <v>4279</v>
      </c>
      <c r="M2349" s="4" t="s">
        <v>4280</v>
      </c>
      <c r="N2349" t="str">
        <f t="shared" si="110"/>
        <v>580 - Other Financial Sources</v>
      </c>
      <c r="O2349" s="4" t="s">
        <v>3028</v>
      </c>
      <c r="P2349" s="4" t="s">
        <v>3029</v>
      </c>
      <c r="Q2349" s="4" t="s">
        <v>4181</v>
      </c>
      <c r="R2349" s="4" t="s">
        <v>30</v>
      </c>
      <c r="S2349" t="str">
        <f>VLOOKUP(H2349,'Object Code Definitions'!$A$3:$C$1497,3,0)</f>
        <v>Used for inter-fund cost recovery transactions occurring between two campus funds within state fund 0948.</v>
      </c>
      <c r="T2349" t="str">
        <f>VLOOKUP(H2349,'Object Code Definitions'!$A$3:$I$1497,9,0)</f>
        <v>Active</v>
      </c>
    </row>
    <row r="2350" spans="1:20">
      <c r="A2350" s="4" t="s">
        <v>5149</v>
      </c>
      <c r="B2350" s="4" t="s">
        <v>18</v>
      </c>
      <c r="C2350" s="4" t="s">
        <v>5150</v>
      </c>
      <c r="D2350" t="str">
        <f t="shared" si="108"/>
        <v>580894 - CAPCostRecovery-SelfSupp Entrp</v>
      </c>
      <c r="E2350" s="2">
        <v>42917</v>
      </c>
      <c r="F2350" s="4" t="s">
        <v>21</v>
      </c>
      <c r="G2350" s="4" t="s">
        <v>3022</v>
      </c>
      <c r="H2350" s="4" t="s">
        <v>4913</v>
      </c>
      <c r="I2350" s="4" t="s">
        <v>4914</v>
      </c>
      <c r="J2350" s="4" t="str">
        <f t="shared" si="109"/>
        <v>580094 - Cost Recovery from Other CSU Funds within 0948</v>
      </c>
      <c r="K2350" s="4" t="s">
        <v>3611</v>
      </c>
      <c r="L2350" s="4" t="s">
        <v>4279</v>
      </c>
      <c r="M2350" s="4" t="s">
        <v>4280</v>
      </c>
      <c r="N2350" t="str">
        <f t="shared" si="110"/>
        <v>580 - Other Financial Sources</v>
      </c>
      <c r="O2350" s="4" t="s">
        <v>3028</v>
      </c>
      <c r="P2350" s="4" t="s">
        <v>3029</v>
      </c>
      <c r="Q2350" s="4" t="s">
        <v>4181</v>
      </c>
      <c r="R2350" s="4" t="s">
        <v>30</v>
      </c>
      <c r="S2350" t="str">
        <f>VLOOKUP(H2350,'Object Code Definitions'!$A$3:$C$1497,3,0)</f>
        <v>Used for inter-fund cost recovery transactions occurring between two campus funds within state fund 0948.</v>
      </c>
      <c r="T2350" t="str">
        <f>VLOOKUP(H2350,'Object Code Definitions'!$A$3:$I$1497,9,0)</f>
        <v>Active</v>
      </c>
    </row>
    <row r="2351" spans="1:20">
      <c r="A2351" s="4" t="s">
        <v>5151</v>
      </c>
      <c r="B2351" s="4" t="s">
        <v>18</v>
      </c>
      <c r="C2351" s="4" t="s">
        <v>5152</v>
      </c>
      <c r="D2351" t="str">
        <f t="shared" si="108"/>
        <v>580895 - CostRecoveryAux-ASI Acctng Svc</v>
      </c>
      <c r="E2351" s="2">
        <v>40725</v>
      </c>
      <c r="F2351" s="4" t="s">
        <v>21</v>
      </c>
      <c r="G2351" s="4" t="s">
        <v>3022</v>
      </c>
      <c r="H2351" s="4" t="s">
        <v>4931</v>
      </c>
      <c r="I2351" s="4" t="s">
        <v>4933</v>
      </c>
      <c r="J2351" s="4" t="str">
        <f t="shared" si="109"/>
        <v>580095 - Cost Recovery from Auxiliary Organizations</v>
      </c>
      <c r="K2351" s="4" t="s">
        <v>3611</v>
      </c>
      <c r="L2351" s="4" t="s">
        <v>4279</v>
      </c>
      <c r="M2351" s="4" t="s">
        <v>4280</v>
      </c>
      <c r="N2351" t="str">
        <f t="shared" si="110"/>
        <v>580 - Other Financial Sources</v>
      </c>
      <c r="O2351" s="4" t="s">
        <v>3028</v>
      </c>
      <c r="P2351" s="4" t="s">
        <v>3029</v>
      </c>
      <c r="Q2351" s="4" t="s">
        <v>4181</v>
      </c>
      <c r="R2351" s="4" t="s">
        <v>30</v>
      </c>
      <c r="S2351" t="str">
        <f>VLOOKUP(H2351,'Object Code Definitions'!$A$3:$C$1497,3,0)</f>
        <v>Used for inter-fund cost recovery transactions occurring between a campus fund and an auxiliary.</v>
      </c>
      <c r="T2351" t="str">
        <f>VLOOKUP(H2351,'Object Code Definitions'!$A$3:$I$1497,9,0)</f>
        <v>Active</v>
      </c>
    </row>
    <row r="2352" spans="1:20">
      <c r="A2352" s="4" t="s">
        <v>5153</v>
      </c>
      <c r="B2352" s="4" t="s">
        <v>18</v>
      </c>
      <c r="C2352" s="4" t="s">
        <v>5154</v>
      </c>
      <c r="D2352" t="str">
        <f t="shared" si="108"/>
        <v>580896 - CostRecoveryAux-SMSU Acctg Svc</v>
      </c>
      <c r="E2352" s="2">
        <v>40725</v>
      </c>
      <c r="F2352" s="4" t="s">
        <v>21</v>
      </c>
      <c r="G2352" s="4" t="s">
        <v>3022</v>
      </c>
      <c r="H2352" s="4" t="s">
        <v>4931</v>
      </c>
      <c r="I2352" s="4" t="s">
        <v>4933</v>
      </c>
      <c r="J2352" s="4" t="str">
        <f t="shared" si="109"/>
        <v>580095 - Cost Recovery from Auxiliary Organizations</v>
      </c>
      <c r="K2352" s="4" t="s">
        <v>3611</v>
      </c>
      <c r="L2352" s="4" t="s">
        <v>4279</v>
      </c>
      <c r="M2352" s="4" t="s">
        <v>4280</v>
      </c>
      <c r="N2352" t="str">
        <f t="shared" si="110"/>
        <v>580 - Other Financial Sources</v>
      </c>
      <c r="O2352" s="4" t="s">
        <v>3028</v>
      </c>
      <c r="P2352" s="4" t="s">
        <v>3029</v>
      </c>
      <c r="Q2352" s="4" t="s">
        <v>4181</v>
      </c>
      <c r="R2352" s="4" t="s">
        <v>30</v>
      </c>
      <c r="S2352" t="str">
        <f>VLOOKUP(H2352,'Object Code Definitions'!$A$3:$C$1497,3,0)</f>
        <v>Used for inter-fund cost recovery transactions occurring between a campus fund and an auxiliary.</v>
      </c>
      <c r="T2352" t="str">
        <f>VLOOKUP(H2352,'Object Code Definitions'!$A$3:$I$1497,9,0)</f>
        <v>Active</v>
      </c>
    </row>
    <row r="2353" spans="1:20">
      <c r="A2353" s="4" t="s">
        <v>5155</v>
      </c>
      <c r="B2353" s="4" t="s">
        <v>18</v>
      </c>
      <c r="C2353" s="4" t="s">
        <v>5156</v>
      </c>
      <c r="D2353" t="str">
        <f t="shared" si="108"/>
        <v>580897 - HsgRent-Conf/Wrkshp-Chargeback</v>
      </c>
      <c r="E2353" s="2">
        <v>42552</v>
      </c>
      <c r="F2353" s="4" t="s">
        <v>21</v>
      </c>
      <c r="G2353" s="4" t="s">
        <v>3022</v>
      </c>
      <c r="H2353" s="4" t="s">
        <v>4913</v>
      </c>
      <c r="I2353" s="4" t="s">
        <v>4914</v>
      </c>
      <c r="J2353" s="4" t="str">
        <f t="shared" si="109"/>
        <v>580094 - Cost Recovery from Other CSU Funds within 0948</v>
      </c>
      <c r="K2353" s="4" t="s">
        <v>3611</v>
      </c>
      <c r="L2353" s="4" t="s">
        <v>4279</v>
      </c>
      <c r="M2353" s="4" t="s">
        <v>4280</v>
      </c>
      <c r="N2353" t="str">
        <f t="shared" si="110"/>
        <v>580 - Other Financial Sources</v>
      </c>
      <c r="O2353" s="4" t="s">
        <v>3028</v>
      </c>
      <c r="P2353" s="4" t="s">
        <v>3029</v>
      </c>
      <c r="Q2353" s="4" t="s">
        <v>4181</v>
      </c>
      <c r="R2353" s="4" t="s">
        <v>30</v>
      </c>
      <c r="S2353" t="str">
        <f>VLOOKUP(H2353,'Object Code Definitions'!$A$3:$C$1497,3,0)</f>
        <v>Used for inter-fund cost recovery transactions occurring between two campus funds within state fund 0948.</v>
      </c>
      <c r="T2353" t="str">
        <f>VLOOKUP(H2353,'Object Code Definitions'!$A$3:$I$1497,9,0)</f>
        <v>Active</v>
      </c>
    </row>
    <row r="2354" spans="1:20">
      <c r="A2354" s="4" t="s">
        <v>5157</v>
      </c>
      <c r="B2354" s="4" t="s">
        <v>18</v>
      </c>
      <c r="C2354" s="4" t="s">
        <v>5158</v>
      </c>
      <c r="D2354" t="str">
        <f t="shared" si="108"/>
        <v>580898 - Parking Gates-Rev - Chargeback</v>
      </c>
      <c r="E2354" s="2">
        <v>42552</v>
      </c>
      <c r="F2354" s="4" t="s">
        <v>21</v>
      </c>
      <c r="G2354" s="4" t="s">
        <v>3022</v>
      </c>
      <c r="H2354" s="4" t="s">
        <v>4913</v>
      </c>
      <c r="I2354" s="4" t="s">
        <v>4914</v>
      </c>
      <c r="J2354" s="4" t="str">
        <f t="shared" si="109"/>
        <v>580094 - Cost Recovery from Other CSU Funds within 0948</v>
      </c>
      <c r="K2354" s="4" t="s">
        <v>3611</v>
      </c>
      <c r="L2354" s="4" t="s">
        <v>4279</v>
      </c>
      <c r="M2354" s="4" t="s">
        <v>4280</v>
      </c>
      <c r="N2354" t="str">
        <f t="shared" si="110"/>
        <v>580 - Other Financial Sources</v>
      </c>
      <c r="O2354" s="4" t="s">
        <v>3028</v>
      </c>
      <c r="P2354" s="4" t="s">
        <v>3029</v>
      </c>
      <c r="Q2354" s="4" t="s">
        <v>4181</v>
      </c>
      <c r="R2354" s="4" t="s">
        <v>30</v>
      </c>
      <c r="S2354" t="str">
        <f>VLOOKUP(H2354,'Object Code Definitions'!$A$3:$C$1497,3,0)</f>
        <v>Used for inter-fund cost recovery transactions occurring between two campus funds within state fund 0948.</v>
      </c>
      <c r="T2354" t="str">
        <f>VLOOKUP(H2354,'Object Code Definitions'!$A$3:$I$1497,9,0)</f>
        <v>Active</v>
      </c>
    </row>
    <row r="2355" spans="1:20">
      <c r="A2355" s="4" t="s">
        <v>5159</v>
      </c>
      <c r="B2355" s="4" t="s">
        <v>18</v>
      </c>
      <c r="C2355" s="4" t="s">
        <v>5160</v>
      </c>
      <c r="D2355" t="str">
        <f t="shared" si="108"/>
        <v>580899 - Parking-SpecEvents -Chargeback</v>
      </c>
      <c r="E2355" s="2">
        <v>42552</v>
      </c>
      <c r="F2355" s="4" t="s">
        <v>21</v>
      </c>
      <c r="G2355" s="4" t="s">
        <v>3022</v>
      </c>
      <c r="H2355" s="4" t="s">
        <v>4913</v>
      </c>
      <c r="I2355" s="4" t="s">
        <v>4914</v>
      </c>
      <c r="J2355" s="4" t="str">
        <f t="shared" si="109"/>
        <v>580094 - Cost Recovery from Other CSU Funds within 0948</v>
      </c>
      <c r="K2355" s="4" t="s">
        <v>3611</v>
      </c>
      <c r="L2355" s="4" t="s">
        <v>4279</v>
      </c>
      <c r="M2355" s="4" t="s">
        <v>4280</v>
      </c>
      <c r="N2355" t="str">
        <f t="shared" si="110"/>
        <v>580 - Other Financial Sources</v>
      </c>
      <c r="O2355" s="4" t="s">
        <v>3028</v>
      </c>
      <c r="P2355" s="4" t="s">
        <v>3029</v>
      </c>
      <c r="Q2355" s="4" t="s">
        <v>4181</v>
      </c>
      <c r="R2355" s="4" t="s">
        <v>30</v>
      </c>
      <c r="S2355" t="str">
        <f>VLOOKUP(H2355,'Object Code Definitions'!$A$3:$C$1497,3,0)</f>
        <v>Used for inter-fund cost recovery transactions occurring between two campus funds within state fund 0948.</v>
      </c>
      <c r="T2355" t="str">
        <f>VLOOKUP(H2355,'Object Code Definitions'!$A$3:$I$1497,9,0)</f>
        <v>Active</v>
      </c>
    </row>
    <row r="2356" spans="1:20">
      <c r="A2356" s="4" t="s">
        <v>4938</v>
      </c>
      <c r="B2356" s="4" t="s">
        <v>18</v>
      </c>
      <c r="C2356" s="4" t="s">
        <v>4939</v>
      </c>
      <c r="D2356" t="str">
        <f t="shared" si="108"/>
        <v>580900 - Fed Fin Aid Admin Allowance</v>
      </c>
      <c r="E2356" s="2">
        <v>40360</v>
      </c>
      <c r="F2356" s="4" t="s">
        <v>20</v>
      </c>
      <c r="G2356" s="4" t="s">
        <v>3022</v>
      </c>
      <c r="H2356" s="4" t="s">
        <v>4937</v>
      </c>
      <c r="I2356" s="4" t="s">
        <v>4940</v>
      </c>
      <c r="J2356" s="4" t="str">
        <f t="shared" si="109"/>
        <v>580097 - Federal Financial Aid Admin Allowance (Obsolete)</v>
      </c>
      <c r="K2356" s="4" t="s">
        <v>3611</v>
      </c>
      <c r="L2356" s="4" t="s">
        <v>4279</v>
      </c>
      <c r="M2356" s="4" t="s">
        <v>4280</v>
      </c>
      <c r="N2356" t="str">
        <f t="shared" si="110"/>
        <v>580 - Other Financial Sources</v>
      </c>
      <c r="O2356" s="4" t="s">
        <v>3028</v>
      </c>
      <c r="P2356" s="4" t="s">
        <v>3029</v>
      </c>
      <c r="Q2356" s="4" t="s">
        <v>3551</v>
      </c>
      <c r="R2356" s="4" t="s">
        <v>30</v>
      </c>
      <c r="S2356" t="str">
        <f>VLOOKUP(H2356,'Object Code Definitions'!$A$3:$C$1497,3,0)</f>
        <v>Only used to record the allowance built into the federal financial aid programs. Examples: work study contract and Pell Grant. This object code is intended to account for external revenue source.  Do not use  it for internal charges.</v>
      </c>
      <c r="T2356" t="str">
        <f>VLOOKUP(H2356,'Object Code Definitions'!$A$3:$I$1497,9,0)</f>
        <v>Active</v>
      </c>
    </row>
    <row r="2357" spans="1:20">
      <c r="A2357" s="4" t="s">
        <v>5161</v>
      </c>
      <c r="B2357" s="4" t="s">
        <v>18</v>
      </c>
      <c r="C2357" s="4" t="s">
        <v>5162</v>
      </c>
      <c r="D2357" t="str">
        <f t="shared" si="108"/>
        <v>580901 - Aux CSURMA Dividend Revenue</v>
      </c>
      <c r="E2357" s="2">
        <v>41456</v>
      </c>
      <c r="F2357" s="4" t="s">
        <v>21</v>
      </c>
      <c r="G2357" s="4" t="s">
        <v>3022</v>
      </c>
      <c r="H2357" s="4" t="s">
        <v>4602</v>
      </c>
      <c r="I2357" s="4" t="s">
        <v>4603</v>
      </c>
      <c r="J2357" s="4" t="str">
        <f t="shared" si="109"/>
        <v>580093 - Other Non-operating Revenues</v>
      </c>
      <c r="K2357" s="4" t="s">
        <v>3611</v>
      </c>
      <c r="L2357" s="4" t="s">
        <v>4279</v>
      </c>
      <c r="M2357" s="4" t="s">
        <v>4280</v>
      </c>
      <c r="N2357" t="str">
        <f t="shared" si="110"/>
        <v>580 - Other Financial Sources</v>
      </c>
      <c r="O2357" s="4" t="s">
        <v>3028</v>
      </c>
      <c r="P2357" s="4" t="s">
        <v>3029</v>
      </c>
      <c r="Q2357" s="4" t="s">
        <v>3984</v>
      </c>
      <c r="R2357" s="4" t="s">
        <v>30</v>
      </c>
      <c r="S2357" t="str">
        <f>VLOOKUP(H2357,'Object Code Definitions'!$A$3:$C$1497,3,0)</f>
        <v>Used for nonoperating revenues that do not fit the definition of other more detailed non-operating revenue object codes such as sale of fixed assets, CSURMA dividend revenues or auxiliary lease and loan principal payments.</v>
      </c>
      <c r="T2357" t="str">
        <f>VLOOKUP(H2357,'Object Code Definitions'!$A$3:$I$1497,9,0)</f>
        <v>Active</v>
      </c>
    </row>
    <row r="2358" spans="1:20">
      <c r="A2358" s="4" t="s">
        <v>5163</v>
      </c>
      <c r="B2358" s="4" t="s">
        <v>5163</v>
      </c>
      <c r="C2358" s="4" t="s">
        <v>5164</v>
      </c>
      <c r="D2358" t="str">
        <f t="shared" si="108"/>
        <v>580902 - OthrNonOprRev-Study Abroad Prg</v>
      </c>
      <c r="E2358" s="2">
        <v>40725</v>
      </c>
      <c r="F2358" s="4" t="s">
        <v>20</v>
      </c>
      <c r="G2358" s="4" t="s">
        <v>3022</v>
      </c>
      <c r="H2358" s="4" t="s">
        <v>4602</v>
      </c>
      <c r="I2358" s="4" t="s">
        <v>4603</v>
      </c>
      <c r="J2358" s="4" t="str">
        <f t="shared" si="109"/>
        <v>580093 - Other Non-operating Revenues</v>
      </c>
      <c r="K2358" s="4" t="s">
        <v>3611</v>
      </c>
      <c r="L2358" s="4" t="s">
        <v>4279</v>
      </c>
      <c r="M2358" s="4" t="s">
        <v>4280</v>
      </c>
      <c r="N2358" t="str">
        <f t="shared" si="110"/>
        <v>580 - Other Financial Sources</v>
      </c>
      <c r="O2358" s="4" t="s">
        <v>3028</v>
      </c>
      <c r="P2358" s="4" t="s">
        <v>3029</v>
      </c>
      <c r="Q2358" s="4" t="s">
        <v>3984</v>
      </c>
      <c r="R2358" s="4" t="s">
        <v>30</v>
      </c>
      <c r="S2358" t="str">
        <f>VLOOKUP(H2358,'Object Code Definitions'!$A$3:$C$1497,3,0)</f>
        <v>Used for nonoperating revenues that do not fit the definition of other more detailed non-operating revenue object codes such as sale of fixed assets, CSURMA dividend revenues or auxiliary lease and loan principal payments.</v>
      </c>
      <c r="T2358" t="str">
        <f>VLOOKUP(H2358,'Object Code Definitions'!$A$3:$I$1497,9,0)</f>
        <v>Active</v>
      </c>
    </row>
    <row r="2359" spans="1:20">
      <c r="A2359" s="4" t="s">
        <v>5165</v>
      </c>
      <c r="B2359" s="4" t="s">
        <v>5165</v>
      </c>
      <c r="C2359" s="4" t="s">
        <v>5166</v>
      </c>
      <c r="D2359" t="str">
        <f t="shared" si="108"/>
        <v>580903 - OthrNonOpRev-Trsfr fm AUX</v>
      </c>
      <c r="E2359" s="2">
        <v>44013</v>
      </c>
      <c r="F2359" s="4" t="s">
        <v>21</v>
      </c>
      <c r="G2359" s="4" t="s">
        <v>3022</v>
      </c>
      <c r="H2359" s="4" t="s">
        <v>4602</v>
      </c>
      <c r="I2359" s="4" t="s">
        <v>4603</v>
      </c>
      <c r="J2359" s="4" t="str">
        <f t="shared" si="109"/>
        <v>580093 - Other Non-operating Revenues</v>
      </c>
      <c r="K2359" s="4" t="s">
        <v>3611</v>
      </c>
      <c r="L2359" s="4" t="s">
        <v>4279</v>
      </c>
      <c r="M2359" s="4" t="s">
        <v>4280</v>
      </c>
      <c r="N2359" t="str">
        <f t="shared" si="110"/>
        <v>580 - Other Financial Sources</v>
      </c>
      <c r="O2359" s="4" t="s">
        <v>3028</v>
      </c>
      <c r="P2359" s="4" t="s">
        <v>3029</v>
      </c>
      <c r="Q2359" s="4" t="s">
        <v>3984</v>
      </c>
      <c r="R2359" s="4" t="s">
        <v>30</v>
      </c>
      <c r="S2359" t="str">
        <f>VLOOKUP(H2359,'Object Code Definitions'!$A$3:$C$1497,3,0)</f>
        <v>Used for nonoperating revenues that do not fit the definition of other more detailed non-operating revenue object codes such as sale of fixed assets, CSURMA dividend revenues or auxiliary lease and loan principal payments.</v>
      </c>
      <c r="T2359" t="str">
        <f>VLOOKUP(H2359,'Object Code Definitions'!$A$3:$I$1497,9,0)</f>
        <v>Active</v>
      </c>
    </row>
    <row r="2360" spans="1:20">
      <c r="A2360" s="4" t="s">
        <v>5167</v>
      </c>
      <c r="B2360" s="4" t="s">
        <v>18</v>
      </c>
      <c r="C2360" s="4" t="s">
        <v>5168</v>
      </c>
      <c r="D2360" t="str">
        <f t="shared" si="108"/>
        <v>580904 - OthrNonOprRev-CSUPERB Grants</v>
      </c>
      <c r="E2360" s="2">
        <v>40360</v>
      </c>
      <c r="F2360" s="4" t="s">
        <v>21</v>
      </c>
      <c r="G2360" s="4" t="s">
        <v>3022</v>
      </c>
      <c r="H2360" s="4" t="s">
        <v>4602</v>
      </c>
      <c r="I2360" s="4" t="s">
        <v>4603</v>
      </c>
      <c r="J2360" s="4" t="str">
        <f t="shared" si="109"/>
        <v>580093 - Other Non-operating Revenues</v>
      </c>
      <c r="K2360" s="4" t="s">
        <v>3611</v>
      </c>
      <c r="L2360" s="4" t="s">
        <v>4279</v>
      </c>
      <c r="M2360" s="4" t="s">
        <v>4280</v>
      </c>
      <c r="N2360" t="str">
        <f t="shared" si="110"/>
        <v>580 - Other Financial Sources</v>
      </c>
      <c r="O2360" s="4" t="s">
        <v>3028</v>
      </c>
      <c r="P2360" s="4" t="s">
        <v>3029</v>
      </c>
      <c r="Q2360" s="4" t="s">
        <v>3984</v>
      </c>
      <c r="R2360" s="4" t="s">
        <v>30</v>
      </c>
      <c r="S2360" t="str">
        <f>VLOOKUP(H2360,'Object Code Definitions'!$A$3:$C$1497,3,0)</f>
        <v>Used for nonoperating revenues that do not fit the definition of other more detailed non-operating revenue object codes such as sale of fixed assets, CSURMA dividend revenues or auxiliary lease and loan principal payments.</v>
      </c>
      <c r="T2360" t="str">
        <f>VLOOKUP(H2360,'Object Code Definitions'!$A$3:$I$1497,9,0)</f>
        <v>Active</v>
      </c>
    </row>
    <row r="2361" spans="1:20">
      <c r="A2361" s="4" t="s">
        <v>5169</v>
      </c>
      <c r="B2361" s="4" t="s">
        <v>18</v>
      </c>
      <c r="C2361" s="4" t="s">
        <v>5170</v>
      </c>
      <c r="D2361" t="str">
        <f t="shared" si="108"/>
        <v>580905 - Dispensing Machine Revenue</v>
      </c>
      <c r="E2361" s="2">
        <v>41821</v>
      </c>
      <c r="F2361" s="4" t="s">
        <v>21</v>
      </c>
      <c r="G2361" s="4" t="s">
        <v>3022</v>
      </c>
      <c r="H2361" s="4" t="s">
        <v>4277</v>
      </c>
      <c r="I2361" s="4" t="s">
        <v>4278</v>
      </c>
      <c r="J2361" s="4" t="str">
        <f t="shared" si="109"/>
        <v>580090 - Other Operating Revenues (excluding student fees)</v>
      </c>
      <c r="K2361" s="4" t="s">
        <v>3611</v>
      </c>
      <c r="L2361" s="4" t="s">
        <v>4279</v>
      </c>
      <c r="M2361" s="4" t="s">
        <v>4280</v>
      </c>
      <c r="N2361" t="str">
        <f t="shared" si="110"/>
        <v>580 - Other Financial Sources</v>
      </c>
      <c r="O2361" s="4" t="s">
        <v>3028</v>
      </c>
      <c r="P2361" s="4" t="s">
        <v>3029</v>
      </c>
      <c r="Q2361" s="4" t="s">
        <v>4181</v>
      </c>
      <c r="R2361" s="4" t="s">
        <v>30</v>
      </c>
      <c r="S2361" t="str">
        <f>VLOOKUP(H2361,'Object Code Definitions'!$A$3:$C$1497,3,0)</f>
        <v>To be used for other operating revenue that cannot be identified more precisely by using another object code. Also used to record cost recovery from third parties. Not to be used for student fees.</v>
      </c>
      <c r="T2361" t="str">
        <f>VLOOKUP(H2361,'Object Code Definitions'!$A$3:$I$1497,9,0)</f>
        <v>Active</v>
      </c>
    </row>
    <row r="2362" spans="1:20">
      <c r="A2362" s="4" t="s">
        <v>5171</v>
      </c>
      <c r="B2362" s="4" t="s">
        <v>18</v>
      </c>
      <c r="C2362" s="4" t="s">
        <v>5172</v>
      </c>
      <c r="D2362" t="str">
        <f t="shared" si="108"/>
        <v>580906 - OthrNonOprRev-PaymentDiscounts</v>
      </c>
      <c r="E2362" s="2">
        <v>41821</v>
      </c>
      <c r="F2362" s="4" t="s">
        <v>21</v>
      </c>
      <c r="G2362" s="4" t="s">
        <v>3022</v>
      </c>
      <c r="H2362" s="4" t="s">
        <v>4602</v>
      </c>
      <c r="I2362" s="4" t="s">
        <v>4603</v>
      </c>
      <c r="J2362" s="4" t="str">
        <f t="shared" si="109"/>
        <v>580093 - Other Non-operating Revenues</v>
      </c>
      <c r="K2362" s="4" t="s">
        <v>3611</v>
      </c>
      <c r="L2362" s="4" t="s">
        <v>4279</v>
      </c>
      <c r="M2362" s="4" t="s">
        <v>4280</v>
      </c>
      <c r="N2362" t="str">
        <f t="shared" si="110"/>
        <v>580 - Other Financial Sources</v>
      </c>
      <c r="O2362" s="4" t="s">
        <v>3028</v>
      </c>
      <c r="P2362" s="4" t="s">
        <v>3029</v>
      </c>
      <c r="Q2362" s="4" t="s">
        <v>3984</v>
      </c>
      <c r="R2362" s="4" t="s">
        <v>30</v>
      </c>
      <c r="S2362" t="str">
        <f>VLOOKUP(H2362,'Object Code Definitions'!$A$3:$C$1497,3,0)</f>
        <v>Used for nonoperating revenues that do not fit the definition of other more detailed non-operating revenue object codes such as sale of fixed assets, CSURMA dividend revenues or auxiliary lease and loan principal payments.</v>
      </c>
      <c r="T2362" t="str">
        <f>VLOOKUP(H2362,'Object Code Definitions'!$A$3:$I$1497,9,0)</f>
        <v>Active</v>
      </c>
    </row>
    <row r="2363" spans="1:20">
      <c r="A2363" s="4" t="s">
        <v>5173</v>
      </c>
      <c r="B2363" s="4" t="s">
        <v>18</v>
      </c>
      <c r="C2363" s="4" t="s">
        <v>5174</v>
      </c>
      <c r="D2363" t="str">
        <f t="shared" si="108"/>
        <v>580907 - Contract Revenue</v>
      </c>
      <c r="E2363" s="2">
        <v>42186</v>
      </c>
      <c r="F2363" s="4" t="s">
        <v>21</v>
      </c>
      <c r="G2363" s="4" t="s">
        <v>3022</v>
      </c>
      <c r="H2363" s="4" t="s">
        <v>4277</v>
      </c>
      <c r="I2363" s="4" t="s">
        <v>4278</v>
      </c>
      <c r="J2363" s="4" t="str">
        <f t="shared" si="109"/>
        <v>580090 - Other Operating Revenues (excluding student fees)</v>
      </c>
      <c r="K2363" s="4" t="s">
        <v>3611</v>
      </c>
      <c r="L2363" s="4" t="s">
        <v>4279</v>
      </c>
      <c r="M2363" s="4" t="s">
        <v>4280</v>
      </c>
      <c r="N2363" t="str">
        <f t="shared" si="110"/>
        <v>580 - Other Financial Sources</v>
      </c>
      <c r="O2363" s="4" t="s">
        <v>3028</v>
      </c>
      <c r="P2363" s="4" t="s">
        <v>3029</v>
      </c>
      <c r="Q2363" s="4" t="s">
        <v>4181</v>
      </c>
      <c r="R2363" s="4" t="s">
        <v>30</v>
      </c>
      <c r="S2363" t="str">
        <f>VLOOKUP(H2363,'Object Code Definitions'!$A$3:$C$1497,3,0)</f>
        <v>To be used for other operating revenue that cannot be identified more precisely by using another object code. Also used to record cost recovery from third parties. Not to be used for student fees.</v>
      </c>
      <c r="T2363" t="str">
        <f>VLOOKUP(H2363,'Object Code Definitions'!$A$3:$I$1497,9,0)</f>
        <v>Active</v>
      </c>
    </row>
    <row r="2364" spans="1:20">
      <c r="A2364" s="4" t="s">
        <v>5175</v>
      </c>
      <c r="B2364" s="4" t="s">
        <v>18</v>
      </c>
      <c r="C2364" s="4" t="s">
        <v>5176</v>
      </c>
      <c r="D2364" t="str">
        <f t="shared" si="108"/>
        <v>580908 - Fingerprinting Fees-Chargeback</v>
      </c>
      <c r="E2364" s="2">
        <v>42552</v>
      </c>
      <c r="F2364" s="4" t="s">
        <v>21</v>
      </c>
      <c r="G2364" s="4" t="s">
        <v>3022</v>
      </c>
      <c r="H2364" s="4" t="s">
        <v>4913</v>
      </c>
      <c r="I2364" s="4" t="s">
        <v>4914</v>
      </c>
      <c r="J2364" s="4" t="str">
        <f t="shared" si="109"/>
        <v>580094 - Cost Recovery from Other CSU Funds within 0948</v>
      </c>
      <c r="K2364" s="4" t="s">
        <v>3611</v>
      </c>
      <c r="L2364" s="4" t="s">
        <v>4279</v>
      </c>
      <c r="M2364" s="4" t="s">
        <v>4280</v>
      </c>
      <c r="N2364" t="str">
        <f t="shared" si="110"/>
        <v>580 - Other Financial Sources</v>
      </c>
      <c r="O2364" s="4" t="s">
        <v>3028</v>
      </c>
      <c r="P2364" s="4" t="s">
        <v>3029</v>
      </c>
      <c r="Q2364" s="4" t="s">
        <v>4181</v>
      </c>
      <c r="R2364" s="4" t="s">
        <v>30</v>
      </c>
      <c r="S2364" t="str">
        <f>VLOOKUP(H2364,'Object Code Definitions'!$A$3:$C$1497,3,0)</f>
        <v>Used for inter-fund cost recovery transactions occurring between two campus funds within state fund 0948.</v>
      </c>
      <c r="T2364" t="str">
        <f>VLOOKUP(H2364,'Object Code Definitions'!$A$3:$I$1497,9,0)</f>
        <v>Active</v>
      </c>
    </row>
    <row r="2365" spans="1:20">
      <c r="A2365" s="4" t="s">
        <v>5177</v>
      </c>
      <c r="B2365" s="4" t="s">
        <v>18</v>
      </c>
      <c r="C2365" s="4" t="s">
        <v>5178</v>
      </c>
      <c r="D2365" t="str">
        <f t="shared" si="108"/>
        <v>580909 - OthrNonOprRev-Auction</v>
      </c>
      <c r="E2365" s="2">
        <v>42552</v>
      </c>
      <c r="F2365" s="4" t="s">
        <v>21</v>
      </c>
      <c r="G2365" s="4" t="s">
        <v>3022</v>
      </c>
      <c r="H2365" s="4" t="s">
        <v>4602</v>
      </c>
      <c r="I2365" s="4" t="s">
        <v>4603</v>
      </c>
      <c r="J2365" s="4" t="str">
        <f t="shared" si="109"/>
        <v>580093 - Other Non-operating Revenues</v>
      </c>
      <c r="K2365" s="4" t="s">
        <v>3611</v>
      </c>
      <c r="L2365" s="4" t="s">
        <v>4279</v>
      </c>
      <c r="M2365" s="4" t="s">
        <v>4280</v>
      </c>
      <c r="N2365" t="str">
        <f t="shared" si="110"/>
        <v>580 - Other Financial Sources</v>
      </c>
      <c r="O2365" s="4" t="s">
        <v>3028</v>
      </c>
      <c r="P2365" s="4" t="s">
        <v>3029</v>
      </c>
      <c r="Q2365" s="4" t="s">
        <v>3984</v>
      </c>
      <c r="R2365" s="4" t="s">
        <v>30</v>
      </c>
      <c r="S2365" t="str">
        <f>VLOOKUP(H2365,'Object Code Definitions'!$A$3:$C$1497,3,0)</f>
        <v>Used for nonoperating revenues that do not fit the definition of other more detailed non-operating revenue object codes such as sale of fixed assets, CSURMA dividend revenues or auxiliary lease and loan principal payments.</v>
      </c>
      <c r="T2365" t="str">
        <f>VLOOKUP(H2365,'Object Code Definitions'!$A$3:$I$1497,9,0)</f>
        <v>Active</v>
      </c>
    </row>
    <row r="2366" spans="1:20">
      <c r="A2366" s="4" t="s">
        <v>5179</v>
      </c>
      <c r="B2366" s="4" t="s">
        <v>18</v>
      </c>
      <c r="C2366" s="4" t="s">
        <v>5180</v>
      </c>
      <c r="D2366" t="str">
        <f t="shared" si="108"/>
        <v>580910 - Parking Ctn Adm Fee-Chargeback</v>
      </c>
      <c r="E2366" s="2">
        <v>42917</v>
      </c>
      <c r="F2366" s="4" t="s">
        <v>21</v>
      </c>
      <c r="G2366" s="4" t="s">
        <v>3022</v>
      </c>
      <c r="H2366" s="4" t="s">
        <v>4913</v>
      </c>
      <c r="I2366" s="4" t="s">
        <v>4914</v>
      </c>
      <c r="J2366" s="4" t="str">
        <f t="shared" si="109"/>
        <v>580094 - Cost Recovery from Other CSU Funds within 0948</v>
      </c>
      <c r="K2366" s="4" t="s">
        <v>3611</v>
      </c>
      <c r="L2366" s="4" t="s">
        <v>4279</v>
      </c>
      <c r="M2366" s="4" t="s">
        <v>4280</v>
      </c>
      <c r="N2366" t="str">
        <f t="shared" si="110"/>
        <v>580 - Other Financial Sources</v>
      </c>
      <c r="O2366" s="4" t="s">
        <v>3028</v>
      </c>
      <c r="P2366" s="4" t="s">
        <v>3029</v>
      </c>
      <c r="Q2366" s="4" t="s">
        <v>4181</v>
      </c>
      <c r="R2366" s="4" t="s">
        <v>30</v>
      </c>
      <c r="S2366" t="str">
        <f>VLOOKUP(H2366,'Object Code Definitions'!$A$3:$C$1497,3,0)</f>
        <v>Used for inter-fund cost recovery transactions occurring between two campus funds within state fund 0948.</v>
      </c>
      <c r="T2366" t="str">
        <f>VLOOKUP(H2366,'Object Code Definitions'!$A$3:$I$1497,9,0)</f>
        <v>Active</v>
      </c>
    </row>
    <row r="2367" spans="1:20">
      <c r="A2367" s="4" t="s">
        <v>5181</v>
      </c>
      <c r="B2367" s="4" t="s">
        <v>18</v>
      </c>
      <c r="C2367" s="4" t="s">
        <v>5182</v>
      </c>
      <c r="D2367" t="str">
        <f t="shared" si="108"/>
        <v>580990 - CAPCostRecovery-SelfSupp Auxlr</v>
      </c>
      <c r="E2367" s="2">
        <v>42917</v>
      </c>
      <c r="F2367" s="4" t="s">
        <v>21</v>
      </c>
      <c r="G2367" s="4" t="s">
        <v>3022</v>
      </c>
      <c r="H2367" s="4" t="s">
        <v>4931</v>
      </c>
      <c r="I2367" s="4" t="s">
        <v>4933</v>
      </c>
      <c r="J2367" s="4" t="str">
        <f t="shared" si="109"/>
        <v>580095 - Cost Recovery from Auxiliary Organizations</v>
      </c>
      <c r="K2367" s="4" t="s">
        <v>3611</v>
      </c>
      <c r="L2367" s="4" t="s">
        <v>4279</v>
      </c>
      <c r="M2367" s="4" t="s">
        <v>4280</v>
      </c>
      <c r="N2367" t="str">
        <f t="shared" si="110"/>
        <v>580 - Other Financial Sources</v>
      </c>
      <c r="O2367" s="4" t="s">
        <v>3028</v>
      </c>
      <c r="P2367" s="4" t="s">
        <v>3029</v>
      </c>
      <c r="Q2367" s="4" t="s">
        <v>4181</v>
      </c>
      <c r="R2367" s="4" t="s">
        <v>30</v>
      </c>
      <c r="S2367" t="str">
        <f>VLOOKUP(H2367,'Object Code Definitions'!$A$3:$C$1497,3,0)</f>
        <v>Used for inter-fund cost recovery transactions occurring between a campus fund and an auxiliary.</v>
      </c>
      <c r="T2367" t="str">
        <f>VLOOKUP(H2367,'Object Code Definitions'!$A$3:$I$1497,9,0)</f>
        <v>Active</v>
      </c>
    </row>
    <row r="2368" spans="1:20">
      <c r="A2368" s="4" t="s">
        <v>4496</v>
      </c>
      <c r="B2368" s="4" t="s">
        <v>4494</v>
      </c>
      <c r="C2368" s="4" t="s">
        <v>4495</v>
      </c>
      <c r="D2368" t="str">
        <f t="shared" si="108"/>
        <v>590001 - Rev Adj-Prior Year</v>
      </c>
      <c r="E2368" s="2">
        <v>36526</v>
      </c>
      <c r="F2368" s="4" t="s">
        <v>21</v>
      </c>
      <c r="G2368" s="4" t="s">
        <v>3022</v>
      </c>
      <c r="H2368" s="4" t="s">
        <v>4496</v>
      </c>
      <c r="I2368" s="4" t="s">
        <v>4497</v>
      </c>
      <c r="J2368" s="4" t="str">
        <f t="shared" si="109"/>
        <v>590001 - Prior Year Revenue Adjustment</v>
      </c>
      <c r="K2368" s="4" t="s">
        <v>4498</v>
      </c>
      <c r="L2368" s="4" t="s">
        <v>4499</v>
      </c>
      <c r="M2368" s="4" t="s">
        <v>4500</v>
      </c>
      <c r="N2368" t="str">
        <f t="shared" si="110"/>
        <v>590 - Revenue Adjustments</v>
      </c>
      <c r="O2368" s="4" t="s">
        <v>3028</v>
      </c>
      <c r="P2368" s="4" t="s">
        <v>3029</v>
      </c>
      <c r="Q2368" s="4" t="s">
        <v>3984</v>
      </c>
      <c r="R2368" s="4" t="s">
        <v>30</v>
      </c>
      <c r="S2368" t="str">
        <f>VLOOKUP(H2368,'Object Code Definitions'!$A$3:$C$1497,3,0)</f>
        <v xml:space="preserve">Used to record a current year entry in connection to a transaction reported in a prior year as a revenue. </v>
      </c>
      <c r="T2368" t="str">
        <f>VLOOKUP(H2368,'Object Code Definitions'!$A$3:$I$1497,9,0)</f>
        <v>Active</v>
      </c>
    </row>
    <row r="2369" spans="1:20">
      <c r="A2369" s="4" t="s">
        <v>4503</v>
      </c>
      <c r="B2369" s="4" t="s">
        <v>4501</v>
      </c>
      <c r="C2369" s="4" t="s">
        <v>4502</v>
      </c>
      <c r="D2369" t="str">
        <f t="shared" si="108"/>
        <v>590002 - Rev Adj-Prior Year Surplus</v>
      </c>
      <c r="E2369" s="2">
        <v>36526</v>
      </c>
      <c r="F2369" s="4" t="s">
        <v>21</v>
      </c>
      <c r="G2369" s="4" t="s">
        <v>3022</v>
      </c>
      <c r="H2369" s="4" t="s">
        <v>4503</v>
      </c>
      <c r="I2369" s="4" t="s">
        <v>4504</v>
      </c>
      <c r="J2369" s="4" t="str">
        <f t="shared" si="109"/>
        <v>590002 - Prior Year Surplus Adjustment</v>
      </c>
      <c r="K2369" s="4" t="s">
        <v>4505</v>
      </c>
      <c r="L2369" s="4" t="s">
        <v>4499</v>
      </c>
      <c r="M2369" s="4" t="s">
        <v>4500</v>
      </c>
      <c r="N2369" t="str">
        <f t="shared" si="110"/>
        <v>590 - Revenue Adjustments</v>
      </c>
      <c r="O2369" s="4" t="s">
        <v>3028</v>
      </c>
      <c r="P2369" s="4" t="s">
        <v>3029</v>
      </c>
      <c r="Q2369" s="4" t="s">
        <v>3984</v>
      </c>
      <c r="R2369" s="4" t="s">
        <v>30</v>
      </c>
      <c r="S2369" t="str">
        <f>VLOOKUP(H2369,'Object Code Definitions'!$A$3:$C$1497,3,0)</f>
        <v xml:space="preserve">Not to be used for corrections.  Used to distribute lottery funds to certain enterprise programs (such as student union and instructionally-related activities) to offset the expenses of those programs. </v>
      </c>
      <c r="T2369" t="str">
        <f>VLOOKUP(H2369,'Object Code Definitions'!$A$3:$I$1497,9,0)</f>
        <v>Active</v>
      </c>
    </row>
    <row r="2370" spans="1:20">
      <c r="A2370" s="4" t="s">
        <v>5183</v>
      </c>
      <c r="B2370" s="4" t="s">
        <v>18</v>
      </c>
      <c r="C2370" s="4" t="s">
        <v>5184</v>
      </c>
      <c r="D2370" t="str">
        <f t="shared" si="108"/>
        <v>590003 - Rev Adj-Prior Yr Student Accts</v>
      </c>
      <c r="E2370" s="2">
        <v>36526</v>
      </c>
      <c r="F2370" s="4" t="s">
        <v>21</v>
      </c>
      <c r="G2370" s="4" t="s">
        <v>3022</v>
      </c>
      <c r="H2370" s="4" t="s">
        <v>4496</v>
      </c>
      <c r="I2370" s="4" t="s">
        <v>4497</v>
      </c>
      <c r="J2370" s="4" t="str">
        <f t="shared" si="109"/>
        <v>590001 - Prior Year Revenue Adjustment</v>
      </c>
      <c r="K2370" s="4" t="s">
        <v>4498</v>
      </c>
      <c r="L2370" s="4" t="s">
        <v>4499</v>
      </c>
      <c r="M2370" s="4" t="s">
        <v>4500</v>
      </c>
      <c r="N2370" t="str">
        <f t="shared" si="110"/>
        <v>590 - Revenue Adjustments</v>
      </c>
      <c r="O2370" s="4" t="s">
        <v>3028</v>
      </c>
      <c r="P2370" s="4" t="s">
        <v>3029</v>
      </c>
      <c r="Q2370" s="4" t="s">
        <v>3984</v>
      </c>
      <c r="R2370" s="4" t="s">
        <v>30</v>
      </c>
      <c r="S2370" t="str">
        <f>VLOOKUP(H2370,'Object Code Definitions'!$A$3:$C$1497,3,0)</f>
        <v xml:space="preserve">Used to record a current year entry in connection to a transaction reported in a prior year as a revenue. </v>
      </c>
      <c r="T2370" t="str">
        <f>VLOOKUP(H2370,'Object Code Definitions'!$A$3:$I$1497,9,0)</f>
        <v>Active</v>
      </c>
    </row>
    <row r="2371" spans="1:20">
      <c r="A2371" s="4" t="s">
        <v>4510</v>
      </c>
      <c r="B2371" s="4" t="s">
        <v>4508</v>
      </c>
      <c r="C2371" s="4" t="s">
        <v>4509</v>
      </c>
      <c r="D2371" t="str">
        <f t="shared" ref="D2371:D2434" si="111">A2371&amp;" - "&amp;C2371</f>
        <v>590005 - FIT Revenue OffSet</v>
      </c>
      <c r="E2371" s="2">
        <v>36526</v>
      </c>
      <c r="F2371" s="4" t="s">
        <v>21</v>
      </c>
      <c r="G2371" s="4" t="s">
        <v>3022</v>
      </c>
      <c r="H2371" s="4" t="s">
        <v>4510</v>
      </c>
      <c r="I2371" s="4" t="s">
        <v>4511</v>
      </c>
      <c r="J2371" s="4" t="str">
        <f t="shared" ref="J2371:J2434" si="112">H2371&amp;" - "&amp;I2371</f>
        <v>590005 - RMP Revenue Offset for Supplemental GF Allocation</v>
      </c>
      <c r="K2371" s="4" t="s">
        <v>3025</v>
      </c>
      <c r="L2371" s="4" t="s">
        <v>4499</v>
      </c>
      <c r="M2371" s="4" t="s">
        <v>4500</v>
      </c>
      <c r="N2371" t="str">
        <f t="shared" ref="N2371:N2434" si="113">L2371&amp;" - "&amp;M2371</f>
        <v>590 - Revenue Adjustments</v>
      </c>
      <c r="O2371" s="4" t="s">
        <v>3028</v>
      </c>
      <c r="P2371" s="4" t="s">
        <v>3029</v>
      </c>
      <c r="Q2371" s="4" t="s">
        <v>3984</v>
      </c>
      <c r="R2371" s="4" t="s">
        <v>30</v>
      </c>
      <c r="S2371" t="str">
        <f>VLOOKUP(H2371,'Object Code Definitions'!$A$3:$C$1497,3,0)</f>
        <v>Used to record the movement of funds from the General Fund to the CSU's operating fund (CSU fund 485) for payroll costs.</v>
      </c>
      <c r="T2371" t="str">
        <f>VLOOKUP(H2371,'Object Code Definitions'!$A$3:$I$1497,9,0)</f>
        <v>Obsolete</v>
      </c>
    </row>
    <row r="2372" spans="1:20">
      <c r="A2372" s="4" t="s">
        <v>5185</v>
      </c>
      <c r="B2372" s="4" t="s">
        <v>4506</v>
      </c>
      <c r="C2372" s="4" t="s">
        <v>4507</v>
      </c>
      <c r="D2372" t="str">
        <f t="shared" si="111"/>
        <v>590800 - Surplus Adjustments</v>
      </c>
      <c r="E2372" s="2">
        <v>36526</v>
      </c>
      <c r="F2372" s="4" t="s">
        <v>21</v>
      </c>
      <c r="G2372" s="4" t="s">
        <v>3022</v>
      </c>
      <c r="H2372" s="4" t="s">
        <v>4503</v>
      </c>
      <c r="I2372" s="4" t="s">
        <v>4504</v>
      </c>
      <c r="J2372" s="4" t="str">
        <f t="shared" si="112"/>
        <v>590002 - Prior Year Surplus Adjustment</v>
      </c>
      <c r="K2372" s="4" t="s">
        <v>4505</v>
      </c>
      <c r="L2372" s="4" t="s">
        <v>4499</v>
      </c>
      <c r="M2372" s="4" t="s">
        <v>4500</v>
      </c>
      <c r="N2372" t="str">
        <f t="shared" si="113"/>
        <v>590 - Revenue Adjustments</v>
      </c>
      <c r="O2372" s="4" t="s">
        <v>3028</v>
      </c>
      <c r="P2372" s="4" t="s">
        <v>3029</v>
      </c>
      <c r="Q2372" s="4" t="s">
        <v>3984</v>
      </c>
      <c r="R2372" s="4" t="s">
        <v>30</v>
      </c>
      <c r="S2372" t="str">
        <f>VLOOKUP(H2372,'Object Code Definitions'!$A$3:$C$1497,3,0)</f>
        <v xml:space="preserve">Not to be used for corrections.  Used to distribute lottery funds to certain enterprise programs (such as student union and instructionally-related activities) to offset the expenses of those programs. </v>
      </c>
      <c r="T2372" t="str">
        <f>VLOOKUP(H2372,'Object Code Definitions'!$A$3:$I$1497,9,0)</f>
        <v>Active</v>
      </c>
    </row>
    <row r="2373" spans="1:20">
      <c r="A2373" s="4" t="s">
        <v>5186</v>
      </c>
      <c r="B2373" s="4" t="s">
        <v>18</v>
      </c>
      <c r="C2373" s="4" t="s">
        <v>5187</v>
      </c>
      <c r="D2373" t="str">
        <f t="shared" si="111"/>
        <v>600000 - Personal Services - Budget</v>
      </c>
      <c r="E2373" s="2">
        <v>41821</v>
      </c>
      <c r="F2373" s="4" t="s">
        <v>20</v>
      </c>
      <c r="G2373" s="4" t="s">
        <v>2884</v>
      </c>
      <c r="H2373" s="4" t="s">
        <v>5188</v>
      </c>
      <c r="I2373" s="4" t="s">
        <v>5189</v>
      </c>
      <c r="J2373" s="4" t="str">
        <f t="shared" si="112"/>
        <v>601000 - Salaries and Wages - Control Account</v>
      </c>
      <c r="K2373" s="4" t="s">
        <v>5190</v>
      </c>
      <c r="L2373" s="4" t="s">
        <v>5191</v>
      </c>
      <c r="M2373" s="4" t="s">
        <v>5192</v>
      </c>
      <c r="N2373" t="str">
        <f t="shared" si="113"/>
        <v>601 - Regular Salaries and Wages</v>
      </c>
      <c r="O2373" s="4" t="s">
        <v>5193</v>
      </c>
      <c r="P2373" s="4" t="s">
        <v>5194</v>
      </c>
      <c r="Q2373" s="4" t="s">
        <v>5195</v>
      </c>
      <c r="R2373" s="4" t="s">
        <v>30</v>
      </c>
      <c r="S2373" t="str">
        <f>VLOOKUP(H2373,'Object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3" t="str">
        <f>VLOOKUP(H2373,'Object Code Definitions'!$A$3:$I$1497,9,0)</f>
        <v>Active</v>
      </c>
    </row>
    <row r="2374" spans="1:20">
      <c r="A2374" s="4" t="s">
        <v>5196</v>
      </c>
      <c r="B2374" s="4" t="s">
        <v>18</v>
      </c>
      <c r="C2374" s="4" t="s">
        <v>5197</v>
      </c>
      <c r="D2374" t="str">
        <f t="shared" si="111"/>
        <v>600100 - RegSal-Budget</v>
      </c>
      <c r="E2374" s="2">
        <v>40360</v>
      </c>
      <c r="F2374" s="4" t="s">
        <v>20</v>
      </c>
      <c r="G2374" s="4" t="s">
        <v>2884</v>
      </c>
      <c r="H2374" s="4" t="s">
        <v>5188</v>
      </c>
      <c r="I2374" s="4" t="s">
        <v>5189</v>
      </c>
      <c r="J2374" s="4" t="str">
        <f t="shared" si="112"/>
        <v>601000 - Salaries and Wages - Control Account</v>
      </c>
      <c r="K2374" s="4" t="s">
        <v>5190</v>
      </c>
      <c r="L2374" s="4" t="s">
        <v>5191</v>
      </c>
      <c r="M2374" s="4" t="s">
        <v>5192</v>
      </c>
      <c r="N2374" t="str">
        <f t="shared" si="113"/>
        <v>601 - Regular Salaries and Wages</v>
      </c>
      <c r="O2374" s="4" t="s">
        <v>5193</v>
      </c>
      <c r="P2374" s="4" t="s">
        <v>5194</v>
      </c>
      <c r="Q2374" s="4" t="s">
        <v>5195</v>
      </c>
      <c r="R2374" s="4" t="s">
        <v>30</v>
      </c>
      <c r="S2374" t="str">
        <f>VLOOKUP(H2374,'Object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4" t="str">
        <f>VLOOKUP(H2374,'Object Code Definitions'!$A$3:$I$1497,9,0)</f>
        <v>Active</v>
      </c>
    </row>
    <row r="2375" spans="1:20">
      <c r="A2375" s="4" t="s">
        <v>5198</v>
      </c>
      <c r="B2375" s="4" t="s">
        <v>18</v>
      </c>
      <c r="C2375" s="4" t="s">
        <v>5199</v>
      </c>
      <c r="D2375" t="str">
        <f t="shared" si="111"/>
        <v>600130 - RegSal-Quarter First</v>
      </c>
      <c r="E2375" s="2">
        <v>41821</v>
      </c>
      <c r="F2375" s="4" t="s">
        <v>20</v>
      </c>
      <c r="G2375" s="4" t="s">
        <v>2884</v>
      </c>
      <c r="H2375" s="4" t="s">
        <v>5188</v>
      </c>
      <c r="I2375" s="4" t="s">
        <v>5189</v>
      </c>
      <c r="J2375" s="4" t="str">
        <f t="shared" si="112"/>
        <v>601000 - Salaries and Wages - Control Account</v>
      </c>
      <c r="K2375" s="4" t="s">
        <v>5190</v>
      </c>
      <c r="L2375" s="4" t="s">
        <v>5191</v>
      </c>
      <c r="M2375" s="4" t="s">
        <v>5192</v>
      </c>
      <c r="N2375" t="str">
        <f t="shared" si="113"/>
        <v>601 - Regular Salaries and Wages</v>
      </c>
      <c r="O2375" s="4" t="s">
        <v>5193</v>
      </c>
      <c r="P2375" s="4" t="s">
        <v>5194</v>
      </c>
      <c r="Q2375" s="4" t="s">
        <v>5195</v>
      </c>
      <c r="R2375" s="4" t="s">
        <v>30</v>
      </c>
      <c r="S2375" t="str">
        <f>VLOOKUP(H2375,'Object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5" t="str">
        <f>VLOOKUP(H2375,'Object Code Definitions'!$A$3:$I$1497,9,0)</f>
        <v>Active</v>
      </c>
    </row>
    <row r="2376" spans="1:20">
      <c r="A2376" s="4" t="s">
        <v>5200</v>
      </c>
      <c r="B2376" s="4" t="s">
        <v>18</v>
      </c>
      <c r="C2376" s="4" t="s">
        <v>5201</v>
      </c>
      <c r="D2376" t="str">
        <f t="shared" si="111"/>
        <v>600131 - RegSal-Quarter Second</v>
      </c>
      <c r="E2376" s="2">
        <v>41821</v>
      </c>
      <c r="F2376" s="4" t="s">
        <v>20</v>
      </c>
      <c r="G2376" s="4" t="s">
        <v>2884</v>
      </c>
      <c r="H2376" s="4" t="s">
        <v>5188</v>
      </c>
      <c r="I2376" s="4" t="s">
        <v>5189</v>
      </c>
      <c r="J2376" s="4" t="str">
        <f t="shared" si="112"/>
        <v>601000 - Salaries and Wages - Control Account</v>
      </c>
      <c r="K2376" s="4" t="s">
        <v>5190</v>
      </c>
      <c r="L2376" s="4" t="s">
        <v>5191</v>
      </c>
      <c r="M2376" s="4" t="s">
        <v>5192</v>
      </c>
      <c r="N2376" t="str">
        <f t="shared" si="113"/>
        <v>601 - Regular Salaries and Wages</v>
      </c>
      <c r="O2376" s="4" t="s">
        <v>5193</v>
      </c>
      <c r="P2376" s="4" t="s">
        <v>5194</v>
      </c>
      <c r="Q2376" s="4" t="s">
        <v>5195</v>
      </c>
      <c r="R2376" s="4" t="s">
        <v>30</v>
      </c>
      <c r="S2376" t="str">
        <f>VLOOKUP(H2376,'Object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6" t="str">
        <f>VLOOKUP(H2376,'Object Code Definitions'!$A$3:$I$1497,9,0)</f>
        <v>Active</v>
      </c>
    </row>
    <row r="2377" spans="1:20">
      <c r="A2377" s="4" t="s">
        <v>5202</v>
      </c>
      <c r="B2377" s="4" t="s">
        <v>18</v>
      </c>
      <c r="C2377" s="4" t="s">
        <v>5203</v>
      </c>
      <c r="D2377" t="str">
        <f t="shared" si="111"/>
        <v>600132 - RegSal-Quarter Third</v>
      </c>
      <c r="E2377" s="2">
        <v>41821</v>
      </c>
      <c r="F2377" s="4" t="s">
        <v>20</v>
      </c>
      <c r="G2377" s="4" t="s">
        <v>2884</v>
      </c>
      <c r="H2377" s="4" t="s">
        <v>5188</v>
      </c>
      <c r="I2377" s="4" t="s">
        <v>5189</v>
      </c>
      <c r="J2377" s="4" t="str">
        <f t="shared" si="112"/>
        <v>601000 - Salaries and Wages - Control Account</v>
      </c>
      <c r="K2377" s="4" t="s">
        <v>5190</v>
      </c>
      <c r="L2377" s="4" t="s">
        <v>5191</v>
      </c>
      <c r="M2377" s="4" t="s">
        <v>5192</v>
      </c>
      <c r="N2377" t="str">
        <f t="shared" si="113"/>
        <v>601 - Regular Salaries and Wages</v>
      </c>
      <c r="O2377" s="4" t="s">
        <v>5193</v>
      </c>
      <c r="P2377" s="4" t="s">
        <v>5194</v>
      </c>
      <c r="Q2377" s="4" t="s">
        <v>5195</v>
      </c>
      <c r="R2377" s="4" t="s">
        <v>30</v>
      </c>
      <c r="S2377" t="str">
        <f>VLOOKUP(H2377,'Object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7" t="str">
        <f>VLOOKUP(H2377,'Object Code Definitions'!$A$3:$I$1497,9,0)</f>
        <v>Active</v>
      </c>
    </row>
    <row r="2378" spans="1:20">
      <c r="A2378" s="4" t="s">
        <v>5204</v>
      </c>
      <c r="B2378" s="4" t="s">
        <v>18</v>
      </c>
      <c r="C2378" s="4" t="s">
        <v>5205</v>
      </c>
      <c r="D2378" t="str">
        <f t="shared" si="111"/>
        <v>600133 - RegSal-Quarter Fourth</v>
      </c>
      <c r="E2378" s="2">
        <v>41821</v>
      </c>
      <c r="F2378" s="4" t="s">
        <v>20</v>
      </c>
      <c r="G2378" s="4" t="s">
        <v>2884</v>
      </c>
      <c r="H2378" s="4" t="s">
        <v>5188</v>
      </c>
      <c r="I2378" s="4" t="s">
        <v>5189</v>
      </c>
      <c r="J2378" s="4" t="str">
        <f t="shared" si="112"/>
        <v>601000 - Salaries and Wages - Control Account</v>
      </c>
      <c r="K2378" s="4" t="s">
        <v>5190</v>
      </c>
      <c r="L2378" s="4" t="s">
        <v>5191</v>
      </c>
      <c r="M2378" s="4" t="s">
        <v>5192</v>
      </c>
      <c r="N2378" t="str">
        <f t="shared" si="113"/>
        <v>601 - Regular Salaries and Wages</v>
      </c>
      <c r="O2378" s="4" t="s">
        <v>5193</v>
      </c>
      <c r="P2378" s="4" t="s">
        <v>5194</v>
      </c>
      <c r="Q2378" s="4" t="s">
        <v>5195</v>
      </c>
      <c r="R2378" s="4" t="s">
        <v>30</v>
      </c>
      <c r="S2378" t="str">
        <f>VLOOKUP(H2378,'Object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8" t="str">
        <f>VLOOKUP(H2378,'Object Code Definitions'!$A$3:$I$1497,9,0)</f>
        <v>Active</v>
      </c>
    </row>
    <row r="2379" spans="1:20">
      <c r="A2379" s="4" t="s">
        <v>5206</v>
      </c>
      <c r="B2379" s="4" t="s">
        <v>18</v>
      </c>
      <c r="C2379" s="4" t="s">
        <v>5207</v>
      </c>
      <c r="D2379" t="str">
        <f t="shared" si="111"/>
        <v>600134 - RegSal-Clear 98/99 EOY</v>
      </c>
      <c r="E2379" s="2">
        <v>41821</v>
      </c>
      <c r="F2379" s="4" t="s">
        <v>20</v>
      </c>
      <c r="G2379" s="4" t="s">
        <v>2884</v>
      </c>
      <c r="H2379" s="4" t="s">
        <v>5188</v>
      </c>
      <c r="I2379" s="4" t="s">
        <v>5189</v>
      </c>
      <c r="J2379" s="4" t="str">
        <f t="shared" si="112"/>
        <v>601000 - Salaries and Wages - Control Account</v>
      </c>
      <c r="K2379" s="4" t="s">
        <v>5190</v>
      </c>
      <c r="L2379" s="4" t="s">
        <v>5191</v>
      </c>
      <c r="M2379" s="4" t="s">
        <v>5192</v>
      </c>
      <c r="N2379" t="str">
        <f t="shared" si="113"/>
        <v>601 - Regular Salaries and Wages</v>
      </c>
      <c r="O2379" s="4" t="s">
        <v>5193</v>
      </c>
      <c r="P2379" s="4" t="s">
        <v>5194</v>
      </c>
      <c r="Q2379" s="4" t="s">
        <v>5195</v>
      </c>
      <c r="R2379" s="4" t="s">
        <v>30</v>
      </c>
      <c r="S2379" t="str">
        <f>VLOOKUP(H2379,'Object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9" t="str">
        <f>VLOOKUP(H2379,'Object Code Definitions'!$A$3:$I$1497,9,0)</f>
        <v>Active</v>
      </c>
    </row>
    <row r="2380" spans="1:20">
      <c r="A2380" s="4" t="s">
        <v>5208</v>
      </c>
      <c r="B2380" s="4" t="s">
        <v>18</v>
      </c>
      <c r="C2380" s="4" t="s">
        <v>5209</v>
      </c>
      <c r="D2380" t="str">
        <f t="shared" si="111"/>
        <v>600135 - RegSal-EOY Pool Adj.</v>
      </c>
      <c r="E2380" s="2">
        <v>40360</v>
      </c>
      <c r="F2380" s="4" t="s">
        <v>20</v>
      </c>
      <c r="G2380" s="4" t="s">
        <v>2884</v>
      </c>
      <c r="H2380" s="4" t="s">
        <v>5188</v>
      </c>
      <c r="I2380" s="4" t="s">
        <v>5189</v>
      </c>
      <c r="J2380" s="4" t="str">
        <f t="shared" si="112"/>
        <v>601000 - Salaries and Wages - Control Account</v>
      </c>
      <c r="K2380" s="4" t="s">
        <v>5190</v>
      </c>
      <c r="L2380" s="4" t="s">
        <v>5191</v>
      </c>
      <c r="M2380" s="4" t="s">
        <v>5192</v>
      </c>
      <c r="N2380" t="str">
        <f t="shared" si="113"/>
        <v>601 - Regular Salaries and Wages</v>
      </c>
      <c r="O2380" s="4" t="s">
        <v>5193</v>
      </c>
      <c r="P2380" s="4" t="s">
        <v>5194</v>
      </c>
      <c r="Q2380" s="4" t="s">
        <v>5195</v>
      </c>
      <c r="R2380" s="4" t="s">
        <v>30</v>
      </c>
      <c r="S2380" t="str">
        <f>VLOOKUP(H2380,'Object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0" t="str">
        <f>VLOOKUP(H2380,'Object Code Definitions'!$A$3:$I$1497,9,0)</f>
        <v>Active</v>
      </c>
    </row>
    <row r="2381" spans="1:20">
      <c r="A2381" s="4" t="s">
        <v>5210</v>
      </c>
      <c r="B2381" s="4" t="s">
        <v>18</v>
      </c>
      <c r="C2381" s="4" t="s">
        <v>5211</v>
      </c>
      <c r="D2381" t="str">
        <f t="shared" si="111"/>
        <v>600136 - RegSal-Serial Pos-All Qtrs</v>
      </c>
      <c r="E2381" s="2">
        <v>40360</v>
      </c>
      <c r="F2381" s="4" t="s">
        <v>20</v>
      </c>
      <c r="G2381" s="4" t="s">
        <v>2884</v>
      </c>
      <c r="H2381" s="4" t="s">
        <v>5188</v>
      </c>
      <c r="I2381" s="4" t="s">
        <v>5189</v>
      </c>
      <c r="J2381" s="4" t="str">
        <f t="shared" si="112"/>
        <v>601000 - Salaries and Wages - Control Account</v>
      </c>
      <c r="K2381" s="4" t="s">
        <v>5190</v>
      </c>
      <c r="L2381" s="4" t="s">
        <v>5191</v>
      </c>
      <c r="M2381" s="4" t="s">
        <v>5192</v>
      </c>
      <c r="N2381" t="str">
        <f t="shared" si="113"/>
        <v>601 - Regular Salaries and Wages</v>
      </c>
      <c r="O2381" s="4" t="s">
        <v>5193</v>
      </c>
      <c r="P2381" s="4" t="s">
        <v>5194</v>
      </c>
      <c r="Q2381" s="4" t="s">
        <v>5195</v>
      </c>
      <c r="R2381" s="4" t="s">
        <v>30</v>
      </c>
      <c r="S2381" t="str">
        <f>VLOOKUP(H2381,'Object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1" t="str">
        <f>VLOOKUP(H2381,'Object Code Definitions'!$A$3:$I$1497,9,0)</f>
        <v>Active</v>
      </c>
    </row>
    <row r="2382" spans="1:20">
      <c r="A2382" s="4" t="s">
        <v>5212</v>
      </c>
      <c r="B2382" s="4" t="s">
        <v>18</v>
      </c>
      <c r="C2382" s="4" t="s">
        <v>5213</v>
      </c>
      <c r="D2382" t="str">
        <f t="shared" si="111"/>
        <v>600137 - RegSal-Title V-Salary Reimb</v>
      </c>
      <c r="E2382" s="2">
        <v>40360</v>
      </c>
      <c r="F2382" s="4" t="s">
        <v>20</v>
      </c>
      <c r="G2382" s="4" t="s">
        <v>2884</v>
      </c>
      <c r="H2382" s="4" t="s">
        <v>5214</v>
      </c>
      <c r="I2382" s="4" t="s">
        <v>5215</v>
      </c>
      <c r="J2382" s="4" t="str">
        <f t="shared" si="112"/>
        <v>601300 - Support Staff Salaries</v>
      </c>
      <c r="K2382" s="4" t="s">
        <v>5190</v>
      </c>
      <c r="L2382" s="4" t="s">
        <v>5191</v>
      </c>
      <c r="M2382" s="4" t="s">
        <v>5192</v>
      </c>
      <c r="N2382" t="str">
        <f t="shared" si="113"/>
        <v>601 - Regular Salaries and Wages</v>
      </c>
      <c r="O2382" s="4" t="s">
        <v>5193</v>
      </c>
      <c r="P2382" s="4" t="s">
        <v>5194</v>
      </c>
      <c r="Q2382" s="4" t="s">
        <v>5195</v>
      </c>
      <c r="R2382" s="4" t="s">
        <v>30</v>
      </c>
      <c r="S2382" t="str">
        <f>VLOOKUP(H2382,'Object Code Definitions'!$A$3:$C$1497,3,0)</f>
        <v>Used for the salary costs for the indicated position or category of positions described in the object code name.</v>
      </c>
      <c r="T2382" t="str">
        <f>VLOOKUP(H2382,'Object Code Definitions'!$A$3:$I$1497,9,0)</f>
        <v>Active</v>
      </c>
    </row>
    <row r="2383" spans="1:20">
      <c r="A2383" s="4" t="s">
        <v>5216</v>
      </c>
      <c r="B2383" s="4" t="s">
        <v>18</v>
      </c>
      <c r="C2383" s="4" t="s">
        <v>5217</v>
      </c>
      <c r="D2383" t="str">
        <f t="shared" si="111"/>
        <v>600138 - RegSal-Csea Retro Swb</v>
      </c>
      <c r="E2383" s="2">
        <v>41821</v>
      </c>
      <c r="F2383" s="4" t="s">
        <v>20</v>
      </c>
      <c r="G2383" s="4" t="s">
        <v>2884</v>
      </c>
      <c r="H2383" s="4" t="s">
        <v>5188</v>
      </c>
      <c r="I2383" s="4" t="s">
        <v>5189</v>
      </c>
      <c r="J2383" s="4" t="str">
        <f t="shared" si="112"/>
        <v>601000 - Salaries and Wages - Control Account</v>
      </c>
      <c r="K2383" s="4" t="s">
        <v>5190</v>
      </c>
      <c r="L2383" s="4" t="s">
        <v>5191</v>
      </c>
      <c r="M2383" s="4" t="s">
        <v>5192</v>
      </c>
      <c r="N2383" t="str">
        <f t="shared" si="113"/>
        <v>601 - Regular Salaries and Wages</v>
      </c>
      <c r="O2383" s="4" t="s">
        <v>5193</v>
      </c>
      <c r="P2383" s="4" t="s">
        <v>5194</v>
      </c>
      <c r="Q2383" s="4" t="s">
        <v>5195</v>
      </c>
      <c r="R2383" s="4" t="s">
        <v>30</v>
      </c>
      <c r="S2383" t="str">
        <f>VLOOKUP(H2383,'Object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3" t="str">
        <f>VLOOKUP(H2383,'Object Code Definitions'!$A$3:$I$1497,9,0)</f>
        <v>Active</v>
      </c>
    </row>
    <row r="2384" spans="1:20">
      <c r="A2384" s="4" t="s">
        <v>5218</v>
      </c>
      <c r="B2384" s="4" t="s">
        <v>18</v>
      </c>
      <c r="C2384" s="4" t="s">
        <v>5219</v>
      </c>
      <c r="D2384" t="str">
        <f t="shared" si="111"/>
        <v>600139 - RegSal-Unalloc Sal &amp; Wages</v>
      </c>
      <c r="E2384" s="2">
        <v>40360</v>
      </c>
      <c r="F2384" s="4" t="s">
        <v>20</v>
      </c>
      <c r="G2384" s="4" t="s">
        <v>2884</v>
      </c>
      <c r="H2384" s="4" t="s">
        <v>5188</v>
      </c>
      <c r="I2384" s="4" t="s">
        <v>5189</v>
      </c>
      <c r="J2384" s="4" t="str">
        <f t="shared" si="112"/>
        <v>601000 - Salaries and Wages - Control Account</v>
      </c>
      <c r="K2384" s="4" t="s">
        <v>5190</v>
      </c>
      <c r="L2384" s="4" t="s">
        <v>5191</v>
      </c>
      <c r="M2384" s="4" t="s">
        <v>5192</v>
      </c>
      <c r="N2384" t="str">
        <f t="shared" si="113"/>
        <v>601 - Regular Salaries and Wages</v>
      </c>
      <c r="O2384" s="4" t="s">
        <v>5193</v>
      </c>
      <c r="P2384" s="4" t="s">
        <v>5194</v>
      </c>
      <c r="Q2384" s="4" t="s">
        <v>5195</v>
      </c>
      <c r="R2384" s="4" t="s">
        <v>30</v>
      </c>
      <c r="S2384" t="str">
        <f>VLOOKUP(H2384,'Object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4" t="str">
        <f>VLOOKUP(H2384,'Object Code Definitions'!$A$3:$I$1497,9,0)</f>
        <v>Active</v>
      </c>
    </row>
    <row r="2385" spans="1:20">
      <c r="A2385" s="4" t="s">
        <v>5220</v>
      </c>
      <c r="B2385" s="4" t="s">
        <v>18</v>
      </c>
      <c r="C2385" s="4" t="s">
        <v>5221</v>
      </c>
      <c r="D2385" t="str">
        <f t="shared" si="111"/>
        <v>600140 - RegSal-Sal Incr Exec-Contin</v>
      </c>
      <c r="E2385" s="2">
        <v>41821</v>
      </c>
      <c r="F2385" s="4" t="s">
        <v>20</v>
      </c>
      <c r="G2385" s="4" t="s">
        <v>2884</v>
      </c>
      <c r="H2385" s="4" t="s">
        <v>5188</v>
      </c>
      <c r="I2385" s="4" t="s">
        <v>5189</v>
      </c>
      <c r="J2385" s="4" t="str">
        <f t="shared" si="112"/>
        <v>601000 - Salaries and Wages - Control Account</v>
      </c>
      <c r="K2385" s="4" t="s">
        <v>5190</v>
      </c>
      <c r="L2385" s="4" t="s">
        <v>5191</v>
      </c>
      <c r="M2385" s="4" t="s">
        <v>5192</v>
      </c>
      <c r="N2385" t="str">
        <f t="shared" si="113"/>
        <v>601 - Regular Salaries and Wages</v>
      </c>
      <c r="O2385" s="4" t="s">
        <v>5193</v>
      </c>
      <c r="P2385" s="4" t="s">
        <v>5194</v>
      </c>
      <c r="Q2385" s="4" t="s">
        <v>5195</v>
      </c>
      <c r="R2385" s="4" t="s">
        <v>30</v>
      </c>
      <c r="S2385" t="str">
        <f>VLOOKUP(H2385,'Object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5" t="str">
        <f>VLOOKUP(H2385,'Object Code Definitions'!$A$3:$I$1497,9,0)</f>
        <v>Active</v>
      </c>
    </row>
    <row r="2386" spans="1:20">
      <c r="A2386" s="4" t="s">
        <v>5222</v>
      </c>
      <c r="B2386" s="4" t="s">
        <v>18</v>
      </c>
      <c r="C2386" s="4" t="s">
        <v>5223</v>
      </c>
      <c r="D2386" t="str">
        <f t="shared" si="111"/>
        <v>600141 - RegSal-MSA Exec-New</v>
      </c>
      <c r="E2386" s="2">
        <v>41821</v>
      </c>
      <c r="F2386" s="4" t="s">
        <v>20</v>
      </c>
      <c r="G2386" s="4" t="s">
        <v>2884</v>
      </c>
      <c r="H2386" s="4" t="s">
        <v>5188</v>
      </c>
      <c r="I2386" s="4" t="s">
        <v>5189</v>
      </c>
      <c r="J2386" s="4" t="str">
        <f t="shared" si="112"/>
        <v>601000 - Salaries and Wages - Control Account</v>
      </c>
      <c r="K2386" s="4" t="s">
        <v>5190</v>
      </c>
      <c r="L2386" s="4" t="s">
        <v>5191</v>
      </c>
      <c r="M2386" s="4" t="s">
        <v>5192</v>
      </c>
      <c r="N2386" t="str">
        <f t="shared" si="113"/>
        <v>601 - Regular Salaries and Wages</v>
      </c>
      <c r="O2386" s="4" t="s">
        <v>5193</v>
      </c>
      <c r="P2386" s="4" t="s">
        <v>5194</v>
      </c>
      <c r="Q2386" s="4" t="s">
        <v>5195</v>
      </c>
      <c r="R2386" s="4" t="s">
        <v>30</v>
      </c>
      <c r="S2386" t="str">
        <f>VLOOKUP(H2386,'Object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6" t="str">
        <f>VLOOKUP(H2386,'Object Code Definitions'!$A$3:$I$1497,9,0)</f>
        <v>Active</v>
      </c>
    </row>
    <row r="2387" spans="1:20">
      <c r="A2387" s="4" t="s">
        <v>5224</v>
      </c>
      <c r="B2387" s="4" t="s">
        <v>18</v>
      </c>
      <c r="C2387" s="4" t="s">
        <v>5225</v>
      </c>
      <c r="D2387" t="str">
        <f t="shared" si="111"/>
        <v>600142 - RegSal-MSA Exec-Continuing</v>
      </c>
      <c r="E2387" s="2">
        <v>41821</v>
      </c>
      <c r="F2387" s="4" t="s">
        <v>20</v>
      </c>
      <c r="G2387" s="4" t="s">
        <v>2884</v>
      </c>
      <c r="H2387" s="4" t="s">
        <v>5188</v>
      </c>
      <c r="I2387" s="4" t="s">
        <v>5189</v>
      </c>
      <c r="J2387" s="4" t="str">
        <f t="shared" si="112"/>
        <v>601000 - Salaries and Wages - Control Account</v>
      </c>
      <c r="K2387" s="4" t="s">
        <v>5190</v>
      </c>
      <c r="L2387" s="4" t="s">
        <v>5191</v>
      </c>
      <c r="M2387" s="4" t="s">
        <v>5192</v>
      </c>
      <c r="N2387" t="str">
        <f t="shared" si="113"/>
        <v>601 - Regular Salaries and Wages</v>
      </c>
      <c r="O2387" s="4" t="s">
        <v>5193</v>
      </c>
      <c r="P2387" s="4" t="s">
        <v>5194</v>
      </c>
      <c r="Q2387" s="4" t="s">
        <v>5195</v>
      </c>
      <c r="R2387" s="4" t="s">
        <v>30</v>
      </c>
      <c r="S2387" t="str">
        <f>VLOOKUP(H2387,'Object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7" t="str">
        <f>VLOOKUP(H2387,'Object Code Definitions'!$A$3:$I$1497,9,0)</f>
        <v>Active</v>
      </c>
    </row>
    <row r="2388" spans="1:20">
      <c r="A2388" s="4" t="s">
        <v>5226</v>
      </c>
      <c r="B2388" s="4" t="s">
        <v>18</v>
      </c>
      <c r="C2388" s="4" t="s">
        <v>5227</v>
      </c>
      <c r="D2388" t="str">
        <f t="shared" si="111"/>
        <v>600143 - RegSal-Salary Savings</v>
      </c>
      <c r="E2388" s="2">
        <v>41821</v>
      </c>
      <c r="F2388" s="4" t="s">
        <v>20</v>
      </c>
      <c r="G2388" s="4" t="s">
        <v>2884</v>
      </c>
      <c r="H2388" s="4" t="s">
        <v>5188</v>
      </c>
      <c r="I2388" s="4" t="s">
        <v>5189</v>
      </c>
      <c r="J2388" s="4" t="str">
        <f t="shared" si="112"/>
        <v>601000 - Salaries and Wages - Control Account</v>
      </c>
      <c r="K2388" s="4" t="s">
        <v>5190</v>
      </c>
      <c r="L2388" s="4" t="s">
        <v>5191</v>
      </c>
      <c r="M2388" s="4" t="s">
        <v>5192</v>
      </c>
      <c r="N2388" t="str">
        <f t="shared" si="113"/>
        <v>601 - Regular Salaries and Wages</v>
      </c>
      <c r="O2388" s="4" t="s">
        <v>5193</v>
      </c>
      <c r="P2388" s="4" t="s">
        <v>5194</v>
      </c>
      <c r="Q2388" s="4" t="s">
        <v>5195</v>
      </c>
      <c r="R2388" s="4" t="s">
        <v>30</v>
      </c>
      <c r="S2388" t="str">
        <f>VLOOKUP(H2388,'Object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8" t="str">
        <f>VLOOKUP(H2388,'Object Code Definitions'!$A$3:$I$1497,9,0)</f>
        <v>Active</v>
      </c>
    </row>
    <row r="2389" spans="1:20">
      <c r="A2389" s="4" t="s">
        <v>5228</v>
      </c>
      <c r="B2389" s="4" t="s">
        <v>18</v>
      </c>
      <c r="C2389" s="4" t="s">
        <v>5229</v>
      </c>
      <c r="D2389" t="str">
        <f t="shared" si="111"/>
        <v>600144 - SupStaffSal-PersCostReimStipen</v>
      </c>
      <c r="E2389" s="2">
        <v>44013</v>
      </c>
      <c r="F2389" s="4" t="s">
        <v>20</v>
      </c>
      <c r="G2389" s="4" t="s">
        <v>2884</v>
      </c>
      <c r="H2389" s="4" t="s">
        <v>5214</v>
      </c>
      <c r="I2389" s="4" t="s">
        <v>5215</v>
      </c>
      <c r="J2389" s="4" t="str">
        <f t="shared" si="112"/>
        <v>601300 - Support Staff Salaries</v>
      </c>
      <c r="K2389" s="4" t="s">
        <v>5190</v>
      </c>
      <c r="L2389" s="4" t="s">
        <v>5191</v>
      </c>
      <c r="M2389" s="4" t="s">
        <v>5192</v>
      </c>
      <c r="N2389" t="str">
        <f t="shared" si="113"/>
        <v>601 - Regular Salaries and Wages</v>
      </c>
      <c r="O2389" s="4" t="s">
        <v>5193</v>
      </c>
      <c r="P2389" s="4" t="s">
        <v>5194</v>
      </c>
      <c r="Q2389" s="4" t="s">
        <v>5195</v>
      </c>
      <c r="R2389" s="4" t="s">
        <v>30</v>
      </c>
      <c r="S2389" t="str">
        <f>VLOOKUP(H2389,'Object Code Definitions'!$A$3:$C$1497,3,0)</f>
        <v>Used for the salary costs for the indicated position or category of positions described in the object code name.</v>
      </c>
      <c r="T2389" t="str">
        <f>VLOOKUP(H2389,'Object Code Definitions'!$A$3:$I$1497,9,0)</f>
        <v>Active</v>
      </c>
    </row>
    <row r="2390" spans="1:20">
      <c r="A2390" s="4" t="s">
        <v>5230</v>
      </c>
      <c r="B2390" s="4" t="s">
        <v>18</v>
      </c>
      <c r="C2390" s="4" t="s">
        <v>5231</v>
      </c>
      <c r="D2390" t="str">
        <f t="shared" si="111"/>
        <v>600160 - RegSal-CSU Chancellor</v>
      </c>
      <c r="E2390" s="2">
        <v>41821</v>
      </c>
      <c r="F2390" s="4" t="s">
        <v>20</v>
      </c>
      <c r="G2390" s="4" t="s">
        <v>2884</v>
      </c>
      <c r="H2390" s="4" t="s">
        <v>5232</v>
      </c>
      <c r="I2390" s="4" t="s">
        <v>5233</v>
      </c>
      <c r="J2390" s="4" t="str">
        <f t="shared" si="112"/>
        <v>601010 - Chancellor of the CSU</v>
      </c>
      <c r="K2390" s="4" t="s">
        <v>5190</v>
      </c>
      <c r="L2390" s="4" t="s">
        <v>5191</v>
      </c>
      <c r="M2390" s="4" t="s">
        <v>5192</v>
      </c>
      <c r="N2390" t="str">
        <f t="shared" si="113"/>
        <v>601 - Regular Salaries and Wages</v>
      </c>
      <c r="O2390" s="4" t="s">
        <v>5193</v>
      </c>
      <c r="P2390" s="4" t="s">
        <v>5194</v>
      </c>
      <c r="Q2390" s="4" t="s">
        <v>5195</v>
      </c>
      <c r="R2390" s="4" t="s">
        <v>30</v>
      </c>
      <c r="S2390" t="str">
        <f>VLOOKUP(H2390,'Object Code Definitions'!$A$3:$C$1497,3,0)</f>
        <v>Used for the salary costs for the indicated position or category of positions described in the object code name.</v>
      </c>
      <c r="T2390" t="str">
        <f>VLOOKUP(H2390,'Object Code Definitions'!$A$3:$I$1497,9,0)</f>
        <v>Active</v>
      </c>
    </row>
    <row r="2391" spans="1:20">
      <c r="A2391" s="4" t="s">
        <v>5234</v>
      </c>
      <c r="B2391" s="4" t="s">
        <v>18</v>
      </c>
      <c r="C2391" s="4" t="s">
        <v>5235</v>
      </c>
      <c r="D2391" t="str">
        <f t="shared" si="111"/>
        <v>600190 - RegSal-Exec Vice Chancellor</v>
      </c>
      <c r="E2391" s="2">
        <v>41821</v>
      </c>
      <c r="F2391" s="4" t="s">
        <v>20</v>
      </c>
      <c r="G2391" s="4" t="s">
        <v>2884</v>
      </c>
      <c r="H2391" s="4" t="s">
        <v>5236</v>
      </c>
      <c r="I2391" s="4" t="s">
        <v>5237</v>
      </c>
      <c r="J2391" s="4" t="str">
        <f t="shared" si="112"/>
        <v>601020 - Executive Vice Chancellor</v>
      </c>
      <c r="K2391" s="4" t="s">
        <v>5190</v>
      </c>
      <c r="L2391" s="4" t="s">
        <v>5191</v>
      </c>
      <c r="M2391" s="4" t="s">
        <v>5192</v>
      </c>
      <c r="N2391" t="str">
        <f t="shared" si="113"/>
        <v>601 - Regular Salaries and Wages</v>
      </c>
      <c r="O2391" s="4" t="s">
        <v>5193</v>
      </c>
      <c r="P2391" s="4" t="s">
        <v>5194</v>
      </c>
      <c r="Q2391" s="4" t="s">
        <v>5195</v>
      </c>
      <c r="R2391" s="4" t="s">
        <v>30</v>
      </c>
      <c r="S2391" t="str">
        <f>VLOOKUP(H2391,'Object Code Definitions'!$A$3:$C$1497,3,0)</f>
        <v>Used for the salary costs for the indicated position or category of positions described in the object code name.</v>
      </c>
      <c r="T2391" t="str">
        <f>VLOOKUP(H2391,'Object Code Definitions'!$A$3:$I$1497,9,0)</f>
        <v>Active</v>
      </c>
    </row>
    <row r="2392" spans="1:20">
      <c r="A2392" s="4" t="s">
        <v>5238</v>
      </c>
      <c r="B2392" s="4" t="s">
        <v>18</v>
      </c>
      <c r="C2392" s="4" t="s">
        <v>5239</v>
      </c>
      <c r="D2392" t="str">
        <f t="shared" si="111"/>
        <v>600210 - RegSal-President</v>
      </c>
      <c r="E2392" s="2">
        <v>40360</v>
      </c>
      <c r="F2392" s="4" t="s">
        <v>20</v>
      </c>
      <c r="G2392" s="4" t="s">
        <v>2884</v>
      </c>
      <c r="H2392" s="4" t="s">
        <v>5240</v>
      </c>
      <c r="I2392" s="4" t="s">
        <v>5241</v>
      </c>
      <c r="J2392" s="4" t="str">
        <f t="shared" si="112"/>
        <v>601030 - President</v>
      </c>
      <c r="K2392" s="4" t="s">
        <v>5190</v>
      </c>
      <c r="L2392" s="4" t="s">
        <v>5191</v>
      </c>
      <c r="M2392" s="4" t="s">
        <v>5192</v>
      </c>
      <c r="N2392" t="str">
        <f t="shared" si="113"/>
        <v>601 - Regular Salaries and Wages</v>
      </c>
      <c r="O2392" s="4" t="s">
        <v>5193</v>
      </c>
      <c r="P2392" s="4" t="s">
        <v>5194</v>
      </c>
      <c r="Q2392" s="4" t="s">
        <v>5195</v>
      </c>
      <c r="R2392" s="4" t="s">
        <v>30</v>
      </c>
      <c r="S2392" t="str">
        <f>VLOOKUP(H2392,'Object Code Definitions'!$A$3:$C$1497,3,0)</f>
        <v>Used for the salary costs for the indicated position or category of positions described in the object code name.</v>
      </c>
      <c r="T2392" t="str">
        <f>VLOOKUP(H2392,'Object Code Definitions'!$A$3:$I$1497,9,0)</f>
        <v>Active</v>
      </c>
    </row>
    <row r="2393" spans="1:20">
      <c r="A2393" s="4" t="s">
        <v>5242</v>
      </c>
      <c r="B2393" s="4" t="s">
        <v>18</v>
      </c>
      <c r="C2393" s="4" t="s">
        <v>5243</v>
      </c>
      <c r="D2393" t="str">
        <f t="shared" si="111"/>
        <v>600211 - RegSal-President-Auto Allow</v>
      </c>
      <c r="E2393" s="2">
        <v>40360</v>
      </c>
      <c r="F2393" s="4" t="s">
        <v>20</v>
      </c>
      <c r="G2393" s="4" t="s">
        <v>2884</v>
      </c>
      <c r="H2393" s="4" t="s">
        <v>5240</v>
      </c>
      <c r="I2393" s="4" t="s">
        <v>5241</v>
      </c>
      <c r="J2393" s="4" t="str">
        <f t="shared" si="112"/>
        <v>601030 - President</v>
      </c>
      <c r="K2393" s="4" t="s">
        <v>5190</v>
      </c>
      <c r="L2393" s="4" t="s">
        <v>5191</v>
      </c>
      <c r="M2393" s="4" t="s">
        <v>5192</v>
      </c>
      <c r="N2393" t="str">
        <f t="shared" si="113"/>
        <v>601 - Regular Salaries and Wages</v>
      </c>
      <c r="O2393" s="4" t="s">
        <v>5193</v>
      </c>
      <c r="P2393" s="4" t="s">
        <v>5194</v>
      </c>
      <c r="Q2393" s="4" t="s">
        <v>5195</v>
      </c>
      <c r="R2393" s="4" t="s">
        <v>30</v>
      </c>
      <c r="S2393" t="str">
        <f>VLOOKUP(H2393,'Object Code Definitions'!$A$3:$C$1497,3,0)</f>
        <v>Used for the salary costs for the indicated position or category of positions described in the object code name.</v>
      </c>
      <c r="T2393" t="str">
        <f>VLOOKUP(H2393,'Object Code Definitions'!$A$3:$I$1497,9,0)</f>
        <v>Active</v>
      </c>
    </row>
    <row r="2394" spans="1:20">
      <c r="A2394" s="4" t="s">
        <v>5244</v>
      </c>
      <c r="B2394" s="4" t="s">
        <v>18</v>
      </c>
      <c r="C2394" s="4" t="s">
        <v>5245</v>
      </c>
      <c r="D2394" t="str">
        <f t="shared" si="111"/>
        <v>600212 - Reg-Sal-President-HousingAllow</v>
      </c>
      <c r="E2394" s="2">
        <v>40360</v>
      </c>
      <c r="F2394" s="4" t="s">
        <v>20</v>
      </c>
      <c r="G2394" s="4" t="s">
        <v>2884</v>
      </c>
      <c r="H2394" s="4" t="s">
        <v>5240</v>
      </c>
      <c r="I2394" s="4" t="s">
        <v>5241</v>
      </c>
      <c r="J2394" s="4" t="str">
        <f t="shared" si="112"/>
        <v>601030 - President</v>
      </c>
      <c r="K2394" s="4" t="s">
        <v>5190</v>
      </c>
      <c r="L2394" s="4" t="s">
        <v>5191</v>
      </c>
      <c r="M2394" s="4" t="s">
        <v>5192</v>
      </c>
      <c r="N2394" t="str">
        <f t="shared" si="113"/>
        <v>601 - Regular Salaries and Wages</v>
      </c>
      <c r="O2394" s="4" t="s">
        <v>5193</v>
      </c>
      <c r="P2394" s="4" t="s">
        <v>5194</v>
      </c>
      <c r="Q2394" s="4" t="s">
        <v>5195</v>
      </c>
      <c r="R2394" s="4" t="s">
        <v>30</v>
      </c>
      <c r="S2394" t="str">
        <f>VLOOKUP(H2394,'Object Code Definitions'!$A$3:$C$1497,3,0)</f>
        <v>Used for the salary costs for the indicated position or category of positions described in the object code name.</v>
      </c>
      <c r="T2394" t="str">
        <f>VLOOKUP(H2394,'Object Code Definitions'!$A$3:$I$1497,9,0)</f>
        <v>Active</v>
      </c>
    </row>
    <row r="2395" spans="1:20">
      <c r="A2395" s="4" t="s">
        <v>5246</v>
      </c>
      <c r="B2395" s="4" t="s">
        <v>18</v>
      </c>
      <c r="C2395" s="4" t="s">
        <v>5247</v>
      </c>
      <c r="D2395" t="str">
        <f t="shared" si="111"/>
        <v>600240 - RegSal-SeniorVC-Acad Affairs</v>
      </c>
      <c r="E2395" s="2">
        <v>41821</v>
      </c>
      <c r="F2395" s="4" t="s">
        <v>20</v>
      </c>
      <c r="G2395" s="4" t="s">
        <v>2884</v>
      </c>
      <c r="H2395" s="4" t="s">
        <v>5248</v>
      </c>
      <c r="I2395" s="4" t="s">
        <v>5249</v>
      </c>
      <c r="J2395" s="4" t="str">
        <f t="shared" si="112"/>
        <v>601040 - Senior Vice Chancellor, Academic Affairs</v>
      </c>
      <c r="K2395" s="4" t="s">
        <v>5190</v>
      </c>
      <c r="L2395" s="4" t="s">
        <v>5191</v>
      </c>
      <c r="M2395" s="4" t="s">
        <v>5192</v>
      </c>
      <c r="N2395" t="str">
        <f t="shared" si="113"/>
        <v>601 - Regular Salaries and Wages</v>
      </c>
      <c r="O2395" s="4" t="s">
        <v>5193</v>
      </c>
      <c r="P2395" s="4" t="s">
        <v>5194</v>
      </c>
      <c r="Q2395" s="4" t="s">
        <v>5195</v>
      </c>
      <c r="R2395" s="4" t="s">
        <v>30</v>
      </c>
      <c r="S2395" t="str">
        <f>VLOOKUP(H2395,'Object Code Definitions'!$A$3:$C$1497,3,0)</f>
        <v>Used for the salary costs for the indicated position or category of positions described in the object code name.</v>
      </c>
      <c r="T2395" t="str">
        <f>VLOOKUP(H2395,'Object Code Definitions'!$A$3:$I$1497,9,0)</f>
        <v>Active</v>
      </c>
    </row>
    <row r="2396" spans="1:20">
      <c r="A2396" s="4" t="s">
        <v>5250</v>
      </c>
      <c r="B2396" s="4" t="s">
        <v>18</v>
      </c>
      <c r="C2396" s="4" t="s">
        <v>5251</v>
      </c>
      <c r="D2396" t="str">
        <f t="shared" si="111"/>
        <v>600270 - RegSal-General Counsel</v>
      </c>
      <c r="E2396" s="2">
        <v>41821</v>
      </c>
      <c r="F2396" s="4" t="s">
        <v>20</v>
      </c>
      <c r="G2396" s="4" t="s">
        <v>2884</v>
      </c>
      <c r="H2396" s="4" t="s">
        <v>5252</v>
      </c>
      <c r="I2396" s="4" t="s">
        <v>5253</v>
      </c>
      <c r="J2396" s="4" t="str">
        <f t="shared" si="112"/>
        <v>601050 - General Counsel</v>
      </c>
      <c r="K2396" s="4" t="s">
        <v>5190</v>
      </c>
      <c r="L2396" s="4" t="s">
        <v>5191</v>
      </c>
      <c r="M2396" s="4" t="s">
        <v>5192</v>
      </c>
      <c r="N2396" t="str">
        <f t="shared" si="113"/>
        <v>601 - Regular Salaries and Wages</v>
      </c>
      <c r="O2396" s="4" t="s">
        <v>5193</v>
      </c>
      <c r="P2396" s="4" t="s">
        <v>5194</v>
      </c>
      <c r="Q2396" s="4" t="s">
        <v>5195</v>
      </c>
      <c r="R2396" s="4" t="s">
        <v>30</v>
      </c>
      <c r="S2396" t="str">
        <f>VLOOKUP(H2396,'Object Code Definitions'!$A$3:$C$1497,3,0)</f>
        <v>Used for the salary costs for the indicated position or category of positions described in the object code name.</v>
      </c>
      <c r="T2396" t="str">
        <f>VLOOKUP(H2396,'Object Code Definitions'!$A$3:$I$1497,9,0)</f>
        <v>Active</v>
      </c>
    </row>
    <row r="2397" spans="1:20">
      <c r="A2397" s="4" t="s">
        <v>5254</v>
      </c>
      <c r="B2397" s="4" t="s">
        <v>18</v>
      </c>
      <c r="C2397" s="4" t="s">
        <v>5255</v>
      </c>
      <c r="D2397" t="str">
        <f t="shared" si="111"/>
        <v>600300 - RegSal-VC-Business &amp; Finance</v>
      </c>
      <c r="E2397" s="2">
        <v>41821</v>
      </c>
      <c r="F2397" s="4" t="s">
        <v>20</v>
      </c>
      <c r="G2397" s="4" t="s">
        <v>2884</v>
      </c>
      <c r="H2397" s="4" t="s">
        <v>5256</v>
      </c>
      <c r="I2397" s="4" t="s">
        <v>5257</v>
      </c>
      <c r="J2397" s="4" t="str">
        <f t="shared" si="112"/>
        <v>601060 - Vice Chancellor, Business and Finance</v>
      </c>
      <c r="K2397" s="4" t="s">
        <v>5190</v>
      </c>
      <c r="L2397" s="4" t="s">
        <v>5191</v>
      </c>
      <c r="M2397" s="4" t="s">
        <v>5192</v>
      </c>
      <c r="N2397" t="str">
        <f t="shared" si="113"/>
        <v>601 - Regular Salaries and Wages</v>
      </c>
      <c r="O2397" s="4" t="s">
        <v>5193</v>
      </c>
      <c r="P2397" s="4" t="s">
        <v>5194</v>
      </c>
      <c r="Q2397" s="4" t="s">
        <v>5195</v>
      </c>
      <c r="R2397" s="4" t="s">
        <v>30</v>
      </c>
      <c r="S2397" t="str">
        <f>VLOOKUP(H2397,'Object Code Definitions'!$A$3:$C$1497,3,0)</f>
        <v>Used for the salary costs for the indicated position or category of positions described in the object code name.</v>
      </c>
      <c r="T2397" t="str">
        <f>VLOOKUP(H2397,'Object Code Definitions'!$A$3:$I$1497,9,0)</f>
        <v>Active</v>
      </c>
    </row>
    <row r="2398" spans="1:20">
      <c r="A2398" s="4" t="s">
        <v>5258</v>
      </c>
      <c r="B2398" s="4" t="s">
        <v>18</v>
      </c>
      <c r="C2398" s="4" t="s">
        <v>5259</v>
      </c>
      <c r="D2398" t="str">
        <f t="shared" si="111"/>
        <v>600330 - RegSal-VC-Extrnl Relations</v>
      </c>
      <c r="E2398" s="2">
        <v>41821</v>
      </c>
      <c r="F2398" s="4" t="s">
        <v>20</v>
      </c>
      <c r="G2398" s="4" t="s">
        <v>2884</v>
      </c>
      <c r="H2398" s="4" t="s">
        <v>5260</v>
      </c>
      <c r="I2398" s="4" t="s">
        <v>5261</v>
      </c>
      <c r="J2398" s="4" t="str">
        <f t="shared" si="112"/>
        <v>601070 - Vice Chancellor, External Relations</v>
      </c>
      <c r="K2398" s="4" t="s">
        <v>5190</v>
      </c>
      <c r="L2398" s="4" t="s">
        <v>5191</v>
      </c>
      <c r="M2398" s="4" t="s">
        <v>5192</v>
      </c>
      <c r="N2398" t="str">
        <f t="shared" si="113"/>
        <v>601 - Regular Salaries and Wages</v>
      </c>
      <c r="O2398" s="4" t="s">
        <v>5193</v>
      </c>
      <c r="P2398" s="4" t="s">
        <v>5194</v>
      </c>
      <c r="Q2398" s="4" t="s">
        <v>5195</v>
      </c>
      <c r="R2398" s="4" t="s">
        <v>30</v>
      </c>
      <c r="S2398" t="str">
        <f>VLOOKUP(H2398,'Object Code Definitions'!$A$3:$C$1497,3,0)</f>
        <v>Used for the salary costs for the indicated position or category of positions described in the object code name.</v>
      </c>
      <c r="T2398" t="str">
        <f>VLOOKUP(H2398,'Object Code Definitions'!$A$3:$I$1497,9,0)</f>
        <v>Active</v>
      </c>
    </row>
    <row r="2399" spans="1:20">
      <c r="A2399" s="4" t="s">
        <v>5262</v>
      </c>
      <c r="B2399" s="4" t="s">
        <v>18</v>
      </c>
      <c r="C2399" s="4" t="s">
        <v>5263</v>
      </c>
      <c r="D2399" t="str">
        <f t="shared" si="111"/>
        <v>600360 - RegSal-VC-Human Resources</v>
      </c>
      <c r="E2399" s="2">
        <v>41821</v>
      </c>
      <c r="F2399" s="4" t="s">
        <v>20</v>
      </c>
      <c r="G2399" s="4" t="s">
        <v>2884</v>
      </c>
      <c r="H2399" s="4" t="s">
        <v>5264</v>
      </c>
      <c r="I2399" s="4" t="s">
        <v>5265</v>
      </c>
      <c r="J2399" s="4" t="str">
        <f t="shared" si="112"/>
        <v>601080 - Vice Chancellor, Human Resources</v>
      </c>
      <c r="K2399" s="4" t="s">
        <v>5190</v>
      </c>
      <c r="L2399" s="4" t="s">
        <v>5191</v>
      </c>
      <c r="M2399" s="4" t="s">
        <v>5192</v>
      </c>
      <c r="N2399" t="str">
        <f t="shared" si="113"/>
        <v>601 - Regular Salaries and Wages</v>
      </c>
      <c r="O2399" s="4" t="s">
        <v>5193</v>
      </c>
      <c r="P2399" s="4" t="s">
        <v>5194</v>
      </c>
      <c r="Q2399" s="4" t="s">
        <v>5195</v>
      </c>
      <c r="R2399" s="4" t="s">
        <v>30</v>
      </c>
      <c r="S2399" t="str">
        <f>VLOOKUP(H2399,'Object Code Definitions'!$A$3:$C$1497,3,0)</f>
        <v>Used for the salary costs for the indicated position or category of positions described in the object code name.</v>
      </c>
      <c r="T2399" t="str">
        <f>VLOOKUP(H2399,'Object Code Definitions'!$A$3:$I$1497,9,0)</f>
        <v>Active</v>
      </c>
    </row>
    <row r="2400" spans="1:20">
      <c r="A2400" s="4" t="s">
        <v>5266</v>
      </c>
      <c r="B2400" s="4" t="s">
        <v>18</v>
      </c>
      <c r="C2400" s="4" t="s">
        <v>5267</v>
      </c>
      <c r="D2400" t="str">
        <f t="shared" si="111"/>
        <v>600390 - RegSal-VC-Univ Advancement</v>
      </c>
      <c r="E2400" s="2">
        <v>41821</v>
      </c>
      <c r="F2400" s="4" t="s">
        <v>20</v>
      </c>
      <c r="G2400" s="4" t="s">
        <v>2884</v>
      </c>
      <c r="H2400" s="4" t="s">
        <v>5268</v>
      </c>
      <c r="I2400" s="4" t="s">
        <v>5269</v>
      </c>
      <c r="J2400" s="4" t="str">
        <f t="shared" si="112"/>
        <v>601090 - Vice Chancellor, University Advancement</v>
      </c>
      <c r="K2400" s="4" t="s">
        <v>5190</v>
      </c>
      <c r="L2400" s="4" t="s">
        <v>5191</v>
      </c>
      <c r="M2400" s="4" t="s">
        <v>5192</v>
      </c>
      <c r="N2400" t="str">
        <f t="shared" si="113"/>
        <v>601 - Regular Salaries and Wages</v>
      </c>
      <c r="O2400" s="4" t="s">
        <v>5193</v>
      </c>
      <c r="P2400" s="4" t="s">
        <v>5194</v>
      </c>
      <c r="Q2400" s="4" t="s">
        <v>5195</v>
      </c>
      <c r="R2400" s="4" t="s">
        <v>30</v>
      </c>
      <c r="S2400" t="str">
        <f>VLOOKUP(H2400,'Object Code Definitions'!$A$3:$C$1497,3,0)</f>
        <v>Used for the salary costs for the indicated position or category of positions described in the object code name.</v>
      </c>
      <c r="T2400" t="str">
        <f>VLOOKUP(H2400,'Object Code Definitions'!$A$3:$I$1497,9,0)</f>
        <v>Active</v>
      </c>
    </row>
    <row r="2401" spans="1:20">
      <c r="A2401" s="4" t="s">
        <v>5188</v>
      </c>
      <c r="B2401" s="4" t="s">
        <v>18</v>
      </c>
      <c r="C2401" s="4" t="s">
        <v>5270</v>
      </c>
      <c r="D2401" t="str">
        <f t="shared" si="111"/>
        <v>601000 - AcadSal-Budget</v>
      </c>
      <c r="E2401" s="2">
        <v>41821</v>
      </c>
      <c r="F2401" s="4" t="s">
        <v>20</v>
      </c>
      <c r="G2401" s="4" t="s">
        <v>2884</v>
      </c>
      <c r="H2401" s="4" t="s">
        <v>5271</v>
      </c>
      <c r="I2401" s="4" t="s">
        <v>5272</v>
      </c>
      <c r="J2401" s="4" t="str">
        <f t="shared" si="112"/>
        <v>601100 - Academic Salaries</v>
      </c>
      <c r="K2401" s="4" t="s">
        <v>5190</v>
      </c>
      <c r="L2401" s="4" t="s">
        <v>5191</v>
      </c>
      <c r="M2401" s="4" t="s">
        <v>5192</v>
      </c>
      <c r="N2401" t="str">
        <f t="shared" si="113"/>
        <v>601 - Regular Salaries and Wages</v>
      </c>
      <c r="O2401" s="4" t="s">
        <v>5193</v>
      </c>
      <c r="P2401" s="4" t="s">
        <v>5194</v>
      </c>
      <c r="Q2401" s="4" t="s">
        <v>5195</v>
      </c>
      <c r="R2401" s="4" t="s">
        <v>30</v>
      </c>
      <c r="S2401" t="str">
        <f>VLOOKUP(H2401,'Object Code Definitions'!$A$3:$C$1497,3,0)</f>
        <v>Used for the salary costs for the indicated position or category of positions described in the object code name.</v>
      </c>
      <c r="T2401" t="str">
        <f>VLOOKUP(H2401,'Object Code Definitions'!$A$3:$I$1497,9,0)</f>
        <v>Active</v>
      </c>
    </row>
    <row r="2402" spans="1:20">
      <c r="A2402" s="4" t="s">
        <v>5240</v>
      </c>
      <c r="B2402" s="4" t="s">
        <v>18</v>
      </c>
      <c r="C2402" s="4" t="s">
        <v>5273</v>
      </c>
      <c r="D2402" t="str">
        <f t="shared" si="111"/>
        <v>601030 - AcadSal-Music Studio Faculty</v>
      </c>
      <c r="E2402" s="2">
        <v>40360</v>
      </c>
      <c r="F2402" s="4" t="s">
        <v>20</v>
      </c>
      <c r="G2402" s="4" t="s">
        <v>2884</v>
      </c>
      <c r="H2402" s="4" t="s">
        <v>5271</v>
      </c>
      <c r="I2402" s="4" t="s">
        <v>5272</v>
      </c>
      <c r="J2402" s="4" t="str">
        <f t="shared" si="112"/>
        <v>601100 - Academic Salaries</v>
      </c>
      <c r="K2402" s="4" t="s">
        <v>5190</v>
      </c>
      <c r="L2402" s="4" t="s">
        <v>5191</v>
      </c>
      <c r="M2402" s="4" t="s">
        <v>5192</v>
      </c>
      <c r="N2402" t="str">
        <f t="shared" si="113"/>
        <v>601 - Regular Salaries and Wages</v>
      </c>
      <c r="O2402" s="4" t="s">
        <v>5193</v>
      </c>
      <c r="P2402" s="4" t="s">
        <v>5194</v>
      </c>
      <c r="Q2402" s="4" t="s">
        <v>5195</v>
      </c>
      <c r="R2402" s="4" t="s">
        <v>30</v>
      </c>
      <c r="S2402" t="str">
        <f>VLOOKUP(H2402,'Object Code Definitions'!$A$3:$C$1497,3,0)</f>
        <v>Used for the salary costs for the indicated position or category of positions described in the object code name.</v>
      </c>
      <c r="T2402" t="str">
        <f>VLOOKUP(H2402,'Object Code Definitions'!$A$3:$I$1497,9,0)</f>
        <v>Active</v>
      </c>
    </row>
    <row r="2403" spans="1:20">
      <c r="A2403" s="4" t="s">
        <v>5274</v>
      </c>
      <c r="B2403" s="4" t="s">
        <v>18</v>
      </c>
      <c r="C2403" s="4" t="s">
        <v>5275</v>
      </c>
      <c r="D2403" t="str">
        <f t="shared" si="111"/>
        <v>601031 - AcadSal-Academic Salaries</v>
      </c>
      <c r="E2403" s="2">
        <v>40725</v>
      </c>
      <c r="F2403" s="4" t="s">
        <v>20</v>
      </c>
      <c r="G2403" s="4" t="s">
        <v>2884</v>
      </c>
      <c r="H2403" s="4" t="s">
        <v>5271</v>
      </c>
      <c r="I2403" s="4" t="s">
        <v>5272</v>
      </c>
      <c r="J2403" s="4" t="str">
        <f t="shared" si="112"/>
        <v>601100 - Academic Salaries</v>
      </c>
      <c r="K2403" s="4" t="s">
        <v>5190</v>
      </c>
      <c r="L2403" s="4" t="s">
        <v>5191</v>
      </c>
      <c r="M2403" s="4" t="s">
        <v>5192</v>
      </c>
      <c r="N2403" t="str">
        <f t="shared" si="113"/>
        <v>601 - Regular Salaries and Wages</v>
      </c>
      <c r="O2403" s="4" t="s">
        <v>5193</v>
      </c>
      <c r="P2403" s="4" t="s">
        <v>5194</v>
      </c>
      <c r="Q2403" s="4" t="s">
        <v>5195</v>
      </c>
      <c r="R2403" s="4" t="s">
        <v>30</v>
      </c>
      <c r="S2403" t="str">
        <f>VLOOKUP(H2403,'Object Code Definitions'!$A$3:$C$1497,3,0)</f>
        <v>Used for the salary costs for the indicated position or category of positions described in the object code name.</v>
      </c>
      <c r="T2403" t="str">
        <f>VLOOKUP(H2403,'Object Code Definitions'!$A$3:$I$1497,9,0)</f>
        <v>Active</v>
      </c>
    </row>
    <row r="2404" spans="1:20">
      <c r="A2404" s="4" t="s">
        <v>5276</v>
      </c>
      <c r="B2404" s="4" t="s">
        <v>18</v>
      </c>
      <c r="C2404" s="4" t="s">
        <v>5277</v>
      </c>
      <c r="D2404" t="str">
        <f t="shared" si="111"/>
        <v>601032 - AcadSal-Part Time Fac-12 Mo</v>
      </c>
      <c r="E2404" s="2">
        <v>40360</v>
      </c>
      <c r="F2404" s="4" t="s">
        <v>20</v>
      </c>
      <c r="G2404" s="4" t="s">
        <v>2884</v>
      </c>
      <c r="H2404" s="4" t="s">
        <v>5271</v>
      </c>
      <c r="I2404" s="4" t="s">
        <v>5272</v>
      </c>
      <c r="J2404" s="4" t="str">
        <f t="shared" si="112"/>
        <v>601100 - Academic Salaries</v>
      </c>
      <c r="K2404" s="4" t="s">
        <v>5190</v>
      </c>
      <c r="L2404" s="4" t="s">
        <v>5191</v>
      </c>
      <c r="M2404" s="4" t="s">
        <v>5192</v>
      </c>
      <c r="N2404" t="str">
        <f t="shared" si="113"/>
        <v>601 - Regular Salaries and Wages</v>
      </c>
      <c r="O2404" s="4" t="s">
        <v>5193</v>
      </c>
      <c r="P2404" s="4" t="s">
        <v>5194</v>
      </c>
      <c r="Q2404" s="4" t="s">
        <v>5195</v>
      </c>
      <c r="R2404" s="4" t="s">
        <v>30</v>
      </c>
      <c r="S2404" t="str">
        <f>VLOOKUP(H2404,'Object Code Definitions'!$A$3:$C$1497,3,0)</f>
        <v>Used for the salary costs for the indicated position or category of positions described in the object code name.</v>
      </c>
      <c r="T2404" t="str">
        <f>VLOOKUP(H2404,'Object Code Definitions'!$A$3:$I$1497,9,0)</f>
        <v>Active</v>
      </c>
    </row>
    <row r="2405" spans="1:20">
      <c r="A2405" s="4" t="s">
        <v>5278</v>
      </c>
      <c r="B2405" s="4" t="s">
        <v>18</v>
      </c>
      <c r="C2405" s="4" t="s">
        <v>5279</v>
      </c>
      <c r="D2405" t="str">
        <f t="shared" si="111"/>
        <v>601033 - AcadSal-Part Time Faculty-Ay</v>
      </c>
      <c r="E2405" s="2">
        <v>40725</v>
      </c>
      <c r="F2405" s="4" t="s">
        <v>20</v>
      </c>
      <c r="G2405" s="4" t="s">
        <v>2884</v>
      </c>
      <c r="H2405" s="4" t="s">
        <v>5271</v>
      </c>
      <c r="I2405" s="4" t="s">
        <v>5272</v>
      </c>
      <c r="J2405" s="4" t="str">
        <f t="shared" si="112"/>
        <v>601100 - Academic Salaries</v>
      </c>
      <c r="K2405" s="4" t="s">
        <v>5190</v>
      </c>
      <c r="L2405" s="4" t="s">
        <v>5191</v>
      </c>
      <c r="M2405" s="4" t="s">
        <v>5192</v>
      </c>
      <c r="N2405" t="str">
        <f t="shared" si="113"/>
        <v>601 - Regular Salaries and Wages</v>
      </c>
      <c r="O2405" s="4" t="s">
        <v>5193</v>
      </c>
      <c r="P2405" s="4" t="s">
        <v>5194</v>
      </c>
      <c r="Q2405" s="4" t="s">
        <v>5195</v>
      </c>
      <c r="R2405" s="4" t="s">
        <v>30</v>
      </c>
      <c r="S2405" t="str">
        <f>VLOOKUP(H2405,'Object Code Definitions'!$A$3:$C$1497,3,0)</f>
        <v>Used for the salary costs for the indicated position or category of positions described in the object code name.</v>
      </c>
      <c r="T2405" t="str">
        <f>VLOOKUP(H2405,'Object Code Definitions'!$A$3:$I$1497,9,0)</f>
        <v>Active</v>
      </c>
    </row>
    <row r="2406" spans="1:20">
      <c r="A2406" s="4" t="s">
        <v>5280</v>
      </c>
      <c r="B2406" s="4" t="s">
        <v>18</v>
      </c>
      <c r="C2406" s="4" t="s">
        <v>5281</v>
      </c>
      <c r="D2406" t="str">
        <f t="shared" si="111"/>
        <v>601035 - AcadSal-Summer Fac-State Suppt</v>
      </c>
      <c r="E2406" s="2">
        <v>40360</v>
      </c>
      <c r="F2406" s="4" t="s">
        <v>20</v>
      </c>
      <c r="G2406" s="4" t="s">
        <v>2884</v>
      </c>
      <c r="H2406" s="4" t="s">
        <v>5271</v>
      </c>
      <c r="I2406" s="4" t="s">
        <v>5272</v>
      </c>
      <c r="J2406" s="4" t="str">
        <f t="shared" si="112"/>
        <v>601100 - Academic Salaries</v>
      </c>
      <c r="K2406" s="4" t="s">
        <v>5190</v>
      </c>
      <c r="L2406" s="4" t="s">
        <v>5191</v>
      </c>
      <c r="M2406" s="4" t="s">
        <v>5192</v>
      </c>
      <c r="N2406" t="str">
        <f t="shared" si="113"/>
        <v>601 - Regular Salaries and Wages</v>
      </c>
      <c r="O2406" s="4" t="s">
        <v>5193</v>
      </c>
      <c r="P2406" s="4" t="s">
        <v>5194</v>
      </c>
      <c r="Q2406" s="4" t="s">
        <v>5195</v>
      </c>
      <c r="R2406" s="4" t="s">
        <v>30</v>
      </c>
      <c r="S2406" t="str">
        <f>VLOOKUP(H2406,'Object Code Definitions'!$A$3:$C$1497,3,0)</f>
        <v>Used for the salary costs for the indicated position or category of positions described in the object code name.</v>
      </c>
      <c r="T2406" t="str">
        <f>VLOOKUP(H2406,'Object Code Definitions'!$A$3:$I$1497,9,0)</f>
        <v>Active</v>
      </c>
    </row>
    <row r="2407" spans="1:20">
      <c r="A2407" s="4" t="s">
        <v>5282</v>
      </c>
      <c r="B2407" s="4" t="s">
        <v>18</v>
      </c>
      <c r="C2407" s="4" t="s">
        <v>5283</v>
      </c>
      <c r="D2407" t="str">
        <f t="shared" si="111"/>
        <v>601036 - AcadSal-Substitute Faculty</v>
      </c>
      <c r="E2407" s="2">
        <v>40360</v>
      </c>
      <c r="F2407" s="4" t="s">
        <v>20</v>
      </c>
      <c r="G2407" s="4" t="s">
        <v>2884</v>
      </c>
      <c r="H2407" s="4" t="s">
        <v>5271</v>
      </c>
      <c r="I2407" s="4" t="s">
        <v>5272</v>
      </c>
      <c r="J2407" s="4" t="str">
        <f t="shared" si="112"/>
        <v>601100 - Academic Salaries</v>
      </c>
      <c r="K2407" s="4" t="s">
        <v>5190</v>
      </c>
      <c r="L2407" s="4" t="s">
        <v>5191</v>
      </c>
      <c r="M2407" s="4" t="s">
        <v>5192</v>
      </c>
      <c r="N2407" t="str">
        <f t="shared" si="113"/>
        <v>601 - Regular Salaries and Wages</v>
      </c>
      <c r="O2407" s="4" t="s">
        <v>5193</v>
      </c>
      <c r="P2407" s="4" t="s">
        <v>5194</v>
      </c>
      <c r="Q2407" s="4" t="s">
        <v>5195</v>
      </c>
      <c r="R2407" s="4" t="s">
        <v>30</v>
      </c>
      <c r="S2407" t="str">
        <f>VLOOKUP(H2407,'Object Code Definitions'!$A$3:$C$1497,3,0)</f>
        <v>Used for the salary costs for the indicated position or category of positions described in the object code name.</v>
      </c>
      <c r="T2407" t="str">
        <f>VLOOKUP(H2407,'Object Code Definitions'!$A$3:$I$1497,9,0)</f>
        <v>Active</v>
      </c>
    </row>
    <row r="2408" spans="1:20">
      <c r="A2408" s="4" t="s">
        <v>5284</v>
      </c>
      <c r="B2408" s="4" t="s">
        <v>18</v>
      </c>
      <c r="C2408" s="4" t="s">
        <v>5285</v>
      </c>
      <c r="D2408" t="str">
        <f t="shared" si="111"/>
        <v>601037 - AcadSal-Sabbat Leave Replace</v>
      </c>
      <c r="E2408" s="2">
        <v>40360</v>
      </c>
      <c r="F2408" s="4" t="s">
        <v>20</v>
      </c>
      <c r="G2408" s="4" t="s">
        <v>2884</v>
      </c>
      <c r="H2408" s="4" t="s">
        <v>5271</v>
      </c>
      <c r="I2408" s="4" t="s">
        <v>5272</v>
      </c>
      <c r="J2408" s="4" t="str">
        <f t="shared" si="112"/>
        <v>601100 - Academic Salaries</v>
      </c>
      <c r="K2408" s="4" t="s">
        <v>5190</v>
      </c>
      <c r="L2408" s="4" t="s">
        <v>5191</v>
      </c>
      <c r="M2408" s="4" t="s">
        <v>5192</v>
      </c>
      <c r="N2408" t="str">
        <f t="shared" si="113"/>
        <v>601 - Regular Salaries and Wages</v>
      </c>
      <c r="O2408" s="4" t="s">
        <v>5193</v>
      </c>
      <c r="P2408" s="4" t="s">
        <v>5194</v>
      </c>
      <c r="Q2408" s="4" t="s">
        <v>5195</v>
      </c>
      <c r="R2408" s="4" t="s">
        <v>30</v>
      </c>
      <c r="S2408" t="str">
        <f>VLOOKUP(H2408,'Object Code Definitions'!$A$3:$C$1497,3,0)</f>
        <v>Used for the salary costs for the indicated position or category of positions described in the object code name.</v>
      </c>
      <c r="T2408" t="str">
        <f>VLOOKUP(H2408,'Object Code Definitions'!$A$3:$I$1497,9,0)</f>
        <v>Active</v>
      </c>
    </row>
    <row r="2409" spans="1:20">
      <c r="A2409" s="4" t="s">
        <v>5286</v>
      </c>
      <c r="B2409" s="4" t="s">
        <v>18</v>
      </c>
      <c r="C2409" s="4" t="s">
        <v>5287</v>
      </c>
      <c r="D2409" t="str">
        <f t="shared" si="111"/>
        <v>601038 - AcadSal-Sabbatical Pool</v>
      </c>
      <c r="E2409" s="2">
        <v>40360</v>
      </c>
      <c r="F2409" s="4" t="s">
        <v>20</v>
      </c>
      <c r="G2409" s="4" t="s">
        <v>2884</v>
      </c>
      <c r="H2409" s="4" t="s">
        <v>5271</v>
      </c>
      <c r="I2409" s="4" t="s">
        <v>5272</v>
      </c>
      <c r="J2409" s="4" t="str">
        <f t="shared" si="112"/>
        <v>601100 - Academic Salaries</v>
      </c>
      <c r="K2409" s="4" t="s">
        <v>5190</v>
      </c>
      <c r="L2409" s="4" t="s">
        <v>5191</v>
      </c>
      <c r="M2409" s="4" t="s">
        <v>5192</v>
      </c>
      <c r="N2409" t="str">
        <f t="shared" si="113"/>
        <v>601 - Regular Salaries and Wages</v>
      </c>
      <c r="O2409" s="4" t="s">
        <v>5193</v>
      </c>
      <c r="P2409" s="4" t="s">
        <v>5194</v>
      </c>
      <c r="Q2409" s="4" t="s">
        <v>5195</v>
      </c>
      <c r="R2409" s="4" t="s">
        <v>30</v>
      </c>
      <c r="S2409" t="str">
        <f>VLOOKUP(H2409,'Object Code Definitions'!$A$3:$C$1497,3,0)</f>
        <v>Used for the salary costs for the indicated position or category of positions described in the object code name.</v>
      </c>
      <c r="T2409" t="str">
        <f>VLOOKUP(H2409,'Object Code Definitions'!$A$3:$I$1497,9,0)</f>
        <v>Active</v>
      </c>
    </row>
    <row r="2410" spans="1:20">
      <c r="A2410" s="4" t="s">
        <v>5288</v>
      </c>
      <c r="B2410" s="4" t="s">
        <v>18</v>
      </c>
      <c r="C2410" s="4" t="s">
        <v>5289</v>
      </c>
      <c r="D2410" t="str">
        <f t="shared" si="111"/>
        <v>601039 - AcadSal-Sabbat Leave Dif-Pay</v>
      </c>
      <c r="E2410" s="2">
        <v>40360</v>
      </c>
      <c r="F2410" s="4" t="s">
        <v>20</v>
      </c>
      <c r="G2410" s="4" t="s">
        <v>2884</v>
      </c>
      <c r="H2410" s="4" t="s">
        <v>5271</v>
      </c>
      <c r="I2410" s="4" t="s">
        <v>5272</v>
      </c>
      <c r="J2410" s="4" t="str">
        <f t="shared" si="112"/>
        <v>601100 - Academic Salaries</v>
      </c>
      <c r="K2410" s="4" t="s">
        <v>5190</v>
      </c>
      <c r="L2410" s="4" t="s">
        <v>5191</v>
      </c>
      <c r="M2410" s="4" t="s">
        <v>5192</v>
      </c>
      <c r="N2410" t="str">
        <f t="shared" si="113"/>
        <v>601 - Regular Salaries and Wages</v>
      </c>
      <c r="O2410" s="4" t="s">
        <v>5193</v>
      </c>
      <c r="P2410" s="4" t="s">
        <v>5194</v>
      </c>
      <c r="Q2410" s="4" t="s">
        <v>5195</v>
      </c>
      <c r="R2410" s="4" t="s">
        <v>30</v>
      </c>
      <c r="S2410" t="str">
        <f>VLOOKUP(H2410,'Object Code Definitions'!$A$3:$C$1497,3,0)</f>
        <v>Used for the salary costs for the indicated position or category of positions described in the object code name.</v>
      </c>
      <c r="T2410" t="str">
        <f>VLOOKUP(H2410,'Object Code Definitions'!$A$3:$I$1497,9,0)</f>
        <v>Active</v>
      </c>
    </row>
    <row r="2411" spans="1:20">
      <c r="A2411" s="4" t="s">
        <v>5248</v>
      </c>
      <c r="B2411" s="4" t="s">
        <v>18</v>
      </c>
      <c r="C2411" s="4" t="s">
        <v>5290</v>
      </c>
      <c r="D2411" t="str">
        <f t="shared" si="111"/>
        <v>601040 - AcadSal-Faculty Devel Leave</v>
      </c>
      <c r="E2411" s="2">
        <v>40360</v>
      </c>
      <c r="F2411" s="4" t="s">
        <v>20</v>
      </c>
      <c r="G2411" s="4" t="s">
        <v>2884</v>
      </c>
      <c r="H2411" s="4" t="s">
        <v>5271</v>
      </c>
      <c r="I2411" s="4" t="s">
        <v>5272</v>
      </c>
      <c r="J2411" s="4" t="str">
        <f t="shared" si="112"/>
        <v>601100 - Academic Salaries</v>
      </c>
      <c r="K2411" s="4" t="s">
        <v>5190</v>
      </c>
      <c r="L2411" s="4" t="s">
        <v>5191</v>
      </c>
      <c r="M2411" s="4" t="s">
        <v>5192</v>
      </c>
      <c r="N2411" t="str">
        <f t="shared" si="113"/>
        <v>601 - Regular Salaries and Wages</v>
      </c>
      <c r="O2411" s="4" t="s">
        <v>5193</v>
      </c>
      <c r="P2411" s="4" t="s">
        <v>5194</v>
      </c>
      <c r="Q2411" s="4" t="s">
        <v>5195</v>
      </c>
      <c r="R2411" s="4" t="s">
        <v>30</v>
      </c>
      <c r="S2411" t="str">
        <f>VLOOKUP(H2411,'Object Code Definitions'!$A$3:$C$1497,3,0)</f>
        <v>Used for the salary costs for the indicated position or category of positions described in the object code name.</v>
      </c>
      <c r="T2411" t="str">
        <f>VLOOKUP(H2411,'Object Code Definitions'!$A$3:$I$1497,9,0)</f>
        <v>Active</v>
      </c>
    </row>
    <row r="2412" spans="1:20">
      <c r="A2412" s="4" t="s">
        <v>5291</v>
      </c>
      <c r="B2412" s="4" t="s">
        <v>18</v>
      </c>
      <c r="C2412" s="4" t="s">
        <v>5292</v>
      </c>
      <c r="D2412" t="str">
        <f t="shared" si="111"/>
        <v>601041 - AcadSal-Maint Per Service</v>
      </c>
      <c r="E2412" s="2">
        <v>40360</v>
      </c>
      <c r="F2412" s="4" t="s">
        <v>20</v>
      </c>
      <c r="G2412" s="4" t="s">
        <v>2884</v>
      </c>
      <c r="H2412" s="4" t="s">
        <v>5271</v>
      </c>
      <c r="I2412" s="4" t="s">
        <v>5272</v>
      </c>
      <c r="J2412" s="4" t="str">
        <f t="shared" si="112"/>
        <v>601100 - Academic Salaries</v>
      </c>
      <c r="K2412" s="4" t="s">
        <v>5190</v>
      </c>
      <c r="L2412" s="4" t="s">
        <v>5191</v>
      </c>
      <c r="M2412" s="4" t="s">
        <v>5192</v>
      </c>
      <c r="N2412" t="str">
        <f t="shared" si="113"/>
        <v>601 - Regular Salaries and Wages</v>
      </c>
      <c r="O2412" s="4" t="s">
        <v>5193</v>
      </c>
      <c r="P2412" s="4" t="s">
        <v>5194</v>
      </c>
      <c r="Q2412" s="4" t="s">
        <v>5195</v>
      </c>
      <c r="R2412" s="4" t="s">
        <v>30</v>
      </c>
      <c r="S2412" t="str">
        <f>VLOOKUP(H2412,'Object Code Definitions'!$A$3:$C$1497,3,0)</f>
        <v>Used for the salary costs for the indicated position or category of positions described in the object code name.</v>
      </c>
      <c r="T2412" t="str">
        <f>VLOOKUP(H2412,'Object Code Definitions'!$A$3:$I$1497,9,0)</f>
        <v>Active</v>
      </c>
    </row>
    <row r="2413" spans="1:20">
      <c r="A2413" s="4" t="s">
        <v>5293</v>
      </c>
      <c r="B2413" s="4" t="s">
        <v>18</v>
      </c>
      <c r="C2413" s="4" t="s">
        <v>5294</v>
      </c>
      <c r="D2413" t="str">
        <f t="shared" si="111"/>
        <v>601042 - AcadSal-Visiting Teachers</v>
      </c>
      <c r="E2413" s="2">
        <v>40360</v>
      </c>
      <c r="F2413" s="4" t="s">
        <v>20</v>
      </c>
      <c r="G2413" s="4" t="s">
        <v>2884</v>
      </c>
      <c r="H2413" s="4" t="s">
        <v>5271</v>
      </c>
      <c r="I2413" s="4" t="s">
        <v>5272</v>
      </c>
      <c r="J2413" s="4" t="str">
        <f t="shared" si="112"/>
        <v>601100 - Academic Salaries</v>
      </c>
      <c r="K2413" s="4" t="s">
        <v>5190</v>
      </c>
      <c r="L2413" s="4" t="s">
        <v>5191</v>
      </c>
      <c r="M2413" s="4" t="s">
        <v>5192</v>
      </c>
      <c r="N2413" t="str">
        <f t="shared" si="113"/>
        <v>601 - Regular Salaries and Wages</v>
      </c>
      <c r="O2413" s="4" t="s">
        <v>5193</v>
      </c>
      <c r="P2413" s="4" t="s">
        <v>5194</v>
      </c>
      <c r="Q2413" s="4" t="s">
        <v>5195</v>
      </c>
      <c r="R2413" s="4" t="s">
        <v>30</v>
      </c>
      <c r="S2413" t="str">
        <f>VLOOKUP(H2413,'Object Code Definitions'!$A$3:$C$1497,3,0)</f>
        <v>Used for the salary costs for the indicated position or category of positions described in the object code name.</v>
      </c>
      <c r="T2413" t="str">
        <f>VLOOKUP(H2413,'Object Code Definitions'!$A$3:$I$1497,9,0)</f>
        <v>Active</v>
      </c>
    </row>
    <row r="2414" spans="1:20">
      <c r="A2414" s="4" t="s">
        <v>5295</v>
      </c>
      <c r="B2414" s="4" t="s">
        <v>18</v>
      </c>
      <c r="C2414" s="4" t="s">
        <v>5296</v>
      </c>
      <c r="D2414" t="str">
        <f t="shared" si="111"/>
        <v>601043 - AcadSal-Teacher Education</v>
      </c>
      <c r="E2414" s="2">
        <v>40360</v>
      </c>
      <c r="F2414" s="4" t="s">
        <v>20</v>
      </c>
      <c r="G2414" s="4" t="s">
        <v>2884</v>
      </c>
      <c r="H2414" s="4" t="s">
        <v>5271</v>
      </c>
      <c r="I2414" s="4" t="s">
        <v>5272</v>
      </c>
      <c r="J2414" s="4" t="str">
        <f t="shared" si="112"/>
        <v>601100 - Academic Salaries</v>
      </c>
      <c r="K2414" s="4" t="s">
        <v>5190</v>
      </c>
      <c r="L2414" s="4" t="s">
        <v>5191</v>
      </c>
      <c r="M2414" s="4" t="s">
        <v>5192</v>
      </c>
      <c r="N2414" t="str">
        <f t="shared" si="113"/>
        <v>601 - Regular Salaries and Wages</v>
      </c>
      <c r="O2414" s="4" t="s">
        <v>5193</v>
      </c>
      <c r="P2414" s="4" t="s">
        <v>5194</v>
      </c>
      <c r="Q2414" s="4" t="s">
        <v>5195</v>
      </c>
      <c r="R2414" s="4" t="s">
        <v>30</v>
      </c>
      <c r="S2414" t="str">
        <f>VLOOKUP(H2414,'Object Code Definitions'!$A$3:$C$1497,3,0)</f>
        <v>Used for the salary costs for the indicated position or category of positions described in the object code name.</v>
      </c>
      <c r="T2414" t="str">
        <f>VLOOKUP(H2414,'Object Code Definitions'!$A$3:$I$1497,9,0)</f>
        <v>Active</v>
      </c>
    </row>
    <row r="2415" spans="1:20">
      <c r="A2415" s="4" t="s">
        <v>5297</v>
      </c>
      <c r="B2415" s="4" t="s">
        <v>18</v>
      </c>
      <c r="C2415" s="4" t="s">
        <v>5298</v>
      </c>
      <c r="D2415" t="str">
        <f t="shared" si="111"/>
        <v>601044 - AcadSal-Fac Promotions-New</v>
      </c>
      <c r="E2415" s="2">
        <v>40360</v>
      </c>
      <c r="F2415" s="4" t="s">
        <v>20</v>
      </c>
      <c r="G2415" s="4" t="s">
        <v>2884</v>
      </c>
      <c r="H2415" s="4" t="s">
        <v>5271</v>
      </c>
      <c r="I2415" s="4" t="s">
        <v>5272</v>
      </c>
      <c r="J2415" s="4" t="str">
        <f t="shared" si="112"/>
        <v>601100 - Academic Salaries</v>
      </c>
      <c r="K2415" s="4" t="s">
        <v>5190</v>
      </c>
      <c r="L2415" s="4" t="s">
        <v>5191</v>
      </c>
      <c r="M2415" s="4" t="s">
        <v>5192</v>
      </c>
      <c r="N2415" t="str">
        <f t="shared" si="113"/>
        <v>601 - Regular Salaries and Wages</v>
      </c>
      <c r="O2415" s="4" t="s">
        <v>5193</v>
      </c>
      <c r="P2415" s="4" t="s">
        <v>5194</v>
      </c>
      <c r="Q2415" s="4" t="s">
        <v>5195</v>
      </c>
      <c r="R2415" s="4" t="s">
        <v>30</v>
      </c>
      <c r="S2415" t="str">
        <f>VLOOKUP(H2415,'Object Code Definitions'!$A$3:$C$1497,3,0)</f>
        <v>Used for the salary costs for the indicated position or category of positions described in the object code name.</v>
      </c>
      <c r="T2415" t="str">
        <f>VLOOKUP(H2415,'Object Code Definitions'!$A$3:$I$1497,9,0)</f>
        <v>Active</v>
      </c>
    </row>
    <row r="2416" spans="1:20">
      <c r="A2416" s="4" t="s">
        <v>5299</v>
      </c>
      <c r="B2416" s="4" t="s">
        <v>18</v>
      </c>
      <c r="C2416" s="4" t="s">
        <v>5300</v>
      </c>
      <c r="D2416" t="str">
        <f t="shared" si="111"/>
        <v>601045 - AcadSal-Fac Promotions-Cont</v>
      </c>
      <c r="E2416" s="2">
        <v>40360</v>
      </c>
      <c r="F2416" s="4" t="s">
        <v>20</v>
      </c>
      <c r="G2416" s="4" t="s">
        <v>2884</v>
      </c>
      <c r="H2416" s="4" t="s">
        <v>5271</v>
      </c>
      <c r="I2416" s="4" t="s">
        <v>5272</v>
      </c>
      <c r="J2416" s="4" t="str">
        <f t="shared" si="112"/>
        <v>601100 - Academic Salaries</v>
      </c>
      <c r="K2416" s="4" t="s">
        <v>5190</v>
      </c>
      <c r="L2416" s="4" t="s">
        <v>5191</v>
      </c>
      <c r="M2416" s="4" t="s">
        <v>5192</v>
      </c>
      <c r="N2416" t="str">
        <f t="shared" si="113"/>
        <v>601 - Regular Salaries and Wages</v>
      </c>
      <c r="O2416" s="4" t="s">
        <v>5193</v>
      </c>
      <c r="P2416" s="4" t="s">
        <v>5194</v>
      </c>
      <c r="Q2416" s="4" t="s">
        <v>5195</v>
      </c>
      <c r="R2416" s="4" t="s">
        <v>30</v>
      </c>
      <c r="S2416" t="str">
        <f>VLOOKUP(H2416,'Object Code Definitions'!$A$3:$C$1497,3,0)</f>
        <v>Used for the salary costs for the indicated position or category of positions described in the object code name.</v>
      </c>
      <c r="T2416" t="str">
        <f>VLOOKUP(H2416,'Object Code Definitions'!$A$3:$I$1497,9,0)</f>
        <v>Active</v>
      </c>
    </row>
    <row r="2417" spans="1:20">
      <c r="A2417" s="4" t="s">
        <v>5301</v>
      </c>
      <c r="B2417" s="4" t="s">
        <v>18</v>
      </c>
      <c r="C2417" s="4" t="s">
        <v>5302</v>
      </c>
      <c r="D2417" t="str">
        <f t="shared" si="111"/>
        <v>601046 - AcadSal-Extension Faculty</v>
      </c>
      <c r="E2417" s="2">
        <v>40360</v>
      </c>
      <c r="F2417" s="4" t="s">
        <v>20</v>
      </c>
      <c r="G2417" s="4" t="s">
        <v>2884</v>
      </c>
      <c r="H2417" s="4" t="s">
        <v>5271</v>
      </c>
      <c r="I2417" s="4" t="s">
        <v>5272</v>
      </c>
      <c r="J2417" s="4" t="str">
        <f t="shared" si="112"/>
        <v>601100 - Academic Salaries</v>
      </c>
      <c r="K2417" s="4" t="s">
        <v>5190</v>
      </c>
      <c r="L2417" s="4" t="s">
        <v>5191</v>
      </c>
      <c r="M2417" s="4" t="s">
        <v>5192</v>
      </c>
      <c r="N2417" t="str">
        <f t="shared" si="113"/>
        <v>601 - Regular Salaries and Wages</v>
      </c>
      <c r="O2417" s="4" t="s">
        <v>5193</v>
      </c>
      <c r="P2417" s="4" t="s">
        <v>5194</v>
      </c>
      <c r="Q2417" s="4" t="s">
        <v>5195</v>
      </c>
      <c r="R2417" s="4" t="s">
        <v>30</v>
      </c>
      <c r="S2417" t="str">
        <f>VLOOKUP(H2417,'Object Code Definitions'!$A$3:$C$1497,3,0)</f>
        <v>Used for the salary costs for the indicated position or category of positions described in the object code name.</v>
      </c>
      <c r="T2417" t="str">
        <f>VLOOKUP(H2417,'Object Code Definitions'!$A$3:$I$1497,9,0)</f>
        <v>Active</v>
      </c>
    </row>
    <row r="2418" spans="1:20">
      <c r="A2418" s="4" t="s">
        <v>5303</v>
      </c>
      <c r="B2418" s="4" t="s">
        <v>18</v>
      </c>
      <c r="C2418" s="4" t="s">
        <v>5304</v>
      </c>
      <c r="D2418" t="str">
        <f t="shared" si="111"/>
        <v>601047 - AcadSal-Summer Session Fac</v>
      </c>
      <c r="E2418" s="2">
        <v>40360</v>
      </c>
      <c r="F2418" s="4" t="s">
        <v>20</v>
      </c>
      <c r="G2418" s="4" t="s">
        <v>2884</v>
      </c>
      <c r="H2418" s="4" t="s">
        <v>5271</v>
      </c>
      <c r="I2418" s="4" t="s">
        <v>5272</v>
      </c>
      <c r="J2418" s="4" t="str">
        <f t="shared" si="112"/>
        <v>601100 - Academic Salaries</v>
      </c>
      <c r="K2418" s="4" t="s">
        <v>5190</v>
      </c>
      <c r="L2418" s="4" t="s">
        <v>5191</v>
      </c>
      <c r="M2418" s="4" t="s">
        <v>5192</v>
      </c>
      <c r="N2418" t="str">
        <f t="shared" si="113"/>
        <v>601 - Regular Salaries and Wages</v>
      </c>
      <c r="O2418" s="4" t="s">
        <v>5193</v>
      </c>
      <c r="P2418" s="4" t="s">
        <v>5194</v>
      </c>
      <c r="Q2418" s="4" t="s">
        <v>5195</v>
      </c>
      <c r="R2418" s="4" t="s">
        <v>30</v>
      </c>
      <c r="S2418" t="str">
        <f>VLOOKUP(H2418,'Object Code Definitions'!$A$3:$C$1497,3,0)</f>
        <v>Used for the salary costs for the indicated position or category of positions described in the object code name.</v>
      </c>
      <c r="T2418" t="str">
        <f>VLOOKUP(H2418,'Object Code Definitions'!$A$3:$I$1497,9,0)</f>
        <v>Active</v>
      </c>
    </row>
    <row r="2419" spans="1:20">
      <c r="A2419" s="4" t="s">
        <v>5305</v>
      </c>
      <c r="B2419" s="4" t="s">
        <v>18</v>
      </c>
      <c r="C2419" s="4" t="s">
        <v>5306</v>
      </c>
      <c r="D2419" t="str">
        <f t="shared" si="111"/>
        <v>601048 - AcadSal-Disting. Teach Awd</v>
      </c>
      <c r="E2419" s="2">
        <v>40360</v>
      </c>
      <c r="F2419" s="4" t="s">
        <v>20</v>
      </c>
      <c r="G2419" s="4" t="s">
        <v>2884</v>
      </c>
      <c r="H2419" s="4" t="s">
        <v>5271</v>
      </c>
      <c r="I2419" s="4" t="s">
        <v>5272</v>
      </c>
      <c r="J2419" s="4" t="str">
        <f t="shared" si="112"/>
        <v>601100 - Academic Salaries</v>
      </c>
      <c r="K2419" s="4" t="s">
        <v>5190</v>
      </c>
      <c r="L2419" s="4" t="s">
        <v>5191</v>
      </c>
      <c r="M2419" s="4" t="s">
        <v>5192</v>
      </c>
      <c r="N2419" t="str">
        <f t="shared" si="113"/>
        <v>601 - Regular Salaries and Wages</v>
      </c>
      <c r="O2419" s="4" t="s">
        <v>5193</v>
      </c>
      <c r="P2419" s="4" t="s">
        <v>5194</v>
      </c>
      <c r="Q2419" s="4" t="s">
        <v>5195</v>
      </c>
      <c r="R2419" s="4" t="s">
        <v>30</v>
      </c>
      <c r="S2419" t="str">
        <f>VLOOKUP(H2419,'Object Code Definitions'!$A$3:$C$1497,3,0)</f>
        <v>Used for the salary costs for the indicated position or category of positions described in the object code name.</v>
      </c>
      <c r="T2419" t="str">
        <f>VLOOKUP(H2419,'Object Code Definitions'!$A$3:$I$1497,9,0)</f>
        <v>Active</v>
      </c>
    </row>
    <row r="2420" spans="1:20">
      <c r="A2420" s="4" t="s">
        <v>5307</v>
      </c>
      <c r="B2420" s="4" t="s">
        <v>18</v>
      </c>
      <c r="C2420" s="4" t="s">
        <v>5308</v>
      </c>
      <c r="D2420" t="str">
        <f t="shared" si="111"/>
        <v>601049 - AcadSal-Excptnl Merit Srvc Awd</v>
      </c>
      <c r="E2420" s="2">
        <v>40360</v>
      </c>
      <c r="F2420" s="4" t="s">
        <v>20</v>
      </c>
      <c r="G2420" s="4" t="s">
        <v>2884</v>
      </c>
      <c r="H2420" s="4" t="s">
        <v>5271</v>
      </c>
      <c r="I2420" s="4" t="s">
        <v>5272</v>
      </c>
      <c r="J2420" s="4" t="str">
        <f t="shared" si="112"/>
        <v>601100 - Academic Salaries</v>
      </c>
      <c r="K2420" s="4" t="s">
        <v>5190</v>
      </c>
      <c r="L2420" s="4" t="s">
        <v>5191</v>
      </c>
      <c r="M2420" s="4" t="s">
        <v>5192</v>
      </c>
      <c r="N2420" t="str">
        <f t="shared" si="113"/>
        <v>601 - Regular Salaries and Wages</v>
      </c>
      <c r="O2420" s="4" t="s">
        <v>5193</v>
      </c>
      <c r="P2420" s="4" t="s">
        <v>5194</v>
      </c>
      <c r="Q2420" s="4" t="s">
        <v>5195</v>
      </c>
      <c r="R2420" s="4" t="s">
        <v>30</v>
      </c>
      <c r="S2420" t="str">
        <f>VLOOKUP(H2420,'Object Code Definitions'!$A$3:$C$1497,3,0)</f>
        <v>Used for the salary costs for the indicated position or category of positions described in the object code name.</v>
      </c>
      <c r="T2420" t="str">
        <f>VLOOKUP(H2420,'Object Code Definitions'!$A$3:$I$1497,9,0)</f>
        <v>Active</v>
      </c>
    </row>
    <row r="2421" spans="1:20">
      <c r="A2421" s="4" t="s">
        <v>5252</v>
      </c>
      <c r="B2421" s="4" t="s">
        <v>18</v>
      </c>
      <c r="C2421" s="4" t="s">
        <v>5309</v>
      </c>
      <c r="D2421" t="str">
        <f t="shared" si="111"/>
        <v>601050 - AcadSal-Merit Srv &amp; Prof Awd</v>
      </c>
      <c r="E2421" s="2">
        <v>40360</v>
      </c>
      <c r="F2421" s="4" t="s">
        <v>20</v>
      </c>
      <c r="G2421" s="4" t="s">
        <v>2884</v>
      </c>
      <c r="H2421" s="4" t="s">
        <v>5271</v>
      </c>
      <c r="I2421" s="4" t="s">
        <v>5272</v>
      </c>
      <c r="J2421" s="4" t="str">
        <f t="shared" si="112"/>
        <v>601100 - Academic Salaries</v>
      </c>
      <c r="K2421" s="4" t="s">
        <v>5190</v>
      </c>
      <c r="L2421" s="4" t="s">
        <v>5191</v>
      </c>
      <c r="M2421" s="4" t="s">
        <v>5192</v>
      </c>
      <c r="N2421" t="str">
        <f t="shared" si="113"/>
        <v>601 - Regular Salaries and Wages</v>
      </c>
      <c r="O2421" s="4" t="s">
        <v>5193</v>
      </c>
      <c r="P2421" s="4" t="s">
        <v>5194</v>
      </c>
      <c r="Q2421" s="4" t="s">
        <v>5195</v>
      </c>
      <c r="R2421" s="4" t="s">
        <v>30</v>
      </c>
      <c r="S2421" t="str">
        <f>VLOOKUP(H2421,'Object Code Definitions'!$A$3:$C$1497,3,0)</f>
        <v>Used for the salary costs for the indicated position or category of positions described in the object code name.</v>
      </c>
      <c r="T2421" t="str">
        <f>VLOOKUP(H2421,'Object Code Definitions'!$A$3:$I$1497,9,0)</f>
        <v>Active</v>
      </c>
    </row>
    <row r="2422" spans="1:20">
      <c r="A2422" s="4" t="s">
        <v>5310</v>
      </c>
      <c r="B2422" s="4" t="s">
        <v>18</v>
      </c>
      <c r="C2422" s="4" t="s">
        <v>5311</v>
      </c>
      <c r="D2422" t="str">
        <f t="shared" si="111"/>
        <v>601051 - AcadSal-CSU Fellowship Awd</v>
      </c>
      <c r="E2422" s="2">
        <v>40360</v>
      </c>
      <c r="F2422" s="4" t="s">
        <v>20</v>
      </c>
      <c r="G2422" s="4" t="s">
        <v>2884</v>
      </c>
      <c r="H2422" s="4" t="s">
        <v>5271</v>
      </c>
      <c r="I2422" s="4" t="s">
        <v>5272</v>
      </c>
      <c r="J2422" s="4" t="str">
        <f t="shared" si="112"/>
        <v>601100 - Academic Salaries</v>
      </c>
      <c r="K2422" s="4" t="s">
        <v>5190</v>
      </c>
      <c r="L2422" s="4" t="s">
        <v>5191</v>
      </c>
      <c r="M2422" s="4" t="s">
        <v>5192</v>
      </c>
      <c r="N2422" t="str">
        <f t="shared" si="113"/>
        <v>601 - Regular Salaries and Wages</v>
      </c>
      <c r="O2422" s="4" t="s">
        <v>5193</v>
      </c>
      <c r="P2422" s="4" t="s">
        <v>5194</v>
      </c>
      <c r="Q2422" s="4" t="s">
        <v>5195</v>
      </c>
      <c r="R2422" s="4" t="s">
        <v>30</v>
      </c>
      <c r="S2422" t="str">
        <f>VLOOKUP(H2422,'Object Code Definitions'!$A$3:$C$1497,3,0)</f>
        <v>Used for the salary costs for the indicated position or category of positions described in the object code name.</v>
      </c>
      <c r="T2422" t="str">
        <f>VLOOKUP(H2422,'Object Code Definitions'!$A$3:$I$1497,9,0)</f>
        <v>Active</v>
      </c>
    </row>
    <row r="2423" spans="1:20">
      <c r="A2423" s="4" t="s">
        <v>5312</v>
      </c>
      <c r="B2423" s="4" t="s">
        <v>18</v>
      </c>
      <c r="C2423" s="4" t="s">
        <v>5313</v>
      </c>
      <c r="D2423" t="str">
        <f t="shared" si="111"/>
        <v>601052 - AcadSal-Merit/Sust SuperiorAwd</v>
      </c>
      <c r="E2423" s="2">
        <v>40360</v>
      </c>
      <c r="F2423" s="4" t="s">
        <v>20</v>
      </c>
      <c r="G2423" s="4" t="s">
        <v>2884</v>
      </c>
      <c r="H2423" s="4" t="s">
        <v>5271</v>
      </c>
      <c r="I2423" s="4" t="s">
        <v>5272</v>
      </c>
      <c r="J2423" s="4" t="str">
        <f t="shared" si="112"/>
        <v>601100 - Academic Salaries</v>
      </c>
      <c r="K2423" s="4" t="s">
        <v>5190</v>
      </c>
      <c r="L2423" s="4" t="s">
        <v>5191</v>
      </c>
      <c r="M2423" s="4" t="s">
        <v>5192</v>
      </c>
      <c r="N2423" t="str">
        <f t="shared" si="113"/>
        <v>601 - Regular Salaries and Wages</v>
      </c>
      <c r="O2423" s="4" t="s">
        <v>5193</v>
      </c>
      <c r="P2423" s="4" t="s">
        <v>5194</v>
      </c>
      <c r="Q2423" s="4" t="s">
        <v>5195</v>
      </c>
      <c r="R2423" s="4" t="s">
        <v>30</v>
      </c>
      <c r="S2423" t="str">
        <f>VLOOKUP(H2423,'Object Code Definitions'!$A$3:$C$1497,3,0)</f>
        <v>Used for the salary costs for the indicated position or category of positions described in the object code name.</v>
      </c>
      <c r="T2423" t="str">
        <f>VLOOKUP(H2423,'Object Code Definitions'!$A$3:$I$1497,9,0)</f>
        <v>Active</v>
      </c>
    </row>
    <row r="2424" spans="1:20">
      <c r="A2424" s="4" t="s">
        <v>5314</v>
      </c>
      <c r="B2424" s="4" t="s">
        <v>18</v>
      </c>
      <c r="C2424" s="4" t="s">
        <v>5315</v>
      </c>
      <c r="D2424" t="str">
        <f t="shared" si="111"/>
        <v>601053 - AcadSal-Department Chair</v>
      </c>
      <c r="E2424" s="2">
        <v>40360</v>
      </c>
      <c r="F2424" s="4" t="s">
        <v>20</v>
      </c>
      <c r="G2424" s="4" t="s">
        <v>2884</v>
      </c>
      <c r="H2424" s="4" t="s">
        <v>5316</v>
      </c>
      <c r="I2424" s="4" t="s">
        <v>5317</v>
      </c>
      <c r="J2424" s="4" t="str">
        <f t="shared" si="112"/>
        <v>601101 - Department Chair</v>
      </c>
      <c r="K2424" s="4" t="s">
        <v>5190</v>
      </c>
      <c r="L2424" s="4" t="s">
        <v>5191</v>
      </c>
      <c r="M2424" s="4" t="s">
        <v>5192</v>
      </c>
      <c r="N2424" t="str">
        <f t="shared" si="113"/>
        <v>601 - Regular Salaries and Wages</v>
      </c>
      <c r="O2424" s="4" t="s">
        <v>5193</v>
      </c>
      <c r="P2424" s="4" t="s">
        <v>5194</v>
      </c>
      <c r="Q2424" s="4" t="s">
        <v>5195</v>
      </c>
      <c r="R2424" s="4" t="s">
        <v>30</v>
      </c>
      <c r="S2424" t="str">
        <f>VLOOKUP(H2424,'Object Code Definitions'!$A$3:$C$1497,3,0)</f>
        <v>Used for the salary costs for the indicated position or category of positions described in the object code name.</v>
      </c>
      <c r="T2424" t="str">
        <f>VLOOKUP(H2424,'Object Code Definitions'!$A$3:$I$1497,9,0)</f>
        <v>Active</v>
      </c>
    </row>
    <row r="2425" spans="1:20">
      <c r="A2425" s="4" t="s">
        <v>5318</v>
      </c>
      <c r="B2425" s="4" t="s">
        <v>18</v>
      </c>
      <c r="C2425" s="4" t="s">
        <v>5319</v>
      </c>
      <c r="D2425" t="str">
        <f t="shared" si="111"/>
        <v>601054 - AcadSal-PT Depatrment Chair</v>
      </c>
      <c r="E2425" s="2">
        <v>40360</v>
      </c>
      <c r="F2425" s="4" t="s">
        <v>20</v>
      </c>
      <c r="G2425" s="4" t="s">
        <v>2884</v>
      </c>
      <c r="H2425" s="4" t="s">
        <v>5316</v>
      </c>
      <c r="I2425" s="4" t="s">
        <v>5317</v>
      </c>
      <c r="J2425" s="4" t="str">
        <f t="shared" si="112"/>
        <v>601101 - Department Chair</v>
      </c>
      <c r="K2425" s="4" t="s">
        <v>5190</v>
      </c>
      <c r="L2425" s="4" t="s">
        <v>5191</v>
      </c>
      <c r="M2425" s="4" t="s">
        <v>5192</v>
      </c>
      <c r="N2425" t="str">
        <f t="shared" si="113"/>
        <v>601 - Regular Salaries and Wages</v>
      </c>
      <c r="O2425" s="4" t="s">
        <v>5193</v>
      </c>
      <c r="P2425" s="4" t="s">
        <v>5194</v>
      </c>
      <c r="Q2425" s="4" t="s">
        <v>5195</v>
      </c>
      <c r="R2425" s="4" t="s">
        <v>30</v>
      </c>
      <c r="S2425" t="str">
        <f>VLOOKUP(H2425,'Object Code Definitions'!$A$3:$C$1497,3,0)</f>
        <v>Used for the salary costs for the indicated position or category of positions described in the object code name.</v>
      </c>
      <c r="T2425" t="str">
        <f>VLOOKUP(H2425,'Object Code Definitions'!$A$3:$I$1497,9,0)</f>
        <v>Active</v>
      </c>
    </row>
    <row r="2426" spans="1:20">
      <c r="A2426" s="4" t="s">
        <v>5320</v>
      </c>
      <c r="B2426" s="4" t="s">
        <v>18</v>
      </c>
      <c r="C2426" s="4" t="s">
        <v>5321</v>
      </c>
      <c r="D2426" t="str">
        <f t="shared" si="111"/>
        <v>601055 - AcadSal-Release Time-</v>
      </c>
      <c r="E2426" s="2">
        <v>40360</v>
      </c>
      <c r="F2426" s="4" t="s">
        <v>20</v>
      </c>
      <c r="G2426" s="4" t="s">
        <v>2884</v>
      </c>
      <c r="H2426" s="4" t="s">
        <v>5271</v>
      </c>
      <c r="I2426" s="4" t="s">
        <v>5272</v>
      </c>
      <c r="J2426" s="4" t="str">
        <f t="shared" si="112"/>
        <v>601100 - Academic Salaries</v>
      </c>
      <c r="K2426" s="4" t="s">
        <v>5190</v>
      </c>
      <c r="L2426" s="4" t="s">
        <v>5191</v>
      </c>
      <c r="M2426" s="4" t="s">
        <v>5192</v>
      </c>
      <c r="N2426" t="str">
        <f t="shared" si="113"/>
        <v>601 - Regular Salaries and Wages</v>
      </c>
      <c r="O2426" s="4" t="s">
        <v>5193</v>
      </c>
      <c r="P2426" s="4" t="s">
        <v>5194</v>
      </c>
      <c r="Q2426" s="4" t="s">
        <v>5195</v>
      </c>
      <c r="R2426" s="4" t="s">
        <v>30</v>
      </c>
      <c r="S2426" t="str">
        <f>VLOOKUP(H2426,'Object Code Definitions'!$A$3:$C$1497,3,0)</f>
        <v>Used for the salary costs for the indicated position or category of positions described in the object code name.</v>
      </c>
      <c r="T2426" t="str">
        <f>VLOOKUP(H2426,'Object Code Definitions'!$A$3:$I$1497,9,0)</f>
        <v>Active</v>
      </c>
    </row>
    <row r="2427" spans="1:20">
      <c r="A2427" s="4" t="s">
        <v>5322</v>
      </c>
      <c r="B2427" s="4" t="s">
        <v>18</v>
      </c>
      <c r="C2427" s="4" t="s">
        <v>5323</v>
      </c>
      <c r="D2427" t="str">
        <f t="shared" si="111"/>
        <v>601056 - AcadSal-SmrSess Indir InstrPmt</v>
      </c>
      <c r="E2427" s="2">
        <v>40360</v>
      </c>
      <c r="F2427" s="4" t="s">
        <v>20</v>
      </c>
      <c r="G2427" s="4" t="s">
        <v>2884</v>
      </c>
      <c r="H2427" s="4" t="s">
        <v>5271</v>
      </c>
      <c r="I2427" s="4" t="s">
        <v>5272</v>
      </c>
      <c r="J2427" s="4" t="str">
        <f t="shared" si="112"/>
        <v>601100 - Academic Salaries</v>
      </c>
      <c r="K2427" s="4" t="s">
        <v>5190</v>
      </c>
      <c r="L2427" s="4" t="s">
        <v>5191</v>
      </c>
      <c r="M2427" s="4" t="s">
        <v>5192</v>
      </c>
      <c r="N2427" t="str">
        <f t="shared" si="113"/>
        <v>601 - Regular Salaries and Wages</v>
      </c>
      <c r="O2427" s="4" t="s">
        <v>5193</v>
      </c>
      <c r="P2427" s="4" t="s">
        <v>5194</v>
      </c>
      <c r="Q2427" s="4" t="s">
        <v>5195</v>
      </c>
      <c r="R2427" s="4" t="s">
        <v>30</v>
      </c>
      <c r="S2427" t="str">
        <f>VLOOKUP(H2427,'Object Code Definitions'!$A$3:$C$1497,3,0)</f>
        <v>Used for the salary costs for the indicated position or category of positions described in the object code name.</v>
      </c>
      <c r="T2427" t="str">
        <f>VLOOKUP(H2427,'Object Code Definitions'!$A$3:$I$1497,9,0)</f>
        <v>Active</v>
      </c>
    </row>
    <row r="2428" spans="1:20">
      <c r="A2428" s="4" t="s">
        <v>5256</v>
      </c>
      <c r="B2428" s="4" t="s">
        <v>18</v>
      </c>
      <c r="C2428" s="4" t="s">
        <v>5324</v>
      </c>
      <c r="D2428" t="str">
        <f t="shared" si="111"/>
        <v>601060 - AcadSal-Summer Fellowship</v>
      </c>
      <c r="E2428" s="2">
        <v>40360</v>
      </c>
      <c r="F2428" s="4" t="s">
        <v>20</v>
      </c>
      <c r="G2428" s="4" t="s">
        <v>2884</v>
      </c>
      <c r="H2428" s="4" t="s">
        <v>5325</v>
      </c>
      <c r="I2428" s="4" t="s">
        <v>5326</v>
      </c>
      <c r="J2428" s="4" t="str">
        <f t="shared" si="112"/>
        <v>601102 - Summer Fellowship Stipend</v>
      </c>
      <c r="K2428" s="4" t="s">
        <v>5190</v>
      </c>
      <c r="L2428" s="4" t="s">
        <v>5191</v>
      </c>
      <c r="M2428" s="4" t="s">
        <v>5192</v>
      </c>
      <c r="N2428" t="str">
        <f t="shared" si="113"/>
        <v>601 - Regular Salaries and Wages</v>
      </c>
      <c r="O2428" s="4" t="s">
        <v>5193</v>
      </c>
      <c r="P2428" s="4" t="s">
        <v>5194</v>
      </c>
      <c r="Q2428" s="4" t="s">
        <v>5195</v>
      </c>
      <c r="R2428" s="4" t="s">
        <v>30</v>
      </c>
      <c r="S2428">
        <f>VLOOKUP(H2428,'Object Code Definitions'!$A$3:$C$1497,3,0)</f>
        <v>0</v>
      </c>
      <c r="T2428" t="str">
        <f>VLOOKUP(H2428,'Object Code Definitions'!$A$3:$I$1497,9,0)</f>
        <v>Active</v>
      </c>
    </row>
    <row r="2429" spans="1:20">
      <c r="A2429" s="4" t="s">
        <v>5268</v>
      </c>
      <c r="B2429" s="4" t="s">
        <v>18</v>
      </c>
      <c r="C2429" s="4" t="s">
        <v>5327</v>
      </c>
      <c r="D2429" t="str">
        <f t="shared" si="111"/>
        <v>601090 - AcadSal-Graduate Assistant</v>
      </c>
      <c r="E2429" s="2">
        <v>40360</v>
      </c>
      <c r="F2429" s="4" t="s">
        <v>20</v>
      </c>
      <c r="G2429" s="4" t="s">
        <v>2884</v>
      </c>
      <c r="H2429" s="4" t="s">
        <v>5328</v>
      </c>
      <c r="I2429" s="4" t="s">
        <v>5329</v>
      </c>
      <c r="J2429" s="4" t="str">
        <f t="shared" si="112"/>
        <v>601103 - Graduate Assistant</v>
      </c>
      <c r="K2429" s="4" t="s">
        <v>5190</v>
      </c>
      <c r="L2429" s="4" t="s">
        <v>5191</v>
      </c>
      <c r="M2429" s="4" t="s">
        <v>5192</v>
      </c>
      <c r="N2429" t="str">
        <f t="shared" si="113"/>
        <v>601 - Regular Salaries and Wages</v>
      </c>
      <c r="O2429" s="4" t="s">
        <v>5193</v>
      </c>
      <c r="P2429" s="4" t="s">
        <v>5194</v>
      </c>
      <c r="Q2429" s="4" t="s">
        <v>5195</v>
      </c>
      <c r="R2429" s="4" t="s">
        <v>30</v>
      </c>
      <c r="S2429" t="str">
        <f>VLOOKUP(H2429,'Object Code Definitions'!$A$3:$C$1497,3,0)</f>
        <v>Used for the salary costs for the indicated position or category of positions described in the object code name.</v>
      </c>
      <c r="T2429" t="str">
        <f>VLOOKUP(H2429,'Object Code Definitions'!$A$3:$I$1497,9,0)</f>
        <v>Active</v>
      </c>
    </row>
    <row r="2430" spans="1:20">
      <c r="A2430" s="4" t="s">
        <v>5316</v>
      </c>
      <c r="B2430" s="4" t="s">
        <v>5314</v>
      </c>
      <c r="C2430" s="4" t="s">
        <v>5315</v>
      </c>
      <c r="D2430" t="str">
        <f t="shared" si="111"/>
        <v>601101 - AcadSal-Department Chair</v>
      </c>
      <c r="E2430" s="2">
        <v>36526</v>
      </c>
      <c r="F2430" s="4" t="s">
        <v>21</v>
      </c>
      <c r="G2430" s="4" t="s">
        <v>2884</v>
      </c>
      <c r="H2430" s="4" t="s">
        <v>5316</v>
      </c>
      <c r="I2430" s="4" t="s">
        <v>5317</v>
      </c>
      <c r="J2430" s="4" t="str">
        <f t="shared" si="112"/>
        <v>601101 - Department Chair</v>
      </c>
      <c r="K2430" s="4" t="s">
        <v>5190</v>
      </c>
      <c r="L2430" s="4" t="s">
        <v>5191</v>
      </c>
      <c r="M2430" s="4" t="s">
        <v>5192</v>
      </c>
      <c r="N2430" t="str">
        <f t="shared" si="113"/>
        <v>601 - Regular Salaries and Wages</v>
      </c>
      <c r="O2430" s="4" t="s">
        <v>5193</v>
      </c>
      <c r="P2430" s="4" t="s">
        <v>5194</v>
      </c>
      <c r="Q2430" s="4" t="s">
        <v>5195</v>
      </c>
      <c r="R2430" s="4" t="s">
        <v>30</v>
      </c>
      <c r="S2430" t="str">
        <f>VLOOKUP(H2430,'Object Code Definitions'!$A$3:$C$1497,3,0)</f>
        <v>Used for the salary costs for the indicated position or category of positions described in the object code name.</v>
      </c>
      <c r="T2430" t="str">
        <f>VLOOKUP(H2430,'Object Code Definitions'!$A$3:$I$1497,9,0)</f>
        <v>Active</v>
      </c>
    </row>
    <row r="2431" spans="1:20">
      <c r="A2431" s="4" t="s">
        <v>5325</v>
      </c>
      <c r="B2431" s="4" t="s">
        <v>5256</v>
      </c>
      <c r="C2431" s="4" t="s">
        <v>5324</v>
      </c>
      <c r="D2431" t="str">
        <f t="shared" si="111"/>
        <v>601102 - AcadSal-Summer Fellowship</v>
      </c>
      <c r="E2431" s="2">
        <v>36526</v>
      </c>
      <c r="F2431" s="4" t="s">
        <v>21</v>
      </c>
      <c r="G2431" s="4" t="s">
        <v>2884</v>
      </c>
      <c r="H2431" s="4" t="s">
        <v>5325</v>
      </c>
      <c r="I2431" s="4" t="s">
        <v>5326</v>
      </c>
      <c r="J2431" s="4" t="str">
        <f t="shared" si="112"/>
        <v>601102 - Summer Fellowship Stipend</v>
      </c>
      <c r="K2431" s="4" t="s">
        <v>5190</v>
      </c>
      <c r="L2431" s="4" t="s">
        <v>5191</v>
      </c>
      <c r="M2431" s="4" t="s">
        <v>5192</v>
      </c>
      <c r="N2431" t="str">
        <f t="shared" si="113"/>
        <v>601 - Regular Salaries and Wages</v>
      </c>
      <c r="O2431" s="4" t="s">
        <v>5193</v>
      </c>
      <c r="P2431" s="4" t="s">
        <v>5194</v>
      </c>
      <c r="Q2431" s="4" t="s">
        <v>5195</v>
      </c>
      <c r="R2431" s="4" t="s">
        <v>30</v>
      </c>
      <c r="S2431">
        <f>VLOOKUP(H2431,'Object Code Definitions'!$A$3:$C$1497,3,0)</f>
        <v>0</v>
      </c>
      <c r="T2431" t="str">
        <f>VLOOKUP(H2431,'Object Code Definitions'!$A$3:$I$1497,9,0)</f>
        <v>Active</v>
      </c>
    </row>
    <row r="2432" spans="1:20">
      <c r="A2432" s="4" t="s">
        <v>5328</v>
      </c>
      <c r="B2432" s="4" t="s">
        <v>5268</v>
      </c>
      <c r="C2432" s="4" t="s">
        <v>5327</v>
      </c>
      <c r="D2432" t="str">
        <f t="shared" si="111"/>
        <v>601103 - AcadSal-Graduate Assistant</v>
      </c>
      <c r="E2432" s="2">
        <v>36526</v>
      </c>
      <c r="F2432" s="4" t="s">
        <v>21</v>
      </c>
      <c r="G2432" s="4" t="s">
        <v>2884</v>
      </c>
      <c r="H2432" s="4" t="s">
        <v>5328</v>
      </c>
      <c r="I2432" s="4" t="s">
        <v>5329</v>
      </c>
      <c r="J2432" s="4" t="str">
        <f t="shared" si="112"/>
        <v>601103 - Graduate Assistant</v>
      </c>
      <c r="K2432" s="4" t="s">
        <v>5190</v>
      </c>
      <c r="L2432" s="4" t="s">
        <v>5191</v>
      </c>
      <c r="M2432" s="4" t="s">
        <v>5192</v>
      </c>
      <c r="N2432" t="str">
        <f t="shared" si="113"/>
        <v>601 - Regular Salaries and Wages</v>
      </c>
      <c r="O2432" s="4" t="s">
        <v>5193</v>
      </c>
      <c r="P2432" s="4" t="s">
        <v>5194</v>
      </c>
      <c r="Q2432" s="4" t="s">
        <v>5195</v>
      </c>
      <c r="R2432" s="4" t="s">
        <v>30</v>
      </c>
      <c r="S2432" t="str">
        <f>VLOOKUP(H2432,'Object Code Definitions'!$A$3:$C$1497,3,0)</f>
        <v>Used for the salary costs for the indicated position or category of positions described in the object code name.</v>
      </c>
      <c r="T2432" t="str">
        <f>VLOOKUP(H2432,'Object Code Definitions'!$A$3:$I$1497,9,0)</f>
        <v>Active</v>
      </c>
    </row>
    <row r="2433" spans="1:20">
      <c r="A2433" s="4" t="s">
        <v>5214</v>
      </c>
      <c r="B2433" s="4" t="s">
        <v>5212</v>
      </c>
      <c r="C2433" s="4" t="s">
        <v>5213</v>
      </c>
      <c r="D2433" t="str">
        <f t="shared" si="111"/>
        <v>601300 - RegSal-Title V-Salary Reimb</v>
      </c>
      <c r="E2433" s="2">
        <v>36526</v>
      </c>
      <c r="F2433" s="4" t="s">
        <v>21</v>
      </c>
      <c r="G2433" s="4" t="s">
        <v>2884</v>
      </c>
      <c r="H2433" s="4" t="s">
        <v>5214</v>
      </c>
      <c r="I2433" s="4" t="s">
        <v>5215</v>
      </c>
      <c r="J2433" s="4" t="str">
        <f t="shared" si="112"/>
        <v>601300 - Support Staff Salaries</v>
      </c>
      <c r="K2433" s="4" t="s">
        <v>5190</v>
      </c>
      <c r="L2433" s="4" t="s">
        <v>5191</v>
      </c>
      <c r="M2433" s="4" t="s">
        <v>5192</v>
      </c>
      <c r="N2433" t="str">
        <f t="shared" si="113"/>
        <v>601 - Regular Salaries and Wages</v>
      </c>
      <c r="O2433" s="4" t="s">
        <v>5193</v>
      </c>
      <c r="P2433" s="4" t="s">
        <v>5194</v>
      </c>
      <c r="Q2433" s="4" t="s">
        <v>5195</v>
      </c>
      <c r="R2433" s="4" t="s">
        <v>30</v>
      </c>
      <c r="S2433" t="str">
        <f>VLOOKUP(H2433,'Object Code Definitions'!$A$3:$C$1497,3,0)</f>
        <v>Used for the salary costs for the indicated position or category of positions described in the object code name.</v>
      </c>
      <c r="T2433" t="str">
        <f>VLOOKUP(H2433,'Object Code Definitions'!$A$3:$I$1497,9,0)</f>
        <v>Active</v>
      </c>
    </row>
    <row r="2434" spans="1:20">
      <c r="A2434" s="4" t="s">
        <v>5330</v>
      </c>
      <c r="B2434" s="4" t="s">
        <v>5331</v>
      </c>
      <c r="C2434" s="4" t="s">
        <v>5332</v>
      </c>
      <c r="D2434" t="str">
        <f t="shared" si="111"/>
        <v>601301 - SupStaffSal-Overtime</v>
      </c>
      <c r="E2434" s="2">
        <v>36526</v>
      </c>
      <c r="F2434" s="4" t="s">
        <v>21</v>
      </c>
      <c r="G2434" s="4" t="s">
        <v>2884</v>
      </c>
      <c r="H2434" s="4" t="s">
        <v>5330</v>
      </c>
      <c r="I2434" s="4" t="s">
        <v>5333</v>
      </c>
      <c r="J2434" s="4" t="str">
        <f t="shared" si="112"/>
        <v>601301 - Overtime</v>
      </c>
      <c r="K2434" s="4" t="s">
        <v>5190</v>
      </c>
      <c r="L2434" s="4" t="s">
        <v>5191</v>
      </c>
      <c r="M2434" s="4" t="s">
        <v>5192</v>
      </c>
      <c r="N2434" t="str">
        <f t="shared" si="113"/>
        <v>601 - Regular Salaries and Wages</v>
      </c>
      <c r="O2434" s="4" t="s">
        <v>5193</v>
      </c>
      <c r="P2434" s="4" t="s">
        <v>5194</v>
      </c>
      <c r="Q2434" s="4" t="s">
        <v>5195</v>
      </c>
      <c r="R2434" s="4" t="s">
        <v>30</v>
      </c>
      <c r="S2434" t="str">
        <f>VLOOKUP(H2434,'Object Code Definitions'!$A$3:$C$1497,3,0)</f>
        <v>Used for overtime costs incurred in connection with any position category.</v>
      </c>
      <c r="T2434" t="str">
        <f>VLOOKUP(H2434,'Object Code Definitions'!$A$3:$I$1497,9,0)</f>
        <v>Active</v>
      </c>
    </row>
    <row r="2435" spans="1:20">
      <c r="A2435" s="4" t="s">
        <v>5334</v>
      </c>
      <c r="B2435" s="4" t="s">
        <v>5335</v>
      </c>
      <c r="C2435" s="4" t="s">
        <v>5336</v>
      </c>
      <c r="D2435" t="str">
        <f t="shared" ref="D2435:D2498" si="114">A2435&amp;" - "&amp;C2435</f>
        <v>601302 - SupStaffSal-Temp Help</v>
      </c>
      <c r="E2435" s="2">
        <v>36526</v>
      </c>
      <c r="F2435" s="4" t="s">
        <v>21</v>
      </c>
      <c r="G2435" s="4" t="s">
        <v>2884</v>
      </c>
      <c r="H2435" s="4" t="s">
        <v>5334</v>
      </c>
      <c r="I2435" s="4" t="s">
        <v>5337</v>
      </c>
      <c r="J2435" s="4" t="str">
        <f t="shared" ref="J2435:J2498" si="115">H2435&amp;" - "&amp;I2435</f>
        <v>601302 - Temporary Help</v>
      </c>
      <c r="K2435" s="4" t="s">
        <v>5190</v>
      </c>
      <c r="L2435" s="4" t="s">
        <v>5191</v>
      </c>
      <c r="M2435" s="4" t="s">
        <v>5192</v>
      </c>
      <c r="N2435" t="str">
        <f t="shared" ref="N2435:N2498" si="116">L2435&amp;" - "&amp;M2435</f>
        <v>601 - Regular Salaries and Wages</v>
      </c>
      <c r="O2435" s="4" t="s">
        <v>5193</v>
      </c>
      <c r="P2435" s="4" t="s">
        <v>5194</v>
      </c>
      <c r="Q2435" s="4" t="s">
        <v>5195</v>
      </c>
      <c r="R2435" s="4" t="s">
        <v>30</v>
      </c>
      <c r="S2435" t="str">
        <f>VLOOKUP(H2435,'Object Code Definitions'!$A$3:$C$1497,3,0)</f>
        <v>Used for the salaries paid to temporary staff hired by the CSU and who will receive a W2 from the state.  Not used for amounts paid to agencies for temporary personnel.</v>
      </c>
      <c r="T2435" t="str">
        <f>VLOOKUP(H2435,'Object Code Definitions'!$A$3:$I$1497,9,0)</f>
        <v>Active</v>
      </c>
    </row>
    <row r="2436" spans="1:20">
      <c r="A2436" s="4" t="s">
        <v>5338</v>
      </c>
      <c r="B2436" s="4" t="s">
        <v>5339</v>
      </c>
      <c r="C2436" s="4" t="s">
        <v>5340</v>
      </c>
      <c r="D2436" t="str">
        <f t="shared" si="114"/>
        <v>601303 - StuAsst-Student Assistant</v>
      </c>
      <c r="E2436" s="2">
        <v>36526</v>
      </c>
      <c r="F2436" s="4" t="s">
        <v>21</v>
      </c>
      <c r="G2436" s="4" t="s">
        <v>2884</v>
      </c>
      <c r="H2436" s="4" t="s">
        <v>5338</v>
      </c>
      <c r="I2436" s="4" t="s">
        <v>5341</v>
      </c>
      <c r="J2436" s="4" t="str">
        <f t="shared" si="115"/>
        <v>601303 - Student Assistant</v>
      </c>
      <c r="K2436" s="4" t="s">
        <v>5190</v>
      </c>
      <c r="L2436" s="4" t="s">
        <v>5191</v>
      </c>
      <c r="M2436" s="4" t="s">
        <v>5192</v>
      </c>
      <c r="N2436" t="str">
        <f t="shared" si="116"/>
        <v>601 - Regular Salaries and Wages</v>
      </c>
      <c r="O2436" s="4" t="s">
        <v>5193</v>
      </c>
      <c r="P2436" s="4" t="s">
        <v>5194</v>
      </c>
      <c r="Q2436" s="4" t="s">
        <v>5195</v>
      </c>
      <c r="R2436" s="4" t="s">
        <v>30</v>
      </c>
      <c r="S2436" t="str">
        <f>VLOOKUP(H2436,'Object Code Definitions'!$A$3:$C$1497,3,0)</f>
        <v>Used for the salary costs for the indicated position or category of positions described in the object code name.</v>
      </c>
      <c r="T2436" t="str">
        <f>VLOOKUP(H2436,'Object Code Definitions'!$A$3:$I$1497,9,0)</f>
        <v>Active</v>
      </c>
    </row>
    <row r="2437" spans="1:20">
      <c r="A2437" s="4" t="s">
        <v>5342</v>
      </c>
      <c r="B2437" s="4" t="s">
        <v>5343</v>
      </c>
      <c r="C2437" s="4" t="s">
        <v>5344</v>
      </c>
      <c r="D2437" t="str">
        <f t="shared" si="114"/>
        <v>601304 - SupStaffSa-Teaching Associates</v>
      </c>
      <c r="E2437" s="2">
        <v>36526</v>
      </c>
      <c r="F2437" s="4" t="s">
        <v>21</v>
      </c>
      <c r="G2437" s="4" t="s">
        <v>2884</v>
      </c>
      <c r="H2437" s="4" t="s">
        <v>5342</v>
      </c>
      <c r="I2437" s="4" t="s">
        <v>5345</v>
      </c>
      <c r="J2437" s="4" t="str">
        <f t="shared" si="115"/>
        <v>601304 - Teaching Associates</v>
      </c>
      <c r="K2437" s="4" t="s">
        <v>5190</v>
      </c>
      <c r="L2437" s="4" t="s">
        <v>5191</v>
      </c>
      <c r="M2437" s="4" t="s">
        <v>5192</v>
      </c>
      <c r="N2437" t="str">
        <f t="shared" si="116"/>
        <v>601 - Regular Salaries and Wages</v>
      </c>
      <c r="O2437" s="4" t="s">
        <v>5193</v>
      </c>
      <c r="P2437" s="4" t="s">
        <v>5194</v>
      </c>
      <c r="Q2437" s="4" t="s">
        <v>5195</v>
      </c>
      <c r="R2437" s="4" t="s">
        <v>30</v>
      </c>
      <c r="S2437" t="str">
        <f>VLOOKUP(H2437,'Object Code Definitions'!$A$3:$C$1497,3,0)</f>
        <v>Used for the salary costs for the indicated position or category of positions described in the object code name.</v>
      </c>
      <c r="T2437" t="str">
        <f>VLOOKUP(H2437,'Object Code Definitions'!$A$3:$I$1497,9,0)</f>
        <v>Active</v>
      </c>
    </row>
    <row r="2438" spans="1:20">
      <c r="A2438" s="4" t="s">
        <v>5346</v>
      </c>
      <c r="B2438" s="4" t="s">
        <v>18</v>
      </c>
      <c r="C2438" s="4" t="s">
        <v>5347</v>
      </c>
      <c r="D2438" t="str">
        <f t="shared" si="114"/>
        <v>601305 - SupStaffSa-PersCostReimStipend</v>
      </c>
      <c r="E2438" s="2">
        <v>44013</v>
      </c>
      <c r="F2438" s="4" t="s">
        <v>21</v>
      </c>
      <c r="G2438" s="4" t="s">
        <v>2884</v>
      </c>
      <c r="H2438" s="4" t="s">
        <v>5214</v>
      </c>
      <c r="I2438" s="4" t="s">
        <v>5215</v>
      </c>
      <c r="J2438" s="4" t="str">
        <f t="shared" si="115"/>
        <v>601300 - Support Staff Salaries</v>
      </c>
      <c r="K2438" s="4" t="s">
        <v>5190</v>
      </c>
      <c r="L2438" s="4" t="s">
        <v>5191</v>
      </c>
      <c r="M2438" s="4" t="s">
        <v>5192</v>
      </c>
      <c r="N2438" t="str">
        <f t="shared" si="116"/>
        <v>601 - Regular Salaries and Wages</v>
      </c>
      <c r="O2438" s="4" t="s">
        <v>5193</v>
      </c>
      <c r="P2438" s="4" t="s">
        <v>5194</v>
      </c>
      <c r="Q2438" s="4" t="s">
        <v>5195</v>
      </c>
      <c r="R2438" s="4" t="s">
        <v>30</v>
      </c>
      <c r="S2438" t="str">
        <f>VLOOKUP(H2438,'Object Code Definitions'!$A$3:$C$1497,3,0)</f>
        <v>Used for the salary costs for the indicated position or category of positions described in the object code name.</v>
      </c>
      <c r="T2438" t="str">
        <f>VLOOKUP(H2438,'Object Code Definitions'!$A$3:$I$1497,9,0)</f>
        <v>Active</v>
      </c>
    </row>
    <row r="2439" spans="1:20">
      <c r="A2439" s="4" t="s">
        <v>5348</v>
      </c>
      <c r="B2439" s="4" t="s">
        <v>18</v>
      </c>
      <c r="C2439" s="4" t="s">
        <v>5349</v>
      </c>
      <c r="D2439" t="str">
        <f t="shared" si="114"/>
        <v>601306 - StuAsst - Student-Other</v>
      </c>
      <c r="E2439" s="2">
        <v>44743</v>
      </c>
      <c r="F2439" s="4" t="s">
        <v>21</v>
      </c>
      <c r="G2439" s="4" t="s">
        <v>2884</v>
      </c>
      <c r="H2439" s="4" t="s">
        <v>5338</v>
      </c>
      <c r="I2439" s="4" t="s">
        <v>5341</v>
      </c>
      <c r="J2439" s="4" t="str">
        <f t="shared" si="115"/>
        <v>601303 - Student Assistant</v>
      </c>
      <c r="K2439" s="4" t="s">
        <v>5190</v>
      </c>
      <c r="L2439" s="4" t="s">
        <v>5191</v>
      </c>
      <c r="M2439" s="4" t="s">
        <v>5192</v>
      </c>
      <c r="N2439" t="str">
        <f t="shared" si="116"/>
        <v>601 - Regular Salaries and Wages</v>
      </c>
      <c r="O2439" s="4" t="s">
        <v>5193</v>
      </c>
      <c r="P2439" s="4" t="s">
        <v>5194</v>
      </c>
      <c r="Q2439" s="4" t="s">
        <v>5195</v>
      </c>
      <c r="R2439" s="4" t="s">
        <v>30</v>
      </c>
      <c r="S2439" t="str">
        <f>VLOOKUP(H2439,'Object Code Definitions'!$A$3:$C$1497,3,0)</f>
        <v>Used for the salary costs for the indicated position or category of positions described in the object code name.</v>
      </c>
      <c r="T2439" t="str">
        <f>VLOOKUP(H2439,'Object Code Definitions'!$A$3:$I$1497,9,0)</f>
        <v>Active</v>
      </c>
    </row>
    <row r="2440" spans="1:20">
      <c r="A2440" s="4" t="s">
        <v>5350</v>
      </c>
      <c r="B2440" s="4" t="s">
        <v>18</v>
      </c>
      <c r="C2440" s="4" t="s">
        <v>5351</v>
      </c>
      <c r="D2440" t="str">
        <f t="shared" si="114"/>
        <v>601600 - SupStaffSal-SP Proj Dir/PI</v>
      </c>
      <c r="E2440" s="2">
        <v>40725</v>
      </c>
      <c r="F2440" s="4" t="s">
        <v>21</v>
      </c>
      <c r="G2440" s="4" t="s">
        <v>2884</v>
      </c>
      <c r="H2440" s="4" t="s">
        <v>5214</v>
      </c>
      <c r="I2440" s="4" t="s">
        <v>5215</v>
      </c>
      <c r="J2440" s="4" t="str">
        <f t="shared" si="115"/>
        <v>601300 - Support Staff Salaries</v>
      </c>
      <c r="K2440" s="4" t="s">
        <v>5190</v>
      </c>
      <c r="L2440" s="4" t="s">
        <v>5191</v>
      </c>
      <c r="M2440" s="4" t="s">
        <v>5192</v>
      </c>
      <c r="N2440" t="str">
        <f t="shared" si="116"/>
        <v>601 - Regular Salaries and Wages</v>
      </c>
      <c r="O2440" s="4" t="s">
        <v>5193</v>
      </c>
      <c r="P2440" s="4" t="s">
        <v>5194</v>
      </c>
      <c r="Q2440" s="4" t="s">
        <v>5195</v>
      </c>
      <c r="R2440" s="4" t="s">
        <v>30</v>
      </c>
      <c r="S2440" t="str">
        <f>VLOOKUP(H2440,'Object Code Definitions'!$A$3:$C$1497,3,0)</f>
        <v>Used for the salary costs for the indicated position or category of positions described in the object code name.</v>
      </c>
      <c r="T2440" t="str">
        <f>VLOOKUP(H2440,'Object Code Definitions'!$A$3:$I$1497,9,0)</f>
        <v>Active</v>
      </c>
    </row>
    <row r="2441" spans="1:20">
      <c r="A2441" s="4" t="s">
        <v>5352</v>
      </c>
      <c r="B2441" s="4" t="s">
        <v>18</v>
      </c>
      <c r="C2441" s="4" t="s">
        <v>5353</v>
      </c>
      <c r="D2441" t="str">
        <f t="shared" si="114"/>
        <v>601601 - SupStaffSal-SPCo Prj Dir/Co PI</v>
      </c>
      <c r="E2441" s="2">
        <v>40725</v>
      </c>
      <c r="F2441" s="4" t="s">
        <v>21</v>
      </c>
      <c r="G2441" s="4" t="s">
        <v>2884</v>
      </c>
      <c r="H2441" s="4" t="s">
        <v>5214</v>
      </c>
      <c r="I2441" s="4" t="s">
        <v>5215</v>
      </c>
      <c r="J2441" s="4" t="str">
        <f t="shared" si="115"/>
        <v>601300 - Support Staff Salaries</v>
      </c>
      <c r="K2441" s="4" t="s">
        <v>5190</v>
      </c>
      <c r="L2441" s="4" t="s">
        <v>5191</v>
      </c>
      <c r="M2441" s="4" t="s">
        <v>5192</v>
      </c>
      <c r="N2441" t="str">
        <f t="shared" si="116"/>
        <v>601 - Regular Salaries and Wages</v>
      </c>
      <c r="O2441" s="4" t="s">
        <v>5193</v>
      </c>
      <c r="P2441" s="4" t="s">
        <v>5194</v>
      </c>
      <c r="Q2441" s="4" t="s">
        <v>5195</v>
      </c>
      <c r="R2441" s="4" t="s">
        <v>30</v>
      </c>
      <c r="S2441" t="str">
        <f>VLOOKUP(H2441,'Object Code Definitions'!$A$3:$C$1497,3,0)</f>
        <v>Used for the salary costs for the indicated position or category of positions described in the object code name.</v>
      </c>
      <c r="T2441" t="str">
        <f>VLOOKUP(H2441,'Object Code Definitions'!$A$3:$I$1497,9,0)</f>
        <v>Active</v>
      </c>
    </row>
    <row r="2442" spans="1:20">
      <c r="A2442" s="4" t="s">
        <v>5354</v>
      </c>
      <c r="B2442" s="4" t="s">
        <v>18</v>
      </c>
      <c r="C2442" s="4" t="s">
        <v>5355</v>
      </c>
      <c r="D2442" t="str">
        <f t="shared" si="114"/>
        <v>601602 - SupStaffSal-SP Admin Support</v>
      </c>
      <c r="E2442" s="2">
        <v>40725</v>
      </c>
      <c r="F2442" s="4" t="s">
        <v>21</v>
      </c>
      <c r="G2442" s="4" t="s">
        <v>2884</v>
      </c>
      <c r="H2442" s="4" t="s">
        <v>5214</v>
      </c>
      <c r="I2442" s="4" t="s">
        <v>5215</v>
      </c>
      <c r="J2442" s="4" t="str">
        <f t="shared" si="115"/>
        <v>601300 - Support Staff Salaries</v>
      </c>
      <c r="K2442" s="4" t="s">
        <v>5190</v>
      </c>
      <c r="L2442" s="4" t="s">
        <v>5191</v>
      </c>
      <c r="M2442" s="4" t="s">
        <v>5192</v>
      </c>
      <c r="N2442" t="str">
        <f t="shared" si="116"/>
        <v>601 - Regular Salaries and Wages</v>
      </c>
      <c r="O2442" s="4" t="s">
        <v>5193</v>
      </c>
      <c r="P2442" s="4" t="s">
        <v>5194</v>
      </c>
      <c r="Q2442" s="4" t="s">
        <v>5195</v>
      </c>
      <c r="R2442" s="4" t="s">
        <v>30</v>
      </c>
      <c r="S2442" t="str">
        <f>VLOOKUP(H2442,'Object Code Definitions'!$A$3:$C$1497,3,0)</f>
        <v>Used for the salary costs for the indicated position or category of positions described in the object code name.</v>
      </c>
      <c r="T2442" t="str">
        <f>VLOOKUP(H2442,'Object Code Definitions'!$A$3:$I$1497,9,0)</f>
        <v>Active</v>
      </c>
    </row>
    <row r="2443" spans="1:20">
      <c r="A2443" s="4" t="s">
        <v>5356</v>
      </c>
      <c r="B2443" s="4" t="s">
        <v>18</v>
      </c>
      <c r="C2443" s="4" t="s">
        <v>5357</v>
      </c>
      <c r="D2443" t="str">
        <f t="shared" si="114"/>
        <v>601603 - AcadSal-SP-Other Faculty</v>
      </c>
      <c r="E2443" s="2">
        <v>40725</v>
      </c>
      <c r="F2443" s="4" t="s">
        <v>21</v>
      </c>
      <c r="G2443" s="4" t="s">
        <v>2884</v>
      </c>
      <c r="H2443" s="4" t="s">
        <v>5271</v>
      </c>
      <c r="I2443" s="4" t="s">
        <v>5272</v>
      </c>
      <c r="J2443" s="4" t="str">
        <f t="shared" si="115"/>
        <v>601100 - Academic Salaries</v>
      </c>
      <c r="K2443" s="4" t="s">
        <v>5190</v>
      </c>
      <c r="L2443" s="4" t="s">
        <v>5191</v>
      </c>
      <c r="M2443" s="4" t="s">
        <v>5192</v>
      </c>
      <c r="N2443" t="str">
        <f t="shared" si="116"/>
        <v>601 - Regular Salaries and Wages</v>
      </c>
      <c r="O2443" s="4" t="s">
        <v>5193</v>
      </c>
      <c r="P2443" s="4" t="s">
        <v>5194</v>
      </c>
      <c r="Q2443" s="4" t="s">
        <v>5195</v>
      </c>
      <c r="R2443" s="4" t="s">
        <v>30</v>
      </c>
      <c r="S2443" t="str">
        <f>VLOOKUP(H2443,'Object Code Definitions'!$A$3:$C$1497,3,0)</f>
        <v>Used for the salary costs for the indicated position or category of positions described in the object code name.</v>
      </c>
      <c r="T2443" t="str">
        <f>VLOOKUP(H2443,'Object Code Definitions'!$A$3:$I$1497,9,0)</f>
        <v>Active</v>
      </c>
    </row>
    <row r="2444" spans="1:20">
      <c r="A2444" s="4" t="s">
        <v>5358</v>
      </c>
      <c r="B2444" s="4" t="s">
        <v>18</v>
      </c>
      <c r="C2444" s="4" t="s">
        <v>5359</v>
      </c>
      <c r="D2444" t="str">
        <f t="shared" si="114"/>
        <v>601604 - AcadSal-SP Proj Dir/PI</v>
      </c>
      <c r="E2444" s="2">
        <v>40725</v>
      </c>
      <c r="F2444" s="4" t="s">
        <v>21</v>
      </c>
      <c r="G2444" s="4" t="s">
        <v>2884</v>
      </c>
      <c r="H2444" s="4" t="s">
        <v>5271</v>
      </c>
      <c r="I2444" s="4" t="s">
        <v>5272</v>
      </c>
      <c r="J2444" s="4" t="str">
        <f t="shared" si="115"/>
        <v>601100 - Academic Salaries</v>
      </c>
      <c r="K2444" s="4" t="s">
        <v>5190</v>
      </c>
      <c r="L2444" s="4" t="s">
        <v>5191</v>
      </c>
      <c r="M2444" s="4" t="s">
        <v>5192</v>
      </c>
      <c r="N2444" t="str">
        <f t="shared" si="116"/>
        <v>601 - Regular Salaries and Wages</v>
      </c>
      <c r="O2444" s="4" t="s">
        <v>5193</v>
      </c>
      <c r="P2444" s="4" t="s">
        <v>5194</v>
      </c>
      <c r="Q2444" s="4" t="s">
        <v>5195</v>
      </c>
      <c r="R2444" s="4" t="s">
        <v>30</v>
      </c>
      <c r="S2444" t="str">
        <f>VLOOKUP(H2444,'Object Code Definitions'!$A$3:$C$1497,3,0)</f>
        <v>Used for the salary costs for the indicated position or category of positions described in the object code name.</v>
      </c>
      <c r="T2444" t="str">
        <f>VLOOKUP(H2444,'Object Code Definitions'!$A$3:$I$1497,9,0)</f>
        <v>Active</v>
      </c>
    </row>
    <row r="2445" spans="1:20">
      <c r="A2445" s="4" t="s">
        <v>5360</v>
      </c>
      <c r="B2445" s="4" t="s">
        <v>18</v>
      </c>
      <c r="C2445" s="4" t="s">
        <v>5361</v>
      </c>
      <c r="D2445" t="str">
        <f t="shared" si="114"/>
        <v>601605 - AcadSal-SP- Co Prj Dir/Co PI</v>
      </c>
      <c r="E2445" s="2">
        <v>40725</v>
      </c>
      <c r="F2445" s="4" t="s">
        <v>21</v>
      </c>
      <c r="G2445" s="4" t="s">
        <v>2884</v>
      </c>
      <c r="H2445" s="4" t="s">
        <v>5271</v>
      </c>
      <c r="I2445" s="4" t="s">
        <v>5272</v>
      </c>
      <c r="J2445" s="4" t="str">
        <f t="shared" si="115"/>
        <v>601100 - Academic Salaries</v>
      </c>
      <c r="K2445" s="4" t="s">
        <v>5190</v>
      </c>
      <c r="L2445" s="4" t="s">
        <v>5191</v>
      </c>
      <c r="M2445" s="4" t="s">
        <v>5192</v>
      </c>
      <c r="N2445" t="str">
        <f t="shared" si="116"/>
        <v>601 - Regular Salaries and Wages</v>
      </c>
      <c r="O2445" s="4" t="s">
        <v>5193</v>
      </c>
      <c r="P2445" s="4" t="s">
        <v>5194</v>
      </c>
      <c r="Q2445" s="4" t="s">
        <v>5195</v>
      </c>
      <c r="R2445" s="4" t="s">
        <v>30</v>
      </c>
      <c r="S2445" t="str">
        <f>VLOOKUP(H2445,'Object Code Definitions'!$A$3:$C$1497,3,0)</f>
        <v>Used for the salary costs for the indicated position or category of positions described in the object code name.</v>
      </c>
      <c r="T2445" t="str">
        <f>VLOOKUP(H2445,'Object Code Definitions'!$A$3:$I$1497,9,0)</f>
        <v>Active</v>
      </c>
    </row>
    <row r="2446" spans="1:20">
      <c r="A2446" s="4" t="s">
        <v>5362</v>
      </c>
      <c r="B2446" s="4" t="s">
        <v>18</v>
      </c>
      <c r="C2446" s="4" t="s">
        <v>5363</v>
      </c>
      <c r="D2446" t="str">
        <f t="shared" si="114"/>
        <v>601606 - SP CS-SALARIES</v>
      </c>
      <c r="E2446" s="2">
        <v>41091</v>
      </c>
      <c r="F2446" s="4" t="s">
        <v>21</v>
      </c>
      <c r="G2446" s="4" t="s">
        <v>2884</v>
      </c>
      <c r="H2446" s="4" t="s">
        <v>5214</v>
      </c>
      <c r="I2446" s="4" t="s">
        <v>5215</v>
      </c>
      <c r="J2446" s="4" t="str">
        <f t="shared" si="115"/>
        <v>601300 - Support Staff Salaries</v>
      </c>
      <c r="K2446" s="4" t="s">
        <v>5190</v>
      </c>
      <c r="L2446" s="4" t="s">
        <v>5191</v>
      </c>
      <c r="M2446" s="4" t="s">
        <v>5192</v>
      </c>
      <c r="N2446" t="str">
        <f t="shared" si="116"/>
        <v>601 - Regular Salaries and Wages</v>
      </c>
      <c r="O2446" s="4" t="s">
        <v>5193</v>
      </c>
      <c r="P2446" s="4" t="s">
        <v>5194</v>
      </c>
      <c r="Q2446" s="4" t="s">
        <v>5195</v>
      </c>
      <c r="R2446" s="4" t="s">
        <v>30</v>
      </c>
      <c r="S2446" t="str">
        <f>VLOOKUP(H2446,'Object Code Definitions'!$A$3:$C$1497,3,0)</f>
        <v>Used for the salary costs for the indicated position or category of positions described in the object code name.</v>
      </c>
      <c r="T2446" t="str">
        <f>VLOOKUP(H2446,'Object Code Definitions'!$A$3:$I$1497,9,0)</f>
        <v>Active</v>
      </c>
    </row>
    <row r="2447" spans="1:20">
      <c r="A2447" s="4" t="s">
        <v>5364</v>
      </c>
      <c r="B2447" s="4" t="s">
        <v>18</v>
      </c>
      <c r="C2447" s="4" t="s">
        <v>5365</v>
      </c>
      <c r="D2447" t="str">
        <f t="shared" si="114"/>
        <v>601607 - SP CS-EFFORT ZERO $</v>
      </c>
      <c r="E2447" s="2">
        <v>41091</v>
      </c>
      <c r="F2447" s="4" t="s">
        <v>21</v>
      </c>
      <c r="G2447" s="4" t="s">
        <v>2884</v>
      </c>
      <c r="H2447" s="4" t="s">
        <v>5214</v>
      </c>
      <c r="I2447" s="4" t="s">
        <v>5215</v>
      </c>
      <c r="J2447" s="4" t="str">
        <f t="shared" si="115"/>
        <v>601300 - Support Staff Salaries</v>
      </c>
      <c r="K2447" s="4" t="s">
        <v>5190</v>
      </c>
      <c r="L2447" s="4" t="s">
        <v>5191</v>
      </c>
      <c r="M2447" s="4" t="s">
        <v>5192</v>
      </c>
      <c r="N2447" t="str">
        <f t="shared" si="116"/>
        <v>601 - Regular Salaries and Wages</v>
      </c>
      <c r="O2447" s="4" t="s">
        <v>5193</v>
      </c>
      <c r="P2447" s="4" t="s">
        <v>5194</v>
      </c>
      <c r="Q2447" s="4" t="s">
        <v>5195</v>
      </c>
      <c r="R2447" s="4" t="s">
        <v>30</v>
      </c>
      <c r="S2447" t="str">
        <f>VLOOKUP(H2447,'Object Code Definitions'!$A$3:$C$1497,3,0)</f>
        <v>Used for the salary costs for the indicated position or category of positions described in the object code name.</v>
      </c>
      <c r="T2447" t="str">
        <f>VLOOKUP(H2447,'Object Code Definitions'!$A$3:$I$1497,9,0)</f>
        <v>Active</v>
      </c>
    </row>
    <row r="2448" spans="1:20">
      <c r="A2448" s="4" t="s">
        <v>5366</v>
      </c>
      <c r="B2448" s="4" t="s">
        <v>18</v>
      </c>
      <c r="C2448" s="4" t="s">
        <v>5367</v>
      </c>
      <c r="D2448" t="str">
        <f t="shared" si="114"/>
        <v>601700 - SupStaffSal-ASI President</v>
      </c>
      <c r="E2448" s="2">
        <v>36526</v>
      </c>
      <c r="F2448" s="4" t="s">
        <v>21</v>
      </c>
      <c r="G2448" s="4" t="s">
        <v>2884</v>
      </c>
      <c r="H2448" s="4" t="s">
        <v>5214</v>
      </c>
      <c r="I2448" s="4" t="s">
        <v>5215</v>
      </c>
      <c r="J2448" s="4" t="str">
        <f t="shared" si="115"/>
        <v>601300 - Support Staff Salaries</v>
      </c>
      <c r="K2448" s="4" t="s">
        <v>5190</v>
      </c>
      <c r="L2448" s="4" t="s">
        <v>5191</v>
      </c>
      <c r="M2448" s="4" t="s">
        <v>5192</v>
      </c>
      <c r="N2448" t="str">
        <f t="shared" si="116"/>
        <v>601 - Regular Salaries and Wages</v>
      </c>
      <c r="O2448" s="4" t="s">
        <v>5193</v>
      </c>
      <c r="P2448" s="4" t="s">
        <v>5194</v>
      </c>
      <c r="Q2448" s="4" t="s">
        <v>5195</v>
      </c>
      <c r="R2448" s="4" t="s">
        <v>30</v>
      </c>
      <c r="S2448" t="str">
        <f>VLOOKUP(H2448,'Object Code Definitions'!$A$3:$C$1497,3,0)</f>
        <v>Used for the salary costs for the indicated position or category of positions described in the object code name.</v>
      </c>
      <c r="T2448" t="str">
        <f>VLOOKUP(H2448,'Object Code Definitions'!$A$3:$I$1497,9,0)</f>
        <v>Active</v>
      </c>
    </row>
    <row r="2449" spans="1:20">
      <c r="A2449" s="4" t="s">
        <v>5368</v>
      </c>
      <c r="B2449" s="4" t="s">
        <v>18</v>
      </c>
      <c r="C2449" s="4" t="s">
        <v>5369</v>
      </c>
      <c r="D2449" t="str">
        <f t="shared" si="114"/>
        <v>601701 - SupStaffSal-ASI Exec VP</v>
      </c>
      <c r="E2449" s="2">
        <v>36526</v>
      </c>
      <c r="F2449" s="4" t="s">
        <v>21</v>
      </c>
      <c r="G2449" s="4" t="s">
        <v>2884</v>
      </c>
      <c r="H2449" s="4" t="s">
        <v>5214</v>
      </c>
      <c r="I2449" s="4" t="s">
        <v>5215</v>
      </c>
      <c r="J2449" s="4" t="str">
        <f t="shared" si="115"/>
        <v>601300 - Support Staff Salaries</v>
      </c>
      <c r="K2449" s="4" t="s">
        <v>5190</v>
      </c>
      <c r="L2449" s="4" t="s">
        <v>5191</v>
      </c>
      <c r="M2449" s="4" t="s">
        <v>5192</v>
      </c>
      <c r="N2449" t="str">
        <f t="shared" si="116"/>
        <v>601 - Regular Salaries and Wages</v>
      </c>
      <c r="O2449" s="4" t="s">
        <v>5193</v>
      </c>
      <c r="P2449" s="4" t="s">
        <v>5194</v>
      </c>
      <c r="Q2449" s="4" t="s">
        <v>5195</v>
      </c>
      <c r="R2449" s="4" t="s">
        <v>30</v>
      </c>
      <c r="S2449" t="str">
        <f>VLOOKUP(H2449,'Object Code Definitions'!$A$3:$C$1497,3,0)</f>
        <v>Used for the salary costs for the indicated position or category of positions described in the object code name.</v>
      </c>
      <c r="T2449" t="str">
        <f>VLOOKUP(H2449,'Object Code Definitions'!$A$3:$I$1497,9,0)</f>
        <v>Active</v>
      </c>
    </row>
    <row r="2450" spans="1:20">
      <c r="A2450" s="4" t="s">
        <v>5370</v>
      </c>
      <c r="B2450" s="4" t="s">
        <v>18</v>
      </c>
      <c r="C2450" s="4" t="s">
        <v>5371</v>
      </c>
      <c r="D2450" t="str">
        <f t="shared" si="114"/>
        <v>601702 - SupStaffSal-ASI VP Finance</v>
      </c>
      <c r="E2450" s="2">
        <v>36526</v>
      </c>
      <c r="F2450" s="4" t="s">
        <v>21</v>
      </c>
      <c r="G2450" s="4" t="s">
        <v>2884</v>
      </c>
      <c r="H2450" s="4" t="s">
        <v>5214</v>
      </c>
      <c r="I2450" s="4" t="s">
        <v>5215</v>
      </c>
      <c r="J2450" s="4" t="str">
        <f t="shared" si="115"/>
        <v>601300 - Support Staff Salaries</v>
      </c>
      <c r="K2450" s="4" t="s">
        <v>5190</v>
      </c>
      <c r="L2450" s="4" t="s">
        <v>5191</v>
      </c>
      <c r="M2450" s="4" t="s">
        <v>5192</v>
      </c>
      <c r="N2450" t="str">
        <f t="shared" si="116"/>
        <v>601 - Regular Salaries and Wages</v>
      </c>
      <c r="O2450" s="4" t="s">
        <v>5193</v>
      </c>
      <c r="P2450" s="4" t="s">
        <v>5194</v>
      </c>
      <c r="Q2450" s="4" t="s">
        <v>5195</v>
      </c>
      <c r="R2450" s="4" t="s">
        <v>30</v>
      </c>
      <c r="S2450" t="str">
        <f>VLOOKUP(H2450,'Object Code Definitions'!$A$3:$C$1497,3,0)</f>
        <v>Used for the salary costs for the indicated position or category of positions described in the object code name.</v>
      </c>
      <c r="T2450" t="str">
        <f>VLOOKUP(H2450,'Object Code Definitions'!$A$3:$I$1497,9,0)</f>
        <v>Active</v>
      </c>
    </row>
    <row r="2451" spans="1:20">
      <c r="A2451" s="4" t="s">
        <v>5372</v>
      </c>
      <c r="B2451" s="4" t="s">
        <v>18</v>
      </c>
      <c r="C2451" s="4" t="s">
        <v>5373</v>
      </c>
      <c r="D2451" t="str">
        <f t="shared" si="114"/>
        <v>601703 - SupStaffSal-Lead&amp;Assess</v>
      </c>
      <c r="E2451" s="2">
        <v>36526</v>
      </c>
      <c r="F2451" s="4" t="s">
        <v>21</v>
      </c>
      <c r="G2451" s="4" t="s">
        <v>2884</v>
      </c>
      <c r="H2451" s="4" t="s">
        <v>5214</v>
      </c>
      <c r="I2451" s="4" t="s">
        <v>5215</v>
      </c>
      <c r="J2451" s="4" t="str">
        <f t="shared" si="115"/>
        <v>601300 - Support Staff Salaries</v>
      </c>
      <c r="K2451" s="4" t="s">
        <v>5190</v>
      </c>
      <c r="L2451" s="4" t="s">
        <v>5191</v>
      </c>
      <c r="M2451" s="4" t="s">
        <v>5192</v>
      </c>
      <c r="N2451" t="str">
        <f t="shared" si="116"/>
        <v>601 - Regular Salaries and Wages</v>
      </c>
      <c r="O2451" s="4" t="s">
        <v>5193</v>
      </c>
      <c r="P2451" s="4" t="s">
        <v>5194</v>
      </c>
      <c r="Q2451" s="4" t="s">
        <v>5195</v>
      </c>
      <c r="R2451" s="4" t="s">
        <v>30</v>
      </c>
      <c r="S2451" t="str">
        <f>VLOOKUP(H2451,'Object Code Definitions'!$A$3:$C$1497,3,0)</f>
        <v>Used for the salary costs for the indicated position or category of positions described in the object code name.</v>
      </c>
      <c r="T2451" t="str">
        <f>VLOOKUP(H2451,'Object Code Definitions'!$A$3:$I$1497,9,0)</f>
        <v>Active</v>
      </c>
    </row>
    <row r="2452" spans="1:20">
      <c r="A2452" s="4" t="s">
        <v>5374</v>
      </c>
      <c r="B2452" s="4" t="s">
        <v>18</v>
      </c>
      <c r="C2452" s="4" t="s">
        <v>5375</v>
      </c>
      <c r="D2452" t="str">
        <f t="shared" si="114"/>
        <v>601704 - SupStaffSal-ASI VP PDC</v>
      </c>
      <c r="E2452" s="2">
        <v>44378</v>
      </c>
      <c r="F2452" s="4" t="s">
        <v>21</v>
      </c>
      <c r="G2452" s="4" t="s">
        <v>2884</v>
      </c>
      <c r="H2452" s="4" t="s">
        <v>5214</v>
      </c>
      <c r="I2452" s="4" t="s">
        <v>5215</v>
      </c>
      <c r="J2452" s="4" t="str">
        <f t="shared" si="115"/>
        <v>601300 - Support Staff Salaries</v>
      </c>
      <c r="K2452" s="4" t="s">
        <v>5190</v>
      </c>
      <c r="L2452" s="4" t="s">
        <v>5191</v>
      </c>
      <c r="M2452" s="4" t="s">
        <v>5192</v>
      </c>
      <c r="N2452" t="str">
        <f t="shared" si="116"/>
        <v>601 - Regular Salaries and Wages</v>
      </c>
      <c r="O2452" s="4" t="s">
        <v>5193</v>
      </c>
      <c r="P2452" s="4" t="s">
        <v>5194</v>
      </c>
      <c r="Q2452" s="4" t="s">
        <v>5195</v>
      </c>
      <c r="R2452" s="4" t="s">
        <v>30</v>
      </c>
      <c r="S2452" t="str">
        <f>VLOOKUP(H2452,'Object Code Definitions'!$A$3:$C$1497,3,0)</f>
        <v>Used for the salary costs for the indicated position or category of positions described in the object code name.</v>
      </c>
      <c r="T2452" t="str">
        <f>VLOOKUP(H2452,'Object Code Definitions'!$A$3:$I$1497,9,0)</f>
        <v>Active</v>
      </c>
    </row>
    <row r="2453" spans="1:20">
      <c r="A2453" s="4" t="s">
        <v>5376</v>
      </c>
      <c r="B2453" s="4" t="s">
        <v>5238</v>
      </c>
      <c r="C2453" s="4" t="s">
        <v>5239</v>
      </c>
      <c r="D2453" t="str">
        <f t="shared" si="114"/>
        <v>601800 - RegSal-President</v>
      </c>
      <c r="E2453" s="2">
        <v>36526</v>
      </c>
      <c r="F2453" s="4" t="s">
        <v>21</v>
      </c>
      <c r="G2453" s="4" t="s">
        <v>2884</v>
      </c>
      <c r="H2453" s="4" t="s">
        <v>5240</v>
      </c>
      <c r="I2453" s="4" t="s">
        <v>5241</v>
      </c>
      <c r="J2453" s="4" t="str">
        <f t="shared" si="115"/>
        <v>601030 - President</v>
      </c>
      <c r="K2453" s="4" t="s">
        <v>5190</v>
      </c>
      <c r="L2453" s="4" t="s">
        <v>5191</v>
      </c>
      <c r="M2453" s="4" t="s">
        <v>5192</v>
      </c>
      <c r="N2453" t="str">
        <f t="shared" si="116"/>
        <v>601 - Regular Salaries and Wages</v>
      </c>
      <c r="O2453" s="4" t="s">
        <v>5193</v>
      </c>
      <c r="P2453" s="4" t="s">
        <v>5194</v>
      </c>
      <c r="Q2453" s="4" t="s">
        <v>5195</v>
      </c>
      <c r="R2453" s="4" t="s">
        <v>30</v>
      </c>
      <c r="S2453" t="str">
        <f>VLOOKUP(H2453,'Object Code Definitions'!$A$3:$C$1497,3,0)</f>
        <v>Used for the salary costs for the indicated position or category of positions described in the object code name.</v>
      </c>
      <c r="T2453" t="str">
        <f>VLOOKUP(H2453,'Object Code Definitions'!$A$3:$I$1497,9,0)</f>
        <v>Active</v>
      </c>
    </row>
    <row r="2454" spans="1:20">
      <c r="A2454" s="4" t="s">
        <v>5377</v>
      </c>
      <c r="B2454" s="4" t="s">
        <v>5208</v>
      </c>
      <c r="C2454" s="4" t="s">
        <v>5209</v>
      </c>
      <c r="D2454" t="str">
        <f t="shared" si="114"/>
        <v>601801 - RegSal-EOY Pool Adj.</v>
      </c>
      <c r="E2454" s="2">
        <v>36526</v>
      </c>
      <c r="F2454" s="4" t="s">
        <v>21</v>
      </c>
      <c r="G2454" s="4" t="s">
        <v>2884</v>
      </c>
      <c r="H2454" s="4" t="s">
        <v>5188</v>
      </c>
      <c r="I2454" s="4" t="s">
        <v>5189</v>
      </c>
      <c r="J2454" s="4" t="str">
        <f t="shared" si="115"/>
        <v>601000 - Salaries and Wages - Control Account</v>
      </c>
      <c r="K2454" s="4" t="s">
        <v>5190</v>
      </c>
      <c r="L2454" s="4" t="s">
        <v>5191</v>
      </c>
      <c r="M2454" s="4" t="s">
        <v>5192</v>
      </c>
      <c r="N2454" t="str">
        <f t="shared" si="116"/>
        <v>601 - Regular Salaries and Wages</v>
      </c>
      <c r="O2454" s="4" t="s">
        <v>5193</v>
      </c>
      <c r="P2454" s="4" t="s">
        <v>5194</v>
      </c>
      <c r="Q2454" s="4" t="s">
        <v>5195</v>
      </c>
      <c r="R2454" s="4" t="s">
        <v>30</v>
      </c>
      <c r="S2454" t="str">
        <f>VLOOKUP(H2454,'Object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454" t="str">
        <f>VLOOKUP(H2454,'Object Code Definitions'!$A$3:$I$1497,9,0)</f>
        <v>Active</v>
      </c>
    </row>
    <row r="2455" spans="1:20">
      <c r="A2455" s="4" t="s">
        <v>5378</v>
      </c>
      <c r="B2455" s="4" t="s">
        <v>5242</v>
      </c>
      <c r="C2455" s="4" t="s">
        <v>5243</v>
      </c>
      <c r="D2455" t="str">
        <f t="shared" si="114"/>
        <v>601802 - RegSal-President-Auto Allow</v>
      </c>
      <c r="E2455" s="2">
        <v>36526</v>
      </c>
      <c r="F2455" s="4" t="s">
        <v>21</v>
      </c>
      <c r="G2455" s="4" t="s">
        <v>2884</v>
      </c>
      <c r="H2455" s="4" t="s">
        <v>5240</v>
      </c>
      <c r="I2455" s="4" t="s">
        <v>5241</v>
      </c>
      <c r="J2455" s="4" t="str">
        <f t="shared" si="115"/>
        <v>601030 - President</v>
      </c>
      <c r="K2455" s="4" t="s">
        <v>5190</v>
      </c>
      <c r="L2455" s="4" t="s">
        <v>5191</v>
      </c>
      <c r="M2455" s="4" t="s">
        <v>5192</v>
      </c>
      <c r="N2455" t="str">
        <f t="shared" si="116"/>
        <v>601 - Regular Salaries and Wages</v>
      </c>
      <c r="O2455" s="4" t="s">
        <v>5193</v>
      </c>
      <c r="P2455" s="4" t="s">
        <v>5194</v>
      </c>
      <c r="Q2455" s="4" t="s">
        <v>5195</v>
      </c>
      <c r="R2455" s="4" t="s">
        <v>30</v>
      </c>
      <c r="S2455" t="str">
        <f>VLOOKUP(H2455,'Object Code Definitions'!$A$3:$C$1497,3,0)</f>
        <v>Used for the salary costs for the indicated position or category of positions described in the object code name.</v>
      </c>
      <c r="T2455" t="str">
        <f>VLOOKUP(H2455,'Object Code Definitions'!$A$3:$I$1497,9,0)</f>
        <v>Active</v>
      </c>
    </row>
    <row r="2456" spans="1:20">
      <c r="A2456" s="4" t="s">
        <v>5379</v>
      </c>
      <c r="B2456" s="4" t="s">
        <v>5244</v>
      </c>
      <c r="C2456" s="4" t="s">
        <v>5245</v>
      </c>
      <c r="D2456" t="str">
        <f t="shared" si="114"/>
        <v>601803 - Reg-Sal-President-HousingAllow</v>
      </c>
      <c r="E2456" s="2">
        <v>36526</v>
      </c>
      <c r="F2456" s="4" t="s">
        <v>21</v>
      </c>
      <c r="G2456" s="4" t="s">
        <v>2884</v>
      </c>
      <c r="H2456" s="4" t="s">
        <v>5240</v>
      </c>
      <c r="I2456" s="4" t="s">
        <v>5241</v>
      </c>
      <c r="J2456" s="4" t="str">
        <f t="shared" si="115"/>
        <v>601030 - President</v>
      </c>
      <c r="K2456" s="4" t="s">
        <v>5190</v>
      </c>
      <c r="L2456" s="4" t="s">
        <v>5191</v>
      </c>
      <c r="M2456" s="4" t="s">
        <v>5192</v>
      </c>
      <c r="N2456" t="str">
        <f t="shared" si="116"/>
        <v>601 - Regular Salaries and Wages</v>
      </c>
      <c r="O2456" s="4" t="s">
        <v>5193</v>
      </c>
      <c r="P2456" s="4" t="s">
        <v>5194</v>
      </c>
      <c r="Q2456" s="4" t="s">
        <v>5195</v>
      </c>
      <c r="R2456" s="4" t="s">
        <v>30</v>
      </c>
      <c r="S2456" t="str">
        <f>VLOOKUP(H2456,'Object Code Definitions'!$A$3:$C$1497,3,0)</f>
        <v>Used for the salary costs for the indicated position or category of positions described in the object code name.</v>
      </c>
      <c r="T2456" t="str">
        <f>VLOOKUP(H2456,'Object Code Definitions'!$A$3:$I$1497,9,0)</f>
        <v>Active</v>
      </c>
    </row>
    <row r="2457" spans="1:20">
      <c r="A2457" s="4" t="s">
        <v>5380</v>
      </c>
      <c r="B2457" s="4" t="s">
        <v>5240</v>
      </c>
      <c r="C2457" s="4" t="s">
        <v>5273</v>
      </c>
      <c r="D2457" t="str">
        <f t="shared" si="114"/>
        <v>601804 - AcadSal-Music Studio Faculty</v>
      </c>
      <c r="E2457" s="2">
        <v>36526</v>
      </c>
      <c r="F2457" s="4" t="s">
        <v>21</v>
      </c>
      <c r="G2457" s="4" t="s">
        <v>2884</v>
      </c>
      <c r="H2457" s="4" t="s">
        <v>5271</v>
      </c>
      <c r="I2457" s="4" t="s">
        <v>5272</v>
      </c>
      <c r="J2457" s="4" t="str">
        <f t="shared" si="115"/>
        <v>601100 - Academic Salaries</v>
      </c>
      <c r="K2457" s="4" t="s">
        <v>5190</v>
      </c>
      <c r="L2457" s="4" t="s">
        <v>5191</v>
      </c>
      <c r="M2457" s="4" t="s">
        <v>5192</v>
      </c>
      <c r="N2457" t="str">
        <f t="shared" si="116"/>
        <v>601 - Regular Salaries and Wages</v>
      </c>
      <c r="O2457" s="4" t="s">
        <v>5193</v>
      </c>
      <c r="P2457" s="4" t="s">
        <v>5194</v>
      </c>
      <c r="Q2457" s="4" t="s">
        <v>5195</v>
      </c>
      <c r="R2457" s="4" t="s">
        <v>30</v>
      </c>
      <c r="S2457" t="str">
        <f>VLOOKUP(H2457,'Object Code Definitions'!$A$3:$C$1497,3,0)</f>
        <v>Used for the salary costs for the indicated position or category of positions described in the object code name.</v>
      </c>
      <c r="T2457" t="str">
        <f>VLOOKUP(H2457,'Object Code Definitions'!$A$3:$I$1497,9,0)</f>
        <v>Active</v>
      </c>
    </row>
    <row r="2458" spans="1:20">
      <c r="A2458" s="4" t="s">
        <v>5381</v>
      </c>
      <c r="B2458" s="4" t="s">
        <v>5274</v>
      </c>
      <c r="C2458" s="4" t="s">
        <v>5275</v>
      </c>
      <c r="D2458" t="str">
        <f t="shared" si="114"/>
        <v>601805 - AcadSal-Academic Salaries</v>
      </c>
      <c r="E2458" s="2">
        <v>36526</v>
      </c>
      <c r="F2458" s="4" t="s">
        <v>21</v>
      </c>
      <c r="G2458" s="4" t="s">
        <v>2884</v>
      </c>
      <c r="H2458" s="4" t="s">
        <v>5271</v>
      </c>
      <c r="I2458" s="4" t="s">
        <v>5272</v>
      </c>
      <c r="J2458" s="4" t="str">
        <f t="shared" si="115"/>
        <v>601100 - Academic Salaries</v>
      </c>
      <c r="K2458" s="4" t="s">
        <v>5190</v>
      </c>
      <c r="L2458" s="4" t="s">
        <v>5191</v>
      </c>
      <c r="M2458" s="4" t="s">
        <v>5192</v>
      </c>
      <c r="N2458" t="str">
        <f t="shared" si="116"/>
        <v>601 - Regular Salaries and Wages</v>
      </c>
      <c r="O2458" s="4" t="s">
        <v>5193</v>
      </c>
      <c r="P2458" s="4" t="s">
        <v>5194</v>
      </c>
      <c r="Q2458" s="4" t="s">
        <v>5195</v>
      </c>
      <c r="R2458" s="4" t="s">
        <v>30</v>
      </c>
      <c r="S2458" t="str">
        <f>VLOOKUP(H2458,'Object Code Definitions'!$A$3:$C$1497,3,0)</f>
        <v>Used for the salary costs for the indicated position or category of positions described in the object code name.</v>
      </c>
      <c r="T2458" t="str">
        <f>VLOOKUP(H2458,'Object Code Definitions'!$A$3:$I$1497,9,0)</f>
        <v>Active</v>
      </c>
    </row>
    <row r="2459" spans="1:20">
      <c r="A2459" s="4" t="s">
        <v>5382</v>
      </c>
      <c r="B2459" s="4" t="s">
        <v>5276</v>
      </c>
      <c r="C2459" s="4" t="s">
        <v>5277</v>
      </c>
      <c r="D2459" t="str">
        <f t="shared" si="114"/>
        <v>601806 - AcadSal-Part Time Fac-12 Mo</v>
      </c>
      <c r="E2459" s="2">
        <v>36526</v>
      </c>
      <c r="F2459" s="4" t="s">
        <v>21</v>
      </c>
      <c r="G2459" s="4" t="s">
        <v>2884</v>
      </c>
      <c r="H2459" s="4" t="s">
        <v>5271</v>
      </c>
      <c r="I2459" s="4" t="s">
        <v>5272</v>
      </c>
      <c r="J2459" s="4" t="str">
        <f t="shared" si="115"/>
        <v>601100 - Academic Salaries</v>
      </c>
      <c r="K2459" s="4" t="s">
        <v>5190</v>
      </c>
      <c r="L2459" s="4" t="s">
        <v>5191</v>
      </c>
      <c r="M2459" s="4" t="s">
        <v>5192</v>
      </c>
      <c r="N2459" t="str">
        <f t="shared" si="116"/>
        <v>601 - Regular Salaries and Wages</v>
      </c>
      <c r="O2459" s="4" t="s">
        <v>5193</v>
      </c>
      <c r="P2459" s="4" t="s">
        <v>5194</v>
      </c>
      <c r="Q2459" s="4" t="s">
        <v>5195</v>
      </c>
      <c r="R2459" s="4" t="s">
        <v>30</v>
      </c>
      <c r="S2459" t="str">
        <f>VLOOKUP(H2459,'Object Code Definitions'!$A$3:$C$1497,3,0)</f>
        <v>Used for the salary costs for the indicated position or category of positions described in the object code name.</v>
      </c>
      <c r="T2459" t="str">
        <f>VLOOKUP(H2459,'Object Code Definitions'!$A$3:$I$1497,9,0)</f>
        <v>Active</v>
      </c>
    </row>
    <row r="2460" spans="1:20">
      <c r="A2460" s="4" t="s">
        <v>5383</v>
      </c>
      <c r="B2460" s="4" t="s">
        <v>5278</v>
      </c>
      <c r="C2460" s="4" t="s">
        <v>5279</v>
      </c>
      <c r="D2460" t="str">
        <f t="shared" si="114"/>
        <v>601807 - AcadSal-Part Time Faculty-Ay</v>
      </c>
      <c r="E2460" s="2">
        <v>36526</v>
      </c>
      <c r="F2460" s="4" t="s">
        <v>21</v>
      </c>
      <c r="G2460" s="4" t="s">
        <v>2884</v>
      </c>
      <c r="H2460" s="4" t="s">
        <v>5271</v>
      </c>
      <c r="I2460" s="4" t="s">
        <v>5272</v>
      </c>
      <c r="J2460" s="4" t="str">
        <f t="shared" si="115"/>
        <v>601100 - Academic Salaries</v>
      </c>
      <c r="K2460" s="4" t="s">
        <v>5190</v>
      </c>
      <c r="L2460" s="4" t="s">
        <v>5191</v>
      </c>
      <c r="M2460" s="4" t="s">
        <v>5192</v>
      </c>
      <c r="N2460" t="str">
        <f t="shared" si="116"/>
        <v>601 - Regular Salaries and Wages</v>
      </c>
      <c r="O2460" s="4" t="s">
        <v>5193</v>
      </c>
      <c r="P2460" s="4" t="s">
        <v>5194</v>
      </c>
      <c r="Q2460" s="4" t="s">
        <v>5195</v>
      </c>
      <c r="R2460" s="4" t="s">
        <v>30</v>
      </c>
      <c r="S2460" t="str">
        <f>VLOOKUP(H2460,'Object Code Definitions'!$A$3:$C$1497,3,0)</f>
        <v>Used for the salary costs for the indicated position or category of positions described in the object code name.</v>
      </c>
      <c r="T2460" t="str">
        <f>VLOOKUP(H2460,'Object Code Definitions'!$A$3:$I$1497,9,0)</f>
        <v>Active</v>
      </c>
    </row>
    <row r="2461" spans="1:20">
      <c r="A2461" s="4" t="s">
        <v>5384</v>
      </c>
      <c r="B2461" s="4" t="s">
        <v>5280</v>
      </c>
      <c r="C2461" s="4" t="s">
        <v>5281</v>
      </c>
      <c r="D2461" t="str">
        <f t="shared" si="114"/>
        <v>601808 - AcadSal-Summer Fac-State Suppt</v>
      </c>
      <c r="E2461" s="2">
        <v>36526</v>
      </c>
      <c r="F2461" s="4" t="s">
        <v>21</v>
      </c>
      <c r="G2461" s="4" t="s">
        <v>2884</v>
      </c>
      <c r="H2461" s="4" t="s">
        <v>5271</v>
      </c>
      <c r="I2461" s="4" t="s">
        <v>5272</v>
      </c>
      <c r="J2461" s="4" t="str">
        <f t="shared" si="115"/>
        <v>601100 - Academic Salaries</v>
      </c>
      <c r="K2461" s="4" t="s">
        <v>5190</v>
      </c>
      <c r="L2461" s="4" t="s">
        <v>5191</v>
      </c>
      <c r="M2461" s="4" t="s">
        <v>5192</v>
      </c>
      <c r="N2461" t="str">
        <f t="shared" si="116"/>
        <v>601 - Regular Salaries and Wages</v>
      </c>
      <c r="O2461" s="4" t="s">
        <v>5193</v>
      </c>
      <c r="P2461" s="4" t="s">
        <v>5194</v>
      </c>
      <c r="Q2461" s="4" t="s">
        <v>5195</v>
      </c>
      <c r="R2461" s="4" t="s">
        <v>30</v>
      </c>
      <c r="S2461" t="str">
        <f>VLOOKUP(H2461,'Object Code Definitions'!$A$3:$C$1497,3,0)</f>
        <v>Used for the salary costs for the indicated position or category of positions described in the object code name.</v>
      </c>
      <c r="T2461" t="str">
        <f>VLOOKUP(H2461,'Object Code Definitions'!$A$3:$I$1497,9,0)</f>
        <v>Active</v>
      </c>
    </row>
    <row r="2462" spans="1:20">
      <c r="A2462" s="4" t="s">
        <v>5385</v>
      </c>
      <c r="B2462" s="4" t="s">
        <v>5282</v>
      </c>
      <c r="C2462" s="4" t="s">
        <v>5283</v>
      </c>
      <c r="D2462" t="str">
        <f t="shared" si="114"/>
        <v>601809 - AcadSal-Substitute Faculty</v>
      </c>
      <c r="E2462" s="2">
        <v>36526</v>
      </c>
      <c r="F2462" s="4" t="s">
        <v>21</v>
      </c>
      <c r="G2462" s="4" t="s">
        <v>2884</v>
      </c>
      <c r="H2462" s="4" t="s">
        <v>5271</v>
      </c>
      <c r="I2462" s="4" t="s">
        <v>5272</v>
      </c>
      <c r="J2462" s="4" t="str">
        <f t="shared" si="115"/>
        <v>601100 - Academic Salaries</v>
      </c>
      <c r="K2462" s="4" t="s">
        <v>5190</v>
      </c>
      <c r="L2462" s="4" t="s">
        <v>5191</v>
      </c>
      <c r="M2462" s="4" t="s">
        <v>5192</v>
      </c>
      <c r="N2462" t="str">
        <f t="shared" si="116"/>
        <v>601 - Regular Salaries and Wages</v>
      </c>
      <c r="O2462" s="4" t="s">
        <v>5193</v>
      </c>
      <c r="P2462" s="4" t="s">
        <v>5194</v>
      </c>
      <c r="Q2462" s="4" t="s">
        <v>5195</v>
      </c>
      <c r="R2462" s="4" t="s">
        <v>30</v>
      </c>
      <c r="S2462" t="str">
        <f>VLOOKUP(H2462,'Object Code Definitions'!$A$3:$C$1497,3,0)</f>
        <v>Used for the salary costs for the indicated position or category of positions described in the object code name.</v>
      </c>
      <c r="T2462" t="str">
        <f>VLOOKUP(H2462,'Object Code Definitions'!$A$3:$I$1497,9,0)</f>
        <v>Active</v>
      </c>
    </row>
    <row r="2463" spans="1:20">
      <c r="A2463" s="4" t="s">
        <v>5386</v>
      </c>
      <c r="B2463" s="4" t="s">
        <v>5284</v>
      </c>
      <c r="C2463" s="4" t="s">
        <v>5285</v>
      </c>
      <c r="D2463" t="str">
        <f t="shared" si="114"/>
        <v>601810 - AcadSal-Sabbat Leave Replace</v>
      </c>
      <c r="E2463" s="2">
        <v>36526</v>
      </c>
      <c r="F2463" s="4" t="s">
        <v>21</v>
      </c>
      <c r="G2463" s="4" t="s">
        <v>2884</v>
      </c>
      <c r="H2463" s="4" t="s">
        <v>5271</v>
      </c>
      <c r="I2463" s="4" t="s">
        <v>5272</v>
      </c>
      <c r="J2463" s="4" t="str">
        <f t="shared" si="115"/>
        <v>601100 - Academic Salaries</v>
      </c>
      <c r="K2463" s="4" t="s">
        <v>5190</v>
      </c>
      <c r="L2463" s="4" t="s">
        <v>5191</v>
      </c>
      <c r="M2463" s="4" t="s">
        <v>5192</v>
      </c>
      <c r="N2463" t="str">
        <f t="shared" si="116"/>
        <v>601 - Regular Salaries and Wages</v>
      </c>
      <c r="O2463" s="4" t="s">
        <v>5193</v>
      </c>
      <c r="P2463" s="4" t="s">
        <v>5194</v>
      </c>
      <c r="Q2463" s="4" t="s">
        <v>5195</v>
      </c>
      <c r="R2463" s="4" t="s">
        <v>30</v>
      </c>
      <c r="S2463" t="str">
        <f>VLOOKUP(H2463,'Object Code Definitions'!$A$3:$C$1497,3,0)</f>
        <v>Used for the salary costs for the indicated position or category of positions described in the object code name.</v>
      </c>
      <c r="T2463" t="str">
        <f>VLOOKUP(H2463,'Object Code Definitions'!$A$3:$I$1497,9,0)</f>
        <v>Active</v>
      </c>
    </row>
    <row r="2464" spans="1:20">
      <c r="A2464" s="4" t="s">
        <v>5387</v>
      </c>
      <c r="B2464" s="4" t="s">
        <v>5286</v>
      </c>
      <c r="C2464" s="4" t="s">
        <v>5287</v>
      </c>
      <c r="D2464" t="str">
        <f t="shared" si="114"/>
        <v>601811 - AcadSal-Sabbatical Pool</v>
      </c>
      <c r="E2464" s="2">
        <v>36526</v>
      </c>
      <c r="F2464" s="4" t="s">
        <v>21</v>
      </c>
      <c r="G2464" s="4" t="s">
        <v>2884</v>
      </c>
      <c r="H2464" s="4" t="s">
        <v>5271</v>
      </c>
      <c r="I2464" s="4" t="s">
        <v>5272</v>
      </c>
      <c r="J2464" s="4" t="str">
        <f t="shared" si="115"/>
        <v>601100 - Academic Salaries</v>
      </c>
      <c r="K2464" s="4" t="s">
        <v>5190</v>
      </c>
      <c r="L2464" s="4" t="s">
        <v>5191</v>
      </c>
      <c r="M2464" s="4" t="s">
        <v>5192</v>
      </c>
      <c r="N2464" t="str">
        <f t="shared" si="116"/>
        <v>601 - Regular Salaries and Wages</v>
      </c>
      <c r="O2464" s="4" t="s">
        <v>5193</v>
      </c>
      <c r="P2464" s="4" t="s">
        <v>5194</v>
      </c>
      <c r="Q2464" s="4" t="s">
        <v>5195</v>
      </c>
      <c r="R2464" s="4" t="s">
        <v>30</v>
      </c>
      <c r="S2464" t="str">
        <f>VLOOKUP(H2464,'Object Code Definitions'!$A$3:$C$1497,3,0)</f>
        <v>Used for the salary costs for the indicated position or category of positions described in the object code name.</v>
      </c>
      <c r="T2464" t="str">
        <f>VLOOKUP(H2464,'Object Code Definitions'!$A$3:$I$1497,9,0)</f>
        <v>Active</v>
      </c>
    </row>
    <row r="2465" spans="1:20">
      <c r="A2465" s="4" t="s">
        <v>5388</v>
      </c>
      <c r="B2465" s="4" t="s">
        <v>5288</v>
      </c>
      <c r="C2465" s="4" t="s">
        <v>5289</v>
      </c>
      <c r="D2465" t="str">
        <f t="shared" si="114"/>
        <v>601812 - AcadSal-Sabbat Leave Dif-Pay</v>
      </c>
      <c r="E2465" s="2">
        <v>36526</v>
      </c>
      <c r="F2465" s="4" t="s">
        <v>21</v>
      </c>
      <c r="G2465" s="4" t="s">
        <v>2884</v>
      </c>
      <c r="H2465" s="4" t="s">
        <v>5271</v>
      </c>
      <c r="I2465" s="4" t="s">
        <v>5272</v>
      </c>
      <c r="J2465" s="4" t="str">
        <f t="shared" si="115"/>
        <v>601100 - Academic Salaries</v>
      </c>
      <c r="K2465" s="4" t="s">
        <v>5190</v>
      </c>
      <c r="L2465" s="4" t="s">
        <v>5191</v>
      </c>
      <c r="M2465" s="4" t="s">
        <v>5192</v>
      </c>
      <c r="N2465" t="str">
        <f t="shared" si="116"/>
        <v>601 - Regular Salaries and Wages</v>
      </c>
      <c r="O2465" s="4" t="s">
        <v>5193</v>
      </c>
      <c r="P2465" s="4" t="s">
        <v>5194</v>
      </c>
      <c r="Q2465" s="4" t="s">
        <v>5195</v>
      </c>
      <c r="R2465" s="4" t="s">
        <v>30</v>
      </c>
      <c r="S2465" t="str">
        <f>VLOOKUP(H2465,'Object Code Definitions'!$A$3:$C$1497,3,0)</f>
        <v>Used for the salary costs for the indicated position or category of positions described in the object code name.</v>
      </c>
      <c r="T2465" t="str">
        <f>VLOOKUP(H2465,'Object Code Definitions'!$A$3:$I$1497,9,0)</f>
        <v>Active</v>
      </c>
    </row>
    <row r="2466" spans="1:20">
      <c r="A2466" s="4" t="s">
        <v>5389</v>
      </c>
      <c r="B2466" s="4" t="s">
        <v>5248</v>
      </c>
      <c r="C2466" s="4" t="s">
        <v>5290</v>
      </c>
      <c r="D2466" t="str">
        <f t="shared" si="114"/>
        <v>601813 - AcadSal-Faculty Devel Leave</v>
      </c>
      <c r="E2466" s="2">
        <v>36526</v>
      </c>
      <c r="F2466" s="4" t="s">
        <v>21</v>
      </c>
      <c r="G2466" s="4" t="s">
        <v>2884</v>
      </c>
      <c r="H2466" s="4" t="s">
        <v>5271</v>
      </c>
      <c r="I2466" s="4" t="s">
        <v>5272</v>
      </c>
      <c r="J2466" s="4" t="str">
        <f t="shared" si="115"/>
        <v>601100 - Academic Salaries</v>
      </c>
      <c r="K2466" s="4" t="s">
        <v>5190</v>
      </c>
      <c r="L2466" s="4" t="s">
        <v>5191</v>
      </c>
      <c r="M2466" s="4" t="s">
        <v>5192</v>
      </c>
      <c r="N2466" t="str">
        <f t="shared" si="116"/>
        <v>601 - Regular Salaries and Wages</v>
      </c>
      <c r="O2466" s="4" t="s">
        <v>5193</v>
      </c>
      <c r="P2466" s="4" t="s">
        <v>5194</v>
      </c>
      <c r="Q2466" s="4" t="s">
        <v>5195</v>
      </c>
      <c r="R2466" s="4" t="s">
        <v>30</v>
      </c>
      <c r="S2466" t="str">
        <f>VLOOKUP(H2466,'Object Code Definitions'!$A$3:$C$1497,3,0)</f>
        <v>Used for the salary costs for the indicated position or category of positions described in the object code name.</v>
      </c>
      <c r="T2466" t="str">
        <f>VLOOKUP(H2466,'Object Code Definitions'!$A$3:$I$1497,9,0)</f>
        <v>Active</v>
      </c>
    </row>
    <row r="2467" spans="1:20">
      <c r="A2467" s="4" t="s">
        <v>5390</v>
      </c>
      <c r="B2467" s="4" t="s">
        <v>5301</v>
      </c>
      <c r="C2467" s="4" t="s">
        <v>5302</v>
      </c>
      <c r="D2467" t="str">
        <f t="shared" si="114"/>
        <v>601814 - AcadSal-Extension Faculty</v>
      </c>
      <c r="E2467" s="2">
        <v>36526</v>
      </c>
      <c r="F2467" s="4" t="s">
        <v>21</v>
      </c>
      <c r="G2467" s="4" t="s">
        <v>2884</v>
      </c>
      <c r="H2467" s="4" t="s">
        <v>5271</v>
      </c>
      <c r="I2467" s="4" t="s">
        <v>5272</v>
      </c>
      <c r="J2467" s="4" t="str">
        <f t="shared" si="115"/>
        <v>601100 - Academic Salaries</v>
      </c>
      <c r="K2467" s="4" t="s">
        <v>5190</v>
      </c>
      <c r="L2467" s="4" t="s">
        <v>5191</v>
      </c>
      <c r="M2467" s="4" t="s">
        <v>5192</v>
      </c>
      <c r="N2467" t="str">
        <f t="shared" si="116"/>
        <v>601 - Regular Salaries and Wages</v>
      </c>
      <c r="O2467" s="4" t="s">
        <v>5193</v>
      </c>
      <c r="P2467" s="4" t="s">
        <v>5194</v>
      </c>
      <c r="Q2467" s="4" t="s">
        <v>5195</v>
      </c>
      <c r="R2467" s="4" t="s">
        <v>30</v>
      </c>
      <c r="S2467" t="str">
        <f>VLOOKUP(H2467,'Object Code Definitions'!$A$3:$C$1497,3,0)</f>
        <v>Used for the salary costs for the indicated position or category of positions described in the object code name.</v>
      </c>
      <c r="T2467" t="str">
        <f>VLOOKUP(H2467,'Object Code Definitions'!$A$3:$I$1497,9,0)</f>
        <v>Active</v>
      </c>
    </row>
    <row r="2468" spans="1:20">
      <c r="A2468" s="4" t="s">
        <v>5391</v>
      </c>
      <c r="B2468" s="4" t="s">
        <v>5303</v>
      </c>
      <c r="C2468" s="4" t="s">
        <v>5304</v>
      </c>
      <c r="D2468" t="str">
        <f t="shared" si="114"/>
        <v>601815 - AcadSal-Summer Session Fac</v>
      </c>
      <c r="E2468" s="2">
        <v>36526</v>
      </c>
      <c r="F2468" s="4" t="s">
        <v>21</v>
      </c>
      <c r="G2468" s="4" t="s">
        <v>2884</v>
      </c>
      <c r="H2468" s="4" t="s">
        <v>5271</v>
      </c>
      <c r="I2468" s="4" t="s">
        <v>5272</v>
      </c>
      <c r="J2468" s="4" t="str">
        <f t="shared" si="115"/>
        <v>601100 - Academic Salaries</v>
      </c>
      <c r="K2468" s="4" t="s">
        <v>5190</v>
      </c>
      <c r="L2468" s="4" t="s">
        <v>5191</v>
      </c>
      <c r="M2468" s="4" t="s">
        <v>5192</v>
      </c>
      <c r="N2468" t="str">
        <f t="shared" si="116"/>
        <v>601 - Regular Salaries and Wages</v>
      </c>
      <c r="O2468" s="4" t="s">
        <v>5193</v>
      </c>
      <c r="P2468" s="4" t="s">
        <v>5194</v>
      </c>
      <c r="Q2468" s="4" t="s">
        <v>5195</v>
      </c>
      <c r="R2468" s="4" t="s">
        <v>30</v>
      </c>
      <c r="S2468" t="str">
        <f>VLOOKUP(H2468,'Object Code Definitions'!$A$3:$C$1497,3,0)</f>
        <v>Used for the salary costs for the indicated position or category of positions described in the object code name.</v>
      </c>
      <c r="T2468" t="str">
        <f>VLOOKUP(H2468,'Object Code Definitions'!$A$3:$I$1497,9,0)</f>
        <v>Active</v>
      </c>
    </row>
    <row r="2469" spans="1:20">
      <c r="A2469" s="4" t="s">
        <v>5392</v>
      </c>
      <c r="B2469" s="4" t="s">
        <v>5305</v>
      </c>
      <c r="C2469" s="4" t="s">
        <v>5393</v>
      </c>
      <c r="D2469" t="str">
        <f t="shared" si="114"/>
        <v>601816 - Salary Earnings Other Pay Type</v>
      </c>
      <c r="E2469" s="2">
        <v>44013</v>
      </c>
      <c r="F2469" s="4" t="s">
        <v>21</v>
      </c>
      <c r="G2469" s="4" t="s">
        <v>2884</v>
      </c>
      <c r="H2469" s="4" t="s">
        <v>5214</v>
      </c>
      <c r="I2469" s="4" t="s">
        <v>5215</v>
      </c>
      <c r="J2469" s="4" t="str">
        <f t="shared" si="115"/>
        <v>601300 - Support Staff Salaries</v>
      </c>
      <c r="K2469" s="4" t="s">
        <v>5190</v>
      </c>
      <c r="L2469" s="4" t="s">
        <v>5191</v>
      </c>
      <c r="M2469" s="4" t="s">
        <v>5192</v>
      </c>
      <c r="N2469" t="str">
        <f t="shared" si="116"/>
        <v>601 - Regular Salaries and Wages</v>
      </c>
      <c r="O2469" s="4" t="s">
        <v>5193</v>
      </c>
      <c r="P2469" s="4" t="s">
        <v>5194</v>
      </c>
      <c r="Q2469" s="4" t="s">
        <v>5195</v>
      </c>
      <c r="R2469" s="4" t="s">
        <v>30</v>
      </c>
      <c r="S2469" t="str">
        <f>VLOOKUP(H2469,'Object Code Definitions'!$A$3:$C$1497,3,0)</f>
        <v>Used for the salary costs for the indicated position or category of positions described in the object code name.</v>
      </c>
      <c r="T2469" t="str">
        <f>VLOOKUP(H2469,'Object Code Definitions'!$A$3:$I$1497,9,0)</f>
        <v>Active</v>
      </c>
    </row>
    <row r="2470" spans="1:20">
      <c r="A2470" s="4" t="s">
        <v>5394</v>
      </c>
      <c r="B2470" s="4" t="s">
        <v>5252</v>
      </c>
      <c r="C2470" s="4" t="s">
        <v>5309</v>
      </c>
      <c r="D2470" t="str">
        <f t="shared" si="114"/>
        <v>601817 - AcadSal-Merit Srv &amp; Prof Awd</v>
      </c>
      <c r="E2470" s="2">
        <v>36526</v>
      </c>
      <c r="F2470" s="4" t="s">
        <v>21</v>
      </c>
      <c r="G2470" s="4" t="s">
        <v>2884</v>
      </c>
      <c r="H2470" s="4" t="s">
        <v>5271</v>
      </c>
      <c r="I2470" s="4" t="s">
        <v>5272</v>
      </c>
      <c r="J2470" s="4" t="str">
        <f t="shared" si="115"/>
        <v>601100 - Academic Salaries</v>
      </c>
      <c r="K2470" s="4" t="s">
        <v>5190</v>
      </c>
      <c r="L2470" s="4" t="s">
        <v>5191</v>
      </c>
      <c r="M2470" s="4" t="s">
        <v>5192</v>
      </c>
      <c r="N2470" t="str">
        <f t="shared" si="116"/>
        <v>601 - Regular Salaries and Wages</v>
      </c>
      <c r="O2470" s="4" t="s">
        <v>5193</v>
      </c>
      <c r="P2470" s="4" t="s">
        <v>5194</v>
      </c>
      <c r="Q2470" s="4" t="s">
        <v>5195</v>
      </c>
      <c r="R2470" s="4" t="s">
        <v>30</v>
      </c>
      <c r="S2470" t="str">
        <f>VLOOKUP(H2470,'Object Code Definitions'!$A$3:$C$1497,3,0)</f>
        <v>Used for the salary costs for the indicated position or category of positions described in the object code name.</v>
      </c>
      <c r="T2470" t="str">
        <f>VLOOKUP(H2470,'Object Code Definitions'!$A$3:$I$1497,9,0)</f>
        <v>Active</v>
      </c>
    </row>
    <row r="2471" spans="1:20">
      <c r="A2471" s="4" t="s">
        <v>5395</v>
      </c>
      <c r="B2471" s="4" t="s">
        <v>5310</v>
      </c>
      <c r="C2471" s="4" t="s">
        <v>5311</v>
      </c>
      <c r="D2471" t="str">
        <f t="shared" si="114"/>
        <v>601818 - AcadSal-CSU Fellowship Awd</v>
      </c>
      <c r="E2471" s="2">
        <v>36526</v>
      </c>
      <c r="F2471" s="4" t="s">
        <v>21</v>
      </c>
      <c r="G2471" s="4" t="s">
        <v>2884</v>
      </c>
      <c r="H2471" s="4" t="s">
        <v>5271</v>
      </c>
      <c r="I2471" s="4" t="s">
        <v>5272</v>
      </c>
      <c r="J2471" s="4" t="str">
        <f t="shared" si="115"/>
        <v>601100 - Academic Salaries</v>
      </c>
      <c r="K2471" s="4" t="s">
        <v>5190</v>
      </c>
      <c r="L2471" s="4" t="s">
        <v>5191</v>
      </c>
      <c r="M2471" s="4" t="s">
        <v>5192</v>
      </c>
      <c r="N2471" t="str">
        <f t="shared" si="116"/>
        <v>601 - Regular Salaries and Wages</v>
      </c>
      <c r="O2471" s="4" t="s">
        <v>5193</v>
      </c>
      <c r="P2471" s="4" t="s">
        <v>5194</v>
      </c>
      <c r="Q2471" s="4" t="s">
        <v>5195</v>
      </c>
      <c r="R2471" s="4" t="s">
        <v>30</v>
      </c>
      <c r="S2471" t="str">
        <f>VLOOKUP(H2471,'Object Code Definitions'!$A$3:$C$1497,3,0)</f>
        <v>Used for the salary costs for the indicated position or category of positions described in the object code name.</v>
      </c>
      <c r="T2471" t="str">
        <f>VLOOKUP(H2471,'Object Code Definitions'!$A$3:$I$1497,9,0)</f>
        <v>Active</v>
      </c>
    </row>
    <row r="2472" spans="1:20">
      <c r="A2472" s="4" t="s">
        <v>5396</v>
      </c>
      <c r="B2472" s="4" t="s">
        <v>5320</v>
      </c>
      <c r="C2472" s="4" t="s">
        <v>5321</v>
      </c>
      <c r="D2472" t="str">
        <f t="shared" si="114"/>
        <v>601819 - AcadSal-Release Time-</v>
      </c>
      <c r="E2472" s="2">
        <v>36526</v>
      </c>
      <c r="F2472" s="4" t="s">
        <v>21</v>
      </c>
      <c r="G2472" s="4" t="s">
        <v>2884</v>
      </c>
      <c r="H2472" s="4" t="s">
        <v>5271</v>
      </c>
      <c r="I2472" s="4" t="s">
        <v>5272</v>
      </c>
      <c r="J2472" s="4" t="str">
        <f t="shared" si="115"/>
        <v>601100 - Academic Salaries</v>
      </c>
      <c r="K2472" s="4" t="s">
        <v>5190</v>
      </c>
      <c r="L2472" s="4" t="s">
        <v>5191</v>
      </c>
      <c r="M2472" s="4" t="s">
        <v>5192</v>
      </c>
      <c r="N2472" t="str">
        <f t="shared" si="116"/>
        <v>601 - Regular Salaries and Wages</v>
      </c>
      <c r="O2472" s="4" t="s">
        <v>5193</v>
      </c>
      <c r="P2472" s="4" t="s">
        <v>5194</v>
      </c>
      <c r="Q2472" s="4" t="s">
        <v>5195</v>
      </c>
      <c r="R2472" s="4" t="s">
        <v>30</v>
      </c>
      <c r="S2472" t="str">
        <f>VLOOKUP(H2472,'Object Code Definitions'!$A$3:$C$1497,3,0)</f>
        <v>Used for the salary costs for the indicated position or category of positions described in the object code name.</v>
      </c>
      <c r="T2472" t="str">
        <f>VLOOKUP(H2472,'Object Code Definitions'!$A$3:$I$1497,9,0)</f>
        <v>Active</v>
      </c>
    </row>
    <row r="2473" spans="1:20">
      <c r="A2473" s="4" t="s">
        <v>5397</v>
      </c>
      <c r="B2473" s="4" t="s">
        <v>5322</v>
      </c>
      <c r="C2473" s="4" t="s">
        <v>5323</v>
      </c>
      <c r="D2473" t="str">
        <f t="shared" si="114"/>
        <v>601820 - AcadSal-SmrSess Indir InstrPmt</v>
      </c>
      <c r="E2473" s="2">
        <v>36526</v>
      </c>
      <c r="F2473" s="4" t="s">
        <v>21</v>
      </c>
      <c r="G2473" s="4" t="s">
        <v>2884</v>
      </c>
      <c r="H2473" s="4" t="s">
        <v>5271</v>
      </c>
      <c r="I2473" s="4" t="s">
        <v>5272</v>
      </c>
      <c r="J2473" s="4" t="str">
        <f t="shared" si="115"/>
        <v>601100 - Academic Salaries</v>
      </c>
      <c r="K2473" s="4" t="s">
        <v>5190</v>
      </c>
      <c r="L2473" s="4" t="s">
        <v>5191</v>
      </c>
      <c r="M2473" s="4" t="s">
        <v>5192</v>
      </c>
      <c r="N2473" t="str">
        <f t="shared" si="116"/>
        <v>601 - Regular Salaries and Wages</v>
      </c>
      <c r="O2473" s="4" t="s">
        <v>5193</v>
      </c>
      <c r="P2473" s="4" t="s">
        <v>5194</v>
      </c>
      <c r="Q2473" s="4" t="s">
        <v>5195</v>
      </c>
      <c r="R2473" s="4" t="s">
        <v>30</v>
      </c>
      <c r="S2473" t="str">
        <f>VLOOKUP(H2473,'Object Code Definitions'!$A$3:$C$1497,3,0)</f>
        <v>Used for the salary costs for the indicated position or category of positions described in the object code name.</v>
      </c>
      <c r="T2473" t="str">
        <f>VLOOKUP(H2473,'Object Code Definitions'!$A$3:$I$1497,9,0)</f>
        <v>Active</v>
      </c>
    </row>
    <row r="2474" spans="1:20">
      <c r="A2474" s="4" t="s">
        <v>5398</v>
      </c>
      <c r="B2474" s="4" t="s">
        <v>5318</v>
      </c>
      <c r="C2474" s="4" t="s">
        <v>5319</v>
      </c>
      <c r="D2474" t="str">
        <f t="shared" si="114"/>
        <v>601821 - AcadSal-PT Depatrment Chair</v>
      </c>
      <c r="E2474" s="2">
        <v>36526</v>
      </c>
      <c r="F2474" s="4" t="s">
        <v>21</v>
      </c>
      <c r="G2474" s="4" t="s">
        <v>2884</v>
      </c>
      <c r="H2474" s="4" t="s">
        <v>5316</v>
      </c>
      <c r="I2474" s="4" t="s">
        <v>5317</v>
      </c>
      <c r="J2474" s="4" t="str">
        <f t="shared" si="115"/>
        <v>601101 - Department Chair</v>
      </c>
      <c r="K2474" s="4" t="s">
        <v>5190</v>
      </c>
      <c r="L2474" s="4" t="s">
        <v>5191</v>
      </c>
      <c r="M2474" s="4" t="s">
        <v>5192</v>
      </c>
      <c r="N2474" t="str">
        <f t="shared" si="116"/>
        <v>601 - Regular Salaries and Wages</v>
      </c>
      <c r="O2474" s="4" t="s">
        <v>5193</v>
      </c>
      <c r="P2474" s="4" t="s">
        <v>5194</v>
      </c>
      <c r="Q2474" s="4" t="s">
        <v>5195</v>
      </c>
      <c r="R2474" s="4" t="s">
        <v>30</v>
      </c>
      <c r="S2474" t="str">
        <f>VLOOKUP(H2474,'Object Code Definitions'!$A$3:$C$1497,3,0)</f>
        <v>Used for the salary costs for the indicated position or category of positions described in the object code name.</v>
      </c>
      <c r="T2474" t="str">
        <f>VLOOKUP(H2474,'Object Code Definitions'!$A$3:$I$1497,9,0)</f>
        <v>Active</v>
      </c>
    </row>
    <row r="2475" spans="1:20">
      <c r="A2475" s="4" t="s">
        <v>5399</v>
      </c>
      <c r="B2475" s="4" t="s">
        <v>5400</v>
      </c>
      <c r="C2475" s="4" t="s">
        <v>5401</v>
      </c>
      <c r="D2475" t="str">
        <f t="shared" si="114"/>
        <v>601822 - MgmtSprvsrSal-Salaries</v>
      </c>
      <c r="E2475" s="2">
        <v>36526</v>
      </c>
      <c r="F2475" s="4" t="s">
        <v>21</v>
      </c>
      <c r="G2475" s="4" t="s">
        <v>2884</v>
      </c>
      <c r="H2475" s="4" t="s">
        <v>5402</v>
      </c>
      <c r="I2475" s="4" t="s">
        <v>5403</v>
      </c>
      <c r="J2475" s="4" t="str">
        <f t="shared" si="115"/>
        <v>601201 - Management and Supervisory</v>
      </c>
      <c r="K2475" s="4" t="s">
        <v>5190</v>
      </c>
      <c r="L2475" s="4" t="s">
        <v>5191</v>
      </c>
      <c r="M2475" s="4" t="s">
        <v>5192</v>
      </c>
      <c r="N2475" t="str">
        <f t="shared" si="116"/>
        <v>601 - Regular Salaries and Wages</v>
      </c>
      <c r="O2475" s="4" t="s">
        <v>5193</v>
      </c>
      <c r="P2475" s="4" t="s">
        <v>5194</v>
      </c>
      <c r="Q2475" s="4" t="s">
        <v>5195</v>
      </c>
      <c r="R2475" s="4" t="s">
        <v>30</v>
      </c>
      <c r="S2475" t="str">
        <f>VLOOKUP(H2475,'Object Code Definitions'!$A$3:$C$1497,3,0)</f>
        <v>Used for the salary costs for the indicated position or category of positions described in the object code name.</v>
      </c>
      <c r="T2475" t="str">
        <f>VLOOKUP(H2475,'Object Code Definitions'!$A$3:$I$1497,9,0)</f>
        <v>Active</v>
      </c>
    </row>
    <row r="2476" spans="1:20">
      <c r="A2476" s="4" t="s">
        <v>5404</v>
      </c>
      <c r="B2476" s="4" t="s">
        <v>5405</v>
      </c>
      <c r="C2476" s="4" t="s">
        <v>5406</v>
      </c>
      <c r="D2476" t="str">
        <f t="shared" si="114"/>
        <v>601823 - MgmtSprvsrSal-Temporary MPP</v>
      </c>
      <c r="E2476" s="2">
        <v>36526</v>
      </c>
      <c r="F2476" s="4" t="s">
        <v>21</v>
      </c>
      <c r="G2476" s="4" t="s">
        <v>2884</v>
      </c>
      <c r="H2476" s="4" t="s">
        <v>5402</v>
      </c>
      <c r="I2476" s="4" t="s">
        <v>5403</v>
      </c>
      <c r="J2476" s="4" t="str">
        <f t="shared" si="115"/>
        <v>601201 - Management and Supervisory</v>
      </c>
      <c r="K2476" s="4" t="s">
        <v>5190</v>
      </c>
      <c r="L2476" s="4" t="s">
        <v>5191</v>
      </c>
      <c r="M2476" s="4" t="s">
        <v>5192</v>
      </c>
      <c r="N2476" t="str">
        <f t="shared" si="116"/>
        <v>601 - Regular Salaries and Wages</v>
      </c>
      <c r="O2476" s="4" t="s">
        <v>5193</v>
      </c>
      <c r="P2476" s="4" t="s">
        <v>5194</v>
      </c>
      <c r="Q2476" s="4" t="s">
        <v>5195</v>
      </c>
      <c r="R2476" s="4" t="s">
        <v>30</v>
      </c>
      <c r="S2476" t="str">
        <f>VLOOKUP(H2476,'Object Code Definitions'!$A$3:$C$1497,3,0)</f>
        <v>Used for the salary costs for the indicated position or category of positions described in the object code name.</v>
      </c>
      <c r="T2476" t="str">
        <f>VLOOKUP(H2476,'Object Code Definitions'!$A$3:$I$1497,9,0)</f>
        <v>Active</v>
      </c>
    </row>
    <row r="2477" spans="1:20">
      <c r="A2477" s="4" t="s">
        <v>5407</v>
      </c>
      <c r="B2477" s="4" t="s">
        <v>5408</v>
      </c>
      <c r="C2477" s="4" t="s">
        <v>5409</v>
      </c>
      <c r="D2477" t="str">
        <f t="shared" si="114"/>
        <v>601824 - MgmtSprvsrSal-Auto Allow</v>
      </c>
      <c r="E2477" s="2">
        <v>36526</v>
      </c>
      <c r="F2477" s="4" t="s">
        <v>21</v>
      </c>
      <c r="G2477" s="4" t="s">
        <v>2884</v>
      </c>
      <c r="H2477" s="4" t="s">
        <v>5402</v>
      </c>
      <c r="I2477" s="4" t="s">
        <v>5403</v>
      </c>
      <c r="J2477" s="4" t="str">
        <f t="shared" si="115"/>
        <v>601201 - Management and Supervisory</v>
      </c>
      <c r="K2477" s="4" t="s">
        <v>5190</v>
      </c>
      <c r="L2477" s="4" t="s">
        <v>5191</v>
      </c>
      <c r="M2477" s="4" t="s">
        <v>5192</v>
      </c>
      <c r="N2477" t="str">
        <f t="shared" si="116"/>
        <v>601 - Regular Salaries and Wages</v>
      </c>
      <c r="O2477" s="4" t="s">
        <v>5193</v>
      </c>
      <c r="P2477" s="4" t="s">
        <v>5194</v>
      </c>
      <c r="Q2477" s="4" t="s">
        <v>5195</v>
      </c>
      <c r="R2477" s="4" t="s">
        <v>30</v>
      </c>
      <c r="S2477" t="str">
        <f>VLOOKUP(H2477,'Object Code Definitions'!$A$3:$C$1497,3,0)</f>
        <v>Used for the salary costs for the indicated position or category of positions described in the object code name.</v>
      </c>
      <c r="T2477" t="str">
        <f>VLOOKUP(H2477,'Object Code Definitions'!$A$3:$I$1497,9,0)</f>
        <v>Active</v>
      </c>
    </row>
    <row r="2478" spans="1:20">
      <c r="A2478" s="4" t="s">
        <v>5410</v>
      </c>
      <c r="B2478" s="4" t="s">
        <v>5411</v>
      </c>
      <c r="C2478" s="4" t="s">
        <v>5412</v>
      </c>
      <c r="D2478" t="str">
        <f t="shared" si="114"/>
        <v>601825 - SupStaffSal-Hourly Supervisor-</v>
      </c>
      <c r="E2478" s="2">
        <v>36526</v>
      </c>
      <c r="F2478" s="4" t="s">
        <v>21</v>
      </c>
      <c r="G2478" s="4" t="s">
        <v>2884</v>
      </c>
      <c r="H2478" s="4" t="s">
        <v>5402</v>
      </c>
      <c r="I2478" s="4" t="s">
        <v>5403</v>
      </c>
      <c r="J2478" s="4" t="str">
        <f t="shared" si="115"/>
        <v>601201 - Management and Supervisory</v>
      </c>
      <c r="K2478" s="4" t="s">
        <v>5190</v>
      </c>
      <c r="L2478" s="4" t="s">
        <v>5191</v>
      </c>
      <c r="M2478" s="4" t="s">
        <v>5192</v>
      </c>
      <c r="N2478" t="str">
        <f t="shared" si="116"/>
        <v>601 - Regular Salaries and Wages</v>
      </c>
      <c r="O2478" s="4" t="s">
        <v>5193</v>
      </c>
      <c r="P2478" s="4" t="s">
        <v>5194</v>
      </c>
      <c r="Q2478" s="4" t="s">
        <v>5195</v>
      </c>
      <c r="R2478" s="4" t="s">
        <v>30</v>
      </c>
      <c r="S2478" t="str">
        <f>VLOOKUP(H2478,'Object Code Definitions'!$A$3:$C$1497,3,0)</f>
        <v>Used for the salary costs for the indicated position or category of positions described in the object code name.</v>
      </c>
      <c r="T2478" t="str">
        <f>VLOOKUP(H2478,'Object Code Definitions'!$A$3:$I$1497,9,0)</f>
        <v>Active</v>
      </c>
    </row>
    <row r="2479" spans="1:20">
      <c r="A2479" s="4" t="s">
        <v>5413</v>
      </c>
      <c r="B2479" s="4" t="s">
        <v>5414</v>
      </c>
      <c r="C2479" s="4" t="s">
        <v>5415</v>
      </c>
      <c r="D2479" t="str">
        <f t="shared" si="114"/>
        <v>601826 - SupStaffSal-Salaries</v>
      </c>
      <c r="E2479" s="2">
        <v>36526</v>
      </c>
      <c r="F2479" s="4" t="s">
        <v>21</v>
      </c>
      <c r="G2479" s="4" t="s">
        <v>2884</v>
      </c>
      <c r="H2479" s="4" t="s">
        <v>5214</v>
      </c>
      <c r="I2479" s="4" t="s">
        <v>5215</v>
      </c>
      <c r="J2479" s="4" t="str">
        <f t="shared" si="115"/>
        <v>601300 - Support Staff Salaries</v>
      </c>
      <c r="K2479" s="4" t="s">
        <v>5190</v>
      </c>
      <c r="L2479" s="4" t="s">
        <v>5191</v>
      </c>
      <c r="M2479" s="4" t="s">
        <v>5192</v>
      </c>
      <c r="N2479" t="str">
        <f t="shared" si="116"/>
        <v>601 - Regular Salaries and Wages</v>
      </c>
      <c r="O2479" s="4" t="s">
        <v>5193</v>
      </c>
      <c r="P2479" s="4" t="s">
        <v>5194</v>
      </c>
      <c r="Q2479" s="4" t="s">
        <v>5195</v>
      </c>
      <c r="R2479" s="4" t="s">
        <v>30</v>
      </c>
      <c r="S2479" t="str">
        <f>VLOOKUP(H2479,'Object Code Definitions'!$A$3:$C$1497,3,0)</f>
        <v>Used for the salary costs for the indicated position or category of positions described in the object code name.</v>
      </c>
      <c r="T2479" t="str">
        <f>VLOOKUP(H2479,'Object Code Definitions'!$A$3:$I$1497,9,0)</f>
        <v>Active</v>
      </c>
    </row>
    <row r="2480" spans="1:20">
      <c r="A2480" s="4" t="s">
        <v>5416</v>
      </c>
      <c r="B2480" s="4" t="s">
        <v>5417</v>
      </c>
      <c r="C2480" s="4" t="s">
        <v>5418</v>
      </c>
      <c r="D2480" t="str">
        <f t="shared" si="114"/>
        <v>601827 - SupStaffSal-Librarn Replacemnt</v>
      </c>
      <c r="E2480" s="2">
        <v>36526</v>
      </c>
      <c r="F2480" s="4" t="s">
        <v>21</v>
      </c>
      <c r="G2480" s="4" t="s">
        <v>2884</v>
      </c>
      <c r="H2480" s="4" t="s">
        <v>5214</v>
      </c>
      <c r="I2480" s="4" t="s">
        <v>5215</v>
      </c>
      <c r="J2480" s="4" t="str">
        <f t="shared" si="115"/>
        <v>601300 - Support Staff Salaries</v>
      </c>
      <c r="K2480" s="4" t="s">
        <v>5190</v>
      </c>
      <c r="L2480" s="4" t="s">
        <v>5191</v>
      </c>
      <c r="M2480" s="4" t="s">
        <v>5192</v>
      </c>
      <c r="N2480" t="str">
        <f t="shared" si="116"/>
        <v>601 - Regular Salaries and Wages</v>
      </c>
      <c r="O2480" s="4" t="s">
        <v>5193</v>
      </c>
      <c r="P2480" s="4" t="s">
        <v>5194</v>
      </c>
      <c r="Q2480" s="4" t="s">
        <v>5195</v>
      </c>
      <c r="R2480" s="4" t="s">
        <v>30</v>
      </c>
      <c r="S2480" t="str">
        <f>VLOOKUP(H2480,'Object Code Definitions'!$A$3:$C$1497,3,0)</f>
        <v>Used for the salary costs for the indicated position or category of positions described in the object code name.</v>
      </c>
      <c r="T2480" t="str">
        <f>VLOOKUP(H2480,'Object Code Definitions'!$A$3:$I$1497,9,0)</f>
        <v>Active</v>
      </c>
    </row>
    <row r="2481" spans="1:20">
      <c r="A2481" s="4" t="s">
        <v>5419</v>
      </c>
      <c r="B2481" s="4" t="s">
        <v>5420</v>
      </c>
      <c r="C2481" s="4" t="s">
        <v>5421</v>
      </c>
      <c r="D2481" t="str">
        <f t="shared" si="114"/>
        <v>601828 - SupStaffSal-Admin Sup Coord II</v>
      </c>
      <c r="E2481" s="2">
        <v>36526</v>
      </c>
      <c r="F2481" s="4" t="s">
        <v>21</v>
      </c>
      <c r="G2481" s="4" t="s">
        <v>2884</v>
      </c>
      <c r="H2481" s="4" t="s">
        <v>5214</v>
      </c>
      <c r="I2481" s="4" t="s">
        <v>5215</v>
      </c>
      <c r="J2481" s="4" t="str">
        <f t="shared" si="115"/>
        <v>601300 - Support Staff Salaries</v>
      </c>
      <c r="K2481" s="4" t="s">
        <v>5190</v>
      </c>
      <c r="L2481" s="4" t="s">
        <v>5191</v>
      </c>
      <c r="M2481" s="4" t="s">
        <v>5192</v>
      </c>
      <c r="N2481" t="str">
        <f t="shared" si="116"/>
        <v>601 - Regular Salaries and Wages</v>
      </c>
      <c r="O2481" s="4" t="s">
        <v>5193</v>
      </c>
      <c r="P2481" s="4" t="s">
        <v>5194</v>
      </c>
      <c r="Q2481" s="4" t="s">
        <v>5195</v>
      </c>
      <c r="R2481" s="4" t="s">
        <v>30</v>
      </c>
      <c r="S2481" t="str">
        <f>VLOOKUP(H2481,'Object Code Definitions'!$A$3:$C$1497,3,0)</f>
        <v>Used for the salary costs for the indicated position or category of positions described in the object code name.</v>
      </c>
      <c r="T2481" t="str">
        <f>VLOOKUP(H2481,'Object Code Definitions'!$A$3:$I$1497,9,0)</f>
        <v>Active</v>
      </c>
    </row>
    <row r="2482" spans="1:20">
      <c r="A2482" s="4" t="s">
        <v>5422</v>
      </c>
      <c r="B2482" s="4" t="s">
        <v>5423</v>
      </c>
      <c r="C2482" s="4" t="s">
        <v>5424</v>
      </c>
      <c r="D2482" t="str">
        <f t="shared" si="114"/>
        <v>601829 - SupStaffSal-Mgmt Assistant</v>
      </c>
      <c r="E2482" s="2">
        <v>36526</v>
      </c>
      <c r="F2482" s="4" t="s">
        <v>21</v>
      </c>
      <c r="G2482" s="4" t="s">
        <v>2884</v>
      </c>
      <c r="H2482" s="4" t="s">
        <v>5214</v>
      </c>
      <c r="I2482" s="4" t="s">
        <v>5215</v>
      </c>
      <c r="J2482" s="4" t="str">
        <f t="shared" si="115"/>
        <v>601300 - Support Staff Salaries</v>
      </c>
      <c r="K2482" s="4" t="s">
        <v>5190</v>
      </c>
      <c r="L2482" s="4" t="s">
        <v>5191</v>
      </c>
      <c r="M2482" s="4" t="s">
        <v>5192</v>
      </c>
      <c r="N2482" t="str">
        <f t="shared" si="116"/>
        <v>601 - Regular Salaries and Wages</v>
      </c>
      <c r="O2482" s="4" t="s">
        <v>5193</v>
      </c>
      <c r="P2482" s="4" t="s">
        <v>5194</v>
      </c>
      <c r="Q2482" s="4" t="s">
        <v>5195</v>
      </c>
      <c r="R2482" s="4" t="s">
        <v>30</v>
      </c>
      <c r="S2482" t="str">
        <f>VLOOKUP(H2482,'Object Code Definitions'!$A$3:$C$1497,3,0)</f>
        <v>Used for the salary costs for the indicated position or category of positions described in the object code name.</v>
      </c>
      <c r="T2482" t="str">
        <f>VLOOKUP(H2482,'Object Code Definitions'!$A$3:$I$1497,9,0)</f>
        <v>Active</v>
      </c>
    </row>
    <row r="2483" spans="1:20">
      <c r="A2483" s="4" t="s">
        <v>5425</v>
      </c>
      <c r="B2483" s="4" t="s">
        <v>5426</v>
      </c>
      <c r="C2483" s="4" t="s">
        <v>5427</v>
      </c>
      <c r="D2483" t="str">
        <f t="shared" si="114"/>
        <v>601830 - SupStaffSal-Web Master</v>
      </c>
      <c r="E2483" s="2">
        <v>36526</v>
      </c>
      <c r="F2483" s="4" t="s">
        <v>21</v>
      </c>
      <c r="G2483" s="4" t="s">
        <v>2884</v>
      </c>
      <c r="H2483" s="4" t="s">
        <v>5214</v>
      </c>
      <c r="I2483" s="4" t="s">
        <v>5215</v>
      </c>
      <c r="J2483" s="4" t="str">
        <f t="shared" si="115"/>
        <v>601300 - Support Staff Salaries</v>
      </c>
      <c r="K2483" s="4" t="s">
        <v>5190</v>
      </c>
      <c r="L2483" s="4" t="s">
        <v>5191</v>
      </c>
      <c r="M2483" s="4" t="s">
        <v>5192</v>
      </c>
      <c r="N2483" t="str">
        <f t="shared" si="116"/>
        <v>601 - Regular Salaries and Wages</v>
      </c>
      <c r="O2483" s="4" t="s">
        <v>5193</v>
      </c>
      <c r="P2483" s="4" t="s">
        <v>5194</v>
      </c>
      <c r="Q2483" s="4" t="s">
        <v>5195</v>
      </c>
      <c r="R2483" s="4" t="s">
        <v>30</v>
      </c>
      <c r="S2483" t="str">
        <f>VLOOKUP(H2483,'Object Code Definitions'!$A$3:$C$1497,3,0)</f>
        <v>Used for the salary costs for the indicated position or category of positions described in the object code name.</v>
      </c>
      <c r="T2483" t="str">
        <f>VLOOKUP(H2483,'Object Code Definitions'!$A$3:$I$1497,9,0)</f>
        <v>Active</v>
      </c>
    </row>
    <row r="2484" spans="1:20">
      <c r="A2484" s="4" t="s">
        <v>5428</v>
      </c>
      <c r="B2484" s="4" t="s">
        <v>5429</v>
      </c>
      <c r="C2484" s="4" t="s">
        <v>5430</v>
      </c>
      <c r="D2484" t="str">
        <f t="shared" si="114"/>
        <v>601831 - SupStaffSal-Public Relatns Dir</v>
      </c>
      <c r="E2484" s="2">
        <v>36526</v>
      </c>
      <c r="F2484" s="4" t="s">
        <v>21</v>
      </c>
      <c r="G2484" s="4" t="s">
        <v>2884</v>
      </c>
      <c r="H2484" s="4" t="s">
        <v>5214</v>
      </c>
      <c r="I2484" s="4" t="s">
        <v>5215</v>
      </c>
      <c r="J2484" s="4" t="str">
        <f t="shared" si="115"/>
        <v>601300 - Support Staff Salaries</v>
      </c>
      <c r="K2484" s="4" t="s">
        <v>5190</v>
      </c>
      <c r="L2484" s="4" t="s">
        <v>5191</v>
      </c>
      <c r="M2484" s="4" t="s">
        <v>5192</v>
      </c>
      <c r="N2484" t="str">
        <f t="shared" si="116"/>
        <v>601 - Regular Salaries and Wages</v>
      </c>
      <c r="O2484" s="4" t="s">
        <v>5193</v>
      </c>
      <c r="P2484" s="4" t="s">
        <v>5194</v>
      </c>
      <c r="Q2484" s="4" t="s">
        <v>5195</v>
      </c>
      <c r="R2484" s="4" t="s">
        <v>30</v>
      </c>
      <c r="S2484" t="str">
        <f>VLOOKUP(H2484,'Object Code Definitions'!$A$3:$C$1497,3,0)</f>
        <v>Used for the salary costs for the indicated position or category of positions described in the object code name.</v>
      </c>
      <c r="T2484" t="str">
        <f>VLOOKUP(H2484,'Object Code Definitions'!$A$3:$I$1497,9,0)</f>
        <v>Active</v>
      </c>
    </row>
    <row r="2485" spans="1:20">
      <c r="A2485" s="4" t="s">
        <v>5431</v>
      </c>
      <c r="B2485" s="4" t="s">
        <v>5432</v>
      </c>
      <c r="C2485" s="4" t="s">
        <v>5433</v>
      </c>
      <c r="D2485" t="str">
        <f t="shared" si="114"/>
        <v>601832 - SupStaffSal-Specl Events Dir.</v>
      </c>
      <c r="E2485" s="2">
        <v>36526</v>
      </c>
      <c r="F2485" s="4" t="s">
        <v>21</v>
      </c>
      <c r="G2485" s="4" t="s">
        <v>2884</v>
      </c>
      <c r="H2485" s="4" t="s">
        <v>5214</v>
      </c>
      <c r="I2485" s="4" t="s">
        <v>5215</v>
      </c>
      <c r="J2485" s="4" t="str">
        <f t="shared" si="115"/>
        <v>601300 - Support Staff Salaries</v>
      </c>
      <c r="K2485" s="4" t="s">
        <v>5190</v>
      </c>
      <c r="L2485" s="4" t="s">
        <v>5191</v>
      </c>
      <c r="M2485" s="4" t="s">
        <v>5192</v>
      </c>
      <c r="N2485" t="str">
        <f t="shared" si="116"/>
        <v>601 - Regular Salaries and Wages</v>
      </c>
      <c r="O2485" s="4" t="s">
        <v>5193</v>
      </c>
      <c r="P2485" s="4" t="s">
        <v>5194</v>
      </c>
      <c r="Q2485" s="4" t="s">
        <v>5195</v>
      </c>
      <c r="R2485" s="4" t="s">
        <v>30</v>
      </c>
      <c r="S2485" t="str">
        <f>VLOOKUP(H2485,'Object Code Definitions'!$A$3:$C$1497,3,0)</f>
        <v>Used for the salary costs for the indicated position or category of positions described in the object code name.</v>
      </c>
      <c r="T2485" t="str">
        <f>VLOOKUP(H2485,'Object Code Definitions'!$A$3:$I$1497,9,0)</f>
        <v>Active</v>
      </c>
    </row>
    <row r="2486" spans="1:20">
      <c r="A2486" s="4" t="s">
        <v>5434</v>
      </c>
      <c r="B2486" s="4" t="s">
        <v>5435</v>
      </c>
      <c r="C2486" s="4" t="s">
        <v>5436</v>
      </c>
      <c r="D2486" t="str">
        <f t="shared" si="114"/>
        <v>601833 - SupStaffSal-AS Corp. Personnel</v>
      </c>
      <c r="E2486" s="2">
        <v>36526</v>
      </c>
      <c r="F2486" s="4" t="s">
        <v>21</v>
      </c>
      <c r="G2486" s="4" t="s">
        <v>2884</v>
      </c>
      <c r="H2486" s="4" t="s">
        <v>5214</v>
      </c>
      <c r="I2486" s="4" t="s">
        <v>5215</v>
      </c>
      <c r="J2486" s="4" t="str">
        <f t="shared" si="115"/>
        <v>601300 - Support Staff Salaries</v>
      </c>
      <c r="K2486" s="4" t="s">
        <v>5190</v>
      </c>
      <c r="L2486" s="4" t="s">
        <v>5191</v>
      </c>
      <c r="M2486" s="4" t="s">
        <v>5192</v>
      </c>
      <c r="N2486" t="str">
        <f t="shared" si="116"/>
        <v>601 - Regular Salaries and Wages</v>
      </c>
      <c r="O2486" s="4" t="s">
        <v>5193</v>
      </c>
      <c r="P2486" s="4" t="s">
        <v>5194</v>
      </c>
      <c r="Q2486" s="4" t="s">
        <v>5195</v>
      </c>
      <c r="R2486" s="4" t="s">
        <v>30</v>
      </c>
      <c r="S2486" t="str">
        <f>VLOOKUP(H2486,'Object Code Definitions'!$A$3:$C$1497,3,0)</f>
        <v>Used for the salary costs for the indicated position or category of positions described in the object code name.</v>
      </c>
      <c r="T2486" t="str">
        <f>VLOOKUP(H2486,'Object Code Definitions'!$A$3:$I$1497,9,0)</f>
        <v>Active</v>
      </c>
    </row>
    <row r="2487" spans="1:20">
      <c r="A2487" s="4" t="s">
        <v>5437</v>
      </c>
      <c r="B2487" s="4" t="s">
        <v>5438</v>
      </c>
      <c r="C2487" s="4" t="s">
        <v>5439</v>
      </c>
      <c r="D2487" t="str">
        <f t="shared" si="114"/>
        <v>601834 - SupStaffSal-POST Certification</v>
      </c>
      <c r="E2487" s="2">
        <v>36526</v>
      </c>
      <c r="F2487" s="4" t="s">
        <v>21</v>
      </c>
      <c r="G2487" s="4" t="s">
        <v>2884</v>
      </c>
      <c r="H2487" s="4" t="s">
        <v>5214</v>
      </c>
      <c r="I2487" s="4" t="s">
        <v>5215</v>
      </c>
      <c r="J2487" s="4" t="str">
        <f t="shared" si="115"/>
        <v>601300 - Support Staff Salaries</v>
      </c>
      <c r="K2487" s="4" t="s">
        <v>5190</v>
      </c>
      <c r="L2487" s="4" t="s">
        <v>5191</v>
      </c>
      <c r="M2487" s="4" t="s">
        <v>5192</v>
      </c>
      <c r="N2487" t="str">
        <f t="shared" si="116"/>
        <v>601 - Regular Salaries and Wages</v>
      </c>
      <c r="O2487" s="4" t="s">
        <v>5193</v>
      </c>
      <c r="P2487" s="4" t="s">
        <v>5194</v>
      </c>
      <c r="Q2487" s="4" t="s">
        <v>5195</v>
      </c>
      <c r="R2487" s="4" t="s">
        <v>30</v>
      </c>
      <c r="S2487" t="str">
        <f>VLOOKUP(H2487,'Object Code Definitions'!$A$3:$C$1497,3,0)</f>
        <v>Used for the salary costs for the indicated position or category of positions described in the object code name.</v>
      </c>
      <c r="T2487" t="str">
        <f>VLOOKUP(H2487,'Object Code Definitions'!$A$3:$I$1497,9,0)</f>
        <v>Active</v>
      </c>
    </row>
    <row r="2488" spans="1:20">
      <c r="A2488" s="4" t="s">
        <v>5440</v>
      </c>
      <c r="B2488" s="4" t="s">
        <v>5441</v>
      </c>
      <c r="C2488" s="4" t="s">
        <v>5442</v>
      </c>
      <c r="D2488" t="str">
        <f t="shared" si="114"/>
        <v>601835 - SupStaffSal-SU-Maintenance</v>
      </c>
      <c r="E2488" s="2">
        <v>36526</v>
      </c>
      <c r="F2488" s="4" t="s">
        <v>21</v>
      </c>
      <c r="G2488" s="4" t="s">
        <v>2884</v>
      </c>
      <c r="H2488" s="4" t="s">
        <v>5214</v>
      </c>
      <c r="I2488" s="4" t="s">
        <v>5215</v>
      </c>
      <c r="J2488" s="4" t="str">
        <f t="shared" si="115"/>
        <v>601300 - Support Staff Salaries</v>
      </c>
      <c r="K2488" s="4" t="s">
        <v>5190</v>
      </c>
      <c r="L2488" s="4" t="s">
        <v>5191</v>
      </c>
      <c r="M2488" s="4" t="s">
        <v>5192</v>
      </c>
      <c r="N2488" t="str">
        <f t="shared" si="116"/>
        <v>601 - Regular Salaries and Wages</v>
      </c>
      <c r="O2488" s="4" t="s">
        <v>5193</v>
      </c>
      <c r="P2488" s="4" t="s">
        <v>5194</v>
      </c>
      <c r="Q2488" s="4" t="s">
        <v>5195</v>
      </c>
      <c r="R2488" s="4" t="s">
        <v>30</v>
      </c>
      <c r="S2488" t="str">
        <f>VLOOKUP(H2488,'Object Code Definitions'!$A$3:$C$1497,3,0)</f>
        <v>Used for the salary costs for the indicated position or category of positions described in the object code name.</v>
      </c>
      <c r="T2488" t="str">
        <f>VLOOKUP(H2488,'Object Code Definitions'!$A$3:$I$1497,9,0)</f>
        <v>Active</v>
      </c>
    </row>
    <row r="2489" spans="1:20">
      <c r="A2489" s="4" t="s">
        <v>5443</v>
      </c>
      <c r="B2489" s="4" t="s">
        <v>5444</v>
      </c>
      <c r="C2489" s="4" t="s">
        <v>5445</v>
      </c>
      <c r="D2489" t="str">
        <f t="shared" si="114"/>
        <v>601836 - SupStaffSal-Terminal Pay</v>
      </c>
      <c r="E2489" s="2">
        <v>36526</v>
      </c>
      <c r="F2489" s="4" t="s">
        <v>21</v>
      </c>
      <c r="G2489" s="4" t="s">
        <v>2884</v>
      </c>
      <c r="H2489" s="4" t="s">
        <v>5214</v>
      </c>
      <c r="I2489" s="4" t="s">
        <v>5215</v>
      </c>
      <c r="J2489" s="4" t="str">
        <f t="shared" si="115"/>
        <v>601300 - Support Staff Salaries</v>
      </c>
      <c r="K2489" s="4" t="s">
        <v>5190</v>
      </c>
      <c r="L2489" s="4" t="s">
        <v>5191</v>
      </c>
      <c r="M2489" s="4" t="s">
        <v>5192</v>
      </c>
      <c r="N2489" t="str">
        <f t="shared" si="116"/>
        <v>601 - Regular Salaries and Wages</v>
      </c>
      <c r="O2489" s="4" t="s">
        <v>5193</v>
      </c>
      <c r="P2489" s="4" t="s">
        <v>5194</v>
      </c>
      <c r="Q2489" s="4" t="s">
        <v>5195</v>
      </c>
      <c r="R2489" s="4" t="s">
        <v>30</v>
      </c>
      <c r="S2489" t="str">
        <f>VLOOKUP(H2489,'Object Code Definitions'!$A$3:$C$1497,3,0)</f>
        <v>Used for the salary costs for the indicated position or category of positions described in the object code name.</v>
      </c>
      <c r="T2489" t="str">
        <f>VLOOKUP(H2489,'Object Code Definitions'!$A$3:$I$1497,9,0)</f>
        <v>Active</v>
      </c>
    </row>
    <row r="2490" spans="1:20">
      <c r="A2490" s="4" t="s">
        <v>5446</v>
      </c>
      <c r="B2490" s="4" t="s">
        <v>5447</v>
      </c>
      <c r="C2490" s="4" t="s">
        <v>5448</v>
      </c>
      <c r="D2490" t="str">
        <f t="shared" si="114"/>
        <v>601837 - SupStaffSal-Final Settlement</v>
      </c>
      <c r="E2490" s="2">
        <v>36526</v>
      </c>
      <c r="F2490" s="4" t="s">
        <v>21</v>
      </c>
      <c r="G2490" s="4" t="s">
        <v>2884</v>
      </c>
      <c r="H2490" s="4" t="s">
        <v>5214</v>
      </c>
      <c r="I2490" s="4" t="s">
        <v>5215</v>
      </c>
      <c r="J2490" s="4" t="str">
        <f t="shared" si="115"/>
        <v>601300 - Support Staff Salaries</v>
      </c>
      <c r="K2490" s="4" t="s">
        <v>5190</v>
      </c>
      <c r="L2490" s="4" t="s">
        <v>5191</v>
      </c>
      <c r="M2490" s="4" t="s">
        <v>5192</v>
      </c>
      <c r="N2490" t="str">
        <f t="shared" si="116"/>
        <v>601 - Regular Salaries and Wages</v>
      </c>
      <c r="O2490" s="4" t="s">
        <v>5193</v>
      </c>
      <c r="P2490" s="4" t="s">
        <v>5194</v>
      </c>
      <c r="Q2490" s="4" t="s">
        <v>5195</v>
      </c>
      <c r="R2490" s="4" t="s">
        <v>30</v>
      </c>
      <c r="S2490" t="str">
        <f>VLOOKUP(H2490,'Object Code Definitions'!$A$3:$C$1497,3,0)</f>
        <v>Used for the salary costs for the indicated position or category of positions described in the object code name.</v>
      </c>
      <c r="T2490" t="str">
        <f>VLOOKUP(H2490,'Object Code Definitions'!$A$3:$I$1497,9,0)</f>
        <v>Active</v>
      </c>
    </row>
    <row r="2491" spans="1:20">
      <c r="A2491" s="4" t="s">
        <v>5449</v>
      </c>
      <c r="B2491" s="4" t="s">
        <v>5450</v>
      </c>
      <c r="C2491" s="4" t="s">
        <v>5451</v>
      </c>
      <c r="D2491" t="str">
        <f t="shared" si="114"/>
        <v>601838 - SupStaffSal-Shift Diffrntl</v>
      </c>
      <c r="E2491" s="2">
        <v>36526</v>
      </c>
      <c r="F2491" s="4" t="s">
        <v>21</v>
      </c>
      <c r="G2491" s="4" t="s">
        <v>2884</v>
      </c>
      <c r="H2491" s="4" t="s">
        <v>5214</v>
      </c>
      <c r="I2491" s="4" t="s">
        <v>5215</v>
      </c>
      <c r="J2491" s="4" t="str">
        <f t="shared" si="115"/>
        <v>601300 - Support Staff Salaries</v>
      </c>
      <c r="K2491" s="4" t="s">
        <v>5190</v>
      </c>
      <c r="L2491" s="4" t="s">
        <v>5191</v>
      </c>
      <c r="M2491" s="4" t="s">
        <v>5192</v>
      </c>
      <c r="N2491" t="str">
        <f t="shared" si="116"/>
        <v>601 - Regular Salaries and Wages</v>
      </c>
      <c r="O2491" s="4" t="s">
        <v>5193</v>
      </c>
      <c r="P2491" s="4" t="s">
        <v>5194</v>
      </c>
      <c r="Q2491" s="4" t="s">
        <v>5195</v>
      </c>
      <c r="R2491" s="4" t="s">
        <v>30</v>
      </c>
      <c r="S2491" t="str">
        <f>VLOOKUP(H2491,'Object Code Definitions'!$A$3:$C$1497,3,0)</f>
        <v>Used for the salary costs for the indicated position or category of positions described in the object code name.</v>
      </c>
      <c r="T2491" t="str">
        <f>VLOOKUP(H2491,'Object Code Definitions'!$A$3:$I$1497,9,0)</f>
        <v>Active</v>
      </c>
    </row>
    <row r="2492" spans="1:20">
      <c r="A2492" s="4" t="s">
        <v>5452</v>
      </c>
      <c r="B2492" s="4" t="s">
        <v>5453</v>
      </c>
      <c r="C2492" s="4" t="s">
        <v>5454</v>
      </c>
      <c r="D2492" t="str">
        <f t="shared" si="114"/>
        <v>601839 - SupStaffSal-Outstnd Perfr Awrd</v>
      </c>
      <c r="E2492" s="2">
        <v>36526</v>
      </c>
      <c r="F2492" s="4" t="s">
        <v>21</v>
      </c>
      <c r="G2492" s="4" t="s">
        <v>2884</v>
      </c>
      <c r="H2492" s="4" t="s">
        <v>5214</v>
      </c>
      <c r="I2492" s="4" t="s">
        <v>5215</v>
      </c>
      <c r="J2492" s="4" t="str">
        <f t="shared" si="115"/>
        <v>601300 - Support Staff Salaries</v>
      </c>
      <c r="K2492" s="4" t="s">
        <v>5190</v>
      </c>
      <c r="L2492" s="4" t="s">
        <v>5191</v>
      </c>
      <c r="M2492" s="4" t="s">
        <v>5192</v>
      </c>
      <c r="N2492" t="str">
        <f t="shared" si="116"/>
        <v>601 - Regular Salaries and Wages</v>
      </c>
      <c r="O2492" s="4" t="s">
        <v>5193</v>
      </c>
      <c r="P2492" s="4" t="s">
        <v>5194</v>
      </c>
      <c r="Q2492" s="4" t="s">
        <v>5195</v>
      </c>
      <c r="R2492" s="4" t="s">
        <v>30</v>
      </c>
      <c r="S2492" t="str">
        <f>VLOOKUP(H2492,'Object Code Definitions'!$A$3:$C$1497,3,0)</f>
        <v>Used for the salary costs for the indicated position or category of positions described in the object code name.</v>
      </c>
      <c r="T2492" t="str">
        <f>VLOOKUP(H2492,'Object Code Definitions'!$A$3:$I$1497,9,0)</f>
        <v>Active</v>
      </c>
    </row>
    <row r="2493" spans="1:20">
      <c r="A2493" s="4" t="s">
        <v>5455</v>
      </c>
      <c r="B2493" s="4" t="s">
        <v>5456</v>
      </c>
      <c r="C2493" s="4" t="s">
        <v>5457</v>
      </c>
      <c r="D2493" t="str">
        <f t="shared" si="114"/>
        <v>601840 - SupStaffSal-Stipends</v>
      </c>
      <c r="E2493" s="2">
        <v>36526</v>
      </c>
      <c r="F2493" s="4" t="s">
        <v>21</v>
      </c>
      <c r="G2493" s="4" t="s">
        <v>2884</v>
      </c>
      <c r="H2493" s="4" t="s">
        <v>5214</v>
      </c>
      <c r="I2493" s="4" t="s">
        <v>5215</v>
      </c>
      <c r="J2493" s="4" t="str">
        <f t="shared" si="115"/>
        <v>601300 - Support Staff Salaries</v>
      </c>
      <c r="K2493" s="4" t="s">
        <v>5190</v>
      </c>
      <c r="L2493" s="4" t="s">
        <v>5191</v>
      </c>
      <c r="M2493" s="4" t="s">
        <v>5192</v>
      </c>
      <c r="N2493" t="str">
        <f t="shared" si="116"/>
        <v>601 - Regular Salaries and Wages</v>
      </c>
      <c r="O2493" s="4" t="s">
        <v>5193</v>
      </c>
      <c r="P2493" s="4" t="s">
        <v>5194</v>
      </c>
      <c r="Q2493" s="4" t="s">
        <v>5195</v>
      </c>
      <c r="R2493" s="4" t="s">
        <v>30</v>
      </c>
      <c r="S2493" t="str">
        <f>VLOOKUP(H2493,'Object Code Definitions'!$A$3:$C$1497,3,0)</f>
        <v>Used for the salary costs for the indicated position or category of positions described in the object code name.</v>
      </c>
      <c r="T2493" t="str">
        <f>VLOOKUP(H2493,'Object Code Definitions'!$A$3:$I$1497,9,0)</f>
        <v>Active</v>
      </c>
    </row>
    <row r="2494" spans="1:20">
      <c r="A2494" s="4" t="s">
        <v>5458</v>
      </c>
      <c r="B2494" s="4" t="s">
        <v>5459</v>
      </c>
      <c r="C2494" s="4" t="s">
        <v>5460</v>
      </c>
      <c r="D2494" t="str">
        <f t="shared" si="114"/>
        <v>601841 - SupStaffSal-Dept Chair Stipend</v>
      </c>
      <c r="E2494" s="2">
        <v>36526</v>
      </c>
      <c r="F2494" s="4" t="s">
        <v>21</v>
      </c>
      <c r="G2494" s="4" t="s">
        <v>2884</v>
      </c>
      <c r="H2494" s="4" t="s">
        <v>5214</v>
      </c>
      <c r="I2494" s="4" t="s">
        <v>5215</v>
      </c>
      <c r="J2494" s="4" t="str">
        <f t="shared" si="115"/>
        <v>601300 - Support Staff Salaries</v>
      </c>
      <c r="K2494" s="4" t="s">
        <v>5190</v>
      </c>
      <c r="L2494" s="4" t="s">
        <v>5191</v>
      </c>
      <c r="M2494" s="4" t="s">
        <v>5192</v>
      </c>
      <c r="N2494" t="str">
        <f t="shared" si="116"/>
        <v>601 - Regular Salaries and Wages</v>
      </c>
      <c r="O2494" s="4" t="s">
        <v>5193</v>
      </c>
      <c r="P2494" s="4" t="s">
        <v>5194</v>
      </c>
      <c r="Q2494" s="4" t="s">
        <v>5195</v>
      </c>
      <c r="R2494" s="4" t="s">
        <v>30</v>
      </c>
      <c r="S2494" t="str">
        <f>VLOOKUP(H2494,'Object Code Definitions'!$A$3:$C$1497,3,0)</f>
        <v>Used for the salary costs for the indicated position or category of positions described in the object code name.</v>
      </c>
      <c r="T2494" t="str">
        <f>VLOOKUP(H2494,'Object Code Definitions'!$A$3:$I$1497,9,0)</f>
        <v>Active</v>
      </c>
    </row>
    <row r="2495" spans="1:20">
      <c r="A2495" s="4" t="s">
        <v>5461</v>
      </c>
      <c r="B2495" s="4" t="s">
        <v>5462</v>
      </c>
      <c r="C2495" s="4" t="s">
        <v>5463</v>
      </c>
      <c r="D2495" t="str">
        <f t="shared" si="114"/>
        <v>601842 - SupStaffSal-Idl Dis Leave-Sick</v>
      </c>
      <c r="E2495" s="2">
        <v>36526</v>
      </c>
      <c r="F2495" s="4" t="s">
        <v>21</v>
      </c>
      <c r="G2495" s="4" t="s">
        <v>2884</v>
      </c>
      <c r="H2495" s="4" t="s">
        <v>5214</v>
      </c>
      <c r="I2495" s="4" t="s">
        <v>5215</v>
      </c>
      <c r="J2495" s="4" t="str">
        <f t="shared" si="115"/>
        <v>601300 - Support Staff Salaries</v>
      </c>
      <c r="K2495" s="4" t="s">
        <v>5190</v>
      </c>
      <c r="L2495" s="4" t="s">
        <v>5191</v>
      </c>
      <c r="M2495" s="4" t="s">
        <v>5192</v>
      </c>
      <c r="N2495" t="str">
        <f t="shared" si="116"/>
        <v>601 - Regular Salaries and Wages</v>
      </c>
      <c r="O2495" s="4" t="s">
        <v>5193</v>
      </c>
      <c r="P2495" s="4" t="s">
        <v>5194</v>
      </c>
      <c r="Q2495" s="4" t="s">
        <v>5195</v>
      </c>
      <c r="R2495" s="4" t="s">
        <v>30</v>
      </c>
      <c r="S2495" t="str">
        <f>VLOOKUP(H2495,'Object Code Definitions'!$A$3:$C$1497,3,0)</f>
        <v>Used for the salary costs for the indicated position or category of positions described in the object code name.</v>
      </c>
      <c r="T2495" t="str">
        <f>VLOOKUP(H2495,'Object Code Definitions'!$A$3:$I$1497,9,0)</f>
        <v>Active</v>
      </c>
    </row>
    <row r="2496" spans="1:20">
      <c r="A2496" s="4" t="s">
        <v>5464</v>
      </c>
      <c r="B2496" s="4" t="s">
        <v>5465</v>
      </c>
      <c r="C2496" s="4" t="s">
        <v>5466</v>
      </c>
      <c r="D2496" t="str">
        <f t="shared" si="114"/>
        <v>601843 - SupStaffSal-LessExist St Assst</v>
      </c>
      <c r="E2496" s="2">
        <v>36526</v>
      </c>
      <c r="F2496" s="4" t="s">
        <v>21</v>
      </c>
      <c r="G2496" s="4" t="s">
        <v>2884</v>
      </c>
      <c r="H2496" s="4" t="s">
        <v>5214</v>
      </c>
      <c r="I2496" s="4" t="s">
        <v>5215</v>
      </c>
      <c r="J2496" s="4" t="str">
        <f t="shared" si="115"/>
        <v>601300 - Support Staff Salaries</v>
      </c>
      <c r="K2496" s="4" t="s">
        <v>5190</v>
      </c>
      <c r="L2496" s="4" t="s">
        <v>5191</v>
      </c>
      <c r="M2496" s="4" t="s">
        <v>5192</v>
      </c>
      <c r="N2496" t="str">
        <f t="shared" si="116"/>
        <v>601 - Regular Salaries and Wages</v>
      </c>
      <c r="O2496" s="4" t="s">
        <v>5193</v>
      </c>
      <c r="P2496" s="4" t="s">
        <v>5194</v>
      </c>
      <c r="Q2496" s="4" t="s">
        <v>5195</v>
      </c>
      <c r="R2496" s="4" t="s">
        <v>30</v>
      </c>
      <c r="S2496" t="str">
        <f>VLOOKUP(H2496,'Object Code Definitions'!$A$3:$C$1497,3,0)</f>
        <v>Used for the salary costs for the indicated position or category of positions described in the object code name.</v>
      </c>
      <c r="T2496" t="str">
        <f>VLOOKUP(H2496,'Object Code Definitions'!$A$3:$I$1497,9,0)</f>
        <v>Active</v>
      </c>
    </row>
    <row r="2497" spans="1:20">
      <c r="A2497" s="4" t="s">
        <v>5467</v>
      </c>
      <c r="B2497" s="4" t="s">
        <v>5468</v>
      </c>
      <c r="C2497" s="4" t="s">
        <v>5469</v>
      </c>
      <c r="D2497" t="str">
        <f t="shared" si="114"/>
        <v>601844 - SupStaffSal-Perf/Lmp Sum Bonus</v>
      </c>
      <c r="E2497" s="2">
        <v>36526</v>
      </c>
      <c r="F2497" s="4" t="s">
        <v>21</v>
      </c>
      <c r="G2497" s="4" t="s">
        <v>2884</v>
      </c>
      <c r="H2497" s="4" t="s">
        <v>5214</v>
      </c>
      <c r="I2497" s="4" t="s">
        <v>5215</v>
      </c>
      <c r="J2497" s="4" t="str">
        <f t="shared" si="115"/>
        <v>601300 - Support Staff Salaries</v>
      </c>
      <c r="K2497" s="4" t="s">
        <v>5190</v>
      </c>
      <c r="L2497" s="4" t="s">
        <v>5191</v>
      </c>
      <c r="M2497" s="4" t="s">
        <v>5192</v>
      </c>
      <c r="N2497" t="str">
        <f t="shared" si="116"/>
        <v>601 - Regular Salaries and Wages</v>
      </c>
      <c r="O2497" s="4" t="s">
        <v>5193</v>
      </c>
      <c r="P2497" s="4" t="s">
        <v>5194</v>
      </c>
      <c r="Q2497" s="4" t="s">
        <v>5195</v>
      </c>
      <c r="R2497" s="4" t="s">
        <v>30</v>
      </c>
      <c r="S2497" t="str">
        <f>VLOOKUP(H2497,'Object Code Definitions'!$A$3:$C$1497,3,0)</f>
        <v>Used for the salary costs for the indicated position or category of positions described in the object code name.</v>
      </c>
      <c r="T2497" t="str">
        <f>VLOOKUP(H2497,'Object Code Definitions'!$A$3:$I$1497,9,0)</f>
        <v>Active</v>
      </c>
    </row>
    <row r="2498" spans="1:20">
      <c r="A2498" s="4" t="s">
        <v>5470</v>
      </c>
      <c r="B2498" s="4" t="s">
        <v>5471</v>
      </c>
      <c r="C2498" s="4" t="s">
        <v>5472</v>
      </c>
      <c r="D2498" t="str">
        <f t="shared" si="114"/>
        <v>601845 - SupStaffSal-NDI</v>
      </c>
      <c r="E2498" s="2">
        <v>36526</v>
      </c>
      <c r="F2498" s="4" t="s">
        <v>21</v>
      </c>
      <c r="G2498" s="4" t="s">
        <v>2884</v>
      </c>
      <c r="H2498" s="4" t="s">
        <v>5214</v>
      </c>
      <c r="I2498" s="4" t="s">
        <v>5215</v>
      </c>
      <c r="J2498" s="4" t="str">
        <f t="shared" si="115"/>
        <v>601300 - Support Staff Salaries</v>
      </c>
      <c r="K2498" s="4" t="s">
        <v>5190</v>
      </c>
      <c r="L2498" s="4" t="s">
        <v>5191</v>
      </c>
      <c r="M2498" s="4" t="s">
        <v>5192</v>
      </c>
      <c r="N2498" t="str">
        <f t="shared" si="116"/>
        <v>601 - Regular Salaries and Wages</v>
      </c>
      <c r="O2498" s="4" t="s">
        <v>5193</v>
      </c>
      <c r="P2498" s="4" t="s">
        <v>5194</v>
      </c>
      <c r="Q2498" s="4" t="s">
        <v>5195</v>
      </c>
      <c r="R2498" s="4" t="s">
        <v>30</v>
      </c>
      <c r="S2498" t="str">
        <f>VLOOKUP(H2498,'Object Code Definitions'!$A$3:$C$1497,3,0)</f>
        <v>Used for the salary costs for the indicated position or category of positions described in the object code name.</v>
      </c>
      <c r="T2498" t="str">
        <f>VLOOKUP(H2498,'Object Code Definitions'!$A$3:$I$1497,9,0)</f>
        <v>Active</v>
      </c>
    </row>
    <row r="2499" spans="1:20">
      <c r="A2499" s="4" t="s">
        <v>5473</v>
      </c>
      <c r="B2499" s="4" t="s">
        <v>5474</v>
      </c>
      <c r="C2499" s="4" t="s">
        <v>5475</v>
      </c>
      <c r="D2499" t="str">
        <f t="shared" ref="D2499:D2562" si="117">A2499&amp;" - "&amp;C2499</f>
        <v>601846 - SupStaffSal-Temp Disability</v>
      </c>
      <c r="E2499" s="2">
        <v>36526</v>
      </c>
      <c r="F2499" s="4" t="s">
        <v>21</v>
      </c>
      <c r="G2499" s="4" t="s">
        <v>2884</v>
      </c>
      <c r="H2499" s="4" t="s">
        <v>5214</v>
      </c>
      <c r="I2499" s="4" t="s">
        <v>5215</v>
      </c>
      <c r="J2499" s="4" t="str">
        <f t="shared" ref="J2499:J2562" si="118">H2499&amp;" - "&amp;I2499</f>
        <v>601300 - Support Staff Salaries</v>
      </c>
      <c r="K2499" s="4" t="s">
        <v>5190</v>
      </c>
      <c r="L2499" s="4" t="s">
        <v>5191</v>
      </c>
      <c r="M2499" s="4" t="s">
        <v>5192</v>
      </c>
      <c r="N2499" t="str">
        <f t="shared" ref="N2499:N2562" si="119">L2499&amp;" - "&amp;M2499</f>
        <v>601 - Regular Salaries and Wages</v>
      </c>
      <c r="O2499" s="4" t="s">
        <v>5193</v>
      </c>
      <c r="P2499" s="4" t="s">
        <v>5194</v>
      </c>
      <c r="Q2499" s="4" t="s">
        <v>5195</v>
      </c>
      <c r="R2499" s="4" t="s">
        <v>30</v>
      </c>
      <c r="S2499" t="str">
        <f>VLOOKUP(H2499,'Object Code Definitions'!$A$3:$C$1497,3,0)</f>
        <v>Used for the salary costs for the indicated position or category of positions described in the object code name.</v>
      </c>
      <c r="T2499" t="str">
        <f>VLOOKUP(H2499,'Object Code Definitions'!$A$3:$I$1497,9,0)</f>
        <v>Active</v>
      </c>
    </row>
    <row r="2500" spans="1:20">
      <c r="A2500" s="4" t="s">
        <v>5476</v>
      </c>
      <c r="B2500" s="4" t="s">
        <v>5477</v>
      </c>
      <c r="C2500" s="4" t="s">
        <v>5478</v>
      </c>
      <c r="D2500" t="str">
        <f t="shared" si="117"/>
        <v>601847 - SupStaffSal-Holiday Cr Earns</v>
      </c>
      <c r="E2500" s="2">
        <v>36526</v>
      </c>
      <c r="F2500" s="4" t="s">
        <v>21</v>
      </c>
      <c r="G2500" s="4" t="s">
        <v>2884</v>
      </c>
      <c r="H2500" s="4" t="s">
        <v>5214</v>
      </c>
      <c r="I2500" s="4" t="s">
        <v>5215</v>
      </c>
      <c r="J2500" s="4" t="str">
        <f t="shared" si="118"/>
        <v>601300 - Support Staff Salaries</v>
      </c>
      <c r="K2500" s="4" t="s">
        <v>5190</v>
      </c>
      <c r="L2500" s="4" t="s">
        <v>5191</v>
      </c>
      <c r="M2500" s="4" t="s">
        <v>5192</v>
      </c>
      <c r="N2500" t="str">
        <f t="shared" si="119"/>
        <v>601 - Regular Salaries and Wages</v>
      </c>
      <c r="O2500" s="4" t="s">
        <v>5193</v>
      </c>
      <c r="P2500" s="4" t="s">
        <v>5194</v>
      </c>
      <c r="Q2500" s="4" t="s">
        <v>5195</v>
      </c>
      <c r="R2500" s="4" t="s">
        <v>30</v>
      </c>
      <c r="S2500" t="str">
        <f>VLOOKUP(H2500,'Object Code Definitions'!$A$3:$C$1497,3,0)</f>
        <v>Used for the salary costs for the indicated position or category of positions described in the object code name.</v>
      </c>
      <c r="T2500" t="str">
        <f>VLOOKUP(H2500,'Object Code Definitions'!$A$3:$I$1497,9,0)</f>
        <v>Active</v>
      </c>
    </row>
    <row r="2501" spans="1:20">
      <c r="A2501" s="4" t="s">
        <v>5479</v>
      </c>
      <c r="B2501" s="4" t="s">
        <v>5480</v>
      </c>
      <c r="C2501" s="4" t="s">
        <v>5481</v>
      </c>
      <c r="D2501" t="str">
        <f t="shared" si="117"/>
        <v>601848 - SupStaffSal-Vacation</v>
      </c>
      <c r="E2501" s="2">
        <v>36526</v>
      </c>
      <c r="F2501" s="4" t="s">
        <v>21</v>
      </c>
      <c r="G2501" s="4" t="s">
        <v>2884</v>
      </c>
      <c r="H2501" s="4" t="s">
        <v>5214</v>
      </c>
      <c r="I2501" s="4" t="s">
        <v>5215</v>
      </c>
      <c r="J2501" s="4" t="str">
        <f t="shared" si="118"/>
        <v>601300 - Support Staff Salaries</v>
      </c>
      <c r="K2501" s="4" t="s">
        <v>5190</v>
      </c>
      <c r="L2501" s="4" t="s">
        <v>5191</v>
      </c>
      <c r="M2501" s="4" t="s">
        <v>5192</v>
      </c>
      <c r="N2501" t="str">
        <f t="shared" si="119"/>
        <v>601 - Regular Salaries and Wages</v>
      </c>
      <c r="O2501" s="4" t="s">
        <v>5193</v>
      </c>
      <c r="P2501" s="4" t="s">
        <v>5194</v>
      </c>
      <c r="Q2501" s="4" t="s">
        <v>5195</v>
      </c>
      <c r="R2501" s="4" t="s">
        <v>30</v>
      </c>
      <c r="S2501" t="str">
        <f>VLOOKUP(H2501,'Object Code Definitions'!$A$3:$C$1497,3,0)</f>
        <v>Used for the salary costs for the indicated position or category of positions described in the object code name.</v>
      </c>
      <c r="T2501" t="str">
        <f>VLOOKUP(H2501,'Object Code Definitions'!$A$3:$I$1497,9,0)</f>
        <v>Active</v>
      </c>
    </row>
    <row r="2502" spans="1:20">
      <c r="A2502" s="4" t="s">
        <v>5482</v>
      </c>
      <c r="B2502" s="4" t="s">
        <v>5483</v>
      </c>
      <c r="C2502" s="4" t="s">
        <v>5484</v>
      </c>
      <c r="D2502" t="str">
        <f t="shared" si="117"/>
        <v>601849 - SupStaffSal-Uniform Allowance</v>
      </c>
      <c r="E2502" s="2">
        <v>36526</v>
      </c>
      <c r="F2502" s="4" t="s">
        <v>21</v>
      </c>
      <c r="G2502" s="4" t="s">
        <v>2884</v>
      </c>
      <c r="H2502" s="4" t="s">
        <v>5214</v>
      </c>
      <c r="I2502" s="4" t="s">
        <v>5215</v>
      </c>
      <c r="J2502" s="4" t="str">
        <f t="shared" si="118"/>
        <v>601300 - Support Staff Salaries</v>
      </c>
      <c r="K2502" s="4" t="s">
        <v>5190</v>
      </c>
      <c r="L2502" s="4" t="s">
        <v>5191</v>
      </c>
      <c r="M2502" s="4" t="s">
        <v>5192</v>
      </c>
      <c r="N2502" t="str">
        <f t="shared" si="119"/>
        <v>601 - Regular Salaries and Wages</v>
      </c>
      <c r="O2502" s="4" t="s">
        <v>5193</v>
      </c>
      <c r="P2502" s="4" t="s">
        <v>5194</v>
      </c>
      <c r="Q2502" s="4" t="s">
        <v>5195</v>
      </c>
      <c r="R2502" s="4" t="s">
        <v>30</v>
      </c>
      <c r="S2502" t="str">
        <f>VLOOKUP(H2502,'Object Code Definitions'!$A$3:$C$1497,3,0)</f>
        <v>Used for the salary costs for the indicated position or category of positions described in the object code name.</v>
      </c>
      <c r="T2502" t="str">
        <f>VLOOKUP(H2502,'Object Code Definitions'!$A$3:$I$1497,9,0)</f>
        <v>Active</v>
      </c>
    </row>
    <row r="2503" spans="1:20">
      <c r="A2503" s="4" t="s">
        <v>5485</v>
      </c>
      <c r="B2503" s="4" t="s">
        <v>5486</v>
      </c>
      <c r="C2503" s="4" t="s">
        <v>5487</v>
      </c>
      <c r="D2503" t="str">
        <f t="shared" si="117"/>
        <v>601850 - SupStaffSal-Other</v>
      </c>
      <c r="E2503" s="2">
        <v>36526</v>
      </c>
      <c r="F2503" s="4" t="s">
        <v>21</v>
      </c>
      <c r="G2503" s="4" t="s">
        <v>2884</v>
      </c>
      <c r="H2503" s="4" t="s">
        <v>5214</v>
      </c>
      <c r="I2503" s="4" t="s">
        <v>5215</v>
      </c>
      <c r="J2503" s="4" t="str">
        <f t="shared" si="118"/>
        <v>601300 - Support Staff Salaries</v>
      </c>
      <c r="K2503" s="4" t="s">
        <v>5190</v>
      </c>
      <c r="L2503" s="4" t="s">
        <v>5191</v>
      </c>
      <c r="M2503" s="4" t="s">
        <v>5192</v>
      </c>
      <c r="N2503" t="str">
        <f t="shared" si="119"/>
        <v>601 - Regular Salaries and Wages</v>
      </c>
      <c r="O2503" s="4" t="s">
        <v>5193</v>
      </c>
      <c r="P2503" s="4" t="s">
        <v>5194</v>
      </c>
      <c r="Q2503" s="4" t="s">
        <v>5195</v>
      </c>
      <c r="R2503" s="4" t="s">
        <v>30</v>
      </c>
      <c r="S2503" t="str">
        <f>VLOOKUP(H2503,'Object Code Definitions'!$A$3:$C$1497,3,0)</f>
        <v>Used for the salary costs for the indicated position or category of positions described in the object code name.</v>
      </c>
      <c r="T2503" t="str">
        <f>VLOOKUP(H2503,'Object Code Definitions'!$A$3:$I$1497,9,0)</f>
        <v>Active</v>
      </c>
    </row>
    <row r="2504" spans="1:20">
      <c r="A2504" s="4" t="s">
        <v>5488</v>
      </c>
      <c r="B2504" s="4" t="s">
        <v>5489</v>
      </c>
      <c r="C2504" s="4" t="s">
        <v>5490</v>
      </c>
      <c r="D2504" t="str">
        <f t="shared" si="117"/>
        <v>601851 - SupStaffSal-ASI Prog Coord</v>
      </c>
      <c r="E2504" s="2">
        <v>36526</v>
      </c>
      <c r="F2504" s="4" t="s">
        <v>21</v>
      </c>
      <c r="G2504" s="4" t="s">
        <v>2884</v>
      </c>
      <c r="H2504" s="4" t="s">
        <v>5214</v>
      </c>
      <c r="I2504" s="4" t="s">
        <v>5215</v>
      </c>
      <c r="J2504" s="4" t="str">
        <f t="shared" si="118"/>
        <v>601300 - Support Staff Salaries</v>
      </c>
      <c r="K2504" s="4" t="s">
        <v>5190</v>
      </c>
      <c r="L2504" s="4" t="s">
        <v>5191</v>
      </c>
      <c r="M2504" s="4" t="s">
        <v>5192</v>
      </c>
      <c r="N2504" t="str">
        <f t="shared" si="119"/>
        <v>601 - Regular Salaries and Wages</v>
      </c>
      <c r="O2504" s="4" t="s">
        <v>5193</v>
      </c>
      <c r="P2504" s="4" t="s">
        <v>5194</v>
      </c>
      <c r="Q2504" s="4" t="s">
        <v>5195</v>
      </c>
      <c r="R2504" s="4" t="s">
        <v>30</v>
      </c>
      <c r="S2504" t="str">
        <f>VLOOKUP(H2504,'Object Code Definitions'!$A$3:$C$1497,3,0)</f>
        <v>Used for the salary costs for the indicated position or category of positions described in the object code name.</v>
      </c>
      <c r="T2504" t="str">
        <f>VLOOKUP(H2504,'Object Code Definitions'!$A$3:$I$1497,9,0)</f>
        <v>Active</v>
      </c>
    </row>
    <row r="2505" spans="1:20">
      <c r="A2505" s="4" t="s">
        <v>5491</v>
      </c>
      <c r="B2505" s="4" t="s">
        <v>5492</v>
      </c>
      <c r="C2505" s="4" t="s">
        <v>5493</v>
      </c>
      <c r="D2505" t="str">
        <f t="shared" si="117"/>
        <v>601852 - SuptSt-R04 Educ.Achiev.Stipend</v>
      </c>
      <c r="E2505" s="2">
        <v>36526</v>
      </c>
      <c r="F2505" s="4" t="s">
        <v>21</v>
      </c>
      <c r="G2505" s="4" t="s">
        <v>2884</v>
      </c>
      <c r="H2505" s="4" t="s">
        <v>5214</v>
      </c>
      <c r="I2505" s="4" t="s">
        <v>5215</v>
      </c>
      <c r="J2505" s="4" t="str">
        <f t="shared" si="118"/>
        <v>601300 - Support Staff Salaries</v>
      </c>
      <c r="K2505" s="4" t="s">
        <v>5190</v>
      </c>
      <c r="L2505" s="4" t="s">
        <v>5191</v>
      </c>
      <c r="M2505" s="4" t="s">
        <v>5192</v>
      </c>
      <c r="N2505" t="str">
        <f t="shared" si="119"/>
        <v>601 - Regular Salaries and Wages</v>
      </c>
      <c r="O2505" s="4" t="s">
        <v>5193</v>
      </c>
      <c r="P2505" s="4" t="s">
        <v>5194</v>
      </c>
      <c r="Q2505" s="4" t="s">
        <v>5195</v>
      </c>
      <c r="R2505" s="4" t="s">
        <v>30</v>
      </c>
      <c r="S2505" t="str">
        <f>VLOOKUP(H2505,'Object Code Definitions'!$A$3:$C$1497,3,0)</f>
        <v>Used for the salary costs for the indicated position or category of positions described in the object code name.</v>
      </c>
      <c r="T2505" t="str">
        <f>VLOOKUP(H2505,'Object Code Definitions'!$A$3:$I$1497,9,0)</f>
        <v>Active</v>
      </c>
    </row>
    <row r="2506" spans="1:20">
      <c r="A2506" s="4" t="s">
        <v>5494</v>
      </c>
      <c r="B2506" s="4" t="s">
        <v>5495</v>
      </c>
      <c r="C2506" s="4" t="s">
        <v>5496</v>
      </c>
      <c r="D2506" t="str">
        <f t="shared" si="117"/>
        <v>601853 - SupStaffSal-R04BSM LmpSumBonus</v>
      </c>
      <c r="E2506" s="2">
        <v>36526</v>
      </c>
      <c r="F2506" s="4" t="s">
        <v>21</v>
      </c>
      <c r="G2506" s="4" t="s">
        <v>2884</v>
      </c>
      <c r="H2506" s="4" t="s">
        <v>5214</v>
      </c>
      <c r="I2506" s="4" t="s">
        <v>5215</v>
      </c>
      <c r="J2506" s="4" t="str">
        <f t="shared" si="118"/>
        <v>601300 - Support Staff Salaries</v>
      </c>
      <c r="K2506" s="4" t="s">
        <v>5190</v>
      </c>
      <c r="L2506" s="4" t="s">
        <v>5191</v>
      </c>
      <c r="M2506" s="4" t="s">
        <v>5192</v>
      </c>
      <c r="N2506" t="str">
        <f t="shared" si="119"/>
        <v>601 - Regular Salaries and Wages</v>
      </c>
      <c r="O2506" s="4" t="s">
        <v>5193</v>
      </c>
      <c r="P2506" s="4" t="s">
        <v>5194</v>
      </c>
      <c r="Q2506" s="4" t="s">
        <v>5195</v>
      </c>
      <c r="R2506" s="4" t="s">
        <v>30</v>
      </c>
      <c r="S2506" t="str">
        <f>VLOOKUP(H2506,'Object Code Definitions'!$A$3:$C$1497,3,0)</f>
        <v>Used for the salary costs for the indicated position or category of positions described in the object code name.</v>
      </c>
      <c r="T2506" t="str">
        <f>VLOOKUP(H2506,'Object Code Definitions'!$A$3:$I$1497,9,0)</f>
        <v>Active</v>
      </c>
    </row>
    <row r="2507" spans="1:20">
      <c r="A2507" s="4" t="s">
        <v>5497</v>
      </c>
      <c r="B2507" s="4" t="s">
        <v>5498</v>
      </c>
      <c r="C2507" s="4" t="s">
        <v>5499</v>
      </c>
      <c r="D2507" t="str">
        <f t="shared" si="117"/>
        <v>601854 - SupStaffSal-Hourly-</v>
      </c>
      <c r="E2507" s="2">
        <v>36526</v>
      </c>
      <c r="F2507" s="4" t="s">
        <v>21</v>
      </c>
      <c r="G2507" s="4" t="s">
        <v>2884</v>
      </c>
      <c r="H2507" s="4" t="s">
        <v>5214</v>
      </c>
      <c r="I2507" s="4" t="s">
        <v>5215</v>
      </c>
      <c r="J2507" s="4" t="str">
        <f t="shared" si="118"/>
        <v>601300 - Support Staff Salaries</v>
      </c>
      <c r="K2507" s="4" t="s">
        <v>5190</v>
      </c>
      <c r="L2507" s="4" t="s">
        <v>5191</v>
      </c>
      <c r="M2507" s="4" t="s">
        <v>5192</v>
      </c>
      <c r="N2507" t="str">
        <f t="shared" si="119"/>
        <v>601 - Regular Salaries and Wages</v>
      </c>
      <c r="O2507" s="4" t="s">
        <v>5193</v>
      </c>
      <c r="P2507" s="4" t="s">
        <v>5194</v>
      </c>
      <c r="Q2507" s="4" t="s">
        <v>5195</v>
      </c>
      <c r="R2507" s="4" t="s">
        <v>30</v>
      </c>
      <c r="S2507" t="str">
        <f>VLOOKUP(H2507,'Object Code Definitions'!$A$3:$C$1497,3,0)</f>
        <v>Used for the salary costs for the indicated position or category of positions described in the object code name.</v>
      </c>
      <c r="T2507" t="str">
        <f>VLOOKUP(H2507,'Object Code Definitions'!$A$3:$I$1497,9,0)</f>
        <v>Active</v>
      </c>
    </row>
    <row r="2508" spans="1:20">
      <c r="A2508" s="4" t="s">
        <v>5500</v>
      </c>
      <c r="B2508" s="4" t="s">
        <v>5501</v>
      </c>
      <c r="C2508" s="4" t="s">
        <v>5502</v>
      </c>
      <c r="D2508" t="str">
        <f t="shared" si="117"/>
        <v>601855 - SupStaffSal-Staff Reimb</v>
      </c>
      <c r="E2508" s="2">
        <v>36526</v>
      </c>
      <c r="F2508" s="4" t="s">
        <v>21</v>
      </c>
      <c r="G2508" s="4" t="s">
        <v>2884</v>
      </c>
      <c r="H2508" s="4" t="s">
        <v>5214</v>
      </c>
      <c r="I2508" s="4" t="s">
        <v>5215</v>
      </c>
      <c r="J2508" s="4" t="str">
        <f t="shared" si="118"/>
        <v>601300 - Support Staff Salaries</v>
      </c>
      <c r="K2508" s="4" t="s">
        <v>5190</v>
      </c>
      <c r="L2508" s="4" t="s">
        <v>5191</v>
      </c>
      <c r="M2508" s="4" t="s">
        <v>5192</v>
      </c>
      <c r="N2508" t="str">
        <f t="shared" si="119"/>
        <v>601 - Regular Salaries and Wages</v>
      </c>
      <c r="O2508" s="4" t="s">
        <v>5193</v>
      </c>
      <c r="P2508" s="4" t="s">
        <v>5194</v>
      </c>
      <c r="Q2508" s="4" t="s">
        <v>5195</v>
      </c>
      <c r="R2508" s="4" t="s">
        <v>30</v>
      </c>
      <c r="S2508" t="str">
        <f>VLOOKUP(H2508,'Object Code Definitions'!$A$3:$C$1497,3,0)</f>
        <v>Used for the salary costs for the indicated position or category of positions described in the object code name.</v>
      </c>
      <c r="T2508" t="str">
        <f>VLOOKUP(H2508,'Object Code Definitions'!$A$3:$I$1497,9,0)</f>
        <v>Active</v>
      </c>
    </row>
    <row r="2509" spans="1:20">
      <c r="A2509" s="4" t="s">
        <v>5503</v>
      </c>
      <c r="B2509" s="4" t="s">
        <v>5504</v>
      </c>
      <c r="C2509" s="4" t="s">
        <v>5505</v>
      </c>
      <c r="D2509" t="str">
        <f t="shared" si="117"/>
        <v>601856 - SupStaffSal-Vacation Accrual</v>
      </c>
      <c r="E2509" s="2">
        <v>36526</v>
      </c>
      <c r="F2509" s="4" t="s">
        <v>21</v>
      </c>
      <c r="G2509" s="4" t="s">
        <v>2884</v>
      </c>
      <c r="H2509" s="4" t="s">
        <v>5214</v>
      </c>
      <c r="I2509" s="4" t="s">
        <v>5215</v>
      </c>
      <c r="J2509" s="4" t="str">
        <f t="shared" si="118"/>
        <v>601300 - Support Staff Salaries</v>
      </c>
      <c r="K2509" s="4" t="s">
        <v>5190</v>
      </c>
      <c r="L2509" s="4" t="s">
        <v>5191</v>
      </c>
      <c r="M2509" s="4" t="s">
        <v>5192</v>
      </c>
      <c r="N2509" t="str">
        <f t="shared" si="119"/>
        <v>601 - Regular Salaries and Wages</v>
      </c>
      <c r="O2509" s="4" t="s">
        <v>5193</v>
      </c>
      <c r="P2509" s="4" t="s">
        <v>5194</v>
      </c>
      <c r="Q2509" s="4" t="s">
        <v>5195</v>
      </c>
      <c r="R2509" s="4" t="s">
        <v>30</v>
      </c>
      <c r="S2509" t="str">
        <f>VLOOKUP(H2509,'Object Code Definitions'!$A$3:$C$1497,3,0)</f>
        <v>Used for the salary costs for the indicated position or category of positions described in the object code name.</v>
      </c>
      <c r="T2509" t="str">
        <f>VLOOKUP(H2509,'Object Code Definitions'!$A$3:$I$1497,9,0)</f>
        <v>Active</v>
      </c>
    </row>
    <row r="2510" spans="1:20">
      <c r="A2510" s="4" t="s">
        <v>5506</v>
      </c>
      <c r="B2510" s="4" t="s">
        <v>5507</v>
      </c>
      <c r="C2510" s="4" t="s">
        <v>5508</v>
      </c>
      <c r="D2510" t="str">
        <f t="shared" si="117"/>
        <v>601857 - SupStaffSal-Spcl Assign. Stpnd</v>
      </c>
      <c r="E2510" s="2">
        <v>36526</v>
      </c>
      <c r="F2510" s="4" t="s">
        <v>21</v>
      </c>
      <c r="G2510" s="4" t="s">
        <v>2884</v>
      </c>
      <c r="H2510" s="4" t="s">
        <v>5214</v>
      </c>
      <c r="I2510" s="4" t="s">
        <v>5215</v>
      </c>
      <c r="J2510" s="4" t="str">
        <f t="shared" si="118"/>
        <v>601300 - Support Staff Salaries</v>
      </c>
      <c r="K2510" s="4" t="s">
        <v>5190</v>
      </c>
      <c r="L2510" s="4" t="s">
        <v>5191</v>
      </c>
      <c r="M2510" s="4" t="s">
        <v>5192</v>
      </c>
      <c r="N2510" t="str">
        <f t="shared" si="119"/>
        <v>601 - Regular Salaries and Wages</v>
      </c>
      <c r="O2510" s="4" t="s">
        <v>5193</v>
      </c>
      <c r="P2510" s="4" t="s">
        <v>5194</v>
      </c>
      <c r="Q2510" s="4" t="s">
        <v>5195</v>
      </c>
      <c r="R2510" s="4" t="s">
        <v>30</v>
      </c>
      <c r="S2510" t="str">
        <f>VLOOKUP(H2510,'Object Code Definitions'!$A$3:$C$1497,3,0)</f>
        <v>Used for the salary costs for the indicated position or category of positions described in the object code name.</v>
      </c>
      <c r="T2510" t="str">
        <f>VLOOKUP(H2510,'Object Code Definitions'!$A$3:$I$1497,9,0)</f>
        <v>Active</v>
      </c>
    </row>
    <row r="2511" spans="1:20">
      <c r="A2511" s="4" t="s">
        <v>5509</v>
      </c>
      <c r="B2511" s="4" t="s">
        <v>5510</v>
      </c>
      <c r="C2511" s="4" t="s">
        <v>5511</v>
      </c>
      <c r="D2511" t="str">
        <f t="shared" si="117"/>
        <v>601858 - AcadSal-Summer Hlth Bnf-Stipnd</v>
      </c>
      <c r="E2511" s="2">
        <v>36526</v>
      </c>
      <c r="F2511" s="4" t="s">
        <v>21</v>
      </c>
      <c r="G2511" s="4" t="s">
        <v>2884</v>
      </c>
      <c r="H2511" s="4" t="s">
        <v>5214</v>
      </c>
      <c r="I2511" s="4" t="s">
        <v>5215</v>
      </c>
      <c r="J2511" s="4" t="str">
        <f t="shared" si="118"/>
        <v>601300 - Support Staff Salaries</v>
      </c>
      <c r="K2511" s="4" t="s">
        <v>5190</v>
      </c>
      <c r="L2511" s="4" t="s">
        <v>5191</v>
      </c>
      <c r="M2511" s="4" t="s">
        <v>5192</v>
      </c>
      <c r="N2511" t="str">
        <f t="shared" si="119"/>
        <v>601 - Regular Salaries and Wages</v>
      </c>
      <c r="O2511" s="4" t="s">
        <v>5193</v>
      </c>
      <c r="P2511" s="4" t="s">
        <v>5194</v>
      </c>
      <c r="Q2511" s="4" t="s">
        <v>5195</v>
      </c>
      <c r="R2511" s="4" t="s">
        <v>30</v>
      </c>
      <c r="S2511" t="str">
        <f>VLOOKUP(H2511,'Object Code Definitions'!$A$3:$C$1497,3,0)</f>
        <v>Used for the salary costs for the indicated position or category of positions described in the object code name.</v>
      </c>
      <c r="T2511" t="str">
        <f>VLOOKUP(H2511,'Object Code Definitions'!$A$3:$I$1497,9,0)</f>
        <v>Active</v>
      </c>
    </row>
    <row r="2512" spans="1:20">
      <c r="A2512" s="4" t="s">
        <v>5512</v>
      </c>
      <c r="B2512" s="4" t="s">
        <v>5513</v>
      </c>
      <c r="C2512" s="4" t="s">
        <v>5514</v>
      </c>
      <c r="D2512" t="str">
        <f t="shared" si="117"/>
        <v>601859 - SupStaffSal-Consultants-FDN</v>
      </c>
      <c r="E2512" s="2">
        <v>36526</v>
      </c>
      <c r="F2512" s="4" t="s">
        <v>21</v>
      </c>
      <c r="G2512" s="4" t="s">
        <v>2884</v>
      </c>
      <c r="H2512" s="4" t="s">
        <v>5214</v>
      </c>
      <c r="I2512" s="4" t="s">
        <v>5215</v>
      </c>
      <c r="J2512" s="4" t="str">
        <f t="shared" si="118"/>
        <v>601300 - Support Staff Salaries</v>
      </c>
      <c r="K2512" s="4" t="s">
        <v>5190</v>
      </c>
      <c r="L2512" s="4" t="s">
        <v>5191</v>
      </c>
      <c r="M2512" s="4" t="s">
        <v>5192</v>
      </c>
      <c r="N2512" t="str">
        <f t="shared" si="119"/>
        <v>601 - Regular Salaries and Wages</v>
      </c>
      <c r="O2512" s="4" t="s">
        <v>5193</v>
      </c>
      <c r="P2512" s="4" t="s">
        <v>5194</v>
      </c>
      <c r="Q2512" s="4" t="s">
        <v>5195</v>
      </c>
      <c r="R2512" s="4" t="s">
        <v>30</v>
      </c>
      <c r="S2512" t="str">
        <f>VLOOKUP(H2512,'Object Code Definitions'!$A$3:$C$1497,3,0)</f>
        <v>Used for the salary costs for the indicated position or category of positions described in the object code name.</v>
      </c>
      <c r="T2512" t="str">
        <f>VLOOKUP(H2512,'Object Code Definitions'!$A$3:$I$1497,9,0)</f>
        <v>Active</v>
      </c>
    </row>
    <row r="2513" spans="1:20">
      <c r="A2513" s="4" t="s">
        <v>5515</v>
      </c>
      <c r="B2513" s="4" t="s">
        <v>5516</v>
      </c>
      <c r="C2513" s="4" t="s">
        <v>5517</v>
      </c>
      <c r="D2513" t="str">
        <f t="shared" si="117"/>
        <v>601860 - SupStaffSal-Taxable Travel FDN</v>
      </c>
      <c r="E2513" s="2">
        <v>36526</v>
      </c>
      <c r="F2513" s="4" t="s">
        <v>21</v>
      </c>
      <c r="G2513" s="4" t="s">
        <v>2884</v>
      </c>
      <c r="H2513" s="4" t="s">
        <v>5214</v>
      </c>
      <c r="I2513" s="4" t="s">
        <v>5215</v>
      </c>
      <c r="J2513" s="4" t="str">
        <f t="shared" si="118"/>
        <v>601300 - Support Staff Salaries</v>
      </c>
      <c r="K2513" s="4" t="s">
        <v>5190</v>
      </c>
      <c r="L2513" s="4" t="s">
        <v>5191</v>
      </c>
      <c r="M2513" s="4" t="s">
        <v>5192</v>
      </c>
      <c r="N2513" t="str">
        <f t="shared" si="119"/>
        <v>601 - Regular Salaries and Wages</v>
      </c>
      <c r="O2513" s="4" t="s">
        <v>5193</v>
      </c>
      <c r="P2513" s="4" t="s">
        <v>5194</v>
      </c>
      <c r="Q2513" s="4" t="s">
        <v>5195</v>
      </c>
      <c r="R2513" s="4" t="s">
        <v>30</v>
      </c>
      <c r="S2513" t="str">
        <f>VLOOKUP(H2513,'Object Code Definitions'!$A$3:$C$1497,3,0)</f>
        <v>Used for the salary costs for the indicated position or category of positions described in the object code name.</v>
      </c>
      <c r="T2513" t="str">
        <f>VLOOKUP(H2513,'Object Code Definitions'!$A$3:$I$1497,9,0)</f>
        <v>Active</v>
      </c>
    </row>
    <row r="2514" spans="1:20">
      <c r="A2514" s="4" t="s">
        <v>5518</v>
      </c>
      <c r="B2514" s="4" t="s">
        <v>5519</v>
      </c>
      <c r="C2514" s="4" t="s">
        <v>5520</v>
      </c>
      <c r="D2514" t="str">
        <f t="shared" si="117"/>
        <v>601861 - SupStaffSal-RsrchFellow No F&amp;A</v>
      </c>
      <c r="E2514" s="2">
        <v>45108</v>
      </c>
      <c r="F2514" s="4" t="s">
        <v>21</v>
      </c>
      <c r="G2514" s="4" t="s">
        <v>2884</v>
      </c>
      <c r="H2514" s="4" t="s">
        <v>5214</v>
      </c>
      <c r="I2514" s="4" t="s">
        <v>5215</v>
      </c>
      <c r="J2514" s="4" t="str">
        <f t="shared" si="118"/>
        <v>601300 - Support Staff Salaries</v>
      </c>
      <c r="K2514" s="4" t="s">
        <v>5190</v>
      </c>
      <c r="L2514" s="4" t="s">
        <v>5191</v>
      </c>
      <c r="M2514" s="4" t="s">
        <v>5192</v>
      </c>
      <c r="N2514" t="str">
        <f t="shared" si="119"/>
        <v>601 - Regular Salaries and Wages</v>
      </c>
      <c r="O2514" s="4" t="s">
        <v>5193</v>
      </c>
      <c r="P2514" s="4" t="s">
        <v>5194</v>
      </c>
      <c r="Q2514" s="4" t="s">
        <v>5195</v>
      </c>
      <c r="R2514" s="4" t="s">
        <v>30</v>
      </c>
      <c r="S2514" t="str">
        <f>VLOOKUP(H2514,'Object Code Definitions'!$A$3:$C$1497,3,0)</f>
        <v>Used for the salary costs for the indicated position or category of positions described in the object code name.</v>
      </c>
      <c r="T2514" t="str">
        <f>VLOOKUP(H2514,'Object Code Definitions'!$A$3:$I$1497,9,0)</f>
        <v>Active</v>
      </c>
    </row>
    <row r="2515" spans="1:20">
      <c r="A2515" s="4" t="s">
        <v>5521</v>
      </c>
      <c r="B2515" s="4" t="s">
        <v>5522</v>
      </c>
      <c r="C2515" s="4" t="s">
        <v>5523</v>
      </c>
      <c r="D2515" t="str">
        <f t="shared" si="117"/>
        <v>601862 - SupStaffSal-Furlough OT-Mgmt</v>
      </c>
      <c r="E2515" s="2">
        <v>36526</v>
      </c>
      <c r="F2515" s="4" t="s">
        <v>21</v>
      </c>
      <c r="G2515" s="4" t="s">
        <v>2884</v>
      </c>
      <c r="H2515" s="4" t="s">
        <v>5330</v>
      </c>
      <c r="I2515" s="4" t="s">
        <v>5333</v>
      </c>
      <c r="J2515" s="4" t="str">
        <f t="shared" si="118"/>
        <v>601301 - Overtime</v>
      </c>
      <c r="K2515" s="4" t="s">
        <v>5190</v>
      </c>
      <c r="L2515" s="4" t="s">
        <v>5191</v>
      </c>
      <c r="M2515" s="4" t="s">
        <v>5192</v>
      </c>
      <c r="N2515" t="str">
        <f t="shared" si="119"/>
        <v>601 - Regular Salaries and Wages</v>
      </c>
      <c r="O2515" s="4" t="s">
        <v>5193</v>
      </c>
      <c r="P2515" s="4" t="s">
        <v>5194</v>
      </c>
      <c r="Q2515" s="4" t="s">
        <v>5195</v>
      </c>
      <c r="R2515" s="4" t="s">
        <v>30</v>
      </c>
      <c r="S2515" t="str">
        <f>VLOOKUP(H2515,'Object Code Definitions'!$A$3:$C$1497,3,0)</f>
        <v>Used for overtime costs incurred in connection with any position category.</v>
      </c>
      <c r="T2515" t="str">
        <f>VLOOKUP(H2515,'Object Code Definitions'!$A$3:$I$1497,9,0)</f>
        <v>Active</v>
      </c>
    </row>
    <row r="2516" spans="1:20">
      <c r="A2516" s="4" t="s">
        <v>5524</v>
      </c>
      <c r="B2516" s="4" t="s">
        <v>5525</v>
      </c>
      <c r="C2516" s="4" t="s">
        <v>5526</v>
      </c>
      <c r="D2516" t="str">
        <f t="shared" si="117"/>
        <v>601863 - StuAsst-Grad Assistant</v>
      </c>
      <c r="E2516" s="2">
        <v>40725</v>
      </c>
      <c r="F2516" s="4" t="s">
        <v>21</v>
      </c>
      <c r="G2516" s="4" t="s">
        <v>2884</v>
      </c>
      <c r="H2516" s="4" t="s">
        <v>5338</v>
      </c>
      <c r="I2516" s="4" t="s">
        <v>5341</v>
      </c>
      <c r="J2516" s="4" t="str">
        <f t="shared" si="118"/>
        <v>601303 - Student Assistant</v>
      </c>
      <c r="K2516" s="4" t="s">
        <v>5190</v>
      </c>
      <c r="L2516" s="4" t="s">
        <v>5191</v>
      </c>
      <c r="M2516" s="4" t="s">
        <v>5192</v>
      </c>
      <c r="N2516" t="str">
        <f t="shared" si="119"/>
        <v>601 - Regular Salaries and Wages</v>
      </c>
      <c r="O2516" s="4" t="s">
        <v>5193</v>
      </c>
      <c r="P2516" s="4" t="s">
        <v>5194</v>
      </c>
      <c r="Q2516" s="4" t="s">
        <v>5195</v>
      </c>
      <c r="R2516" s="4" t="s">
        <v>30</v>
      </c>
      <c r="S2516" t="str">
        <f>VLOOKUP(H2516,'Object Code Definitions'!$A$3:$C$1497,3,0)</f>
        <v>Used for the salary costs for the indicated position or category of positions described in the object code name.</v>
      </c>
      <c r="T2516" t="str">
        <f>VLOOKUP(H2516,'Object Code Definitions'!$A$3:$I$1497,9,0)</f>
        <v>Active</v>
      </c>
    </row>
    <row r="2517" spans="1:20">
      <c r="A2517" s="4" t="s">
        <v>5527</v>
      </c>
      <c r="B2517" s="4" t="s">
        <v>5528</v>
      </c>
      <c r="C2517" s="4" t="s">
        <v>5529</v>
      </c>
      <c r="D2517" t="str">
        <f t="shared" si="117"/>
        <v>601864 - StuAsst-Stu Asst-Bldg Mgr</v>
      </c>
      <c r="E2517" s="2">
        <v>43647</v>
      </c>
      <c r="F2517" s="4" t="s">
        <v>21</v>
      </c>
      <c r="G2517" s="4" t="s">
        <v>2884</v>
      </c>
      <c r="H2517" s="4" t="s">
        <v>5338</v>
      </c>
      <c r="I2517" s="4" t="s">
        <v>5341</v>
      </c>
      <c r="J2517" s="4" t="str">
        <f t="shared" si="118"/>
        <v>601303 - Student Assistant</v>
      </c>
      <c r="K2517" s="4" t="s">
        <v>5190</v>
      </c>
      <c r="L2517" s="4" t="s">
        <v>5191</v>
      </c>
      <c r="M2517" s="4" t="s">
        <v>5192</v>
      </c>
      <c r="N2517" t="str">
        <f t="shared" si="119"/>
        <v>601 - Regular Salaries and Wages</v>
      </c>
      <c r="O2517" s="4" t="s">
        <v>5193</v>
      </c>
      <c r="P2517" s="4" t="s">
        <v>5194</v>
      </c>
      <c r="Q2517" s="4" t="s">
        <v>5195</v>
      </c>
      <c r="R2517" s="4" t="s">
        <v>30</v>
      </c>
      <c r="S2517" t="str">
        <f>VLOOKUP(H2517,'Object Code Definitions'!$A$3:$C$1497,3,0)</f>
        <v>Used for the salary costs for the indicated position or category of positions described in the object code name.</v>
      </c>
      <c r="T2517" t="str">
        <f>VLOOKUP(H2517,'Object Code Definitions'!$A$3:$I$1497,9,0)</f>
        <v>Active</v>
      </c>
    </row>
    <row r="2518" spans="1:20">
      <c r="A2518" s="4" t="s">
        <v>5530</v>
      </c>
      <c r="B2518" s="4" t="s">
        <v>5531</v>
      </c>
      <c r="C2518" s="4" t="s">
        <v>5532</v>
      </c>
      <c r="D2518" t="str">
        <f t="shared" si="117"/>
        <v>601865 - StuAsst-Stu Asst-Stipends</v>
      </c>
      <c r="E2518" s="2">
        <v>43647</v>
      </c>
      <c r="F2518" s="4" t="s">
        <v>21</v>
      </c>
      <c r="G2518" s="4" t="s">
        <v>2884</v>
      </c>
      <c r="H2518" s="4" t="s">
        <v>5338</v>
      </c>
      <c r="I2518" s="4" t="s">
        <v>5341</v>
      </c>
      <c r="J2518" s="4" t="str">
        <f t="shared" si="118"/>
        <v>601303 - Student Assistant</v>
      </c>
      <c r="K2518" s="4" t="s">
        <v>5190</v>
      </c>
      <c r="L2518" s="4" t="s">
        <v>5191</v>
      </c>
      <c r="M2518" s="4" t="s">
        <v>5192</v>
      </c>
      <c r="N2518" t="str">
        <f t="shared" si="119"/>
        <v>601 - Regular Salaries and Wages</v>
      </c>
      <c r="O2518" s="4" t="s">
        <v>5193</v>
      </c>
      <c r="P2518" s="4" t="s">
        <v>5194</v>
      </c>
      <c r="Q2518" s="4" t="s">
        <v>5195</v>
      </c>
      <c r="R2518" s="4" t="s">
        <v>30</v>
      </c>
      <c r="S2518" t="str">
        <f>VLOOKUP(H2518,'Object Code Definitions'!$A$3:$C$1497,3,0)</f>
        <v>Used for the salary costs for the indicated position or category of positions described in the object code name.</v>
      </c>
      <c r="T2518" t="str">
        <f>VLOOKUP(H2518,'Object Code Definitions'!$A$3:$I$1497,9,0)</f>
        <v>Active</v>
      </c>
    </row>
    <row r="2519" spans="1:20">
      <c r="A2519" s="4" t="s">
        <v>5533</v>
      </c>
      <c r="B2519" s="4" t="s">
        <v>5534</v>
      </c>
      <c r="C2519" s="4" t="s">
        <v>5535</v>
      </c>
      <c r="D2519" t="str">
        <f t="shared" si="117"/>
        <v>601866 - StuAsst-Stu Asst w/Bnf</v>
      </c>
      <c r="E2519" s="2">
        <v>43647</v>
      </c>
      <c r="F2519" s="4" t="s">
        <v>21</v>
      </c>
      <c r="G2519" s="4" t="s">
        <v>2884</v>
      </c>
      <c r="H2519" s="4" t="s">
        <v>5338</v>
      </c>
      <c r="I2519" s="4" t="s">
        <v>5341</v>
      </c>
      <c r="J2519" s="4" t="str">
        <f t="shared" si="118"/>
        <v>601303 - Student Assistant</v>
      </c>
      <c r="K2519" s="4" t="s">
        <v>5190</v>
      </c>
      <c r="L2519" s="4" t="s">
        <v>5191</v>
      </c>
      <c r="M2519" s="4" t="s">
        <v>5192</v>
      </c>
      <c r="N2519" t="str">
        <f t="shared" si="119"/>
        <v>601 - Regular Salaries and Wages</v>
      </c>
      <c r="O2519" s="4" t="s">
        <v>5193</v>
      </c>
      <c r="P2519" s="4" t="s">
        <v>5194</v>
      </c>
      <c r="Q2519" s="4" t="s">
        <v>5195</v>
      </c>
      <c r="R2519" s="4" t="s">
        <v>30</v>
      </c>
      <c r="S2519" t="str">
        <f>VLOOKUP(H2519,'Object Code Definitions'!$A$3:$C$1497,3,0)</f>
        <v>Used for the salary costs for the indicated position or category of positions described in the object code name.</v>
      </c>
      <c r="T2519" t="str">
        <f>VLOOKUP(H2519,'Object Code Definitions'!$A$3:$I$1497,9,0)</f>
        <v>Active</v>
      </c>
    </row>
    <row r="2520" spans="1:20">
      <c r="A2520" s="4" t="s">
        <v>5536</v>
      </c>
      <c r="B2520" s="4" t="s">
        <v>5537</v>
      </c>
      <c r="C2520" s="4" t="s">
        <v>5538</v>
      </c>
      <c r="D2520" t="str">
        <f t="shared" si="117"/>
        <v>601867 - StuAsst-NonRes Alien TaxStatus</v>
      </c>
      <c r="E2520" s="2">
        <v>36526</v>
      </c>
      <c r="F2520" s="4" t="s">
        <v>21</v>
      </c>
      <c r="G2520" s="4" t="s">
        <v>2884</v>
      </c>
      <c r="H2520" s="4" t="s">
        <v>5338</v>
      </c>
      <c r="I2520" s="4" t="s">
        <v>5341</v>
      </c>
      <c r="J2520" s="4" t="str">
        <f t="shared" si="118"/>
        <v>601303 - Student Assistant</v>
      </c>
      <c r="K2520" s="4" t="s">
        <v>5190</v>
      </c>
      <c r="L2520" s="4" t="s">
        <v>5191</v>
      </c>
      <c r="M2520" s="4" t="s">
        <v>5192</v>
      </c>
      <c r="N2520" t="str">
        <f t="shared" si="119"/>
        <v>601 - Regular Salaries and Wages</v>
      </c>
      <c r="O2520" s="4" t="s">
        <v>5193</v>
      </c>
      <c r="P2520" s="4" t="s">
        <v>5194</v>
      </c>
      <c r="Q2520" s="4" t="s">
        <v>5195</v>
      </c>
      <c r="R2520" s="4" t="s">
        <v>30</v>
      </c>
      <c r="S2520" t="str">
        <f>VLOOKUP(H2520,'Object Code Definitions'!$A$3:$C$1497,3,0)</f>
        <v>Used for the salary costs for the indicated position or category of positions described in the object code name.</v>
      </c>
      <c r="T2520" t="str">
        <f>VLOOKUP(H2520,'Object Code Definitions'!$A$3:$I$1497,9,0)</f>
        <v>Active</v>
      </c>
    </row>
    <row r="2521" spans="1:20">
      <c r="A2521" s="4" t="s">
        <v>5539</v>
      </c>
      <c r="B2521" s="4" t="s">
        <v>5540</v>
      </c>
      <c r="C2521" s="4" t="s">
        <v>5541</v>
      </c>
      <c r="D2521" t="str">
        <f t="shared" si="117"/>
        <v>601868 - StuAsst-Instructional SA (ISA)</v>
      </c>
      <c r="E2521" s="2">
        <v>36526</v>
      </c>
      <c r="F2521" s="4" t="s">
        <v>21</v>
      </c>
      <c r="G2521" s="4" t="s">
        <v>2884</v>
      </c>
      <c r="H2521" s="4" t="s">
        <v>5338</v>
      </c>
      <c r="I2521" s="4" t="s">
        <v>5341</v>
      </c>
      <c r="J2521" s="4" t="str">
        <f t="shared" si="118"/>
        <v>601303 - Student Assistant</v>
      </c>
      <c r="K2521" s="4" t="s">
        <v>5190</v>
      </c>
      <c r="L2521" s="4" t="s">
        <v>5191</v>
      </c>
      <c r="M2521" s="4" t="s">
        <v>5192</v>
      </c>
      <c r="N2521" t="str">
        <f t="shared" si="119"/>
        <v>601 - Regular Salaries and Wages</v>
      </c>
      <c r="O2521" s="4" t="s">
        <v>5193</v>
      </c>
      <c r="P2521" s="4" t="s">
        <v>5194</v>
      </c>
      <c r="Q2521" s="4" t="s">
        <v>5195</v>
      </c>
      <c r="R2521" s="4" t="s">
        <v>30</v>
      </c>
      <c r="S2521" t="str">
        <f>VLOOKUP(H2521,'Object Code Definitions'!$A$3:$C$1497,3,0)</f>
        <v>Used for the salary costs for the indicated position or category of positions described in the object code name.</v>
      </c>
      <c r="T2521" t="str">
        <f>VLOOKUP(H2521,'Object Code Definitions'!$A$3:$I$1497,9,0)</f>
        <v>Active</v>
      </c>
    </row>
    <row r="2522" spans="1:20">
      <c r="A2522" s="4" t="s">
        <v>5542</v>
      </c>
      <c r="B2522" s="4" t="s">
        <v>5543</v>
      </c>
      <c r="C2522" s="4" t="s">
        <v>5544</v>
      </c>
      <c r="D2522" t="str">
        <f t="shared" si="117"/>
        <v>601869 - StuAsst-Elections Coordntr-ASI</v>
      </c>
      <c r="E2522" s="2">
        <v>36526</v>
      </c>
      <c r="F2522" s="4" t="s">
        <v>21</v>
      </c>
      <c r="G2522" s="4" t="s">
        <v>2884</v>
      </c>
      <c r="H2522" s="4" t="s">
        <v>5338</v>
      </c>
      <c r="I2522" s="4" t="s">
        <v>5341</v>
      </c>
      <c r="J2522" s="4" t="str">
        <f t="shared" si="118"/>
        <v>601303 - Student Assistant</v>
      </c>
      <c r="K2522" s="4" t="s">
        <v>5190</v>
      </c>
      <c r="L2522" s="4" t="s">
        <v>5191</v>
      </c>
      <c r="M2522" s="4" t="s">
        <v>5192</v>
      </c>
      <c r="N2522" t="str">
        <f t="shared" si="119"/>
        <v>601 - Regular Salaries and Wages</v>
      </c>
      <c r="O2522" s="4" t="s">
        <v>5193</v>
      </c>
      <c r="P2522" s="4" t="s">
        <v>5194</v>
      </c>
      <c r="Q2522" s="4" t="s">
        <v>5195</v>
      </c>
      <c r="R2522" s="4" t="s">
        <v>30</v>
      </c>
      <c r="S2522" t="str">
        <f>VLOOKUP(H2522,'Object Code Definitions'!$A$3:$C$1497,3,0)</f>
        <v>Used for the salary costs for the indicated position or category of positions described in the object code name.</v>
      </c>
      <c r="T2522" t="str">
        <f>VLOOKUP(H2522,'Object Code Definitions'!$A$3:$I$1497,9,0)</f>
        <v>Active</v>
      </c>
    </row>
    <row r="2523" spans="1:20">
      <c r="A2523" s="4" t="s">
        <v>5545</v>
      </c>
      <c r="B2523" s="4" t="s">
        <v>5291</v>
      </c>
      <c r="C2523" s="4" t="s">
        <v>5292</v>
      </c>
      <c r="D2523" t="str">
        <f t="shared" si="117"/>
        <v>601870 - AcadSal-Maint Per Service</v>
      </c>
      <c r="E2523" s="2">
        <v>36526</v>
      </c>
      <c r="F2523" s="4" t="s">
        <v>21</v>
      </c>
      <c r="G2523" s="4" t="s">
        <v>2884</v>
      </c>
      <c r="H2523" s="4" t="s">
        <v>5271</v>
      </c>
      <c r="I2523" s="4" t="s">
        <v>5272</v>
      </c>
      <c r="J2523" s="4" t="str">
        <f t="shared" si="118"/>
        <v>601100 - Academic Salaries</v>
      </c>
      <c r="K2523" s="4" t="s">
        <v>5190</v>
      </c>
      <c r="L2523" s="4" t="s">
        <v>5191</v>
      </c>
      <c r="M2523" s="4" t="s">
        <v>5192</v>
      </c>
      <c r="N2523" t="str">
        <f t="shared" si="119"/>
        <v>601 - Regular Salaries and Wages</v>
      </c>
      <c r="O2523" s="4" t="s">
        <v>5193</v>
      </c>
      <c r="P2523" s="4" t="s">
        <v>5194</v>
      </c>
      <c r="Q2523" s="4" t="s">
        <v>5195</v>
      </c>
      <c r="R2523" s="4" t="s">
        <v>30</v>
      </c>
      <c r="S2523" t="str">
        <f>VLOOKUP(H2523,'Object Code Definitions'!$A$3:$C$1497,3,0)</f>
        <v>Used for the salary costs for the indicated position or category of positions described in the object code name.</v>
      </c>
      <c r="T2523" t="str">
        <f>VLOOKUP(H2523,'Object Code Definitions'!$A$3:$I$1497,9,0)</f>
        <v>Active</v>
      </c>
    </row>
    <row r="2524" spans="1:20">
      <c r="A2524" s="4" t="s">
        <v>5546</v>
      </c>
      <c r="B2524" s="4" t="s">
        <v>5293</v>
      </c>
      <c r="C2524" s="4" t="s">
        <v>5294</v>
      </c>
      <c r="D2524" t="str">
        <f t="shared" si="117"/>
        <v>601871 - AcadSal-Visiting Teachers</v>
      </c>
      <c r="E2524" s="2">
        <v>36526</v>
      </c>
      <c r="F2524" s="4" t="s">
        <v>21</v>
      </c>
      <c r="G2524" s="4" t="s">
        <v>2884</v>
      </c>
      <c r="H2524" s="4" t="s">
        <v>5271</v>
      </c>
      <c r="I2524" s="4" t="s">
        <v>5272</v>
      </c>
      <c r="J2524" s="4" t="str">
        <f t="shared" si="118"/>
        <v>601100 - Academic Salaries</v>
      </c>
      <c r="K2524" s="4" t="s">
        <v>5190</v>
      </c>
      <c r="L2524" s="4" t="s">
        <v>5191</v>
      </c>
      <c r="M2524" s="4" t="s">
        <v>5192</v>
      </c>
      <c r="N2524" t="str">
        <f t="shared" si="119"/>
        <v>601 - Regular Salaries and Wages</v>
      </c>
      <c r="O2524" s="4" t="s">
        <v>5193</v>
      </c>
      <c r="P2524" s="4" t="s">
        <v>5194</v>
      </c>
      <c r="Q2524" s="4" t="s">
        <v>5195</v>
      </c>
      <c r="R2524" s="4" t="s">
        <v>30</v>
      </c>
      <c r="S2524" t="str">
        <f>VLOOKUP(H2524,'Object Code Definitions'!$A$3:$C$1497,3,0)</f>
        <v>Used for the salary costs for the indicated position or category of positions described in the object code name.</v>
      </c>
      <c r="T2524" t="str">
        <f>VLOOKUP(H2524,'Object Code Definitions'!$A$3:$I$1497,9,0)</f>
        <v>Active</v>
      </c>
    </row>
    <row r="2525" spans="1:20">
      <c r="A2525" s="4" t="s">
        <v>5547</v>
      </c>
      <c r="B2525" s="4" t="s">
        <v>5295</v>
      </c>
      <c r="C2525" s="4" t="s">
        <v>5296</v>
      </c>
      <c r="D2525" t="str">
        <f t="shared" si="117"/>
        <v>601872 - AcadSal-Teacher Education</v>
      </c>
      <c r="E2525" s="2">
        <v>36526</v>
      </c>
      <c r="F2525" s="4" t="s">
        <v>21</v>
      </c>
      <c r="G2525" s="4" t="s">
        <v>2884</v>
      </c>
      <c r="H2525" s="4" t="s">
        <v>5271</v>
      </c>
      <c r="I2525" s="4" t="s">
        <v>5272</v>
      </c>
      <c r="J2525" s="4" t="str">
        <f t="shared" si="118"/>
        <v>601100 - Academic Salaries</v>
      </c>
      <c r="K2525" s="4" t="s">
        <v>5190</v>
      </c>
      <c r="L2525" s="4" t="s">
        <v>5191</v>
      </c>
      <c r="M2525" s="4" t="s">
        <v>5192</v>
      </c>
      <c r="N2525" t="str">
        <f t="shared" si="119"/>
        <v>601 - Regular Salaries and Wages</v>
      </c>
      <c r="O2525" s="4" t="s">
        <v>5193</v>
      </c>
      <c r="P2525" s="4" t="s">
        <v>5194</v>
      </c>
      <c r="Q2525" s="4" t="s">
        <v>5195</v>
      </c>
      <c r="R2525" s="4" t="s">
        <v>30</v>
      </c>
      <c r="S2525" t="str">
        <f>VLOOKUP(H2525,'Object Code Definitions'!$A$3:$C$1497,3,0)</f>
        <v>Used for the salary costs for the indicated position or category of positions described in the object code name.</v>
      </c>
      <c r="T2525" t="str">
        <f>VLOOKUP(H2525,'Object Code Definitions'!$A$3:$I$1497,9,0)</f>
        <v>Active</v>
      </c>
    </row>
    <row r="2526" spans="1:20">
      <c r="A2526" s="4" t="s">
        <v>5548</v>
      </c>
      <c r="B2526" s="4" t="s">
        <v>5297</v>
      </c>
      <c r="C2526" s="4" t="s">
        <v>5298</v>
      </c>
      <c r="D2526" t="str">
        <f t="shared" si="117"/>
        <v>601873 - AcadSal-Fac Promotions-New</v>
      </c>
      <c r="E2526" s="2">
        <v>36526</v>
      </c>
      <c r="F2526" s="4" t="s">
        <v>21</v>
      </c>
      <c r="G2526" s="4" t="s">
        <v>2884</v>
      </c>
      <c r="H2526" s="4" t="s">
        <v>5271</v>
      </c>
      <c r="I2526" s="4" t="s">
        <v>5272</v>
      </c>
      <c r="J2526" s="4" t="str">
        <f t="shared" si="118"/>
        <v>601100 - Academic Salaries</v>
      </c>
      <c r="K2526" s="4" t="s">
        <v>5190</v>
      </c>
      <c r="L2526" s="4" t="s">
        <v>5191</v>
      </c>
      <c r="M2526" s="4" t="s">
        <v>5192</v>
      </c>
      <c r="N2526" t="str">
        <f t="shared" si="119"/>
        <v>601 - Regular Salaries and Wages</v>
      </c>
      <c r="O2526" s="4" t="s">
        <v>5193</v>
      </c>
      <c r="P2526" s="4" t="s">
        <v>5194</v>
      </c>
      <c r="Q2526" s="4" t="s">
        <v>5195</v>
      </c>
      <c r="R2526" s="4" t="s">
        <v>30</v>
      </c>
      <c r="S2526" t="str">
        <f>VLOOKUP(H2526,'Object Code Definitions'!$A$3:$C$1497,3,0)</f>
        <v>Used for the salary costs for the indicated position or category of positions described in the object code name.</v>
      </c>
      <c r="T2526" t="str">
        <f>VLOOKUP(H2526,'Object Code Definitions'!$A$3:$I$1497,9,0)</f>
        <v>Active</v>
      </c>
    </row>
    <row r="2527" spans="1:20">
      <c r="A2527" s="4" t="s">
        <v>5549</v>
      </c>
      <c r="B2527" s="4" t="s">
        <v>5299</v>
      </c>
      <c r="C2527" s="4" t="s">
        <v>5300</v>
      </c>
      <c r="D2527" t="str">
        <f t="shared" si="117"/>
        <v>601874 - AcadSal-Fac Promotions-Cont</v>
      </c>
      <c r="E2527" s="2">
        <v>36526</v>
      </c>
      <c r="F2527" s="4" t="s">
        <v>21</v>
      </c>
      <c r="G2527" s="4" t="s">
        <v>2884</v>
      </c>
      <c r="H2527" s="4" t="s">
        <v>5271</v>
      </c>
      <c r="I2527" s="4" t="s">
        <v>5272</v>
      </c>
      <c r="J2527" s="4" t="str">
        <f t="shared" si="118"/>
        <v>601100 - Academic Salaries</v>
      </c>
      <c r="K2527" s="4" t="s">
        <v>5190</v>
      </c>
      <c r="L2527" s="4" t="s">
        <v>5191</v>
      </c>
      <c r="M2527" s="4" t="s">
        <v>5192</v>
      </c>
      <c r="N2527" t="str">
        <f t="shared" si="119"/>
        <v>601 - Regular Salaries and Wages</v>
      </c>
      <c r="O2527" s="4" t="s">
        <v>5193</v>
      </c>
      <c r="P2527" s="4" t="s">
        <v>5194</v>
      </c>
      <c r="Q2527" s="4" t="s">
        <v>5195</v>
      </c>
      <c r="R2527" s="4" t="s">
        <v>30</v>
      </c>
      <c r="S2527" t="str">
        <f>VLOOKUP(H2527,'Object Code Definitions'!$A$3:$C$1497,3,0)</f>
        <v>Used for the salary costs for the indicated position or category of positions described in the object code name.</v>
      </c>
      <c r="T2527" t="str">
        <f>VLOOKUP(H2527,'Object Code Definitions'!$A$3:$I$1497,9,0)</f>
        <v>Active</v>
      </c>
    </row>
    <row r="2528" spans="1:20">
      <c r="A2528" s="4" t="s">
        <v>5550</v>
      </c>
      <c r="B2528" s="4" t="s">
        <v>5307</v>
      </c>
      <c r="C2528" s="4" t="s">
        <v>5308</v>
      </c>
      <c r="D2528" t="str">
        <f t="shared" si="117"/>
        <v>601875 - AcadSal-Excptnl Merit Srvc Awd</v>
      </c>
      <c r="E2528" s="2">
        <v>36526</v>
      </c>
      <c r="F2528" s="4" t="s">
        <v>21</v>
      </c>
      <c r="G2528" s="4" t="s">
        <v>2884</v>
      </c>
      <c r="H2528" s="4" t="s">
        <v>5271</v>
      </c>
      <c r="I2528" s="4" t="s">
        <v>5272</v>
      </c>
      <c r="J2528" s="4" t="str">
        <f t="shared" si="118"/>
        <v>601100 - Academic Salaries</v>
      </c>
      <c r="K2528" s="4" t="s">
        <v>5190</v>
      </c>
      <c r="L2528" s="4" t="s">
        <v>5191</v>
      </c>
      <c r="M2528" s="4" t="s">
        <v>5192</v>
      </c>
      <c r="N2528" t="str">
        <f t="shared" si="119"/>
        <v>601 - Regular Salaries and Wages</v>
      </c>
      <c r="O2528" s="4" t="s">
        <v>5193</v>
      </c>
      <c r="P2528" s="4" t="s">
        <v>5194</v>
      </c>
      <c r="Q2528" s="4" t="s">
        <v>5195</v>
      </c>
      <c r="R2528" s="4" t="s">
        <v>30</v>
      </c>
      <c r="S2528" t="str">
        <f>VLOOKUP(H2528,'Object Code Definitions'!$A$3:$C$1497,3,0)</f>
        <v>Used for the salary costs for the indicated position or category of positions described in the object code name.</v>
      </c>
      <c r="T2528" t="str">
        <f>VLOOKUP(H2528,'Object Code Definitions'!$A$3:$I$1497,9,0)</f>
        <v>Active</v>
      </c>
    </row>
    <row r="2529" spans="1:20">
      <c r="A2529" s="4" t="s">
        <v>5551</v>
      </c>
      <c r="B2529" s="4" t="s">
        <v>5312</v>
      </c>
      <c r="C2529" s="4" t="s">
        <v>5313</v>
      </c>
      <c r="D2529" t="str">
        <f t="shared" si="117"/>
        <v>601876 - AcadSal-Merit/Sust SuperiorAwd</v>
      </c>
      <c r="E2529" s="2">
        <v>36526</v>
      </c>
      <c r="F2529" s="4" t="s">
        <v>21</v>
      </c>
      <c r="G2529" s="4" t="s">
        <v>2884</v>
      </c>
      <c r="H2529" s="4" t="s">
        <v>5271</v>
      </c>
      <c r="I2529" s="4" t="s">
        <v>5272</v>
      </c>
      <c r="J2529" s="4" t="str">
        <f t="shared" si="118"/>
        <v>601100 - Academic Salaries</v>
      </c>
      <c r="K2529" s="4" t="s">
        <v>5190</v>
      </c>
      <c r="L2529" s="4" t="s">
        <v>5191</v>
      </c>
      <c r="M2529" s="4" t="s">
        <v>5192</v>
      </c>
      <c r="N2529" t="str">
        <f t="shared" si="119"/>
        <v>601 - Regular Salaries and Wages</v>
      </c>
      <c r="O2529" s="4" t="s">
        <v>5193</v>
      </c>
      <c r="P2529" s="4" t="s">
        <v>5194</v>
      </c>
      <c r="Q2529" s="4" t="s">
        <v>5195</v>
      </c>
      <c r="R2529" s="4" t="s">
        <v>30</v>
      </c>
      <c r="S2529" t="str">
        <f>VLOOKUP(H2529,'Object Code Definitions'!$A$3:$C$1497,3,0)</f>
        <v>Used for the salary costs for the indicated position or category of positions described in the object code name.</v>
      </c>
      <c r="T2529" t="str">
        <f>VLOOKUP(H2529,'Object Code Definitions'!$A$3:$I$1497,9,0)</f>
        <v>Active</v>
      </c>
    </row>
    <row r="2530" spans="1:20">
      <c r="A2530" s="4" t="s">
        <v>5552</v>
      </c>
      <c r="B2530" s="4" t="s">
        <v>5553</v>
      </c>
      <c r="C2530" s="4" t="s">
        <v>5554</v>
      </c>
      <c r="D2530" t="str">
        <f t="shared" si="117"/>
        <v>601877 - SupStaffSal-Asbest Wtr Trtmnt</v>
      </c>
      <c r="E2530" s="2">
        <v>36526</v>
      </c>
      <c r="F2530" s="4" t="s">
        <v>21</v>
      </c>
      <c r="G2530" s="4" t="s">
        <v>2884</v>
      </c>
      <c r="H2530" s="4" t="s">
        <v>5214</v>
      </c>
      <c r="I2530" s="4" t="s">
        <v>5215</v>
      </c>
      <c r="J2530" s="4" t="str">
        <f t="shared" si="118"/>
        <v>601300 - Support Staff Salaries</v>
      </c>
      <c r="K2530" s="4" t="s">
        <v>5190</v>
      </c>
      <c r="L2530" s="4" t="s">
        <v>5191</v>
      </c>
      <c r="M2530" s="4" t="s">
        <v>5192</v>
      </c>
      <c r="N2530" t="str">
        <f t="shared" si="119"/>
        <v>601 - Regular Salaries and Wages</v>
      </c>
      <c r="O2530" s="4" t="s">
        <v>5193</v>
      </c>
      <c r="P2530" s="4" t="s">
        <v>5194</v>
      </c>
      <c r="Q2530" s="4" t="s">
        <v>5195</v>
      </c>
      <c r="R2530" s="4" t="s">
        <v>30</v>
      </c>
      <c r="S2530" t="str">
        <f>VLOOKUP(H2530,'Object Code Definitions'!$A$3:$C$1497,3,0)</f>
        <v>Used for the salary costs for the indicated position or category of positions described in the object code name.</v>
      </c>
      <c r="T2530" t="str">
        <f>VLOOKUP(H2530,'Object Code Definitions'!$A$3:$I$1497,9,0)</f>
        <v>Active</v>
      </c>
    </row>
    <row r="2531" spans="1:20">
      <c r="A2531" s="4" t="s">
        <v>5555</v>
      </c>
      <c r="B2531" s="4" t="s">
        <v>5556</v>
      </c>
      <c r="C2531" s="4" t="s">
        <v>5557</v>
      </c>
      <c r="D2531" t="str">
        <f t="shared" si="117"/>
        <v>601878 - SupStaffSal-NonFac ReclassNew</v>
      </c>
      <c r="E2531" s="2">
        <v>36526</v>
      </c>
      <c r="F2531" s="4" t="s">
        <v>21</v>
      </c>
      <c r="G2531" s="4" t="s">
        <v>2884</v>
      </c>
      <c r="H2531" s="4" t="s">
        <v>5214</v>
      </c>
      <c r="I2531" s="4" t="s">
        <v>5215</v>
      </c>
      <c r="J2531" s="4" t="str">
        <f t="shared" si="118"/>
        <v>601300 - Support Staff Salaries</v>
      </c>
      <c r="K2531" s="4" t="s">
        <v>5190</v>
      </c>
      <c r="L2531" s="4" t="s">
        <v>5191</v>
      </c>
      <c r="M2531" s="4" t="s">
        <v>5192</v>
      </c>
      <c r="N2531" t="str">
        <f t="shared" si="119"/>
        <v>601 - Regular Salaries and Wages</v>
      </c>
      <c r="O2531" s="4" t="s">
        <v>5193</v>
      </c>
      <c r="P2531" s="4" t="s">
        <v>5194</v>
      </c>
      <c r="Q2531" s="4" t="s">
        <v>5195</v>
      </c>
      <c r="R2531" s="4" t="s">
        <v>30</v>
      </c>
      <c r="S2531" t="str">
        <f>VLOOKUP(H2531,'Object Code Definitions'!$A$3:$C$1497,3,0)</f>
        <v>Used for the salary costs for the indicated position or category of positions described in the object code name.</v>
      </c>
      <c r="T2531" t="str">
        <f>VLOOKUP(H2531,'Object Code Definitions'!$A$3:$I$1497,9,0)</f>
        <v>Active</v>
      </c>
    </row>
    <row r="2532" spans="1:20">
      <c r="A2532" s="4" t="s">
        <v>5558</v>
      </c>
      <c r="B2532" s="4" t="s">
        <v>5559</v>
      </c>
      <c r="C2532" s="4" t="s">
        <v>5560</v>
      </c>
      <c r="D2532" t="str">
        <f t="shared" si="117"/>
        <v>601879 - SupStaffSal-NonFac ReclassCont</v>
      </c>
      <c r="E2532" s="2">
        <v>36526</v>
      </c>
      <c r="F2532" s="4" t="s">
        <v>21</v>
      </c>
      <c r="G2532" s="4" t="s">
        <v>2884</v>
      </c>
      <c r="H2532" s="4" t="s">
        <v>5214</v>
      </c>
      <c r="I2532" s="4" t="s">
        <v>5215</v>
      </c>
      <c r="J2532" s="4" t="str">
        <f t="shared" si="118"/>
        <v>601300 - Support Staff Salaries</v>
      </c>
      <c r="K2532" s="4" t="s">
        <v>5190</v>
      </c>
      <c r="L2532" s="4" t="s">
        <v>5191</v>
      </c>
      <c r="M2532" s="4" t="s">
        <v>5192</v>
      </c>
      <c r="N2532" t="str">
        <f t="shared" si="119"/>
        <v>601 - Regular Salaries and Wages</v>
      </c>
      <c r="O2532" s="4" t="s">
        <v>5193</v>
      </c>
      <c r="P2532" s="4" t="s">
        <v>5194</v>
      </c>
      <c r="Q2532" s="4" t="s">
        <v>5195</v>
      </c>
      <c r="R2532" s="4" t="s">
        <v>30</v>
      </c>
      <c r="S2532" t="str">
        <f>VLOOKUP(H2532,'Object Code Definitions'!$A$3:$C$1497,3,0)</f>
        <v>Used for the salary costs for the indicated position or category of positions described in the object code name.</v>
      </c>
      <c r="T2532" t="str">
        <f>VLOOKUP(H2532,'Object Code Definitions'!$A$3:$I$1497,9,0)</f>
        <v>Active</v>
      </c>
    </row>
    <row r="2533" spans="1:20">
      <c r="A2533" s="4" t="s">
        <v>5561</v>
      </c>
      <c r="B2533" s="4" t="s">
        <v>5562</v>
      </c>
      <c r="C2533" s="4" t="s">
        <v>5563</v>
      </c>
      <c r="D2533" t="str">
        <f t="shared" si="117"/>
        <v>601880 - SupStaffSal-PERS-Exempt Bonus</v>
      </c>
      <c r="E2533" s="2">
        <v>36526</v>
      </c>
      <c r="F2533" s="4" t="s">
        <v>21</v>
      </c>
      <c r="G2533" s="4" t="s">
        <v>2884</v>
      </c>
      <c r="H2533" s="4" t="s">
        <v>5214</v>
      </c>
      <c r="I2533" s="4" t="s">
        <v>5215</v>
      </c>
      <c r="J2533" s="4" t="str">
        <f t="shared" si="118"/>
        <v>601300 - Support Staff Salaries</v>
      </c>
      <c r="K2533" s="4" t="s">
        <v>5190</v>
      </c>
      <c r="L2533" s="4" t="s">
        <v>5191</v>
      </c>
      <c r="M2533" s="4" t="s">
        <v>5192</v>
      </c>
      <c r="N2533" t="str">
        <f t="shared" si="119"/>
        <v>601 - Regular Salaries and Wages</v>
      </c>
      <c r="O2533" s="4" t="s">
        <v>5193</v>
      </c>
      <c r="P2533" s="4" t="s">
        <v>5194</v>
      </c>
      <c r="Q2533" s="4" t="s">
        <v>5195</v>
      </c>
      <c r="R2533" s="4" t="s">
        <v>30</v>
      </c>
      <c r="S2533" t="str">
        <f>VLOOKUP(H2533,'Object Code Definitions'!$A$3:$C$1497,3,0)</f>
        <v>Used for the salary costs for the indicated position or category of positions described in the object code name.</v>
      </c>
      <c r="T2533" t="str">
        <f>VLOOKUP(H2533,'Object Code Definitions'!$A$3:$I$1497,9,0)</f>
        <v>Active</v>
      </c>
    </row>
    <row r="2534" spans="1:20">
      <c r="A2534" s="4" t="s">
        <v>5564</v>
      </c>
      <c r="B2534" s="4" t="s">
        <v>5565</v>
      </c>
      <c r="C2534" s="4" t="s">
        <v>5566</v>
      </c>
      <c r="D2534" t="str">
        <f t="shared" si="117"/>
        <v>601881 - SupStaffSal-Adm Leave Term Pay</v>
      </c>
      <c r="E2534" s="2">
        <v>36526</v>
      </c>
      <c r="F2534" s="4" t="s">
        <v>21</v>
      </c>
      <c r="G2534" s="4" t="s">
        <v>2884</v>
      </c>
      <c r="H2534" s="4" t="s">
        <v>5214</v>
      </c>
      <c r="I2534" s="4" t="s">
        <v>5215</v>
      </c>
      <c r="J2534" s="4" t="str">
        <f t="shared" si="118"/>
        <v>601300 - Support Staff Salaries</v>
      </c>
      <c r="K2534" s="4" t="s">
        <v>5190</v>
      </c>
      <c r="L2534" s="4" t="s">
        <v>5191</v>
      </c>
      <c r="M2534" s="4" t="s">
        <v>5192</v>
      </c>
      <c r="N2534" t="str">
        <f t="shared" si="119"/>
        <v>601 - Regular Salaries and Wages</v>
      </c>
      <c r="O2534" s="4" t="s">
        <v>5193</v>
      </c>
      <c r="P2534" s="4" t="s">
        <v>5194</v>
      </c>
      <c r="Q2534" s="4" t="s">
        <v>5195</v>
      </c>
      <c r="R2534" s="4" t="s">
        <v>30</v>
      </c>
      <c r="S2534" t="str">
        <f>VLOOKUP(H2534,'Object Code Definitions'!$A$3:$C$1497,3,0)</f>
        <v>Used for the salary costs for the indicated position or category of positions described in the object code name.</v>
      </c>
      <c r="T2534" t="str">
        <f>VLOOKUP(H2534,'Object Code Definitions'!$A$3:$I$1497,9,0)</f>
        <v>Active</v>
      </c>
    </row>
    <row r="2535" spans="1:20">
      <c r="A2535" s="4" t="s">
        <v>5567</v>
      </c>
      <c r="B2535" s="4" t="s">
        <v>5568</v>
      </c>
      <c r="C2535" s="4" t="s">
        <v>5569</v>
      </c>
      <c r="D2535" t="str">
        <f t="shared" si="117"/>
        <v>601882 - SupStaffSal-Union Time Reimbur</v>
      </c>
      <c r="E2535" s="2">
        <v>36526</v>
      </c>
      <c r="F2535" s="4" t="s">
        <v>21</v>
      </c>
      <c r="G2535" s="4" t="s">
        <v>2884</v>
      </c>
      <c r="H2535" s="4" t="s">
        <v>5214</v>
      </c>
      <c r="I2535" s="4" t="s">
        <v>5215</v>
      </c>
      <c r="J2535" s="4" t="str">
        <f t="shared" si="118"/>
        <v>601300 - Support Staff Salaries</v>
      </c>
      <c r="K2535" s="4" t="s">
        <v>5190</v>
      </c>
      <c r="L2535" s="4" t="s">
        <v>5191</v>
      </c>
      <c r="M2535" s="4" t="s">
        <v>5192</v>
      </c>
      <c r="N2535" t="str">
        <f t="shared" si="119"/>
        <v>601 - Regular Salaries and Wages</v>
      </c>
      <c r="O2535" s="4" t="s">
        <v>5193</v>
      </c>
      <c r="P2535" s="4" t="s">
        <v>5194</v>
      </c>
      <c r="Q2535" s="4" t="s">
        <v>5195</v>
      </c>
      <c r="R2535" s="4" t="s">
        <v>30</v>
      </c>
      <c r="S2535" t="str">
        <f>VLOOKUP(H2535,'Object Code Definitions'!$A$3:$C$1497,3,0)</f>
        <v>Used for the salary costs for the indicated position or category of positions described in the object code name.</v>
      </c>
      <c r="T2535" t="str">
        <f>VLOOKUP(H2535,'Object Code Definitions'!$A$3:$I$1497,9,0)</f>
        <v>Active</v>
      </c>
    </row>
    <row r="2536" spans="1:20">
      <c r="A2536" s="4" t="s">
        <v>5570</v>
      </c>
      <c r="B2536" s="4" t="s">
        <v>5571</v>
      </c>
      <c r="C2536" s="4" t="s">
        <v>5572</v>
      </c>
      <c r="D2536" t="str">
        <f t="shared" si="117"/>
        <v>601883 - SpStfSal-Rural HlthCareStpndGE</v>
      </c>
      <c r="E2536" s="2">
        <v>36526</v>
      </c>
      <c r="F2536" s="4" t="s">
        <v>21</v>
      </c>
      <c r="G2536" s="4" t="s">
        <v>2884</v>
      </c>
      <c r="H2536" s="4" t="s">
        <v>5214</v>
      </c>
      <c r="I2536" s="4" t="s">
        <v>5215</v>
      </c>
      <c r="J2536" s="4" t="str">
        <f t="shared" si="118"/>
        <v>601300 - Support Staff Salaries</v>
      </c>
      <c r="K2536" s="4" t="s">
        <v>5190</v>
      </c>
      <c r="L2536" s="4" t="s">
        <v>5191</v>
      </c>
      <c r="M2536" s="4" t="s">
        <v>5192</v>
      </c>
      <c r="N2536" t="str">
        <f t="shared" si="119"/>
        <v>601 - Regular Salaries and Wages</v>
      </c>
      <c r="O2536" s="4" t="s">
        <v>5193</v>
      </c>
      <c r="P2536" s="4" t="s">
        <v>5194</v>
      </c>
      <c r="Q2536" s="4" t="s">
        <v>5195</v>
      </c>
      <c r="R2536" s="4" t="s">
        <v>30</v>
      </c>
      <c r="S2536" t="str">
        <f>VLOOKUP(H2536,'Object Code Definitions'!$A$3:$C$1497,3,0)</f>
        <v>Used for the salary costs for the indicated position or category of positions described in the object code name.</v>
      </c>
      <c r="T2536" t="str">
        <f>VLOOKUP(H2536,'Object Code Definitions'!$A$3:$I$1497,9,0)</f>
        <v>Active</v>
      </c>
    </row>
    <row r="2537" spans="1:20">
      <c r="A2537" s="4" t="s">
        <v>5573</v>
      </c>
      <c r="B2537" s="4" t="s">
        <v>5574</v>
      </c>
      <c r="C2537" s="4" t="s">
        <v>5575</v>
      </c>
      <c r="D2537" t="str">
        <f t="shared" si="117"/>
        <v>601884 - SupStaffSal-Ovrtime Meal Money</v>
      </c>
      <c r="E2537" s="2">
        <v>36526</v>
      </c>
      <c r="F2537" s="4" t="s">
        <v>21</v>
      </c>
      <c r="G2537" s="4" t="s">
        <v>2884</v>
      </c>
      <c r="H2537" s="4" t="s">
        <v>5330</v>
      </c>
      <c r="I2537" s="4" t="s">
        <v>5333</v>
      </c>
      <c r="J2537" s="4" t="str">
        <f t="shared" si="118"/>
        <v>601301 - Overtime</v>
      </c>
      <c r="K2537" s="4" t="s">
        <v>5190</v>
      </c>
      <c r="L2537" s="4" t="s">
        <v>5191</v>
      </c>
      <c r="M2537" s="4" t="s">
        <v>5192</v>
      </c>
      <c r="N2537" t="str">
        <f t="shared" si="119"/>
        <v>601 - Regular Salaries and Wages</v>
      </c>
      <c r="O2537" s="4" t="s">
        <v>5193</v>
      </c>
      <c r="P2537" s="4" t="s">
        <v>5194</v>
      </c>
      <c r="Q2537" s="4" t="s">
        <v>5195</v>
      </c>
      <c r="R2537" s="4" t="s">
        <v>30</v>
      </c>
      <c r="S2537" t="str">
        <f>VLOOKUP(H2537,'Object Code Definitions'!$A$3:$C$1497,3,0)</f>
        <v>Used for overtime costs incurred in connection with any position category.</v>
      </c>
      <c r="T2537" t="str">
        <f>VLOOKUP(H2537,'Object Code Definitions'!$A$3:$I$1497,9,0)</f>
        <v>Active</v>
      </c>
    </row>
    <row r="2538" spans="1:20">
      <c r="A2538" s="4" t="s">
        <v>5576</v>
      </c>
      <c r="B2538" s="4" t="s">
        <v>5210</v>
      </c>
      <c r="C2538" s="4" t="s">
        <v>5211</v>
      </c>
      <c r="D2538" t="str">
        <f t="shared" si="117"/>
        <v>601885 - RegSal-Serial Pos-All Qtrs</v>
      </c>
      <c r="E2538" s="2">
        <v>41821</v>
      </c>
      <c r="F2538" s="4" t="s">
        <v>20</v>
      </c>
      <c r="G2538" s="4" t="s">
        <v>2884</v>
      </c>
      <c r="H2538" s="4" t="s">
        <v>5188</v>
      </c>
      <c r="I2538" s="4" t="s">
        <v>5189</v>
      </c>
      <c r="J2538" s="4" t="str">
        <f t="shared" si="118"/>
        <v>601000 - Salaries and Wages - Control Account</v>
      </c>
      <c r="K2538" s="4" t="s">
        <v>5190</v>
      </c>
      <c r="L2538" s="4" t="s">
        <v>5191</v>
      </c>
      <c r="M2538" s="4" t="s">
        <v>5192</v>
      </c>
      <c r="N2538" t="str">
        <f t="shared" si="119"/>
        <v>601 - Regular Salaries and Wages</v>
      </c>
      <c r="O2538" s="4" t="s">
        <v>5193</v>
      </c>
      <c r="P2538" s="4" t="s">
        <v>5194</v>
      </c>
      <c r="Q2538" s="4" t="s">
        <v>5195</v>
      </c>
      <c r="R2538" s="4" t="s">
        <v>30</v>
      </c>
      <c r="S2538" t="str">
        <f>VLOOKUP(H2538,'Object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538" t="str">
        <f>VLOOKUP(H2538,'Object Code Definitions'!$A$3:$I$1497,9,0)</f>
        <v>Active</v>
      </c>
    </row>
    <row r="2539" spans="1:20">
      <c r="A2539" s="4" t="s">
        <v>5577</v>
      </c>
      <c r="B2539" s="4" t="s">
        <v>5196</v>
      </c>
      <c r="C2539" s="4" t="s">
        <v>5578</v>
      </c>
      <c r="D2539" t="str">
        <f t="shared" si="117"/>
        <v>601886 - StaffSal - Furlough Savings</v>
      </c>
      <c r="E2539" s="2">
        <v>36526</v>
      </c>
      <c r="F2539" s="4" t="s">
        <v>21</v>
      </c>
      <c r="G2539" s="4" t="s">
        <v>2884</v>
      </c>
      <c r="H2539" s="4" t="s">
        <v>5214</v>
      </c>
      <c r="I2539" s="4" t="s">
        <v>5215</v>
      </c>
      <c r="J2539" s="4" t="str">
        <f t="shared" si="118"/>
        <v>601300 - Support Staff Salaries</v>
      </c>
      <c r="K2539" s="4" t="s">
        <v>5190</v>
      </c>
      <c r="L2539" s="4" t="s">
        <v>5191</v>
      </c>
      <c r="M2539" s="4" t="s">
        <v>5192</v>
      </c>
      <c r="N2539" t="str">
        <f t="shared" si="119"/>
        <v>601 - Regular Salaries and Wages</v>
      </c>
      <c r="O2539" s="4" t="s">
        <v>5193</v>
      </c>
      <c r="P2539" s="4" t="s">
        <v>5194</v>
      </c>
      <c r="Q2539" s="4" t="s">
        <v>5195</v>
      </c>
      <c r="R2539" s="4" t="s">
        <v>30</v>
      </c>
      <c r="S2539" t="str">
        <f>VLOOKUP(H2539,'Object Code Definitions'!$A$3:$C$1497,3,0)</f>
        <v>Used for the salary costs for the indicated position or category of positions described in the object code name.</v>
      </c>
      <c r="T2539" t="str">
        <f>VLOOKUP(H2539,'Object Code Definitions'!$A$3:$I$1497,9,0)</f>
        <v>Active</v>
      </c>
    </row>
    <row r="2540" spans="1:20">
      <c r="A2540" s="4" t="s">
        <v>5579</v>
      </c>
      <c r="B2540" s="4" t="s">
        <v>5218</v>
      </c>
      <c r="C2540" s="4" t="s">
        <v>5580</v>
      </c>
      <c r="D2540" t="str">
        <f t="shared" si="117"/>
        <v>601887 - Staff Sal-Unalloc Sal &amp; Wages</v>
      </c>
      <c r="E2540" s="2">
        <v>36526</v>
      </c>
      <c r="F2540" s="4" t="s">
        <v>21</v>
      </c>
      <c r="G2540" s="4" t="s">
        <v>2884</v>
      </c>
      <c r="H2540" s="4" t="s">
        <v>5214</v>
      </c>
      <c r="I2540" s="4" t="s">
        <v>5215</v>
      </c>
      <c r="J2540" s="4" t="str">
        <f t="shared" si="118"/>
        <v>601300 - Support Staff Salaries</v>
      </c>
      <c r="K2540" s="4" t="s">
        <v>5190</v>
      </c>
      <c r="L2540" s="4" t="s">
        <v>5191</v>
      </c>
      <c r="M2540" s="4" t="s">
        <v>5192</v>
      </c>
      <c r="N2540" t="str">
        <f t="shared" si="119"/>
        <v>601 - Regular Salaries and Wages</v>
      </c>
      <c r="O2540" s="4" t="s">
        <v>5193</v>
      </c>
      <c r="P2540" s="4" t="s">
        <v>5194</v>
      </c>
      <c r="Q2540" s="4" t="s">
        <v>5195</v>
      </c>
      <c r="R2540" s="4" t="s">
        <v>30</v>
      </c>
      <c r="S2540" t="str">
        <f>VLOOKUP(H2540,'Object Code Definitions'!$A$3:$C$1497,3,0)</f>
        <v>Used for the salary costs for the indicated position or category of positions described in the object code name.</v>
      </c>
      <c r="T2540" t="str">
        <f>VLOOKUP(H2540,'Object Code Definitions'!$A$3:$I$1497,9,0)</f>
        <v>Active</v>
      </c>
    </row>
    <row r="2541" spans="1:20">
      <c r="A2541" s="4" t="s">
        <v>5581</v>
      </c>
      <c r="B2541" s="4" t="s">
        <v>5582</v>
      </c>
      <c r="C2541" s="4" t="s">
        <v>5583</v>
      </c>
      <c r="D2541" t="str">
        <f t="shared" si="117"/>
        <v>601888 - AcadSal-Fac Grant Overload</v>
      </c>
      <c r="E2541" s="2">
        <v>40360</v>
      </c>
      <c r="F2541" s="4" t="s">
        <v>21</v>
      </c>
      <c r="G2541" s="4" t="s">
        <v>2884</v>
      </c>
      <c r="H2541" s="4" t="s">
        <v>5271</v>
      </c>
      <c r="I2541" s="4" t="s">
        <v>5272</v>
      </c>
      <c r="J2541" s="4" t="str">
        <f t="shared" si="118"/>
        <v>601100 - Academic Salaries</v>
      </c>
      <c r="K2541" s="4" t="s">
        <v>5190</v>
      </c>
      <c r="L2541" s="4" t="s">
        <v>5191</v>
      </c>
      <c r="M2541" s="4" t="s">
        <v>5192</v>
      </c>
      <c r="N2541" t="str">
        <f t="shared" si="119"/>
        <v>601 - Regular Salaries and Wages</v>
      </c>
      <c r="O2541" s="4" t="s">
        <v>5193</v>
      </c>
      <c r="P2541" s="4" t="s">
        <v>5194</v>
      </c>
      <c r="Q2541" s="4" t="s">
        <v>5195</v>
      </c>
      <c r="R2541" s="4" t="s">
        <v>30</v>
      </c>
      <c r="S2541" t="str">
        <f>VLOOKUP(H2541,'Object Code Definitions'!$A$3:$C$1497,3,0)</f>
        <v>Used for the salary costs for the indicated position or category of positions described in the object code name.</v>
      </c>
      <c r="T2541" t="str">
        <f>VLOOKUP(H2541,'Object Code Definitions'!$A$3:$I$1497,9,0)</f>
        <v>Active</v>
      </c>
    </row>
    <row r="2542" spans="1:20">
      <c r="A2542" s="4" t="s">
        <v>5584</v>
      </c>
      <c r="B2542" s="4" t="s">
        <v>5582</v>
      </c>
      <c r="C2542" s="4" t="s">
        <v>5585</v>
      </c>
      <c r="D2542" t="str">
        <f t="shared" si="117"/>
        <v>601889 - AcadSal-Fac Grant Overload -AY</v>
      </c>
      <c r="E2542" s="2">
        <v>40360</v>
      </c>
      <c r="F2542" s="4" t="s">
        <v>21</v>
      </c>
      <c r="G2542" s="4" t="s">
        <v>2884</v>
      </c>
      <c r="H2542" s="4" t="s">
        <v>5271</v>
      </c>
      <c r="I2542" s="4" t="s">
        <v>5272</v>
      </c>
      <c r="J2542" s="4" t="str">
        <f t="shared" si="118"/>
        <v>601100 - Academic Salaries</v>
      </c>
      <c r="K2542" s="4" t="s">
        <v>5190</v>
      </c>
      <c r="L2542" s="4" t="s">
        <v>5191</v>
      </c>
      <c r="M2542" s="4" t="s">
        <v>5192</v>
      </c>
      <c r="N2542" t="str">
        <f t="shared" si="119"/>
        <v>601 - Regular Salaries and Wages</v>
      </c>
      <c r="O2542" s="4" t="s">
        <v>5193</v>
      </c>
      <c r="P2542" s="4" t="s">
        <v>5194</v>
      </c>
      <c r="Q2542" s="4" t="s">
        <v>5195</v>
      </c>
      <c r="R2542" s="4" t="s">
        <v>30</v>
      </c>
      <c r="S2542" t="str">
        <f>VLOOKUP(H2542,'Object Code Definitions'!$A$3:$C$1497,3,0)</f>
        <v>Used for the salary costs for the indicated position or category of positions described in the object code name.</v>
      </c>
      <c r="T2542" t="str">
        <f>VLOOKUP(H2542,'Object Code Definitions'!$A$3:$I$1497,9,0)</f>
        <v>Active</v>
      </c>
    </row>
    <row r="2543" spans="1:20">
      <c r="A2543" s="4" t="s">
        <v>5586</v>
      </c>
      <c r="B2543" s="4" t="s">
        <v>5582</v>
      </c>
      <c r="C2543" s="4" t="s">
        <v>5587</v>
      </c>
      <c r="D2543" t="str">
        <f t="shared" si="117"/>
        <v>601890 - AcadSal-Fac Grant Summer Sal</v>
      </c>
      <c r="E2543" s="2">
        <v>40360</v>
      </c>
      <c r="F2543" s="4" t="s">
        <v>21</v>
      </c>
      <c r="G2543" s="4" t="s">
        <v>2884</v>
      </c>
      <c r="H2543" s="4" t="s">
        <v>5271</v>
      </c>
      <c r="I2543" s="4" t="s">
        <v>5272</v>
      </c>
      <c r="J2543" s="4" t="str">
        <f t="shared" si="118"/>
        <v>601100 - Academic Salaries</v>
      </c>
      <c r="K2543" s="4" t="s">
        <v>5190</v>
      </c>
      <c r="L2543" s="4" t="s">
        <v>5191</v>
      </c>
      <c r="M2543" s="4" t="s">
        <v>5192</v>
      </c>
      <c r="N2543" t="str">
        <f t="shared" si="119"/>
        <v>601 - Regular Salaries and Wages</v>
      </c>
      <c r="O2543" s="4" t="s">
        <v>5193</v>
      </c>
      <c r="P2543" s="4" t="s">
        <v>5194</v>
      </c>
      <c r="Q2543" s="4" t="s">
        <v>5195</v>
      </c>
      <c r="R2543" s="4" t="s">
        <v>30</v>
      </c>
      <c r="S2543" t="str">
        <f>VLOOKUP(H2543,'Object Code Definitions'!$A$3:$C$1497,3,0)</f>
        <v>Used for the salary costs for the indicated position or category of positions described in the object code name.</v>
      </c>
      <c r="T2543" t="str">
        <f>VLOOKUP(H2543,'Object Code Definitions'!$A$3:$I$1497,9,0)</f>
        <v>Active</v>
      </c>
    </row>
    <row r="2544" spans="1:20">
      <c r="A2544" s="4" t="s">
        <v>5588</v>
      </c>
      <c r="B2544" s="4" t="s">
        <v>18</v>
      </c>
      <c r="C2544" s="4" t="s">
        <v>5589</v>
      </c>
      <c r="D2544" t="str">
        <f t="shared" si="117"/>
        <v>601891 - MgmtSprvsrSal-MPP RecruitBonus</v>
      </c>
      <c r="E2544" s="2">
        <v>41821</v>
      </c>
      <c r="F2544" s="4" t="s">
        <v>21</v>
      </c>
      <c r="G2544" s="4" t="s">
        <v>2884</v>
      </c>
      <c r="H2544" s="4" t="s">
        <v>5402</v>
      </c>
      <c r="I2544" s="4" t="s">
        <v>5403</v>
      </c>
      <c r="J2544" s="4" t="str">
        <f t="shared" si="118"/>
        <v>601201 - Management and Supervisory</v>
      </c>
      <c r="K2544" s="4" t="s">
        <v>5190</v>
      </c>
      <c r="L2544" s="4" t="s">
        <v>5191</v>
      </c>
      <c r="M2544" s="4" t="s">
        <v>5192</v>
      </c>
      <c r="N2544" t="str">
        <f t="shared" si="119"/>
        <v>601 - Regular Salaries and Wages</v>
      </c>
      <c r="O2544" s="4" t="s">
        <v>5193</v>
      </c>
      <c r="P2544" s="4" t="s">
        <v>5194</v>
      </c>
      <c r="Q2544" s="4" t="s">
        <v>5195</v>
      </c>
      <c r="R2544" s="4" t="s">
        <v>30</v>
      </c>
      <c r="S2544" t="str">
        <f>VLOOKUP(H2544,'Object Code Definitions'!$A$3:$C$1497,3,0)</f>
        <v>Used for the salary costs for the indicated position or category of positions described in the object code name.</v>
      </c>
      <c r="T2544" t="str">
        <f>VLOOKUP(H2544,'Object Code Definitions'!$A$3:$I$1497,9,0)</f>
        <v>Active</v>
      </c>
    </row>
    <row r="2545" spans="1:20">
      <c r="A2545" s="4" t="s">
        <v>5590</v>
      </c>
      <c r="B2545" s="4" t="s">
        <v>18</v>
      </c>
      <c r="C2545" s="4" t="s">
        <v>5591</v>
      </c>
      <c r="D2545" t="str">
        <f t="shared" si="117"/>
        <v>601892 - AcadSal-Consult/Overload-Fac</v>
      </c>
      <c r="E2545" s="2">
        <v>42917</v>
      </c>
      <c r="F2545" s="4" t="s">
        <v>21</v>
      </c>
      <c r="G2545" s="4" t="s">
        <v>2884</v>
      </c>
      <c r="H2545" s="4" t="s">
        <v>5271</v>
      </c>
      <c r="I2545" s="4" t="s">
        <v>5272</v>
      </c>
      <c r="J2545" s="4" t="str">
        <f t="shared" si="118"/>
        <v>601100 - Academic Salaries</v>
      </c>
      <c r="K2545" s="4" t="s">
        <v>5190</v>
      </c>
      <c r="L2545" s="4" t="s">
        <v>5191</v>
      </c>
      <c r="M2545" s="4" t="s">
        <v>5192</v>
      </c>
      <c r="N2545" t="str">
        <f t="shared" si="119"/>
        <v>601 - Regular Salaries and Wages</v>
      </c>
      <c r="O2545" s="4" t="s">
        <v>5193</v>
      </c>
      <c r="P2545" s="4" t="s">
        <v>5194</v>
      </c>
      <c r="Q2545" s="4" t="s">
        <v>5195</v>
      </c>
      <c r="R2545" s="4" t="s">
        <v>30</v>
      </c>
      <c r="S2545" t="str">
        <f>VLOOKUP(H2545,'Object Code Definitions'!$A$3:$C$1497,3,0)</f>
        <v>Used for the salary costs for the indicated position or category of positions described in the object code name.</v>
      </c>
      <c r="T2545" t="str">
        <f>VLOOKUP(H2545,'Object Code Definitions'!$A$3:$I$1497,9,0)</f>
        <v>Active</v>
      </c>
    </row>
    <row r="2546" spans="1:20">
      <c r="A2546" s="4" t="s">
        <v>5592</v>
      </c>
      <c r="B2546" s="4" t="s">
        <v>18</v>
      </c>
      <c r="C2546" s="4" t="s">
        <v>5593</v>
      </c>
      <c r="D2546" t="str">
        <f t="shared" si="117"/>
        <v>601893 - SupStaffSal-R08 1x Reten.Bonus</v>
      </c>
      <c r="E2546" s="2">
        <v>36708</v>
      </c>
      <c r="F2546" s="4" t="s">
        <v>21</v>
      </c>
      <c r="G2546" s="4" t="s">
        <v>2884</v>
      </c>
      <c r="H2546" s="4" t="s">
        <v>5214</v>
      </c>
      <c r="I2546" s="4" t="s">
        <v>5215</v>
      </c>
      <c r="J2546" s="4" t="str">
        <f t="shared" si="118"/>
        <v>601300 - Support Staff Salaries</v>
      </c>
      <c r="K2546" s="4" t="s">
        <v>5190</v>
      </c>
      <c r="L2546" s="4" t="s">
        <v>5191</v>
      </c>
      <c r="M2546" s="4" t="s">
        <v>5192</v>
      </c>
      <c r="N2546" t="str">
        <f t="shared" si="119"/>
        <v>601 - Regular Salaries and Wages</v>
      </c>
      <c r="O2546" s="4" t="s">
        <v>5193</v>
      </c>
      <c r="P2546" s="4" t="s">
        <v>5194</v>
      </c>
      <c r="Q2546" s="4" t="s">
        <v>5195</v>
      </c>
      <c r="R2546" s="4" t="s">
        <v>30</v>
      </c>
      <c r="S2546" t="str">
        <f>VLOOKUP(H2546,'Object Code Definitions'!$A$3:$C$1497,3,0)</f>
        <v>Used for the salary costs for the indicated position or category of positions described in the object code name.</v>
      </c>
      <c r="T2546" t="str">
        <f>VLOOKUP(H2546,'Object Code Definitions'!$A$3:$I$1497,9,0)</f>
        <v>Active</v>
      </c>
    </row>
    <row r="2547" spans="1:20">
      <c r="A2547" s="4" t="s">
        <v>5594</v>
      </c>
      <c r="B2547" s="4" t="s">
        <v>18</v>
      </c>
      <c r="C2547" s="4" t="s">
        <v>5595</v>
      </c>
      <c r="D2547" t="str">
        <f t="shared" si="117"/>
        <v>601894 - SupStaffSal-Nutritionist - CCR</v>
      </c>
      <c r="E2547" s="2">
        <v>42186</v>
      </c>
      <c r="F2547" s="4" t="s">
        <v>21</v>
      </c>
      <c r="G2547" s="4" t="s">
        <v>2884</v>
      </c>
      <c r="H2547" s="4" t="s">
        <v>5214</v>
      </c>
      <c r="I2547" s="4" t="s">
        <v>5215</v>
      </c>
      <c r="J2547" s="4" t="str">
        <f t="shared" si="118"/>
        <v>601300 - Support Staff Salaries</v>
      </c>
      <c r="K2547" s="4" t="s">
        <v>5190</v>
      </c>
      <c r="L2547" s="4" t="s">
        <v>5191</v>
      </c>
      <c r="M2547" s="4" t="s">
        <v>5192</v>
      </c>
      <c r="N2547" t="str">
        <f t="shared" si="119"/>
        <v>601 - Regular Salaries and Wages</v>
      </c>
      <c r="O2547" s="4" t="s">
        <v>5193</v>
      </c>
      <c r="P2547" s="4" t="s">
        <v>5194</v>
      </c>
      <c r="Q2547" s="4" t="s">
        <v>5195</v>
      </c>
      <c r="R2547" s="4" t="s">
        <v>30</v>
      </c>
      <c r="S2547" t="str">
        <f>VLOOKUP(H2547,'Object Code Definitions'!$A$3:$C$1497,3,0)</f>
        <v>Used for the salary costs for the indicated position or category of positions described in the object code name.</v>
      </c>
      <c r="T2547" t="str">
        <f>VLOOKUP(H2547,'Object Code Definitions'!$A$3:$I$1497,9,0)</f>
        <v>Active</v>
      </c>
    </row>
    <row r="2548" spans="1:20">
      <c r="A2548" s="4" t="s">
        <v>5596</v>
      </c>
      <c r="B2548" s="4" t="s">
        <v>18</v>
      </c>
      <c r="C2548" s="4" t="s">
        <v>5597</v>
      </c>
      <c r="D2548" t="str">
        <f t="shared" si="117"/>
        <v>601895 - SupStaffSal-Sr. Program Assoc.</v>
      </c>
      <c r="E2548" s="2">
        <v>42552</v>
      </c>
      <c r="F2548" s="4" t="s">
        <v>21</v>
      </c>
      <c r="G2548" s="4" t="s">
        <v>2884</v>
      </c>
      <c r="H2548" s="4" t="s">
        <v>5214</v>
      </c>
      <c r="I2548" s="4" t="s">
        <v>5215</v>
      </c>
      <c r="J2548" s="4" t="str">
        <f t="shared" si="118"/>
        <v>601300 - Support Staff Salaries</v>
      </c>
      <c r="K2548" s="4" t="s">
        <v>5190</v>
      </c>
      <c r="L2548" s="4" t="s">
        <v>5191</v>
      </c>
      <c r="M2548" s="4" t="s">
        <v>5192</v>
      </c>
      <c r="N2548" t="str">
        <f t="shared" si="119"/>
        <v>601 - Regular Salaries and Wages</v>
      </c>
      <c r="O2548" s="4" t="s">
        <v>5193</v>
      </c>
      <c r="P2548" s="4" t="s">
        <v>5194</v>
      </c>
      <c r="Q2548" s="4" t="s">
        <v>5195</v>
      </c>
      <c r="R2548" s="4" t="s">
        <v>30</v>
      </c>
      <c r="S2548" t="str">
        <f>VLOOKUP(H2548,'Object Code Definitions'!$A$3:$C$1497,3,0)</f>
        <v>Used for the salary costs for the indicated position or category of positions described in the object code name.</v>
      </c>
      <c r="T2548" t="str">
        <f>VLOOKUP(H2548,'Object Code Definitions'!$A$3:$I$1497,9,0)</f>
        <v>Active</v>
      </c>
    </row>
    <row r="2549" spans="1:20">
      <c r="A2549" s="4" t="s">
        <v>5598</v>
      </c>
      <c r="B2549" s="4" t="s">
        <v>18</v>
      </c>
      <c r="C2549" s="4" t="s">
        <v>5599</v>
      </c>
      <c r="D2549" t="str">
        <f t="shared" si="117"/>
        <v>601896 - MgmtSprvsrSal-MPP Merit Bonus</v>
      </c>
      <c r="E2549" s="2">
        <v>42917</v>
      </c>
      <c r="F2549" s="4" t="s">
        <v>21</v>
      </c>
      <c r="G2549" s="4" t="s">
        <v>2884</v>
      </c>
      <c r="H2549" s="4" t="s">
        <v>5402</v>
      </c>
      <c r="I2549" s="4" t="s">
        <v>5403</v>
      </c>
      <c r="J2549" s="4" t="str">
        <f t="shared" si="118"/>
        <v>601201 - Management and Supervisory</v>
      </c>
      <c r="K2549" s="4" t="s">
        <v>5190</v>
      </c>
      <c r="L2549" s="4" t="s">
        <v>5191</v>
      </c>
      <c r="M2549" s="4" t="s">
        <v>5192</v>
      </c>
      <c r="N2549" t="str">
        <f t="shared" si="119"/>
        <v>601 - Regular Salaries and Wages</v>
      </c>
      <c r="O2549" s="4" t="s">
        <v>5193</v>
      </c>
      <c r="P2549" s="4" t="s">
        <v>5194</v>
      </c>
      <c r="Q2549" s="4" t="s">
        <v>5195</v>
      </c>
      <c r="R2549" s="4" t="s">
        <v>30</v>
      </c>
      <c r="S2549" t="str">
        <f>VLOOKUP(H2549,'Object Code Definitions'!$A$3:$C$1497,3,0)</f>
        <v>Used for the salary costs for the indicated position or category of positions described in the object code name.</v>
      </c>
      <c r="T2549" t="str">
        <f>VLOOKUP(H2549,'Object Code Definitions'!$A$3:$I$1497,9,0)</f>
        <v>Active</v>
      </c>
    </row>
    <row r="2550" spans="1:20">
      <c r="A2550" s="4" t="s">
        <v>5600</v>
      </c>
      <c r="B2550" s="4" t="s">
        <v>18</v>
      </c>
      <c r="C2550" s="4" t="s">
        <v>5601</v>
      </c>
      <c r="D2550" t="str">
        <f t="shared" si="117"/>
        <v>601897 - StuAsst-Student Manager/Lead</v>
      </c>
      <c r="E2550" s="2">
        <v>43282</v>
      </c>
      <c r="F2550" s="4" t="s">
        <v>21</v>
      </c>
      <c r="G2550" s="4" t="s">
        <v>2884</v>
      </c>
      <c r="H2550" s="4" t="s">
        <v>5338</v>
      </c>
      <c r="I2550" s="4" t="s">
        <v>5341</v>
      </c>
      <c r="J2550" s="4" t="str">
        <f t="shared" si="118"/>
        <v>601303 - Student Assistant</v>
      </c>
      <c r="K2550" s="4" t="s">
        <v>5190</v>
      </c>
      <c r="L2550" s="4" t="s">
        <v>5191</v>
      </c>
      <c r="M2550" s="4" t="s">
        <v>5192</v>
      </c>
      <c r="N2550" t="str">
        <f t="shared" si="119"/>
        <v>601 - Regular Salaries and Wages</v>
      </c>
      <c r="O2550" s="4" t="s">
        <v>5193</v>
      </c>
      <c r="P2550" s="4" t="s">
        <v>5194</v>
      </c>
      <c r="Q2550" s="4" t="s">
        <v>5195</v>
      </c>
      <c r="R2550" s="4" t="s">
        <v>30</v>
      </c>
      <c r="S2550" t="str">
        <f>VLOOKUP(H2550,'Object Code Definitions'!$A$3:$C$1497,3,0)</f>
        <v>Used for the salary costs for the indicated position or category of positions described in the object code name.</v>
      </c>
      <c r="T2550" t="str">
        <f>VLOOKUP(H2550,'Object Code Definitions'!$A$3:$I$1497,9,0)</f>
        <v>Active</v>
      </c>
    </row>
    <row r="2551" spans="1:20">
      <c r="A2551" s="4" t="s">
        <v>5602</v>
      </c>
      <c r="B2551" s="4" t="s">
        <v>18</v>
      </c>
      <c r="C2551" s="4" t="s">
        <v>5603</v>
      </c>
      <c r="D2551" t="str">
        <f t="shared" si="117"/>
        <v>601898 - SupStaffSal-Cert/Lump SumBonus</v>
      </c>
      <c r="E2551" s="2">
        <v>43282</v>
      </c>
      <c r="F2551" s="4" t="s">
        <v>21</v>
      </c>
      <c r="G2551" s="4" t="s">
        <v>2884</v>
      </c>
      <c r="H2551" s="4" t="s">
        <v>5214</v>
      </c>
      <c r="I2551" s="4" t="s">
        <v>5215</v>
      </c>
      <c r="J2551" s="4" t="str">
        <f t="shared" si="118"/>
        <v>601300 - Support Staff Salaries</v>
      </c>
      <c r="K2551" s="4" t="s">
        <v>5190</v>
      </c>
      <c r="L2551" s="4" t="s">
        <v>5191</v>
      </c>
      <c r="M2551" s="4" t="s">
        <v>5192</v>
      </c>
      <c r="N2551" t="str">
        <f t="shared" si="119"/>
        <v>601 - Regular Salaries and Wages</v>
      </c>
      <c r="O2551" s="4" t="s">
        <v>5193</v>
      </c>
      <c r="P2551" s="4" t="s">
        <v>5194</v>
      </c>
      <c r="Q2551" s="4" t="s">
        <v>5195</v>
      </c>
      <c r="R2551" s="4" t="s">
        <v>30</v>
      </c>
      <c r="S2551" t="str">
        <f>VLOOKUP(H2551,'Object Code Definitions'!$A$3:$C$1497,3,0)</f>
        <v>Used for the salary costs for the indicated position or category of positions described in the object code name.</v>
      </c>
      <c r="T2551" t="str">
        <f>VLOOKUP(H2551,'Object Code Definitions'!$A$3:$I$1497,9,0)</f>
        <v>Active</v>
      </c>
    </row>
    <row r="2552" spans="1:20">
      <c r="A2552" s="4" t="s">
        <v>5604</v>
      </c>
      <c r="B2552" s="4" t="s">
        <v>18</v>
      </c>
      <c r="C2552" s="4" t="s">
        <v>5605</v>
      </c>
      <c r="D2552" t="str">
        <f t="shared" si="117"/>
        <v>601899 - MgmtSprvsrSal-HousingAllow</v>
      </c>
      <c r="E2552" s="2">
        <v>43282</v>
      </c>
      <c r="F2552" s="4" t="s">
        <v>21</v>
      </c>
      <c r="G2552" s="4" t="s">
        <v>2884</v>
      </c>
      <c r="H2552" s="4" t="s">
        <v>5402</v>
      </c>
      <c r="I2552" s="4" t="s">
        <v>5403</v>
      </c>
      <c r="J2552" s="4" t="str">
        <f t="shared" si="118"/>
        <v>601201 - Management and Supervisory</v>
      </c>
      <c r="K2552" s="4" t="s">
        <v>5190</v>
      </c>
      <c r="L2552" s="4" t="s">
        <v>5191</v>
      </c>
      <c r="M2552" s="4" t="s">
        <v>5192</v>
      </c>
      <c r="N2552" t="str">
        <f t="shared" si="119"/>
        <v>601 - Regular Salaries and Wages</v>
      </c>
      <c r="O2552" s="4" t="s">
        <v>5193</v>
      </c>
      <c r="P2552" s="4" t="s">
        <v>5194</v>
      </c>
      <c r="Q2552" s="4" t="s">
        <v>5195</v>
      </c>
      <c r="R2552" s="4" t="s">
        <v>30</v>
      </c>
      <c r="S2552" t="str">
        <f>VLOOKUP(H2552,'Object Code Definitions'!$A$3:$C$1497,3,0)</f>
        <v>Used for the salary costs for the indicated position or category of positions described in the object code name.</v>
      </c>
      <c r="T2552" t="str">
        <f>VLOOKUP(H2552,'Object Code Definitions'!$A$3:$I$1497,9,0)</f>
        <v>Active</v>
      </c>
    </row>
    <row r="2553" spans="1:20">
      <c r="A2553" s="4" t="s">
        <v>5606</v>
      </c>
      <c r="B2553" s="4" t="s">
        <v>18</v>
      </c>
      <c r="C2553" s="4" t="s">
        <v>5607</v>
      </c>
      <c r="D2553" t="str">
        <f t="shared" si="117"/>
        <v>601900 - SupStaffSal-Recognition Award</v>
      </c>
      <c r="E2553" s="2">
        <v>44378</v>
      </c>
      <c r="F2553" s="4" t="s">
        <v>21</v>
      </c>
      <c r="G2553" s="4" t="s">
        <v>2884</v>
      </c>
      <c r="H2553" s="4" t="s">
        <v>5214</v>
      </c>
      <c r="I2553" s="4" t="s">
        <v>5215</v>
      </c>
      <c r="J2553" s="4" t="str">
        <f t="shared" si="118"/>
        <v>601300 - Support Staff Salaries</v>
      </c>
      <c r="K2553" s="4" t="s">
        <v>5190</v>
      </c>
      <c r="L2553" s="4" t="s">
        <v>5191</v>
      </c>
      <c r="M2553" s="4" t="s">
        <v>5192</v>
      </c>
      <c r="N2553" t="str">
        <f t="shared" si="119"/>
        <v>601 - Regular Salaries and Wages</v>
      </c>
      <c r="O2553" s="4" t="s">
        <v>5193</v>
      </c>
      <c r="P2553" s="4" t="s">
        <v>5194</v>
      </c>
      <c r="Q2553" s="4" t="s">
        <v>5195</v>
      </c>
      <c r="R2553" s="4" t="s">
        <v>30</v>
      </c>
      <c r="S2553" t="str">
        <f>VLOOKUP(H2553,'Object Code Definitions'!$A$3:$C$1497,3,0)</f>
        <v>Used for the salary costs for the indicated position or category of positions described in the object code name.</v>
      </c>
      <c r="T2553" t="str">
        <f>VLOOKUP(H2553,'Object Code Definitions'!$A$3:$I$1497,9,0)</f>
        <v>Active</v>
      </c>
    </row>
    <row r="2554" spans="1:20">
      <c r="A2554" s="4" t="s">
        <v>5608</v>
      </c>
      <c r="B2554" s="4" t="s">
        <v>18</v>
      </c>
      <c r="C2554" s="4" t="s">
        <v>5609</v>
      </c>
      <c r="D2554" t="str">
        <f t="shared" si="117"/>
        <v>601901 - AcadSal - Provost Research Awd</v>
      </c>
      <c r="E2554" s="2">
        <v>44743</v>
      </c>
      <c r="F2554" s="4" t="s">
        <v>21</v>
      </c>
      <c r="G2554" s="4" t="s">
        <v>2884</v>
      </c>
      <c r="H2554" s="4" t="s">
        <v>5271</v>
      </c>
      <c r="I2554" s="4" t="s">
        <v>5272</v>
      </c>
      <c r="J2554" s="4" t="str">
        <f t="shared" si="118"/>
        <v>601100 - Academic Salaries</v>
      </c>
      <c r="K2554" s="4" t="s">
        <v>5190</v>
      </c>
      <c r="L2554" s="4" t="s">
        <v>5191</v>
      </c>
      <c r="M2554" s="4" t="s">
        <v>5192</v>
      </c>
      <c r="N2554" t="str">
        <f t="shared" si="119"/>
        <v>601 - Regular Salaries and Wages</v>
      </c>
      <c r="O2554" s="4" t="s">
        <v>5193</v>
      </c>
      <c r="P2554" s="4" t="s">
        <v>5194</v>
      </c>
      <c r="Q2554" s="4" t="s">
        <v>5195</v>
      </c>
      <c r="R2554" s="4" t="s">
        <v>30</v>
      </c>
      <c r="S2554" t="str">
        <f>VLOOKUP(H2554,'Object Code Definitions'!$A$3:$C$1497,3,0)</f>
        <v>Used for the salary costs for the indicated position or category of positions described in the object code name.</v>
      </c>
      <c r="T2554" t="str">
        <f>VLOOKUP(H2554,'Object Code Definitions'!$A$3:$I$1497,9,0)</f>
        <v>Active</v>
      </c>
    </row>
    <row r="2555" spans="1:20">
      <c r="A2555" s="4" t="s">
        <v>5610</v>
      </c>
      <c r="B2555" s="4" t="s">
        <v>18</v>
      </c>
      <c r="C2555" s="4" t="s">
        <v>5611</v>
      </c>
      <c r="D2555" t="str">
        <f t="shared" si="117"/>
        <v>601902 - StuAsst-Post Doc Assistant</v>
      </c>
      <c r="E2555" s="2">
        <v>44743</v>
      </c>
      <c r="F2555" s="4" t="s">
        <v>21</v>
      </c>
      <c r="G2555" s="4" t="s">
        <v>2884</v>
      </c>
      <c r="H2555" s="4" t="s">
        <v>5338</v>
      </c>
      <c r="I2555" s="4" t="s">
        <v>5341</v>
      </c>
      <c r="J2555" s="4" t="str">
        <f t="shared" si="118"/>
        <v>601303 - Student Assistant</v>
      </c>
      <c r="K2555" s="4" t="s">
        <v>5190</v>
      </c>
      <c r="L2555" s="4" t="s">
        <v>5191</v>
      </c>
      <c r="M2555" s="4" t="s">
        <v>5192</v>
      </c>
      <c r="N2555" t="str">
        <f t="shared" si="119"/>
        <v>601 - Regular Salaries and Wages</v>
      </c>
      <c r="O2555" s="4" t="s">
        <v>5193</v>
      </c>
      <c r="P2555" s="4" t="s">
        <v>5194</v>
      </c>
      <c r="Q2555" s="4" t="s">
        <v>5195</v>
      </c>
      <c r="R2555" s="4" t="s">
        <v>30</v>
      </c>
      <c r="S2555" t="str">
        <f>VLOOKUP(H2555,'Object Code Definitions'!$A$3:$C$1497,3,0)</f>
        <v>Used for the salary costs for the indicated position or category of positions described in the object code name.</v>
      </c>
      <c r="T2555" t="str">
        <f>VLOOKUP(H2555,'Object Code Definitions'!$A$3:$I$1497,9,0)</f>
        <v>Active</v>
      </c>
    </row>
    <row r="2556" spans="1:20">
      <c r="A2556" s="4" t="s">
        <v>5612</v>
      </c>
      <c r="B2556" s="4" t="s">
        <v>18</v>
      </c>
      <c r="C2556" s="4" t="s">
        <v>5613</v>
      </c>
      <c r="D2556" t="str">
        <f t="shared" si="117"/>
        <v>601934 - SupStaffSal-CSU Reimb w F&amp;A</v>
      </c>
      <c r="E2556" s="2">
        <v>45108</v>
      </c>
      <c r="F2556" s="4" t="s">
        <v>21</v>
      </c>
      <c r="G2556" s="4" t="s">
        <v>2884</v>
      </c>
      <c r="H2556" s="4" t="s">
        <v>5214</v>
      </c>
      <c r="I2556" s="4" t="s">
        <v>5215</v>
      </c>
      <c r="J2556" s="4" t="str">
        <f t="shared" si="118"/>
        <v>601300 - Support Staff Salaries</v>
      </c>
      <c r="K2556" s="4" t="s">
        <v>5190</v>
      </c>
      <c r="L2556" s="4" t="s">
        <v>5191</v>
      </c>
      <c r="M2556" s="4" t="s">
        <v>5192</v>
      </c>
      <c r="N2556" t="str">
        <f t="shared" si="119"/>
        <v>601 - Regular Salaries and Wages</v>
      </c>
      <c r="O2556" s="4" t="s">
        <v>5193</v>
      </c>
      <c r="P2556" s="4" t="s">
        <v>5194</v>
      </c>
      <c r="Q2556" s="4" t="s">
        <v>5195</v>
      </c>
      <c r="R2556" s="4" t="s">
        <v>30</v>
      </c>
      <c r="S2556" t="str">
        <f>VLOOKUP(H2556,'Object Code Definitions'!$A$3:$C$1497,3,0)</f>
        <v>Used for the salary costs for the indicated position or category of positions described in the object code name.</v>
      </c>
      <c r="T2556" t="str">
        <f>VLOOKUP(H2556,'Object Code Definitions'!$A$3:$I$1497,9,0)</f>
        <v>Active</v>
      </c>
    </row>
    <row r="2557" spans="1:20">
      <c r="A2557" s="4" t="s">
        <v>5614</v>
      </c>
      <c r="B2557" s="4" t="s">
        <v>18</v>
      </c>
      <c r="C2557" s="4" t="s">
        <v>5615</v>
      </c>
      <c r="D2557" t="str">
        <f t="shared" si="117"/>
        <v>601935 - SupStaffSal-CSU Reimb No F&amp;A</v>
      </c>
      <c r="E2557" s="2">
        <v>45108</v>
      </c>
      <c r="F2557" s="4" t="s">
        <v>21</v>
      </c>
      <c r="G2557" s="4" t="s">
        <v>2884</v>
      </c>
      <c r="H2557" s="4" t="s">
        <v>5214</v>
      </c>
      <c r="I2557" s="4" t="s">
        <v>5215</v>
      </c>
      <c r="J2557" s="4" t="str">
        <f t="shared" si="118"/>
        <v>601300 - Support Staff Salaries</v>
      </c>
      <c r="K2557" s="4" t="s">
        <v>5190</v>
      </c>
      <c r="L2557" s="4" t="s">
        <v>5191</v>
      </c>
      <c r="M2557" s="4" t="s">
        <v>5192</v>
      </c>
      <c r="N2557" t="str">
        <f t="shared" si="119"/>
        <v>601 - Regular Salaries and Wages</v>
      </c>
      <c r="O2557" s="4" t="s">
        <v>5193</v>
      </c>
      <c r="P2557" s="4" t="s">
        <v>5194</v>
      </c>
      <c r="Q2557" s="4" t="s">
        <v>5195</v>
      </c>
      <c r="R2557" s="4" t="s">
        <v>30</v>
      </c>
      <c r="S2557" t="str">
        <f>VLOOKUP(H2557,'Object Code Definitions'!$A$3:$C$1497,3,0)</f>
        <v>Used for the salary costs for the indicated position or category of positions described in the object code name.</v>
      </c>
      <c r="T2557" t="str">
        <f>VLOOKUP(H2557,'Object Code Definitions'!$A$3:$I$1497,9,0)</f>
        <v>Active</v>
      </c>
    </row>
    <row r="2558" spans="1:20">
      <c r="A2558" s="4" t="s">
        <v>5616</v>
      </c>
      <c r="B2558" s="4" t="s">
        <v>18</v>
      </c>
      <c r="C2558" s="4" t="s">
        <v>5617</v>
      </c>
      <c r="D2558" t="str">
        <f t="shared" si="117"/>
        <v>602000 - MgmtSprvsrSal-Budget</v>
      </c>
      <c r="E2558" s="2">
        <v>41821</v>
      </c>
      <c r="F2558" s="4" t="s">
        <v>20</v>
      </c>
      <c r="G2558" s="4" t="s">
        <v>2884</v>
      </c>
      <c r="H2558" s="4" t="s">
        <v>5402</v>
      </c>
      <c r="I2558" s="4" t="s">
        <v>5403</v>
      </c>
      <c r="J2558" s="4" t="str">
        <f t="shared" si="118"/>
        <v>601201 - Management and Supervisory</v>
      </c>
      <c r="K2558" s="4" t="s">
        <v>5190</v>
      </c>
      <c r="L2558" s="4" t="s">
        <v>5191</v>
      </c>
      <c r="M2558" s="4" t="s">
        <v>5192</v>
      </c>
      <c r="N2558" t="str">
        <f t="shared" si="119"/>
        <v>601 - Regular Salaries and Wages</v>
      </c>
      <c r="O2558" s="4" t="s">
        <v>5193</v>
      </c>
      <c r="P2558" s="4" t="s">
        <v>5194</v>
      </c>
      <c r="Q2558" s="4" t="s">
        <v>5195</v>
      </c>
      <c r="R2558" s="4" t="s">
        <v>30</v>
      </c>
      <c r="S2558" t="str">
        <f>VLOOKUP(H2558,'Object Code Definitions'!$A$3:$C$1497,3,0)</f>
        <v>Used for the salary costs for the indicated position or category of positions described in the object code name.</v>
      </c>
      <c r="T2558" t="str">
        <f>VLOOKUP(H2558,'Object Code Definitions'!$A$3:$I$1497,9,0)</f>
        <v>Active</v>
      </c>
    </row>
    <row r="2559" spans="1:20">
      <c r="A2559" s="4" t="s">
        <v>5618</v>
      </c>
      <c r="B2559" s="4" t="s">
        <v>5619</v>
      </c>
      <c r="C2559" s="4" t="s">
        <v>5620</v>
      </c>
      <c r="D2559" t="str">
        <f t="shared" si="117"/>
        <v>602001 - WrkStdySal-On-Campus</v>
      </c>
      <c r="E2559" s="2">
        <v>36526</v>
      </c>
      <c r="F2559" s="4" t="s">
        <v>21</v>
      </c>
      <c r="G2559" s="4" t="s">
        <v>2884</v>
      </c>
      <c r="H2559" s="4" t="s">
        <v>5618</v>
      </c>
      <c r="I2559" s="4" t="s">
        <v>5621</v>
      </c>
      <c r="J2559" s="4" t="str">
        <f t="shared" si="118"/>
        <v>602001 - Work Study-On Campus</v>
      </c>
      <c r="K2559" s="4" t="s">
        <v>5190</v>
      </c>
      <c r="L2559" s="4" t="s">
        <v>5622</v>
      </c>
      <c r="M2559" s="4" t="s">
        <v>5623</v>
      </c>
      <c r="N2559" t="str">
        <f t="shared" si="119"/>
        <v>602 - Work Study &amp; Experience</v>
      </c>
      <c r="O2559" s="4" t="s">
        <v>5193</v>
      </c>
      <c r="P2559" s="4" t="s">
        <v>5194</v>
      </c>
      <c r="Q2559" s="4" t="s">
        <v>5195</v>
      </c>
      <c r="R2559" s="4" t="s">
        <v>30</v>
      </c>
      <c r="S2559" t="str">
        <f>VLOOKUP(H2559,'Object Code Definitions'!$A$3:$C$1497,3,0)</f>
        <v xml:space="preserve">Used for wages earned by students who work on campus and have a work-study financial aid award. </v>
      </c>
      <c r="T2559" t="str">
        <f>VLOOKUP(H2559,'Object Code Definitions'!$A$3:$I$1497,9,0)</f>
        <v>Active</v>
      </c>
    </row>
    <row r="2560" spans="1:20">
      <c r="A2560" s="4" t="s">
        <v>5624</v>
      </c>
      <c r="B2560" s="4" t="s">
        <v>5625</v>
      </c>
      <c r="C2560" s="4" t="s">
        <v>5626</v>
      </c>
      <c r="D2560" t="str">
        <f t="shared" si="117"/>
        <v>602002 - WrkStdySal-Off Campus</v>
      </c>
      <c r="E2560" s="2">
        <v>36526</v>
      </c>
      <c r="F2560" s="4" t="s">
        <v>21</v>
      </c>
      <c r="G2560" s="4" t="s">
        <v>2884</v>
      </c>
      <c r="H2560" s="4" t="s">
        <v>5624</v>
      </c>
      <c r="I2560" s="4" t="s">
        <v>5627</v>
      </c>
      <c r="J2560" s="4" t="str">
        <f t="shared" si="118"/>
        <v>602002 - Work Study-Off Campus</v>
      </c>
      <c r="K2560" s="4" t="s">
        <v>5190</v>
      </c>
      <c r="L2560" s="4" t="s">
        <v>5622</v>
      </c>
      <c r="M2560" s="4" t="s">
        <v>5623</v>
      </c>
      <c r="N2560" t="str">
        <f t="shared" si="119"/>
        <v>602 - Work Study &amp; Experience</v>
      </c>
      <c r="O2560" s="4" t="s">
        <v>5193</v>
      </c>
      <c r="P2560" s="4" t="s">
        <v>5194</v>
      </c>
      <c r="Q2560" s="4" t="s">
        <v>5195</v>
      </c>
      <c r="R2560" s="4" t="s">
        <v>30</v>
      </c>
      <c r="S2560" t="str">
        <f>VLOOKUP(H2560,'Object Code Definitions'!$A$3:$C$1497,3,0)</f>
        <v xml:space="preserve">Used for wages earned by students who are enrolled in a work-study program and who are employed off-campus at an eligible employer per the terms of the grant. </v>
      </c>
      <c r="T2560" t="str">
        <f>VLOOKUP(H2560,'Object Code Definitions'!$A$3:$I$1497,9,0)</f>
        <v>Active</v>
      </c>
    </row>
    <row r="2561" spans="1:20">
      <c r="A2561" s="4" t="s">
        <v>5628</v>
      </c>
      <c r="B2561" s="4" t="s">
        <v>5629</v>
      </c>
      <c r="C2561" s="4" t="s">
        <v>5630</v>
      </c>
      <c r="D2561" t="str">
        <f t="shared" si="117"/>
        <v>602003 - WrkStdySal-Off Campus-TIP</v>
      </c>
      <c r="E2561" s="2">
        <v>36526</v>
      </c>
      <c r="F2561" s="4" t="s">
        <v>21</v>
      </c>
      <c r="G2561" s="4" t="s">
        <v>2884</v>
      </c>
      <c r="H2561" s="4" t="s">
        <v>5628</v>
      </c>
      <c r="I2561" s="4" t="s">
        <v>5631</v>
      </c>
      <c r="J2561" s="4" t="str">
        <f t="shared" si="118"/>
        <v>602003 - Work Study-Local Development</v>
      </c>
      <c r="K2561" s="4" t="s">
        <v>5190</v>
      </c>
      <c r="L2561" s="4" t="s">
        <v>5622</v>
      </c>
      <c r="M2561" s="4" t="s">
        <v>5623</v>
      </c>
      <c r="N2561" t="str">
        <f t="shared" si="119"/>
        <v>602 - Work Study &amp; Experience</v>
      </c>
      <c r="O2561" s="4" t="s">
        <v>5193</v>
      </c>
      <c r="P2561" s="4" t="s">
        <v>5194</v>
      </c>
      <c r="Q2561" s="4" t="s">
        <v>5195</v>
      </c>
      <c r="R2561" s="4" t="s">
        <v>30</v>
      </c>
      <c r="S2561">
        <f>VLOOKUP(H2561,'Object Code Definitions'!$A$3:$C$1497,3,0)</f>
        <v>0</v>
      </c>
      <c r="T2561" t="str">
        <f>VLOOKUP(H2561,'Object Code Definitions'!$A$3:$I$1497,9,0)</f>
        <v>Active</v>
      </c>
    </row>
    <row r="2562" spans="1:20">
      <c r="A2562" s="4" t="s">
        <v>5632</v>
      </c>
      <c r="B2562" s="4" t="s">
        <v>18</v>
      </c>
      <c r="C2562" s="4" t="s">
        <v>5633</v>
      </c>
      <c r="D2562" t="str">
        <f t="shared" si="117"/>
        <v>602004 - Work Experience On Campus</v>
      </c>
      <c r="E2562" s="2">
        <v>45108</v>
      </c>
      <c r="F2562" s="4" t="s">
        <v>21</v>
      </c>
      <c r="G2562" s="4" t="s">
        <v>2884</v>
      </c>
      <c r="H2562" s="4" t="s">
        <v>5632</v>
      </c>
      <c r="I2562" s="4" t="s">
        <v>5634</v>
      </c>
      <c r="J2562" s="4" t="str">
        <f t="shared" si="118"/>
        <v>602004 - Work Experience-On Campus</v>
      </c>
      <c r="K2562" s="4" t="s">
        <v>5190</v>
      </c>
      <c r="L2562" s="4" t="s">
        <v>5622</v>
      </c>
      <c r="M2562" s="4" t="s">
        <v>5623</v>
      </c>
      <c r="N2562" t="str">
        <f t="shared" si="119"/>
        <v>602 - Work Study &amp; Experience</v>
      </c>
      <c r="O2562" s="4" t="s">
        <v>5193</v>
      </c>
      <c r="P2562" s="4" t="s">
        <v>5194</v>
      </c>
      <c r="Q2562" s="4" t="s">
        <v>5195</v>
      </c>
      <c r="R2562" s="4" t="s">
        <v>30</v>
      </c>
      <c r="S2562" t="e">
        <f>VLOOKUP(H2562,'Object Code Definitions'!$A$3:$C$1497,3,0)</f>
        <v>#N/A</v>
      </c>
      <c r="T2562" t="e">
        <f>VLOOKUP(H2562,'Object Code Definitions'!$A$3:$I$1497,9,0)</f>
        <v>#N/A</v>
      </c>
    </row>
    <row r="2563" spans="1:20">
      <c r="A2563" s="4" t="s">
        <v>5635</v>
      </c>
      <c r="B2563" s="4" t="s">
        <v>18</v>
      </c>
      <c r="C2563" s="4" t="s">
        <v>5636</v>
      </c>
      <c r="D2563" t="str">
        <f t="shared" ref="D2563:D2626" si="120">A2563&amp;" - "&amp;C2563</f>
        <v>602005 - Work Experience Off Campus</v>
      </c>
      <c r="E2563" s="2">
        <v>45108</v>
      </c>
      <c r="F2563" s="4" t="s">
        <v>21</v>
      </c>
      <c r="G2563" s="4" t="s">
        <v>2884</v>
      </c>
      <c r="H2563" s="4" t="s">
        <v>5635</v>
      </c>
      <c r="I2563" s="4" t="s">
        <v>5637</v>
      </c>
      <c r="J2563" s="4" t="str">
        <f t="shared" ref="J2563:J2626" si="121">H2563&amp;" - "&amp;I2563</f>
        <v>602005 - Work Experience-Off Campus</v>
      </c>
      <c r="K2563" s="4" t="s">
        <v>5190</v>
      </c>
      <c r="L2563" s="4" t="s">
        <v>5622</v>
      </c>
      <c r="M2563" s="4" t="s">
        <v>5623</v>
      </c>
      <c r="N2563" t="str">
        <f t="shared" ref="N2563:N2626" si="122">L2563&amp;" - "&amp;M2563</f>
        <v>602 - Work Study &amp; Experience</v>
      </c>
      <c r="O2563" s="4" t="s">
        <v>5193</v>
      </c>
      <c r="P2563" s="4" t="s">
        <v>5194</v>
      </c>
      <c r="Q2563" s="4" t="s">
        <v>5195</v>
      </c>
      <c r="R2563" s="4" t="s">
        <v>30</v>
      </c>
      <c r="S2563" t="e">
        <f>VLOOKUP(H2563,'Object Code Definitions'!$A$3:$C$1497,3,0)</f>
        <v>#N/A</v>
      </c>
      <c r="T2563" t="e">
        <f>VLOOKUP(H2563,'Object Code Definitions'!$A$3:$I$1497,9,0)</f>
        <v>#N/A</v>
      </c>
    </row>
    <row r="2564" spans="1:20">
      <c r="A2564" s="4" t="s">
        <v>5400</v>
      </c>
      <c r="B2564" s="4" t="s">
        <v>18</v>
      </c>
      <c r="C2564" s="4" t="s">
        <v>5401</v>
      </c>
      <c r="D2564" t="str">
        <f t="shared" si="120"/>
        <v>602030 - MgmtSprvsrSal-Salaries</v>
      </c>
      <c r="E2564" s="2">
        <v>40360</v>
      </c>
      <c r="F2564" s="4" t="s">
        <v>20</v>
      </c>
      <c r="G2564" s="4" t="s">
        <v>2884</v>
      </c>
      <c r="H2564" s="4" t="s">
        <v>5402</v>
      </c>
      <c r="I2564" s="4" t="s">
        <v>5403</v>
      </c>
      <c r="J2564" s="4" t="str">
        <f t="shared" si="121"/>
        <v>601201 - Management and Supervisory</v>
      </c>
      <c r="K2564" s="4" t="s">
        <v>5190</v>
      </c>
      <c r="L2564" s="4" t="s">
        <v>5191</v>
      </c>
      <c r="M2564" s="4" t="s">
        <v>5192</v>
      </c>
      <c r="N2564" t="str">
        <f t="shared" si="122"/>
        <v>601 - Regular Salaries and Wages</v>
      </c>
      <c r="O2564" s="4" t="s">
        <v>5193</v>
      </c>
      <c r="P2564" s="4" t="s">
        <v>5194</v>
      </c>
      <c r="Q2564" s="4" t="s">
        <v>5195</v>
      </c>
      <c r="R2564" s="4" t="s">
        <v>30</v>
      </c>
      <c r="S2564" t="str">
        <f>VLOOKUP(H2564,'Object Code Definitions'!$A$3:$C$1497,3,0)</f>
        <v>Used for the salary costs for the indicated position or category of positions described in the object code name.</v>
      </c>
      <c r="T2564" t="str">
        <f>VLOOKUP(H2564,'Object Code Definitions'!$A$3:$I$1497,9,0)</f>
        <v>Active</v>
      </c>
    </row>
    <row r="2565" spans="1:20">
      <c r="A2565" s="4" t="s">
        <v>5405</v>
      </c>
      <c r="B2565" s="4" t="s">
        <v>18</v>
      </c>
      <c r="C2565" s="4" t="s">
        <v>5406</v>
      </c>
      <c r="D2565" t="str">
        <f t="shared" si="120"/>
        <v>602060 - MgmtSprvsrSal-Temporary MPP</v>
      </c>
      <c r="E2565" s="2">
        <v>40360</v>
      </c>
      <c r="F2565" s="4" t="s">
        <v>20</v>
      </c>
      <c r="G2565" s="4" t="s">
        <v>2884</v>
      </c>
      <c r="H2565" s="4" t="s">
        <v>5402</v>
      </c>
      <c r="I2565" s="4" t="s">
        <v>5403</v>
      </c>
      <c r="J2565" s="4" t="str">
        <f t="shared" si="121"/>
        <v>601201 - Management and Supervisory</v>
      </c>
      <c r="K2565" s="4" t="s">
        <v>5190</v>
      </c>
      <c r="L2565" s="4" t="s">
        <v>5191</v>
      </c>
      <c r="M2565" s="4" t="s">
        <v>5192</v>
      </c>
      <c r="N2565" t="str">
        <f t="shared" si="122"/>
        <v>601 - Regular Salaries and Wages</v>
      </c>
      <c r="O2565" s="4" t="s">
        <v>5193</v>
      </c>
      <c r="P2565" s="4" t="s">
        <v>5194</v>
      </c>
      <c r="Q2565" s="4" t="s">
        <v>5195</v>
      </c>
      <c r="R2565" s="4" t="s">
        <v>30</v>
      </c>
      <c r="S2565" t="str">
        <f>VLOOKUP(H2565,'Object Code Definitions'!$A$3:$C$1497,3,0)</f>
        <v>Used for the salary costs for the indicated position or category of positions described in the object code name.</v>
      </c>
      <c r="T2565" t="str">
        <f>VLOOKUP(H2565,'Object Code Definitions'!$A$3:$I$1497,9,0)</f>
        <v>Active</v>
      </c>
    </row>
    <row r="2566" spans="1:20">
      <c r="A2566" s="4" t="s">
        <v>5408</v>
      </c>
      <c r="B2566" s="4" t="s">
        <v>18</v>
      </c>
      <c r="C2566" s="4" t="s">
        <v>5409</v>
      </c>
      <c r="D2566" t="str">
        <f t="shared" si="120"/>
        <v>602090 - MgmtSprvsrSal-Auto Allow</v>
      </c>
      <c r="E2566" s="2">
        <v>40360</v>
      </c>
      <c r="F2566" s="4" t="s">
        <v>20</v>
      </c>
      <c r="G2566" s="4" t="s">
        <v>2884</v>
      </c>
      <c r="H2566" s="4" t="s">
        <v>5402</v>
      </c>
      <c r="I2566" s="4" t="s">
        <v>5403</v>
      </c>
      <c r="J2566" s="4" t="str">
        <f t="shared" si="121"/>
        <v>601201 - Management and Supervisory</v>
      </c>
      <c r="K2566" s="4" t="s">
        <v>5190</v>
      </c>
      <c r="L2566" s="4" t="s">
        <v>5191</v>
      </c>
      <c r="M2566" s="4" t="s">
        <v>5192</v>
      </c>
      <c r="N2566" t="str">
        <f t="shared" si="122"/>
        <v>601 - Regular Salaries and Wages</v>
      </c>
      <c r="O2566" s="4" t="s">
        <v>5193</v>
      </c>
      <c r="P2566" s="4" t="s">
        <v>5194</v>
      </c>
      <c r="Q2566" s="4" t="s">
        <v>5195</v>
      </c>
      <c r="R2566" s="4" t="s">
        <v>30</v>
      </c>
      <c r="S2566" t="str">
        <f>VLOOKUP(H2566,'Object Code Definitions'!$A$3:$C$1497,3,0)</f>
        <v>Used for the salary costs for the indicated position or category of positions described in the object code name.</v>
      </c>
      <c r="T2566" t="str">
        <f>VLOOKUP(H2566,'Object Code Definitions'!$A$3:$I$1497,9,0)</f>
        <v>Active</v>
      </c>
    </row>
    <row r="2567" spans="1:20">
      <c r="A2567" s="4" t="s">
        <v>5638</v>
      </c>
      <c r="B2567" s="4" t="s">
        <v>18</v>
      </c>
      <c r="C2567" s="4" t="s">
        <v>5605</v>
      </c>
      <c r="D2567" t="str">
        <f t="shared" si="120"/>
        <v>602091 - MgmtSprvsrSal-HousingAllow</v>
      </c>
      <c r="E2567" s="2">
        <v>43282</v>
      </c>
      <c r="F2567" s="4" t="s">
        <v>20</v>
      </c>
      <c r="G2567" s="4" t="s">
        <v>2884</v>
      </c>
      <c r="H2567" s="4" t="s">
        <v>5402</v>
      </c>
      <c r="I2567" s="4" t="s">
        <v>5403</v>
      </c>
      <c r="J2567" s="4" t="str">
        <f t="shared" si="121"/>
        <v>601201 - Management and Supervisory</v>
      </c>
      <c r="K2567" s="4" t="s">
        <v>5190</v>
      </c>
      <c r="L2567" s="4" t="s">
        <v>5191</v>
      </c>
      <c r="M2567" s="4" t="s">
        <v>5192</v>
      </c>
      <c r="N2567" t="str">
        <f t="shared" si="122"/>
        <v>601 - Regular Salaries and Wages</v>
      </c>
      <c r="O2567" s="4" t="s">
        <v>5193</v>
      </c>
      <c r="P2567" s="4" t="s">
        <v>5194</v>
      </c>
      <c r="Q2567" s="4" t="s">
        <v>5195</v>
      </c>
      <c r="R2567" s="4" t="s">
        <v>30</v>
      </c>
      <c r="S2567" t="str">
        <f>VLOOKUP(H2567,'Object Code Definitions'!$A$3:$C$1497,3,0)</f>
        <v>Used for the salary costs for the indicated position or category of positions described in the object code name.</v>
      </c>
      <c r="T2567" t="str">
        <f>VLOOKUP(H2567,'Object Code Definitions'!$A$3:$I$1497,9,0)</f>
        <v>Active</v>
      </c>
    </row>
    <row r="2568" spans="1:20">
      <c r="A2568" s="4" t="s">
        <v>5639</v>
      </c>
      <c r="B2568" s="4" t="s">
        <v>5640</v>
      </c>
      <c r="C2568" s="4" t="s">
        <v>5641</v>
      </c>
      <c r="D2568" t="str">
        <f t="shared" si="120"/>
        <v>602800 - WrkStdySal-On-Campus-TIP</v>
      </c>
      <c r="E2568" s="2">
        <v>36526</v>
      </c>
      <c r="F2568" s="4" t="s">
        <v>21</v>
      </c>
      <c r="G2568" s="4" t="s">
        <v>2884</v>
      </c>
      <c r="H2568" s="4" t="s">
        <v>5618</v>
      </c>
      <c r="I2568" s="4" t="s">
        <v>5621</v>
      </c>
      <c r="J2568" s="4" t="str">
        <f t="shared" si="121"/>
        <v>602001 - Work Study-On Campus</v>
      </c>
      <c r="K2568" s="4" t="s">
        <v>5190</v>
      </c>
      <c r="L2568" s="4" t="s">
        <v>5622</v>
      </c>
      <c r="M2568" s="4" t="s">
        <v>5623</v>
      </c>
      <c r="N2568" t="str">
        <f t="shared" si="122"/>
        <v>602 - Work Study &amp; Experience</v>
      </c>
      <c r="O2568" s="4" t="s">
        <v>5193</v>
      </c>
      <c r="P2568" s="4" t="s">
        <v>5194</v>
      </c>
      <c r="Q2568" s="4" t="s">
        <v>5195</v>
      </c>
      <c r="R2568" s="4" t="s">
        <v>30</v>
      </c>
      <c r="S2568" t="str">
        <f>VLOOKUP(H2568,'Object Code Definitions'!$A$3:$C$1497,3,0)</f>
        <v xml:space="preserve">Used for wages earned by students who work on campus and have a work-study financial aid award. </v>
      </c>
      <c r="T2568" t="str">
        <f>VLOOKUP(H2568,'Object Code Definitions'!$A$3:$I$1497,9,0)</f>
        <v>Active</v>
      </c>
    </row>
    <row r="2569" spans="1:20">
      <c r="A2569" s="4" t="s">
        <v>5642</v>
      </c>
      <c r="B2569" s="4" t="s">
        <v>5643</v>
      </c>
      <c r="C2569" s="4" t="s">
        <v>5644</v>
      </c>
      <c r="D2569" t="str">
        <f t="shared" si="120"/>
        <v>602801 - WrkStdySal-On-Campus-SWS</v>
      </c>
      <c r="E2569" s="2">
        <v>36526</v>
      </c>
      <c r="F2569" s="4" t="s">
        <v>21</v>
      </c>
      <c r="G2569" s="4" t="s">
        <v>2884</v>
      </c>
      <c r="H2569" s="4" t="s">
        <v>5618</v>
      </c>
      <c r="I2569" s="4" t="s">
        <v>5621</v>
      </c>
      <c r="J2569" s="4" t="str">
        <f t="shared" si="121"/>
        <v>602001 - Work Study-On Campus</v>
      </c>
      <c r="K2569" s="4" t="s">
        <v>5190</v>
      </c>
      <c r="L2569" s="4" t="s">
        <v>5622</v>
      </c>
      <c r="M2569" s="4" t="s">
        <v>5623</v>
      </c>
      <c r="N2569" t="str">
        <f t="shared" si="122"/>
        <v>602 - Work Study &amp; Experience</v>
      </c>
      <c r="O2569" s="4" t="s">
        <v>5193</v>
      </c>
      <c r="P2569" s="4" t="s">
        <v>5194</v>
      </c>
      <c r="Q2569" s="4" t="s">
        <v>5195</v>
      </c>
      <c r="R2569" s="4" t="s">
        <v>30</v>
      </c>
      <c r="S2569" t="str">
        <f>VLOOKUP(H2569,'Object Code Definitions'!$A$3:$C$1497,3,0)</f>
        <v xml:space="preserve">Used for wages earned by students who work on campus and have a work-study financial aid award. </v>
      </c>
      <c r="T2569" t="str">
        <f>VLOOKUP(H2569,'Object Code Definitions'!$A$3:$I$1497,9,0)</f>
        <v>Active</v>
      </c>
    </row>
    <row r="2570" spans="1:20">
      <c r="A2570" s="4" t="s">
        <v>5645</v>
      </c>
      <c r="B2570" s="4" t="s">
        <v>5646</v>
      </c>
      <c r="C2570" s="4" t="s">
        <v>5647</v>
      </c>
      <c r="D2570" t="str">
        <f t="shared" si="120"/>
        <v>602802 - WrkStdy-ON-Bridge Trainee</v>
      </c>
      <c r="E2570" s="2">
        <v>36526</v>
      </c>
      <c r="F2570" s="4" t="s">
        <v>21</v>
      </c>
      <c r="G2570" s="4" t="s">
        <v>2884</v>
      </c>
      <c r="H2570" s="4" t="s">
        <v>5618</v>
      </c>
      <c r="I2570" s="4" t="s">
        <v>5621</v>
      </c>
      <c r="J2570" s="4" t="str">
        <f t="shared" si="121"/>
        <v>602001 - Work Study-On Campus</v>
      </c>
      <c r="K2570" s="4" t="s">
        <v>5190</v>
      </c>
      <c r="L2570" s="4" t="s">
        <v>5622</v>
      </c>
      <c r="M2570" s="4" t="s">
        <v>5623</v>
      </c>
      <c r="N2570" t="str">
        <f t="shared" si="122"/>
        <v>602 - Work Study &amp; Experience</v>
      </c>
      <c r="O2570" s="4" t="s">
        <v>5193</v>
      </c>
      <c r="P2570" s="4" t="s">
        <v>5194</v>
      </c>
      <c r="Q2570" s="4" t="s">
        <v>5195</v>
      </c>
      <c r="R2570" s="4" t="s">
        <v>30</v>
      </c>
      <c r="S2570" t="str">
        <f>VLOOKUP(H2570,'Object Code Definitions'!$A$3:$C$1497,3,0)</f>
        <v xml:space="preserve">Used for wages earned by students who work on campus and have a work-study financial aid award. </v>
      </c>
      <c r="T2570" t="str">
        <f>VLOOKUP(H2570,'Object Code Definitions'!$A$3:$I$1497,9,0)</f>
        <v>Active</v>
      </c>
    </row>
    <row r="2571" spans="1:20">
      <c r="A2571" s="4" t="s">
        <v>5648</v>
      </c>
      <c r="B2571" s="4" t="s">
        <v>5649</v>
      </c>
      <c r="C2571" s="4" t="s">
        <v>5650</v>
      </c>
      <c r="D2571" t="str">
        <f t="shared" si="120"/>
        <v>602803 - WrkStdy-OFF-Bridge Trainee</v>
      </c>
      <c r="E2571" s="2">
        <v>36526</v>
      </c>
      <c r="F2571" s="4" t="s">
        <v>21</v>
      </c>
      <c r="G2571" s="4" t="s">
        <v>2884</v>
      </c>
      <c r="H2571" s="4" t="s">
        <v>5624</v>
      </c>
      <c r="I2571" s="4" t="s">
        <v>5627</v>
      </c>
      <c r="J2571" s="4" t="str">
        <f t="shared" si="121"/>
        <v>602002 - Work Study-Off Campus</v>
      </c>
      <c r="K2571" s="4" t="s">
        <v>5190</v>
      </c>
      <c r="L2571" s="4" t="s">
        <v>5622</v>
      </c>
      <c r="M2571" s="4" t="s">
        <v>5623</v>
      </c>
      <c r="N2571" t="str">
        <f t="shared" si="122"/>
        <v>602 - Work Study &amp; Experience</v>
      </c>
      <c r="O2571" s="4" t="s">
        <v>5193</v>
      </c>
      <c r="P2571" s="4" t="s">
        <v>5194</v>
      </c>
      <c r="Q2571" s="4" t="s">
        <v>5195</v>
      </c>
      <c r="R2571" s="4" t="s">
        <v>30</v>
      </c>
      <c r="S2571" t="str">
        <f>VLOOKUP(H2571,'Object Code Definitions'!$A$3:$C$1497,3,0)</f>
        <v xml:space="preserve">Used for wages earned by students who are enrolled in a work-study program and who are employed off-campus at an eligible employer per the terms of the grant. </v>
      </c>
      <c r="T2571" t="str">
        <f>VLOOKUP(H2571,'Object Code Definitions'!$A$3:$I$1497,9,0)</f>
        <v>Active</v>
      </c>
    </row>
    <row r="2572" spans="1:20">
      <c r="A2572" s="4" t="s">
        <v>5651</v>
      </c>
      <c r="B2572" s="4" t="s">
        <v>5652</v>
      </c>
      <c r="C2572" s="4" t="s">
        <v>5653</v>
      </c>
      <c r="D2572" t="str">
        <f t="shared" si="120"/>
        <v>602804 - WrkStdySal-Off Campus-SWS</v>
      </c>
      <c r="E2572" s="2">
        <v>36526</v>
      </c>
      <c r="F2572" s="4" t="s">
        <v>21</v>
      </c>
      <c r="G2572" s="4" t="s">
        <v>2884</v>
      </c>
      <c r="H2572" s="4" t="s">
        <v>5628</v>
      </c>
      <c r="I2572" s="4" t="s">
        <v>5631</v>
      </c>
      <c r="J2572" s="4" t="str">
        <f t="shared" si="121"/>
        <v>602003 - Work Study-Local Development</v>
      </c>
      <c r="K2572" s="4" t="s">
        <v>5190</v>
      </c>
      <c r="L2572" s="4" t="s">
        <v>5622</v>
      </c>
      <c r="M2572" s="4" t="s">
        <v>5623</v>
      </c>
      <c r="N2572" t="str">
        <f t="shared" si="122"/>
        <v>602 - Work Study &amp; Experience</v>
      </c>
      <c r="O2572" s="4" t="s">
        <v>5193</v>
      </c>
      <c r="P2572" s="4" t="s">
        <v>5194</v>
      </c>
      <c r="Q2572" s="4" t="s">
        <v>5195</v>
      </c>
      <c r="R2572" s="4" t="s">
        <v>30</v>
      </c>
      <c r="S2572">
        <f>VLOOKUP(H2572,'Object Code Definitions'!$A$3:$C$1497,3,0)</f>
        <v>0</v>
      </c>
      <c r="T2572" t="str">
        <f>VLOOKUP(H2572,'Object Code Definitions'!$A$3:$I$1497,9,0)</f>
        <v>Active</v>
      </c>
    </row>
    <row r="2573" spans="1:20">
      <c r="A2573" s="4" t="s">
        <v>5654</v>
      </c>
      <c r="B2573" s="4" t="s">
        <v>5655</v>
      </c>
      <c r="C2573" s="4" t="s">
        <v>5656</v>
      </c>
      <c r="D2573" t="str">
        <f t="shared" si="120"/>
        <v>602805 - WrkStdySal-Local Development</v>
      </c>
      <c r="E2573" s="2">
        <v>36526</v>
      </c>
      <c r="F2573" s="4" t="s">
        <v>21</v>
      </c>
      <c r="G2573" s="4" t="s">
        <v>2884</v>
      </c>
      <c r="H2573" s="4" t="s">
        <v>5628</v>
      </c>
      <c r="I2573" s="4" t="s">
        <v>5631</v>
      </c>
      <c r="J2573" s="4" t="str">
        <f t="shared" si="121"/>
        <v>602003 - Work Study-Local Development</v>
      </c>
      <c r="K2573" s="4" t="s">
        <v>5190</v>
      </c>
      <c r="L2573" s="4" t="s">
        <v>5622</v>
      </c>
      <c r="M2573" s="4" t="s">
        <v>5623</v>
      </c>
      <c r="N2573" t="str">
        <f t="shared" si="122"/>
        <v>602 - Work Study &amp; Experience</v>
      </c>
      <c r="O2573" s="4" t="s">
        <v>5193</v>
      </c>
      <c r="P2573" s="4" t="s">
        <v>5194</v>
      </c>
      <c r="Q2573" s="4" t="s">
        <v>5195</v>
      </c>
      <c r="R2573" s="4" t="s">
        <v>30</v>
      </c>
      <c r="S2573">
        <f>VLOOKUP(H2573,'Object Code Definitions'!$A$3:$C$1497,3,0)</f>
        <v>0</v>
      </c>
      <c r="T2573" t="str">
        <f>VLOOKUP(H2573,'Object Code Definitions'!$A$3:$I$1497,9,0)</f>
        <v>Active</v>
      </c>
    </row>
    <row r="2574" spans="1:20">
      <c r="A2574" s="4" t="s">
        <v>5657</v>
      </c>
      <c r="B2574" s="4" t="s">
        <v>18</v>
      </c>
      <c r="C2574" s="4" t="s">
        <v>5658</v>
      </c>
      <c r="D2574" t="str">
        <f t="shared" si="120"/>
        <v>602806 - WrkStdySal-On-Campus-ISA</v>
      </c>
      <c r="E2574" s="2">
        <v>40360</v>
      </c>
      <c r="F2574" s="4" t="s">
        <v>21</v>
      </c>
      <c r="G2574" s="4" t="s">
        <v>2884</v>
      </c>
      <c r="H2574" s="4" t="s">
        <v>5618</v>
      </c>
      <c r="I2574" s="4" t="s">
        <v>5621</v>
      </c>
      <c r="J2574" s="4" t="str">
        <f t="shared" si="121"/>
        <v>602001 - Work Study-On Campus</v>
      </c>
      <c r="K2574" s="4" t="s">
        <v>5190</v>
      </c>
      <c r="L2574" s="4" t="s">
        <v>5622</v>
      </c>
      <c r="M2574" s="4" t="s">
        <v>5623</v>
      </c>
      <c r="N2574" t="str">
        <f t="shared" si="122"/>
        <v>602 - Work Study &amp; Experience</v>
      </c>
      <c r="O2574" s="4" t="s">
        <v>5193</v>
      </c>
      <c r="P2574" s="4" t="s">
        <v>5194</v>
      </c>
      <c r="Q2574" s="4" t="s">
        <v>5195</v>
      </c>
      <c r="R2574" s="4" t="s">
        <v>30</v>
      </c>
      <c r="S2574" t="str">
        <f>VLOOKUP(H2574,'Object Code Definitions'!$A$3:$C$1497,3,0)</f>
        <v xml:space="preserve">Used for wages earned by students who work on campus and have a work-study financial aid award. </v>
      </c>
      <c r="T2574" t="str">
        <f>VLOOKUP(H2574,'Object Code Definitions'!$A$3:$I$1497,9,0)</f>
        <v>Active</v>
      </c>
    </row>
    <row r="2575" spans="1:20">
      <c r="A2575" s="4" t="s">
        <v>5659</v>
      </c>
      <c r="B2575" s="4" t="s">
        <v>18</v>
      </c>
      <c r="C2575" s="4" t="s">
        <v>5660</v>
      </c>
      <c r="D2575" t="str">
        <f t="shared" si="120"/>
        <v>603000 - SupStaffSal-Budget</v>
      </c>
      <c r="E2575" s="2">
        <v>41821</v>
      </c>
      <c r="F2575" s="4" t="s">
        <v>20</v>
      </c>
      <c r="G2575" s="4" t="s">
        <v>2884</v>
      </c>
      <c r="H2575" s="4" t="s">
        <v>5214</v>
      </c>
      <c r="I2575" s="4" t="s">
        <v>5215</v>
      </c>
      <c r="J2575" s="4" t="str">
        <f t="shared" si="121"/>
        <v>601300 - Support Staff Salaries</v>
      </c>
      <c r="K2575" s="4" t="s">
        <v>5190</v>
      </c>
      <c r="L2575" s="4" t="s">
        <v>5191</v>
      </c>
      <c r="M2575" s="4" t="s">
        <v>5192</v>
      </c>
      <c r="N2575" t="str">
        <f t="shared" si="122"/>
        <v>601 - Regular Salaries and Wages</v>
      </c>
      <c r="O2575" s="4" t="s">
        <v>5193</v>
      </c>
      <c r="P2575" s="4" t="s">
        <v>5194</v>
      </c>
      <c r="Q2575" s="4" t="s">
        <v>5195</v>
      </c>
      <c r="R2575" s="4" t="s">
        <v>30</v>
      </c>
      <c r="S2575" t="str">
        <f>VLOOKUP(H2575,'Object Code Definitions'!$A$3:$C$1497,3,0)</f>
        <v>Used for the salary costs for the indicated position or category of positions described in the object code name.</v>
      </c>
      <c r="T2575" t="str">
        <f>VLOOKUP(H2575,'Object Code Definitions'!$A$3:$I$1497,9,0)</f>
        <v>Active</v>
      </c>
    </row>
    <row r="2576" spans="1:20">
      <c r="A2576" s="4" t="s">
        <v>5661</v>
      </c>
      <c r="B2576" s="4" t="s">
        <v>5662</v>
      </c>
      <c r="C2576" s="4" t="s">
        <v>5663</v>
      </c>
      <c r="D2576" t="str">
        <f t="shared" si="120"/>
        <v>603001 - Ben-OASDI</v>
      </c>
      <c r="E2576" s="2">
        <v>36526</v>
      </c>
      <c r="F2576" s="4" t="s">
        <v>21</v>
      </c>
      <c r="G2576" s="4" t="s">
        <v>2884</v>
      </c>
      <c r="H2576" s="4" t="s">
        <v>5661</v>
      </c>
      <c r="I2576" s="4" t="s">
        <v>5664</v>
      </c>
      <c r="J2576" s="4" t="str">
        <f t="shared" si="121"/>
        <v>603001 - OASDI</v>
      </c>
      <c r="K2576" s="4" t="s">
        <v>5190</v>
      </c>
      <c r="L2576" s="4" t="s">
        <v>5665</v>
      </c>
      <c r="M2576" s="4" t="s">
        <v>5666</v>
      </c>
      <c r="N2576" t="str">
        <f t="shared" si="122"/>
        <v>603 - Benefits Group</v>
      </c>
      <c r="O2576" s="4" t="s">
        <v>5193</v>
      </c>
      <c r="P2576" s="4" t="s">
        <v>5194</v>
      </c>
      <c r="Q2576" s="4" t="s">
        <v>5667</v>
      </c>
      <c r="R2576" s="4" t="s">
        <v>30</v>
      </c>
      <c r="S2576" t="str">
        <f>VLOOKUP(H2576,'Object Code Definitions'!$A$3:$C$1497,3,0)</f>
        <v>Used to record the cost of the employee benefit described in the object code name.</v>
      </c>
      <c r="T2576" t="str">
        <f>VLOOKUP(H2576,'Object Code Definitions'!$A$3:$I$1497,9,0)</f>
        <v>Active</v>
      </c>
    </row>
    <row r="2577" spans="1:20">
      <c r="A2577" s="4" t="s">
        <v>5668</v>
      </c>
      <c r="B2577" s="4" t="s">
        <v>5669</v>
      </c>
      <c r="C2577" s="4" t="s">
        <v>5670</v>
      </c>
      <c r="D2577" t="str">
        <f t="shared" si="120"/>
        <v>603003 - Ben-Dental Insurance</v>
      </c>
      <c r="E2577" s="2">
        <v>36526</v>
      </c>
      <c r="F2577" s="4" t="s">
        <v>21</v>
      </c>
      <c r="G2577" s="4" t="s">
        <v>2884</v>
      </c>
      <c r="H2577" s="4" t="s">
        <v>5668</v>
      </c>
      <c r="I2577" s="4" t="s">
        <v>5671</v>
      </c>
      <c r="J2577" s="4" t="str">
        <f t="shared" si="121"/>
        <v>603003 - Dental Insurance</v>
      </c>
      <c r="K2577" s="4" t="s">
        <v>5190</v>
      </c>
      <c r="L2577" s="4" t="s">
        <v>5665</v>
      </c>
      <c r="M2577" s="4" t="s">
        <v>5666</v>
      </c>
      <c r="N2577" t="str">
        <f t="shared" si="122"/>
        <v>603 - Benefits Group</v>
      </c>
      <c r="O2577" s="4" t="s">
        <v>5193</v>
      </c>
      <c r="P2577" s="4" t="s">
        <v>5194</v>
      </c>
      <c r="Q2577" s="4" t="s">
        <v>5667</v>
      </c>
      <c r="R2577" s="4" t="s">
        <v>30</v>
      </c>
      <c r="S2577" t="str">
        <f>VLOOKUP(H2577,'Object Code Definitions'!$A$3:$C$1497,3,0)</f>
        <v>Used to record the cost of the employee benefit described in the object code name.</v>
      </c>
      <c r="T2577" t="str">
        <f>VLOOKUP(H2577,'Object Code Definitions'!$A$3:$I$1497,9,0)</f>
        <v>Active</v>
      </c>
    </row>
    <row r="2578" spans="1:20">
      <c r="A2578" s="4" t="s">
        <v>5672</v>
      </c>
      <c r="B2578" s="4" t="s">
        <v>5673</v>
      </c>
      <c r="C2578" s="4" t="s">
        <v>5674</v>
      </c>
      <c r="D2578" t="str">
        <f t="shared" si="120"/>
        <v>603004 - Ben-Health And Welfare</v>
      </c>
      <c r="E2578" s="2">
        <v>36526</v>
      </c>
      <c r="F2578" s="4" t="s">
        <v>21</v>
      </c>
      <c r="G2578" s="4" t="s">
        <v>2884</v>
      </c>
      <c r="H2578" s="4" t="s">
        <v>5672</v>
      </c>
      <c r="I2578" s="4" t="s">
        <v>5675</v>
      </c>
      <c r="J2578" s="4" t="str">
        <f t="shared" si="121"/>
        <v>603004 - Health and Welfare</v>
      </c>
      <c r="K2578" s="4" t="s">
        <v>5190</v>
      </c>
      <c r="L2578" s="4" t="s">
        <v>5665</v>
      </c>
      <c r="M2578" s="4" t="s">
        <v>5666</v>
      </c>
      <c r="N2578" t="str">
        <f t="shared" si="122"/>
        <v>603 - Benefits Group</v>
      </c>
      <c r="O2578" s="4" t="s">
        <v>5193</v>
      </c>
      <c r="P2578" s="4" t="s">
        <v>5194</v>
      </c>
      <c r="Q2578" s="4" t="s">
        <v>5667</v>
      </c>
      <c r="R2578" s="4" t="s">
        <v>30</v>
      </c>
      <c r="S2578" t="str">
        <f>VLOOKUP(H2578,'Object Code Definitions'!$A$3:$C$1497,3,0)</f>
        <v>Used to record the cost of the employee benefit described in the object code name.</v>
      </c>
      <c r="T2578" t="str">
        <f>VLOOKUP(H2578,'Object Code Definitions'!$A$3:$I$1497,9,0)</f>
        <v>Active</v>
      </c>
    </row>
    <row r="2579" spans="1:20">
      <c r="A2579" s="4" t="s">
        <v>5676</v>
      </c>
      <c r="B2579" s="4" t="s">
        <v>5677</v>
      </c>
      <c r="C2579" s="4" t="s">
        <v>5678</v>
      </c>
      <c r="D2579" t="str">
        <f t="shared" si="120"/>
        <v>603005 - Ben-Retirement</v>
      </c>
      <c r="E2579" s="2">
        <v>36526</v>
      </c>
      <c r="F2579" s="4" t="s">
        <v>21</v>
      </c>
      <c r="G2579" s="4" t="s">
        <v>2884</v>
      </c>
      <c r="H2579" s="4" t="s">
        <v>5676</v>
      </c>
      <c r="I2579" s="4" t="s">
        <v>5679</v>
      </c>
      <c r="J2579" s="4" t="str">
        <f t="shared" si="121"/>
        <v>603005 - Retirement</v>
      </c>
      <c r="K2579" s="4" t="s">
        <v>5190</v>
      </c>
      <c r="L2579" s="4" t="s">
        <v>5665</v>
      </c>
      <c r="M2579" s="4" t="s">
        <v>5666</v>
      </c>
      <c r="N2579" t="str">
        <f t="shared" si="122"/>
        <v>603 - Benefits Group</v>
      </c>
      <c r="O2579" s="4" t="s">
        <v>5193</v>
      </c>
      <c r="P2579" s="4" t="s">
        <v>5194</v>
      </c>
      <c r="Q2579" s="4" t="s">
        <v>5680</v>
      </c>
      <c r="R2579" s="4" t="s">
        <v>30</v>
      </c>
      <c r="S2579" t="str">
        <f>VLOOKUP(H2579,'Object Code Definitions'!$A$3:$C$1497,3,0)</f>
        <v>Used to record the cost of the employee benefit described in the object code name.</v>
      </c>
      <c r="T2579" t="str">
        <f>VLOOKUP(H2579,'Object Code Definitions'!$A$3:$I$1497,9,0)</f>
        <v>Active</v>
      </c>
    </row>
    <row r="2580" spans="1:20">
      <c r="A2580" s="4" t="s">
        <v>5681</v>
      </c>
      <c r="B2580" s="4" t="s">
        <v>5682</v>
      </c>
      <c r="C2580" s="4" t="s">
        <v>5683</v>
      </c>
      <c r="D2580" t="str">
        <f t="shared" si="120"/>
        <v>603007 - Ben-Workers Compensation</v>
      </c>
      <c r="E2580" s="2">
        <v>36526</v>
      </c>
      <c r="F2580" s="4" t="s">
        <v>21</v>
      </c>
      <c r="G2580" s="4" t="s">
        <v>2884</v>
      </c>
      <c r="H2580" s="4" t="s">
        <v>5681</v>
      </c>
      <c r="I2580" s="4" t="s">
        <v>5684</v>
      </c>
      <c r="J2580" s="4" t="str">
        <f t="shared" si="121"/>
        <v>603007 - Workers Compensation</v>
      </c>
      <c r="K2580" s="4" t="s">
        <v>5190</v>
      </c>
      <c r="L2580" s="4" t="s">
        <v>5665</v>
      </c>
      <c r="M2580" s="4" t="s">
        <v>5666</v>
      </c>
      <c r="N2580" t="str">
        <f t="shared" si="122"/>
        <v>603 - Benefits Group</v>
      </c>
      <c r="O2580" s="4" t="s">
        <v>5193</v>
      </c>
      <c r="P2580" s="4" t="s">
        <v>5194</v>
      </c>
      <c r="Q2580" s="4" t="s">
        <v>5667</v>
      </c>
      <c r="R2580" s="4" t="s">
        <v>30</v>
      </c>
      <c r="S2580" t="str">
        <f>VLOOKUP(H2580,'Object Code Definitions'!$A$3:$C$1497,3,0)</f>
        <v>Used to record the cost of the employee benefit described in the object code name.</v>
      </c>
      <c r="T2580" t="str">
        <f>VLOOKUP(H2580,'Object Code Definitions'!$A$3:$I$1497,9,0)</f>
        <v>Active</v>
      </c>
    </row>
    <row r="2581" spans="1:20">
      <c r="A2581" s="4" t="s">
        <v>5685</v>
      </c>
      <c r="B2581" s="4" t="s">
        <v>5686</v>
      </c>
      <c r="C2581" s="4" t="s">
        <v>5687</v>
      </c>
      <c r="D2581" t="str">
        <f t="shared" si="120"/>
        <v>603008 - Ben-Industrial Disabilty</v>
      </c>
      <c r="E2581" s="2">
        <v>36526</v>
      </c>
      <c r="F2581" s="4" t="s">
        <v>21</v>
      </c>
      <c r="G2581" s="4" t="s">
        <v>2884</v>
      </c>
      <c r="H2581" s="4" t="s">
        <v>5685</v>
      </c>
      <c r="I2581" s="4" t="s">
        <v>5688</v>
      </c>
      <c r="J2581" s="4" t="str">
        <f t="shared" si="121"/>
        <v>603008 - Industrial Disability</v>
      </c>
      <c r="K2581" s="4" t="s">
        <v>5190</v>
      </c>
      <c r="L2581" s="4" t="s">
        <v>5665</v>
      </c>
      <c r="M2581" s="4" t="s">
        <v>5666</v>
      </c>
      <c r="N2581" t="str">
        <f t="shared" si="122"/>
        <v>603 - Benefits Group</v>
      </c>
      <c r="O2581" s="4" t="s">
        <v>5193</v>
      </c>
      <c r="P2581" s="4" t="s">
        <v>5194</v>
      </c>
      <c r="Q2581" s="4" t="s">
        <v>5667</v>
      </c>
      <c r="R2581" s="4" t="s">
        <v>30</v>
      </c>
      <c r="S2581" t="str">
        <f>VLOOKUP(H2581,'Object Code Definitions'!$A$3:$C$1497,3,0)</f>
        <v>Used to record the cost of the employee benefit described in the object code name.</v>
      </c>
      <c r="T2581" t="str">
        <f>VLOOKUP(H2581,'Object Code Definitions'!$A$3:$I$1497,9,0)</f>
        <v>Active</v>
      </c>
    </row>
    <row r="2582" spans="1:20">
      <c r="A2582" s="4" t="s">
        <v>5689</v>
      </c>
      <c r="B2582" s="4" t="s">
        <v>5690</v>
      </c>
      <c r="C2582" s="4" t="s">
        <v>5691</v>
      </c>
      <c r="D2582" t="str">
        <f t="shared" si="120"/>
        <v>603009 - Ben-Non-Indust Disabilty</v>
      </c>
      <c r="E2582" s="2">
        <v>36526</v>
      </c>
      <c r="F2582" s="4" t="s">
        <v>21</v>
      </c>
      <c r="G2582" s="4" t="s">
        <v>2884</v>
      </c>
      <c r="H2582" s="4" t="s">
        <v>5689</v>
      </c>
      <c r="I2582" s="4" t="s">
        <v>5692</v>
      </c>
      <c r="J2582" s="4" t="str">
        <f t="shared" si="121"/>
        <v>603009 - Non-Industrial Disability</v>
      </c>
      <c r="K2582" s="4" t="s">
        <v>5190</v>
      </c>
      <c r="L2582" s="4" t="s">
        <v>5665</v>
      </c>
      <c r="M2582" s="4" t="s">
        <v>5666</v>
      </c>
      <c r="N2582" t="str">
        <f t="shared" si="122"/>
        <v>603 - Benefits Group</v>
      </c>
      <c r="O2582" s="4" t="s">
        <v>5193</v>
      </c>
      <c r="P2582" s="4" t="s">
        <v>5194</v>
      </c>
      <c r="Q2582" s="4" t="s">
        <v>5667</v>
      </c>
      <c r="R2582" s="4" t="s">
        <v>30</v>
      </c>
      <c r="S2582" t="str">
        <f>VLOOKUP(H2582,'Object Code Definitions'!$A$3:$C$1497,3,0)</f>
        <v>Used to record the cost of the employee benefit described in the object code name.</v>
      </c>
      <c r="T2582" t="str">
        <f>VLOOKUP(H2582,'Object Code Definitions'!$A$3:$I$1497,9,0)</f>
        <v>Active</v>
      </c>
    </row>
    <row r="2583" spans="1:20">
      <c r="A2583" s="4" t="s">
        <v>5693</v>
      </c>
      <c r="B2583" s="4" t="s">
        <v>5694</v>
      </c>
      <c r="C2583" s="4" t="s">
        <v>5695</v>
      </c>
      <c r="D2583" t="str">
        <f t="shared" si="120"/>
        <v>603010 - Ben-Unemployment Comp</v>
      </c>
      <c r="E2583" s="2">
        <v>36526</v>
      </c>
      <c r="F2583" s="4" t="s">
        <v>21</v>
      </c>
      <c r="G2583" s="4" t="s">
        <v>2884</v>
      </c>
      <c r="H2583" s="4" t="s">
        <v>5693</v>
      </c>
      <c r="I2583" s="4" t="s">
        <v>5696</v>
      </c>
      <c r="J2583" s="4" t="str">
        <f t="shared" si="121"/>
        <v>603010 - Unemployment Compensation</v>
      </c>
      <c r="K2583" s="4" t="s">
        <v>5190</v>
      </c>
      <c r="L2583" s="4" t="s">
        <v>5665</v>
      </c>
      <c r="M2583" s="4" t="s">
        <v>5666</v>
      </c>
      <c r="N2583" t="str">
        <f t="shared" si="122"/>
        <v>603 - Benefits Group</v>
      </c>
      <c r="O2583" s="4" t="s">
        <v>5193</v>
      </c>
      <c r="P2583" s="4" t="s">
        <v>5194</v>
      </c>
      <c r="Q2583" s="4" t="s">
        <v>5667</v>
      </c>
      <c r="R2583" s="4" t="s">
        <v>30</v>
      </c>
      <c r="S2583" t="str">
        <f>VLOOKUP(H2583,'Object Code Definitions'!$A$3:$C$1497,3,0)</f>
        <v>Used to record the cost of the employee benefit described in the object code name.</v>
      </c>
      <c r="T2583" t="str">
        <f>VLOOKUP(H2583,'Object Code Definitions'!$A$3:$I$1497,9,0)</f>
        <v>Active</v>
      </c>
    </row>
    <row r="2584" spans="1:20">
      <c r="A2584" s="4" t="s">
        <v>5697</v>
      </c>
      <c r="B2584" s="4" t="s">
        <v>5698</v>
      </c>
      <c r="C2584" s="4" t="s">
        <v>5699</v>
      </c>
      <c r="D2584" t="str">
        <f t="shared" si="120"/>
        <v>603011 - Ben-Life Insurance</v>
      </c>
      <c r="E2584" s="2">
        <v>36526</v>
      </c>
      <c r="F2584" s="4" t="s">
        <v>21</v>
      </c>
      <c r="G2584" s="4" t="s">
        <v>2884</v>
      </c>
      <c r="H2584" s="4" t="s">
        <v>5697</v>
      </c>
      <c r="I2584" s="4" t="s">
        <v>5700</v>
      </c>
      <c r="J2584" s="4" t="str">
        <f t="shared" si="121"/>
        <v>603011 - Life Insurance</v>
      </c>
      <c r="K2584" s="4" t="s">
        <v>5190</v>
      </c>
      <c r="L2584" s="4" t="s">
        <v>5665</v>
      </c>
      <c r="M2584" s="4" t="s">
        <v>5666</v>
      </c>
      <c r="N2584" t="str">
        <f t="shared" si="122"/>
        <v>603 - Benefits Group</v>
      </c>
      <c r="O2584" s="4" t="s">
        <v>5193</v>
      </c>
      <c r="P2584" s="4" t="s">
        <v>5194</v>
      </c>
      <c r="Q2584" s="4" t="s">
        <v>5667</v>
      </c>
      <c r="R2584" s="4" t="s">
        <v>30</v>
      </c>
      <c r="S2584" t="str">
        <f>VLOOKUP(H2584,'Object Code Definitions'!$A$3:$C$1497,3,0)</f>
        <v>Used to record the cost of the employee benefit described in the object code name.</v>
      </c>
      <c r="T2584" t="str">
        <f>VLOOKUP(H2584,'Object Code Definitions'!$A$3:$I$1497,9,0)</f>
        <v>Active</v>
      </c>
    </row>
    <row r="2585" spans="1:20">
      <c r="A2585" s="4" t="s">
        <v>5701</v>
      </c>
      <c r="B2585" s="4" t="s">
        <v>5702</v>
      </c>
      <c r="C2585" s="4" t="s">
        <v>5703</v>
      </c>
      <c r="D2585" t="str">
        <f t="shared" si="120"/>
        <v>603012 - Ben-Medicare</v>
      </c>
      <c r="E2585" s="2">
        <v>36526</v>
      </c>
      <c r="F2585" s="4" t="s">
        <v>21</v>
      </c>
      <c r="G2585" s="4" t="s">
        <v>2884</v>
      </c>
      <c r="H2585" s="4" t="s">
        <v>5701</v>
      </c>
      <c r="I2585" s="4" t="s">
        <v>5704</v>
      </c>
      <c r="J2585" s="4" t="str">
        <f t="shared" si="121"/>
        <v>603012 - Medicare</v>
      </c>
      <c r="K2585" s="4" t="s">
        <v>5190</v>
      </c>
      <c r="L2585" s="4" t="s">
        <v>5665</v>
      </c>
      <c r="M2585" s="4" t="s">
        <v>5666</v>
      </c>
      <c r="N2585" t="str">
        <f t="shared" si="122"/>
        <v>603 - Benefits Group</v>
      </c>
      <c r="O2585" s="4" t="s">
        <v>5193</v>
      </c>
      <c r="P2585" s="4" t="s">
        <v>5194</v>
      </c>
      <c r="Q2585" s="4" t="s">
        <v>5667</v>
      </c>
      <c r="R2585" s="4" t="s">
        <v>30</v>
      </c>
      <c r="S2585" t="str">
        <f>VLOOKUP(H2585,'Object Code Definitions'!$A$3:$C$1497,3,0)</f>
        <v>Used to record the cost of the employee benefit described in the object code name.</v>
      </c>
      <c r="T2585" t="str">
        <f>VLOOKUP(H2585,'Object Code Definitions'!$A$3:$I$1497,9,0)</f>
        <v>Active</v>
      </c>
    </row>
    <row r="2586" spans="1:20">
      <c r="A2586" s="4" t="s">
        <v>5705</v>
      </c>
      <c r="B2586" s="4" t="s">
        <v>5706</v>
      </c>
      <c r="C2586" s="4" t="s">
        <v>5707</v>
      </c>
      <c r="D2586" t="str">
        <f t="shared" si="120"/>
        <v>603013 - Ben-Vision Care</v>
      </c>
      <c r="E2586" s="2">
        <v>36526</v>
      </c>
      <c r="F2586" s="4" t="s">
        <v>21</v>
      </c>
      <c r="G2586" s="4" t="s">
        <v>2884</v>
      </c>
      <c r="H2586" s="4" t="s">
        <v>5705</v>
      </c>
      <c r="I2586" s="4" t="s">
        <v>5708</v>
      </c>
      <c r="J2586" s="4" t="str">
        <f t="shared" si="121"/>
        <v>603013 - Vision Care</v>
      </c>
      <c r="K2586" s="4" t="s">
        <v>5190</v>
      </c>
      <c r="L2586" s="4" t="s">
        <v>5665</v>
      </c>
      <c r="M2586" s="4" t="s">
        <v>5666</v>
      </c>
      <c r="N2586" t="str">
        <f t="shared" si="122"/>
        <v>603 - Benefits Group</v>
      </c>
      <c r="O2586" s="4" t="s">
        <v>5193</v>
      </c>
      <c r="P2586" s="4" t="s">
        <v>5194</v>
      </c>
      <c r="Q2586" s="4" t="s">
        <v>5667</v>
      </c>
      <c r="R2586" s="4" t="s">
        <v>30</v>
      </c>
      <c r="S2586" t="str">
        <f>VLOOKUP(H2586,'Object Code Definitions'!$A$3:$C$1497,3,0)</f>
        <v>Used to record the cost of the employee benefit described in the object code name.</v>
      </c>
      <c r="T2586" t="str">
        <f>VLOOKUP(H2586,'Object Code Definitions'!$A$3:$I$1497,9,0)</f>
        <v>Active</v>
      </c>
    </row>
    <row r="2587" spans="1:20">
      <c r="A2587" s="4" t="s">
        <v>5709</v>
      </c>
      <c r="B2587" s="4" t="s">
        <v>5710</v>
      </c>
      <c r="C2587" s="4" t="s">
        <v>5711</v>
      </c>
      <c r="D2587" t="str">
        <f t="shared" si="120"/>
        <v>603014 - Ben-Long-Term Disab Insurnce</v>
      </c>
      <c r="E2587" s="2">
        <v>36526</v>
      </c>
      <c r="F2587" s="4" t="s">
        <v>21</v>
      </c>
      <c r="G2587" s="4" t="s">
        <v>2884</v>
      </c>
      <c r="H2587" s="4" t="s">
        <v>5709</v>
      </c>
      <c r="I2587" s="4" t="s">
        <v>5712</v>
      </c>
      <c r="J2587" s="4" t="str">
        <f t="shared" si="121"/>
        <v>603014 - Long-Term Disability Insurance</v>
      </c>
      <c r="K2587" s="4" t="s">
        <v>5190</v>
      </c>
      <c r="L2587" s="4" t="s">
        <v>5665</v>
      </c>
      <c r="M2587" s="4" t="s">
        <v>5666</v>
      </c>
      <c r="N2587" t="str">
        <f t="shared" si="122"/>
        <v>603 - Benefits Group</v>
      </c>
      <c r="O2587" s="4" t="s">
        <v>5193</v>
      </c>
      <c r="P2587" s="4" t="s">
        <v>5194</v>
      </c>
      <c r="Q2587" s="4" t="s">
        <v>5667</v>
      </c>
      <c r="R2587" s="4" t="s">
        <v>30</v>
      </c>
      <c r="S2587" t="str">
        <f>VLOOKUP(H2587,'Object Code Definitions'!$A$3:$C$1497,3,0)</f>
        <v>Used to record the cost of the employee benefit described in the object code name.</v>
      </c>
      <c r="T2587" t="str">
        <f>VLOOKUP(H2587,'Object Code Definitions'!$A$3:$I$1497,9,0)</f>
        <v>Active</v>
      </c>
    </row>
    <row r="2588" spans="1:20">
      <c r="A2588" s="4" t="s">
        <v>5713</v>
      </c>
      <c r="B2588" s="4" t="s">
        <v>5714</v>
      </c>
      <c r="C2588" s="4" t="s">
        <v>5715</v>
      </c>
      <c r="D2588" t="str">
        <f t="shared" si="120"/>
        <v>603015 - Ben-Flex Cash</v>
      </c>
      <c r="E2588" s="2">
        <v>36526</v>
      </c>
      <c r="F2588" s="4" t="s">
        <v>21</v>
      </c>
      <c r="G2588" s="4" t="s">
        <v>2884</v>
      </c>
      <c r="H2588" s="4" t="s">
        <v>5713</v>
      </c>
      <c r="I2588" s="4" t="s">
        <v>5716</v>
      </c>
      <c r="J2588" s="4" t="str">
        <f t="shared" si="121"/>
        <v>603015 - Flex Cash</v>
      </c>
      <c r="K2588" s="4" t="s">
        <v>5190</v>
      </c>
      <c r="L2588" s="4" t="s">
        <v>5665</v>
      </c>
      <c r="M2588" s="4" t="s">
        <v>5666</v>
      </c>
      <c r="N2588" t="str">
        <f t="shared" si="122"/>
        <v>603 - Benefits Group</v>
      </c>
      <c r="O2588" s="4" t="s">
        <v>5193</v>
      </c>
      <c r="P2588" s="4" t="s">
        <v>5194</v>
      </c>
      <c r="Q2588" s="4" t="s">
        <v>5667</v>
      </c>
      <c r="R2588" s="4" t="s">
        <v>30</v>
      </c>
      <c r="S2588" t="str">
        <f>VLOOKUP(H2588,'Object Code Definitions'!$A$3:$C$1497,3,0)</f>
        <v>Used to record payments made under the Flex Cash Plan, an optional benefit plan that allows employees to waive medical and/or dental insurance coverage in exchange for cash.</v>
      </c>
      <c r="T2588" t="str">
        <f>VLOOKUP(H2588,'Object Code Definitions'!$A$3:$I$1497,9,0)</f>
        <v>Active</v>
      </c>
    </row>
    <row r="2589" spans="1:20">
      <c r="A2589" s="4" t="s">
        <v>5717</v>
      </c>
      <c r="B2589" s="4" t="s">
        <v>5718</v>
      </c>
      <c r="C2589" s="4" t="s">
        <v>5719</v>
      </c>
      <c r="D2589" t="str">
        <f t="shared" si="120"/>
        <v>603016 - Ben-Unallocated Benefits</v>
      </c>
      <c r="E2589" s="2">
        <v>36526</v>
      </c>
      <c r="F2589" s="4" t="s">
        <v>21</v>
      </c>
      <c r="G2589" s="4" t="s">
        <v>2884</v>
      </c>
      <c r="H2589" s="4" t="s">
        <v>5717</v>
      </c>
      <c r="I2589" s="4" t="s">
        <v>5720</v>
      </c>
      <c r="J2589" s="4" t="str">
        <f t="shared" si="121"/>
        <v>603016 - Dependent Care Reimbursements</v>
      </c>
      <c r="K2589" s="4" t="s">
        <v>5190</v>
      </c>
      <c r="L2589" s="4" t="s">
        <v>5665</v>
      </c>
      <c r="M2589" s="4" t="s">
        <v>5666</v>
      </c>
      <c r="N2589" t="str">
        <f t="shared" si="122"/>
        <v>603 - Benefits Group</v>
      </c>
      <c r="O2589" s="4" t="s">
        <v>5193</v>
      </c>
      <c r="P2589" s="4" t="s">
        <v>5194</v>
      </c>
      <c r="Q2589" s="4" t="s">
        <v>5667</v>
      </c>
      <c r="R2589" s="4" t="s">
        <v>30</v>
      </c>
      <c r="S2589" t="str">
        <f>VLOOKUP(H2589,'Object Code Definitions'!$A$3:$C$1497,3,0)</f>
        <v>Used to record reimbursements of out-of-pocket dependent care expenses funded through pre-tax deductions on the wages of employees participating in the program.</v>
      </c>
      <c r="T2589" t="str">
        <f>VLOOKUP(H2589,'Object Code Definitions'!$A$3:$I$1497,9,0)</f>
        <v>Active</v>
      </c>
    </row>
    <row r="2590" spans="1:20">
      <c r="A2590" s="4" t="s">
        <v>5721</v>
      </c>
      <c r="B2590" s="4" t="s">
        <v>5722</v>
      </c>
      <c r="C2590" s="4" t="s">
        <v>5723</v>
      </c>
      <c r="D2590" t="str">
        <f t="shared" si="120"/>
        <v>603025 - Ben-Early Retirement Prog Pmts</v>
      </c>
      <c r="E2590" s="2">
        <v>36526</v>
      </c>
      <c r="F2590" s="4" t="s">
        <v>21</v>
      </c>
      <c r="G2590" s="4" t="s">
        <v>2884</v>
      </c>
      <c r="H2590" s="4" t="s">
        <v>5721</v>
      </c>
      <c r="I2590" s="4" t="s">
        <v>5724</v>
      </c>
      <c r="J2590" s="4" t="str">
        <f t="shared" si="121"/>
        <v>603025 - Early Retirement Program Payments</v>
      </c>
      <c r="K2590" s="4" t="s">
        <v>5190</v>
      </c>
      <c r="L2590" s="4" t="s">
        <v>5665</v>
      </c>
      <c r="M2590" s="4" t="s">
        <v>5666</v>
      </c>
      <c r="N2590" t="str">
        <f t="shared" si="122"/>
        <v>603 - Benefits Group</v>
      </c>
      <c r="O2590" s="4" t="s">
        <v>5193</v>
      </c>
      <c r="P2590" s="4" t="s">
        <v>5194</v>
      </c>
      <c r="Q2590" s="4" t="s">
        <v>5667</v>
      </c>
      <c r="R2590" s="4" t="s">
        <v>30</v>
      </c>
      <c r="S2590">
        <f>VLOOKUP(H2590,'Object Code Definitions'!$A$3:$C$1497,3,0)</f>
        <v>0</v>
      </c>
      <c r="T2590" t="str">
        <f>VLOOKUP(H2590,'Object Code Definitions'!$A$3:$I$1497,9,0)</f>
        <v>Active</v>
      </c>
    </row>
    <row r="2591" spans="1:20">
      <c r="A2591" s="4" t="s">
        <v>5414</v>
      </c>
      <c r="B2591" s="4" t="s">
        <v>18</v>
      </c>
      <c r="C2591" s="4" t="s">
        <v>5415</v>
      </c>
      <c r="D2591" t="str">
        <f t="shared" si="120"/>
        <v>603030 - SupStaffSal-Salaries</v>
      </c>
      <c r="E2591" s="2">
        <v>40360</v>
      </c>
      <c r="F2591" s="4" t="s">
        <v>20</v>
      </c>
      <c r="G2591" s="4" t="s">
        <v>2884</v>
      </c>
      <c r="H2591" s="4" t="s">
        <v>5214</v>
      </c>
      <c r="I2591" s="4" t="s">
        <v>5215</v>
      </c>
      <c r="J2591" s="4" t="str">
        <f t="shared" si="121"/>
        <v>601300 - Support Staff Salaries</v>
      </c>
      <c r="K2591" s="4" t="s">
        <v>5190</v>
      </c>
      <c r="L2591" s="4" t="s">
        <v>5191</v>
      </c>
      <c r="M2591" s="4" t="s">
        <v>5192</v>
      </c>
      <c r="N2591" t="str">
        <f t="shared" si="122"/>
        <v>601 - Regular Salaries and Wages</v>
      </c>
      <c r="O2591" s="4" t="s">
        <v>5193</v>
      </c>
      <c r="P2591" s="4" t="s">
        <v>5194</v>
      </c>
      <c r="Q2591" s="4" t="s">
        <v>5195</v>
      </c>
      <c r="R2591" s="4" t="s">
        <v>30</v>
      </c>
      <c r="S2591" t="str">
        <f>VLOOKUP(H2591,'Object Code Definitions'!$A$3:$C$1497,3,0)</f>
        <v>Used for the salary costs for the indicated position or category of positions described in the object code name.</v>
      </c>
      <c r="T2591" t="str">
        <f>VLOOKUP(H2591,'Object Code Definitions'!$A$3:$I$1497,9,0)</f>
        <v>Active</v>
      </c>
    </row>
    <row r="2592" spans="1:20">
      <c r="A2592" s="4" t="s">
        <v>5417</v>
      </c>
      <c r="B2592" s="4" t="s">
        <v>18</v>
      </c>
      <c r="C2592" s="4" t="s">
        <v>5418</v>
      </c>
      <c r="D2592" t="str">
        <f t="shared" si="120"/>
        <v>603031 - SupStaffSal-Librarn Replacemnt</v>
      </c>
      <c r="E2592" s="2">
        <v>40360</v>
      </c>
      <c r="F2592" s="4" t="s">
        <v>20</v>
      </c>
      <c r="G2592" s="4" t="s">
        <v>2884</v>
      </c>
      <c r="H2592" s="4" t="s">
        <v>5214</v>
      </c>
      <c r="I2592" s="4" t="s">
        <v>5215</v>
      </c>
      <c r="J2592" s="4" t="str">
        <f t="shared" si="121"/>
        <v>601300 - Support Staff Salaries</v>
      </c>
      <c r="K2592" s="4" t="s">
        <v>5190</v>
      </c>
      <c r="L2592" s="4" t="s">
        <v>5191</v>
      </c>
      <c r="M2592" s="4" t="s">
        <v>5192</v>
      </c>
      <c r="N2592" t="str">
        <f t="shared" si="122"/>
        <v>601 - Regular Salaries and Wages</v>
      </c>
      <c r="O2592" s="4" t="s">
        <v>5193</v>
      </c>
      <c r="P2592" s="4" t="s">
        <v>5194</v>
      </c>
      <c r="Q2592" s="4" t="s">
        <v>5195</v>
      </c>
      <c r="R2592" s="4" t="s">
        <v>30</v>
      </c>
      <c r="S2592" t="str">
        <f>VLOOKUP(H2592,'Object Code Definitions'!$A$3:$C$1497,3,0)</f>
        <v>Used for the salary costs for the indicated position or category of positions described in the object code name.</v>
      </c>
      <c r="T2592" t="str">
        <f>VLOOKUP(H2592,'Object Code Definitions'!$A$3:$I$1497,9,0)</f>
        <v>Active</v>
      </c>
    </row>
    <row r="2593" spans="1:20">
      <c r="A2593" s="4" t="s">
        <v>5420</v>
      </c>
      <c r="B2593" s="4" t="s">
        <v>18</v>
      </c>
      <c r="C2593" s="4" t="s">
        <v>5421</v>
      </c>
      <c r="D2593" t="str">
        <f t="shared" si="120"/>
        <v>603032 - SupStaffSal-Admin Sup Coord II</v>
      </c>
      <c r="E2593" s="2">
        <v>40360</v>
      </c>
      <c r="F2593" s="4" t="s">
        <v>20</v>
      </c>
      <c r="G2593" s="4" t="s">
        <v>2884</v>
      </c>
      <c r="H2593" s="4" t="s">
        <v>5214</v>
      </c>
      <c r="I2593" s="4" t="s">
        <v>5215</v>
      </c>
      <c r="J2593" s="4" t="str">
        <f t="shared" si="121"/>
        <v>601300 - Support Staff Salaries</v>
      </c>
      <c r="K2593" s="4" t="s">
        <v>5190</v>
      </c>
      <c r="L2593" s="4" t="s">
        <v>5191</v>
      </c>
      <c r="M2593" s="4" t="s">
        <v>5192</v>
      </c>
      <c r="N2593" t="str">
        <f t="shared" si="122"/>
        <v>601 - Regular Salaries and Wages</v>
      </c>
      <c r="O2593" s="4" t="s">
        <v>5193</v>
      </c>
      <c r="P2593" s="4" t="s">
        <v>5194</v>
      </c>
      <c r="Q2593" s="4" t="s">
        <v>5195</v>
      </c>
      <c r="R2593" s="4" t="s">
        <v>30</v>
      </c>
      <c r="S2593" t="str">
        <f>VLOOKUP(H2593,'Object Code Definitions'!$A$3:$C$1497,3,0)</f>
        <v>Used for the salary costs for the indicated position or category of positions described in the object code name.</v>
      </c>
      <c r="T2593" t="str">
        <f>VLOOKUP(H2593,'Object Code Definitions'!$A$3:$I$1497,9,0)</f>
        <v>Active</v>
      </c>
    </row>
    <row r="2594" spans="1:20">
      <c r="A2594" s="4" t="s">
        <v>5423</v>
      </c>
      <c r="B2594" s="4" t="s">
        <v>18</v>
      </c>
      <c r="C2594" s="4" t="s">
        <v>5424</v>
      </c>
      <c r="D2594" t="str">
        <f t="shared" si="120"/>
        <v>603033 - SupStaffSal-Mgmt Assistant</v>
      </c>
      <c r="E2594" s="2">
        <v>40360</v>
      </c>
      <c r="F2594" s="4" t="s">
        <v>20</v>
      </c>
      <c r="G2594" s="4" t="s">
        <v>2884</v>
      </c>
      <c r="H2594" s="4" t="s">
        <v>5214</v>
      </c>
      <c r="I2594" s="4" t="s">
        <v>5215</v>
      </c>
      <c r="J2594" s="4" t="str">
        <f t="shared" si="121"/>
        <v>601300 - Support Staff Salaries</v>
      </c>
      <c r="K2594" s="4" t="s">
        <v>5190</v>
      </c>
      <c r="L2594" s="4" t="s">
        <v>5191</v>
      </c>
      <c r="M2594" s="4" t="s">
        <v>5192</v>
      </c>
      <c r="N2594" t="str">
        <f t="shared" si="122"/>
        <v>601 - Regular Salaries and Wages</v>
      </c>
      <c r="O2594" s="4" t="s">
        <v>5193</v>
      </c>
      <c r="P2594" s="4" t="s">
        <v>5194</v>
      </c>
      <c r="Q2594" s="4" t="s">
        <v>5195</v>
      </c>
      <c r="R2594" s="4" t="s">
        <v>30</v>
      </c>
      <c r="S2594" t="str">
        <f>VLOOKUP(H2594,'Object Code Definitions'!$A$3:$C$1497,3,0)</f>
        <v>Used for the salary costs for the indicated position or category of positions described in the object code name.</v>
      </c>
      <c r="T2594" t="str">
        <f>VLOOKUP(H2594,'Object Code Definitions'!$A$3:$I$1497,9,0)</f>
        <v>Active</v>
      </c>
    </row>
    <row r="2595" spans="1:20">
      <c r="A2595" s="4" t="s">
        <v>5426</v>
      </c>
      <c r="B2595" s="4" t="s">
        <v>18</v>
      </c>
      <c r="C2595" s="4" t="s">
        <v>5427</v>
      </c>
      <c r="D2595" t="str">
        <f t="shared" si="120"/>
        <v>603034 - SupStaffSal-Web Master</v>
      </c>
      <c r="E2595" s="2">
        <v>40360</v>
      </c>
      <c r="F2595" s="4" t="s">
        <v>20</v>
      </c>
      <c r="G2595" s="4" t="s">
        <v>2884</v>
      </c>
      <c r="H2595" s="4" t="s">
        <v>5214</v>
      </c>
      <c r="I2595" s="4" t="s">
        <v>5215</v>
      </c>
      <c r="J2595" s="4" t="str">
        <f t="shared" si="121"/>
        <v>601300 - Support Staff Salaries</v>
      </c>
      <c r="K2595" s="4" t="s">
        <v>5190</v>
      </c>
      <c r="L2595" s="4" t="s">
        <v>5191</v>
      </c>
      <c r="M2595" s="4" t="s">
        <v>5192</v>
      </c>
      <c r="N2595" t="str">
        <f t="shared" si="122"/>
        <v>601 - Regular Salaries and Wages</v>
      </c>
      <c r="O2595" s="4" t="s">
        <v>5193</v>
      </c>
      <c r="P2595" s="4" t="s">
        <v>5194</v>
      </c>
      <c r="Q2595" s="4" t="s">
        <v>5195</v>
      </c>
      <c r="R2595" s="4" t="s">
        <v>30</v>
      </c>
      <c r="S2595" t="str">
        <f>VLOOKUP(H2595,'Object Code Definitions'!$A$3:$C$1497,3,0)</f>
        <v>Used for the salary costs for the indicated position or category of positions described in the object code name.</v>
      </c>
      <c r="T2595" t="str">
        <f>VLOOKUP(H2595,'Object Code Definitions'!$A$3:$I$1497,9,0)</f>
        <v>Active</v>
      </c>
    </row>
    <row r="2596" spans="1:20">
      <c r="A2596" s="4" t="s">
        <v>5429</v>
      </c>
      <c r="B2596" s="4" t="s">
        <v>18</v>
      </c>
      <c r="C2596" s="4" t="s">
        <v>5430</v>
      </c>
      <c r="D2596" t="str">
        <f t="shared" si="120"/>
        <v>603035 - SupStaffSal-Public Relatns Dir</v>
      </c>
      <c r="E2596" s="2">
        <v>40360</v>
      </c>
      <c r="F2596" s="4" t="s">
        <v>20</v>
      </c>
      <c r="G2596" s="4" t="s">
        <v>2884</v>
      </c>
      <c r="H2596" s="4" t="s">
        <v>5214</v>
      </c>
      <c r="I2596" s="4" t="s">
        <v>5215</v>
      </c>
      <c r="J2596" s="4" t="str">
        <f t="shared" si="121"/>
        <v>601300 - Support Staff Salaries</v>
      </c>
      <c r="K2596" s="4" t="s">
        <v>5190</v>
      </c>
      <c r="L2596" s="4" t="s">
        <v>5191</v>
      </c>
      <c r="M2596" s="4" t="s">
        <v>5192</v>
      </c>
      <c r="N2596" t="str">
        <f t="shared" si="122"/>
        <v>601 - Regular Salaries and Wages</v>
      </c>
      <c r="O2596" s="4" t="s">
        <v>5193</v>
      </c>
      <c r="P2596" s="4" t="s">
        <v>5194</v>
      </c>
      <c r="Q2596" s="4" t="s">
        <v>5195</v>
      </c>
      <c r="R2596" s="4" t="s">
        <v>30</v>
      </c>
      <c r="S2596" t="str">
        <f>VLOOKUP(H2596,'Object Code Definitions'!$A$3:$C$1497,3,0)</f>
        <v>Used for the salary costs for the indicated position or category of positions described in the object code name.</v>
      </c>
      <c r="T2596" t="str">
        <f>VLOOKUP(H2596,'Object Code Definitions'!$A$3:$I$1497,9,0)</f>
        <v>Active</v>
      </c>
    </row>
    <row r="2597" spans="1:20">
      <c r="A2597" s="4" t="s">
        <v>5432</v>
      </c>
      <c r="B2597" s="4" t="s">
        <v>18</v>
      </c>
      <c r="C2597" s="4" t="s">
        <v>5433</v>
      </c>
      <c r="D2597" t="str">
        <f t="shared" si="120"/>
        <v>603036 - SupStaffSal-Specl Events Dir.</v>
      </c>
      <c r="E2597" s="2">
        <v>40360</v>
      </c>
      <c r="F2597" s="4" t="s">
        <v>20</v>
      </c>
      <c r="G2597" s="4" t="s">
        <v>2884</v>
      </c>
      <c r="H2597" s="4" t="s">
        <v>5214</v>
      </c>
      <c r="I2597" s="4" t="s">
        <v>5215</v>
      </c>
      <c r="J2597" s="4" t="str">
        <f t="shared" si="121"/>
        <v>601300 - Support Staff Salaries</v>
      </c>
      <c r="K2597" s="4" t="s">
        <v>5190</v>
      </c>
      <c r="L2597" s="4" t="s">
        <v>5191</v>
      </c>
      <c r="M2597" s="4" t="s">
        <v>5192</v>
      </c>
      <c r="N2597" t="str">
        <f t="shared" si="122"/>
        <v>601 - Regular Salaries and Wages</v>
      </c>
      <c r="O2597" s="4" t="s">
        <v>5193</v>
      </c>
      <c r="P2597" s="4" t="s">
        <v>5194</v>
      </c>
      <c r="Q2597" s="4" t="s">
        <v>5195</v>
      </c>
      <c r="R2597" s="4" t="s">
        <v>30</v>
      </c>
      <c r="S2597" t="str">
        <f>VLOOKUP(H2597,'Object Code Definitions'!$A$3:$C$1497,3,0)</f>
        <v>Used for the salary costs for the indicated position or category of positions described in the object code name.</v>
      </c>
      <c r="T2597" t="str">
        <f>VLOOKUP(H2597,'Object Code Definitions'!$A$3:$I$1497,9,0)</f>
        <v>Active</v>
      </c>
    </row>
    <row r="2598" spans="1:20">
      <c r="A2598" s="4" t="s">
        <v>5435</v>
      </c>
      <c r="B2598" s="4" t="s">
        <v>18</v>
      </c>
      <c r="C2598" s="4" t="s">
        <v>5436</v>
      </c>
      <c r="D2598" t="str">
        <f t="shared" si="120"/>
        <v>603037 - SupStaffSal-AS Corp. Personnel</v>
      </c>
      <c r="E2598" s="2">
        <v>40360</v>
      </c>
      <c r="F2598" s="4" t="s">
        <v>20</v>
      </c>
      <c r="G2598" s="4" t="s">
        <v>2884</v>
      </c>
      <c r="H2598" s="4" t="s">
        <v>5214</v>
      </c>
      <c r="I2598" s="4" t="s">
        <v>5215</v>
      </c>
      <c r="J2598" s="4" t="str">
        <f t="shared" si="121"/>
        <v>601300 - Support Staff Salaries</v>
      </c>
      <c r="K2598" s="4" t="s">
        <v>5190</v>
      </c>
      <c r="L2598" s="4" t="s">
        <v>5191</v>
      </c>
      <c r="M2598" s="4" t="s">
        <v>5192</v>
      </c>
      <c r="N2598" t="str">
        <f t="shared" si="122"/>
        <v>601 - Regular Salaries and Wages</v>
      </c>
      <c r="O2598" s="4" t="s">
        <v>5193</v>
      </c>
      <c r="P2598" s="4" t="s">
        <v>5194</v>
      </c>
      <c r="Q2598" s="4" t="s">
        <v>5195</v>
      </c>
      <c r="R2598" s="4" t="s">
        <v>30</v>
      </c>
      <c r="S2598" t="str">
        <f>VLOOKUP(H2598,'Object Code Definitions'!$A$3:$C$1497,3,0)</f>
        <v>Used for the salary costs for the indicated position or category of positions described in the object code name.</v>
      </c>
      <c r="T2598" t="str">
        <f>VLOOKUP(H2598,'Object Code Definitions'!$A$3:$I$1497,9,0)</f>
        <v>Active</v>
      </c>
    </row>
    <row r="2599" spans="1:20">
      <c r="A2599" s="4" t="s">
        <v>5438</v>
      </c>
      <c r="B2599" s="4" t="s">
        <v>18</v>
      </c>
      <c r="C2599" s="4" t="s">
        <v>5439</v>
      </c>
      <c r="D2599" t="str">
        <f t="shared" si="120"/>
        <v>603038 - SupStaffSal-POST Certification</v>
      </c>
      <c r="E2599" s="2">
        <v>40360</v>
      </c>
      <c r="F2599" s="4" t="s">
        <v>20</v>
      </c>
      <c r="G2599" s="4" t="s">
        <v>2884</v>
      </c>
      <c r="H2599" s="4" t="s">
        <v>5214</v>
      </c>
      <c r="I2599" s="4" t="s">
        <v>5215</v>
      </c>
      <c r="J2599" s="4" t="str">
        <f t="shared" si="121"/>
        <v>601300 - Support Staff Salaries</v>
      </c>
      <c r="K2599" s="4" t="s">
        <v>5190</v>
      </c>
      <c r="L2599" s="4" t="s">
        <v>5191</v>
      </c>
      <c r="M2599" s="4" t="s">
        <v>5192</v>
      </c>
      <c r="N2599" t="str">
        <f t="shared" si="122"/>
        <v>601 - Regular Salaries and Wages</v>
      </c>
      <c r="O2599" s="4" t="s">
        <v>5193</v>
      </c>
      <c r="P2599" s="4" t="s">
        <v>5194</v>
      </c>
      <c r="Q2599" s="4" t="s">
        <v>5195</v>
      </c>
      <c r="R2599" s="4" t="s">
        <v>30</v>
      </c>
      <c r="S2599" t="str">
        <f>VLOOKUP(H2599,'Object Code Definitions'!$A$3:$C$1497,3,0)</f>
        <v>Used for the salary costs for the indicated position or category of positions described in the object code name.</v>
      </c>
      <c r="T2599" t="str">
        <f>VLOOKUP(H2599,'Object Code Definitions'!$A$3:$I$1497,9,0)</f>
        <v>Active</v>
      </c>
    </row>
    <row r="2600" spans="1:20">
      <c r="A2600" s="4" t="s">
        <v>5441</v>
      </c>
      <c r="B2600" s="4" t="s">
        <v>18</v>
      </c>
      <c r="C2600" s="4" t="s">
        <v>5442</v>
      </c>
      <c r="D2600" t="str">
        <f t="shared" si="120"/>
        <v>603039 - SupStaffSal-SU-Maintenance</v>
      </c>
      <c r="E2600" s="2">
        <v>40360</v>
      </c>
      <c r="F2600" s="4" t="s">
        <v>20</v>
      </c>
      <c r="G2600" s="4" t="s">
        <v>2884</v>
      </c>
      <c r="H2600" s="4" t="s">
        <v>5214</v>
      </c>
      <c r="I2600" s="4" t="s">
        <v>5215</v>
      </c>
      <c r="J2600" s="4" t="str">
        <f t="shared" si="121"/>
        <v>601300 - Support Staff Salaries</v>
      </c>
      <c r="K2600" s="4" t="s">
        <v>5190</v>
      </c>
      <c r="L2600" s="4" t="s">
        <v>5191</v>
      </c>
      <c r="M2600" s="4" t="s">
        <v>5192</v>
      </c>
      <c r="N2600" t="str">
        <f t="shared" si="122"/>
        <v>601 - Regular Salaries and Wages</v>
      </c>
      <c r="O2600" s="4" t="s">
        <v>5193</v>
      </c>
      <c r="P2600" s="4" t="s">
        <v>5194</v>
      </c>
      <c r="Q2600" s="4" t="s">
        <v>5195</v>
      </c>
      <c r="R2600" s="4" t="s">
        <v>30</v>
      </c>
      <c r="S2600" t="str">
        <f>VLOOKUP(H2600,'Object Code Definitions'!$A$3:$C$1497,3,0)</f>
        <v>Used for the salary costs for the indicated position or category of positions described in the object code name.</v>
      </c>
      <c r="T2600" t="str">
        <f>VLOOKUP(H2600,'Object Code Definitions'!$A$3:$I$1497,9,0)</f>
        <v>Active</v>
      </c>
    </row>
    <row r="2601" spans="1:20">
      <c r="A2601" s="4" t="s">
        <v>5444</v>
      </c>
      <c r="B2601" s="4" t="s">
        <v>18</v>
      </c>
      <c r="C2601" s="4" t="s">
        <v>5445</v>
      </c>
      <c r="D2601" t="str">
        <f t="shared" si="120"/>
        <v>603040 - SupStaffSal-Terminal Pay</v>
      </c>
      <c r="E2601" s="2">
        <v>40360</v>
      </c>
      <c r="F2601" s="4" t="s">
        <v>20</v>
      </c>
      <c r="G2601" s="4" t="s">
        <v>2884</v>
      </c>
      <c r="H2601" s="4" t="s">
        <v>5214</v>
      </c>
      <c r="I2601" s="4" t="s">
        <v>5215</v>
      </c>
      <c r="J2601" s="4" t="str">
        <f t="shared" si="121"/>
        <v>601300 - Support Staff Salaries</v>
      </c>
      <c r="K2601" s="4" t="s">
        <v>5190</v>
      </c>
      <c r="L2601" s="4" t="s">
        <v>5191</v>
      </c>
      <c r="M2601" s="4" t="s">
        <v>5192</v>
      </c>
      <c r="N2601" t="str">
        <f t="shared" si="122"/>
        <v>601 - Regular Salaries and Wages</v>
      </c>
      <c r="O2601" s="4" t="s">
        <v>5193</v>
      </c>
      <c r="P2601" s="4" t="s">
        <v>5194</v>
      </c>
      <c r="Q2601" s="4" t="s">
        <v>5195</v>
      </c>
      <c r="R2601" s="4" t="s">
        <v>30</v>
      </c>
      <c r="S2601" t="str">
        <f>VLOOKUP(H2601,'Object Code Definitions'!$A$3:$C$1497,3,0)</f>
        <v>Used for the salary costs for the indicated position or category of positions described in the object code name.</v>
      </c>
      <c r="T2601" t="str">
        <f>VLOOKUP(H2601,'Object Code Definitions'!$A$3:$I$1497,9,0)</f>
        <v>Active</v>
      </c>
    </row>
    <row r="2602" spans="1:20">
      <c r="A2602" s="4" t="s">
        <v>5447</v>
      </c>
      <c r="B2602" s="4" t="s">
        <v>18</v>
      </c>
      <c r="C2602" s="4" t="s">
        <v>5448</v>
      </c>
      <c r="D2602" t="str">
        <f t="shared" si="120"/>
        <v>603041 - SupStaffSal-Final Settlement</v>
      </c>
      <c r="E2602" s="2">
        <v>40360</v>
      </c>
      <c r="F2602" s="4" t="s">
        <v>20</v>
      </c>
      <c r="G2602" s="4" t="s">
        <v>2884</v>
      </c>
      <c r="H2602" s="4" t="s">
        <v>5214</v>
      </c>
      <c r="I2602" s="4" t="s">
        <v>5215</v>
      </c>
      <c r="J2602" s="4" t="str">
        <f t="shared" si="121"/>
        <v>601300 - Support Staff Salaries</v>
      </c>
      <c r="K2602" s="4" t="s">
        <v>5190</v>
      </c>
      <c r="L2602" s="4" t="s">
        <v>5191</v>
      </c>
      <c r="M2602" s="4" t="s">
        <v>5192</v>
      </c>
      <c r="N2602" t="str">
        <f t="shared" si="122"/>
        <v>601 - Regular Salaries and Wages</v>
      </c>
      <c r="O2602" s="4" t="s">
        <v>5193</v>
      </c>
      <c r="P2602" s="4" t="s">
        <v>5194</v>
      </c>
      <c r="Q2602" s="4" t="s">
        <v>5195</v>
      </c>
      <c r="R2602" s="4" t="s">
        <v>30</v>
      </c>
      <c r="S2602" t="str">
        <f>VLOOKUP(H2602,'Object Code Definitions'!$A$3:$C$1497,3,0)</f>
        <v>Used for the salary costs for the indicated position or category of positions described in the object code name.</v>
      </c>
      <c r="T2602" t="str">
        <f>VLOOKUP(H2602,'Object Code Definitions'!$A$3:$I$1497,9,0)</f>
        <v>Active</v>
      </c>
    </row>
    <row r="2603" spans="1:20">
      <c r="A2603" s="4" t="s">
        <v>5450</v>
      </c>
      <c r="B2603" s="4" t="s">
        <v>18</v>
      </c>
      <c r="C2603" s="4" t="s">
        <v>5451</v>
      </c>
      <c r="D2603" t="str">
        <f t="shared" si="120"/>
        <v>603042 - SupStaffSal-Shift Diffrntl</v>
      </c>
      <c r="E2603" s="2">
        <v>40360</v>
      </c>
      <c r="F2603" s="4" t="s">
        <v>20</v>
      </c>
      <c r="G2603" s="4" t="s">
        <v>2884</v>
      </c>
      <c r="H2603" s="4" t="s">
        <v>5214</v>
      </c>
      <c r="I2603" s="4" t="s">
        <v>5215</v>
      </c>
      <c r="J2603" s="4" t="str">
        <f t="shared" si="121"/>
        <v>601300 - Support Staff Salaries</v>
      </c>
      <c r="K2603" s="4" t="s">
        <v>5190</v>
      </c>
      <c r="L2603" s="4" t="s">
        <v>5191</v>
      </c>
      <c r="M2603" s="4" t="s">
        <v>5192</v>
      </c>
      <c r="N2603" t="str">
        <f t="shared" si="122"/>
        <v>601 - Regular Salaries and Wages</v>
      </c>
      <c r="O2603" s="4" t="s">
        <v>5193</v>
      </c>
      <c r="P2603" s="4" t="s">
        <v>5194</v>
      </c>
      <c r="Q2603" s="4" t="s">
        <v>5195</v>
      </c>
      <c r="R2603" s="4" t="s">
        <v>30</v>
      </c>
      <c r="S2603" t="str">
        <f>VLOOKUP(H2603,'Object Code Definitions'!$A$3:$C$1497,3,0)</f>
        <v>Used for the salary costs for the indicated position or category of positions described in the object code name.</v>
      </c>
      <c r="T2603" t="str">
        <f>VLOOKUP(H2603,'Object Code Definitions'!$A$3:$I$1497,9,0)</f>
        <v>Active</v>
      </c>
    </row>
    <row r="2604" spans="1:20">
      <c r="A2604" s="4" t="s">
        <v>5553</v>
      </c>
      <c r="B2604" s="4" t="s">
        <v>18</v>
      </c>
      <c r="C2604" s="4" t="s">
        <v>5554</v>
      </c>
      <c r="D2604" t="str">
        <f t="shared" si="120"/>
        <v>603043 - SupStaffSal-Asbest Wtr Trtmnt</v>
      </c>
      <c r="E2604" s="2">
        <v>40360</v>
      </c>
      <c r="F2604" s="4" t="s">
        <v>20</v>
      </c>
      <c r="G2604" s="4" t="s">
        <v>2884</v>
      </c>
      <c r="H2604" s="4" t="s">
        <v>5214</v>
      </c>
      <c r="I2604" s="4" t="s">
        <v>5215</v>
      </c>
      <c r="J2604" s="4" t="str">
        <f t="shared" si="121"/>
        <v>601300 - Support Staff Salaries</v>
      </c>
      <c r="K2604" s="4" t="s">
        <v>5190</v>
      </c>
      <c r="L2604" s="4" t="s">
        <v>5191</v>
      </c>
      <c r="M2604" s="4" t="s">
        <v>5192</v>
      </c>
      <c r="N2604" t="str">
        <f t="shared" si="122"/>
        <v>601 - Regular Salaries and Wages</v>
      </c>
      <c r="O2604" s="4" t="s">
        <v>5193</v>
      </c>
      <c r="P2604" s="4" t="s">
        <v>5194</v>
      </c>
      <c r="Q2604" s="4" t="s">
        <v>5195</v>
      </c>
      <c r="R2604" s="4" t="s">
        <v>30</v>
      </c>
      <c r="S2604" t="str">
        <f>VLOOKUP(H2604,'Object Code Definitions'!$A$3:$C$1497,3,0)</f>
        <v>Used for the salary costs for the indicated position or category of positions described in the object code name.</v>
      </c>
      <c r="T2604" t="str">
        <f>VLOOKUP(H2604,'Object Code Definitions'!$A$3:$I$1497,9,0)</f>
        <v>Active</v>
      </c>
    </row>
    <row r="2605" spans="1:20">
      <c r="A2605" s="4" t="s">
        <v>5556</v>
      </c>
      <c r="B2605" s="4" t="s">
        <v>18</v>
      </c>
      <c r="C2605" s="4" t="s">
        <v>5557</v>
      </c>
      <c r="D2605" t="str">
        <f t="shared" si="120"/>
        <v>603044 - SupStaffSal-NonFac ReclassNew</v>
      </c>
      <c r="E2605" s="2">
        <v>40360</v>
      </c>
      <c r="F2605" s="4" t="s">
        <v>20</v>
      </c>
      <c r="G2605" s="4" t="s">
        <v>2884</v>
      </c>
      <c r="H2605" s="4" t="s">
        <v>5214</v>
      </c>
      <c r="I2605" s="4" t="s">
        <v>5215</v>
      </c>
      <c r="J2605" s="4" t="str">
        <f t="shared" si="121"/>
        <v>601300 - Support Staff Salaries</v>
      </c>
      <c r="K2605" s="4" t="s">
        <v>5190</v>
      </c>
      <c r="L2605" s="4" t="s">
        <v>5191</v>
      </c>
      <c r="M2605" s="4" t="s">
        <v>5192</v>
      </c>
      <c r="N2605" t="str">
        <f t="shared" si="122"/>
        <v>601 - Regular Salaries and Wages</v>
      </c>
      <c r="O2605" s="4" t="s">
        <v>5193</v>
      </c>
      <c r="P2605" s="4" t="s">
        <v>5194</v>
      </c>
      <c r="Q2605" s="4" t="s">
        <v>5195</v>
      </c>
      <c r="R2605" s="4" t="s">
        <v>30</v>
      </c>
      <c r="S2605" t="str">
        <f>VLOOKUP(H2605,'Object Code Definitions'!$A$3:$C$1497,3,0)</f>
        <v>Used for the salary costs for the indicated position or category of positions described in the object code name.</v>
      </c>
      <c r="T2605" t="str">
        <f>VLOOKUP(H2605,'Object Code Definitions'!$A$3:$I$1497,9,0)</f>
        <v>Active</v>
      </c>
    </row>
    <row r="2606" spans="1:20">
      <c r="A2606" s="4" t="s">
        <v>5559</v>
      </c>
      <c r="B2606" s="4" t="s">
        <v>18</v>
      </c>
      <c r="C2606" s="4" t="s">
        <v>5560</v>
      </c>
      <c r="D2606" t="str">
        <f t="shared" si="120"/>
        <v>603045 - SupStaffSal-NonFac ReclassCont</v>
      </c>
      <c r="E2606" s="2">
        <v>40360</v>
      </c>
      <c r="F2606" s="4" t="s">
        <v>20</v>
      </c>
      <c r="G2606" s="4" t="s">
        <v>2884</v>
      </c>
      <c r="H2606" s="4" t="s">
        <v>5214</v>
      </c>
      <c r="I2606" s="4" t="s">
        <v>5215</v>
      </c>
      <c r="J2606" s="4" t="str">
        <f t="shared" si="121"/>
        <v>601300 - Support Staff Salaries</v>
      </c>
      <c r="K2606" s="4" t="s">
        <v>5190</v>
      </c>
      <c r="L2606" s="4" t="s">
        <v>5191</v>
      </c>
      <c r="M2606" s="4" t="s">
        <v>5192</v>
      </c>
      <c r="N2606" t="str">
        <f t="shared" si="122"/>
        <v>601 - Regular Salaries and Wages</v>
      </c>
      <c r="O2606" s="4" t="s">
        <v>5193</v>
      </c>
      <c r="P2606" s="4" t="s">
        <v>5194</v>
      </c>
      <c r="Q2606" s="4" t="s">
        <v>5195</v>
      </c>
      <c r="R2606" s="4" t="s">
        <v>30</v>
      </c>
      <c r="S2606" t="str">
        <f>VLOOKUP(H2606,'Object Code Definitions'!$A$3:$C$1497,3,0)</f>
        <v>Used for the salary costs for the indicated position or category of positions described in the object code name.</v>
      </c>
      <c r="T2606" t="str">
        <f>VLOOKUP(H2606,'Object Code Definitions'!$A$3:$I$1497,9,0)</f>
        <v>Active</v>
      </c>
    </row>
    <row r="2607" spans="1:20">
      <c r="A2607" s="4" t="s">
        <v>5453</v>
      </c>
      <c r="B2607" s="4" t="s">
        <v>18</v>
      </c>
      <c r="C2607" s="4" t="s">
        <v>5454</v>
      </c>
      <c r="D2607" t="str">
        <f t="shared" si="120"/>
        <v>603046 - SupStaffSal-Outstnd Perfr Awrd</v>
      </c>
      <c r="E2607" s="2">
        <v>40360</v>
      </c>
      <c r="F2607" s="4" t="s">
        <v>20</v>
      </c>
      <c r="G2607" s="4" t="s">
        <v>2884</v>
      </c>
      <c r="H2607" s="4" t="s">
        <v>5214</v>
      </c>
      <c r="I2607" s="4" t="s">
        <v>5215</v>
      </c>
      <c r="J2607" s="4" t="str">
        <f t="shared" si="121"/>
        <v>601300 - Support Staff Salaries</v>
      </c>
      <c r="K2607" s="4" t="s">
        <v>5190</v>
      </c>
      <c r="L2607" s="4" t="s">
        <v>5191</v>
      </c>
      <c r="M2607" s="4" t="s">
        <v>5192</v>
      </c>
      <c r="N2607" t="str">
        <f t="shared" si="122"/>
        <v>601 - Regular Salaries and Wages</v>
      </c>
      <c r="O2607" s="4" t="s">
        <v>5193</v>
      </c>
      <c r="P2607" s="4" t="s">
        <v>5194</v>
      </c>
      <c r="Q2607" s="4" t="s">
        <v>5195</v>
      </c>
      <c r="R2607" s="4" t="s">
        <v>30</v>
      </c>
      <c r="S2607" t="str">
        <f>VLOOKUP(H2607,'Object Code Definitions'!$A$3:$C$1497,3,0)</f>
        <v>Used for the salary costs for the indicated position or category of positions described in the object code name.</v>
      </c>
      <c r="T2607" t="str">
        <f>VLOOKUP(H2607,'Object Code Definitions'!$A$3:$I$1497,9,0)</f>
        <v>Active</v>
      </c>
    </row>
    <row r="2608" spans="1:20">
      <c r="A2608" s="4" t="s">
        <v>5456</v>
      </c>
      <c r="B2608" s="4" t="s">
        <v>18</v>
      </c>
      <c r="C2608" s="4" t="s">
        <v>5457</v>
      </c>
      <c r="D2608" t="str">
        <f t="shared" si="120"/>
        <v>603047 - SupStaffSal-Stipends</v>
      </c>
      <c r="E2608" s="2">
        <v>40360</v>
      </c>
      <c r="F2608" s="4" t="s">
        <v>20</v>
      </c>
      <c r="G2608" s="4" t="s">
        <v>2884</v>
      </c>
      <c r="H2608" s="4" t="s">
        <v>5214</v>
      </c>
      <c r="I2608" s="4" t="s">
        <v>5215</v>
      </c>
      <c r="J2608" s="4" t="str">
        <f t="shared" si="121"/>
        <v>601300 - Support Staff Salaries</v>
      </c>
      <c r="K2608" s="4" t="s">
        <v>5190</v>
      </c>
      <c r="L2608" s="4" t="s">
        <v>5191</v>
      </c>
      <c r="M2608" s="4" t="s">
        <v>5192</v>
      </c>
      <c r="N2608" t="str">
        <f t="shared" si="122"/>
        <v>601 - Regular Salaries and Wages</v>
      </c>
      <c r="O2608" s="4" t="s">
        <v>5193</v>
      </c>
      <c r="P2608" s="4" t="s">
        <v>5194</v>
      </c>
      <c r="Q2608" s="4" t="s">
        <v>5195</v>
      </c>
      <c r="R2608" s="4" t="s">
        <v>30</v>
      </c>
      <c r="S2608" t="str">
        <f>VLOOKUP(H2608,'Object Code Definitions'!$A$3:$C$1497,3,0)</f>
        <v>Used for the salary costs for the indicated position or category of positions described in the object code name.</v>
      </c>
      <c r="T2608" t="str">
        <f>VLOOKUP(H2608,'Object Code Definitions'!$A$3:$I$1497,9,0)</f>
        <v>Active</v>
      </c>
    </row>
    <row r="2609" spans="1:20">
      <c r="A2609" s="4" t="s">
        <v>5459</v>
      </c>
      <c r="B2609" s="4" t="s">
        <v>18</v>
      </c>
      <c r="C2609" s="4" t="s">
        <v>5460</v>
      </c>
      <c r="D2609" t="str">
        <f t="shared" si="120"/>
        <v>603048 - SupStaffSal-Dept Chair Stipend</v>
      </c>
      <c r="E2609" s="2">
        <v>40360</v>
      </c>
      <c r="F2609" s="4" t="s">
        <v>20</v>
      </c>
      <c r="G2609" s="4" t="s">
        <v>2884</v>
      </c>
      <c r="H2609" s="4" t="s">
        <v>5214</v>
      </c>
      <c r="I2609" s="4" t="s">
        <v>5215</v>
      </c>
      <c r="J2609" s="4" t="str">
        <f t="shared" si="121"/>
        <v>601300 - Support Staff Salaries</v>
      </c>
      <c r="K2609" s="4" t="s">
        <v>5190</v>
      </c>
      <c r="L2609" s="4" t="s">
        <v>5191</v>
      </c>
      <c r="M2609" s="4" t="s">
        <v>5192</v>
      </c>
      <c r="N2609" t="str">
        <f t="shared" si="122"/>
        <v>601 - Regular Salaries and Wages</v>
      </c>
      <c r="O2609" s="4" t="s">
        <v>5193</v>
      </c>
      <c r="P2609" s="4" t="s">
        <v>5194</v>
      </c>
      <c r="Q2609" s="4" t="s">
        <v>5195</v>
      </c>
      <c r="R2609" s="4" t="s">
        <v>30</v>
      </c>
      <c r="S2609" t="str">
        <f>VLOOKUP(H2609,'Object Code Definitions'!$A$3:$C$1497,3,0)</f>
        <v>Used for the salary costs for the indicated position or category of positions described in the object code name.</v>
      </c>
      <c r="T2609" t="str">
        <f>VLOOKUP(H2609,'Object Code Definitions'!$A$3:$I$1497,9,0)</f>
        <v>Active</v>
      </c>
    </row>
    <row r="2610" spans="1:20">
      <c r="A2610" s="4" t="s">
        <v>5462</v>
      </c>
      <c r="B2610" s="4" t="s">
        <v>18</v>
      </c>
      <c r="C2610" s="4" t="s">
        <v>5463</v>
      </c>
      <c r="D2610" t="str">
        <f t="shared" si="120"/>
        <v>603049 - SupStaffSal-Idl Dis Leave-Sick</v>
      </c>
      <c r="E2610" s="2">
        <v>40360</v>
      </c>
      <c r="F2610" s="4" t="s">
        <v>20</v>
      </c>
      <c r="G2610" s="4" t="s">
        <v>2884</v>
      </c>
      <c r="H2610" s="4" t="s">
        <v>5214</v>
      </c>
      <c r="I2610" s="4" t="s">
        <v>5215</v>
      </c>
      <c r="J2610" s="4" t="str">
        <f t="shared" si="121"/>
        <v>601300 - Support Staff Salaries</v>
      </c>
      <c r="K2610" s="4" t="s">
        <v>5190</v>
      </c>
      <c r="L2610" s="4" t="s">
        <v>5191</v>
      </c>
      <c r="M2610" s="4" t="s">
        <v>5192</v>
      </c>
      <c r="N2610" t="str">
        <f t="shared" si="122"/>
        <v>601 - Regular Salaries and Wages</v>
      </c>
      <c r="O2610" s="4" t="s">
        <v>5193</v>
      </c>
      <c r="P2610" s="4" t="s">
        <v>5194</v>
      </c>
      <c r="Q2610" s="4" t="s">
        <v>5195</v>
      </c>
      <c r="R2610" s="4" t="s">
        <v>30</v>
      </c>
      <c r="S2610" t="str">
        <f>VLOOKUP(H2610,'Object Code Definitions'!$A$3:$C$1497,3,0)</f>
        <v>Used for the salary costs for the indicated position or category of positions described in the object code name.</v>
      </c>
      <c r="T2610" t="str">
        <f>VLOOKUP(H2610,'Object Code Definitions'!$A$3:$I$1497,9,0)</f>
        <v>Active</v>
      </c>
    </row>
    <row r="2611" spans="1:20">
      <c r="A2611" s="4" t="s">
        <v>5465</v>
      </c>
      <c r="B2611" s="4" t="s">
        <v>18</v>
      </c>
      <c r="C2611" s="4" t="s">
        <v>5466</v>
      </c>
      <c r="D2611" t="str">
        <f t="shared" si="120"/>
        <v>603050 - SupStaffSal-LessExist St Assst</v>
      </c>
      <c r="E2611" s="2">
        <v>40360</v>
      </c>
      <c r="F2611" s="4" t="s">
        <v>20</v>
      </c>
      <c r="G2611" s="4" t="s">
        <v>2884</v>
      </c>
      <c r="H2611" s="4" t="s">
        <v>5214</v>
      </c>
      <c r="I2611" s="4" t="s">
        <v>5215</v>
      </c>
      <c r="J2611" s="4" t="str">
        <f t="shared" si="121"/>
        <v>601300 - Support Staff Salaries</v>
      </c>
      <c r="K2611" s="4" t="s">
        <v>5190</v>
      </c>
      <c r="L2611" s="4" t="s">
        <v>5191</v>
      </c>
      <c r="M2611" s="4" t="s">
        <v>5192</v>
      </c>
      <c r="N2611" t="str">
        <f t="shared" si="122"/>
        <v>601 - Regular Salaries and Wages</v>
      </c>
      <c r="O2611" s="4" t="s">
        <v>5193</v>
      </c>
      <c r="P2611" s="4" t="s">
        <v>5194</v>
      </c>
      <c r="Q2611" s="4" t="s">
        <v>5195</v>
      </c>
      <c r="R2611" s="4" t="s">
        <v>30</v>
      </c>
      <c r="S2611" t="str">
        <f>VLOOKUP(H2611,'Object Code Definitions'!$A$3:$C$1497,3,0)</f>
        <v>Used for the salary costs for the indicated position or category of positions described in the object code name.</v>
      </c>
      <c r="T2611" t="str">
        <f>VLOOKUP(H2611,'Object Code Definitions'!$A$3:$I$1497,9,0)</f>
        <v>Active</v>
      </c>
    </row>
    <row r="2612" spans="1:20">
      <c r="A2612" s="4" t="s">
        <v>5468</v>
      </c>
      <c r="B2612" s="4" t="s">
        <v>18</v>
      </c>
      <c r="C2612" s="4" t="s">
        <v>5469</v>
      </c>
      <c r="D2612" t="str">
        <f t="shared" si="120"/>
        <v>603051 - SupStaffSal-Perf/Lmp Sum Bonus</v>
      </c>
      <c r="E2612" s="2">
        <v>40360</v>
      </c>
      <c r="F2612" s="4" t="s">
        <v>20</v>
      </c>
      <c r="G2612" s="4" t="s">
        <v>2884</v>
      </c>
      <c r="H2612" s="4" t="s">
        <v>5214</v>
      </c>
      <c r="I2612" s="4" t="s">
        <v>5215</v>
      </c>
      <c r="J2612" s="4" t="str">
        <f t="shared" si="121"/>
        <v>601300 - Support Staff Salaries</v>
      </c>
      <c r="K2612" s="4" t="s">
        <v>5190</v>
      </c>
      <c r="L2612" s="4" t="s">
        <v>5191</v>
      </c>
      <c r="M2612" s="4" t="s">
        <v>5192</v>
      </c>
      <c r="N2612" t="str">
        <f t="shared" si="122"/>
        <v>601 - Regular Salaries and Wages</v>
      </c>
      <c r="O2612" s="4" t="s">
        <v>5193</v>
      </c>
      <c r="P2612" s="4" t="s">
        <v>5194</v>
      </c>
      <c r="Q2612" s="4" t="s">
        <v>5195</v>
      </c>
      <c r="R2612" s="4" t="s">
        <v>30</v>
      </c>
      <c r="S2612" t="str">
        <f>VLOOKUP(H2612,'Object Code Definitions'!$A$3:$C$1497,3,0)</f>
        <v>Used for the salary costs for the indicated position or category of positions described in the object code name.</v>
      </c>
      <c r="T2612" t="str">
        <f>VLOOKUP(H2612,'Object Code Definitions'!$A$3:$I$1497,9,0)</f>
        <v>Active</v>
      </c>
    </row>
    <row r="2613" spans="1:20">
      <c r="A2613" s="4" t="s">
        <v>5562</v>
      </c>
      <c r="B2613" s="4" t="s">
        <v>18</v>
      </c>
      <c r="C2613" s="4" t="s">
        <v>5563</v>
      </c>
      <c r="D2613" t="str">
        <f t="shared" si="120"/>
        <v>603052 - SupStaffSal-PERS-Exempt Bonus</v>
      </c>
      <c r="E2613" s="2">
        <v>40360</v>
      </c>
      <c r="F2613" s="4" t="s">
        <v>20</v>
      </c>
      <c r="G2613" s="4" t="s">
        <v>2884</v>
      </c>
      <c r="H2613" s="4" t="s">
        <v>5214</v>
      </c>
      <c r="I2613" s="4" t="s">
        <v>5215</v>
      </c>
      <c r="J2613" s="4" t="str">
        <f t="shared" si="121"/>
        <v>601300 - Support Staff Salaries</v>
      </c>
      <c r="K2613" s="4" t="s">
        <v>5190</v>
      </c>
      <c r="L2613" s="4" t="s">
        <v>5191</v>
      </c>
      <c r="M2613" s="4" t="s">
        <v>5192</v>
      </c>
      <c r="N2613" t="str">
        <f t="shared" si="122"/>
        <v>601 - Regular Salaries and Wages</v>
      </c>
      <c r="O2613" s="4" t="s">
        <v>5193</v>
      </c>
      <c r="P2613" s="4" t="s">
        <v>5194</v>
      </c>
      <c r="Q2613" s="4" t="s">
        <v>5195</v>
      </c>
      <c r="R2613" s="4" t="s">
        <v>30</v>
      </c>
      <c r="S2613" t="str">
        <f>VLOOKUP(H2613,'Object Code Definitions'!$A$3:$C$1497,3,0)</f>
        <v>Used for the salary costs for the indicated position or category of positions described in the object code name.</v>
      </c>
      <c r="T2613" t="str">
        <f>VLOOKUP(H2613,'Object Code Definitions'!$A$3:$I$1497,9,0)</f>
        <v>Active</v>
      </c>
    </row>
    <row r="2614" spans="1:20">
      <c r="A2614" s="4" t="s">
        <v>5471</v>
      </c>
      <c r="B2614" s="4" t="s">
        <v>18</v>
      </c>
      <c r="C2614" s="4" t="s">
        <v>5472</v>
      </c>
      <c r="D2614" t="str">
        <f t="shared" si="120"/>
        <v>603053 - SupStaffSal-NDI</v>
      </c>
      <c r="E2614" s="2">
        <v>40360</v>
      </c>
      <c r="F2614" s="4" t="s">
        <v>20</v>
      </c>
      <c r="G2614" s="4" t="s">
        <v>2884</v>
      </c>
      <c r="H2614" s="4" t="s">
        <v>5214</v>
      </c>
      <c r="I2614" s="4" t="s">
        <v>5215</v>
      </c>
      <c r="J2614" s="4" t="str">
        <f t="shared" si="121"/>
        <v>601300 - Support Staff Salaries</v>
      </c>
      <c r="K2614" s="4" t="s">
        <v>5190</v>
      </c>
      <c r="L2614" s="4" t="s">
        <v>5191</v>
      </c>
      <c r="M2614" s="4" t="s">
        <v>5192</v>
      </c>
      <c r="N2614" t="str">
        <f t="shared" si="122"/>
        <v>601 - Regular Salaries and Wages</v>
      </c>
      <c r="O2614" s="4" t="s">
        <v>5193</v>
      </c>
      <c r="P2614" s="4" t="s">
        <v>5194</v>
      </c>
      <c r="Q2614" s="4" t="s">
        <v>5195</v>
      </c>
      <c r="R2614" s="4" t="s">
        <v>30</v>
      </c>
      <c r="S2614" t="str">
        <f>VLOOKUP(H2614,'Object Code Definitions'!$A$3:$C$1497,3,0)</f>
        <v>Used for the salary costs for the indicated position or category of positions described in the object code name.</v>
      </c>
      <c r="T2614" t="str">
        <f>VLOOKUP(H2614,'Object Code Definitions'!$A$3:$I$1497,9,0)</f>
        <v>Active</v>
      </c>
    </row>
    <row r="2615" spans="1:20">
      <c r="A2615" s="4" t="s">
        <v>5474</v>
      </c>
      <c r="B2615" s="4" t="s">
        <v>18</v>
      </c>
      <c r="C2615" s="4" t="s">
        <v>5475</v>
      </c>
      <c r="D2615" t="str">
        <f t="shared" si="120"/>
        <v>603054 - SupStaffSal-Temp Disability</v>
      </c>
      <c r="E2615" s="2">
        <v>40360</v>
      </c>
      <c r="F2615" s="4" t="s">
        <v>20</v>
      </c>
      <c r="G2615" s="4" t="s">
        <v>2884</v>
      </c>
      <c r="H2615" s="4" t="s">
        <v>5214</v>
      </c>
      <c r="I2615" s="4" t="s">
        <v>5215</v>
      </c>
      <c r="J2615" s="4" t="str">
        <f t="shared" si="121"/>
        <v>601300 - Support Staff Salaries</v>
      </c>
      <c r="K2615" s="4" t="s">
        <v>5190</v>
      </c>
      <c r="L2615" s="4" t="s">
        <v>5191</v>
      </c>
      <c r="M2615" s="4" t="s">
        <v>5192</v>
      </c>
      <c r="N2615" t="str">
        <f t="shared" si="122"/>
        <v>601 - Regular Salaries and Wages</v>
      </c>
      <c r="O2615" s="4" t="s">
        <v>5193</v>
      </c>
      <c r="P2615" s="4" t="s">
        <v>5194</v>
      </c>
      <c r="Q2615" s="4" t="s">
        <v>5195</v>
      </c>
      <c r="R2615" s="4" t="s">
        <v>30</v>
      </c>
      <c r="S2615" t="str">
        <f>VLOOKUP(H2615,'Object Code Definitions'!$A$3:$C$1497,3,0)</f>
        <v>Used for the salary costs for the indicated position or category of positions described in the object code name.</v>
      </c>
      <c r="T2615" t="str">
        <f>VLOOKUP(H2615,'Object Code Definitions'!$A$3:$I$1497,9,0)</f>
        <v>Active</v>
      </c>
    </row>
    <row r="2616" spans="1:20">
      <c r="A2616" s="4" t="s">
        <v>5565</v>
      </c>
      <c r="B2616" s="4" t="s">
        <v>18</v>
      </c>
      <c r="C2616" s="4" t="s">
        <v>5566</v>
      </c>
      <c r="D2616" t="str">
        <f t="shared" si="120"/>
        <v>603055 - SupStaffSal-Adm Leave Term Pay</v>
      </c>
      <c r="E2616" s="2">
        <v>40360</v>
      </c>
      <c r="F2616" s="4" t="s">
        <v>20</v>
      </c>
      <c r="G2616" s="4" t="s">
        <v>2884</v>
      </c>
      <c r="H2616" s="4" t="s">
        <v>5214</v>
      </c>
      <c r="I2616" s="4" t="s">
        <v>5215</v>
      </c>
      <c r="J2616" s="4" t="str">
        <f t="shared" si="121"/>
        <v>601300 - Support Staff Salaries</v>
      </c>
      <c r="K2616" s="4" t="s">
        <v>5190</v>
      </c>
      <c r="L2616" s="4" t="s">
        <v>5191</v>
      </c>
      <c r="M2616" s="4" t="s">
        <v>5192</v>
      </c>
      <c r="N2616" t="str">
        <f t="shared" si="122"/>
        <v>601 - Regular Salaries and Wages</v>
      </c>
      <c r="O2616" s="4" t="s">
        <v>5193</v>
      </c>
      <c r="P2616" s="4" t="s">
        <v>5194</v>
      </c>
      <c r="Q2616" s="4" t="s">
        <v>5195</v>
      </c>
      <c r="R2616" s="4" t="s">
        <v>30</v>
      </c>
      <c r="S2616" t="str">
        <f>VLOOKUP(H2616,'Object Code Definitions'!$A$3:$C$1497,3,0)</f>
        <v>Used for the salary costs for the indicated position or category of positions described in the object code name.</v>
      </c>
      <c r="T2616" t="str">
        <f>VLOOKUP(H2616,'Object Code Definitions'!$A$3:$I$1497,9,0)</f>
        <v>Active</v>
      </c>
    </row>
    <row r="2617" spans="1:20">
      <c r="A2617" s="4" t="s">
        <v>5568</v>
      </c>
      <c r="B2617" s="4" t="s">
        <v>18</v>
      </c>
      <c r="C2617" s="4" t="s">
        <v>5569</v>
      </c>
      <c r="D2617" t="str">
        <f t="shared" si="120"/>
        <v>603056 - SupStaffSal-Union Time Reimbur</v>
      </c>
      <c r="E2617" s="2">
        <v>40360</v>
      </c>
      <c r="F2617" s="4" t="s">
        <v>20</v>
      </c>
      <c r="G2617" s="4" t="s">
        <v>2884</v>
      </c>
      <c r="H2617" s="4" t="s">
        <v>5214</v>
      </c>
      <c r="I2617" s="4" t="s">
        <v>5215</v>
      </c>
      <c r="J2617" s="4" t="str">
        <f t="shared" si="121"/>
        <v>601300 - Support Staff Salaries</v>
      </c>
      <c r="K2617" s="4" t="s">
        <v>5190</v>
      </c>
      <c r="L2617" s="4" t="s">
        <v>5191</v>
      </c>
      <c r="M2617" s="4" t="s">
        <v>5192</v>
      </c>
      <c r="N2617" t="str">
        <f t="shared" si="122"/>
        <v>601 - Regular Salaries and Wages</v>
      </c>
      <c r="O2617" s="4" t="s">
        <v>5193</v>
      </c>
      <c r="P2617" s="4" t="s">
        <v>5194</v>
      </c>
      <c r="Q2617" s="4" t="s">
        <v>5195</v>
      </c>
      <c r="R2617" s="4" t="s">
        <v>30</v>
      </c>
      <c r="S2617" t="str">
        <f>VLOOKUP(H2617,'Object Code Definitions'!$A$3:$C$1497,3,0)</f>
        <v>Used for the salary costs for the indicated position or category of positions described in the object code name.</v>
      </c>
      <c r="T2617" t="str">
        <f>VLOOKUP(H2617,'Object Code Definitions'!$A$3:$I$1497,9,0)</f>
        <v>Active</v>
      </c>
    </row>
    <row r="2618" spans="1:20">
      <c r="A2618" s="4" t="s">
        <v>5477</v>
      </c>
      <c r="B2618" s="4" t="s">
        <v>18</v>
      </c>
      <c r="C2618" s="4" t="s">
        <v>5478</v>
      </c>
      <c r="D2618" t="str">
        <f t="shared" si="120"/>
        <v>603057 - SupStaffSal-Holiday Cr Earns</v>
      </c>
      <c r="E2618" s="2">
        <v>40360</v>
      </c>
      <c r="F2618" s="4" t="s">
        <v>20</v>
      </c>
      <c r="G2618" s="4" t="s">
        <v>2884</v>
      </c>
      <c r="H2618" s="4" t="s">
        <v>5214</v>
      </c>
      <c r="I2618" s="4" t="s">
        <v>5215</v>
      </c>
      <c r="J2618" s="4" t="str">
        <f t="shared" si="121"/>
        <v>601300 - Support Staff Salaries</v>
      </c>
      <c r="K2618" s="4" t="s">
        <v>5190</v>
      </c>
      <c r="L2618" s="4" t="s">
        <v>5191</v>
      </c>
      <c r="M2618" s="4" t="s">
        <v>5192</v>
      </c>
      <c r="N2618" t="str">
        <f t="shared" si="122"/>
        <v>601 - Regular Salaries and Wages</v>
      </c>
      <c r="O2618" s="4" t="s">
        <v>5193</v>
      </c>
      <c r="P2618" s="4" t="s">
        <v>5194</v>
      </c>
      <c r="Q2618" s="4" t="s">
        <v>5195</v>
      </c>
      <c r="R2618" s="4" t="s">
        <v>30</v>
      </c>
      <c r="S2618" t="str">
        <f>VLOOKUP(H2618,'Object Code Definitions'!$A$3:$C$1497,3,0)</f>
        <v>Used for the salary costs for the indicated position or category of positions described in the object code name.</v>
      </c>
      <c r="T2618" t="str">
        <f>VLOOKUP(H2618,'Object Code Definitions'!$A$3:$I$1497,9,0)</f>
        <v>Active</v>
      </c>
    </row>
    <row r="2619" spans="1:20">
      <c r="A2619" s="4" t="s">
        <v>5480</v>
      </c>
      <c r="B2619" s="4" t="s">
        <v>18</v>
      </c>
      <c r="C2619" s="4" t="s">
        <v>5481</v>
      </c>
      <c r="D2619" t="str">
        <f t="shared" si="120"/>
        <v>603058 - SupStaffSal-Vacation</v>
      </c>
      <c r="E2619" s="2">
        <v>40360</v>
      </c>
      <c r="F2619" s="4" t="s">
        <v>20</v>
      </c>
      <c r="G2619" s="4" t="s">
        <v>2884</v>
      </c>
      <c r="H2619" s="4" t="s">
        <v>5214</v>
      </c>
      <c r="I2619" s="4" t="s">
        <v>5215</v>
      </c>
      <c r="J2619" s="4" t="str">
        <f t="shared" si="121"/>
        <v>601300 - Support Staff Salaries</v>
      </c>
      <c r="K2619" s="4" t="s">
        <v>5190</v>
      </c>
      <c r="L2619" s="4" t="s">
        <v>5191</v>
      </c>
      <c r="M2619" s="4" t="s">
        <v>5192</v>
      </c>
      <c r="N2619" t="str">
        <f t="shared" si="122"/>
        <v>601 - Regular Salaries and Wages</v>
      </c>
      <c r="O2619" s="4" t="s">
        <v>5193</v>
      </c>
      <c r="P2619" s="4" t="s">
        <v>5194</v>
      </c>
      <c r="Q2619" s="4" t="s">
        <v>5195</v>
      </c>
      <c r="R2619" s="4" t="s">
        <v>30</v>
      </c>
      <c r="S2619" t="str">
        <f>VLOOKUP(H2619,'Object Code Definitions'!$A$3:$C$1497,3,0)</f>
        <v>Used for the salary costs for the indicated position or category of positions described in the object code name.</v>
      </c>
      <c r="T2619" t="str">
        <f>VLOOKUP(H2619,'Object Code Definitions'!$A$3:$I$1497,9,0)</f>
        <v>Active</v>
      </c>
    </row>
    <row r="2620" spans="1:20">
      <c r="A2620" s="4" t="s">
        <v>5483</v>
      </c>
      <c r="B2620" s="4" t="s">
        <v>18</v>
      </c>
      <c r="C2620" s="4" t="s">
        <v>5484</v>
      </c>
      <c r="D2620" t="str">
        <f t="shared" si="120"/>
        <v>603059 - SupStaffSal-Uniform Allowance</v>
      </c>
      <c r="E2620" s="2">
        <v>40360</v>
      </c>
      <c r="F2620" s="4" t="s">
        <v>20</v>
      </c>
      <c r="G2620" s="4" t="s">
        <v>2884</v>
      </c>
      <c r="H2620" s="4" t="s">
        <v>5214</v>
      </c>
      <c r="I2620" s="4" t="s">
        <v>5215</v>
      </c>
      <c r="J2620" s="4" t="str">
        <f t="shared" si="121"/>
        <v>601300 - Support Staff Salaries</v>
      </c>
      <c r="K2620" s="4" t="s">
        <v>5190</v>
      </c>
      <c r="L2620" s="4" t="s">
        <v>5191</v>
      </c>
      <c r="M2620" s="4" t="s">
        <v>5192</v>
      </c>
      <c r="N2620" t="str">
        <f t="shared" si="122"/>
        <v>601 - Regular Salaries and Wages</v>
      </c>
      <c r="O2620" s="4" t="s">
        <v>5193</v>
      </c>
      <c r="P2620" s="4" t="s">
        <v>5194</v>
      </c>
      <c r="Q2620" s="4" t="s">
        <v>5195</v>
      </c>
      <c r="R2620" s="4" t="s">
        <v>30</v>
      </c>
      <c r="S2620" t="str">
        <f>VLOOKUP(H2620,'Object Code Definitions'!$A$3:$C$1497,3,0)</f>
        <v>Used for the salary costs for the indicated position or category of positions described in the object code name.</v>
      </c>
      <c r="T2620" t="str">
        <f>VLOOKUP(H2620,'Object Code Definitions'!$A$3:$I$1497,9,0)</f>
        <v>Active</v>
      </c>
    </row>
    <row r="2621" spans="1:20">
      <c r="A2621" s="4" t="s">
        <v>5486</v>
      </c>
      <c r="B2621" s="4" t="s">
        <v>18</v>
      </c>
      <c r="C2621" s="4" t="s">
        <v>5487</v>
      </c>
      <c r="D2621" t="str">
        <f t="shared" si="120"/>
        <v>603060 - SupStaffSal-Other</v>
      </c>
      <c r="E2621" s="2">
        <v>40360</v>
      </c>
      <c r="F2621" s="4" t="s">
        <v>20</v>
      </c>
      <c r="G2621" s="4" t="s">
        <v>2884</v>
      </c>
      <c r="H2621" s="4" t="s">
        <v>5214</v>
      </c>
      <c r="I2621" s="4" t="s">
        <v>5215</v>
      </c>
      <c r="J2621" s="4" t="str">
        <f t="shared" si="121"/>
        <v>601300 - Support Staff Salaries</v>
      </c>
      <c r="K2621" s="4" t="s">
        <v>5190</v>
      </c>
      <c r="L2621" s="4" t="s">
        <v>5191</v>
      </c>
      <c r="M2621" s="4" t="s">
        <v>5192</v>
      </c>
      <c r="N2621" t="str">
        <f t="shared" si="122"/>
        <v>601 - Regular Salaries and Wages</v>
      </c>
      <c r="O2621" s="4" t="s">
        <v>5193</v>
      </c>
      <c r="P2621" s="4" t="s">
        <v>5194</v>
      </c>
      <c r="Q2621" s="4" t="s">
        <v>5195</v>
      </c>
      <c r="R2621" s="4" t="s">
        <v>30</v>
      </c>
      <c r="S2621" t="str">
        <f>VLOOKUP(H2621,'Object Code Definitions'!$A$3:$C$1497,3,0)</f>
        <v>Used for the salary costs for the indicated position or category of positions described in the object code name.</v>
      </c>
      <c r="T2621" t="str">
        <f>VLOOKUP(H2621,'Object Code Definitions'!$A$3:$I$1497,9,0)</f>
        <v>Active</v>
      </c>
    </row>
    <row r="2622" spans="1:20">
      <c r="A2622" s="4" t="s">
        <v>5725</v>
      </c>
      <c r="B2622" s="4" t="s">
        <v>18</v>
      </c>
      <c r="C2622" s="4" t="s">
        <v>5726</v>
      </c>
      <c r="D2622" t="str">
        <f t="shared" si="120"/>
        <v>603061 - SupStaffSal-R06GSI LmpSumBonus</v>
      </c>
      <c r="E2622" s="2">
        <v>36526</v>
      </c>
      <c r="F2622" s="4" t="s">
        <v>21</v>
      </c>
      <c r="G2622" s="4" t="s">
        <v>2884</v>
      </c>
      <c r="H2622" s="4" t="s">
        <v>5214</v>
      </c>
      <c r="I2622" s="4" t="s">
        <v>5215</v>
      </c>
      <c r="J2622" s="4" t="str">
        <f t="shared" si="121"/>
        <v>601300 - Support Staff Salaries</v>
      </c>
      <c r="K2622" s="4" t="s">
        <v>5190</v>
      </c>
      <c r="L2622" s="4" t="s">
        <v>5191</v>
      </c>
      <c r="M2622" s="4" t="s">
        <v>5192</v>
      </c>
      <c r="N2622" t="str">
        <f t="shared" si="122"/>
        <v>601 - Regular Salaries and Wages</v>
      </c>
      <c r="O2622" s="4" t="s">
        <v>5193</v>
      </c>
      <c r="P2622" s="4" t="s">
        <v>5194</v>
      </c>
      <c r="Q2622" s="4" t="s">
        <v>5195</v>
      </c>
      <c r="R2622" s="4" t="s">
        <v>30</v>
      </c>
      <c r="S2622" t="str">
        <f>VLOOKUP(H2622,'Object Code Definitions'!$A$3:$C$1497,3,0)</f>
        <v>Used for the salary costs for the indicated position or category of positions described in the object code name.</v>
      </c>
      <c r="T2622" t="str">
        <f>VLOOKUP(H2622,'Object Code Definitions'!$A$3:$I$1497,9,0)</f>
        <v>Active</v>
      </c>
    </row>
    <row r="2623" spans="1:20">
      <c r="A2623" s="4" t="s">
        <v>5489</v>
      </c>
      <c r="B2623" s="4" t="s">
        <v>18</v>
      </c>
      <c r="C2623" s="4" t="s">
        <v>5490</v>
      </c>
      <c r="D2623" t="str">
        <f t="shared" si="120"/>
        <v>603062 - SupStaffSal-ASI Prog Coord</v>
      </c>
      <c r="E2623" s="2">
        <v>40360</v>
      </c>
      <c r="F2623" s="4" t="s">
        <v>20</v>
      </c>
      <c r="G2623" s="4" t="s">
        <v>2884</v>
      </c>
      <c r="H2623" s="4" t="s">
        <v>5214</v>
      </c>
      <c r="I2623" s="4" t="s">
        <v>5215</v>
      </c>
      <c r="J2623" s="4" t="str">
        <f t="shared" si="121"/>
        <v>601300 - Support Staff Salaries</v>
      </c>
      <c r="K2623" s="4" t="s">
        <v>5190</v>
      </c>
      <c r="L2623" s="4" t="s">
        <v>5191</v>
      </c>
      <c r="M2623" s="4" t="s">
        <v>5192</v>
      </c>
      <c r="N2623" t="str">
        <f t="shared" si="122"/>
        <v>601 - Regular Salaries and Wages</v>
      </c>
      <c r="O2623" s="4" t="s">
        <v>5193</v>
      </c>
      <c r="P2623" s="4" t="s">
        <v>5194</v>
      </c>
      <c r="Q2623" s="4" t="s">
        <v>5195</v>
      </c>
      <c r="R2623" s="4" t="s">
        <v>30</v>
      </c>
      <c r="S2623" t="str">
        <f>VLOOKUP(H2623,'Object Code Definitions'!$A$3:$C$1497,3,0)</f>
        <v>Used for the salary costs for the indicated position or category of positions described in the object code name.</v>
      </c>
      <c r="T2623" t="str">
        <f>VLOOKUP(H2623,'Object Code Definitions'!$A$3:$I$1497,9,0)</f>
        <v>Active</v>
      </c>
    </row>
    <row r="2624" spans="1:20">
      <c r="A2624" s="4" t="s">
        <v>5492</v>
      </c>
      <c r="B2624" s="4" t="s">
        <v>18</v>
      </c>
      <c r="C2624" s="4" t="s">
        <v>5493</v>
      </c>
      <c r="D2624" t="str">
        <f t="shared" si="120"/>
        <v>603063 - SuptSt-R04 Educ.Achiev.Stipend</v>
      </c>
      <c r="E2624" s="2">
        <v>40360</v>
      </c>
      <c r="F2624" s="4" t="s">
        <v>20</v>
      </c>
      <c r="G2624" s="4" t="s">
        <v>2884</v>
      </c>
      <c r="H2624" s="4" t="s">
        <v>5214</v>
      </c>
      <c r="I2624" s="4" t="s">
        <v>5215</v>
      </c>
      <c r="J2624" s="4" t="str">
        <f t="shared" si="121"/>
        <v>601300 - Support Staff Salaries</v>
      </c>
      <c r="K2624" s="4" t="s">
        <v>5190</v>
      </c>
      <c r="L2624" s="4" t="s">
        <v>5191</v>
      </c>
      <c r="M2624" s="4" t="s">
        <v>5192</v>
      </c>
      <c r="N2624" t="str">
        <f t="shared" si="122"/>
        <v>601 - Regular Salaries and Wages</v>
      </c>
      <c r="O2624" s="4" t="s">
        <v>5193</v>
      </c>
      <c r="P2624" s="4" t="s">
        <v>5194</v>
      </c>
      <c r="Q2624" s="4" t="s">
        <v>5195</v>
      </c>
      <c r="R2624" s="4" t="s">
        <v>30</v>
      </c>
      <c r="S2624" t="str">
        <f>VLOOKUP(H2624,'Object Code Definitions'!$A$3:$C$1497,3,0)</f>
        <v>Used for the salary costs for the indicated position or category of positions described in the object code name.</v>
      </c>
      <c r="T2624" t="str">
        <f>VLOOKUP(H2624,'Object Code Definitions'!$A$3:$I$1497,9,0)</f>
        <v>Active</v>
      </c>
    </row>
    <row r="2625" spans="1:20">
      <c r="A2625" s="4" t="s">
        <v>5495</v>
      </c>
      <c r="B2625" s="4" t="s">
        <v>18</v>
      </c>
      <c r="C2625" s="4" t="s">
        <v>5496</v>
      </c>
      <c r="D2625" t="str">
        <f t="shared" si="120"/>
        <v>603064 - SupStaffSal-R04BSM LmpSumBonus</v>
      </c>
      <c r="E2625" s="2">
        <v>40360</v>
      </c>
      <c r="F2625" s="4" t="s">
        <v>20</v>
      </c>
      <c r="G2625" s="4" t="s">
        <v>2884</v>
      </c>
      <c r="H2625" s="4" t="s">
        <v>5214</v>
      </c>
      <c r="I2625" s="4" t="s">
        <v>5215</v>
      </c>
      <c r="J2625" s="4" t="str">
        <f t="shared" si="121"/>
        <v>601300 - Support Staff Salaries</v>
      </c>
      <c r="K2625" s="4" t="s">
        <v>5190</v>
      </c>
      <c r="L2625" s="4" t="s">
        <v>5191</v>
      </c>
      <c r="M2625" s="4" t="s">
        <v>5192</v>
      </c>
      <c r="N2625" t="str">
        <f t="shared" si="122"/>
        <v>601 - Regular Salaries and Wages</v>
      </c>
      <c r="O2625" s="4" t="s">
        <v>5193</v>
      </c>
      <c r="P2625" s="4" t="s">
        <v>5194</v>
      </c>
      <c r="Q2625" s="4" t="s">
        <v>5195</v>
      </c>
      <c r="R2625" s="4" t="s">
        <v>30</v>
      </c>
      <c r="S2625" t="str">
        <f>VLOOKUP(H2625,'Object Code Definitions'!$A$3:$C$1497,3,0)</f>
        <v>Used for the salary costs for the indicated position or category of positions described in the object code name.</v>
      </c>
      <c r="T2625" t="str">
        <f>VLOOKUP(H2625,'Object Code Definitions'!$A$3:$I$1497,9,0)</f>
        <v>Active</v>
      </c>
    </row>
    <row r="2626" spans="1:20">
      <c r="A2626" s="4" t="s">
        <v>5498</v>
      </c>
      <c r="B2626" s="4" t="s">
        <v>18</v>
      </c>
      <c r="C2626" s="4" t="s">
        <v>5499</v>
      </c>
      <c r="D2626" t="str">
        <f t="shared" si="120"/>
        <v>603065 - SupStaffSal-Hourly-</v>
      </c>
      <c r="E2626" s="2">
        <v>40360</v>
      </c>
      <c r="F2626" s="4" t="s">
        <v>20</v>
      </c>
      <c r="G2626" s="4" t="s">
        <v>2884</v>
      </c>
      <c r="H2626" s="4" t="s">
        <v>5214</v>
      </c>
      <c r="I2626" s="4" t="s">
        <v>5215</v>
      </c>
      <c r="J2626" s="4" t="str">
        <f t="shared" si="121"/>
        <v>601300 - Support Staff Salaries</v>
      </c>
      <c r="K2626" s="4" t="s">
        <v>5190</v>
      </c>
      <c r="L2626" s="4" t="s">
        <v>5191</v>
      </c>
      <c r="M2626" s="4" t="s">
        <v>5192</v>
      </c>
      <c r="N2626" t="str">
        <f t="shared" si="122"/>
        <v>601 - Regular Salaries and Wages</v>
      </c>
      <c r="O2626" s="4" t="s">
        <v>5193</v>
      </c>
      <c r="P2626" s="4" t="s">
        <v>5194</v>
      </c>
      <c r="Q2626" s="4" t="s">
        <v>5195</v>
      </c>
      <c r="R2626" s="4" t="s">
        <v>30</v>
      </c>
      <c r="S2626" t="str">
        <f>VLOOKUP(H2626,'Object Code Definitions'!$A$3:$C$1497,3,0)</f>
        <v>Used for the salary costs for the indicated position or category of positions described in the object code name.</v>
      </c>
      <c r="T2626" t="str">
        <f>VLOOKUP(H2626,'Object Code Definitions'!$A$3:$I$1497,9,0)</f>
        <v>Active</v>
      </c>
    </row>
    <row r="2627" spans="1:20">
      <c r="A2627" s="4" t="s">
        <v>5411</v>
      </c>
      <c r="B2627" s="4" t="s">
        <v>18</v>
      </c>
      <c r="C2627" s="4" t="s">
        <v>5412</v>
      </c>
      <c r="D2627" t="str">
        <f t="shared" ref="D2627:D2690" si="123">A2627&amp;" - "&amp;C2627</f>
        <v>603066 - SupStaffSal-Hourly Supervisor-</v>
      </c>
      <c r="E2627" s="2">
        <v>40360</v>
      </c>
      <c r="F2627" s="4" t="s">
        <v>20</v>
      </c>
      <c r="G2627" s="4" t="s">
        <v>2884</v>
      </c>
      <c r="H2627" s="4" t="s">
        <v>5402</v>
      </c>
      <c r="I2627" s="4" t="s">
        <v>5403</v>
      </c>
      <c r="J2627" s="4" t="str">
        <f t="shared" ref="J2627:J2690" si="124">H2627&amp;" - "&amp;I2627</f>
        <v>601201 - Management and Supervisory</v>
      </c>
      <c r="K2627" s="4" t="s">
        <v>5190</v>
      </c>
      <c r="L2627" s="4" t="s">
        <v>5191</v>
      </c>
      <c r="M2627" s="4" t="s">
        <v>5192</v>
      </c>
      <c r="N2627" t="str">
        <f t="shared" ref="N2627:N2690" si="125">L2627&amp;" - "&amp;M2627</f>
        <v>601 - Regular Salaries and Wages</v>
      </c>
      <c r="O2627" s="4" t="s">
        <v>5193</v>
      </c>
      <c r="P2627" s="4" t="s">
        <v>5194</v>
      </c>
      <c r="Q2627" s="4" t="s">
        <v>5195</v>
      </c>
      <c r="R2627" s="4" t="s">
        <v>30</v>
      </c>
      <c r="S2627" t="str">
        <f>VLOOKUP(H2627,'Object Code Definitions'!$A$3:$C$1497,3,0)</f>
        <v>Used for the salary costs for the indicated position or category of positions described in the object code name.</v>
      </c>
      <c r="T2627" t="str">
        <f>VLOOKUP(H2627,'Object Code Definitions'!$A$3:$I$1497,9,0)</f>
        <v>Active</v>
      </c>
    </row>
    <row r="2628" spans="1:20">
      <c r="A2628" s="4" t="s">
        <v>5501</v>
      </c>
      <c r="B2628" s="4" t="s">
        <v>18</v>
      </c>
      <c r="C2628" s="4" t="s">
        <v>5502</v>
      </c>
      <c r="D2628" t="str">
        <f t="shared" si="123"/>
        <v>603067 - SupStaffSal-Staff Reimb</v>
      </c>
      <c r="E2628" s="2">
        <v>40360</v>
      </c>
      <c r="F2628" s="4" t="s">
        <v>20</v>
      </c>
      <c r="G2628" s="4" t="s">
        <v>2884</v>
      </c>
      <c r="H2628" s="4" t="s">
        <v>5214</v>
      </c>
      <c r="I2628" s="4" t="s">
        <v>5215</v>
      </c>
      <c r="J2628" s="4" t="str">
        <f t="shared" si="124"/>
        <v>601300 - Support Staff Salaries</v>
      </c>
      <c r="K2628" s="4" t="s">
        <v>5190</v>
      </c>
      <c r="L2628" s="4" t="s">
        <v>5191</v>
      </c>
      <c r="M2628" s="4" t="s">
        <v>5192</v>
      </c>
      <c r="N2628" t="str">
        <f t="shared" si="125"/>
        <v>601 - Regular Salaries and Wages</v>
      </c>
      <c r="O2628" s="4" t="s">
        <v>5193</v>
      </c>
      <c r="P2628" s="4" t="s">
        <v>5194</v>
      </c>
      <c r="Q2628" s="4" t="s">
        <v>5195</v>
      </c>
      <c r="R2628" s="4" t="s">
        <v>30</v>
      </c>
      <c r="S2628" t="str">
        <f>VLOOKUP(H2628,'Object Code Definitions'!$A$3:$C$1497,3,0)</f>
        <v>Used for the salary costs for the indicated position or category of positions described in the object code name.</v>
      </c>
      <c r="T2628" t="str">
        <f>VLOOKUP(H2628,'Object Code Definitions'!$A$3:$I$1497,9,0)</f>
        <v>Active</v>
      </c>
    </row>
    <row r="2629" spans="1:20">
      <c r="A2629" s="4" t="s">
        <v>5504</v>
      </c>
      <c r="B2629" s="4" t="s">
        <v>18</v>
      </c>
      <c r="C2629" s="4" t="s">
        <v>5505</v>
      </c>
      <c r="D2629" t="str">
        <f t="shared" si="123"/>
        <v>603068 - SupStaffSal-Vacation Accrual</v>
      </c>
      <c r="E2629" s="2">
        <v>40360</v>
      </c>
      <c r="F2629" s="4" t="s">
        <v>20</v>
      </c>
      <c r="G2629" s="4" t="s">
        <v>2884</v>
      </c>
      <c r="H2629" s="4" t="s">
        <v>5214</v>
      </c>
      <c r="I2629" s="4" t="s">
        <v>5215</v>
      </c>
      <c r="J2629" s="4" t="str">
        <f t="shared" si="124"/>
        <v>601300 - Support Staff Salaries</v>
      </c>
      <c r="K2629" s="4" t="s">
        <v>5190</v>
      </c>
      <c r="L2629" s="4" t="s">
        <v>5191</v>
      </c>
      <c r="M2629" s="4" t="s">
        <v>5192</v>
      </c>
      <c r="N2629" t="str">
        <f t="shared" si="125"/>
        <v>601 - Regular Salaries and Wages</v>
      </c>
      <c r="O2629" s="4" t="s">
        <v>5193</v>
      </c>
      <c r="P2629" s="4" t="s">
        <v>5194</v>
      </c>
      <c r="Q2629" s="4" t="s">
        <v>5195</v>
      </c>
      <c r="R2629" s="4" t="s">
        <v>30</v>
      </c>
      <c r="S2629" t="str">
        <f>VLOOKUP(H2629,'Object Code Definitions'!$A$3:$C$1497,3,0)</f>
        <v>Used for the salary costs for the indicated position or category of positions described in the object code name.</v>
      </c>
      <c r="T2629" t="str">
        <f>VLOOKUP(H2629,'Object Code Definitions'!$A$3:$I$1497,9,0)</f>
        <v>Active</v>
      </c>
    </row>
    <row r="2630" spans="1:20">
      <c r="A2630" s="4" t="s">
        <v>5507</v>
      </c>
      <c r="B2630" s="4" t="s">
        <v>18</v>
      </c>
      <c r="C2630" s="4" t="s">
        <v>5508</v>
      </c>
      <c r="D2630" t="str">
        <f t="shared" si="123"/>
        <v>603069 - SupStaffSal-Spcl Assign. Stpnd</v>
      </c>
      <c r="E2630" s="2">
        <v>40360</v>
      </c>
      <c r="F2630" s="4" t="s">
        <v>20</v>
      </c>
      <c r="G2630" s="4" t="s">
        <v>2884</v>
      </c>
      <c r="H2630" s="4" t="s">
        <v>5214</v>
      </c>
      <c r="I2630" s="4" t="s">
        <v>5215</v>
      </c>
      <c r="J2630" s="4" t="str">
        <f t="shared" si="124"/>
        <v>601300 - Support Staff Salaries</v>
      </c>
      <c r="K2630" s="4" t="s">
        <v>5190</v>
      </c>
      <c r="L2630" s="4" t="s">
        <v>5191</v>
      </c>
      <c r="M2630" s="4" t="s">
        <v>5192</v>
      </c>
      <c r="N2630" t="str">
        <f t="shared" si="125"/>
        <v>601 - Regular Salaries and Wages</v>
      </c>
      <c r="O2630" s="4" t="s">
        <v>5193</v>
      </c>
      <c r="P2630" s="4" t="s">
        <v>5194</v>
      </c>
      <c r="Q2630" s="4" t="s">
        <v>5195</v>
      </c>
      <c r="R2630" s="4" t="s">
        <v>30</v>
      </c>
      <c r="S2630" t="str">
        <f>VLOOKUP(H2630,'Object Code Definitions'!$A$3:$C$1497,3,0)</f>
        <v>Used for the salary costs for the indicated position or category of positions described in the object code name.</v>
      </c>
      <c r="T2630" t="str">
        <f>VLOOKUP(H2630,'Object Code Definitions'!$A$3:$I$1497,9,0)</f>
        <v>Active</v>
      </c>
    </row>
    <row r="2631" spans="1:20">
      <c r="A2631" s="4" t="s">
        <v>5510</v>
      </c>
      <c r="B2631" s="4" t="s">
        <v>18</v>
      </c>
      <c r="C2631" s="4" t="s">
        <v>5511</v>
      </c>
      <c r="D2631" t="str">
        <f t="shared" si="123"/>
        <v>603070 - AcadSal-Summer Hlth Bnf-Stipnd</v>
      </c>
      <c r="E2631" s="2">
        <v>40360</v>
      </c>
      <c r="F2631" s="4" t="s">
        <v>20</v>
      </c>
      <c r="G2631" s="4" t="s">
        <v>2884</v>
      </c>
      <c r="H2631" s="4" t="s">
        <v>5214</v>
      </c>
      <c r="I2631" s="4" t="s">
        <v>5215</v>
      </c>
      <c r="J2631" s="4" t="str">
        <f t="shared" si="124"/>
        <v>601300 - Support Staff Salaries</v>
      </c>
      <c r="K2631" s="4" t="s">
        <v>5190</v>
      </c>
      <c r="L2631" s="4" t="s">
        <v>5191</v>
      </c>
      <c r="M2631" s="4" t="s">
        <v>5192</v>
      </c>
      <c r="N2631" t="str">
        <f t="shared" si="125"/>
        <v>601 - Regular Salaries and Wages</v>
      </c>
      <c r="O2631" s="4" t="s">
        <v>5193</v>
      </c>
      <c r="P2631" s="4" t="s">
        <v>5194</v>
      </c>
      <c r="Q2631" s="4" t="s">
        <v>5195</v>
      </c>
      <c r="R2631" s="4" t="s">
        <v>30</v>
      </c>
      <c r="S2631" t="str">
        <f>VLOOKUP(H2631,'Object Code Definitions'!$A$3:$C$1497,3,0)</f>
        <v>Used for the salary costs for the indicated position or category of positions described in the object code name.</v>
      </c>
      <c r="T2631" t="str">
        <f>VLOOKUP(H2631,'Object Code Definitions'!$A$3:$I$1497,9,0)</f>
        <v>Active</v>
      </c>
    </row>
    <row r="2632" spans="1:20">
      <c r="A2632" s="4" t="s">
        <v>5571</v>
      </c>
      <c r="B2632" s="4" t="s">
        <v>18</v>
      </c>
      <c r="C2632" s="4" t="s">
        <v>5572</v>
      </c>
      <c r="D2632" t="str">
        <f t="shared" si="123"/>
        <v>603071 - SpStfSal-Rural HlthCareStpndGE</v>
      </c>
      <c r="E2632" s="2">
        <v>40360</v>
      </c>
      <c r="F2632" s="4" t="s">
        <v>20</v>
      </c>
      <c r="G2632" s="4" t="s">
        <v>2884</v>
      </c>
      <c r="H2632" s="4" t="s">
        <v>5214</v>
      </c>
      <c r="I2632" s="4" t="s">
        <v>5215</v>
      </c>
      <c r="J2632" s="4" t="str">
        <f t="shared" si="124"/>
        <v>601300 - Support Staff Salaries</v>
      </c>
      <c r="K2632" s="4" t="s">
        <v>5190</v>
      </c>
      <c r="L2632" s="4" t="s">
        <v>5191</v>
      </c>
      <c r="M2632" s="4" t="s">
        <v>5192</v>
      </c>
      <c r="N2632" t="str">
        <f t="shared" si="125"/>
        <v>601 - Regular Salaries and Wages</v>
      </c>
      <c r="O2632" s="4" t="s">
        <v>5193</v>
      </c>
      <c r="P2632" s="4" t="s">
        <v>5194</v>
      </c>
      <c r="Q2632" s="4" t="s">
        <v>5195</v>
      </c>
      <c r="R2632" s="4" t="s">
        <v>30</v>
      </c>
      <c r="S2632" t="str">
        <f>VLOOKUP(H2632,'Object Code Definitions'!$A$3:$C$1497,3,0)</f>
        <v>Used for the salary costs for the indicated position or category of positions described in the object code name.</v>
      </c>
      <c r="T2632" t="str">
        <f>VLOOKUP(H2632,'Object Code Definitions'!$A$3:$I$1497,9,0)</f>
        <v>Active</v>
      </c>
    </row>
    <row r="2633" spans="1:20">
      <c r="A2633" s="4" t="s">
        <v>5513</v>
      </c>
      <c r="B2633" s="4" t="s">
        <v>18</v>
      </c>
      <c r="C2633" s="4" t="s">
        <v>5727</v>
      </c>
      <c r="D2633" t="str">
        <f t="shared" si="123"/>
        <v>603072 - SupStaffSal-Consultants-AUX</v>
      </c>
      <c r="E2633" s="2">
        <v>44013</v>
      </c>
      <c r="F2633" s="4" t="s">
        <v>20</v>
      </c>
      <c r="G2633" s="4" t="s">
        <v>2884</v>
      </c>
      <c r="H2633" s="4" t="s">
        <v>5214</v>
      </c>
      <c r="I2633" s="4" t="s">
        <v>5215</v>
      </c>
      <c r="J2633" s="4" t="str">
        <f t="shared" si="124"/>
        <v>601300 - Support Staff Salaries</v>
      </c>
      <c r="K2633" s="4" t="s">
        <v>5190</v>
      </c>
      <c r="L2633" s="4" t="s">
        <v>5191</v>
      </c>
      <c r="M2633" s="4" t="s">
        <v>5192</v>
      </c>
      <c r="N2633" t="str">
        <f t="shared" si="125"/>
        <v>601 - Regular Salaries and Wages</v>
      </c>
      <c r="O2633" s="4" t="s">
        <v>5193</v>
      </c>
      <c r="P2633" s="4" t="s">
        <v>5194</v>
      </c>
      <c r="Q2633" s="4" t="s">
        <v>5195</v>
      </c>
      <c r="R2633" s="4" t="s">
        <v>30</v>
      </c>
      <c r="S2633" t="str">
        <f>VLOOKUP(H2633,'Object Code Definitions'!$A$3:$C$1497,3,0)</f>
        <v>Used for the salary costs for the indicated position or category of positions described in the object code name.</v>
      </c>
      <c r="T2633" t="str">
        <f>VLOOKUP(H2633,'Object Code Definitions'!$A$3:$I$1497,9,0)</f>
        <v>Active</v>
      </c>
    </row>
    <row r="2634" spans="1:20">
      <c r="A2634" s="4" t="s">
        <v>5516</v>
      </c>
      <c r="B2634" s="4" t="s">
        <v>18</v>
      </c>
      <c r="C2634" s="4" t="s">
        <v>5517</v>
      </c>
      <c r="D2634" t="str">
        <f t="shared" si="123"/>
        <v>603073 - SupStaffSal-Taxable Travel FDN</v>
      </c>
      <c r="E2634" s="2">
        <v>40360</v>
      </c>
      <c r="F2634" s="4" t="s">
        <v>20</v>
      </c>
      <c r="G2634" s="4" t="s">
        <v>2884</v>
      </c>
      <c r="H2634" s="4" t="s">
        <v>5214</v>
      </c>
      <c r="I2634" s="4" t="s">
        <v>5215</v>
      </c>
      <c r="J2634" s="4" t="str">
        <f t="shared" si="124"/>
        <v>601300 - Support Staff Salaries</v>
      </c>
      <c r="K2634" s="4" t="s">
        <v>5190</v>
      </c>
      <c r="L2634" s="4" t="s">
        <v>5191</v>
      </c>
      <c r="M2634" s="4" t="s">
        <v>5192</v>
      </c>
      <c r="N2634" t="str">
        <f t="shared" si="125"/>
        <v>601 - Regular Salaries and Wages</v>
      </c>
      <c r="O2634" s="4" t="s">
        <v>5193</v>
      </c>
      <c r="P2634" s="4" t="s">
        <v>5194</v>
      </c>
      <c r="Q2634" s="4" t="s">
        <v>5195</v>
      </c>
      <c r="R2634" s="4" t="s">
        <v>30</v>
      </c>
      <c r="S2634" t="str">
        <f>VLOOKUP(H2634,'Object Code Definitions'!$A$3:$C$1497,3,0)</f>
        <v>Used for the salary costs for the indicated position or category of positions described in the object code name.</v>
      </c>
      <c r="T2634" t="str">
        <f>VLOOKUP(H2634,'Object Code Definitions'!$A$3:$I$1497,9,0)</f>
        <v>Active</v>
      </c>
    </row>
    <row r="2635" spans="1:20">
      <c r="A2635" s="4" t="s">
        <v>5331</v>
      </c>
      <c r="B2635" s="4" t="s">
        <v>18</v>
      </c>
      <c r="C2635" s="4" t="s">
        <v>5332</v>
      </c>
      <c r="D2635" t="str">
        <f t="shared" si="123"/>
        <v>603090 - SupStaffSal-Overtime</v>
      </c>
      <c r="E2635" s="2">
        <v>40360</v>
      </c>
      <c r="F2635" s="4" t="s">
        <v>20</v>
      </c>
      <c r="G2635" s="4" t="s">
        <v>2884</v>
      </c>
      <c r="H2635" s="4" t="s">
        <v>5330</v>
      </c>
      <c r="I2635" s="4" t="s">
        <v>5333</v>
      </c>
      <c r="J2635" s="4" t="str">
        <f t="shared" si="124"/>
        <v>601301 - Overtime</v>
      </c>
      <c r="K2635" s="4" t="s">
        <v>5190</v>
      </c>
      <c r="L2635" s="4" t="s">
        <v>5191</v>
      </c>
      <c r="M2635" s="4" t="s">
        <v>5192</v>
      </c>
      <c r="N2635" t="str">
        <f t="shared" si="125"/>
        <v>601 - Regular Salaries and Wages</v>
      </c>
      <c r="O2635" s="4" t="s">
        <v>5193</v>
      </c>
      <c r="P2635" s="4" t="s">
        <v>5194</v>
      </c>
      <c r="Q2635" s="4" t="s">
        <v>5195</v>
      </c>
      <c r="R2635" s="4" t="s">
        <v>30</v>
      </c>
      <c r="S2635" t="str">
        <f>VLOOKUP(H2635,'Object Code Definitions'!$A$3:$C$1497,3,0)</f>
        <v>Used for overtime costs incurred in connection with any position category.</v>
      </c>
      <c r="T2635" t="str">
        <f>VLOOKUP(H2635,'Object Code Definitions'!$A$3:$I$1497,9,0)</f>
        <v>Active</v>
      </c>
    </row>
    <row r="2636" spans="1:20">
      <c r="A2636" s="4" t="s">
        <v>5574</v>
      </c>
      <c r="B2636" s="4" t="s">
        <v>18</v>
      </c>
      <c r="C2636" s="4" t="s">
        <v>5575</v>
      </c>
      <c r="D2636" t="str">
        <f t="shared" si="123"/>
        <v>603091 - SupStaffSal-Ovrtime Meal Money</v>
      </c>
      <c r="E2636" s="2">
        <v>40360</v>
      </c>
      <c r="F2636" s="4" t="s">
        <v>20</v>
      </c>
      <c r="G2636" s="4" t="s">
        <v>2884</v>
      </c>
      <c r="H2636" s="4" t="s">
        <v>5330</v>
      </c>
      <c r="I2636" s="4" t="s">
        <v>5333</v>
      </c>
      <c r="J2636" s="4" t="str">
        <f t="shared" si="124"/>
        <v>601301 - Overtime</v>
      </c>
      <c r="K2636" s="4" t="s">
        <v>5190</v>
      </c>
      <c r="L2636" s="4" t="s">
        <v>5191</v>
      </c>
      <c r="M2636" s="4" t="s">
        <v>5192</v>
      </c>
      <c r="N2636" t="str">
        <f t="shared" si="125"/>
        <v>601 - Regular Salaries and Wages</v>
      </c>
      <c r="O2636" s="4" t="s">
        <v>5193</v>
      </c>
      <c r="P2636" s="4" t="s">
        <v>5194</v>
      </c>
      <c r="Q2636" s="4" t="s">
        <v>5195</v>
      </c>
      <c r="R2636" s="4" t="s">
        <v>30</v>
      </c>
      <c r="S2636" t="str">
        <f>VLOOKUP(H2636,'Object Code Definitions'!$A$3:$C$1497,3,0)</f>
        <v>Used for overtime costs incurred in connection with any position category.</v>
      </c>
      <c r="T2636" t="str">
        <f>VLOOKUP(H2636,'Object Code Definitions'!$A$3:$I$1497,9,0)</f>
        <v>Active</v>
      </c>
    </row>
    <row r="2637" spans="1:20">
      <c r="A2637" s="4" t="s">
        <v>5522</v>
      </c>
      <c r="B2637" s="4" t="s">
        <v>18</v>
      </c>
      <c r="C2637" s="4" t="s">
        <v>5728</v>
      </c>
      <c r="D2637" t="str">
        <f t="shared" si="123"/>
        <v>603092 - SupStaffSal-Furlough OT</v>
      </c>
      <c r="E2637" s="2">
        <v>40360</v>
      </c>
      <c r="F2637" s="4" t="s">
        <v>20</v>
      </c>
      <c r="G2637" s="4" t="s">
        <v>2884</v>
      </c>
      <c r="H2637" s="4" t="s">
        <v>5330</v>
      </c>
      <c r="I2637" s="4" t="s">
        <v>5333</v>
      </c>
      <c r="J2637" s="4" t="str">
        <f t="shared" si="124"/>
        <v>601301 - Overtime</v>
      </c>
      <c r="K2637" s="4" t="s">
        <v>5190</v>
      </c>
      <c r="L2637" s="4" t="s">
        <v>5191</v>
      </c>
      <c r="M2637" s="4" t="s">
        <v>5192</v>
      </c>
      <c r="N2637" t="str">
        <f t="shared" si="125"/>
        <v>601 - Regular Salaries and Wages</v>
      </c>
      <c r="O2637" s="4" t="s">
        <v>5193</v>
      </c>
      <c r="P2637" s="4" t="s">
        <v>5194</v>
      </c>
      <c r="Q2637" s="4" t="s">
        <v>5195</v>
      </c>
      <c r="R2637" s="4" t="s">
        <v>30</v>
      </c>
      <c r="S2637" t="str">
        <f>VLOOKUP(H2637,'Object Code Definitions'!$A$3:$C$1497,3,0)</f>
        <v>Used for overtime costs incurred in connection with any position category.</v>
      </c>
      <c r="T2637" t="str">
        <f>VLOOKUP(H2637,'Object Code Definitions'!$A$3:$I$1497,9,0)</f>
        <v>Active</v>
      </c>
    </row>
    <row r="2638" spans="1:20">
      <c r="A2638" s="4" t="s">
        <v>5729</v>
      </c>
      <c r="B2638" s="4" t="s">
        <v>18</v>
      </c>
      <c r="C2638" s="4" t="s">
        <v>5730</v>
      </c>
      <c r="D2638" t="str">
        <f t="shared" si="123"/>
        <v>603093 - CalPERS Replacemnt Ben Contrib</v>
      </c>
      <c r="E2638" s="2">
        <v>42917</v>
      </c>
      <c r="F2638" s="4" t="s">
        <v>21</v>
      </c>
      <c r="G2638" s="4" t="s">
        <v>2884</v>
      </c>
      <c r="H2638" s="4" t="s">
        <v>5729</v>
      </c>
      <c r="I2638" s="4" t="s">
        <v>5731</v>
      </c>
      <c r="J2638" s="4" t="str">
        <f t="shared" si="124"/>
        <v>603093 - CalPERS replacement benefit contributions</v>
      </c>
      <c r="K2638" s="4" t="s">
        <v>5190</v>
      </c>
      <c r="L2638" s="4" t="s">
        <v>5665</v>
      </c>
      <c r="M2638" s="4" t="s">
        <v>5666</v>
      </c>
      <c r="N2638" t="str">
        <f t="shared" si="125"/>
        <v>603 - Benefits Group</v>
      </c>
      <c r="O2638" s="4" t="s">
        <v>5193</v>
      </c>
      <c r="P2638" s="4" t="s">
        <v>5194</v>
      </c>
      <c r="Q2638" s="4" t="s">
        <v>5680</v>
      </c>
      <c r="R2638" s="4" t="s">
        <v>30</v>
      </c>
      <c r="S2638" t="str">
        <f>VLOOKUP(H2638,'Object Code Definitions'!$A$3:$C$1497,3,0)</f>
        <v>Used to record the cost of the employee benefit described in the object code name.</v>
      </c>
      <c r="T2638" t="str">
        <f>VLOOKUP(H2638,'Object Code Definitions'!$A$3:$I$1497,9,0)</f>
        <v>Active</v>
      </c>
    </row>
    <row r="2639" spans="1:20">
      <c r="A2639" s="4" t="s">
        <v>5732</v>
      </c>
      <c r="B2639" s="4" t="s">
        <v>18</v>
      </c>
      <c r="C2639" s="4" t="s">
        <v>5733</v>
      </c>
      <c r="D2639" t="str">
        <f t="shared" si="123"/>
        <v>603094 - Employee Moving and Relocation</v>
      </c>
      <c r="E2639" s="2">
        <v>43282</v>
      </c>
      <c r="F2639" s="4" t="s">
        <v>21</v>
      </c>
      <c r="G2639" s="4" t="s">
        <v>2884</v>
      </c>
      <c r="H2639" s="4" t="s">
        <v>5732</v>
      </c>
      <c r="I2639" s="4" t="s">
        <v>5733</v>
      </c>
      <c r="J2639" s="4" t="str">
        <f t="shared" si="124"/>
        <v>603094 - Employee Moving and Relocation</v>
      </c>
      <c r="K2639" s="4" t="s">
        <v>5190</v>
      </c>
      <c r="L2639" s="4" t="s">
        <v>5665</v>
      </c>
      <c r="M2639" s="4" t="s">
        <v>5666</v>
      </c>
      <c r="N2639" t="str">
        <f t="shared" si="125"/>
        <v>603 - Benefits Group</v>
      </c>
      <c r="O2639" s="4" t="s">
        <v>5193</v>
      </c>
      <c r="P2639" s="4" t="s">
        <v>5194</v>
      </c>
      <c r="Q2639" s="4" t="s">
        <v>5667</v>
      </c>
      <c r="R2639" s="4" t="s">
        <v>30</v>
      </c>
      <c r="S2639" t="str">
        <f>VLOOKUP(H2639,'Object Code Definitions'!$A$3:$C$1497,3,0)</f>
        <v>Used to record the cost of the employee benefit described in the object code name.</v>
      </c>
      <c r="T2639" t="str">
        <f>VLOOKUP(H2639,'Object Code Definitions'!$A$3:$I$1497,9,0)</f>
        <v>Active</v>
      </c>
    </row>
    <row r="2640" spans="1:20">
      <c r="A2640" s="4" t="s">
        <v>5734</v>
      </c>
      <c r="B2640" s="4" t="s">
        <v>18</v>
      </c>
      <c r="C2640" s="4" t="s">
        <v>5735</v>
      </c>
      <c r="D2640" t="str">
        <f t="shared" si="123"/>
        <v>603100 - NDI/IDL ClaimsReimb-contra exp</v>
      </c>
      <c r="E2640" s="2">
        <v>41456</v>
      </c>
      <c r="F2640" s="4" t="s">
        <v>21</v>
      </c>
      <c r="G2640" s="4" t="s">
        <v>2884</v>
      </c>
      <c r="H2640" s="4" t="s">
        <v>5734</v>
      </c>
      <c r="I2640" s="4" t="s">
        <v>5736</v>
      </c>
      <c r="J2640" s="4" t="str">
        <f t="shared" si="124"/>
        <v>603100 - NDI/IDL Claims Reimbursement (contra expense)</v>
      </c>
      <c r="K2640" s="4" t="s">
        <v>5190</v>
      </c>
      <c r="L2640" s="4" t="s">
        <v>5665</v>
      </c>
      <c r="M2640" s="4" t="s">
        <v>5666</v>
      </c>
      <c r="N2640" t="str">
        <f t="shared" si="125"/>
        <v>603 - Benefits Group</v>
      </c>
      <c r="O2640" s="4" t="s">
        <v>5193</v>
      </c>
      <c r="P2640" s="4" t="s">
        <v>5194</v>
      </c>
      <c r="Q2640" s="4" t="s">
        <v>5667</v>
      </c>
      <c r="R2640" s="4" t="s">
        <v>30</v>
      </c>
      <c r="S2640" t="str">
        <f>VLOOKUP(H2640,'Object Code Definitions'!$A$3:$C$1497,3,0)</f>
        <v>Contra-expense account associated with 603008, Industrial Disability Expense, and 603009, Non-Industrial Disability Expense. It is used by campuses to record amounts received from CSURMA on the NDI/IDL claims they file and offsets the disability expenses they record.  It replaces 660011, NDI/IDL Claims Reimbursement Expense, which is now valid for CSURMA only due to adoption of GASB 61, requiring CSURMA to be discretely presented on the system-wide financial statements.</v>
      </c>
      <c r="T2640" t="str">
        <f>VLOOKUP(H2640,'Object Code Definitions'!$A$3:$I$1497,9,0)</f>
        <v>Active</v>
      </c>
    </row>
    <row r="2641" spans="1:20">
      <c r="A2641" s="4" t="s">
        <v>5335</v>
      </c>
      <c r="B2641" s="4" t="s">
        <v>18</v>
      </c>
      <c r="C2641" s="4" t="s">
        <v>5336</v>
      </c>
      <c r="D2641" t="str">
        <f t="shared" si="123"/>
        <v>603120 - SupStaffSal-Temp Help</v>
      </c>
      <c r="E2641" s="2">
        <v>40360</v>
      </c>
      <c r="F2641" s="4" t="s">
        <v>20</v>
      </c>
      <c r="G2641" s="4" t="s">
        <v>2884</v>
      </c>
      <c r="H2641" s="4" t="s">
        <v>5334</v>
      </c>
      <c r="I2641" s="4" t="s">
        <v>5337</v>
      </c>
      <c r="J2641" s="4" t="str">
        <f t="shared" si="124"/>
        <v>601302 - Temporary Help</v>
      </c>
      <c r="K2641" s="4" t="s">
        <v>5190</v>
      </c>
      <c r="L2641" s="4" t="s">
        <v>5191</v>
      </c>
      <c r="M2641" s="4" t="s">
        <v>5192</v>
      </c>
      <c r="N2641" t="str">
        <f t="shared" si="125"/>
        <v>601 - Regular Salaries and Wages</v>
      </c>
      <c r="O2641" s="4" t="s">
        <v>5193</v>
      </c>
      <c r="P2641" s="4" t="s">
        <v>5194</v>
      </c>
      <c r="Q2641" s="4" t="s">
        <v>5195</v>
      </c>
      <c r="R2641" s="4" t="s">
        <v>30</v>
      </c>
      <c r="S2641" t="str">
        <f>VLOOKUP(H2641,'Object Code Definitions'!$A$3:$C$1497,3,0)</f>
        <v>Used for the salaries paid to temporary staff hired by the CSU and who will receive a W2 from the state.  Not used for amounts paid to agencies for temporary personnel.</v>
      </c>
      <c r="T2641" t="str">
        <f>VLOOKUP(H2641,'Object Code Definitions'!$A$3:$I$1497,9,0)</f>
        <v>Active</v>
      </c>
    </row>
    <row r="2642" spans="1:20">
      <c r="A2642" s="4" t="s">
        <v>5737</v>
      </c>
      <c r="B2642" s="4" t="s">
        <v>18</v>
      </c>
      <c r="C2642" s="4" t="s">
        <v>5738</v>
      </c>
      <c r="D2642" t="str">
        <f t="shared" si="123"/>
        <v>603121 - Benefits - OPEB Expense</v>
      </c>
      <c r="E2642" s="2">
        <v>43647</v>
      </c>
      <c r="F2642" s="4" t="s">
        <v>21</v>
      </c>
      <c r="G2642" s="4" t="s">
        <v>2884</v>
      </c>
      <c r="H2642" s="4" t="s">
        <v>5737</v>
      </c>
      <c r="I2642" s="4" t="s">
        <v>5739</v>
      </c>
      <c r="J2642" s="4" t="str">
        <f t="shared" si="124"/>
        <v>603121 - Benefits - OPEB expense (GAAP AUX USE ONLY)</v>
      </c>
      <c r="K2642" s="4" t="s">
        <v>879</v>
      </c>
      <c r="L2642" s="4" t="s">
        <v>5665</v>
      </c>
      <c r="M2642" s="4" t="s">
        <v>5666</v>
      </c>
      <c r="N2642" t="str">
        <f t="shared" si="125"/>
        <v>603 - Benefits Group</v>
      </c>
      <c r="O2642" s="4" t="s">
        <v>5193</v>
      </c>
      <c r="P2642" s="4" t="s">
        <v>5194</v>
      </c>
      <c r="Q2642" s="4" t="s">
        <v>5740</v>
      </c>
      <c r="R2642" s="4" t="s">
        <v>30</v>
      </c>
      <c r="S2642" t="str">
        <f>VLOOKUP(H2642,'Object Code Definitions'!$A$3:$C$1497,3,0)</f>
        <v xml:space="preserve">To record  the  change in the net OPEB liability which will be recognized as reduction to benefit (OPEB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The difference between projected and actual earnings on OPEB plan investments,
(4) change in the employer's proportion of the collective net OPEB liability since the prior measurement date. </v>
      </c>
      <c r="T2642" t="str">
        <f>VLOOKUP(H2642,'Object Code Definitions'!$A$3:$I$1497,9,0)</f>
        <v>Active</v>
      </c>
    </row>
    <row r="2643" spans="1:20">
      <c r="A2643" s="4" t="s">
        <v>5339</v>
      </c>
      <c r="B2643" s="4" t="s">
        <v>18</v>
      </c>
      <c r="C2643" s="4" t="s">
        <v>5741</v>
      </c>
      <c r="D2643" t="str">
        <f t="shared" si="123"/>
        <v>603150 - SupStaffSal-Student Assistant</v>
      </c>
      <c r="E2643" s="2">
        <v>40360</v>
      </c>
      <c r="F2643" s="4" t="s">
        <v>20</v>
      </c>
      <c r="G2643" s="4" t="s">
        <v>2884</v>
      </c>
      <c r="H2643" s="4" t="s">
        <v>5338</v>
      </c>
      <c r="I2643" s="4" t="s">
        <v>5341</v>
      </c>
      <c r="J2643" s="4" t="str">
        <f t="shared" si="124"/>
        <v>601303 - Student Assistant</v>
      </c>
      <c r="K2643" s="4" t="s">
        <v>5190</v>
      </c>
      <c r="L2643" s="4" t="s">
        <v>5191</v>
      </c>
      <c r="M2643" s="4" t="s">
        <v>5192</v>
      </c>
      <c r="N2643" t="str">
        <f t="shared" si="125"/>
        <v>601 - Regular Salaries and Wages</v>
      </c>
      <c r="O2643" s="4" t="s">
        <v>5193</v>
      </c>
      <c r="P2643" s="4" t="s">
        <v>5194</v>
      </c>
      <c r="Q2643" s="4" t="s">
        <v>5195</v>
      </c>
      <c r="R2643" s="4" t="s">
        <v>30</v>
      </c>
      <c r="S2643" t="str">
        <f>VLOOKUP(H2643,'Object Code Definitions'!$A$3:$C$1497,3,0)</f>
        <v>Used for the salary costs for the indicated position or category of positions described in the object code name.</v>
      </c>
      <c r="T2643" t="str">
        <f>VLOOKUP(H2643,'Object Code Definitions'!$A$3:$I$1497,9,0)</f>
        <v>Active</v>
      </c>
    </row>
    <row r="2644" spans="1:20">
      <c r="A2644" s="4" t="s">
        <v>5525</v>
      </c>
      <c r="B2644" s="4" t="s">
        <v>18</v>
      </c>
      <c r="C2644" s="4" t="s">
        <v>5742</v>
      </c>
      <c r="D2644" t="str">
        <f t="shared" si="123"/>
        <v>603151 - SupStaffSal-PB Stipends</v>
      </c>
      <c r="E2644" s="2">
        <v>40360</v>
      </c>
      <c r="F2644" s="4" t="s">
        <v>20</v>
      </c>
      <c r="G2644" s="4" t="s">
        <v>2884</v>
      </c>
      <c r="H2644" s="4" t="s">
        <v>5338</v>
      </c>
      <c r="I2644" s="4" t="s">
        <v>5341</v>
      </c>
      <c r="J2644" s="4" t="str">
        <f t="shared" si="124"/>
        <v>601303 - Student Assistant</v>
      </c>
      <c r="K2644" s="4" t="s">
        <v>5190</v>
      </c>
      <c r="L2644" s="4" t="s">
        <v>5191</v>
      </c>
      <c r="M2644" s="4" t="s">
        <v>5192</v>
      </c>
      <c r="N2644" t="str">
        <f t="shared" si="125"/>
        <v>601 - Regular Salaries and Wages</v>
      </c>
      <c r="O2644" s="4" t="s">
        <v>5193</v>
      </c>
      <c r="P2644" s="4" t="s">
        <v>5194</v>
      </c>
      <c r="Q2644" s="4" t="s">
        <v>5195</v>
      </c>
      <c r="R2644" s="4" t="s">
        <v>30</v>
      </c>
      <c r="S2644" t="str">
        <f>VLOOKUP(H2644,'Object Code Definitions'!$A$3:$C$1497,3,0)</f>
        <v>Used for the salary costs for the indicated position or category of positions described in the object code name.</v>
      </c>
      <c r="T2644" t="str">
        <f>VLOOKUP(H2644,'Object Code Definitions'!$A$3:$I$1497,9,0)</f>
        <v>Active</v>
      </c>
    </row>
    <row r="2645" spans="1:20">
      <c r="A2645" s="4" t="s">
        <v>5528</v>
      </c>
      <c r="B2645" s="4" t="s">
        <v>18</v>
      </c>
      <c r="C2645" s="4" t="s">
        <v>5743</v>
      </c>
      <c r="D2645" t="str">
        <f t="shared" si="123"/>
        <v>603152 - SupStaffSal-Stu Asst-Bldg Mgr</v>
      </c>
      <c r="E2645" s="2">
        <v>40360</v>
      </c>
      <c r="F2645" s="4" t="s">
        <v>20</v>
      </c>
      <c r="G2645" s="4" t="s">
        <v>2884</v>
      </c>
      <c r="H2645" s="4" t="s">
        <v>5338</v>
      </c>
      <c r="I2645" s="4" t="s">
        <v>5341</v>
      </c>
      <c r="J2645" s="4" t="str">
        <f t="shared" si="124"/>
        <v>601303 - Student Assistant</v>
      </c>
      <c r="K2645" s="4" t="s">
        <v>5190</v>
      </c>
      <c r="L2645" s="4" t="s">
        <v>5191</v>
      </c>
      <c r="M2645" s="4" t="s">
        <v>5192</v>
      </c>
      <c r="N2645" t="str">
        <f t="shared" si="125"/>
        <v>601 - Regular Salaries and Wages</v>
      </c>
      <c r="O2645" s="4" t="s">
        <v>5193</v>
      </c>
      <c r="P2645" s="4" t="s">
        <v>5194</v>
      </c>
      <c r="Q2645" s="4" t="s">
        <v>5195</v>
      </c>
      <c r="R2645" s="4" t="s">
        <v>30</v>
      </c>
      <c r="S2645" t="str">
        <f>VLOOKUP(H2645,'Object Code Definitions'!$A$3:$C$1497,3,0)</f>
        <v>Used for the salary costs for the indicated position or category of positions described in the object code name.</v>
      </c>
      <c r="T2645" t="str">
        <f>VLOOKUP(H2645,'Object Code Definitions'!$A$3:$I$1497,9,0)</f>
        <v>Active</v>
      </c>
    </row>
    <row r="2646" spans="1:20">
      <c r="A2646" s="4" t="s">
        <v>5531</v>
      </c>
      <c r="B2646" s="4" t="s">
        <v>18</v>
      </c>
      <c r="C2646" s="4" t="s">
        <v>5744</v>
      </c>
      <c r="D2646" t="str">
        <f t="shared" si="123"/>
        <v>603153 - SupStaffSal-Stu Asst-Stipends</v>
      </c>
      <c r="E2646" s="2">
        <v>40360</v>
      </c>
      <c r="F2646" s="4" t="s">
        <v>20</v>
      </c>
      <c r="G2646" s="4" t="s">
        <v>2884</v>
      </c>
      <c r="H2646" s="4" t="s">
        <v>5338</v>
      </c>
      <c r="I2646" s="4" t="s">
        <v>5341</v>
      </c>
      <c r="J2646" s="4" t="str">
        <f t="shared" si="124"/>
        <v>601303 - Student Assistant</v>
      </c>
      <c r="K2646" s="4" t="s">
        <v>5190</v>
      </c>
      <c r="L2646" s="4" t="s">
        <v>5191</v>
      </c>
      <c r="M2646" s="4" t="s">
        <v>5192</v>
      </c>
      <c r="N2646" t="str">
        <f t="shared" si="125"/>
        <v>601 - Regular Salaries and Wages</v>
      </c>
      <c r="O2646" s="4" t="s">
        <v>5193</v>
      </c>
      <c r="P2646" s="4" t="s">
        <v>5194</v>
      </c>
      <c r="Q2646" s="4" t="s">
        <v>5195</v>
      </c>
      <c r="R2646" s="4" t="s">
        <v>30</v>
      </c>
      <c r="S2646" t="str">
        <f>VLOOKUP(H2646,'Object Code Definitions'!$A$3:$C$1497,3,0)</f>
        <v>Used for the salary costs for the indicated position or category of positions described in the object code name.</v>
      </c>
      <c r="T2646" t="str">
        <f>VLOOKUP(H2646,'Object Code Definitions'!$A$3:$I$1497,9,0)</f>
        <v>Active</v>
      </c>
    </row>
    <row r="2647" spans="1:20">
      <c r="A2647" s="4" t="s">
        <v>5534</v>
      </c>
      <c r="B2647" s="4" t="s">
        <v>18</v>
      </c>
      <c r="C2647" s="4" t="s">
        <v>5745</v>
      </c>
      <c r="D2647" t="str">
        <f t="shared" si="123"/>
        <v>603154 - SupStaffSal-Stu Asst w/Bnf</v>
      </c>
      <c r="E2647" s="2">
        <v>40360</v>
      </c>
      <c r="F2647" s="4" t="s">
        <v>20</v>
      </c>
      <c r="G2647" s="4" t="s">
        <v>2884</v>
      </c>
      <c r="H2647" s="4" t="s">
        <v>5338</v>
      </c>
      <c r="I2647" s="4" t="s">
        <v>5341</v>
      </c>
      <c r="J2647" s="4" t="str">
        <f t="shared" si="124"/>
        <v>601303 - Student Assistant</v>
      </c>
      <c r="K2647" s="4" t="s">
        <v>5190</v>
      </c>
      <c r="L2647" s="4" t="s">
        <v>5191</v>
      </c>
      <c r="M2647" s="4" t="s">
        <v>5192</v>
      </c>
      <c r="N2647" t="str">
        <f t="shared" si="125"/>
        <v>601 - Regular Salaries and Wages</v>
      </c>
      <c r="O2647" s="4" t="s">
        <v>5193</v>
      </c>
      <c r="P2647" s="4" t="s">
        <v>5194</v>
      </c>
      <c r="Q2647" s="4" t="s">
        <v>5195</v>
      </c>
      <c r="R2647" s="4" t="s">
        <v>30</v>
      </c>
      <c r="S2647" t="str">
        <f>VLOOKUP(H2647,'Object Code Definitions'!$A$3:$C$1497,3,0)</f>
        <v>Used for the salary costs for the indicated position or category of positions described in the object code name.</v>
      </c>
      <c r="T2647" t="str">
        <f>VLOOKUP(H2647,'Object Code Definitions'!$A$3:$I$1497,9,0)</f>
        <v>Active</v>
      </c>
    </row>
    <row r="2648" spans="1:20">
      <c r="A2648" s="4" t="s">
        <v>5746</v>
      </c>
      <c r="B2648" s="4" t="s">
        <v>18</v>
      </c>
      <c r="C2648" s="4" t="s">
        <v>5747</v>
      </c>
      <c r="D2648" t="str">
        <f t="shared" si="123"/>
        <v>603155 - Stipends-SU UndrGrd Stu Asst.</v>
      </c>
      <c r="E2648" s="2">
        <v>40360</v>
      </c>
      <c r="F2648" s="4" t="s">
        <v>20</v>
      </c>
      <c r="G2648" s="4" t="s">
        <v>2884</v>
      </c>
      <c r="H2648" s="4" t="s">
        <v>5748</v>
      </c>
      <c r="I2648" s="4" t="s">
        <v>5749</v>
      </c>
      <c r="J2648" s="4" t="str">
        <f t="shared" si="124"/>
        <v>609005 - Other Student Scholarships/Grants</v>
      </c>
      <c r="K2648" s="4" t="s">
        <v>5190</v>
      </c>
      <c r="L2648" s="4" t="s">
        <v>5750</v>
      </c>
      <c r="M2648" s="4" t="s">
        <v>5751</v>
      </c>
      <c r="N2648" t="str">
        <f t="shared" si="125"/>
        <v>609 - Financial Aid</v>
      </c>
      <c r="O2648" s="4" t="s">
        <v>5193</v>
      </c>
      <c r="P2648" s="4" t="s">
        <v>5194</v>
      </c>
      <c r="Q2648" s="4" t="s">
        <v>5752</v>
      </c>
      <c r="R2648" s="4" t="s">
        <v>30</v>
      </c>
      <c r="S2648" t="str">
        <f>VLOOKUP(H2648,'Object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648" t="str">
        <f>VLOOKUP(H2648,'Object Code Definitions'!$A$3:$I$1497,9,0)</f>
        <v>Active</v>
      </c>
    </row>
    <row r="2649" spans="1:20">
      <c r="A2649" s="4" t="s">
        <v>5753</v>
      </c>
      <c r="B2649" s="4" t="s">
        <v>18</v>
      </c>
      <c r="C2649" s="4" t="s">
        <v>5754</v>
      </c>
      <c r="D2649" t="str">
        <f t="shared" si="123"/>
        <v>603156 - Stipends-SU Grad Stu Asst.</v>
      </c>
      <c r="E2649" s="2">
        <v>40360</v>
      </c>
      <c r="F2649" s="4" t="s">
        <v>20</v>
      </c>
      <c r="G2649" s="4" t="s">
        <v>2884</v>
      </c>
      <c r="H2649" s="4" t="s">
        <v>5748</v>
      </c>
      <c r="I2649" s="4" t="s">
        <v>5749</v>
      </c>
      <c r="J2649" s="4" t="str">
        <f t="shared" si="124"/>
        <v>609005 - Other Student Scholarships/Grants</v>
      </c>
      <c r="K2649" s="4" t="s">
        <v>5190</v>
      </c>
      <c r="L2649" s="4" t="s">
        <v>5750</v>
      </c>
      <c r="M2649" s="4" t="s">
        <v>5751</v>
      </c>
      <c r="N2649" t="str">
        <f t="shared" si="125"/>
        <v>609 - Financial Aid</v>
      </c>
      <c r="O2649" s="4" t="s">
        <v>5193</v>
      </c>
      <c r="P2649" s="4" t="s">
        <v>5194</v>
      </c>
      <c r="Q2649" s="4" t="s">
        <v>5752</v>
      </c>
      <c r="R2649" s="4" t="s">
        <v>30</v>
      </c>
      <c r="S2649" t="str">
        <f>VLOOKUP(H2649,'Object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649" t="str">
        <f>VLOOKUP(H2649,'Object Code Definitions'!$A$3:$I$1497,9,0)</f>
        <v>Active</v>
      </c>
    </row>
    <row r="2650" spans="1:20">
      <c r="A2650" s="4" t="s">
        <v>5537</v>
      </c>
      <c r="B2650" s="4" t="s">
        <v>18</v>
      </c>
      <c r="C2650" s="4" t="s">
        <v>5538</v>
      </c>
      <c r="D2650" t="str">
        <f t="shared" si="123"/>
        <v>603157 - StuAsst-NonRes Alien TaxStatus</v>
      </c>
      <c r="E2650" s="2">
        <v>40360</v>
      </c>
      <c r="F2650" s="4" t="s">
        <v>20</v>
      </c>
      <c r="G2650" s="4" t="s">
        <v>2884</v>
      </c>
      <c r="H2650" s="4" t="s">
        <v>5338</v>
      </c>
      <c r="I2650" s="4" t="s">
        <v>5341</v>
      </c>
      <c r="J2650" s="4" t="str">
        <f t="shared" si="124"/>
        <v>601303 - Student Assistant</v>
      </c>
      <c r="K2650" s="4" t="s">
        <v>5190</v>
      </c>
      <c r="L2650" s="4" t="s">
        <v>5191</v>
      </c>
      <c r="M2650" s="4" t="s">
        <v>5192</v>
      </c>
      <c r="N2650" t="str">
        <f t="shared" si="125"/>
        <v>601 - Regular Salaries and Wages</v>
      </c>
      <c r="O2650" s="4" t="s">
        <v>5193</v>
      </c>
      <c r="P2650" s="4" t="s">
        <v>5194</v>
      </c>
      <c r="Q2650" s="4" t="s">
        <v>5195</v>
      </c>
      <c r="R2650" s="4" t="s">
        <v>30</v>
      </c>
      <c r="S2650" t="str">
        <f>VLOOKUP(H2650,'Object Code Definitions'!$A$3:$C$1497,3,0)</f>
        <v>Used for the salary costs for the indicated position or category of positions described in the object code name.</v>
      </c>
      <c r="T2650" t="str">
        <f>VLOOKUP(H2650,'Object Code Definitions'!$A$3:$I$1497,9,0)</f>
        <v>Active</v>
      </c>
    </row>
    <row r="2651" spans="1:20">
      <c r="A2651" s="4" t="s">
        <v>5540</v>
      </c>
      <c r="B2651" s="4" t="s">
        <v>18</v>
      </c>
      <c r="C2651" s="4" t="s">
        <v>5541</v>
      </c>
      <c r="D2651" t="str">
        <f t="shared" si="123"/>
        <v>603158 - StuAsst-Instructional SA (ISA)</v>
      </c>
      <c r="E2651" s="2">
        <v>40360</v>
      </c>
      <c r="F2651" s="4" t="s">
        <v>20</v>
      </c>
      <c r="G2651" s="4" t="s">
        <v>2884</v>
      </c>
      <c r="H2651" s="4" t="s">
        <v>5338</v>
      </c>
      <c r="I2651" s="4" t="s">
        <v>5341</v>
      </c>
      <c r="J2651" s="4" t="str">
        <f t="shared" si="124"/>
        <v>601303 - Student Assistant</v>
      </c>
      <c r="K2651" s="4" t="s">
        <v>5190</v>
      </c>
      <c r="L2651" s="4" t="s">
        <v>5191</v>
      </c>
      <c r="M2651" s="4" t="s">
        <v>5192</v>
      </c>
      <c r="N2651" t="str">
        <f t="shared" si="125"/>
        <v>601 - Regular Salaries and Wages</v>
      </c>
      <c r="O2651" s="4" t="s">
        <v>5193</v>
      </c>
      <c r="P2651" s="4" t="s">
        <v>5194</v>
      </c>
      <c r="Q2651" s="4" t="s">
        <v>5195</v>
      </c>
      <c r="R2651" s="4" t="s">
        <v>30</v>
      </c>
      <c r="S2651" t="str">
        <f>VLOOKUP(H2651,'Object Code Definitions'!$A$3:$C$1497,3,0)</f>
        <v>Used for the salary costs for the indicated position or category of positions described in the object code name.</v>
      </c>
      <c r="T2651" t="str">
        <f>VLOOKUP(H2651,'Object Code Definitions'!$A$3:$I$1497,9,0)</f>
        <v>Active</v>
      </c>
    </row>
    <row r="2652" spans="1:20">
      <c r="A2652" s="4" t="s">
        <v>5343</v>
      </c>
      <c r="B2652" s="4" t="s">
        <v>18</v>
      </c>
      <c r="C2652" s="4" t="s">
        <v>5344</v>
      </c>
      <c r="D2652" t="str">
        <f t="shared" si="123"/>
        <v>603159 - SupStaffSa-Teaching Associates</v>
      </c>
      <c r="E2652" s="2">
        <v>40360</v>
      </c>
      <c r="F2652" s="4" t="s">
        <v>20</v>
      </c>
      <c r="G2652" s="4" t="s">
        <v>2884</v>
      </c>
      <c r="H2652" s="4" t="s">
        <v>5342</v>
      </c>
      <c r="I2652" s="4" t="s">
        <v>5345</v>
      </c>
      <c r="J2652" s="4" t="str">
        <f t="shared" si="124"/>
        <v>601304 - Teaching Associates</v>
      </c>
      <c r="K2652" s="4" t="s">
        <v>5190</v>
      </c>
      <c r="L2652" s="4" t="s">
        <v>5191</v>
      </c>
      <c r="M2652" s="4" t="s">
        <v>5192</v>
      </c>
      <c r="N2652" t="str">
        <f t="shared" si="125"/>
        <v>601 - Regular Salaries and Wages</v>
      </c>
      <c r="O2652" s="4" t="s">
        <v>5193</v>
      </c>
      <c r="P2652" s="4" t="s">
        <v>5194</v>
      </c>
      <c r="Q2652" s="4" t="s">
        <v>5195</v>
      </c>
      <c r="R2652" s="4" t="s">
        <v>30</v>
      </c>
      <c r="S2652" t="str">
        <f>VLOOKUP(H2652,'Object Code Definitions'!$A$3:$C$1497,3,0)</f>
        <v>Used for the salary costs for the indicated position or category of positions described in the object code name.</v>
      </c>
      <c r="T2652" t="str">
        <f>VLOOKUP(H2652,'Object Code Definitions'!$A$3:$I$1497,9,0)</f>
        <v>Active</v>
      </c>
    </row>
    <row r="2653" spans="1:20">
      <c r="A2653" s="4" t="s">
        <v>5519</v>
      </c>
      <c r="B2653" s="4" t="s">
        <v>18</v>
      </c>
      <c r="C2653" s="4" t="s">
        <v>5755</v>
      </c>
      <c r="D2653" t="str">
        <f t="shared" si="123"/>
        <v>603160 - SupStaffSal-Research Fellow</v>
      </c>
      <c r="E2653" s="2">
        <v>40360</v>
      </c>
      <c r="F2653" s="4" t="s">
        <v>20</v>
      </c>
      <c r="G2653" s="4" t="s">
        <v>2884</v>
      </c>
      <c r="H2653" s="4" t="s">
        <v>5214</v>
      </c>
      <c r="I2653" s="4" t="s">
        <v>5215</v>
      </c>
      <c r="J2653" s="4" t="str">
        <f t="shared" si="124"/>
        <v>601300 - Support Staff Salaries</v>
      </c>
      <c r="K2653" s="4" t="s">
        <v>5190</v>
      </c>
      <c r="L2653" s="4" t="s">
        <v>5191</v>
      </c>
      <c r="M2653" s="4" t="s">
        <v>5192</v>
      </c>
      <c r="N2653" t="str">
        <f t="shared" si="125"/>
        <v>601 - Regular Salaries and Wages</v>
      </c>
      <c r="O2653" s="4" t="s">
        <v>5193</v>
      </c>
      <c r="P2653" s="4" t="s">
        <v>5194</v>
      </c>
      <c r="Q2653" s="4" t="s">
        <v>5195</v>
      </c>
      <c r="R2653" s="4" t="s">
        <v>30</v>
      </c>
      <c r="S2653" t="str">
        <f>VLOOKUP(H2653,'Object Code Definitions'!$A$3:$C$1497,3,0)</f>
        <v>Used for the salary costs for the indicated position or category of positions described in the object code name.</v>
      </c>
      <c r="T2653" t="str">
        <f>VLOOKUP(H2653,'Object Code Definitions'!$A$3:$I$1497,9,0)</f>
        <v>Active</v>
      </c>
    </row>
    <row r="2654" spans="1:20">
      <c r="A2654" s="4" t="s">
        <v>5543</v>
      </c>
      <c r="B2654" s="4" t="s">
        <v>18</v>
      </c>
      <c r="C2654" s="4" t="s">
        <v>5544</v>
      </c>
      <c r="D2654" t="str">
        <f t="shared" si="123"/>
        <v>603161 - StuAsst-Elections Coordntr-ASI</v>
      </c>
      <c r="E2654" s="2">
        <v>40360</v>
      </c>
      <c r="F2654" s="4" t="s">
        <v>20</v>
      </c>
      <c r="G2654" s="4" t="s">
        <v>2884</v>
      </c>
      <c r="H2654" s="4" t="s">
        <v>5338</v>
      </c>
      <c r="I2654" s="4" t="s">
        <v>5341</v>
      </c>
      <c r="J2654" s="4" t="str">
        <f t="shared" si="124"/>
        <v>601303 - Student Assistant</v>
      </c>
      <c r="K2654" s="4" t="s">
        <v>5190</v>
      </c>
      <c r="L2654" s="4" t="s">
        <v>5191</v>
      </c>
      <c r="M2654" s="4" t="s">
        <v>5192</v>
      </c>
      <c r="N2654" t="str">
        <f t="shared" si="125"/>
        <v>601 - Regular Salaries and Wages</v>
      </c>
      <c r="O2654" s="4" t="s">
        <v>5193</v>
      </c>
      <c r="P2654" s="4" t="s">
        <v>5194</v>
      </c>
      <c r="Q2654" s="4" t="s">
        <v>5195</v>
      </c>
      <c r="R2654" s="4" t="s">
        <v>30</v>
      </c>
      <c r="S2654" t="str">
        <f>VLOOKUP(H2654,'Object Code Definitions'!$A$3:$C$1497,3,0)</f>
        <v>Used for the salary costs for the indicated position or category of positions described in the object code name.</v>
      </c>
      <c r="T2654" t="str">
        <f>VLOOKUP(H2654,'Object Code Definitions'!$A$3:$I$1497,9,0)</f>
        <v>Active</v>
      </c>
    </row>
    <row r="2655" spans="1:20">
      <c r="A2655" s="4" t="s">
        <v>5756</v>
      </c>
      <c r="B2655" s="4" t="s">
        <v>18</v>
      </c>
      <c r="C2655" s="4" t="s">
        <v>5757</v>
      </c>
      <c r="D2655" t="str">
        <f t="shared" si="123"/>
        <v>603600 - SP CS-FRINGE BENEFITS</v>
      </c>
      <c r="E2655" s="2">
        <v>41091</v>
      </c>
      <c r="F2655" s="4" t="s">
        <v>21</v>
      </c>
      <c r="G2655" s="4" t="s">
        <v>2884</v>
      </c>
      <c r="H2655" s="4" t="s">
        <v>5331</v>
      </c>
      <c r="I2655" s="4" t="s">
        <v>5758</v>
      </c>
      <c r="J2655" s="4" t="str">
        <f t="shared" si="124"/>
        <v>603090 - Benefits-Other</v>
      </c>
      <c r="K2655" s="4" t="s">
        <v>5190</v>
      </c>
      <c r="L2655" s="4" t="s">
        <v>5665</v>
      </c>
      <c r="M2655" s="4" t="s">
        <v>5666</v>
      </c>
      <c r="N2655" t="str">
        <f t="shared" si="125"/>
        <v>603 - Benefits Group</v>
      </c>
      <c r="O2655" s="4" t="s">
        <v>5193</v>
      </c>
      <c r="P2655" s="4" t="s">
        <v>5194</v>
      </c>
      <c r="Q2655" s="4" t="s">
        <v>5667</v>
      </c>
      <c r="R2655" s="4" t="s">
        <v>30</v>
      </c>
      <c r="S2655" t="str">
        <f>VLOOKUP(H2655,'Object Code Definitions'!$A$3:$C$1497,3,0)</f>
        <v xml:space="preserve">Used for benefit expenses that are not specifically defined in the other 603XXX object codes. </v>
      </c>
      <c r="T2655" t="str">
        <f>VLOOKUP(H2655,'Object Code Definitions'!$A$3:$I$1497,9,0)</f>
        <v>Active</v>
      </c>
    </row>
    <row r="2656" spans="1:20">
      <c r="A2656" s="4" t="s">
        <v>5759</v>
      </c>
      <c r="B2656" s="4" t="s">
        <v>5760</v>
      </c>
      <c r="C2656" s="4" t="s">
        <v>5761</v>
      </c>
      <c r="D2656" t="str">
        <f t="shared" si="123"/>
        <v>603801 - Ben-Title V-Benefit Reimb</v>
      </c>
      <c r="E2656" s="2">
        <v>36526</v>
      </c>
      <c r="F2656" s="4" t="s">
        <v>21</v>
      </c>
      <c r="G2656" s="4" t="s">
        <v>2884</v>
      </c>
      <c r="H2656" s="4" t="s">
        <v>5661</v>
      </c>
      <c r="I2656" s="4" t="s">
        <v>5664</v>
      </c>
      <c r="J2656" s="4" t="str">
        <f t="shared" si="124"/>
        <v>603001 - OASDI</v>
      </c>
      <c r="K2656" s="4" t="s">
        <v>5190</v>
      </c>
      <c r="L2656" s="4" t="s">
        <v>5665</v>
      </c>
      <c r="M2656" s="4" t="s">
        <v>5666</v>
      </c>
      <c r="N2656" t="str">
        <f t="shared" si="125"/>
        <v>603 - Benefits Group</v>
      </c>
      <c r="O2656" s="4" t="s">
        <v>5193</v>
      </c>
      <c r="P2656" s="4" t="s">
        <v>5194</v>
      </c>
      <c r="Q2656" s="4" t="s">
        <v>5667</v>
      </c>
      <c r="R2656" s="4" t="s">
        <v>30</v>
      </c>
      <c r="S2656" t="str">
        <f>VLOOKUP(H2656,'Object Code Definitions'!$A$3:$C$1497,3,0)</f>
        <v>Used to record the cost of the employee benefit described in the object code name.</v>
      </c>
      <c r="T2656" t="str">
        <f>VLOOKUP(H2656,'Object Code Definitions'!$A$3:$I$1497,9,0)</f>
        <v>Active</v>
      </c>
    </row>
    <row r="2657" spans="1:20">
      <c r="A2657" s="4" t="s">
        <v>5762</v>
      </c>
      <c r="B2657" s="4" t="s">
        <v>5763</v>
      </c>
      <c r="C2657" s="4" t="s">
        <v>5764</v>
      </c>
      <c r="D2657" t="str">
        <f t="shared" si="123"/>
        <v>603802 - Ben-Dental Insurance-ASI/SU</v>
      </c>
      <c r="E2657" s="2">
        <v>36526</v>
      </c>
      <c r="F2657" s="4" t="s">
        <v>21</v>
      </c>
      <c r="G2657" s="4" t="s">
        <v>2884</v>
      </c>
      <c r="H2657" s="4" t="s">
        <v>5668</v>
      </c>
      <c r="I2657" s="4" t="s">
        <v>5671</v>
      </c>
      <c r="J2657" s="4" t="str">
        <f t="shared" si="124"/>
        <v>603003 - Dental Insurance</v>
      </c>
      <c r="K2657" s="4" t="s">
        <v>5190</v>
      </c>
      <c r="L2657" s="4" t="s">
        <v>5665</v>
      </c>
      <c r="M2657" s="4" t="s">
        <v>5666</v>
      </c>
      <c r="N2657" t="str">
        <f t="shared" si="125"/>
        <v>603 - Benefits Group</v>
      </c>
      <c r="O2657" s="4" t="s">
        <v>5193</v>
      </c>
      <c r="P2657" s="4" t="s">
        <v>5194</v>
      </c>
      <c r="Q2657" s="4" t="s">
        <v>5667</v>
      </c>
      <c r="R2657" s="4" t="s">
        <v>30</v>
      </c>
      <c r="S2657" t="str">
        <f>VLOOKUP(H2657,'Object Code Definitions'!$A$3:$C$1497,3,0)</f>
        <v>Used to record the cost of the employee benefit described in the object code name.</v>
      </c>
      <c r="T2657" t="str">
        <f>VLOOKUP(H2657,'Object Code Definitions'!$A$3:$I$1497,9,0)</f>
        <v>Active</v>
      </c>
    </row>
    <row r="2658" spans="1:20">
      <c r="A2658" s="4" t="s">
        <v>5765</v>
      </c>
      <c r="B2658" s="4" t="s">
        <v>5766</v>
      </c>
      <c r="C2658" s="4" t="s">
        <v>5767</v>
      </c>
      <c r="D2658" t="str">
        <f t="shared" si="123"/>
        <v>603803 - Ben-Medical-ASI/SU</v>
      </c>
      <c r="E2658" s="2">
        <v>36526</v>
      </c>
      <c r="F2658" s="4" t="s">
        <v>21</v>
      </c>
      <c r="G2658" s="4" t="s">
        <v>2884</v>
      </c>
      <c r="H2658" s="4" t="s">
        <v>5672</v>
      </c>
      <c r="I2658" s="4" t="s">
        <v>5675</v>
      </c>
      <c r="J2658" s="4" t="str">
        <f t="shared" si="124"/>
        <v>603004 - Health and Welfare</v>
      </c>
      <c r="K2658" s="4" t="s">
        <v>5190</v>
      </c>
      <c r="L2658" s="4" t="s">
        <v>5665</v>
      </c>
      <c r="M2658" s="4" t="s">
        <v>5666</v>
      </c>
      <c r="N2658" t="str">
        <f t="shared" si="125"/>
        <v>603 - Benefits Group</v>
      </c>
      <c r="O2658" s="4" t="s">
        <v>5193</v>
      </c>
      <c r="P2658" s="4" t="s">
        <v>5194</v>
      </c>
      <c r="Q2658" s="4" t="s">
        <v>5667</v>
      </c>
      <c r="R2658" s="4" t="s">
        <v>30</v>
      </c>
      <c r="S2658" t="str">
        <f>VLOOKUP(H2658,'Object Code Definitions'!$A$3:$C$1497,3,0)</f>
        <v>Used to record the cost of the employee benefit described in the object code name.</v>
      </c>
      <c r="T2658" t="str">
        <f>VLOOKUP(H2658,'Object Code Definitions'!$A$3:$I$1497,9,0)</f>
        <v>Active</v>
      </c>
    </row>
    <row r="2659" spans="1:20">
      <c r="A2659" s="4" t="s">
        <v>5768</v>
      </c>
      <c r="B2659" s="4" t="s">
        <v>5769</v>
      </c>
      <c r="C2659" s="4" t="s">
        <v>5770</v>
      </c>
      <c r="D2659" t="str">
        <f t="shared" si="123"/>
        <v>603804 - Ben-Retirement-ASI/SU</v>
      </c>
      <c r="E2659" s="2">
        <v>36526</v>
      </c>
      <c r="F2659" s="4" t="s">
        <v>21</v>
      </c>
      <c r="G2659" s="4" t="s">
        <v>2884</v>
      </c>
      <c r="H2659" s="4" t="s">
        <v>5676</v>
      </c>
      <c r="I2659" s="4" t="s">
        <v>5679</v>
      </c>
      <c r="J2659" s="4" t="str">
        <f t="shared" si="124"/>
        <v>603005 - Retirement</v>
      </c>
      <c r="K2659" s="4" t="s">
        <v>5190</v>
      </c>
      <c r="L2659" s="4" t="s">
        <v>5665</v>
      </c>
      <c r="M2659" s="4" t="s">
        <v>5666</v>
      </c>
      <c r="N2659" t="str">
        <f t="shared" si="125"/>
        <v>603 - Benefits Group</v>
      </c>
      <c r="O2659" s="4" t="s">
        <v>5193</v>
      </c>
      <c r="P2659" s="4" t="s">
        <v>5194</v>
      </c>
      <c r="Q2659" s="4" t="s">
        <v>5680</v>
      </c>
      <c r="R2659" s="4" t="s">
        <v>30</v>
      </c>
      <c r="S2659" t="str">
        <f>VLOOKUP(H2659,'Object Code Definitions'!$A$3:$C$1497,3,0)</f>
        <v>Used to record the cost of the employee benefit described in the object code name.</v>
      </c>
      <c r="T2659" t="str">
        <f>VLOOKUP(H2659,'Object Code Definitions'!$A$3:$I$1497,9,0)</f>
        <v>Active</v>
      </c>
    </row>
    <row r="2660" spans="1:20">
      <c r="A2660" s="4" t="s">
        <v>5771</v>
      </c>
      <c r="B2660" s="4" t="s">
        <v>5772</v>
      </c>
      <c r="C2660" s="4" t="s">
        <v>5773</v>
      </c>
      <c r="D2660" t="str">
        <f t="shared" si="123"/>
        <v>603805 - Ben-401K</v>
      </c>
      <c r="E2660" s="2">
        <v>36526</v>
      </c>
      <c r="F2660" s="4" t="s">
        <v>21</v>
      </c>
      <c r="G2660" s="4" t="s">
        <v>2884</v>
      </c>
      <c r="H2660" s="4" t="s">
        <v>5676</v>
      </c>
      <c r="I2660" s="4" t="s">
        <v>5679</v>
      </c>
      <c r="J2660" s="4" t="str">
        <f t="shared" si="124"/>
        <v>603005 - Retirement</v>
      </c>
      <c r="K2660" s="4" t="s">
        <v>5190</v>
      </c>
      <c r="L2660" s="4" t="s">
        <v>5665</v>
      </c>
      <c r="M2660" s="4" t="s">
        <v>5666</v>
      </c>
      <c r="N2660" t="str">
        <f t="shared" si="125"/>
        <v>603 - Benefits Group</v>
      </c>
      <c r="O2660" s="4" t="s">
        <v>5193</v>
      </c>
      <c r="P2660" s="4" t="s">
        <v>5194</v>
      </c>
      <c r="Q2660" s="4" t="s">
        <v>5680</v>
      </c>
      <c r="R2660" s="4" t="s">
        <v>30</v>
      </c>
      <c r="S2660" t="str">
        <f>VLOOKUP(H2660,'Object Code Definitions'!$A$3:$C$1497,3,0)</f>
        <v>Used to record the cost of the employee benefit described in the object code name.</v>
      </c>
      <c r="T2660" t="str">
        <f>VLOOKUP(H2660,'Object Code Definitions'!$A$3:$I$1497,9,0)</f>
        <v>Active</v>
      </c>
    </row>
    <row r="2661" spans="1:20">
      <c r="A2661" s="4" t="s">
        <v>5774</v>
      </c>
      <c r="B2661" s="4" t="s">
        <v>5775</v>
      </c>
      <c r="C2661" s="4" t="s">
        <v>5776</v>
      </c>
      <c r="D2661" t="str">
        <f t="shared" si="123"/>
        <v>603806 - Ben-403B</v>
      </c>
      <c r="E2661" s="2">
        <v>36526</v>
      </c>
      <c r="F2661" s="4" t="s">
        <v>21</v>
      </c>
      <c r="G2661" s="4" t="s">
        <v>2884</v>
      </c>
      <c r="H2661" s="4" t="s">
        <v>5676</v>
      </c>
      <c r="I2661" s="4" t="s">
        <v>5679</v>
      </c>
      <c r="J2661" s="4" t="str">
        <f t="shared" si="124"/>
        <v>603005 - Retirement</v>
      </c>
      <c r="K2661" s="4" t="s">
        <v>5190</v>
      </c>
      <c r="L2661" s="4" t="s">
        <v>5665</v>
      </c>
      <c r="M2661" s="4" t="s">
        <v>5666</v>
      </c>
      <c r="N2661" t="str">
        <f t="shared" si="125"/>
        <v>603 - Benefits Group</v>
      </c>
      <c r="O2661" s="4" t="s">
        <v>5193</v>
      </c>
      <c r="P2661" s="4" t="s">
        <v>5194</v>
      </c>
      <c r="Q2661" s="4" t="s">
        <v>5680</v>
      </c>
      <c r="R2661" s="4" t="s">
        <v>30</v>
      </c>
      <c r="S2661" t="str">
        <f>VLOOKUP(H2661,'Object Code Definitions'!$A$3:$C$1497,3,0)</f>
        <v>Used to record the cost of the employee benefit described in the object code name.</v>
      </c>
      <c r="T2661" t="str">
        <f>VLOOKUP(H2661,'Object Code Definitions'!$A$3:$I$1497,9,0)</f>
        <v>Active</v>
      </c>
    </row>
    <row r="2662" spans="1:20">
      <c r="A2662" s="4" t="s">
        <v>5777</v>
      </c>
      <c r="B2662" s="4" t="s">
        <v>5778</v>
      </c>
      <c r="C2662" s="4" t="s">
        <v>5779</v>
      </c>
      <c r="D2662" t="str">
        <f t="shared" si="123"/>
        <v>603807 - Ben-457 Savings Plan</v>
      </c>
      <c r="E2662" s="2">
        <v>36526</v>
      </c>
      <c r="F2662" s="4" t="s">
        <v>21</v>
      </c>
      <c r="G2662" s="4" t="s">
        <v>2884</v>
      </c>
      <c r="H2662" s="4" t="s">
        <v>5676</v>
      </c>
      <c r="I2662" s="4" t="s">
        <v>5679</v>
      </c>
      <c r="J2662" s="4" t="str">
        <f t="shared" si="124"/>
        <v>603005 - Retirement</v>
      </c>
      <c r="K2662" s="4" t="s">
        <v>5190</v>
      </c>
      <c r="L2662" s="4" t="s">
        <v>5665</v>
      </c>
      <c r="M2662" s="4" t="s">
        <v>5666</v>
      </c>
      <c r="N2662" t="str">
        <f t="shared" si="125"/>
        <v>603 - Benefits Group</v>
      </c>
      <c r="O2662" s="4" t="s">
        <v>5193</v>
      </c>
      <c r="P2662" s="4" t="s">
        <v>5194</v>
      </c>
      <c r="Q2662" s="4" t="s">
        <v>5680</v>
      </c>
      <c r="R2662" s="4" t="s">
        <v>30</v>
      </c>
      <c r="S2662" t="str">
        <f>VLOOKUP(H2662,'Object Code Definitions'!$A$3:$C$1497,3,0)</f>
        <v>Used to record the cost of the employee benefit described in the object code name.</v>
      </c>
      <c r="T2662" t="str">
        <f>VLOOKUP(H2662,'Object Code Definitions'!$A$3:$I$1497,9,0)</f>
        <v>Active</v>
      </c>
    </row>
    <row r="2663" spans="1:20">
      <c r="A2663" s="4" t="s">
        <v>5780</v>
      </c>
      <c r="B2663" s="4" t="s">
        <v>5781</v>
      </c>
      <c r="C2663" s="4" t="s">
        <v>5782</v>
      </c>
      <c r="D2663" t="str">
        <f t="shared" si="123"/>
        <v>603808 - Ben-PERS</v>
      </c>
      <c r="E2663" s="2">
        <v>36526</v>
      </c>
      <c r="F2663" s="4" t="s">
        <v>21</v>
      </c>
      <c r="G2663" s="4" t="s">
        <v>2884</v>
      </c>
      <c r="H2663" s="4" t="s">
        <v>5676</v>
      </c>
      <c r="I2663" s="4" t="s">
        <v>5679</v>
      </c>
      <c r="J2663" s="4" t="str">
        <f t="shared" si="124"/>
        <v>603005 - Retirement</v>
      </c>
      <c r="K2663" s="4" t="s">
        <v>5190</v>
      </c>
      <c r="L2663" s="4" t="s">
        <v>5665</v>
      </c>
      <c r="M2663" s="4" t="s">
        <v>5666</v>
      </c>
      <c r="N2663" t="str">
        <f t="shared" si="125"/>
        <v>603 - Benefits Group</v>
      </c>
      <c r="O2663" s="4" t="s">
        <v>5193</v>
      </c>
      <c r="P2663" s="4" t="s">
        <v>5194</v>
      </c>
      <c r="Q2663" s="4" t="s">
        <v>5680</v>
      </c>
      <c r="R2663" s="4" t="s">
        <v>30</v>
      </c>
      <c r="S2663" t="str">
        <f>VLOOKUP(H2663,'Object Code Definitions'!$A$3:$C$1497,3,0)</f>
        <v>Used to record the cost of the employee benefit described in the object code name.</v>
      </c>
      <c r="T2663" t="str">
        <f>VLOOKUP(H2663,'Object Code Definitions'!$A$3:$I$1497,9,0)</f>
        <v>Active</v>
      </c>
    </row>
    <row r="2664" spans="1:20">
      <c r="A2664" s="4" t="s">
        <v>5783</v>
      </c>
      <c r="B2664" s="4" t="s">
        <v>5784</v>
      </c>
      <c r="C2664" s="4" t="s">
        <v>5785</v>
      </c>
      <c r="D2664" t="str">
        <f t="shared" si="123"/>
        <v>603809 - Ben-Rtrmnt SU 1959 SurvivorBnf</v>
      </c>
      <c r="E2664" s="2">
        <v>36526</v>
      </c>
      <c r="F2664" s="4" t="s">
        <v>21</v>
      </c>
      <c r="G2664" s="4" t="s">
        <v>2884</v>
      </c>
      <c r="H2664" s="4" t="s">
        <v>5676</v>
      </c>
      <c r="I2664" s="4" t="s">
        <v>5679</v>
      </c>
      <c r="J2664" s="4" t="str">
        <f t="shared" si="124"/>
        <v>603005 - Retirement</v>
      </c>
      <c r="K2664" s="4" t="s">
        <v>5190</v>
      </c>
      <c r="L2664" s="4" t="s">
        <v>5665</v>
      </c>
      <c r="M2664" s="4" t="s">
        <v>5666</v>
      </c>
      <c r="N2664" t="str">
        <f t="shared" si="125"/>
        <v>603 - Benefits Group</v>
      </c>
      <c r="O2664" s="4" t="s">
        <v>5193</v>
      </c>
      <c r="P2664" s="4" t="s">
        <v>5194</v>
      </c>
      <c r="Q2664" s="4" t="s">
        <v>5680</v>
      </c>
      <c r="R2664" s="4" t="s">
        <v>30</v>
      </c>
      <c r="S2664" t="str">
        <f>VLOOKUP(H2664,'Object Code Definitions'!$A$3:$C$1497,3,0)</f>
        <v>Used to record the cost of the employee benefit described in the object code name.</v>
      </c>
      <c r="T2664" t="str">
        <f>VLOOKUP(H2664,'Object Code Definitions'!$A$3:$I$1497,9,0)</f>
        <v>Active</v>
      </c>
    </row>
    <row r="2665" spans="1:20">
      <c r="A2665" s="4" t="s">
        <v>5786</v>
      </c>
      <c r="B2665" s="4" t="s">
        <v>5787</v>
      </c>
      <c r="C2665" s="4" t="s">
        <v>5788</v>
      </c>
      <c r="D2665" t="str">
        <f t="shared" si="123"/>
        <v>603810 - Ben-Workers Comp-ASI/SU</v>
      </c>
      <c r="E2665" s="2">
        <v>36526</v>
      </c>
      <c r="F2665" s="4" t="s">
        <v>21</v>
      </c>
      <c r="G2665" s="4" t="s">
        <v>2884</v>
      </c>
      <c r="H2665" s="4" t="s">
        <v>5681</v>
      </c>
      <c r="I2665" s="4" t="s">
        <v>5684</v>
      </c>
      <c r="J2665" s="4" t="str">
        <f t="shared" si="124"/>
        <v>603007 - Workers Compensation</v>
      </c>
      <c r="K2665" s="4" t="s">
        <v>5190</v>
      </c>
      <c r="L2665" s="4" t="s">
        <v>5665</v>
      </c>
      <c r="M2665" s="4" t="s">
        <v>5666</v>
      </c>
      <c r="N2665" t="str">
        <f t="shared" si="125"/>
        <v>603 - Benefits Group</v>
      </c>
      <c r="O2665" s="4" t="s">
        <v>5193</v>
      </c>
      <c r="P2665" s="4" t="s">
        <v>5194</v>
      </c>
      <c r="Q2665" s="4" t="s">
        <v>5667</v>
      </c>
      <c r="R2665" s="4" t="s">
        <v>30</v>
      </c>
      <c r="S2665" t="str">
        <f>VLOOKUP(H2665,'Object Code Definitions'!$A$3:$C$1497,3,0)</f>
        <v>Used to record the cost of the employee benefit described in the object code name.</v>
      </c>
      <c r="T2665" t="str">
        <f>VLOOKUP(H2665,'Object Code Definitions'!$A$3:$I$1497,9,0)</f>
        <v>Active</v>
      </c>
    </row>
    <row r="2666" spans="1:20">
      <c r="A2666" s="4" t="s">
        <v>5789</v>
      </c>
      <c r="B2666" s="4" t="s">
        <v>5790</v>
      </c>
      <c r="C2666" s="4" t="s">
        <v>5791</v>
      </c>
      <c r="D2666" t="str">
        <f t="shared" si="123"/>
        <v>603811 - Ben-Life Insurance-ASI/SU</v>
      </c>
      <c r="E2666" s="2">
        <v>36526</v>
      </c>
      <c r="F2666" s="4" t="s">
        <v>21</v>
      </c>
      <c r="G2666" s="4" t="s">
        <v>2884</v>
      </c>
      <c r="H2666" s="4" t="s">
        <v>5697</v>
      </c>
      <c r="I2666" s="4" t="s">
        <v>5700</v>
      </c>
      <c r="J2666" s="4" t="str">
        <f t="shared" si="124"/>
        <v>603011 - Life Insurance</v>
      </c>
      <c r="K2666" s="4" t="s">
        <v>5190</v>
      </c>
      <c r="L2666" s="4" t="s">
        <v>5665</v>
      </c>
      <c r="M2666" s="4" t="s">
        <v>5666</v>
      </c>
      <c r="N2666" t="str">
        <f t="shared" si="125"/>
        <v>603 - Benefits Group</v>
      </c>
      <c r="O2666" s="4" t="s">
        <v>5193</v>
      </c>
      <c r="P2666" s="4" t="s">
        <v>5194</v>
      </c>
      <c r="Q2666" s="4" t="s">
        <v>5667</v>
      </c>
      <c r="R2666" s="4" t="s">
        <v>30</v>
      </c>
      <c r="S2666" t="str">
        <f>VLOOKUP(H2666,'Object Code Definitions'!$A$3:$C$1497,3,0)</f>
        <v>Used to record the cost of the employee benefit described in the object code name.</v>
      </c>
      <c r="T2666" t="str">
        <f>VLOOKUP(H2666,'Object Code Definitions'!$A$3:$I$1497,9,0)</f>
        <v>Active</v>
      </c>
    </row>
    <row r="2667" spans="1:20">
      <c r="A2667" s="4" t="s">
        <v>5792</v>
      </c>
      <c r="B2667" s="4" t="s">
        <v>5793</v>
      </c>
      <c r="C2667" s="4" t="s">
        <v>5794</v>
      </c>
      <c r="D2667" t="str">
        <f t="shared" si="123"/>
        <v>603812 - Ben-Medicare-ASI/SU</v>
      </c>
      <c r="E2667" s="2">
        <v>36526</v>
      </c>
      <c r="F2667" s="4" t="s">
        <v>21</v>
      </c>
      <c r="G2667" s="4" t="s">
        <v>2884</v>
      </c>
      <c r="H2667" s="4" t="s">
        <v>5701</v>
      </c>
      <c r="I2667" s="4" t="s">
        <v>5704</v>
      </c>
      <c r="J2667" s="4" t="str">
        <f t="shared" si="124"/>
        <v>603012 - Medicare</v>
      </c>
      <c r="K2667" s="4" t="s">
        <v>5190</v>
      </c>
      <c r="L2667" s="4" t="s">
        <v>5665</v>
      </c>
      <c r="M2667" s="4" t="s">
        <v>5666</v>
      </c>
      <c r="N2667" t="str">
        <f t="shared" si="125"/>
        <v>603 - Benefits Group</v>
      </c>
      <c r="O2667" s="4" t="s">
        <v>5193</v>
      </c>
      <c r="P2667" s="4" t="s">
        <v>5194</v>
      </c>
      <c r="Q2667" s="4" t="s">
        <v>5667</v>
      </c>
      <c r="R2667" s="4" t="s">
        <v>30</v>
      </c>
      <c r="S2667" t="str">
        <f>VLOOKUP(H2667,'Object Code Definitions'!$A$3:$C$1497,3,0)</f>
        <v>Used to record the cost of the employee benefit described in the object code name.</v>
      </c>
      <c r="T2667" t="str">
        <f>VLOOKUP(H2667,'Object Code Definitions'!$A$3:$I$1497,9,0)</f>
        <v>Active</v>
      </c>
    </row>
    <row r="2668" spans="1:20">
      <c r="A2668" s="4" t="s">
        <v>5795</v>
      </c>
      <c r="B2668" s="4" t="s">
        <v>5796</v>
      </c>
      <c r="C2668" s="4" t="s">
        <v>5797</v>
      </c>
      <c r="D2668" t="str">
        <f t="shared" si="123"/>
        <v>603813 - Ben-Vision Care-ASI/SU</v>
      </c>
      <c r="E2668" s="2">
        <v>36526</v>
      </c>
      <c r="F2668" s="4" t="s">
        <v>21</v>
      </c>
      <c r="G2668" s="4" t="s">
        <v>2884</v>
      </c>
      <c r="H2668" s="4" t="s">
        <v>5705</v>
      </c>
      <c r="I2668" s="4" t="s">
        <v>5708</v>
      </c>
      <c r="J2668" s="4" t="str">
        <f t="shared" si="124"/>
        <v>603013 - Vision Care</v>
      </c>
      <c r="K2668" s="4" t="s">
        <v>5190</v>
      </c>
      <c r="L2668" s="4" t="s">
        <v>5665</v>
      </c>
      <c r="M2668" s="4" t="s">
        <v>5666</v>
      </c>
      <c r="N2668" t="str">
        <f t="shared" si="125"/>
        <v>603 - Benefits Group</v>
      </c>
      <c r="O2668" s="4" t="s">
        <v>5193</v>
      </c>
      <c r="P2668" s="4" t="s">
        <v>5194</v>
      </c>
      <c r="Q2668" s="4" t="s">
        <v>5667</v>
      </c>
      <c r="R2668" s="4" t="s">
        <v>30</v>
      </c>
      <c r="S2668" t="str">
        <f>VLOOKUP(H2668,'Object Code Definitions'!$A$3:$C$1497,3,0)</f>
        <v>Used to record the cost of the employee benefit described in the object code name.</v>
      </c>
      <c r="T2668" t="str">
        <f>VLOOKUP(H2668,'Object Code Definitions'!$A$3:$I$1497,9,0)</f>
        <v>Active</v>
      </c>
    </row>
    <row r="2669" spans="1:20">
      <c r="A2669" s="4" t="s">
        <v>5798</v>
      </c>
      <c r="B2669" s="4" t="s">
        <v>5799</v>
      </c>
      <c r="C2669" s="4" t="s">
        <v>5800</v>
      </c>
      <c r="D2669" t="str">
        <f t="shared" si="123"/>
        <v>603814 - Ben-Flex Cash-SummrHlthBnf-Fac</v>
      </c>
      <c r="E2669" s="2">
        <v>36526</v>
      </c>
      <c r="F2669" s="4" t="s">
        <v>21</v>
      </c>
      <c r="G2669" s="4" t="s">
        <v>2884</v>
      </c>
      <c r="H2669" s="4" t="s">
        <v>5713</v>
      </c>
      <c r="I2669" s="4" t="s">
        <v>5716</v>
      </c>
      <c r="J2669" s="4" t="str">
        <f t="shared" si="124"/>
        <v>603015 - Flex Cash</v>
      </c>
      <c r="K2669" s="4" t="s">
        <v>5190</v>
      </c>
      <c r="L2669" s="4" t="s">
        <v>5665</v>
      </c>
      <c r="M2669" s="4" t="s">
        <v>5666</v>
      </c>
      <c r="N2669" t="str">
        <f t="shared" si="125"/>
        <v>603 - Benefits Group</v>
      </c>
      <c r="O2669" s="4" t="s">
        <v>5193</v>
      </c>
      <c r="P2669" s="4" t="s">
        <v>5194</v>
      </c>
      <c r="Q2669" s="4" t="s">
        <v>5667</v>
      </c>
      <c r="R2669" s="4" t="s">
        <v>30</v>
      </c>
      <c r="S2669" t="str">
        <f>VLOOKUP(H2669,'Object Code Definitions'!$A$3:$C$1497,3,0)</f>
        <v>Used to record payments made under the Flex Cash Plan, an optional benefit plan that allows employees to waive medical and/or dental insurance coverage in exchange for cash.</v>
      </c>
      <c r="T2669" t="str">
        <f>VLOOKUP(H2669,'Object Code Definitions'!$A$3:$I$1497,9,0)</f>
        <v>Active</v>
      </c>
    </row>
    <row r="2670" spans="1:20">
      <c r="A2670" s="4" t="s">
        <v>5801</v>
      </c>
      <c r="B2670" s="4" t="s">
        <v>5802</v>
      </c>
      <c r="C2670" s="4" t="s">
        <v>5803</v>
      </c>
      <c r="D2670" t="str">
        <f t="shared" si="123"/>
        <v>603815 - Ben-Benefits-Others</v>
      </c>
      <c r="E2670" s="2">
        <v>36526</v>
      </c>
      <c r="F2670" s="4" t="s">
        <v>21</v>
      </c>
      <c r="G2670" s="4" t="s">
        <v>2884</v>
      </c>
      <c r="H2670" s="4" t="s">
        <v>5331</v>
      </c>
      <c r="I2670" s="4" t="s">
        <v>5758</v>
      </c>
      <c r="J2670" s="4" t="str">
        <f t="shared" si="124"/>
        <v>603090 - Benefits-Other</v>
      </c>
      <c r="K2670" s="4" t="s">
        <v>5190</v>
      </c>
      <c r="L2670" s="4" t="s">
        <v>5665</v>
      </c>
      <c r="M2670" s="4" t="s">
        <v>5666</v>
      </c>
      <c r="N2670" t="str">
        <f t="shared" si="125"/>
        <v>603 - Benefits Group</v>
      </c>
      <c r="O2670" s="4" t="s">
        <v>5193</v>
      </c>
      <c r="P2670" s="4" t="s">
        <v>5194</v>
      </c>
      <c r="Q2670" s="4" t="s">
        <v>5667</v>
      </c>
      <c r="R2670" s="4" t="s">
        <v>30</v>
      </c>
      <c r="S2670" t="str">
        <f>VLOOKUP(H2670,'Object Code Definitions'!$A$3:$C$1497,3,0)</f>
        <v xml:space="preserve">Used for benefit expenses that are not specifically defined in the other 603XXX object codes. </v>
      </c>
      <c r="T2670" t="str">
        <f>VLOOKUP(H2670,'Object Code Definitions'!$A$3:$I$1497,9,0)</f>
        <v>Active</v>
      </c>
    </row>
    <row r="2671" spans="1:20">
      <c r="A2671" s="4" t="s">
        <v>5804</v>
      </c>
      <c r="B2671" s="4" t="s">
        <v>5805</v>
      </c>
      <c r="C2671" s="4" t="s">
        <v>5806</v>
      </c>
      <c r="D2671" t="str">
        <f t="shared" si="123"/>
        <v>603816 - Ben-Bnf-Other-Release Time</v>
      </c>
      <c r="E2671" s="2">
        <v>36526</v>
      </c>
      <c r="F2671" s="4" t="s">
        <v>21</v>
      </c>
      <c r="G2671" s="4" t="s">
        <v>2884</v>
      </c>
      <c r="H2671" s="4" t="s">
        <v>5331</v>
      </c>
      <c r="I2671" s="4" t="s">
        <v>5758</v>
      </c>
      <c r="J2671" s="4" t="str">
        <f t="shared" si="124"/>
        <v>603090 - Benefits-Other</v>
      </c>
      <c r="K2671" s="4" t="s">
        <v>5190</v>
      </c>
      <c r="L2671" s="4" t="s">
        <v>5665</v>
      </c>
      <c r="M2671" s="4" t="s">
        <v>5666</v>
      </c>
      <c r="N2671" t="str">
        <f t="shared" si="125"/>
        <v>603 - Benefits Group</v>
      </c>
      <c r="O2671" s="4" t="s">
        <v>5193</v>
      </c>
      <c r="P2671" s="4" t="s">
        <v>5194</v>
      </c>
      <c r="Q2671" s="4" t="s">
        <v>5667</v>
      </c>
      <c r="R2671" s="4" t="s">
        <v>30</v>
      </c>
      <c r="S2671" t="str">
        <f>VLOOKUP(H2671,'Object Code Definitions'!$A$3:$C$1497,3,0)</f>
        <v xml:space="preserve">Used for benefit expenses that are not specifically defined in the other 603XXX object codes. </v>
      </c>
      <c r="T2671" t="str">
        <f>VLOOKUP(H2671,'Object Code Definitions'!$A$3:$I$1497,9,0)</f>
        <v>Active</v>
      </c>
    </row>
    <row r="2672" spans="1:20">
      <c r="A2672" s="4" t="s">
        <v>5807</v>
      </c>
      <c r="B2672" s="4" t="s">
        <v>5808</v>
      </c>
      <c r="C2672" s="4" t="s">
        <v>5809</v>
      </c>
      <c r="D2672" t="str">
        <f t="shared" si="123"/>
        <v>603817 - Ben-Bnf-Other-State Reimb</v>
      </c>
      <c r="E2672" s="2">
        <v>36526</v>
      </c>
      <c r="F2672" s="4" t="s">
        <v>21</v>
      </c>
      <c r="G2672" s="4" t="s">
        <v>2884</v>
      </c>
      <c r="H2672" s="4" t="s">
        <v>5331</v>
      </c>
      <c r="I2672" s="4" t="s">
        <v>5758</v>
      </c>
      <c r="J2672" s="4" t="str">
        <f t="shared" si="124"/>
        <v>603090 - Benefits-Other</v>
      </c>
      <c r="K2672" s="4" t="s">
        <v>5190</v>
      </c>
      <c r="L2672" s="4" t="s">
        <v>5665</v>
      </c>
      <c r="M2672" s="4" t="s">
        <v>5666</v>
      </c>
      <c r="N2672" t="str">
        <f t="shared" si="125"/>
        <v>603 - Benefits Group</v>
      </c>
      <c r="O2672" s="4" t="s">
        <v>5193</v>
      </c>
      <c r="P2672" s="4" t="s">
        <v>5194</v>
      </c>
      <c r="Q2672" s="4" t="s">
        <v>5667</v>
      </c>
      <c r="R2672" s="4" t="s">
        <v>30</v>
      </c>
      <c r="S2672" t="str">
        <f>VLOOKUP(H2672,'Object Code Definitions'!$A$3:$C$1497,3,0)</f>
        <v xml:space="preserve">Used for benefit expenses that are not specifically defined in the other 603XXX object codes. </v>
      </c>
      <c r="T2672" t="str">
        <f>VLOOKUP(H2672,'Object Code Definitions'!$A$3:$I$1497,9,0)</f>
        <v>Active</v>
      </c>
    </row>
    <row r="2673" spans="1:20">
      <c r="A2673" s="4" t="s">
        <v>5810</v>
      </c>
      <c r="B2673" s="4" t="s">
        <v>5811</v>
      </c>
      <c r="C2673" s="4" t="s">
        <v>5812</v>
      </c>
      <c r="D2673" t="str">
        <f t="shared" si="123"/>
        <v>603818 - Ben-Bnf-Other-Hourly Empl</v>
      </c>
      <c r="E2673" s="2">
        <v>36526</v>
      </c>
      <c r="F2673" s="4" t="s">
        <v>21</v>
      </c>
      <c r="G2673" s="4" t="s">
        <v>2884</v>
      </c>
      <c r="H2673" s="4" t="s">
        <v>5331</v>
      </c>
      <c r="I2673" s="4" t="s">
        <v>5758</v>
      </c>
      <c r="J2673" s="4" t="str">
        <f t="shared" si="124"/>
        <v>603090 - Benefits-Other</v>
      </c>
      <c r="K2673" s="4" t="s">
        <v>5190</v>
      </c>
      <c r="L2673" s="4" t="s">
        <v>5665</v>
      </c>
      <c r="M2673" s="4" t="s">
        <v>5666</v>
      </c>
      <c r="N2673" t="str">
        <f t="shared" si="125"/>
        <v>603 - Benefits Group</v>
      </c>
      <c r="O2673" s="4" t="s">
        <v>5193</v>
      </c>
      <c r="P2673" s="4" t="s">
        <v>5194</v>
      </c>
      <c r="Q2673" s="4" t="s">
        <v>5667</v>
      </c>
      <c r="R2673" s="4" t="s">
        <v>30</v>
      </c>
      <c r="S2673" t="str">
        <f>VLOOKUP(H2673,'Object Code Definitions'!$A$3:$C$1497,3,0)</f>
        <v xml:space="preserve">Used for benefit expenses that are not specifically defined in the other 603XXX object codes. </v>
      </c>
      <c r="T2673" t="str">
        <f>VLOOKUP(H2673,'Object Code Definitions'!$A$3:$I$1497,9,0)</f>
        <v>Active</v>
      </c>
    </row>
    <row r="2674" spans="1:20">
      <c r="A2674" s="4" t="s">
        <v>5813</v>
      </c>
      <c r="B2674" s="4" t="s">
        <v>5814</v>
      </c>
      <c r="C2674" s="4" t="s">
        <v>5815</v>
      </c>
      <c r="D2674" t="str">
        <f t="shared" si="123"/>
        <v>603819 - Ben-Bnf-Othr-FAS-106</v>
      </c>
      <c r="E2674" s="2">
        <v>36526</v>
      </c>
      <c r="F2674" s="4" t="s">
        <v>21</v>
      </c>
      <c r="G2674" s="4" t="s">
        <v>2884</v>
      </c>
      <c r="H2674" s="4" t="s">
        <v>5331</v>
      </c>
      <c r="I2674" s="4" t="s">
        <v>5758</v>
      </c>
      <c r="J2674" s="4" t="str">
        <f t="shared" si="124"/>
        <v>603090 - Benefits-Other</v>
      </c>
      <c r="K2674" s="4" t="s">
        <v>5190</v>
      </c>
      <c r="L2674" s="4" t="s">
        <v>5665</v>
      </c>
      <c r="M2674" s="4" t="s">
        <v>5666</v>
      </c>
      <c r="N2674" t="str">
        <f t="shared" si="125"/>
        <v>603 - Benefits Group</v>
      </c>
      <c r="O2674" s="4" t="s">
        <v>5193</v>
      </c>
      <c r="P2674" s="4" t="s">
        <v>5194</v>
      </c>
      <c r="Q2674" s="4" t="s">
        <v>5667</v>
      </c>
      <c r="R2674" s="4" t="s">
        <v>30</v>
      </c>
      <c r="S2674" t="str">
        <f>VLOOKUP(H2674,'Object Code Definitions'!$A$3:$C$1497,3,0)</f>
        <v xml:space="preserve">Used for benefit expenses that are not specifically defined in the other 603XXX object codes. </v>
      </c>
      <c r="T2674" t="str">
        <f>VLOOKUP(H2674,'Object Code Definitions'!$A$3:$I$1497,9,0)</f>
        <v>Active</v>
      </c>
    </row>
    <row r="2675" spans="1:20">
      <c r="A2675" s="4" t="s">
        <v>5816</v>
      </c>
      <c r="B2675" s="4" t="s">
        <v>5817</v>
      </c>
      <c r="C2675" s="4" t="s">
        <v>5818</v>
      </c>
      <c r="D2675" t="str">
        <f t="shared" si="123"/>
        <v>603820 - PresOff-Exec-HSE Enter Allow</v>
      </c>
      <c r="E2675" s="2">
        <v>36526</v>
      </c>
      <c r="F2675" s="4" t="s">
        <v>21</v>
      </c>
      <c r="G2675" s="4" t="s">
        <v>2884</v>
      </c>
      <c r="H2675" s="4" t="s">
        <v>5331</v>
      </c>
      <c r="I2675" s="4" t="s">
        <v>5758</v>
      </c>
      <c r="J2675" s="4" t="str">
        <f t="shared" si="124"/>
        <v>603090 - Benefits-Other</v>
      </c>
      <c r="K2675" s="4" t="s">
        <v>5190</v>
      </c>
      <c r="L2675" s="4" t="s">
        <v>5665</v>
      </c>
      <c r="M2675" s="4" t="s">
        <v>5666</v>
      </c>
      <c r="N2675" t="str">
        <f t="shared" si="125"/>
        <v>603 - Benefits Group</v>
      </c>
      <c r="O2675" s="4" t="s">
        <v>5193</v>
      </c>
      <c r="P2675" s="4" t="s">
        <v>5194</v>
      </c>
      <c r="Q2675" s="4" t="s">
        <v>5667</v>
      </c>
      <c r="R2675" s="4" t="s">
        <v>30</v>
      </c>
      <c r="S2675" t="str">
        <f>VLOOKUP(H2675,'Object Code Definitions'!$A$3:$C$1497,3,0)</f>
        <v xml:space="preserve">Used for benefit expenses that are not specifically defined in the other 603XXX object codes. </v>
      </c>
      <c r="T2675" t="str">
        <f>VLOOKUP(H2675,'Object Code Definitions'!$A$3:$I$1497,9,0)</f>
        <v>Active</v>
      </c>
    </row>
    <row r="2676" spans="1:20">
      <c r="A2676" s="4" t="s">
        <v>5819</v>
      </c>
      <c r="B2676" s="4" t="s">
        <v>5820</v>
      </c>
      <c r="C2676" s="4" t="s">
        <v>5821</v>
      </c>
      <c r="D2676" t="str">
        <f t="shared" si="123"/>
        <v>603821 - PresOff-Housing Maint Allow</v>
      </c>
      <c r="E2676" s="2">
        <v>36526</v>
      </c>
      <c r="F2676" s="4" t="s">
        <v>21</v>
      </c>
      <c r="G2676" s="4" t="s">
        <v>2884</v>
      </c>
      <c r="H2676" s="4" t="s">
        <v>5331</v>
      </c>
      <c r="I2676" s="4" t="s">
        <v>5758</v>
      </c>
      <c r="J2676" s="4" t="str">
        <f t="shared" si="124"/>
        <v>603090 - Benefits-Other</v>
      </c>
      <c r="K2676" s="4" t="s">
        <v>5190</v>
      </c>
      <c r="L2676" s="4" t="s">
        <v>5665</v>
      </c>
      <c r="M2676" s="4" t="s">
        <v>5666</v>
      </c>
      <c r="N2676" t="str">
        <f t="shared" si="125"/>
        <v>603 - Benefits Group</v>
      </c>
      <c r="O2676" s="4" t="s">
        <v>5193</v>
      </c>
      <c r="P2676" s="4" t="s">
        <v>5194</v>
      </c>
      <c r="Q2676" s="4" t="s">
        <v>5667</v>
      </c>
      <c r="R2676" s="4" t="s">
        <v>30</v>
      </c>
      <c r="S2676" t="str">
        <f>VLOOKUP(H2676,'Object Code Definitions'!$A$3:$C$1497,3,0)</f>
        <v xml:space="preserve">Used for benefit expenses that are not specifically defined in the other 603XXX object codes. </v>
      </c>
      <c r="T2676" t="str">
        <f>VLOOKUP(H2676,'Object Code Definitions'!$A$3:$I$1497,9,0)</f>
        <v>Active</v>
      </c>
    </row>
    <row r="2677" spans="1:20">
      <c r="A2677" s="4" t="s">
        <v>5822</v>
      </c>
      <c r="B2677" s="4" t="s">
        <v>5823</v>
      </c>
      <c r="C2677" s="4" t="s">
        <v>5824</v>
      </c>
      <c r="D2677" t="str">
        <f t="shared" si="123"/>
        <v>603822 - ClothAllw-Clothing&amp;SafetyEquip</v>
      </c>
      <c r="E2677" s="2">
        <v>36526</v>
      </c>
      <c r="F2677" s="4" t="s">
        <v>21</v>
      </c>
      <c r="G2677" s="4" t="s">
        <v>2884</v>
      </c>
      <c r="H2677" s="4" t="s">
        <v>5331</v>
      </c>
      <c r="I2677" s="4" t="s">
        <v>5758</v>
      </c>
      <c r="J2677" s="4" t="str">
        <f t="shared" si="124"/>
        <v>603090 - Benefits-Other</v>
      </c>
      <c r="K2677" s="4" t="s">
        <v>5190</v>
      </c>
      <c r="L2677" s="4" t="s">
        <v>5665</v>
      </c>
      <c r="M2677" s="4" t="s">
        <v>5666</v>
      </c>
      <c r="N2677" t="str">
        <f t="shared" si="125"/>
        <v>603 - Benefits Group</v>
      </c>
      <c r="O2677" s="4" t="s">
        <v>5193</v>
      </c>
      <c r="P2677" s="4" t="s">
        <v>5194</v>
      </c>
      <c r="Q2677" s="4" t="s">
        <v>5667</v>
      </c>
      <c r="R2677" s="4" t="s">
        <v>30</v>
      </c>
      <c r="S2677" t="str">
        <f>VLOOKUP(H2677,'Object Code Definitions'!$A$3:$C$1497,3,0)</f>
        <v xml:space="preserve">Used for benefit expenses that are not specifically defined in the other 603XXX object codes. </v>
      </c>
      <c r="T2677" t="str">
        <f>VLOOKUP(H2677,'Object Code Definitions'!$A$3:$I$1497,9,0)</f>
        <v>Active</v>
      </c>
    </row>
    <row r="2678" spans="1:20">
      <c r="A2678" s="4" t="s">
        <v>5825</v>
      </c>
      <c r="B2678" s="4" t="s">
        <v>5826</v>
      </c>
      <c r="C2678" s="4" t="s">
        <v>5827</v>
      </c>
      <c r="D2678" t="str">
        <f t="shared" si="123"/>
        <v>603823 - ClothAllw-Uniform</v>
      </c>
      <c r="E2678" s="2">
        <v>36526</v>
      </c>
      <c r="F2678" s="4" t="s">
        <v>21</v>
      </c>
      <c r="G2678" s="4" t="s">
        <v>2884</v>
      </c>
      <c r="H2678" s="4" t="s">
        <v>5331</v>
      </c>
      <c r="I2678" s="4" t="s">
        <v>5758</v>
      </c>
      <c r="J2678" s="4" t="str">
        <f t="shared" si="124"/>
        <v>603090 - Benefits-Other</v>
      </c>
      <c r="K2678" s="4" t="s">
        <v>5190</v>
      </c>
      <c r="L2678" s="4" t="s">
        <v>5665</v>
      </c>
      <c r="M2678" s="4" t="s">
        <v>5666</v>
      </c>
      <c r="N2678" t="str">
        <f t="shared" si="125"/>
        <v>603 - Benefits Group</v>
      </c>
      <c r="O2678" s="4" t="s">
        <v>5193</v>
      </c>
      <c r="P2678" s="4" t="s">
        <v>5194</v>
      </c>
      <c r="Q2678" s="4" t="s">
        <v>5667</v>
      </c>
      <c r="R2678" s="4" t="s">
        <v>30</v>
      </c>
      <c r="S2678" t="str">
        <f>VLOOKUP(H2678,'Object Code Definitions'!$A$3:$C$1497,3,0)</f>
        <v xml:space="preserve">Used for benefit expenses that are not specifically defined in the other 603XXX object codes. </v>
      </c>
      <c r="T2678" t="str">
        <f>VLOOKUP(H2678,'Object Code Definitions'!$A$3:$I$1497,9,0)</f>
        <v>Active</v>
      </c>
    </row>
    <row r="2679" spans="1:20">
      <c r="A2679" s="4" t="s">
        <v>5828</v>
      </c>
      <c r="B2679" s="4" t="s">
        <v>5829</v>
      </c>
      <c r="C2679" s="4" t="s">
        <v>5830</v>
      </c>
      <c r="D2679" t="str">
        <f t="shared" si="123"/>
        <v>603824 - Ben-Dependent Care</v>
      </c>
      <c r="E2679" s="2">
        <v>36526</v>
      </c>
      <c r="F2679" s="4" t="s">
        <v>21</v>
      </c>
      <c r="G2679" s="4" t="s">
        <v>2884</v>
      </c>
      <c r="H2679" s="4" t="s">
        <v>5709</v>
      </c>
      <c r="I2679" s="4" t="s">
        <v>5712</v>
      </c>
      <c r="J2679" s="4" t="str">
        <f t="shared" si="124"/>
        <v>603014 - Long-Term Disability Insurance</v>
      </c>
      <c r="K2679" s="4" t="s">
        <v>5190</v>
      </c>
      <c r="L2679" s="4" t="s">
        <v>5665</v>
      </c>
      <c r="M2679" s="4" t="s">
        <v>5666</v>
      </c>
      <c r="N2679" t="str">
        <f t="shared" si="125"/>
        <v>603 - Benefits Group</v>
      </c>
      <c r="O2679" s="4" t="s">
        <v>5193</v>
      </c>
      <c r="P2679" s="4" t="s">
        <v>5194</v>
      </c>
      <c r="Q2679" s="4" t="s">
        <v>5667</v>
      </c>
      <c r="R2679" s="4" t="s">
        <v>30</v>
      </c>
      <c r="S2679" t="str">
        <f>VLOOKUP(H2679,'Object Code Definitions'!$A$3:$C$1497,3,0)</f>
        <v>Used to record the cost of the employee benefit described in the object code name.</v>
      </c>
      <c r="T2679" t="str">
        <f>VLOOKUP(H2679,'Object Code Definitions'!$A$3:$I$1497,9,0)</f>
        <v>Active</v>
      </c>
    </row>
    <row r="2680" spans="1:20">
      <c r="A2680" s="4" t="s">
        <v>5831</v>
      </c>
      <c r="B2680" s="4" t="s">
        <v>5832</v>
      </c>
      <c r="C2680" s="4" t="s">
        <v>5833</v>
      </c>
      <c r="D2680" t="str">
        <f t="shared" si="123"/>
        <v>603825 - Ben-Sick</v>
      </c>
      <c r="E2680" s="2">
        <v>36526</v>
      </c>
      <c r="F2680" s="4" t="s">
        <v>21</v>
      </c>
      <c r="G2680" s="4" t="s">
        <v>2884</v>
      </c>
      <c r="H2680" s="4" t="s">
        <v>5717</v>
      </c>
      <c r="I2680" s="4" t="s">
        <v>5720</v>
      </c>
      <c r="J2680" s="4" t="str">
        <f t="shared" si="124"/>
        <v>603016 - Dependent Care Reimbursements</v>
      </c>
      <c r="K2680" s="4" t="s">
        <v>5190</v>
      </c>
      <c r="L2680" s="4" t="s">
        <v>5665</v>
      </c>
      <c r="M2680" s="4" t="s">
        <v>5666</v>
      </c>
      <c r="N2680" t="str">
        <f t="shared" si="125"/>
        <v>603 - Benefits Group</v>
      </c>
      <c r="O2680" s="4" t="s">
        <v>5193</v>
      </c>
      <c r="P2680" s="4" t="s">
        <v>5194</v>
      </c>
      <c r="Q2680" s="4" t="s">
        <v>5667</v>
      </c>
      <c r="R2680" s="4" t="s">
        <v>30</v>
      </c>
      <c r="S2680" t="str">
        <f>VLOOKUP(H2680,'Object Code Definitions'!$A$3:$C$1497,3,0)</f>
        <v>Used to record reimbursements of out-of-pocket dependent care expenses funded through pre-tax deductions on the wages of employees participating in the program.</v>
      </c>
      <c r="T2680" t="str">
        <f>VLOOKUP(H2680,'Object Code Definitions'!$A$3:$I$1497,9,0)</f>
        <v>Active</v>
      </c>
    </row>
    <row r="2681" spans="1:20">
      <c r="A2681" s="4" t="s">
        <v>5834</v>
      </c>
      <c r="B2681" s="4" t="s">
        <v>5835</v>
      </c>
      <c r="C2681" s="4" t="s">
        <v>5836</v>
      </c>
      <c r="D2681" t="str">
        <f t="shared" si="123"/>
        <v>603826 - Ben-Vacation</v>
      </c>
      <c r="E2681" s="2">
        <v>36526</v>
      </c>
      <c r="F2681" s="4" t="s">
        <v>21</v>
      </c>
      <c r="G2681" s="4" t="s">
        <v>2884</v>
      </c>
      <c r="H2681" s="4" t="s">
        <v>5717</v>
      </c>
      <c r="I2681" s="4" t="s">
        <v>5720</v>
      </c>
      <c r="J2681" s="4" t="str">
        <f t="shared" si="124"/>
        <v>603016 - Dependent Care Reimbursements</v>
      </c>
      <c r="K2681" s="4" t="s">
        <v>5190</v>
      </c>
      <c r="L2681" s="4" t="s">
        <v>5665</v>
      </c>
      <c r="M2681" s="4" t="s">
        <v>5666</v>
      </c>
      <c r="N2681" t="str">
        <f t="shared" si="125"/>
        <v>603 - Benefits Group</v>
      </c>
      <c r="O2681" s="4" t="s">
        <v>5193</v>
      </c>
      <c r="P2681" s="4" t="s">
        <v>5194</v>
      </c>
      <c r="Q2681" s="4" t="s">
        <v>5667</v>
      </c>
      <c r="R2681" s="4" t="s">
        <v>30</v>
      </c>
      <c r="S2681" t="str">
        <f>VLOOKUP(H2681,'Object Code Definitions'!$A$3:$C$1497,3,0)</f>
        <v>Used to record reimbursements of out-of-pocket dependent care expenses funded through pre-tax deductions on the wages of employees participating in the program.</v>
      </c>
      <c r="T2681" t="str">
        <f>VLOOKUP(H2681,'Object Code Definitions'!$A$3:$I$1497,9,0)</f>
        <v>Active</v>
      </c>
    </row>
    <row r="2682" spans="1:20">
      <c r="A2682" s="4" t="s">
        <v>5837</v>
      </c>
      <c r="B2682" s="4" t="s">
        <v>5582</v>
      </c>
      <c r="C2682" s="4" t="s">
        <v>5838</v>
      </c>
      <c r="D2682" t="str">
        <f t="shared" si="123"/>
        <v>603827 - Ben-Fac Grant Overload-AY</v>
      </c>
      <c r="E2682" s="2">
        <v>40360</v>
      </c>
      <c r="F2682" s="4" t="s">
        <v>21</v>
      </c>
      <c r="G2682" s="4" t="s">
        <v>2884</v>
      </c>
      <c r="H2682" s="4" t="s">
        <v>5331</v>
      </c>
      <c r="I2682" s="4" t="s">
        <v>5758</v>
      </c>
      <c r="J2682" s="4" t="str">
        <f t="shared" si="124"/>
        <v>603090 - Benefits-Other</v>
      </c>
      <c r="K2682" s="4" t="s">
        <v>5190</v>
      </c>
      <c r="L2682" s="4" t="s">
        <v>5665</v>
      </c>
      <c r="M2682" s="4" t="s">
        <v>5666</v>
      </c>
      <c r="N2682" t="str">
        <f t="shared" si="125"/>
        <v>603 - Benefits Group</v>
      </c>
      <c r="O2682" s="4" t="s">
        <v>5193</v>
      </c>
      <c r="P2682" s="4" t="s">
        <v>5194</v>
      </c>
      <c r="Q2682" s="4" t="s">
        <v>5667</v>
      </c>
      <c r="R2682" s="4" t="s">
        <v>30</v>
      </c>
      <c r="S2682" t="str">
        <f>VLOOKUP(H2682,'Object Code Definitions'!$A$3:$C$1497,3,0)</f>
        <v xml:space="preserve">Used for benefit expenses that are not specifically defined in the other 603XXX object codes. </v>
      </c>
      <c r="T2682" t="str">
        <f>VLOOKUP(H2682,'Object Code Definitions'!$A$3:$I$1497,9,0)</f>
        <v>Active</v>
      </c>
    </row>
    <row r="2683" spans="1:20">
      <c r="A2683" s="4" t="s">
        <v>5839</v>
      </c>
      <c r="B2683" s="4" t="s">
        <v>18</v>
      </c>
      <c r="C2683" s="4" t="s">
        <v>5840</v>
      </c>
      <c r="D2683" t="str">
        <f t="shared" si="123"/>
        <v>603828 - Ben-Fac Grant Summer Sal</v>
      </c>
      <c r="E2683" s="2">
        <v>40360</v>
      </c>
      <c r="F2683" s="4" t="s">
        <v>21</v>
      </c>
      <c r="G2683" s="4" t="s">
        <v>2884</v>
      </c>
      <c r="H2683" s="4" t="s">
        <v>5331</v>
      </c>
      <c r="I2683" s="4" t="s">
        <v>5758</v>
      </c>
      <c r="J2683" s="4" t="str">
        <f t="shared" si="124"/>
        <v>603090 - Benefits-Other</v>
      </c>
      <c r="K2683" s="4" t="s">
        <v>5190</v>
      </c>
      <c r="L2683" s="4" t="s">
        <v>5665</v>
      </c>
      <c r="M2683" s="4" t="s">
        <v>5666</v>
      </c>
      <c r="N2683" t="str">
        <f t="shared" si="125"/>
        <v>603 - Benefits Group</v>
      </c>
      <c r="O2683" s="4" t="s">
        <v>5193</v>
      </c>
      <c r="P2683" s="4" t="s">
        <v>5194</v>
      </c>
      <c r="Q2683" s="4" t="s">
        <v>5667</v>
      </c>
      <c r="R2683" s="4" t="s">
        <v>30</v>
      </c>
      <c r="S2683" t="str">
        <f>VLOOKUP(H2683,'Object Code Definitions'!$A$3:$C$1497,3,0)</f>
        <v xml:space="preserve">Used for benefit expenses that are not specifically defined in the other 603XXX object codes. </v>
      </c>
      <c r="T2683" t="str">
        <f>VLOOKUP(H2683,'Object Code Definitions'!$A$3:$I$1497,9,0)</f>
        <v>Active</v>
      </c>
    </row>
    <row r="2684" spans="1:20">
      <c r="A2684" s="4" t="s">
        <v>5841</v>
      </c>
      <c r="B2684" s="4" t="s">
        <v>18</v>
      </c>
      <c r="C2684" s="4" t="s">
        <v>5842</v>
      </c>
      <c r="D2684" t="str">
        <f t="shared" si="123"/>
        <v>603829 - Pension/OPEB Liab Adj Expense</v>
      </c>
      <c r="E2684" s="2">
        <v>43647</v>
      </c>
      <c r="F2684" s="4" t="s">
        <v>21</v>
      </c>
      <c r="G2684" s="4" t="s">
        <v>2884</v>
      </c>
      <c r="H2684" s="4" t="s">
        <v>5676</v>
      </c>
      <c r="I2684" s="4" t="s">
        <v>5679</v>
      </c>
      <c r="J2684" s="4" t="str">
        <f t="shared" si="124"/>
        <v>603005 - Retirement</v>
      </c>
      <c r="K2684" s="4" t="s">
        <v>5190</v>
      </c>
      <c r="L2684" s="4" t="s">
        <v>5665</v>
      </c>
      <c r="M2684" s="4" t="s">
        <v>5666</v>
      </c>
      <c r="N2684" t="str">
        <f t="shared" si="125"/>
        <v>603 - Benefits Group</v>
      </c>
      <c r="O2684" s="4" t="s">
        <v>5193</v>
      </c>
      <c r="P2684" s="4" t="s">
        <v>5194</v>
      </c>
      <c r="Q2684" s="4" t="s">
        <v>5680</v>
      </c>
      <c r="R2684" s="4" t="s">
        <v>30</v>
      </c>
      <c r="S2684" t="str">
        <f>VLOOKUP(H2684,'Object Code Definitions'!$A$3:$C$1497,3,0)</f>
        <v>Used to record the cost of the employee benefit described in the object code name.</v>
      </c>
      <c r="T2684" t="str">
        <f>VLOOKUP(H2684,'Object Code Definitions'!$A$3:$I$1497,9,0)</f>
        <v>Active</v>
      </c>
    </row>
    <row r="2685" spans="1:20">
      <c r="A2685" s="4" t="s">
        <v>5843</v>
      </c>
      <c r="B2685" s="4" t="s">
        <v>18</v>
      </c>
      <c r="C2685" s="4" t="s">
        <v>5844</v>
      </c>
      <c r="D2685" t="str">
        <f t="shared" si="123"/>
        <v>603830 - Ben-Dental Care Annuitants</v>
      </c>
      <c r="E2685" s="2">
        <v>42186</v>
      </c>
      <c r="F2685" s="4" t="s">
        <v>21</v>
      </c>
      <c r="G2685" s="4" t="s">
        <v>2884</v>
      </c>
      <c r="H2685" s="4" t="s">
        <v>5574</v>
      </c>
      <c r="I2685" s="4" t="s">
        <v>5845</v>
      </c>
      <c r="J2685" s="4" t="str">
        <f t="shared" si="124"/>
        <v>603091 - Dental Care Annuitants</v>
      </c>
      <c r="K2685" s="4" t="s">
        <v>5190</v>
      </c>
      <c r="L2685" s="4" t="s">
        <v>5665</v>
      </c>
      <c r="M2685" s="4" t="s">
        <v>5666</v>
      </c>
      <c r="N2685" t="str">
        <f t="shared" si="125"/>
        <v>603 - Benefits Group</v>
      </c>
      <c r="O2685" s="4" t="s">
        <v>5193</v>
      </c>
      <c r="P2685" s="4" t="s">
        <v>5194</v>
      </c>
      <c r="Q2685" s="4" t="s">
        <v>5740</v>
      </c>
      <c r="R2685" s="4" t="s">
        <v>30</v>
      </c>
      <c r="S2685" t="str">
        <f>VLOOKUP(H2685,'Object Code Definitions'!$A$3:$C$1497,3,0)</f>
        <v xml:space="preserve">Used to record the expense of providing dental insurance for retirees. </v>
      </c>
      <c r="T2685" t="str">
        <f>VLOOKUP(H2685,'Object Code Definitions'!$A$3:$I$1497,9,0)</f>
        <v>Active</v>
      </c>
    </row>
    <row r="2686" spans="1:20">
      <c r="A2686" s="4" t="s">
        <v>5846</v>
      </c>
      <c r="B2686" s="4" t="s">
        <v>18</v>
      </c>
      <c r="C2686" s="4" t="s">
        <v>5847</v>
      </c>
      <c r="D2686" t="str">
        <f t="shared" si="123"/>
        <v>603831 - Medical Ben for Annuitants</v>
      </c>
      <c r="E2686" s="2">
        <v>42917</v>
      </c>
      <c r="F2686" s="4" t="s">
        <v>21</v>
      </c>
      <c r="G2686" s="4" t="s">
        <v>2884</v>
      </c>
      <c r="H2686" s="4" t="s">
        <v>5522</v>
      </c>
      <c r="I2686" s="4" t="s">
        <v>5848</v>
      </c>
      <c r="J2686" s="4" t="str">
        <f t="shared" si="124"/>
        <v>603092 - Medical Benefits for Annuitants (State Pro Rata Charges)</v>
      </c>
      <c r="K2686" s="4" t="s">
        <v>5190</v>
      </c>
      <c r="L2686" s="4" t="s">
        <v>5665</v>
      </c>
      <c r="M2686" s="4" t="s">
        <v>5666</v>
      </c>
      <c r="N2686" t="str">
        <f t="shared" si="125"/>
        <v>603 - Benefits Group</v>
      </c>
      <c r="O2686" s="4" t="s">
        <v>5193</v>
      </c>
      <c r="P2686" s="4" t="s">
        <v>5194</v>
      </c>
      <c r="Q2686" s="4" t="s">
        <v>5740</v>
      </c>
      <c r="R2686" s="4" t="s">
        <v>30</v>
      </c>
      <c r="S2686" t="str">
        <f>VLOOKUP(H2686,'Object Code Definitions'!$A$3:$C$1497,3,0)</f>
        <v xml:space="preserve">Used to record the expense of providing medical benefits for retirees. </v>
      </c>
      <c r="T2686" t="str">
        <f>VLOOKUP(H2686,'Object Code Definitions'!$A$3:$I$1497,9,0)</f>
        <v>Active</v>
      </c>
    </row>
    <row r="2687" spans="1:20">
      <c r="A2687" s="4" t="s">
        <v>5849</v>
      </c>
      <c r="B2687" s="4" t="s">
        <v>18</v>
      </c>
      <c r="C2687" s="4" t="s">
        <v>5850</v>
      </c>
      <c r="D2687" t="str">
        <f t="shared" si="123"/>
        <v>603832 - Ben-Staff Tuition Reimb-No F&amp;A</v>
      </c>
      <c r="E2687" s="2">
        <v>43647</v>
      </c>
      <c r="F2687" s="4" t="s">
        <v>21</v>
      </c>
      <c r="G2687" s="4" t="s">
        <v>2884</v>
      </c>
      <c r="H2687" s="4" t="s">
        <v>5331</v>
      </c>
      <c r="I2687" s="4" t="s">
        <v>5758</v>
      </c>
      <c r="J2687" s="4" t="str">
        <f t="shared" si="124"/>
        <v>603090 - Benefits-Other</v>
      </c>
      <c r="K2687" s="4" t="s">
        <v>5190</v>
      </c>
      <c r="L2687" s="4" t="s">
        <v>5665</v>
      </c>
      <c r="M2687" s="4" t="s">
        <v>5666</v>
      </c>
      <c r="N2687" t="str">
        <f t="shared" si="125"/>
        <v>603 - Benefits Group</v>
      </c>
      <c r="O2687" s="4" t="s">
        <v>5193</v>
      </c>
      <c r="P2687" s="4" t="s">
        <v>5194</v>
      </c>
      <c r="Q2687" s="4" t="s">
        <v>5667</v>
      </c>
      <c r="R2687" s="4" t="s">
        <v>30</v>
      </c>
      <c r="S2687" t="str">
        <f>VLOOKUP(H2687,'Object Code Definitions'!$A$3:$C$1497,3,0)</f>
        <v xml:space="preserve">Used for benefit expenses that are not specifically defined in the other 603XXX object codes. </v>
      </c>
      <c r="T2687" t="str">
        <f>VLOOKUP(H2687,'Object Code Definitions'!$A$3:$I$1497,9,0)</f>
        <v>Active</v>
      </c>
    </row>
    <row r="2688" spans="1:20">
      <c r="A2688" s="4" t="s">
        <v>5851</v>
      </c>
      <c r="B2688" s="4" t="s">
        <v>18</v>
      </c>
      <c r="C2688" s="4" t="s">
        <v>5852</v>
      </c>
      <c r="D2688" t="str">
        <f t="shared" si="123"/>
        <v>603833 - Ben-Staff Tuition Reimb-w F&amp;A</v>
      </c>
      <c r="E2688" s="2">
        <v>44378</v>
      </c>
      <c r="F2688" s="4" t="s">
        <v>21</v>
      </c>
      <c r="G2688" s="4" t="s">
        <v>2884</v>
      </c>
      <c r="H2688" s="4" t="s">
        <v>5331</v>
      </c>
      <c r="I2688" s="4" t="s">
        <v>5758</v>
      </c>
      <c r="J2688" s="4" t="str">
        <f t="shared" si="124"/>
        <v>603090 - Benefits-Other</v>
      </c>
      <c r="K2688" s="4" t="s">
        <v>5190</v>
      </c>
      <c r="L2688" s="4" t="s">
        <v>5665</v>
      </c>
      <c r="M2688" s="4" t="s">
        <v>5666</v>
      </c>
      <c r="N2688" t="str">
        <f t="shared" si="125"/>
        <v>603 - Benefits Group</v>
      </c>
      <c r="O2688" s="4" t="s">
        <v>5193</v>
      </c>
      <c r="P2688" s="4" t="s">
        <v>5194</v>
      </c>
      <c r="Q2688" s="4" t="s">
        <v>5667</v>
      </c>
      <c r="R2688" s="4" t="s">
        <v>30</v>
      </c>
      <c r="S2688" t="str">
        <f>VLOOKUP(H2688,'Object Code Definitions'!$A$3:$C$1497,3,0)</f>
        <v xml:space="preserve">Used for benefit expenses that are not specifically defined in the other 603XXX object codes. </v>
      </c>
      <c r="T2688" t="str">
        <f>VLOOKUP(H2688,'Object Code Definitions'!$A$3:$I$1497,9,0)</f>
        <v>Active</v>
      </c>
    </row>
    <row r="2689" spans="1:20">
      <c r="A2689" s="4" t="s">
        <v>5853</v>
      </c>
      <c r="B2689" s="4" t="s">
        <v>18</v>
      </c>
      <c r="C2689" s="4" t="s">
        <v>5854</v>
      </c>
      <c r="D2689" t="str">
        <f t="shared" si="123"/>
        <v>603834 - Ben-Bnf-Other-CSU Reimb w F&amp;A</v>
      </c>
      <c r="E2689" s="2">
        <v>45108</v>
      </c>
      <c r="F2689" s="4" t="s">
        <v>21</v>
      </c>
      <c r="G2689" s="4" t="s">
        <v>2884</v>
      </c>
      <c r="H2689" s="4" t="s">
        <v>5331</v>
      </c>
      <c r="I2689" s="4" t="s">
        <v>5758</v>
      </c>
      <c r="J2689" s="4" t="str">
        <f t="shared" si="124"/>
        <v>603090 - Benefits-Other</v>
      </c>
      <c r="K2689" s="4" t="s">
        <v>5190</v>
      </c>
      <c r="L2689" s="4" t="s">
        <v>5665</v>
      </c>
      <c r="M2689" s="4" t="s">
        <v>5666</v>
      </c>
      <c r="N2689" t="str">
        <f t="shared" si="125"/>
        <v>603 - Benefits Group</v>
      </c>
      <c r="O2689" s="4" t="s">
        <v>5193</v>
      </c>
      <c r="P2689" s="4" t="s">
        <v>5194</v>
      </c>
      <c r="Q2689" s="4" t="s">
        <v>5667</v>
      </c>
      <c r="R2689" s="4" t="s">
        <v>30</v>
      </c>
      <c r="S2689" t="str">
        <f>VLOOKUP(H2689,'Object Code Definitions'!$A$3:$C$1497,3,0)</f>
        <v xml:space="preserve">Used for benefit expenses that are not specifically defined in the other 603XXX object codes. </v>
      </c>
      <c r="T2689" t="str">
        <f>VLOOKUP(H2689,'Object Code Definitions'!$A$3:$I$1497,9,0)</f>
        <v>Active</v>
      </c>
    </row>
    <row r="2690" spans="1:20">
      <c r="A2690" s="4" t="s">
        <v>5855</v>
      </c>
      <c r="B2690" s="4" t="s">
        <v>18</v>
      </c>
      <c r="C2690" s="4" t="s">
        <v>5856</v>
      </c>
      <c r="D2690" t="str">
        <f t="shared" si="123"/>
        <v>603835 - Ben-Bnf-Other-CSU Reimb No F&amp;A</v>
      </c>
      <c r="E2690" s="2">
        <v>45108</v>
      </c>
      <c r="F2690" s="4" t="s">
        <v>21</v>
      </c>
      <c r="G2690" s="4" t="s">
        <v>2884</v>
      </c>
      <c r="H2690" s="4" t="s">
        <v>5331</v>
      </c>
      <c r="I2690" s="4" t="s">
        <v>5758</v>
      </c>
      <c r="J2690" s="4" t="str">
        <f t="shared" si="124"/>
        <v>603090 - Benefits-Other</v>
      </c>
      <c r="K2690" s="4" t="s">
        <v>5190</v>
      </c>
      <c r="L2690" s="4" t="s">
        <v>5665</v>
      </c>
      <c r="M2690" s="4" t="s">
        <v>5666</v>
      </c>
      <c r="N2690" t="str">
        <f t="shared" si="125"/>
        <v>603 - Benefits Group</v>
      </c>
      <c r="O2690" s="4" t="s">
        <v>5193</v>
      </c>
      <c r="P2690" s="4" t="s">
        <v>5194</v>
      </c>
      <c r="Q2690" s="4" t="s">
        <v>5667</v>
      </c>
      <c r="R2690" s="4" t="s">
        <v>30</v>
      </c>
      <c r="S2690" t="str">
        <f>VLOOKUP(H2690,'Object Code Definitions'!$A$3:$C$1497,3,0)</f>
        <v xml:space="preserve">Used for benefit expenses that are not specifically defined in the other 603XXX object codes. </v>
      </c>
      <c r="T2690" t="str">
        <f>VLOOKUP(H2690,'Object Code Definitions'!$A$3:$I$1497,9,0)</f>
        <v>Active</v>
      </c>
    </row>
    <row r="2691" spans="1:20">
      <c r="A2691" s="4" t="s">
        <v>5857</v>
      </c>
      <c r="B2691" s="4" t="s">
        <v>18</v>
      </c>
      <c r="C2691" s="4" t="s">
        <v>5858</v>
      </c>
      <c r="D2691" t="str">
        <f t="shared" ref="D2691:D2754" si="126">A2691&amp;" - "&amp;C2691</f>
        <v>604000 - WrkStdySal-Budget</v>
      </c>
      <c r="E2691" s="2">
        <v>41821</v>
      </c>
      <c r="F2691" s="4" t="s">
        <v>20</v>
      </c>
      <c r="G2691" s="4" t="s">
        <v>2884</v>
      </c>
      <c r="H2691" s="4" t="s">
        <v>5618</v>
      </c>
      <c r="I2691" s="4" t="s">
        <v>5621</v>
      </c>
      <c r="J2691" s="4" t="str">
        <f t="shared" ref="J2691:J2754" si="127">H2691&amp;" - "&amp;I2691</f>
        <v>602001 - Work Study-On Campus</v>
      </c>
      <c r="K2691" s="4" t="s">
        <v>5190</v>
      </c>
      <c r="L2691" s="4" t="s">
        <v>5622</v>
      </c>
      <c r="M2691" s="4" t="s">
        <v>5623</v>
      </c>
      <c r="N2691" t="str">
        <f t="shared" ref="N2691:N2754" si="128">L2691&amp;" - "&amp;M2691</f>
        <v>602 - Work Study &amp; Experience</v>
      </c>
      <c r="O2691" s="4" t="s">
        <v>5193</v>
      </c>
      <c r="P2691" s="4" t="s">
        <v>5194</v>
      </c>
      <c r="Q2691" s="4" t="s">
        <v>5195</v>
      </c>
      <c r="R2691" s="4" t="s">
        <v>30</v>
      </c>
      <c r="S2691" t="str">
        <f>VLOOKUP(H2691,'Object Code Definitions'!$A$3:$C$1497,3,0)</f>
        <v xml:space="preserve">Used for wages earned by students who work on campus and have a work-study financial aid award. </v>
      </c>
      <c r="T2691" t="str">
        <f>VLOOKUP(H2691,'Object Code Definitions'!$A$3:$I$1497,9,0)</f>
        <v>Active</v>
      </c>
    </row>
    <row r="2692" spans="1:20">
      <c r="A2692" s="4" t="s">
        <v>5859</v>
      </c>
      <c r="B2692" s="4" t="s">
        <v>5860</v>
      </c>
      <c r="C2692" s="4" t="s">
        <v>5861</v>
      </c>
      <c r="D2692" t="str">
        <f t="shared" si="126"/>
        <v>604001 - Comm-Tele Usage - Local</v>
      </c>
      <c r="E2692" s="2">
        <v>36526</v>
      </c>
      <c r="F2692" s="4" t="s">
        <v>21</v>
      </c>
      <c r="G2692" s="4" t="s">
        <v>2884</v>
      </c>
      <c r="H2692" s="4" t="s">
        <v>5859</v>
      </c>
      <c r="I2692" s="4" t="s">
        <v>5862</v>
      </c>
      <c r="J2692" s="4" t="str">
        <f t="shared" si="127"/>
        <v>604001 - Telephone Usage (Operating Cost)</v>
      </c>
      <c r="K2692" s="4" t="s">
        <v>5190</v>
      </c>
      <c r="L2692" s="4" t="s">
        <v>5863</v>
      </c>
      <c r="M2692" s="4" t="s">
        <v>5864</v>
      </c>
      <c r="N2692" t="str">
        <f t="shared" si="128"/>
        <v>604 - Communications</v>
      </c>
      <c r="O2692" s="4" t="s">
        <v>5193</v>
      </c>
      <c r="P2692" s="4" t="s">
        <v>5194</v>
      </c>
      <c r="Q2692" s="4" t="s">
        <v>5865</v>
      </c>
      <c r="R2692" s="4" t="s">
        <v>30</v>
      </c>
      <c r="S2692" t="str">
        <f>VLOOKUP(H2692,'Object Code Definitions'!$A$3:$C$1497,3,0)</f>
        <v>Communication expenses should be reported in various program codes based on the user department rather than 0603 unless a communication system is centrally managed and such expenses are not centrally identifiable by department.</v>
      </c>
      <c r="T2692" t="str">
        <f>VLOOKUP(H2692,'Object Code Definitions'!$A$3:$I$1497,9,0)</f>
        <v>Active</v>
      </c>
    </row>
    <row r="2693" spans="1:20">
      <c r="A2693" s="4" t="s">
        <v>5866</v>
      </c>
      <c r="B2693" s="4" t="s">
        <v>5867</v>
      </c>
      <c r="C2693" s="4" t="s">
        <v>5868</v>
      </c>
      <c r="D2693" t="str">
        <f t="shared" si="126"/>
        <v>604002 - Comm-Computer Networks</v>
      </c>
      <c r="E2693" s="2">
        <v>36526</v>
      </c>
      <c r="F2693" s="4" t="s">
        <v>21</v>
      </c>
      <c r="G2693" s="4" t="s">
        <v>2884</v>
      </c>
      <c r="H2693" s="4" t="s">
        <v>5866</v>
      </c>
      <c r="I2693" s="4" t="s">
        <v>5869</v>
      </c>
      <c r="J2693" s="4" t="str">
        <f t="shared" si="127"/>
        <v>604002 - Computer Networks (Operating Cost)</v>
      </c>
      <c r="K2693" s="4" t="s">
        <v>5190</v>
      </c>
      <c r="L2693" s="4" t="s">
        <v>5863</v>
      </c>
      <c r="M2693" s="4" t="s">
        <v>5864</v>
      </c>
      <c r="N2693" t="str">
        <f t="shared" si="128"/>
        <v>604 - Communications</v>
      </c>
      <c r="O2693" s="4" t="s">
        <v>5193</v>
      </c>
      <c r="P2693" s="4" t="s">
        <v>5194</v>
      </c>
      <c r="Q2693" s="4" t="s">
        <v>5865</v>
      </c>
      <c r="R2693" s="4" t="s">
        <v>30</v>
      </c>
      <c r="S2693" t="str">
        <f>VLOOKUP(H2693,'Object Code Definitions'!$A$3:$C$1497,3,0)</f>
        <v>Communication expenses should be reported in various program codes based on the user department rather than 0603 unless a communication system is centrally managed and such expenses are not centrally identifiable by department.</v>
      </c>
      <c r="T2693" t="str">
        <f>VLOOKUP(H2693,'Object Code Definitions'!$A$3:$I$1497,9,0)</f>
        <v>Active</v>
      </c>
    </row>
    <row r="2694" spans="1:20">
      <c r="A2694" s="4" t="s">
        <v>5619</v>
      </c>
      <c r="B2694" s="4" t="s">
        <v>18</v>
      </c>
      <c r="C2694" s="4" t="s">
        <v>5620</v>
      </c>
      <c r="D2694" t="str">
        <f t="shared" si="126"/>
        <v>604030 - WrkStdySal-On-Campus</v>
      </c>
      <c r="E2694" s="2">
        <v>40360</v>
      </c>
      <c r="F2694" s="4" t="s">
        <v>20</v>
      </c>
      <c r="G2694" s="4" t="s">
        <v>2884</v>
      </c>
      <c r="H2694" s="4" t="s">
        <v>5618</v>
      </c>
      <c r="I2694" s="4" t="s">
        <v>5621</v>
      </c>
      <c r="J2694" s="4" t="str">
        <f t="shared" si="127"/>
        <v>602001 - Work Study-On Campus</v>
      </c>
      <c r="K2694" s="4" t="s">
        <v>5190</v>
      </c>
      <c r="L2694" s="4" t="s">
        <v>5622</v>
      </c>
      <c r="M2694" s="4" t="s">
        <v>5623</v>
      </c>
      <c r="N2694" t="str">
        <f t="shared" si="128"/>
        <v>602 - Work Study &amp; Experience</v>
      </c>
      <c r="O2694" s="4" t="s">
        <v>5193</v>
      </c>
      <c r="P2694" s="4" t="s">
        <v>5194</v>
      </c>
      <c r="Q2694" s="4" t="s">
        <v>5195</v>
      </c>
      <c r="R2694" s="4" t="s">
        <v>30</v>
      </c>
      <c r="S2694" t="str">
        <f>VLOOKUP(H2694,'Object Code Definitions'!$A$3:$C$1497,3,0)</f>
        <v xml:space="preserve">Used for wages earned by students who work on campus and have a work-study financial aid award. </v>
      </c>
      <c r="T2694" t="str">
        <f>VLOOKUP(H2694,'Object Code Definitions'!$A$3:$I$1497,9,0)</f>
        <v>Active</v>
      </c>
    </row>
    <row r="2695" spans="1:20">
      <c r="A2695" s="4" t="s">
        <v>5640</v>
      </c>
      <c r="B2695" s="4" t="s">
        <v>18</v>
      </c>
      <c r="C2695" s="4" t="s">
        <v>5641</v>
      </c>
      <c r="D2695" t="str">
        <f t="shared" si="126"/>
        <v>604031 - WrkStdySal-On-Campus-TIP</v>
      </c>
      <c r="E2695" s="2">
        <v>40360</v>
      </c>
      <c r="F2695" s="4" t="s">
        <v>20</v>
      </c>
      <c r="G2695" s="4" t="s">
        <v>2884</v>
      </c>
      <c r="H2695" s="4" t="s">
        <v>5618</v>
      </c>
      <c r="I2695" s="4" t="s">
        <v>5621</v>
      </c>
      <c r="J2695" s="4" t="str">
        <f t="shared" si="127"/>
        <v>602001 - Work Study-On Campus</v>
      </c>
      <c r="K2695" s="4" t="s">
        <v>5190</v>
      </c>
      <c r="L2695" s="4" t="s">
        <v>5622</v>
      </c>
      <c r="M2695" s="4" t="s">
        <v>5623</v>
      </c>
      <c r="N2695" t="str">
        <f t="shared" si="128"/>
        <v>602 - Work Study &amp; Experience</v>
      </c>
      <c r="O2695" s="4" t="s">
        <v>5193</v>
      </c>
      <c r="P2695" s="4" t="s">
        <v>5194</v>
      </c>
      <c r="Q2695" s="4" t="s">
        <v>5195</v>
      </c>
      <c r="R2695" s="4" t="s">
        <v>30</v>
      </c>
      <c r="S2695" t="str">
        <f>VLOOKUP(H2695,'Object Code Definitions'!$A$3:$C$1497,3,0)</f>
        <v xml:space="preserve">Used for wages earned by students who work on campus and have a work-study financial aid award. </v>
      </c>
      <c r="T2695" t="str">
        <f>VLOOKUP(H2695,'Object Code Definitions'!$A$3:$I$1497,9,0)</f>
        <v>Active</v>
      </c>
    </row>
    <row r="2696" spans="1:20">
      <c r="A2696" s="4" t="s">
        <v>5643</v>
      </c>
      <c r="B2696" s="4" t="s">
        <v>18</v>
      </c>
      <c r="C2696" s="4" t="s">
        <v>5644</v>
      </c>
      <c r="D2696" t="str">
        <f t="shared" si="126"/>
        <v>604032 - WrkStdySal-On-Campus-SWS</v>
      </c>
      <c r="E2696" s="2">
        <v>40360</v>
      </c>
      <c r="F2696" s="4" t="s">
        <v>20</v>
      </c>
      <c r="G2696" s="4" t="s">
        <v>2884</v>
      </c>
      <c r="H2696" s="4" t="s">
        <v>5618</v>
      </c>
      <c r="I2696" s="4" t="s">
        <v>5621</v>
      </c>
      <c r="J2696" s="4" t="str">
        <f t="shared" si="127"/>
        <v>602001 - Work Study-On Campus</v>
      </c>
      <c r="K2696" s="4" t="s">
        <v>5190</v>
      </c>
      <c r="L2696" s="4" t="s">
        <v>5622</v>
      </c>
      <c r="M2696" s="4" t="s">
        <v>5623</v>
      </c>
      <c r="N2696" t="str">
        <f t="shared" si="128"/>
        <v>602 - Work Study &amp; Experience</v>
      </c>
      <c r="O2696" s="4" t="s">
        <v>5193</v>
      </c>
      <c r="P2696" s="4" t="s">
        <v>5194</v>
      </c>
      <c r="Q2696" s="4" t="s">
        <v>5195</v>
      </c>
      <c r="R2696" s="4" t="s">
        <v>30</v>
      </c>
      <c r="S2696" t="str">
        <f>VLOOKUP(H2696,'Object Code Definitions'!$A$3:$C$1497,3,0)</f>
        <v xml:space="preserve">Used for wages earned by students who work on campus and have a work-study financial aid award. </v>
      </c>
      <c r="T2696" t="str">
        <f>VLOOKUP(H2696,'Object Code Definitions'!$A$3:$I$1497,9,0)</f>
        <v>Active</v>
      </c>
    </row>
    <row r="2697" spans="1:20">
      <c r="A2697" s="4" t="s">
        <v>5646</v>
      </c>
      <c r="B2697" s="4" t="s">
        <v>18</v>
      </c>
      <c r="C2697" s="4" t="s">
        <v>5647</v>
      </c>
      <c r="D2697" t="str">
        <f t="shared" si="126"/>
        <v>604033 - WrkStdy-ON-Bridge Trainee</v>
      </c>
      <c r="E2697" s="2">
        <v>40360</v>
      </c>
      <c r="F2697" s="4" t="s">
        <v>20</v>
      </c>
      <c r="G2697" s="4" t="s">
        <v>2884</v>
      </c>
      <c r="H2697" s="4" t="s">
        <v>5618</v>
      </c>
      <c r="I2697" s="4" t="s">
        <v>5621</v>
      </c>
      <c r="J2697" s="4" t="str">
        <f t="shared" si="127"/>
        <v>602001 - Work Study-On Campus</v>
      </c>
      <c r="K2697" s="4" t="s">
        <v>5190</v>
      </c>
      <c r="L2697" s="4" t="s">
        <v>5622</v>
      </c>
      <c r="M2697" s="4" t="s">
        <v>5623</v>
      </c>
      <c r="N2697" t="str">
        <f t="shared" si="128"/>
        <v>602 - Work Study &amp; Experience</v>
      </c>
      <c r="O2697" s="4" t="s">
        <v>5193</v>
      </c>
      <c r="P2697" s="4" t="s">
        <v>5194</v>
      </c>
      <c r="Q2697" s="4" t="s">
        <v>5195</v>
      </c>
      <c r="R2697" s="4" t="s">
        <v>30</v>
      </c>
      <c r="S2697" t="str">
        <f>VLOOKUP(H2697,'Object Code Definitions'!$A$3:$C$1497,3,0)</f>
        <v xml:space="preserve">Used for wages earned by students who work on campus and have a work-study financial aid award. </v>
      </c>
      <c r="T2697" t="str">
        <f>VLOOKUP(H2697,'Object Code Definitions'!$A$3:$I$1497,9,0)</f>
        <v>Active</v>
      </c>
    </row>
    <row r="2698" spans="1:20">
      <c r="A2698" s="4" t="s">
        <v>5625</v>
      </c>
      <c r="B2698" s="4" t="s">
        <v>18</v>
      </c>
      <c r="C2698" s="4" t="s">
        <v>5626</v>
      </c>
      <c r="D2698" t="str">
        <f t="shared" si="126"/>
        <v>604060 - WrkStdySal-Off Campus</v>
      </c>
      <c r="E2698" s="2">
        <v>40360</v>
      </c>
      <c r="F2698" s="4" t="s">
        <v>20</v>
      </c>
      <c r="G2698" s="4" t="s">
        <v>2884</v>
      </c>
      <c r="H2698" s="4" t="s">
        <v>5624</v>
      </c>
      <c r="I2698" s="4" t="s">
        <v>5627</v>
      </c>
      <c r="J2698" s="4" t="str">
        <f t="shared" si="127"/>
        <v>602002 - Work Study-Off Campus</v>
      </c>
      <c r="K2698" s="4" t="s">
        <v>5190</v>
      </c>
      <c r="L2698" s="4" t="s">
        <v>5622</v>
      </c>
      <c r="M2698" s="4" t="s">
        <v>5623</v>
      </c>
      <c r="N2698" t="str">
        <f t="shared" si="128"/>
        <v>602 - Work Study &amp; Experience</v>
      </c>
      <c r="O2698" s="4" t="s">
        <v>5193</v>
      </c>
      <c r="P2698" s="4" t="s">
        <v>5194</v>
      </c>
      <c r="Q2698" s="4" t="s">
        <v>5195</v>
      </c>
      <c r="R2698" s="4" t="s">
        <v>30</v>
      </c>
      <c r="S2698" t="str">
        <f>VLOOKUP(H2698,'Object Code Definitions'!$A$3:$C$1497,3,0)</f>
        <v xml:space="preserve">Used for wages earned by students who are enrolled in a work-study program and who are employed off-campus at an eligible employer per the terms of the grant. </v>
      </c>
      <c r="T2698" t="str">
        <f>VLOOKUP(H2698,'Object Code Definitions'!$A$3:$I$1497,9,0)</f>
        <v>Active</v>
      </c>
    </row>
    <row r="2699" spans="1:20">
      <c r="A2699" s="4" t="s">
        <v>5629</v>
      </c>
      <c r="B2699" s="4" t="s">
        <v>18</v>
      </c>
      <c r="C2699" s="4" t="s">
        <v>5630</v>
      </c>
      <c r="D2699" t="str">
        <f t="shared" si="126"/>
        <v>604061 - WrkStdySal-Off Campus-TIP</v>
      </c>
      <c r="E2699" s="2">
        <v>40360</v>
      </c>
      <c r="F2699" s="4" t="s">
        <v>20</v>
      </c>
      <c r="G2699" s="4" t="s">
        <v>2884</v>
      </c>
      <c r="H2699" s="4" t="s">
        <v>5628</v>
      </c>
      <c r="I2699" s="4" t="s">
        <v>5631</v>
      </c>
      <c r="J2699" s="4" t="str">
        <f t="shared" si="127"/>
        <v>602003 - Work Study-Local Development</v>
      </c>
      <c r="K2699" s="4" t="s">
        <v>5190</v>
      </c>
      <c r="L2699" s="4" t="s">
        <v>5622</v>
      </c>
      <c r="M2699" s="4" t="s">
        <v>5623</v>
      </c>
      <c r="N2699" t="str">
        <f t="shared" si="128"/>
        <v>602 - Work Study &amp; Experience</v>
      </c>
      <c r="O2699" s="4" t="s">
        <v>5193</v>
      </c>
      <c r="P2699" s="4" t="s">
        <v>5194</v>
      </c>
      <c r="Q2699" s="4" t="s">
        <v>5195</v>
      </c>
      <c r="R2699" s="4" t="s">
        <v>30</v>
      </c>
      <c r="S2699">
        <f>VLOOKUP(H2699,'Object Code Definitions'!$A$3:$C$1497,3,0)</f>
        <v>0</v>
      </c>
      <c r="T2699" t="str">
        <f>VLOOKUP(H2699,'Object Code Definitions'!$A$3:$I$1497,9,0)</f>
        <v>Active</v>
      </c>
    </row>
    <row r="2700" spans="1:20">
      <c r="A2700" s="4" t="s">
        <v>5652</v>
      </c>
      <c r="B2700" s="4" t="s">
        <v>18</v>
      </c>
      <c r="C2700" s="4" t="s">
        <v>5653</v>
      </c>
      <c r="D2700" t="str">
        <f t="shared" si="126"/>
        <v>604062 - WrkStdySal-Off Campus-SWS</v>
      </c>
      <c r="E2700" s="2">
        <v>40360</v>
      </c>
      <c r="F2700" s="4" t="s">
        <v>20</v>
      </c>
      <c r="G2700" s="4" t="s">
        <v>2884</v>
      </c>
      <c r="H2700" s="4" t="s">
        <v>5628</v>
      </c>
      <c r="I2700" s="4" t="s">
        <v>5631</v>
      </c>
      <c r="J2700" s="4" t="str">
        <f t="shared" si="127"/>
        <v>602003 - Work Study-Local Development</v>
      </c>
      <c r="K2700" s="4" t="s">
        <v>5190</v>
      </c>
      <c r="L2700" s="4" t="s">
        <v>5622</v>
      </c>
      <c r="M2700" s="4" t="s">
        <v>5623</v>
      </c>
      <c r="N2700" t="str">
        <f t="shared" si="128"/>
        <v>602 - Work Study &amp; Experience</v>
      </c>
      <c r="O2700" s="4" t="s">
        <v>5193</v>
      </c>
      <c r="P2700" s="4" t="s">
        <v>5194</v>
      </c>
      <c r="Q2700" s="4" t="s">
        <v>5195</v>
      </c>
      <c r="R2700" s="4" t="s">
        <v>30</v>
      </c>
      <c r="S2700">
        <f>VLOOKUP(H2700,'Object Code Definitions'!$A$3:$C$1497,3,0)</f>
        <v>0</v>
      </c>
      <c r="T2700" t="str">
        <f>VLOOKUP(H2700,'Object Code Definitions'!$A$3:$I$1497,9,0)</f>
        <v>Active</v>
      </c>
    </row>
    <row r="2701" spans="1:20">
      <c r="A2701" s="4" t="s">
        <v>5649</v>
      </c>
      <c r="B2701" s="4" t="s">
        <v>18</v>
      </c>
      <c r="C2701" s="4" t="s">
        <v>5650</v>
      </c>
      <c r="D2701" t="str">
        <f t="shared" si="126"/>
        <v>604063 - WrkStdy-OFF-Bridge Trainee</v>
      </c>
      <c r="E2701" s="2">
        <v>40360</v>
      </c>
      <c r="F2701" s="4" t="s">
        <v>20</v>
      </c>
      <c r="G2701" s="4" t="s">
        <v>2884</v>
      </c>
      <c r="H2701" s="4" t="s">
        <v>5624</v>
      </c>
      <c r="I2701" s="4" t="s">
        <v>5627</v>
      </c>
      <c r="J2701" s="4" t="str">
        <f t="shared" si="127"/>
        <v>602002 - Work Study-Off Campus</v>
      </c>
      <c r="K2701" s="4" t="s">
        <v>5190</v>
      </c>
      <c r="L2701" s="4" t="s">
        <v>5622</v>
      </c>
      <c r="M2701" s="4" t="s">
        <v>5623</v>
      </c>
      <c r="N2701" t="str">
        <f t="shared" si="128"/>
        <v>602 - Work Study &amp; Experience</v>
      </c>
      <c r="O2701" s="4" t="s">
        <v>5193</v>
      </c>
      <c r="P2701" s="4" t="s">
        <v>5194</v>
      </c>
      <c r="Q2701" s="4" t="s">
        <v>5195</v>
      </c>
      <c r="R2701" s="4" t="s">
        <v>30</v>
      </c>
      <c r="S2701" t="str">
        <f>VLOOKUP(H2701,'Object Code Definitions'!$A$3:$C$1497,3,0)</f>
        <v xml:space="preserve">Used for wages earned by students who are enrolled in a work-study program and who are employed off-campus at an eligible employer per the terms of the grant. </v>
      </c>
      <c r="T2701" t="str">
        <f>VLOOKUP(H2701,'Object Code Definitions'!$A$3:$I$1497,9,0)</f>
        <v>Active</v>
      </c>
    </row>
    <row r="2702" spans="1:20">
      <c r="A2702" s="4" t="s">
        <v>5870</v>
      </c>
      <c r="B2702" s="4" t="s">
        <v>18</v>
      </c>
      <c r="C2702" s="4" t="s">
        <v>5871</v>
      </c>
      <c r="D2702" t="str">
        <f t="shared" si="126"/>
        <v>604064 - WrkStdySal-Off Campus ISA</v>
      </c>
      <c r="E2702" s="2">
        <v>40360</v>
      </c>
      <c r="F2702" s="4" t="s">
        <v>21</v>
      </c>
      <c r="G2702" s="4" t="s">
        <v>2884</v>
      </c>
      <c r="H2702" s="4" t="s">
        <v>5624</v>
      </c>
      <c r="I2702" s="4" t="s">
        <v>5627</v>
      </c>
      <c r="J2702" s="4" t="str">
        <f t="shared" si="127"/>
        <v>602002 - Work Study-Off Campus</v>
      </c>
      <c r="K2702" s="4" t="s">
        <v>5190</v>
      </c>
      <c r="L2702" s="4" t="s">
        <v>5622</v>
      </c>
      <c r="M2702" s="4" t="s">
        <v>5623</v>
      </c>
      <c r="N2702" t="str">
        <f t="shared" si="128"/>
        <v>602 - Work Study &amp; Experience</v>
      </c>
      <c r="O2702" s="4" t="s">
        <v>5193</v>
      </c>
      <c r="P2702" s="4" t="s">
        <v>5194</v>
      </c>
      <c r="Q2702" s="4" t="s">
        <v>5195</v>
      </c>
      <c r="R2702" s="4" t="s">
        <v>30</v>
      </c>
      <c r="S2702" t="str">
        <f>VLOOKUP(H2702,'Object Code Definitions'!$A$3:$C$1497,3,0)</f>
        <v xml:space="preserve">Used for wages earned by students who are enrolled in a work-study program and who are employed off-campus at an eligible employer per the terms of the grant. </v>
      </c>
      <c r="T2702" t="str">
        <f>VLOOKUP(H2702,'Object Code Definitions'!$A$3:$I$1497,9,0)</f>
        <v>Active</v>
      </c>
    </row>
    <row r="2703" spans="1:20">
      <c r="A2703" s="4" t="s">
        <v>5655</v>
      </c>
      <c r="B2703" s="4" t="s">
        <v>18</v>
      </c>
      <c r="C2703" s="4" t="s">
        <v>5656</v>
      </c>
      <c r="D2703" t="str">
        <f t="shared" si="126"/>
        <v>604090 - WrkStdySal-Local Development</v>
      </c>
      <c r="E2703" s="2">
        <v>40360</v>
      </c>
      <c r="F2703" s="4" t="s">
        <v>20</v>
      </c>
      <c r="G2703" s="4" t="s">
        <v>2884</v>
      </c>
      <c r="H2703" s="4" t="s">
        <v>5628</v>
      </c>
      <c r="I2703" s="4" t="s">
        <v>5631</v>
      </c>
      <c r="J2703" s="4" t="str">
        <f t="shared" si="127"/>
        <v>602003 - Work Study-Local Development</v>
      </c>
      <c r="K2703" s="4" t="s">
        <v>5190</v>
      </c>
      <c r="L2703" s="4" t="s">
        <v>5622</v>
      </c>
      <c r="M2703" s="4" t="s">
        <v>5623</v>
      </c>
      <c r="N2703" t="str">
        <f t="shared" si="128"/>
        <v>602 - Work Study &amp; Experience</v>
      </c>
      <c r="O2703" s="4" t="s">
        <v>5193</v>
      </c>
      <c r="P2703" s="4" t="s">
        <v>5194</v>
      </c>
      <c r="Q2703" s="4" t="s">
        <v>5195</v>
      </c>
      <c r="R2703" s="4" t="s">
        <v>30</v>
      </c>
      <c r="S2703">
        <f>VLOOKUP(H2703,'Object Code Definitions'!$A$3:$C$1497,3,0)</f>
        <v>0</v>
      </c>
      <c r="T2703" t="str">
        <f>VLOOKUP(H2703,'Object Code Definitions'!$A$3:$I$1497,9,0)</f>
        <v>Active</v>
      </c>
    </row>
    <row r="2704" spans="1:20">
      <c r="A2704" s="4" t="s">
        <v>5872</v>
      </c>
      <c r="B2704" s="4" t="s">
        <v>5873</v>
      </c>
      <c r="C2704" s="4" t="s">
        <v>5874</v>
      </c>
      <c r="D2704" t="str">
        <f t="shared" si="126"/>
        <v>604800 - Comm-Tele Usage - Long Dist</v>
      </c>
      <c r="E2704" s="2">
        <v>36526</v>
      </c>
      <c r="F2704" s="4" t="s">
        <v>21</v>
      </c>
      <c r="G2704" s="4" t="s">
        <v>2884</v>
      </c>
      <c r="H2704" s="4" t="s">
        <v>5859</v>
      </c>
      <c r="I2704" s="4" t="s">
        <v>5862</v>
      </c>
      <c r="J2704" s="4" t="str">
        <f t="shared" si="127"/>
        <v>604001 - Telephone Usage (Operating Cost)</v>
      </c>
      <c r="K2704" s="4" t="s">
        <v>5190</v>
      </c>
      <c r="L2704" s="4" t="s">
        <v>5863</v>
      </c>
      <c r="M2704" s="4" t="s">
        <v>5864</v>
      </c>
      <c r="N2704" t="str">
        <f t="shared" si="128"/>
        <v>604 - Communications</v>
      </c>
      <c r="O2704" s="4" t="s">
        <v>5193</v>
      </c>
      <c r="P2704" s="4" t="s">
        <v>5194</v>
      </c>
      <c r="Q2704" s="4" t="s">
        <v>5865</v>
      </c>
      <c r="R2704" s="4" t="s">
        <v>30</v>
      </c>
      <c r="S2704" t="str">
        <f>VLOOKUP(H2704,'Object Code Definitions'!$A$3:$C$1497,3,0)</f>
        <v>Communication expenses should be reported in various program codes based on the user department rather than 0603 unless a communication system is centrally managed and such expenses are not centrally identifiable by department.</v>
      </c>
      <c r="T2704" t="str">
        <f>VLOOKUP(H2704,'Object Code Definitions'!$A$3:$I$1497,9,0)</f>
        <v>Active</v>
      </c>
    </row>
    <row r="2705" spans="1:20">
      <c r="A2705" s="4" t="s">
        <v>5875</v>
      </c>
      <c r="B2705" s="4" t="s">
        <v>5876</v>
      </c>
      <c r="C2705" s="4" t="s">
        <v>5877</v>
      </c>
      <c r="D2705" t="str">
        <f t="shared" si="126"/>
        <v>604801 - Comm-Tel Equipment Lease</v>
      </c>
      <c r="E2705" s="2">
        <v>36526</v>
      </c>
      <c r="F2705" s="4" t="s">
        <v>21</v>
      </c>
      <c r="G2705" s="4" t="s">
        <v>2884</v>
      </c>
      <c r="H2705" s="4" t="s">
        <v>5655</v>
      </c>
      <c r="I2705" s="4" t="s">
        <v>5878</v>
      </c>
      <c r="J2705" s="4" t="str">
        <f t="shared" si="127"/>
        <v>604090 - Other Communications (Operating Cost)</v>
      </c>
      <c r="K2705" s="4" t="s">
        <v>5190</v>
      </c>
      <c r="L2705" s="4" t="s">
        <v>5863</v>
      </c>
      <c r="M2705" s="4" t="s">
        <v>5864</v>
      </c>
      <c r="N2705" t="str">
        <f t="shared" si="128"/>
        <v>604 - Communications</v>
      </c>
      <c r="O2705" s="4" t="s">
        <v>5193</v>
      </c>
      <c r="P2705" s="4" t="s">
        <v>5194</v>
      </c>
      <c r="Q2705" s="4" t="s">
        <v>5865</v>
      </c>
      <c r="R2705" s="4" t="s">
        <v>30</v>
      </c>
      <c r="S2705" t="str">
        <f>VLOOKUP(H2705,'Object Code Definitions'!$A$3:$C$1497,3,0)</f>
        <v>Communication expenses should be reported in various program codes based on the user department rather than 0603 unless a communication system is centrally managed and such expenses are not centrally identifiable by department.</v>
      </c>
      <c r="T2705" t="str">
        <f>VLOOKUP(H2705,'Object Code Definitions'!$A$3:$I$1497,9,0)</f>
        <v>Active</v>
      </c>
    </row>
    <row r="2706" spans="1:20">
      <c r="A2706" s="4" t="s">
        <v>5879</v>
      </c>
      <c r="B2706" s="4" t="s">
        <v>5880</v>
      </c>
      <c r="C2706" s="4" t="s">
        <v>5881</v>
      </c>
      <c r="D2706" t="str">
        <f t="shared" si="126"/>
        <v>604802 - Comm-Tel Equipment Maint</v>
      </c>
      <c r="E2706" s="2">
        <v>36526</v>
      </c>
      <c r="F2706" s="4" t="s">
        <v>21</v>
      </c>
      <c r="G2706" s="4" t="s">
        <v>2884</v>
      </c>
      <c r="H2706" s="4" t="s">
        <v>5655</v>
      </c>
      <c r="I2706" s="4" t="s">
        <v>5878</v>
      </c>
      <c r="J2706" s="4" t="str">
        <f t="shared" si="127"/>
        <v>604090 - Other Communications (Operating Cost)</v>
      </c>
      <c r="K2706" s="4" t="s">
        <v>5190</v>
      </c>
      <c r="L2706" s="4" t="s">
        <v>5863</v>
      </c>
      <c r="M2706" s="4" t="s">
        <v>5864</v>
      </c>
      <c r="N2706" t="str">
        <f t="shared" si="128"/>
        <v>604 - Communications</v>
      </c>
      <c r="O2706" s="4" t="s">
        <v>5193</v>
      </c>
      <c r="P2706" s="4" t="s">
        <v>5194</v>
      </c>
      <c r="Q2706" s="4" t="s">
        <v>5865</v>
      </c>
      <c r="R2706" s="4" t="s">
        <v>30</v>
      </c>
      <c r="S2706" t="str">
        <f>VLOOKUP(H2706,'Object Code Definitions'!$A$3:$C$1497,3,0)</f>
        <v>Communication expenses should be reported in various program codes based on the user department rather than 0603 unless a communication system is centrally managed and such expenses are not centrally identifiable by department.</v>
      </c>
      <c r="T2706" t="str">
        <f>VLOOKUP(H2706,'Object Code Definitions'!$A$3:$I$1497,9,0)</f>
        <v>Active</v>
      </c>
    </row>
    <row r="2707" spans="1:20">
      <c r="A2707" s="4" t="s">
        <v>5882</v>
      </c>
      <c r="B2707" s="4" t="s">
        <v>5883</v>
      </c>
      <c r="C2707" s="4" t="s">
        <v>5884</v>
      </c>
      <c r="D2707" t="str">
        <f t="shared" si="126"/>
        <v>604803 - Comm-Tele Exch Chg</v>
      </c>
      <c r="E2707" s="2">
        <v>36526</v>
      </c>
      <c r="F2707" s="4" t="s">
        <v>21</v>
      </c>
      <c r="G2707" s="4" t="s">
        <v>2884</v>
      </c>
      <c r="H2707" s="4" t="s">
        <v>5655</v>
      </c>
      <c r="I2707" s="4" t="s">
        <v>5878</v>
      </c>
      <c r="J2707" s="4" t="str">
        <f t="shared" si="127"/>
        <v>604090 - Other Communications (Operating Cost)</v>
      </c>
      <c r="K2707" s="4" t="s">
        <v>5190</v>
      </c>
      <c r="L2707" s="4" t="s">
        <v>5863</v>
      </c>
      <c r="M2707" s="4" t="s">
        <v>5864</v>
      </c>
      <c r="N2707" t="str">
        <f t="shared" si="128"/>
        <v>604 - Communications</v>
      </c>
      <c r="O2707" s="4" t="s">
        <v>5193</v>
      </c>
      <c r="P2707" s="4" t="s">
        <v>5194</v>
      </c>
      <c r="Q2707" s="4" t="s">
        <v>5865</v>
      </c>
      <c r="R2707" s="4" t="s">
        <v>30</v>
      </c>
      <c r="S2707" t="str">
        <f>VLOOKUP(H2707,'Object Code Definitions'!$A$3:$C$1497,3,0)</f>
        <v>Communication expenses should be reported in various program codes based on the user department rather than 0603 unless a communication system is centrally managed and such expenses are not centrally identifiable by department.</v>
      </c>
      <c r="T2707" t="str">
        <f>VLOOKUP(H2707,'Object Code Definitions'!$A$3:$I$1497,9,0)</f>
        <v>Active</v>
      </c>
    </row>
    <row r="2708" spans="1:20">
      <c r="A2708" s="4" t="s">
        <v>5885</v>
      </c>
      <c r="B2708" s="4" t="s">
        <v>5886</v>
      </c>
      <c r="C2708" s="4" t="s">
        <v>5887</v>
      </c>
      <c r="D2708" t="str">
        <f t="shared" si="126"/>
        <v>604804 - Comm-Tele Install</v>
      </c>
      <c r="E2708" s="2">
        <v>36526</v>
      </c>
      <c r="F2708" s="4" t="s">
        <v>21</v>
      </c>
      <c r="G2708" s="4" t="s">
        <v>2884</v>
      </c>
      <c r="H2708" s="4" t="s">
        <v>5655</v>
      </c>
      <c r="I2708" s="4" t="s">
        <v>5878</v>
      </c>
      <c r="J2708" s="4" t="str">
        <f t="shared" si="127"/>
        <v>604090 - Other Communications (Operating Cost)</v>
      </c>
      <c r="K2708" s="4" t="s">
        <v>5190</v>
      </c>
      <c r="L2708" s="4" t="s">
        <v>5863</v>
      </c>
      <c r="M2708" s="4" t="s">
        <v>5864</v>
      </c>
      <c r="N2708" t="str">
        <f t="shared" si="128"/>
        <v>604 - Communications</v>
      </c>
      <c r="O2708" s="4" t="s">
        <v>5193</v>
      </c>
      <c r="P2708" s="4" t="s">
        <v>5194</v>
      </c>
      <c r="Q2708" s="4" t="s">
        <v>5865</v>
      </c>
      <c r="R2708" s="4" t="s">
        <v>30</v>
      </c>
      <c r="S2708" t="str">
        <f>VLOOKUP(H2708,'Object Code Definitions'!$A$3:$C$1497,3,0)</f>
        <v>Communication expenses should be reported in various program codes based on the user department rather than 0603 unless a communication system is centrally managed and such expenses are not centrally identifiable by department.</v>
      </c>
      <c r="T2708" t="str">
        <f>VLOOKUP(H2708,'Object Code Definitions'!$A$3:$I$1497,9,0)</f>
        <v>Active</v>
      </c>
    </row>
    <row r="2709" spans="1:20">
      <c r="A2709" s="4" t="s">
        <v>5888</v>
      </c>
      <c r="B2709" s="4" t="s">
        <v>5889</v>
      </c>
      <c r="C2709" s="4" t="s">
        <v>5890</v>
      </c>
      <c r="D2709" t="str">
        <f t="shared" si="126"/>
        <v>604805 - Comm-Other Communications</v>
      </c>
      <c r="E2709" s="2">
        <v>36526</v>
      </c>
      <c r="F2709" s="4" t="s">
        <v>21</v>
      </c>
      <c r="G2709" s="4" t="s">
        <v>2884</v>
      </c>
      <c r="H2709" s="4" t="s">
        <v>5655</v>
      </c>
      <c r="I2709" s="4" t="s">
        <v>5878</v>
      </c>
      <c r="J2709" s="4" t="str">
        <f t="shared" si="127"/>
        <v>604090 - Other Communications (Operating Cost)</v>
      </c>
      <c r="K2709" s="4" t="s">
        <v>5190</v>
      </c>
      <c r="L2709" s="4" t="s">
        <v>5863</v>
      </c>
      <c r="M2709" s="4" t="s">
        <v>5864</v>
      </c>
      <c r="N2709" t="str">
        <f t="shared" si="128"/>
        <v>604 - Communications</v>
      </c>
      <c r="O2709" s="4" t="s">
        <v>5193</v>
      </c>
      <c r="P2709" s="4" t="s">
        <v>5194</v>
      </c>
      <c r="Q2709" s="4" t="s">
        <v>5865</v>
      </c>
      <c r="R2709" s="4" t="s">
        <v>30</v>
      </c>
      <c r="S2709" t="str">
        <f>VLOOKUP(H2709,'Object Code Definitions'!$A$3:$C$1497,3,0)</f>
        <v>Communication expenses should be reported in various program codes based on the user department rather than 0603 unless a communication system is centrally managed and such expenses are not centrally identifiable by department.</v>
      </c>
      <c r="T2709" t="str">
        <f>VLOOKUP(H2709,'Object Code Definitions'!$A$3:$I$1497,9,0)</f>
        <v>Active</v>
      </c>
    </row>
    <row r="2710" spans="1:20">
      <c r="A2710" s="4" t="s">
        <v>5891</v>
      </c>
      <c r="B2710" s="4" t="s">
        <v>5892</v>
      </c>
      <c r="C2710" s="4" t="s">
        <v>5893</v>
      </c>
      <c r="D2710" t="str">
        <f t="shared" si="126"/>
        <v>604806 - Comm-Cell Phone/Pager</v>
      </c>
      <c r="E2710" s="2">
        <v>36526</v>
      </c>
      <c r="F2710" s="4" t="s">
        <v>21</v>
      </c>
      <c r="G2710" s="4" t="s">
        <v>2884</v>
      </c>
      <c r="H2710" s="4" t="s">
        <v>5655</v>
      </c>
      <c r="I2710" s="4" t="s">
        <v>5878</v>
      </c>
      <c r="J2710" s="4" t="str">
        <f t="shared" si="127"/>
        <v>604090 - Other Communications (Operating Cost)</v>
      </c>
      <c r="K2710" s="4" t="s">
        <v>5190</v>
      </c>
      <c r="L2710" s="4" t="s">
        <v>5863</v>
      </c>
      <c r="M2710" s="4" t="s">
        <v>5864</v>
      </c>
      <c r="N2710" t="str">
        <f t="shared" si="128"/>
        <v>604 - Communications</v>
      </c>
      <c r="O2710" s="4" t="s">
        <v>5193</v>
      </c>
      <c r="P2710" s="4" t="s">
        <v>5194</v>
      </c>
      <c r="Q2710" s="4" t="s">
        <v>5865</v>
      </c>
      <c r="R2710" s="4" t="s">
        <v>30</v>
      </c>
      <c r="S2710" t="str">
        <f>VLOOKUP(H2710,'Object Code Definitions'!$A$3:$C$1497,3,0)</f>
        <v>Communication expenses should be reported in various program codes based on the user department rather than 0603 unless a communication system is centrally managed and such expenses are not centrally identifiable by department.</v>
      </c>
      <c r="T2710" t="str">
        <f>VLOOKUP(H2710,'Object Code Definitions'!$A$3:$I$1497,9,0)</f>
        <v>Active</v>
      </c>
    </row>
    <row r="2711" spans="1:20">
      <c r="A2711" s="4" t="s">
        <v>5894</v>
      </c>
      <c r="B2711" s="4" t="s">
        <v>5895</v>
      </c>
      <c r="C2711" s="4" t="s">
        <v>5896</v>
      </c>
      <c r="D2711" t="str">
        <f t="shared" si="126"/>
        <v>604807 - Comm-Tele-Moves</v>
      </c>
      <c r="E2711" s="2">
        <v>36526</v>
      </c>
      <c r="F2711" s="4" t="s">
        <v>21</v>
      </c>
      <c r="G2711" s="4" t="s">
        <v>2884</v>
      </c>
      <c r="H2711" s="4" t="s">
        <v>5655</v>
      </c>
      <c r="I2711" s="4" t="s">
        <v>5878</v>
      </c>
      <c r="J2711" s="4" t="str">
        <f t="shared" si="127"/>
        <v>604090 - Other Communications (Operating Cost)</v>
      </c>
      <c r="K2711" s="4" t="s">
        <v>5190</v>
      </c>
      <c r="L2711" s="4" t="s">
        <v>5863</v>
      </c>
      <c r="M2711" s="4" t="s">
        <v>5864</v>
      </c>
      <c r="N2711" t="str">
        <f t="shared" si="128"/>
        <v>604 - Communications</v>
      </c>
      <c r="O2711" s="4" t="s">
        <v>5193</v>
      </c>
      <c r="P2711" s="4" t="s">
        <v>5194</v>
      </c>
      <c r="Q2711" s="4" t="s">
        <v>5865</v>
      </c>
      <c r="R2711" s="4" t="s">
        <v>30</v>
      </c>
      <c r="S2711" t="str">
        <f>VLOOKUP(H2711,'Object Code Definitions'!$A$3:$C$1497,3,0)</f>
        <v>Communication expenses should be reported in various program codes based on the user department rather than 0603 unless a communication system is centrally managed and such expenses are not centrally identifiable by department.</v>
      </c>
      <c r="T2711" t="str">
        <f>VLOOKUP(H2711,'Object Code Definitions'!$A$3:$I$1497,9,0)</f>
        <v>Active</v>
      </c>
    </row>
    <row r="2712" spans="1:20">
      <c r="A2712" s="4" t="s">
        <v>5897</v>
      </c>
      <c r="B2712" s="4" t="s">
        <v>5898</v>
      </c>
      <c r="C2712" s="4" t="s">
        <v>5899</v>
      </c>
      <c r="D2712" t="str">
        <f t="shared" si="126"/>
        <v>604808 - Comm-Tele-PBXX Trunk Chgs</v>
      </c>
      <c r="E2712" s="2">
        <v>36526</v>
      </c>
      <c r="F2712" s="4" t="s">
        <v>21</v>
      </c>
      <c r="G2712" s="4" t="s">
        <v>2884</v>
      </c>
      <c r="H2712" s="4" t="s">
        <v>5655</v>
      </c>
      <c r="I2712" s="4" t="s">
        <v>5878</v>
      </c>
      <c r="J2712" s="4" t="str">
        <f t="shared" si="127"/>
        <v>604090 - Other Communications (Operating Cost)</v>
      </c>
      <c r="K2712" s="4" t="s">
        <v>5190</v>
      </c>
      <c r="L2712" s="4" t="s">
        <v>5863</v>
      </c>
      <c r="M2712" s="4" t="s">
        <v>5864</v>
      </c>
      <c r="N2712" t="str">
        <f t="shared" si="128"/>
        <v>604 - Communications</v>
      </c>
      <c r="O2712" s="4" t="s">
        <v>5193</v>
      </c>
      <c r="P2712" s="4" t="s">
        <v>5194</v>
      </c>
      <c r="Q2712" s="4" t="s">
        <v>5865</v>
      </c>
      <c r="R2712" s="4" t="s">
        <v>30</v>
      </c>
      <c r="S2712" t="str">
        <f>VLOOKUP(H2712,'Object Code Definitions'!$A$3:$C$1497,3,0)</f>
        <v>Communication expenses should be reported in various program codes based on the user department rather than 0603 unless a communication system is centrally managed and such expenses are not centrally identifiable by department.</v>
      </c>
      <c r="T2712" t="str">
        <f>VLOOKUP(H2712,'Object Code Definitions'!$A$3:$I$1497,9,0)</f>
        <v>Active</v>
      </c>
    </row>
    <row r="2713" spans="1:20">
      <c r="A2713" s="4" t="s">
        <v>5900</v>
      </c>
      <c r="B2713" s="4" t="s">
        <v>5901</v>
      </c>
      <c r="C2713" s="4" t="s">
        <v>5902</v>
      </c>
      <c r="D2713" t="str">
        <f t="shared" si="126"/>
        <v>604809 - Comm-Tele-Dept ATSS</v>
      </c>
      <c r="E2713" s="2">
        <v>36526</v>
      </c>
      <c r="F2713" s="4" t="s">
        <v>21</v>
      </c>
      <c r="G2713" s="4" t="s">
        <v>2884</v>
      </c>
      <c r="H2713" s="4" t="s">
        <v>5655</v>
      </c>
      <c r="I2713" s="4" t="s">
        <v>5878</v>
      </c>
      <c r="J2713" s="4" t="str">
        <f t="shared" si="127"/>
        <v>604090 - Other Communications (Operating Cost)</v>
      </c>
      <c r="K2713" s="4" t="s">
        <v>5190</v>
      </c>
      <c r="L2713" s="4" t="s">
        <v>5863</v>
      </c>
      <c r="M2713" s="4" t="s">
        <v>5864</v>
      </c>
      <c r="N2713" t="str">
        <f t="shared" si="128"/>
        <v>604 - Communications</v>
      </c>
      <c r="O2713" s="4" t="s">
        <v>5193</v>
      </c>
      <c r="P2713" s="4" t="s">
        <v>5194</v>
      </c>
      <c r="Q2713" s="4" t="s">
        <v>5865</v>
      </c>
      <c r="R2713" s="4" t="s">
        <v>30</v>
      </c>
      <c r="S2713" t="str">
        <f>VLOOKUP(H2713,'Object Code Definitions'!$A$3:$C$1497,3,0)</f>
        <v>Communication expenses should be reported in various program codes based on the user department rather than 0603 unless a communication system is centrally managed and such expenses are not centrally identifiable by department.</v>
      </c>
      <c r="T2713" t="str">
        <f>VLOOKUP(H2713,'Object Code Definitions'!$A$3:$I$1497,9,0)</f>
        <v>Active</v>
      </c>
    </row>
    <row r="2714" spans="1:20">
      <c r="A2714" s="4" t="s">
        <v>5903</v>
      </c>
      <c r="B2714" s="4" t="s">
        <v>5904</v>
      </c>
      <c r="C2714" s="4" t="s">
        <v>5905</v>
      </c>
      <c r="D2714" t="str">
        <f t="shared" si="126"/>
        <v>604810 - Comm-Tele-Dept CNTX</v>
      </c>
      <c r="E2714" s="2">
        <v>36526</v>
      </c>
      <c r="F2714" s="4" t="s">
        <v>21</v>
      </c>
      <c r="G2714" s="4" t="s">
        <v>2884</v>
      </c>
      <c r="H2714" s="4" t="s">
        <v>5655</v>
      </c>
      <c r="I2714" s="4" t="s">
        <v>5878</v>
      </c>
      <c r="J2714" s="4" t="str">
        <f t="shared" si="127"/>
        <v>604090 - Other Communications (Operating Cost)</v>
      </c>
      <c r="K2714" s="4" t="s">
        <v>5190</v>
      </c>
      <c r="L2714" s="4" t="s">
        <v>5863</v>
      </c>
      <c r="M2714" s="4" t="s">
        <v>5864</v>
      </c>
      <c r="N2714" t="str">
        <f t="shared" si="128"/>
        <v>604 - Communications</v>
      </c>
      <c r="O2714" s="4" t="s">
        <v>5193</v>
      </c>
      <c r="P2714" s="4" t="s">
        <v>5194</v>
      </c>
      <c r="Q2714" s="4" t="s">
        <v>5865</v>
      </c>
      <c r="R2714" s="4" t="s">
        <v>30</v>
      </c>
      <c r="S2714" t="str">
        <f>VLOOKUP(H2714,'Object Code Definitions'!$A$3:$C$1497,3,0)</f>
        <v>Communication expenses should be reported in various program codes based on the user department rather than 0603 unless a communication system is centrally managed and such expenses are not centrally identifiable by department.</v>
      </c>
      <c r="T2714" t="str">
        <f>VLOOKUP(H2714,'Object Code Definitions'!$A$3:$I$1497,9,0)</f>
        <v>Active</v>
      </c>
    </row>
    <row r="2715" spans="1:20">
      <c r="A2715" s="4" t="s">
        <v>5906</v>
      </c>
      <c r="B2715" s="4" t="s">
        <v>18</v>
      </c>
      <c r="C2715" s="4" t="s">
        <v>5907</v>
      </c>
      <c r="D2715" t="str">
        <f t="shared" si="126"/>
        <v>605000 - Ben-Budgets</v>
      </c>
      <c r="E2715" s="2">
        <v>41821</v>
      </c>
      <c r="F2715" s="4" t="s">
        <v>20</v>
      </c>
      <c r="G2715" s="4" t="s">
        <v>2884</v>
      </c>
      <c r="H2715" s="4" t="s">
        <v>5661</v>
      </c>
      <c r="I2715" s="4" t="s">
        <v>5664</v>
      </c>
      <c r="J2715" s="4" t="str">
        <f t="shared" si="127"/>
        <v>603001 - OASDI</v>
      </c>
      <c r="K2715" s="4" t="s">
        <v>5190</v>
      </c>
      <c r="L2715" s="4" t="s">
        <v>5665</v>
      </c>
      <c r="M2715" s="4" t="s">
        <v>5666</v>
      </c>
      <c r="N2715" t="str">
        <f t="shared" si="128"/>
        <v>603 - Benefits Group</v>
      </c>
      <c r="O2715" s="4" t="s">
        <v>5193</v>
      </c>
      <c r="P2715" s="4" t="s">
        <v>5194</v>
      </c>
      <c r="Q2715" s="4" t="s">
        <v>5667</v>
      </c>
      <c r="R2715" s="4" t="s">
        <v>30</v>
      </c>
      <c r="S2715" t="str">
        <f>VLOOKUP(H2715,'Object Code Definitions'!$A$3:$C$1497,3,0)</f>
        <v>Used to record the cost of the employee benefit described in the object code name.</v>
      </c>
      <c r="T2715" t="str">
        <f>VLOOKUP(H2715,'Object Code Definitions'!$A$3:$I$1497,9,0)</f>
        <v>Active</v>
      </c>
    </row>
    <row r="2716" spans="1:20" s="7" customFormat="1">
      <c r="A2716" s="5" t="s">
        <v>5908</v>
      </c>
      <c r="B2716" s="5" t="s">
        <v>5909</v>
      </c>
      <c r="C2716" s="5" t="s">
        <v>5910</v>
      </c>
      <c r="D2716" t="str">
        <f t="shared" si="126"/>
        <v>605001 - Util-Electricity</v>
      </c>
      <c r="E2716" s="6">
        <v>36526</v>
      </c>
      <c r="F2716" s="5" t="s">
        <v>21</v>
      </c>
      <c r="G2716" s="5" t="s">
        <v>2884</v>
      </c>
      <c r="H2716" s="5" t="s">
        <v>5908</v>
      </c>
      <c r="I2716" s="5" t="s">
        <v>5911</v>
      </c>
      <c r="J2716" s="4" t="str">
        <f t="shared" si="127"/>
        <v>605001 - Electricity</v>
      </c>
      <c r="K2716" s="5" t="s">
        <v>5190</v>
      </c>
      <c r="L2716" s="5" t="s">
        <v>5912</v>
      </c>
      <c r="M2716" s="5" t="s">
        <v>5913</v>
      </c>
      <c r="N2716" t="str">
        <f t="shared" si="128"/>
        <v>605 - Utilities Group</v>
      </c>
      <c r="O2716" s="5" t="s">
        <v>5193</v>
      </c>
      <c r="P2716" s="5" t="s">
        <v>5194</v>
      </c>
      <c r="Q2716" s="5" t="s">
        <v>5865</v>
      </c>
      <c r="R2716" s="5" t="s">
        <v>30</v>
      </c>
      <c r="S2716" t="str">
        <f>VLOOKUP(H2716,'Object Code Definitions'!$A$3:$C$1497,3,0)</f>
        <v>Used to record the utility expense described in the object code name.</v>
      </c>
      <c r="T2716" t="str">
        <f>VLOOKUP(H2716,'Object Code Definitions'!$A$3:$I$1497,9,0)</f>
        <v>Active</v>
      </c>
    </row>
    <row r="2717" spans="1:20" s="7" customFormat="1">
      <c r="A2717" s="5" t="s">
        <v>5914</v>
      </c>
      <c r="B2717" s="5" t="s">
        <v>5915</v>
      </c>
      <c r="C2717" s="5" t="s">
        <v>5916</v>
      </c>
      <c r="D2717" t="str">
        <f t="shared" si="126"/>
        <v>605002 - Util-Gas</v>
      </c>
      <c r="E2717" s="6">
        <v>36526</v>
      </c>
      <c r="F2717" s="5" t="s">
        <v>21</v>
      </c>
      <c r="G2717" s="5" t="s">
        <v>2884</v>
      </c>
      <c r="H2717" s="5" t="s">
        <v>5914</v>
      </c>
      <c r="I2717" s="5" t="s">
        <v>5917</v>
      </c>
      <c r="J2717" s="4" t="str">
        <f t="shared" si="127"/>
        <v>605002 - Gas</v>
      </c>
      <c r="K2717" s="5" t="s">
        <v>5190</v>
      </c>
      <c r="L2717" s="5" t="s">
        <v>5912</v>
      </c>
      <c r="M2717" s="5" t="s">
        <v>5913</v>
      </c>
      <c r="N2717" t="str">
        <f t="shared" si="128"/>
        <v>605 - Utilities Group</v>
      </c>
      <c r="O2717" s="5" t="s">
        <v>5193</v>
      </c>
      <c r="P2717" s="5" t="s">
        <v>5194</v>
      </c>
      <c r="Q2717" s="5" t="s">
        <v>5865</v>
      </c>
      <c r="R2717" s="5" t="s">
        <v>30</v>
      </c>
      <c r="S2717" t="str">
        <f>VLOOKUP(H2717,'Object Code Definitions'!$A$3:$C$1497,3,0)</f>
        <v>Used to record the utility expense described in the object code name.</v>
      </c>
      <c r="T2717" t="str">
        <f>VLOOKUP(H2717,'Object Code Definitions'!$A$3:$I$1497,9,0)</f>
        <v>Active</v>
      </c>
    </row>
    <row r="2718" spans="1:20" s="7" customFormat="1">
      <c r="A2718" s="5" t="s">
        <v>5918</v>
      </c>
      <c r="B2718" s="5" t="s">
        <v>5919</v>
      </c>
      <c r="C2718" s="5" t="s">
        <v>5920</v>
      </c>
      <c r="D2718" t="str">
        <f t="shared" si="126"/>
        <v>605003 - Util - Oil</v>
      </c>
      <c r="E2718" s="6">
        <v>36526</v>
      </c>
      <c r="F2718" s="5" t="s">
        <v>21</v>
      </c>
      <c r="G2718" s="5" t="s">
        <v>2884</v>
      </c>
      <c r="H2718" s="5" t="s">
        <v>5918</v>
      </c>
      <c r="I2718" s="5" t="s">
        <v>5921</v>
      </c>
      <c r="J2718" s="4" t="str">
        <f t="shared" si="127"/>
        <v>605003 - Oil</v>
      </c>
      <c r="K2718" s="5" t="s">
        <v>5190</v>
      </c>
      <c r="L2718" s="5" t="s">
        <v>5912</v>
      </c>
      <c r="M2718" s="5" t="s">
        <v>5913</v>
      </c>
      <c r="N2718" t="str">
        <f t="shared" si="128"/>
        <v>605 - Utilities Group</v>
      </c>
      <c r="O2718" s="5" t="s">
        <v>5193</v>
      </c>
      <c r="P2718" s="5" t="s">
        <v>5194</v>
      </c>
      <c r="Q2718" s="5" t="s">
        <v>5865</v>
      </c>
      <c r="R2718" s="5" t="s">
        <v>30</v>
      </c>
      <c r="S2718" t="str">
        <f>VLOOKUP(H2718,'Object Code Definitions'!$A$3:$C$1497,3,0)</f>
        <v>Used to record the utility expense described in the object code name.</v>
      </c>
      <c r="T2718" t="str">
        <f>VLOOKUP(H2718,'Object Code Definitions'!$A$3:$I$1497,9,0)</f>
        <v>Active</v>
      </c>
    </row>
    <row r="2719" spans="1:20" s="7" customFormat="1">
      <c r="A2719" s="5" t="s">
        <v>5922</v>
      </c>
      <c r="B2719" s="5" t="s">
        <v>5923</v>
      </c>
      <c r="C2719" s="5" t="s">
        <v>5924</v>
      </c>
      <c r="D2719" t="str">
        <f t="shared" si="126"/>
        <v>605004 - Util-Water</v>
      </c>
      <c r="E2719" s="6">
        <v>36526</v>
      </c>
      <c r="F2719" s="5" t="s">
        <v>21</v>
      </c>
      <c r="G2719" s="5" t="s">
        <v>2884</v>
      </c>
      <c r="H2719" s="5" t="s">
        <v>5922</v>
      </c>
      <c r="I2719" s="5" t="s">
        <v>5925</v>
      </c>
      <c r="J2719" s="4" t="str">
        <f t="shared" si="127"/>
        <v>605004 - Water</v>
      </c>
      <c r="K2719" s="5" t="s">
        <v>5190</v>
      </c>
      <c r="L2719" s="5" t="s">
        <v>5912</v>
      </c>
      <c r="M2719" s="5" t="s">
        <v>5913</v>
      </c>
      <c r="N2719" t="str">
        <f t="shared" si="128"/>
        <v>605 - Utilities Group</v>
      </c>
      <c r="O2719" s="5" t="s">
        <v>5193</v>
      </c>
      <c r="P2719" s="5" t="s">
        <v>5194</v>
      </c>
      <c r="Q2719" s="5" t="s">
        <v>5865</v>
      </c>
      <c r="R2719" s="5" t="s">
        <v>30</v>
      </c>
      <c r="S2719" t="str">
        <f>VLOOKUP(H2719,'Object Code Definitions'!$A$3:$C$1497,3,0)</f>
        <v>Used to record the utility expense described in the object code name.</v>
      </c>
      <c r="T2719" t="str">
        <f>VLOOKUP(H2719,'Object Code Definitions'!$A$3:$I$1497,9,0)</f>
        <v>Active</v>
      </c>
    </row>
    <row r="2720" spans="1:20" s="7" customFormat="1">
      <c r="A2720" s="5" t="s">
        <v>5926</v>
      </c>
      <c r="B2720" s="5" t="s">
        <v>5927</v>
      </c>
      <c r="C2720" s="5" t="s">
        <v>5928</v>
      </c>
      <c r="D2720" t="str">
        <f t="shared" si="126"/>
        <v>605005 - Util-Sewage</v>
      </c>
      <c r="E2720" s="6">
        <v>36526</v>
      </c>
      <c r="F2720" s="5" t="s">
        <v>21</v>
      </c>
      <c r="G2720" s="5" t="s">
        <v>2884</v>
      </c>
      <c r="H2720" s="5" t="s">
        <v>5926</v>
      </c>
      <c r="I2720" s="5" t="s">
        <v>5929</v>
      </c>
      <c r="J2720" s="4" t="str">
        <f t="shared" si="127"/>
        <v>605005 - Sewage</v>
      </c>
      <c r="K2720" s="5" t="s">
        <v>5190</v>
      </c>
      <c r="L2720" s="5" t="s">
        <v>5912</v>
      </c>
      <c r="M2720" s="5" t="s">
        <v>5913</v>
      </c>
      <c r="N2720" t="str">
        <f t="shared" si="128"/>
        <v>605 - Utilities Group</v>
      </c>
      <c r="O2720" s="5" t="s">
        <v>5193</v>
      </c>
      <c r="P2720" s="5" t="s">
        <v>5194</v>
      </c>
      <c r="Q2720" s="5" t="s">
        <v>5865</v>
      </c>
      <c r="R2720" s="5" t="s">
        <v>30</v>
      </c>
      <c r="S2720" t="str">
        <f>VLOOKUP(H2720,'Object Code Definitions'!$A$3:$C$1497,3,0)</f>
        <v>Used to record the utility expense described in the object code name.</v>
      </c>
      <c r="T2720" t="str">
        <f>VLOOKUP(H2720,'Object Code Definitions'!$A$3:$I$1497,9,0)</f>
        <v>Active</v>
      </c>
    </row>
    <row r="2721" spans="1:20" s="7" customFormat="1">
      <c r="A2721" s="5" t="s">
        <v>5930</v>
      </c>
      <c r="B2721" s="5" t="s">
        <v>5931</v>
      </c>
      <c r="C2721" s="5" t="s">
        <v>5932</v>
      </c>
      <c r="D2721" t="str">
        <f t="shared" si="126"/>
        <v>605006 - Util-Hazardous Waste Removal</v>
      </c>
      <c r="E2721" s="6">
        <v>36526</v>
      </c>
      <c r="F2721" s="5" t="s">
        <v>21</v>
      </c>
      <c r="G2721" s="5" t="s">
        <v>2884</v>
      </c>
      <c r="H2721" s="5" t="s">
        <v>5930</v>
      </c>
      <c r="I2721" s="5" t="s">
        <v>5933</v>
      </c>
      <c r="J2721" s="4" t="str">
        <f t="shared" si="127"/>
        <v>605006 - Hazardous Waste</v>
      </c>
      <c r="K2721" s="5" t="s">
        <v>5190</v>
      </c>
      <c r="L2721" s="5" t="s">
        <v>5912</v>
      </c>
      <c r="M2721" s="5" t="s">
        <v>5913</v>
      </c>
      <c r="N2721" t="str">
        <f t="shared" si="128"/>
        <v>605 - Utilities Group</v>
      </c>
      <c r="O2721" s="5" t="s">
        <v>5193</v>
      </c>
      <c r="P2721" s="5" t="s">
        <v>5194</v>
      </c>
      <c r="Q2721" s="5" t="s">
        <v>5865</v>
      </c>
      <c r="R2721" s="5" t="s">
        <v>30</v>
      </c>
      <c r="S2721" t="str">
        <f>VLOOKUP(H2721,'Object Code Definitions'!$A$3:$C$1497,3,0)</f>
        <v>Used to record the utility expense described in the object code name.</v>
      </c>
      <c r="T2721" t="str">
        <f>VLOOKUP(H2721,'Object Code Definitions'!$A$3:$I$1497,9,0)</f>
        <v>Active</v>
      </c>
    </row>
    <row r="2722" spans="1:20" s="7" customFormat="1">
      <c r="A2722" s="5" t="s">
        <v>5934</v>
      </c>
      <c r="B2722" s="5" t="s">
        <v>18</v>
      </c>
      <c r="C2722" s="5" t="s">
        <v>5935</v>
      </c>
      <c r="D2722" t="str">
        <f t="shared" si="126"/>
        <v>605009 - Central Plant/Heating HotWater</v>
      </c>
      <c r="E2722" s="6">
        <v>45108</v>
      </c>
      <c r="F2722" s="5" t="s">
        <v>21</v>
      </c>
      <c r="G2722" s="5" t="s">
        <v>2884</v>
      </c>
      <c r="H2722" s="5" t="s">
        <v>5914</v>
      </c>
      <c r="I2722" s="5" t="s">
        <v>5917</v>
      </c>
      <c r="J2722" s="4" t="str">
        <f t="shared" si="127"/>
        <v>605002 - Gas</v>
      </c>
      <c r="K2722" s="5" t="s">
        <v>5190</v>
      </c>
      <c r="L2722" s="5" t="s">
        <v>5912</v>
      </c>
      <c r="M2722" s="5" t="s">
        <v>5913</v>
      </c>
      <c r="N2722" t="str">
        <f t="shared" si="128"/>
        <v>605 - Utilities Group</v>
      </c>
      <c r="O2722" s="5" t="s">
        <v>5193</v>
      </c>
      <c r="P2722" s="5" t="s">
        <v>5194</v>
      </c>
      <c r="Q2722" s="5" t="s">
        <v>5865</v>
      </c>
      <c r="R2722" s="5" t="s">
        <v>30</v>
      </c>
      <c r="S2722" t="str">
        <f>VLOOKUP(H2722,'Object Code Definitions'!$A$3:$C$1497,3,0)</f>
        <v>Used to record the utility expense described in the object code name.</v>
      </c>
      <c r="T2722" t="str">
        <f>VLOOKUP(H2722,'Object Code Definitions'!$A$3:$I$1497,9,0)</f>
        <v>Active</v>
      </c>
    </row>
    <row r="2723" spans="1:20" s="7" customFormat="1">
      <c r="A2723" s="5" t="s">
        <v>5936</v>
      </c>
      <c r="B2723" s="5" t="s">
        <v>18</v>
      </c>
      <c r="C2723" s="5" t="s">
        <v>5937</v>
      </c>
      <c r="D2723" t="str">
        <f t="shared" si="126"/>
        <v>605010 - Other Utilities/Trash</v>
      </c>
      <c r="E2723" s="6">
        <v>45108</v>
      </c>
      <c r="F2723" s="5" t="s">
        <v>21</v>
      </c>
      <c r="G2723" s="5" t="s">
        <v>2884</v>
      </c>
      <c r="H2723" s="5" t="s">
        <v>5673</v>
      </c>
      <c r="I2723" s="5" t="s">
        <v>5938</v>
      </c>
      <c r="J2723" s="4" t="str">
        <f t="shared" si="127"/>
        <v>605090 - Other Utilities</v>
      </c>
      <c r="K2723" s="5" t="s">
        <v>5190</v>
      </c>
      <c r="L2723" s="5" t="s">
        <v>5912</v>
      </c>
      <c r="M2723" s="5" t="s">
        <v>5913</v>
      </c>
      <c r="N2723" t="str">
        <f t="shared" si="128"/>
        <v>605 - Utilities Group</v>
      </c>
      <c r="O2723" s="5" t="s">
        <v>5193</v>
      </c>
      <c r="P2723" s="5" t="s">
        <v>5194</v>
      </c>
      <c r="Q2723" s="5" t="s">
        <v>5865</v>
      </c>
      <c r="R2723" s="5" t="s">
        <v>30</v>
      </c>
      <c r="S2723" t="str">
        <f>VLOOKUP(H2723,'Object Code Definitions'!$A$3:$C$1497,3,0)</f>
        <v xml:space="preserve">Used for utility expenses that are not specifically defined in other 605XXX object codes. </v>
      </c>
      <c r="T2723" t="str">
        <f>VLOOKUP(H2723,'Object Code Definitions'!$A$3:$I$1497,9,0)</f>
        <v>Active</v>
      </c>
    </row>
    <row r="2724" spans="1:20" s="7" customFormat="1">
      <c r="A2724" s="5" t="s">
        <v>5939</v>
      </c>
      <c r="B2724" s="5" t="s">
        <v>18</v>
      </c>
      <c r="C2724" s="5" t="s">
        <v>5940</v>
      </c>
      <c r="D2724" t="str">
        <f t="shared" si="126"/>
        <v>605011 - Util-Other Utilities</v>
      </c>
      <c r="E2724" s="6">
        <v>45108</v>
      </c>
      <c r="F2724" s="5" t="s">
        <v>21</v>
      </c>
      <c r="G2724" s="5" t="s">
        <v>2884</v>
      </c>
      <c r="H2724" s="5" t="s">
        <v>5673</v>
      </c>
      <c r="I2724" s="5" t="s">
        <v>5938</v>
      </c>
      <c r="J2724" s="4" t="str">
        <f t="shared" si="127"/>
        <v>605090 - Other Utilities</v>
      </c>
      <c r="K2724" s="5" t="s">
        <v>5190</v>
      </c>
      <c r="L2724" s="5" t="s">
        <v>5912</v>
      </c>
      <c r="M2724" s="5" t="s">
        <v>5913</v>
      </c>
      <c r="N2724" t="str">
        <f t="shared" si="128"/>
        <v>605 - Utilities Group</v>
      </c>
      <c r="O2724" s="5" t="s">
        <v>5193</v>
      </c>
      <c r="P2724" s="5" t="s">
        <v>5194</v>
      </c>
      <c r="Q2724" s="5" t="s">
        <v>5865</v>
      </c>
      <c r="R2724" s="5" t="s">
        <v>30</v>
      </c>
      <c r="S2724" t="str">
        <f>VLOOKUP(H2724,'Object Code Definitions'!$A$3:$C$1497,3,0)</f>
        <v xml:space="preserve">Used for utility expenses that are not specifically defined in other 605XXX object codes. </v>
      </c>
      <c r="T2724" t="str">
        <f>VLOOKUP(H2724,'Object Code Definitions'!$A$3:$I$1497,9,0)</f>
        <v>Active</v>
      </c>
    </row>
    <row r="2725" spans="1:20">
      <c r="A2725" s="4" t="s">
        <v>5662</v>
      </c>
      <c r="B2725" s="4" t="s">
        <v>18</v>
      </c>
      <c r="C2725" s="4" t="s">
        <v>5663</v>
      </c>
      <c r="D2725" t="str">
        <f t="shared" si="126"/>
        <v>605030 - Ben-OASDI</v>
      </c>
      <c r="E2725" s="2">
        <v>40360</v>
      </c>
      <c r="F2725" s="4" t="s">
        <v>20</v>
      </c>
      <c r="G2725" s="4" t="s">
        <v>2884</v>
      </c>
      <c r="H2725" s="4" t="s">
        <v>5661</v>
      </c>
      <c r="I2725" s="4" t="s">
        <v>5664</v>
      </c>
      <c r="J2725" s="4" t="str">
        <f t="shared" si="127"/>
        <v>603001 - OASDI</v>
      </c>
      <c r="K2725" s="4" t="s">
        <v>5190</v>
      </c>
      <c r="L2725" s="4" t="s">
        <v>5665</v>
      </c>
      <c r="M2725" s="4" t="s">
        <v>5666</v>
      </c>
      <c r="N2725" t="str">
        <f t="shared" si="128"/>
        <v>603 - Benefits Group</v>
      </c>
      <c r="O2725" s="4" t="s">
        <v>5193</v>
      </c>
      <c r="P2725" s="4" t="s">
        <v>5194</v>
      </c>
      <c r="Q2725" s="4" t="s">
        <v>5667</v>
      </c>
      <c r="R2725" s="4" t="s">
        <v>30</v>
      </c>
      <c r="S2725" t="str">
        <f>VLOOKUP(H2725,'Object Code Definitions'!$A$3:$C$1497,3,0)</f>
        <v>Used to record the cost of the employee benefit described in the object code name.</v>
      </c>
      <c r="T2725" t="str">
        <f>VLOOKUP(H2725,'Object Code Definitions'!$A$3:$I$1497,9,0)</f>
        <v>Active</v>
      </c>
    </row>
    <row r="2726" spans="1:20">
      <c r="A2726" s="4" t="s">
        <v>5760</v>
      </c>
      <c r="B2726" s="4" t="s">
        <v>18</v>
      </c>
      <c r="C2726" s="4" t="s">
        <v>5761</v>
      </c>
      <c r="D2726" t="str">
        <f t="shared" si="126"/>
        <v>605031 - Ben-Title V-Benefit Reimb</v>
      </c>
      <c r="E2726" s="2">
        <v>40360</v>
      </c>
      <c r="F2726" s="4" t="s">
        <v>20</v>
      </c>
      <c r="G2726" s="4" t="s">
        <v>2884</v>
      </c>
      <c r="H2726" s="4" t="s">
        <v>5661</v>
      </c>
      <c r="I2726" s="4" t="s">
        <v>5664</v>
      </c>
      <c r="J2726" s="4" t="str">
        <f t="shared" si="127"/>
        <v>603001 - OASDI</v>
      </c>
      <c r="K2726" s="4" t="s">
        <v>5190</v>
      </c>
      <c r="L2726" s="4" t="s">
        <v>5665</v>
      </c>
      <c r="M2726" s="4" t="s">
        <v>5666</v>
      </c>
      <c r="N2726" t="str">
        <f t="shared" si="128"/>
        <v>603 - Benefits Group</v>
      </c>
      <c r="O2726" s="4" t="s">
        <v>5193</v>
      </c>
      <c r="P2726" s="4" t="s">
        <v>5194</v>
      </c>
      <c r="Q2726" s="4" t="s">
        <v>5667</v>
      </c>
      <c r="R2726" s="4" t="s">
        <v>30</v>
      </c>
      <c r="S2726" t="str">
        <f>VLOOKUP(H2726,'Object Code Definitions'!$A$3:$C$1497,3,0)</f>
        <v>Used to record the cost of the employee benefit described in the object code name.</v>
      </c>
      <c r="T2726" t="str">
        <f>VLOOKUP(H2726,'Object Code Definitions'!$A$3:$I$1497,9,0)</f>
        <v>Active</v>
      </c>
    </row>
    <row r="2727" spans="1:20">
      <c r="A2727" s="4" t="s">
        <v>5669</v>
      </c>
      <c r="B2727" s="4" t="s">
        <v>18</v>
      </c>
      <c r="C2727" s="4" t="s">
        <v>5670</v>
      </c>
      <c r="D2727" t="str">
        <f t="shared" si="126"/>
        <v>605060 - Ben-Dental Insurance</v>
      </c>
      <c r="E2727" s="2">
        <v>40360</v>
      </c>
      <c r="F2727" s="4" t="s">
        <v>20</v>
      </c>
      <c r="G2727" s="4" t="s">
        <v>2884</v>
      </c>
      <c r="H2727" s="4" t="s">
        <v>5668</v>
      </c>
      <c r="I2727" s="4" t="s">
        <v>5671</v>
      </c>
      <c r="J2727" s="4" t="str">
        <f t="shared" si="127"/>
        <v>603003 - Dental Insurance</v>
      </c>
      <c r="K2727" s="4" t="s">
        <v>5190</v>
      </c>
      <c r="L2727" s="4" t="s">
        <v>5665</v>
      </c>
      <c r="M2727" s="4" t="s">
        <v>5666</v>
      </c>
      <c r="N2727" t="str">
        <f t="shared" si="128"/>
        <v>603 - Benefits Group</v>
      </c>
      <c r="O2727" s="4" t="s">
        <v>5193</v>
      </c>
      <c r="P2727" s="4" t="s">
        <v>5194</v>
      </c>
      <c r="Q2727" s="4" t="s">
        <v>5667</v>
      </c>
      <c r="R2727" s="4" t="s">
        <v>30</v>
      </c>
      <c r="S2727" t="str">
        <f>VLOOKUP(H2727,'Object Code Definitions'!$A$3:$C$1497,3,0)</f>
        <v>Used to record the cost of the employee benefit described in the object code name.</v>
      </c>
      <c r="T2727" t="str">
        <f>VLOOKUP(H2727,'Object Code Definitions'!$A$3:$I$1497,9,0)</f>
        <v>Active</v>
      </c>
    </row>
    <row r="2728" spans="1:20">
      <c r="A2728" s="4" t="s">
        <v>5763</v>
      </c>
      <c r="B2728" s="4" t="s">
        <v>18</v>
      </c>
      <c r="C2728" s="4" t="s">
        <v>5764</v>
      </c>
      <c r="D2728" t="str">
        <f t="shared" si="126"/>
        <v>605061 - Ben-Dental Insurance-ASI/SU</v>
      </c>
      <c r="E2728" s="2">
        <v>40360</v>
      </c>
      <c r="F2728" s="4" t="s">
        <v>20</v>
      </c>
      <c r="G2728" s="4" t="s">
        <v>2884</v>
      </c>
      <c r="H2728" s="4" t="s">
        <v>5668</v>
      </c>
      <c r="I2728" s="4" t="s">
        <v>5671</v>
      </c>
      <c r="J2728" s="4" t="str">
        <f t="shared" si="127"/>
        <v>603003 - Dental Insurance</v>
      </c>
      <c r="K2728" s="4" t="s">
        <v>5190</v>
      </c>
      <c r="L2728" s="4" t="s">
        <v>5665</v>
      </c>
      <c r="M2728" s="4" t="s">
        <v>5666</v>
      </c>
      <c r="N2728" t="str">
        <f t="shared" si="128"/>
        <v>603 - Benefits Group</v>
      </c>
      <c r="O2728" s="4" t="s">
        <v>5193</v>
      </c>
      <c r="P2728" s="4" t="s">
        <v>5194</v>
      </c>
      <c r="Q2728" s="4" t="s">
        <v>5667</v>
      </c>
      <c r="R2728" s="4" t="s">
        <v>30</v>
      </c>
      <c r="S2728" t="str">
        <f>VLOOKUP(H2728,'Object Code Definitions'!$A$3:$C$1497,3,0)</f>
        <v>Used to record the cost of the employee benefit described in the object code name.</v>
      </c>
      <c r="T2728" t="str">
        <f>VLOOKUP(H2728,'Object Code Definitions'!$A$3:$I$1497,9,0)</f>
        <v>Active</v>
      </c>
    </row>
    <row r="2729" spans="1:20">
      <c r="A2729" s="4" t="s">
        <v>5673</v>
      </c>
      <c r="B2729" s="4" t="s">
        <v>18</v>
      </c>
      <c r="C2729" s="4" t="s">
        <v>5674</v>
      </c>
      <c r="D2729" t="str">
        <f t="shared" si="126"/>
        <v>605090 - Ben-Health And Welfare</v>
      </c>
      <c r="E2729" s="2">
        <v>40360</v>
      </c>
      <c r="F2729" s="4" t="s">
        <v>20</v>
      </c>
      <c r="G2729" s="4" t="s">
        <v>2884</v>
      </c>
      <c r="H2729" s="4" t="s">
        <v>5672</v>
      </c>
      <c r="I2729" s="4" t="s">
        <v>5675</v>
      </c>
      <c r="J2729" s="4" t="str">
        <f t="shared" si="127"/>
        <v>603004 - Health and Welfare</v>
      </c>
      <c r="K2729" s="4" t="s">
        <v>5190</v>
      </c>
      <c r="L2729" s="4" t="s">
        <v>5665</v>
      </c>
      <c r="M2729" s="4" t="s">
        <v>5666</v>
      </c>
      <c r="N2729" t="str">
        <f t="shared" si="128"/>
        <v>603 - Benefits Group</v>
      </c>
      <c r="O2729" s="4" t="s">
        <v>5193</v>
      </c>
      <c r="P2729" s="4" t="s">
        <v>5194</v>
      </c>
      <c r="Q2729" s="4" t="s">
        <v>5667</v>
      </c>
      <c r="R2729" s="4" t="s">
        <v>30</v>
      </c>
      <c r="S2729" t="str">
        <f>VLOOKUP(H2729,'Object Code Definitions'!$A$3:$C$1497,3,0)</f>
        <v>Used to record the cost of the employee benefit described in the object code name.</v>
      </c>
      <c r="T2729" t="str">
        <f>VLOOKUP(H2729,'Object Code Definitions'!$A$3:$I$1497,9,0)</f>
        <v>Active</v>
      </c>
    </row>
    <row r="2730" spans="1:20">
      <c r="A2730" s="4" t="s">
        <v>5766</v>
      </c>
      <c r="B2730" s="4" t="s">
        <v>18</v>
      </c>
      <c r="C2730" s="4" t="s">
        <v>5767</v>
      </c>
      <c r="D2730" t="str">
        <f t="shared" si="126"/>
        <v>605091 - Ben-Medical-ASI/SU</v>
      </c>
      <c r="E2730" s="2">
        <v>40360</v>
      </c>
      <c r="F2730" s="4" t="s">
        <v>20</v>
      </c>
      <c r="G2730" s="4" t="s">
        <v>2884</v>
      </c>
      <c r="H2730" s="4" t="s">
        <v>5672</v>
      </c>
      <c r="I2730" s="4" t="s">
        <v>5675</v>
      </c>
      <c r="J2730" s="4" t="str">
        <f t="shared" si="127"/>
        <v>603004 - Health and Welfare</v>
      </c>
      <c r="K2730" s="4" t="s">
        <v>5190</v>
      </c>
      <c r="L2730" s="4" t="s">
        <v>5665</v>
      </c>
      <c r="M2730" s="4" t="s">
        <v>5666</v>
      </c>
      <c r="N2730" t="str">
        <f t="shared" si="128"/>
        <v>603 - Benefits Group</v>
      </c>
      <c r="O2730" s="4" t="s">
        <v>5193</v>
      </c>
      <c r="P2730" s="4" t="s">
        <v>5194</v>
      </c>
      <c r="Q2730" s="4" t="s">
        <v>5667</v>
      </c>
      <c r="R2730" s="4" t="s">
        <v>30</v>
      </c>
      <c r="S2730" t="str">
        <f>VLOOKUP(H2730,'Object Code Definitions'!$A$3:$C$1497,3,0)</f>
        <v>Used to record the cost of the employee benefit described in the object code name.</v>
      </c>
      <c r="T2730" t="str">
        <f>VLOOKUP(H2730,'Object Code Definitions'!$A$3:$I$1497,9,0)</f>
        <v>Active</v>
      </c>
    </row>
    <row r="2731" spans="1:20">
      <c r="A2731" s="4" t="s">
        <v>5677</v>
      </c>
      <c r="B2731" s="4" t="s">
        <v>18</v>
      </c>
      <c r="C2731" s="4" t="s">
        <v>5678</v>
      </c>
      <c r="D2731" t="str">
        <f t="shared" si="126"/>
        <v>605120 - Ben-Retirement</v>
      </c>
      <c r="E2731" s="2">
        <v>40360</v>
      </c>
      <c r="F2731" s="4" t="s">
        <v>20</v>
      </c>
      <c r="G2731" s="4" t="s">
        <v>2884</v>
      </c>
      <c r="H2731" s="4" t="s">
        <v>5676</v>
      </c>
      <c r="I2731" s="4" t="s">
        <v>5679</v>
      </c>
      <c r="J2731" s="4" t="str">
        <f t="shared" si="127"/>
        <v>603005 - Retirement</v>
      </c>
      <c r="K2731" s="4" t="s">
        <v>5190</v>
      </c>
      <c r="L2731" s="4" t="s">
        <v>5665</v>
      </c>
      <c r="M2731" s="4" t="s">
        <v>5666</v>
      </c>
      <c r="N2731" t="str">
        <f t="shared" si="128"/>
        <v>603 - Benefits Group</v>
      </c>
      <c r="O2731" s="4" t="s">
        <v>5193</v>
      </c>
      <c r="P2731" s="4" t="s">
        <v>5194</v>
      </c>
      <c r="Q2731" s="4" t="s">
        <v>5680</v>
      </c>
      <c r="R2731" s="4" t="s">
        <v>30</v>
      </c>
      <c r="S2731" t="str">
        <f>VLOOKUP(H2731,'Object Code Definitions'!$A$3:$C$1497,3,0)</f>
        <v>Used to record the cost of the employee benefit described in the object code name.</v>
      </c>
      <c r="T2731" t="str">
        <f>VLOOKUP(H2731,'Object Code Definitions'!$A$3:$I$1497,9,0)</f>
        <v>Active</v>
      </c>
    </row>
    <row r="2732" spans="1:20">
      <c r="A2732" s="4" t="s">
        <v>5769</v>
      </c>
      <c r="B2732" s="4" t="s">
        <v>18</v>
      </c>
      <c r="C2732" s="4" t="s">
        <v>5770</v>
      </c>
      <c r="D2732" t="str">
        <f t="shared" si="126"/>
        <v>605121 - Ben-Retirement-ASI/SU</v>
      </c>
      <c r="E2732" s="2">
        <v>40360</v>
      </c>
      <c r="F2732" s="4" t="s">
        <v>20</v>
      </c>
      <c r="G2732" s="4" t="s">
        <v>2884</v>
      </c>
      <c r="H2732" s="4" t="s">
        <v>5676</v>
      </c>
      <c r="I2732" s="4" t="s">
        <v>5679</v>
      </c>
      <c r="J2732" s="4" t="str">
        <f t="shared" si="127"/>
        <v>603005 - Retirement</v>
      </c>
      <c r="K2732" s="4" t="s">
        <v>5190</v>
      </c>
      <c r="L2732" s="4" t="s">
        <v>5665</v>
      </c>
      <c r="M2732" s="4" t="s">
        <v>5666</v>
      </c>
      <c r="N2732" t="str">
        <f t="shared" si="128"/>
        <v>603 - Benefits Group</v>
      </c>
      <c r="O2732" s="4" t="s">
        <v>5193</v>
      </c>
      <c r="P2732" s="4" t="s">
        <v>5194</v>
      </c>
      <c r="Q2732" s="4" t="s">
        <v>5680</v>
      </c>
      <c r="R2732" s="4" t="s">
        <v>30</v>
      </c>
      <c r="S2732" t="str">
        <f>VLOOKUP(H2732,'Object Code Definitions'!$A$3:$C$1497,3,0)</f>
        <v>Used to record the cost of the employee benefit described in the object code name.</v>
      </c>
      <c r="T2732" t="str">
        <f>VLOOKUP(H2732,'Object Code Definitions'!$A$3:$I$1497,9,0)</f>
        <v>Active</v>
      </c>
    </row>
    <row r="2733" spans="1:20">
      <c r="A2733" s="4" t="s">
        <v>5772</v>
      </c>
      <c r="B2733" s="4" t="s">
        <v>18</v>
      </c>
      <c r="C2733" s="4" t="s">
        <v>5773</v>
      </c>
      <c r="D2733" t="str">
        <f t="shared" si="126"/>
        <v>605122 - Ben-401K</v>
      </c>
      <c r="E2733" s="2">
        <v>40360</v>
      </c>
      <c r="F2733" s="4" t="s">
        <v>20</v>
      </c>
      <c r="G2733" s="4" t="s">
        <v>2884</v>
      </c>
      <c r="H2733" s="4" t="s">
        <v>5676</v>
      </c>
      <c r="I2733" s="4" t="s">
        <v>5679</v>
      </c>
      <c r="J2733" s="4" t="str">
        <f t="shared" si="127"/>
        <v>603005 - Retirement</v>
      </c>
      <c r="K2733" s="4" t="s">
        <v>5190</v>
      </c>
      <c r="L2733" s="4" t="s">
        <v>5665</v>
      </c>
      <c r="M2733" s="4" t="s">
        <v>5666</v>
      </c>
      <c r="N2733" t="str">
        <f t="shared" si="128"/>
        <v>603 - Benefits Group</v>
      </c>
      <c r="O2733" s="4" t="s">
        <v>5193</v>
      </c>
      <c r="P2733" s="4" t="s">
        <v>5194</v>
      </c>
      <c r="Q2733" s="4" t="s">
        <v>5680</v>
      </c>
      <c r="R2733" s="4" t="s">
        <v>30</v>
      </c>
      <c r="S2733" t="str">
        <f>VLOOKUP(H2733,'Object Code Definitions'!$A$3:$C$1497,3,0)</f>
        <v>Used to record the cost of the employee benefit described in the object code name.</v>
      </c>
      <c r="T2733" t="str">
        <f>VLOOKUP(H2733,'Object Code Definitions'!$A$3:$I$1497,9,0)</f>
        <v>Active</v>
      </c>
    </row>
    <row r="2734" spans="1:20">
      <c r="A2734" s="4" t="s">
        <v>5775</v>
      </c>
      <c r="B2734" s="4" t="s">
        <v>18</v>
      </c>
      <c r="C2734" s="4" t="s">
        <v>5776</v>
      </c>
      <c r="D2734" t="str">
        <f t="shared" si="126"/>
        <v>605123 - Ben-403B</v>
      </c>
      <c r="E2734" s="2">
        <v>40360</v>
      </c>
      <c r="F2734" s="4" t="s">
        <v>20</v>
      </c>
      <c r="G2734" s="4" t="s">
        <v>2884</v>
      </c>
      <c r="H2734" s="4" t="s">
        <v>5676</v>
      </c>
      <c r="I2734" s="4" t="s">
        <v>5679</v>
      </c>
      <c r="J2734" s="4" t="str">
        <f t="shared" si="127"/>
        <v>603005 - Retirement</v>
      </c>
      <c r="K2734" s="4" t="s">
        <v>5190</v>
      </c>
      <c r="L2734" s="4" t="s">
        <v>5665</v>
      </c>
      <c r="M2734" s="4" t="s">
        <v>5666</v>
      </c>
      <c r="N2734" t="str">
        <f t="shared" si="128"/>
        <v>603 - Benefits Group</v>
      </c>
      <c r="O2734" s="4" t="s">
        <v>5193</v>
      </c>
      <c r="P2734" s="4" t="s">
        <v>5194</v>
      </c>
      <c r="Q2734" s="4" t="s">
        <v>5680</v>
      </c>
      <c r="R2734" s="4" t="s">
        <v>30</v>
      </c>
      <c r="S2734" t="str">
        <f>VLOOKUP(H2734,'Object Code Definitions'!$A$3:$C$1497,3,0)</f>
        <v>Used to record the cost of the employee benefit described in the object code name.</v>
      </c>
      <c r="T2734" t="str">
        <f>VLOOKUP(H2734,'Object Code Definitions'!$A$3:$I$1497,9,0)</f>
        <v>Active</v>
      </c>
    </row>
    <row r="2735" spans="1:20">
      <c r="A2735" s="4" t="s">
        <v>5778</v>
      </c>
      <c r="B2735" s="4" t="s">
        <v>18</v>
      </c>
      <c r="C2735" s="4" t="s">
        <v>5779</v>
      </c>
      <c r="D2735" t="str">
        <f t="shared" si="126"/>
        <v>605124 - Ben-457 Savings Plan</v>
      </c>
      <c r="E2735" s="2">
        <v>40360</v>
      </c>
      <c r="F2735" s="4" t="s">
        <v>20</v>
      </c>
      <c r="G2735" s="4" t="s">
        <v>2884</v>
      </c>
      <c r="H2735" s="4" t="s">
        <v>5676</v>
      </c>
      <c r="I2735" s="4" t="s">
        <v>5679</v>
      </c>
      <c r="J2735" s="4" t="str">
        <f t="shared" si="127"/>
        <v>603005 - Retirement</v>
      </c>
      <c r="K2735" s="4" t="s">
        <v>5190</v>
      </c>
      <c r="L2735" s="4" t="s">
        <v>5665</v>
      </c>
      <c r="M2735" s="4" t="s">
        <v>5666</v>
      </c>
      <c r="N2735" t="str">
        <f t="shared" si="128"/>
        <v>603 - Benefits Group</v>
      </c>
      <c r="O2735" s="4" t="s">
        <v>5193</v>
      </c>
      <c r="P2735" s="4" t="s">
        <v>5194</v>
      </c>
      <c r="Q2735" s="4" t="s">
        <v>5680</v>
      </c>
      <c r="R2735" s="4" t="s">
        <v>30</v>
      </c>
      <c r="S2735" t="str">
        <f>VLOOKUP(H2735,'Object Code Definitions'!$A$3:$C$1497,3,0)</f>
        <v>Used to record the cost of the employee benefit described in the object code name.</v>
      </c>
      <c r="T2735" t="str">
        <f>VLOOKUP(H2735,'Object Code Definitions'!$A$3:$I$1497,9,0)</f>
        <v>Active</v>
      </c>
    </row>
    <row r="2736" spans="1:20">
      <c r="A2736" s="4" t="s">
        <v>5781</v>
      </c>
      <c r="B2736" s="4" t="s">
        <v>18</v>
      </c>
      <c r="C2736" s="4" t="s">
        <v>5782</v>
      </c>
      <c r="D2736" t="str">
        <f t="shared" si="126"/>
        <v>605125 - Ben-PERS</v>
      </c>
      <c r="E2736" s="2">
        <v>40360</v>
      </c>
      <c r="F2736" s="4" t="s">
        <v>20</v>
      </c>
      <c r="G2736" s="4" t="s">
        <v>2884</v>
      </c>
      <c r="H2736" s="4" t="s">
        <v>5676</v>
      </c>
      <c r="I2736" s="4" t="s">
        <v>5679</v>
      </c>
      <c r="J2736" s="4" t="str">
        <f t="shared" si="127"/>
        <v>603005 - Retirement</v>
      </c>
      <c r="K2736" s="4" t="s">
        <v>5190</v>
      </c>
      <c r="L2736" s="4" t="s">
        <v>5665</v>
      </c>
      <c r="M2736" s="4" t="s">
        <v>5666</v>
      </c>
      <c r="N2736" t="str">
        <f t="shared" si="128"/>
        <v>603 - Benefits Group</v>
      </c>
      <c r="O2736" s="4" t="s">
        <v>5193</v>
      </c>
      <c r="P2736" s="4" t="s">
        <v>5194</v>
      </c>
      <c r="Q2736" s="4" t="s">
        <v>5680</v>
      </c>
      <c r="R2736" s="4" t="s">
        <v>30</v>
      </c>
      <c r="S2736" t="str">
        <f>VLOOKUP(H2736,'Object Code Definitions'!$A$3:$C$1497,3,0)</f>
        <v>Used to record the cost of the employee benefit described in the object code name.</v>
      </c>
      <c r="T2736" t="str">
        <f>VLOOKUP(H2736,'Object Code Definitions'!$A$3:$I$1497,9,0)</f>
        <v>Active</v>
      </c>
    </row>
    <row r="2737" spans="1:20">
      <c r="A2737" s="4" t="s">
        <v>5784</v>
      </c>
      <c r="B2737" s="4" t="s">
        <v>18</v>
      </c>
      <c r="C2737" s="4" t="s">
        <v>5785</v>
      </c>
      <c r="D2737" t="str">
        <f t="shared" si="126"/>
        <v>605126 - Ben-Rtrmnt SU 1959 SurvivorBnf</v>
      </c>
      <c r="E2737" s="2">
        <v>40360</v>
      </c>
      <c r="F2737" s="4" t="s">
        <v>20</v>
      </c>
      <c r="G2737" s="4" t="s">
        <v>2884</v>
      </c>
      <c r="H2737" s="4" t="s">
        <v>5676</v>
      </c>
      <c r="I2737" s="4" t="s">
        <v>5679</v>
      </c>
      <c r="J2737" s="4" t="str">
        <f t="shared" si="127"/>
        <v>603005 - Retirement</v>
      </c>
      <c r="K2737" s="4" t="s">
        <v>5190</v>
      </c>
      <c r="L2737" s="4" t="s">
        <v>5665</v>
      </c>
      <c r="M2737" s="4" t="s">
        <v>5666</v>
      </c>
      <c r="N2737" t="str">
        <f t="shared" si="128"/>
        <v>603 - Benefits Group</v>
      </c>
      <c r="O2737" s="4" t="s">
        <v>5193</v>
      </c>
      <c r="P2737" s="4" t="s">
        <v>5194</v>
      </c>
      <c r="Q2737" s="4" t="s">
        <v>5680</v>
      </c>
      <c r="R2737" s="4" t="s">
        <v>30</v>
      </c>
      <c r="S2737" t="str">
        <f>VLOOKUP(H2737,'Object Code Definitions'!$A$3:$C$1497,3,0)</f>
        <v>Used to record the cost of the employee benefit described in the object code name.</v>
      </c>
      <c r="T2737" t="str">
        <f>VLOOKUP(H2737,'Object Code Definitions'!$A$3:$I$1497,9,0)</f>
        <v>Active</v>
      </c>
    </row>
    <row r="2738" spans="1:20">
      <c r="A2738" s="4" t="s">
        <v>5941</v>
      </c>
      <c r="B2738" s="4" t="s">
        <v>18</v>
      </c>
      <c r="C2738" s="4" t="s">
        <v>5942</v>
      </c>
      <c r="D2738" t="str">
        <f t="shared" si="126"/>
        <v>605150 - Ben-Retirement-Teachers</v>
      </c>
      <c r="E2738" s="2">
        <v>36526</v>
      </c>
      <c r="F2738" s="4" t="s">
        <v>21</v>
      </c>
      <c r="G2738" s="4" t="s">
        <v>2884</v>
      </c>
      <c r="H2738" s="4" t="s">
        <v>5943</v>
      </c>
      <c r="I2738" s="4" t="s">
        <v>5944</v>
      </c>
      <c r="J2738" s="4" t="str">
        <f t="shared" si="127"/>
        <v>603006 - Teachers Retirement</v>
      </c>
      <c r="K2738" s="4" t="s">
        <v>5190</v>
      </c>
      <c r="L2738" s="4" t="s">
        <v>5665</v>
      </c>
      <c r="M2738" s="4" t="s">
        <v>5666</v>
      </c>
      <c r="N2738" t="str">
        <f t="shared" si="128"/>
        <v>603 - Benefits Group</v>
      </c>
      <c r="O2738" s="4" t="s">
        <v>5193</v>
      </c>
      <c r="P2738" s="4" t="s">
        <v>5194</v>
      </c>
      <c r="Q2738" s="4" t="s">
        <v>5667</v>
      </c>
      <c r="R2738" s="4" t="s">
        <v>30</v>
      </c>
      <c r="S2738" t="str">
        <f>VLOOKUP(H2738,'Object Code Definitions'!$A$3:$C$1497,3,0)</f>
        <v>Used to record the cost of the employee benefit described in the object code name.</v>
      </c>
      <c r="T2738" t="str">
        <f>VLOOKUP(H2738,'Object Code Definitions'!$A$3:$I$1497,9,0)</f>
        <v>Active</v>
      </c>
    </row>
    <row r="2739" spans="1:20">
      <c r="A2739" s="4" t="s">
        <v>5682</v>
      </c>
      <c r="B2739" s="4" t="s">
        <v>18</v>
      </c>
      <c r="C2739" s="4" t="s">
        <v>5683</v>
      </c>
      <c r="D2739" t="str">
        <f t="shared" si="126"/>
        <v>605180 - Ben-Workers Compensation</v>
      </c>
      <c r="E2739" s="2">
        <v>40360</v>
      </c>
      <c r="F2739" s="4" t="s">
        <v>20</v>
      </c>
      <c r="G2739" s="4" t="s">
        <v>2884</v>
      </c>
      <c r="H2739" s="4" t="s">
        <v>5681</v>
      </c>
      <c r="I2739" s="4" t="s">
        <v>5684</v>
      </c>
      <c r="J2739" s="4" t="str">
        <f t="shared" si="127"/>
        <v>603007 - Workers Compensation</v>
      </c>
      <c r="K2739" s="4" t="s">
        <v>5190</v>
      </c>
      <c r="L2739" s="4" t="s">
        <v>5665</v>
      </c>
      <c r="M2739" s="4" t="s">
        <v>5666</v>
      </c>
      <c r="N2739" t="str">
        <f t="shared" si="128"/>
        <v>603 - Benefits Group</v>
      </c>
      <c r="O2739" s="4" t="s">
        <v>5193</v>
      </c>
      <c r="P2739" s="4" t="s">
        <v>5194</v>
      </c>
      <c r="Q2739" s="4" t="s">
        <v>5667</v>
      </c>
      <c r="R2739" s="4" t="s">
        <v>30</v>
      </c>
      <c r="S2739" t="str">
        <f>VLOOKUP(H2739,'Object Code Definitions'!$A$3:$C$1497,3,0)</f>
        <v>Used to record the cost of the employee benefit described in the object code name.</v>
      </c>
      <c r="T2739" t="str">
        <f>VLOOKUP(H2739,'Object Code Definitions'!$A$3:$I$1497,9,0)</f>
        <v>Active</v>
      </c>
    </row>
    <row r="2740" spans="1:20">
      <c r="A2740" s="4" t="s">
        <v>5787</v>
      </c>
      <c r="B2740" s="4" t="s">
        <v>18</v>
      </c>
      <c r="C2740" s="4" t="s">
        <v>5788</v>
      </c>
      <c r="D2740" t="str">
        <f t="shared" si="126"/>
        <v>605181 - Ben-Workers Comp-ASI/SU</v>
      </c>
      <c r="E2740" s="2">
        <v>40360</v>
      </c>
      <c r="F2740" s="4" t="s">
        <v>20</v>
      </c>
      <c r="G2740" s="4" t="s">
        <v>2884</v>
      </c>
      <c r="H2740" s="4" t="s">
        <v>5681</v>
      </c>
      <c r="I2740" s="4" t="s">
        <v>5684</v>
      </c>
      <c r="J2740" s="4" t="str">
        <f t="shared" si="127"/>
        <v>603007 - Workers Compensation</v>
      </c>
      <c r="K2740" s="4" t="s">
        <v>5190</v>
      </c>
      <c r="L2740" s="4" t="s">
        <v>5665</v>
      </c>
      <c r="M2740" s="4" t="s">
        <v>5666</v>
      </c>
      <c r="N2740" t="str">
        <f t="shared" si="128"/>
        <v>603 - Benefits Group</v>
      </c>
      <c r="O2740" s="4" t="s">
        <v>5193</v>
      </c>
      <c r="P2740" s="4" t="s">
        <v>5194</v>
      </c>
      <c r="Q2740" s="4" t="s">
        <v>5667</v>
      </c>
      <c r="R2740" s="4" t="s">
        <v>30</v>
      </c>
      <c r="S2740" t="str">
        <f>VLOOKUP(H2740,'Object Code Definitions'!$A$3:$C$1497,3,0)</f>
        <v>Used to record the cost of the employee benefit described in the object code name.</v>
      </c>
      <c r="T2740" t="str">
        <f>VLOOKUP(H2740,'Object Code Definitions'!$A$3:$I$1497,9,0)</f>
        <v>Active</v>
      </c>
    </row>
    <row r="2741" spans="1:20">
      <c r="A2741" s="4" t="s">
        <v>5686</v>
      </c>
      <c r="B2741" s="4" t="s">
        <v>18</v>
      </c>
      <c r="C2741" s="4" t="s">
        <v>5687</v>
      </c>
      <c r="D2741" t="str">
        <f t="shared" si="126"/>
        <v>605210 - Ben-Industrial Disabilty</v>
      </c>
      <c r="E2741" s="2">
        <v>40360</v>
      </c>
      <c r="F2741" s="4" t="s">
        <v>20</v>
      </c>
      <c r="G2741" s="4" t="s">
        <v>2884</v>
      </c>
      <c r="H2741" s="4" t="s">
        <v>5685</v>
      </c>
      <c r="I2741" s="4" t="s">
        <v>5688</v>
      </c>
      <c r="J2741" s="4" t="str">
        <f t="shared" si="127"/>
        <v>603008 - Industrial Disability</v>
      </c>
      <c r="K2741" s="4" t="s">
        <v>5190</v>
      </c>
      <c r="L2741" s="4" t="s">
        <v>5665</v>
      </c>
      <c r="M2741" s="4" t="s">
        <v>5666</v>
      </c>
      <c r="N2741" t="str">
        <f t="shared" si="128"/>
        <v>603 - Benefits Group</v>
      </c>
      <c r="O2741" s="4" t="s">
        <v>5193</v>
      </c>
      <c r="P2741" s="4" t="s">
        <v>5194</v>
      </c>
      <c r="Q2741" s="4" t="s">
        <v>5667</v>
      </c>
      <c r="R2741" s="4" t="s">
        <v>30</v>
      </c>
      <c r="S2741" t="str">
        <f>VLOOKUP(H2741,'Object Code Definitions'!$A$3:$C$1497,3,0)</f>
        <v>Used to record the cost of the employee benefit described in the object code name.</v>
      </c>
      <c r="T2741" t="str">
        <f>VLOOKUP(H2741,'Object Code Definitions'!$A$3:$I$1497,9,0)</f>
        <v>Active</v>
      </c>
    </row>
    <row r="2742" spans="1:20">
      <c r="A2742" s="4" t="s">
        <v>5690</v>
      </c>
      <c r="B2742" s="4" t="s">
        <v>18</v>
      </c>
      <c r="C2742" s="4" t="s">
        <v>5691</v>
      </c>
      <c r="D2742" t="str">
        <f t="shared" si="126"/>
        <v>605240 - Ben-Non-Indust Disabilty</v>
      </c>
      <c r="E2742" s="2">
        <v>40360</v>
      </c>
      <c r="F2742" s="4" t="s">
        <v>20</v>
      </c>
      <c r="G2742" s="4" t="s">
        <v>2884</v>
      </c>
      <c r="H2742" s="4" t="s">
        <v>5689</v>
      </c>
      <c r="I2742" s="4" t="s">
        <v>5692</v>
      </c>
      <c r="J2742" s="4" t="str">
        <f t="shared" si="127"/>
        <v>603009 - Non-Industrial Disability</v>
      </c>
      <c r="K2742" s="4" t="s">
        <v>5190</v>
      </c>
      <c r="L2742" s="4" t="s">
        <v>5665</v>
      </c>
      <c r="M2742" s="4" t="s">
        <v>5666</v>
      </c>
      <c r="N2742" t="str">
        <f t="shared" si="128"/>
        <v>603 - Benefits Group</v>
      </c>
      <c r="O2742" s="4" t="s">
        <v>5193</v>
      </c>
      <c r="P2742" s="4" t="s">
        <v>5194</v>
      </c>
      <c r="Q2742" s="4" t="s">
        <v>5667</v>
      </c>
      <c r="R2742" s="4" t="s">
        <v>30</v>
      </c>
      <c r="S2742" t="str">
        <f>VLOOKUP(H2742,'Object Code Definitions'!$A$3:$C$1497,3,0)</f>
        <v>Used to record the cost of the employee benefit described in the object code name.</v>
      </c>
      <c r="T2742" t="str">
        <f>VLOOKUP(H2742,'Object Code Definitions'!$A$3:$I$1497,9,0)</f>
        <v>Active</v>
      </c>
    </row>
    <row r="2743" spans="1:20">
      <c r="A2743" s="4" t="s">
        <v>5694</v>
      </c>
      <c r="B2743" s="4" t="s">
        <v>18</v>
      </c>
      <c r="C2743" s="4" t="s">
        <v>5695</v>
      </c>
      <c r="D2743" t="str">
        <f t="shared" si="126"/>
        <v>605270 - Ben-Unemployment Comp</v>
      </c>
      <c r="E2743" s="2">
        <v>40360</v>
      </c>
      <c r="F2743" s="4" t="s">
        <v>20</v>
      </c>
      <c r="G2743" s="4" t="s">
        <v>2884</v>
      </c>
      <c r="H2743" s="4" t="s">
        <v>5693</v>
      </c>
      <c r="I2743" s="4" t="s">
        <v>5696</v>
      </c>
      <c r="J2743" s="4" t="str">
        <f t="shared" si="127"/>
        <v>603010 - Unemployment Compensation</v>
      </c>
      <c r="K2743" s="4" t="s">
        <v>5190</v>
      </c>
      <c r="L2743" s="4" t="s">
        <v>5665</v>
      </c>
      <c r="M2743" s="4" t="s">
        <v>5666</v>
      </c>
      <c r="N2743" t="str">
        <f t="shared" si="128"/>
        <v>603 - Benefits Group</v>
      </c>
      <c r="O2743" s="4" t="s">
        <v>5193</v>
      </c>
      <c r="P2743" s="4" t="s">
        <v>5194</v>
      </c>
      <c r="Q2743" s="4" t="s">
        <v>5667</v>
      </c>
      <c r="R2743" s="4" t="s">
        <v>30</v>
      </c>
      <c r="S2743" t="str">
        <f>VLOOKUP(H2743,'Object Code Definitions'!$A$3:$C$1497,3,0)</f>
        <v>Used to record the cost of the employee benefit described in the object code name.</v>
      </c>
      <c r="T2743" t="str">
        <f>VLOOKUP(H2743,'Object Code Definitions'!$A$3:$I$1497,9,0)</f>
        <v>Active</v>
      </c>
    </row>
    <row r="2744" spans="1:20">
      <c r="A2744" s="4" t="s">
        <v>5698</v>
      </c>
      <c r="B2744" s="4" t="s">
        <v>18</v>
      </c>
      <c r="C2744" s="4" t="s">
        <v>5699</v>
      </c>
      <c r="D2744" t="str">
        <f t="shared" si="126"/>
        <v>605300 - Ben-Life Insurance</v>
      </c>
      <c r="E2744" s="2">
        <v>40360</v>
      </c>
      <c r="F2744" s="4" t="s">
        <v>20</v>
      </c>
      <c r="G2744" s="4" t="s">
        <v>2884</v>
      </c>
      <c r="H2744" s="4" t="s">
        <v>5697</v>
      </c>
      <c r="I2744" s="4" t="s">
        <v>5700</v>
      </c>
      <c r="J2744" s="4" t="str">
        <f t="shared" si="127"/>
        <v>603011 - Life Insurance</v>
      </c>
      <c r="K2744" s="4" t="s">
        <v>5190</v>
      </c>
      <c r="L2744" s="4" t="s">
        <v>5665</v>
      </c>
      <c r="M2744" s="4" t="s">
        <v>5666</v>
      </c>
      <c r="N2744" t="str">
        <f t="shared" si="128"/>
        <v>603 - Benefits Group</v>
      </c>
      <c r="O2744" s="4" t="s">
        <v>5193</v>
      </c>
      <c r="P2744" s="4" t="s">
        <v>5194</v>
      </c>
      <c r="Q2744" s="4" t="s">
        <v>5667</v>
      </c>
      <c r="R2744" s="4" t="s">
        <v>30</v>
      </c>
      <c r="S2744" t="str">
        <f>VLOOKUP(H2744,'Object Code Definitions'!$A$3:$C$1497,3,0)</f>
        <v>Used to record the cost of the employee benefit described in the object code name.</v>
      </c>
      <c r="T2744" t="str">
        <f>VLOOKUP(H2744,'Object Code Definitions'!$A$3:$I$1497,9,0)</f>
        <v>Active</v>
      </c>
    </row>
    <row r="2745" spans="1:20">
      <c r="A2745" s="4" t="s">
        <v>5790</v>
      </c>
      <c r="B2745" s="4" t="s">
        <v>18</v>
      </c>
      <c r="C2745" s="4" t="s">
        <v>5791</v>
      </c>
      <c r="D2745" t="str">
        <f t="shared" si="126"/>
        <v>605301 - Ben-Life Insurance-ASI/SU</v>
      </c>
      <c r="E2745" s="2">
        <v>40360</v>
      </c>
      <c r="F2745" s="4" t="s">
        <v>20</v>
      </c>
      <c r="G2745" s="4" t="s">
        <v>2884</v>
      </c>
      <c r="H2745" s="4" t="s">
        <v>5697</v>
      </c>
      <c r="I2745" s="4" t="s">
        <v>5700</v>
      </c>
      <c r="J2745" s="4" t="str">
        <f t="shared" si="127"/>
        <v>603011 - Life Insurance</v>
      </c>
      <c r="K2745" s="4" t="s">
        <v>5190</v>
      </c>
      <c r="L2745" s="4" t="s">
        <v>5665</v>
      </c>
      <c r="M2745" s="4" t="s">
        <v>5666</v>
      </c>
      <c r="N2745" t="str">
        <f t="shared" si="128"/>
        <v>603 - Benefits Group</v>
      </c>
      <c r="O2745" s="4" t="s">
        <v>5193</v>
      </c>
      <c r="P2745" s="4" t="s">
        <v>5194</v>
      </c>
      <c r="Q2745" s="4" t="s">
        <v>5667</v>
      </c>
      <c r="R2745" s="4" t="s">
        <v>30</v>
      </c>
      <c r="S2745" t="str">
        <f>VLOOKUP(H2745,'Object Code Definitions'!$A$3:$C$1497,3,0)</f>
        <v>Used to record the cost of the employee benefit described in the object code name.</v>
      </c>
      <c r="T2745" t="str">
        <f>VLOOKUP(H2745,'Object Code Definitions'!$A$3:$I$1497,9,0)</f>
        <v>Active</v>
      </c>
    </row>
    <row r="2746" spans="1:20">
      <c r="A2746" s="4" t="s">
        <v>5702</v>
      </c>
      <c r="B2746" s="4" t="s">
        <v>18</v>
      </c>
      <c r="C2746" s="4" t="s">
        <v>5703</v>
      </c>
      <c r="D2746" t="str">
        <f t="shared" si="126"/>
        <v>605330 - Ben-Medicare</v>
      </c>
      <c r="E2746" s="2">
        <v>40360</v>
      </c>
      <c r="F2746" s="4" t="s">
        <v>20</v>
      </c>
      <c r="G2746" s="4" t="s">
        <v>2884</v>
      </c>
      <c r="H2746" s="4" t="s">
        <v>5701</v>
      </c>
      <c r="I2746" s="4" t="s">
        <v>5704</v>
      </c>
      <c r="J2746" s="4" t="str">
        <f t="shared" si="127"/>
        <v>603012 - Medicare</v>
      </c>
      <c r="K2746" s="4" t="s">
        <v>5190</v>
      </c>
      <c r="L2746" s="4" t="s">
        <v>5665</v>
      </c>
      <c r="M2746" s="4" t="s">
        <v>5666</v>
      </c>
      <c r="N2746" t="str">
        <f t="shared" si="128"/>
        <v>603 - Benefits Group</v>
      </c>
      <c r="O2746" s="4" t="s">
        <v>5193</v>
      </c>
      <c r="P2746" s="4" t="s">
        <v>5194</v>
      </c>
      <c r="Q2746" s="4" t="s">
        <v>5667</v>
      </c>
      <c r="R2746" s="4" t="s">
        <v>30</v>
      </c>
      <c r="S2746" t="str">
        <f>VLOOKUP(H2746,'Object Code Definitions'!$A$3:$C$1497,3,0)</f>
        <v>Used to record the cost of the employee benefit described in the object code name.</v>
      </c>
      <c r="T2746" t="str">
        <f>VLOOKUP(H2746,'Object Code Definitions'!$A$3:$I$1497,9,0)</f>
        <v>Active</v>
      </c>
    </row>
    <row r="2747" spans="1:20">
      <c r="A2747" s="4" t="s">
        <v>5793</v>
      </c>
      <c r="B2747" s="4" t="s">
        <v>18</v>
      </c>
      <c r="C2747" s="4" t="s">
        <v>5794</v>
      </c>
      <c r="D2747" t="str">
        <f t="shared" si="126"/>
        <v>605331 - Ben-Medicare-ASI/SU</v>
      </c>
      <c r="E2747" s="2">
        <v>40360</v>
      </c>
      <c r="F2747" s="4" t="s">
        <v>20</v>
      </c>
      <c r="G2747" s="4" t="s">
        <v>2884</v>
      </c>
      <c r="H2747" s="4" t="s">
        <v>5701</v>
      </c>
      <c r="I2747" s="4" t="s">
        <v>5704</v>
      </c>
      <c r="J2747" s="4" t="str">
        <f t="shared" si="127"/>
        <v>603012 - Medicare</v>
      </c>
      <c r="K2747" s="4" t="s">
        <v>5190</v>
      </c>
      <c r="L2747" s="4" t="s">
        <v>5665</v>
      </c>
      <c r="M2747" s="4" t="s">
        <v>5666</v>
      </c>
      <c r="N2747" t="str">
        <f t="shared" si="128"/>
        <v>603 - Benefits Group</v>
      </c>
      <c r="O2747" s="4" t="s">
        <v>5193</v>
      </c>
      <c r="P2747" s="4" t="s">
        <v>5194</v>
      </c>
      <c r="Q2747" s="4" t="s">
        <v>5667</v>
      </c>
      <c r="R2747" s="4" t="s">
        <v>30</v>
      </c>
      <c r="S2747" t="str">
        <f>VLOOKUP(H2747,'Object Code Definitions'!$A$3:$C$1497,3,0)</f>
        <v>Used to record the cost of the employee benefit described in the object code name.</v>
      </c>
      <c r="T2747" t="str">
        <f>VLOOKUP(H2747,'Object Code Definitions'!$A$3:$I$1497,9,0)</f>
        <v>Active</v>
      </c>
    </row>
    <row r="2748" spans="1:20">
      <c r="A2748" s="4" t="s">
        <v>5706</v>
      </c>
      <c r="B2748" s="4" t="s">
        <v>18</v>
      </c>
      <c r="C2748" s="4" t="s">
        <v>5707</v>
      </c>
      <c r="D2748" t="str">
        <f t="shared" si="126"/>
        <v>605360 - Ben-Vision Care</v>
      </c>
      <c r="E2748" s="2">
        <v>40360</v>
      </c>
      <c r="F2748" s="4" t="s">
        <v>20</v>
      </c>
      <c r="G2748" s="4" t="s">
        <v>2884</v>
      </c>
      <c r="H2748" s="4" t="s">
        <v>5705</v>
      </c>
      <c r="I2748" s="4" t="s">
        <v>5708</v>
      </c>
      <c r="J2748" s="4" t="str">
        <f t="shared" si="127"/>
        <v>603013 - Vision Care</v>
      </c>
      <c r="K2748" s="4" t="s">
        <v>5190</v>
      </c>
      <c r="L2748" s="4" t="s">
        <v>5665</v>
      </c>
      <c r="M2748" s="4" t="s">
        <v>5666</v>
      </c>
      <c r="N2748" t="str">
        <f t="shared" si="128"/>
        <v>603 - Benefits Group</v>
      </c>
      <c r="O2748" s="4" t="s">
        <v>5193</v>
      </c>
      <c r="P2748" s="4" t="s">
        <v>5194</v>
      </c>
      <c r="Q2748" s="4" t="s">
        <v>5667</v>
      </c>
      <c r="R2748" s="4" t="s">
        <v>30</v>
      </c>
      <c r="S2748" t="str">
        <f>VLOOKUP(H2748,'Object Code Definitions'!$A$3:$C$1497,3,0)</f>
        <v>Used to record the cost of the employee benefit described in the object code name.</v>
      </c>
      <c r="T2748" t="str">
        <f>VLOOKUP(H2748,'Object Code Definitions'!$A$3:$I$1497,9,0)</f>
        <v>Active</v>
      </c>
    </row>
    <row r="2749" spans="1:20">
      <c r="A2749" s="4" t="s">
        <v>5796</v>
      </c>
      <c r="B2749" s="4" t="s">
        <v>18</v>
      </c>
      <c r="C2749" s="4" t="s">
        <v>5797</v>
      </c>
      <c r="D2749" t="str">
        <f t="shared" si="126"/>
        <v>605361 - Ben-Vision Care-ASI/SU</v>
      </c>
      <c r="E2749" s="2">
        <v>40360</v>
      </c>
      <c r="F2749" s="4" t="s">
        <v>20</v>
      </c>
      <c r="G2749" s="4" t="s">
        <v>2884</v>
      </c>
      <c r="H2749" s="4" t="s">
        <v>5705</v>
      </c>
      <c r="I2749" s="4" t="s">
        <v>5708</v>
      </c>
      <c r="J2749" s="4" t="str">
        <f t="shared" si="127"/>
        <v>603013 - Vision Care</v>
      </c>
      <c r="K2749" s="4" t="s">
        <v>5190</v>
      </c>
      <c r="L2749" s="4" t="s">
        <v>5665</v>
      </c>
      <c r="M2749" s="4" t="s">
        <v>5666</v>
      </c>
      <c r="N2749" t="str">
        <f t="shared" si="128"/>
        <v>603 - Benefits Group</v>
      </c>
      <c r="O2749" s="4" t="s">
        <v>5193</v>
      </c>
      <c r="P2749" s="4" t="s">
        <v>5194</v>
      </c>
      <c r="Q2749" s="4" t="s">
        <v>5667</v>
      </c>
      <c r="R2749" s="4" t="s">
        <v>30</v>
      </c>
      <c r="S2749" t="str">
        <f>VLOOKUP(H2749,'Object Code Definitions'!$A$3:$C$1497,3,0)</f>
        <v>Used to record the cost of the employee benefit described in the object code name.</v>
      </c>
      <c r="T2749" t="str">
        <f>VLOOKUP(H2749,'Object Code Definitions'!$A$3:$I$1497,9,0)</f>
        <v>Active</v>
      </c>
    </row>
    <row r="2750" spans="1:20">
      <c r="A2750" s="4" t="s">
        <v>5710</v>
      </c>
      <c r="B2750" s="4" t="s">
        <v>18</v>
      </c>
      <c r="C2750" s="4" t="s">
        <v>5711</v>
      </c>
      <c r="D2750" t="str">
        <f t="shared" si="126"/>
        <v>605390 - Ben-Long-Term Disab Insurnce</v>
      </c>
      <c r="E2750" s="2">
        <v>40360</v>
      </c>
      <c r="F2750" s="4" t="s">
        <v>20</v>
      </c>
      <c r="G2750" s="4" t="s">
        <v>2884</v>
      </c>
      <c r="H2750" s="4" t="s">
        <v>5709</v>
      </c>
      <c r="I2750" s="4" t="s">
        <v>5712</v>
      </c>
      <c r="J2750" s="4" t="str">
        <f t="shared" si="127"/>
        <v>603014 - Long-Term Disability Insurance</v>
      </c>
      <c r="K2750" s="4" t="s">
        <v>5190</v>
      </c>
      <c r="L2750" s="4" t="s">
        <v>5665</v>
      </c>
      <c r="M2750" s="4" t="s">
        <v>5666</v>
      </c>
      <c r="N2750" t="str">
        <f t="shared" si="128"/>
        <v>603 - Benefits Group</v>
      </c>
      <c r="O2750" s="4" t="s">
        <v>5193</v>
      </c>
      <c r="P2750" s="4" t="s">
        <v>5194</v>
      </c>
      <c r="Q2750" s="4" t="s">
        <v>5667</v>
      </c>
      <c r="R2750" s="4" t="s">
        <v>30</v>
      </c>
      <c r="S2750" t="str">
        <f>VLOOKUP(H2750,'Object Code Definitions'!$A$3:$C$1497,3,0)</f>
        <v>Used to record the cost of the employee benefit described in the object code name.</v>
      </c>
      <c r="T2750" t="str">
        <f>VLOOKUP(H2750,'Object Code Definitions'!$A$3:$I$1497,9,0)</f>
        <v>Active</v>
      </c>
    </row>
    <row r="2751" spans="1:20">
      <c r="A2751" s="4" t="s">
        <v>5829</v>
      </c>
      <c r="B2751" s="4" t="s">
        <v>18</v>
      </c>
      <c r="C2751" s="4" t="s">
        <v>5830</v>
      </c>
      <c r="D2751" t="str">
        <f t="shared" si="126"/>
        <v>605391 - Ben-Dependent Care</v>
      </c>
      <c r="E2751" s="2">
        <v>40360</v>
      </c>
      <c r="F2751" s="4" t="s">
        <v>20</v>
      </c>
      <c r="G2751" s="4" t="s">
        <v>2884</v>
      </c>
      <c r="H2751" s="4" t="s">
        <v>5709</v>
      </c>
      <c r="I2751" s="4" t="s">
        <v>5712</v>
      </c>
      <c r="J2751" s="4" t="str">
        <f t="shared" si="127"/>
        <v>603014 - Long-Term Disability Insurance</v>
      </c>
      <c r="K2751" s="4" t="s">
        <v>5190</v>
      </c>
      <c r="L2751" s="4" t="s">
        <v>5665</v>
      </c>
      <c r="M2751" s="4" t="s">
        <v>5666</v>
      </c>
      <c r="N2751" t="str">
        <f t="shared" si="128"/>
        <v>603 - Benefits Group</v>
      </c>
      <c r="O2751" s="4" t="s">
        <v>5193</v>
      </c>
      <c r="P2751" s="4" t="s">
        <v>5194</v>
      </c>
      <c r="Q2751" s="4" t="s">
        <v>5667</v>
      </c>
      <c r="R2751" s="4" t="s">
        <v>30</v>
      </c>
      <c r="S2751" t="str">
        <f>VLOOKUP(H2751,'Object Code Definitions'!$A$3:$C$1497,3,0)</f>
        <v>Used to record the cost of the employee benefit described in the object code name.</v>
      </c>
      <c r="T2751" t="str">
        <f>VLOOKUP(H2751,'Object Code Definitions'!$A$3:$I$1497,9,0)</f>
        <v>Active</v>
      </c>
    </row>
    <row r="2752" spans="1:20">
      <c r="A2752" s="4" t="s">
        <v>5714</v>
      </c>
      <c r="B2752" s="4" t="s">
        <v>18</v>
      </c>
      <c r="C2752" s="4" t="s">
        <v>5715</v>
      </c>
      <c r="D2752" t="str">
        <f t="shared" si="126"/>
        <v>605420 - Ben-Flex Cash</v>
      </c>
      <c r="E2752" s="2">
        <v>40360</v>
      </c>
      <c r="F2752" s="4" t="s">
        <v>20</v>
      </c>
      <c r="G2752" s="4" t="s">
        <v>2884</v>
      </c>
      <c r="H2752" s="4" t="s">
        <v>5713</v>
      </c>
      <c r="I2752" s="4" t="s">
        <v>5716</v>
      </c>
      <c r="J2752" s="4" t="str">
        <f t="shared" si="127"/>
        <v>603015 - Flex Cash</v>
      </c>
      <c r="K2752" s="4" t="s">
        <v>5190</v>
      </c>
      <c r="L2752" s="4" t="s">
        <v>5665</v>
      </c>
      <c r="M2752" s="4" t="s">
        <v>5666</v>
      </c>
      <c r="N2752" t="str">
        <f t="shared" si="128"/>
        <v>603 - Benefits Group</v>
      </c>
      <c r="O2752" s="4" t="s">
        <v>5193</v>
      </c>
      <c r="P2752" s="4" t="s">
        <v>5194</v>
      </c>
      <c r="Q2752" s="4" t="s">
        <v>5667</v>
      </c>
      <c r="R2752" s="4" t="s">
        <v>30</v>
      </c>
      <c r="S2752" t="str">
        <f>VLOOKUP(H2752,'Object Code Definitions'!$A$3:$C$1497,3,0)</f>
        <v>Used to record payments made under the Flex Cash Plan, an optional benefit plan that allows employees to waive medical and/or dental insurance coverage in exchange for cash.</v>
      </c>
      <c r="T2752" t="str">
        <f>VLOOKUP(H2752,'Object Code Definitions'!$A$3:$I$1497,9,0)</f>
        <v>Active</v>
      </c>
    </row>
    <row r="2753" spans="1:20">
      <c r="A2753" s="4" t="s">
        <v>5799</v>
      </c>
      <c r="B2753" s="4" t="s">
        <v>18</v>
      </c>
      <c r="C2753" s="4" t="s">
        <v>5800</v>
      </c>
      <c r="D2753" t="str">
        <f t="shared" si="126"/>
        <v>605421 - Ben-Flex Cash-SummrHlthBnf-Fac</v>
      </c>
      <c r="E2753" s="2">
        <v>40360</v>
      </c>
      <c r="F2753" s="4" t="s">
        <v>20</v>
      </c>
      <c r="G2753" s="4" t="s">
        <v>2884</v>
      </c>
      <c r="H2753" s="4" t="s">
        <v>5713</v>
      </c>
      <c r="I2753" s="4" t="s">
        <v>5716</v>
      </c>
      <c r="J2753" s="4" t="str">
        <f t="shared" si="127"/>
        <v>603015 - Flex Cash</v>
      </c>
      <c r="K2753" s="4" t="s">
        <v>5190</v>
      </c>
      <c r="L2753" s="4" t="s">
        <v>5665</v>
      </c>
      <c r="M2753" s="4" t="s">
        <v>5666</v>
      </c>
      <c r="N2753" t="str">
        <f t="shared" si="128"/>
        <v>603 - Benefits Group</v>
      </c>
      <c r="O2753" s="4" t="s">
        <v>5193</v>
      </c>
      <c r="P2753" s="4" t="s">
        <v>5194</v>
      </c>
      <c r="Q2753" s="4" t="s">
        <v>5667</v>
      </c>
      <c r="R2753" s="4" t="s">
        <v>30</v>
      </c>
      <c r="S2753" t="str">
        <f>VLOOKUP(H2753,'Object Code Definitions'!$A$3:$C$1497,3,0)</f>
        <v>Used to record payments made under the Flex Cash Plan, an optional benefit plan that allows employees to waive medical and/or dental insurance coverage in exchange for cash.</v>
      </c>
      <c r="T2753" t="str">
        <f>VLOOKUP(H2753,'Object Code Definitions'!$A$3:$I$1497,9,0)</f>
        <v>Active</v>
      </c>
    </row>
    <row r="2754" spans="1:20">
      <c r="A2754" s="4" t="s">
        <v>5718</v>
      </c>
      <c r="B2754" s="4" t="s">
        <v>18</v>
      </c>
      <c r="C2754" s="4" t="s">
        <v>5719</v>
      </c>
      <c r="D2754" t="str">
        <f t="shared" si="126"/>
        <v>605450 - Ben-Unallocated Benefits</v>
      </c>
      <c r="E2754" s="2">
        <v>40360</v>
      </c>
      <c r="F2754" s="4" t="s">
        <v>20</v>
      </c>
      <c r="G2754" s="4" t="s">
        <v>2884</v>
      </c>
      <c r="H2754" s="4" t="s">
        <v>5717</v>
      </c>
      <c r="I2754" s="4" t="s">
        <v>5720</v>
      </c>
      <c r="J2754" s="4" t="str">
        <f t="shared" si="127"/>
        <v>603016 - Dependent Care Reimbursements</v>
      </c>
      <c r="K2754" s="4" t="s">
        <v>5190</v>
      </c>
      <c r="L2754" s="4" t="s">
        <v>5665</v>
      </c>
      <c r="M2754" s="4" t="s">
        <v>5666</v>
      </c>
      <c r="N2754" t="str">
        <f t="shared" si="128"/>
        <v>603 - Benefits Group</v>
      </c>
      <c r="O2754" s="4" t="s">
        <v>5193</v>
      </c>
      <c r="P2754" s="4" t="s">
        <v>5194</v>
      </c>
      <c r="Q2754" s="4" t="s">
        <v>5667</v>
      </c>
      <c r="R2754" s="4" t="s">
        <v>30</v>
      </c>
      <c r="S2754" t="str">
        <f>VLOOKUP(H2754,'Object Code Definitions'!$A$3:$C$1497,3,0)</f>
        <v>Used to record reimbursements of out-of-pocket dependent care expenses funded through pre-tax deductions on the wages of employees participating in the program.</v>
      </c>
      <c r="T2754" t="str">
        <f>VLOOKUP(H2754,'Object Code Definitions'!$A$3:$I$1497,9,0)</f>
        <v>Active</v>
      </c>
    </row>
    <row r="2755" spans="1:20">
      <c r="A2755" s="4" t="s">
        <v>5832</v>
      </c>
      <c r="B2755" s="4" t="s">
        <v>18</v>
      </c>
      <c r="C2755" s="4" t="s">
        <v>5833</v>
      </c>
      <c r="D2755" t="str">
        <f t="shared" ref="D2755:D2818" si="129">A2755&amp;" - "&amp;C2755</f>
        <v>605451 - Ben-Sick</v>
      </c>
      <c r="E2755" s="2">
        <v>40360</v>
      </c>
      <c r="F2755" s="4" t="s">
        <v>20</v>
      </c>
      <c r="G2755" s="4" t="s">
        <v>2884</v>
      </c>
      <c r="H2755" s="4" t="s">
        <v>5717</v>
      </c>
      <c r="I2755" s="4" t="s">
        <v>5720</v>
      </c>
      <c r="J2755" s="4" t="str">
        <f t="shared" ref="J2755:J2818" si="130">H2755&amp;" - "&amp;I2755</f>
        <v>603016 - Dependent Care Reimbursements</v>
      </c>
      <c r="K2755" s="4" t="s">
        <v>5190</v>
      </c>
      <c r="L2755" s="4" t="s">
        <v>5665</v>
      </c>
      <c r="M2755" s="4" t="s">
        <v>5666</v>
      </c>
      <c r="N2755" t="str">
        <f t="shared" ref="N2755:N2818" si="131">L2755&amp;" - "&amp;M2755</f>
        <v>603 - Benefits Group</v>
      </c>
      <c r="O2755" s="4" t="s">
        <v>5193</v>
      </c>
      <c r="P2755" s="4" t="s">
        <v>5194</v>
      </c>
      <c r="Q2755" s="4" t="s">
        <v>5667</v>
      </c>
      <c r="R2755" s="4" t="s">
        <v>30</v>
      </c>
      <c r="S2755" t="str">
        <f>VLOOKUP(H2755,'Object Code Definitions'!$A$3:$C$1497,3,0)</f>
        <v>Used to record reimbursements of out-of-pocket dependent care expenses funded through pre-tax deductions on the wages of employees participating in the program.</v>
      </c>
      <c r="T2755" t="str">
        <f>VLOOKUP(H2755,'Object Code Definitions'!$A$3:$I$1497,9,0)</f>
        <v>Active</v>
      </c>
    </row>
    <row r="2756" spans="1:20">
      <c r="A2756" s="4" t="s">
        <v>5835</v>
      </c>
      <c r="B2756" s="4" t="s">
        <v>18</v>
      </c>
      <c r="C2756" s="4" t="s">
        <v>5836</v>
      </c>
      <c r="D2756" t="str">
        <f t="shared" si="129"/>
        <v>605452 - Ben-Vacation</v>
      </c>
      <c r="E2756" s="2">
        <v>40360</v>
      </c>
      <c r="F2756" s="4" t="s">
        <v>20</v>
      </c>
      <c r="G2756" s="4" t="s">
        <v>2884</v>
      </c>
      <c r="H2756" s="4" t="s">
        <v>5717</v>
      </c>
      <c r="I2756" s="4" t="s">
        <v>5720</v>
      </c>
      <c r="J2756" s="4" t="str">
        <f t="shared" si="130"/>
        <v>603016 - Dependent Care Reimbursements</v>
      </c>
      <c r="K2756" s="4" t="s">
        <v>5190</v>
      </c>
      <c r="L2756" s="4" t="s">
        <v>5665</v>
      </c>
      <c r="M2756" s="4" t="s">
        <v>5666</v>
      </c>
      <c r="N2756" t="str">
        <f t="shared" si="131"/>
        <v>603 - Benefits Group</v>
      </c>
      <c r="O2756" s="4" t="s">
        <v>5193</v>
      </c>
      <c r="P2756" s="4" t="s">
        <v>5194</v>
      </c>
      <c r="Q2756" s="4" t="s">
        <v>5667</v>
      </c>
      <c r="R2756" s="4" t="s">
        <v>30</v>
      </c>
      <c r="S2756" t="str">
        <f>VLOOKUP(H2756,'Object Code Definitions'!$A$3:$C$1497,3,0)</f>
        <v>Used to record reimbursements of out-of-pocket dependent care expenses funded through pre-tax deductions on the wages of employees participating in the program.</v>
      </c>
      <c r="T2756" t="str">
        <f>VLOOKUP(H2756,'Object Code Definitions'!$A$3:$I$1497,9,0)</f>
        <v>Active</v>
      </c>
    </row>
    <row r="2757" spans="1:20">
      <c r="A2757" s="4" t="s">
        <v>5722</v>
      </c>
      <c r="B2757" s="4" t="s">
        <v>18</v>
      </c>
      <c r="C2757" s="4" t="s">
        <v>5723</v>
      </c>
      <c r="D2757" t="str">
        <f t="shared" si="129"/>
        <v>605460 - Ben-Early Retirement Prog Pmts</v>
      </c>
      <c r="E2757" s="2">
        <v>40360</v>
      </c>
      <c r="F2757" s="4" t="s">
        <v>20</v>
      </c>
      <c r="G2757" s="4" t="s">
        <v>2884</v>
      </c>
      <c r="H2757" s="4" t="s">
        <v>5721</v>
      </c>
      <c r="I2757" s="4" t="s">
        <v>5724</v>
      </c>
      <c r="J2757" s="4" t="str">
        <f t="shared" si="130"/>
        <v>603025 - Early Retirement Program Payments</v>
      </c>
      <c r="K2757" s="4" t="s">
        <v>5190</v>
      </c>
      <c r="L2757" s="4" t="s">
        <v>5665</v>
      </c>
      <c r="M2757" s="4" t="s">
        <v>5666</v>
      </c>
      <c r="N2757" t="str">
        <f t="shared" si="131"/>
        <v>603 - Benefits Group</v>
      </c>
      <c r="O2757" s="4" t="s">
        <v>5193</v>
      </c>
      <c r="P2757" s="4" t="s">
        <v>5194</v>
      </c>
      <c r="Q2757" s="4" t="s">
        <v>5667</v>
      </c>
      <c r="R2757" s="4" t="s">
        <v>30</v>
      </c>
      <c r="S2757">
        <f>VLOOKUP(H2757,'Object Code Definitions'!$A$3:$C$1497,3,0)</f>
        <v>0</v>
      </c>
      <c r="T2757" t="str">
        <f>VLOOKUP(H2757,'Object Code Definitions'!$A$3:$I$1497,9,0)</f>
        <v>Active</v>
      </c>
    </row>
    <row r="2758" spans="1:20">
      <c r="A2758" s="4" t="s">
        <v>5802</v>
      </c>
      <c r="B2758" s="4" t="s">
        <v>18</v>
      </c>
      <c r="C2758" s="4" t="s">
        <v>5803</v>
      </c>
      <c r="D2758" t="str">
        <f t="shared" si="129"/>
        <v>605480 - Ben-Benefits-Others</v>
      </c>
      <c r="E2758" s="2">
        <v>40360</v>
      </c>
      <c r="F2758" s="4" t="s">
        <v>20</v>
      </c>
      <c r="G2758" s="4" t="s">
        <v>2884</v>
      </c>
      <c r="H2758" s="4" t="s">
        <v>5331</v>
      </c>
      <c r="I2758" s="4" t="s">
        <v>5758</v>
      </c>
      <c r="J2758" s="4" t="str">
        <f t="shared" si="130"/>
        <v>603090 - Benefits-Other</v>
      </c>
      <c r="K2758" s="4" t="s">
        <v>5190</v>
      </c>
      <c r="L2758" s="4" t="s">
        <v>5665</v>
      </c>
      <c r="M2758" s="4" t="s">
        <v>5666</v>
      </c>
      <c r="N2758" t="str">
        <f t="shared" si="131"/>
        <v>603 - Benefits Group</v>
      </c>
      <c r="O2758" s="4" t="s">
        <v>5193</v>
      </c>
      <c r="P2758" s="4" t="s">
        <v>5194</v>
      </c>
      <c r="Q2758" s="4" t="s">
        <v>5667</v>
      </c>
      <c r="R2758" s="4" t="s">
        <v>30</v>
      </c>
      <c r="S2758" t="str">
        <f>VLOOKUP(H2758,'Object Code Definitions'!$A$3:$C$1497,3,0)</f>
        <v xml:space="preserve">Used for benefit expenses that are not specifically defined in the other 603XXX object codes. </v>
      </c>
      <c r="T2758" t="str">
        <f>VLOOKUP(H2758,'Object Code Definitions'!$A$3:$I$1497,9,0)</f>
        <v>Active</v>
      </c>
    </row>
    <row r="2759" spans="1:20">
      <c r="A2759" s="4" t="s">
        <v>5805</v>
      </c>
      <c r="B2759" s="4" t="s">
        <v>18</v>
      </c>
      <c r="C2759" s="4" t="s">
        <v>5806</v>
      </c>
      <c r="D2759" t="str">
        <f t="shared" si="129"/>
        <v>605481 - Ben-Bnf-Other-Release Time</v>
      </c>
      <c r="E2759" s="2">
        <v>40360</v>
      </c>
      <c r="F2759" s="4" t="s">
        <v>20</v>
      </c>
      <c r="G2759" s="4" t="s">
        <v>2884</v>
      </c>
      <c r="H2759" s="4" t="s">
        <v>5331</v>
      </c>
      <c r="I2759" s="4" t="s">
        <v>5758</v>
      </c>
      <c r="J2759" s="4" t="str">
        <f t="shared" si="130"/>
        <v>603090 - Benefits-Other</v>
      </c>
      <c r="K2759" s="4" t="s">
        <v>5190</v>
      </c>
      <c r="L2759" s="4" t="s">
        <v>5665</v>
      </c>
      <c r="M2759" s="4" t="s">
        <v>5666</v>
      </c>
      <c r="N2759" t="str">
        <f t="shared" si="131"/>
        <v>603 - Benefits Group</v>
      </c>
      <c r="O2759" s="4" t="s">
        <v>5193</v>
      </c>
      <c r="P2759" s="4" t="s">
        <v>5194</v>
      </c>
      <c r="Q2759" s="4" t="s">
        <v>5667</v>
      </c>
      <c r="R2759" s="4" t="s">
        <v>30</v>
      </c>
      <c r="S2759" t="str">
        <f>VLOOKUP(H2759,'Object Code Definitions'!$A$3:$C$1497,3,0)</f>
        <v xml:space="preserve">Used for benefit expenses that are not specifically defined in the other 603XXX object codes. </v>
      </c>
      <c r="T2759" t="str">
        <f>VLOOKUP(H2759,'Object Code Definitions'!$A$3:$I$1497,9,0)</f>
        <v>Active</v>
      </c>
    </row>
    <row r="2760" spans="1:20">
      <c r="A2760" s="4" t="s">
        <v>5808</v>
      </c>
      <c r="B2760" s="4" t="s">
        <v>18</v>
      </c>
      <c r="C2760" s="4" t="s">
        <v>5809</v>
      </c>
      <c r="D2760" t="str">
        <f t="shared" si="129"/>
        <v>605482 - Ben-Bnf-Other-State Reimb</v>
      </c>
      <c r="E2760" s="2">
        <v>40360</v>
      </c>
      <c r="F2760" s="4" t="s">
        <v>20</v>
      </c>
      <c r="G2760" s="4" t="s">
        <v>2884</v>
      </c>
      <c r="H2760" s="4" t="s">
        <v>5331</v>
      </c>
      <c r="I2760" s="4" t="s">
        <v>5758</v>
      </c>
      <c r="J2760" s="4" t="str">
        <f t="shared" si="130"/>
        <v>603090 - Benefits-Other</v>
      </c>
      <c r="K2760" s="4" t="s">
        <v>5190</v>
      </c>
      <c r="L2760" s="4" t="s">
        <v>5665</v>
      </c>
      <c r="M2760" s="4" t="s">
        <v>5666</v>
      </c>
      <c r="N2760" t="str">
        <f t="shared" si="131"/>
        <v>603 - Benefits Group</v>
      </c>
      <c r="O2760" s="4" t="s">
        <v>5193</v>
      </c>
      <c r="P2760" s="4" t="s">
        <v>5194</v>
      </c>
      <c r="Q2760" s="4" t="s">
        <v>5667</v>
      </c>
      <c r="R2760" s="4" t="s">
        <v>30</v>
      </c>
      <c r="S2760" t="str">
        <f>VLOOKUP(H2760,'Object Code Definitions'!$A$3:$C$1497,3,0)</f>
        <v xml:space="preserve">Used for benefit expenses that are not specifically defined in the other 603XXX object codes. </v>
      </c>
      <c r="T2760" t="str">
        <f>VLOOKUP(H2760,'Object Code Definitions'!$A$3:$I$1497,9,0)</f>
        <v>Active</v>
      </c>
    </row>
    <row r="2761" spans="1:20">
      <c r="A2761" s="4" t="s">
        <v>5811</v>
      </c>
      <c r="B2761" s="4" t="s">
        <v>18</v>
      </c>
      <c r="C2761" s="4" t="s">
        <v>5812</v>
      </c>
      <c r="D2761" t="str">
        <f t="shared" si="129"/>
        <v>605483 - Ben-Bnf-Other-Hourly Empl</v>
      </c>
      <c r="E2761" s="2">
        <v>40360</v>
      </c>
      <c r="F2761" s="4" t="s">
        <v>20</v>
      </c>
      <c r="G2761" s="4" t="s">
        <v>2884</v>
      </c>
      <c r="H2761" s="4" t="s">
        <v>5331</v>
      </c>
      <c r="I2761" s="4" t="s">
        <v>5758</v>
      </c>
      <c r="J2761" s="4" t="str">
        <f t="shared" si="130"/>
        <v>603090 - Benefits-Other</v>
      </c>
      <c r="K2761" s="4" t="s">
        <v>5190</v>
      </c>
      <c r="L2761" s="4" t="s">
        <v>5665</v>
      </c>
      <c r="M2761" s="4" t="s">
        <v>5666</v>
      </c>
      <c r="N2761" t="str">
        <f t="shared" si="131"/>
        <v>603 - Benefits Group</v>
      </c>
      <c r="O2761" s="4" t="s">
        <v>5193</v>
      </c>
      <c r="P2761" s="4" t="s">
        <v>5194</v>
      </c>
      <c r="Q2761" s="4" t="s">
        <v>5667</v>
      </c>
      <c r="R2761" s="4" t="s">
        <v>30</v>
      </c>
      <c r="S2761" t="str">
        <f>VLOOKUP(H2761,'Object Code Definitions'!$A$3:$C$1497,3,0)</f>
        <v xml:space="preserve">Used for benefit expenses that are not specifically defined in the other 603XXX object codes. </v>
      </c>
      <c r="T2761" t="str">
        <f>VLOOKUP(H2761,'Object Code Definitions'!$A$3:$I$1497,9,0)</f>
        <v>Active</v>
      </c>
    </row>
    <row r="2762" spans="1:20">
      <c r="A2762" s="4" t="s">
        <v>5814</v>
      </c>
      <c r="B2762" s="4" t="s">
        <v>18</v>
      </c>
      <c r="C2762" s="4" t="s">
        <v>5815</v>
      </c>
      <c r="D2762" t="str">
        <f t="shared" si="129"/>
        <v>605484 - Ben-Bnf-Othr-FAS-106</v>
      </c>
      <c r="E2762" s="2">
        <v>40360</v>
      </c>
      <c r="F2762" s="4" t="s">
        <v>20</v>
      </c>
      <c r="G2762" s="4" t="s">
        <v>2884</v>
      </c>
      <c r="H2762" s="4" t="s">
        <v>5331</v>
      </c>
      <c r="I2762" s="4" t="s">
        <v>5758</v>
      </c>
      <c r="J2762" s="4" t="str">
        <f t="shared" si="130"/>
        <v>603090 - Benefits-Other</v>
      </c>
      <c r="K2762" s="4" t="s">
        <v>5190</v>
      </c>
      <c r="L2762" s="4" t="s">
        <v>5665</v>
      </c>
      <c r="M2762" s="4" t="s">
        <v>5666</v>
      </c>
      <c r="N2762" t="str">
        <f t="shared" si="131"/>
        <v>603 - Benefits Group</v>
      </c>
      <c r="O2762" s="4" t="s">
        <v>5193</v>
      </c>
      <c r="P2762" s="4" t="s">
        <v>5194</v>
      </c>
      <c r="Q2762" s="4" t="s">
        <v>5667</v>
      </c>
      <c r="R2762" s="4" t="s">
        <v>30</v>
      </c>
      <c r="S2762" t="str">
        <f>VLOOKUP(H2762,'Object Code Definitions'!$A$3:$C$1497,3,0)</f>
        <v xml:space="preserve">Used for benefit expenses that are not specifically defined in the other 603XXX object codes. </v>
      </c>
      <c r="T2762" t="str">
        <f>VLOOKUP(H2762,'Object Code Definitions'!$A$3:$I$1497,9,0)</f>
        <v>Active</v>
      </c>
    </row>
    <row r="2763" spans="1:20">
      <c r="A2763" s="4" t="s">
        <v>5945</v>
      </c>
      <c r="B2763" s="4" t="s">
        <v>18</v>
      </c>
      <c r="C2763" s="4" t="s">
        <v>5844</v>
      </c>
      <c r="D2763" t="str">
        <f t="shared" si="129"/>
        <v>605510 - Ben-Dental Care Annuitants</v>
      </c>
      <c r="E2763" s="2">
        <v>41821</v>
      </c>
      <c r="F2763" s="4" t="s">
        <v>20</v>
      </c>
      <c r="G2763" s="4" t="s">
        <v>2884</v>
      </c>
      <c r="H2763" s="4" t="s">
        <v>5574</v>
      </c>
      <c r="I2763" s="4" t="s">
        <v>5845</v>
      </c>
      <c r="J2763" s="4" t="str">
        <f t="shared" si="130"/>
        <v>603091 - Dental Care Annuitants</v>
      </c>
      <c r="K2763" s="4" t="s">
        <v>5190</v>
      </c>
      <c r="L2763" s="4" t="s">
        <v>5665</v>
      </c>
      <c r="M2763" s="4" t="s">
        <v>5666</v>
      </c>
      <c r="N2763" t="str">
        <f t="shared" si="131"/>
        <v>603 - Benefits Group</v>
      </c>
      <c r="O2763" s="4" t="s">
        <v>5193</v>
      </c>
      <c r="P2763" s="4" t="s">
        <v>5194</v>
      </c>
      <c r="Q2763" s="4" t="s">
        <v>5740</v>
      </c>
      <c r="R2763" s="4" t="s">
        <v>30</v>
      </c>
      <c r="S2763" t="str">
        <f>VLOOKUP(H2763,'Object Code Definitions'!$A$3:$C$1497,3,0)</f>
        <v xml:space="preserve">Used to record the expense of providing dental insurance for retirees. </v>
      </c>
      <c r="T2763" t="str">
        <f>VLOOKUP(H2763,'Object Code Definitions'!$A$3:$I$1497,9,0)</f>
        <v>Active</v>
      </c>
    </row>
    <row r="2764" spans="1:20">
      <c r="A2764" s="4" t="s">
        <v>5946</v>
      </c>
      <c r="B2764" s="4" t="s">
        <v>5947</v>
      </c>
      <c r="C2764" s="4" t="s">
        <v>5948</v>
      </c>
      <c r="D2764" t="str">
        <f t="shared" si="129"/>
        <v>605800 - Util-Central Utilities</v>
      </c>
      <c r="E2764" s="2">
        <v>45108</v>
      </c>
      <c r="F2764" s="4" t="s">
        <v>20</v>
      </c>
      <c r="G2764" s="4" t="s">
        <v>2884</v>
      </c>
      <c r="H2764" s="4" t="s">
        <v>5908</v>
      </c>
      <c r="I2764" s="4" t="s">
        <v>5911</v>
      </c>
      <c r="J2764" s="4" t="str">
        <f t="shared" si="130"/>
        <v>605001 - Electricity</v>
      </c>
      <c r="K2764" s="4" t="s">
        <v>5190</v>
      </c>
      <c r="L2764" s="4" t="s">
        <v>5912</v>
      </c>
      <c r="M2764" s="4" t="s">
        <v>5913</v>
      </c>
      <c r="N2764" t="str">
        <f t="shared" si="131"/>
        <v>605 - Utilities Group</v>
      </c>
      <c r="O2764" s="4" t="s">
        <v>5193</v>
      </c>
      <c r="P2764" s="4" t="s">
        <v>5194</v>
      </c>
      <c r="Q2764" s="4" t="s">
        <v>5865</v>
      </c>
      <c r="R2764" s="4" t="s">
        <v>30</v>
      </c>
      <c r="S2764" t="str">
        <f>VLOOKUP(H2764,'Object Code Definitions'!$A$3:$C$1497,3,0)</f>
        <v>Used to record the utility expense described in the object code name.</v>
      </c>
      <c r="T2764" t="str">
        <f>VLOOKUP(H2764,'Object Code Definitions'!$A$3:$I$1497,9,0)</f>
        <v>Active</v>
      </c>
    </row>
    <row r="2765" spans="1:20">
      <c r="A2765" s="4" t="s">
        <v>5949</v>
      </c>
      <c r="B2765" s="4" t="s">
        <v>5950</v>
      </c>
      <c r="C2765" s="4" t="s">
        <v>5951</v>
      </c>
      <c r="D2765" t="str">
        <f t="shared" si="129"/>
        <v>605801 - Chgbk-Util-Electricity</v>
      </c>
      <c r="E2765" s="2">
        <v>36526</v>
      </c>
      <c r="F2765" s="4" t="s">
        <v>21</v>
      </c>
      <c r="G2765" s="4" t="s">
        <v>2884</v>
      </c>
      <c r="H2765" s="4" t="s">
        <v>5908</v>
      </c>
      <c r="I2765" s="4" t="s">
        <v>5911</v>
      </c>
      <c r="J2765" s="4" t="str">
        <f t="shared" si="130"/>
        <v>605001 - Electricity</v>
      </c>
      <c r="K2765" s="4" t="s">
        <v>5190</v>
      </c>
      <c r="L2765" s="4" t="s">
        <v>5912</v>
      </c>
      <c r="M2765" s="4" t="s">
        <v>5913</v>
      </c>
      <c r="N2765" t="str">
        <f t="shared" si="131"/>
        <v>605 - Utilities Group</v>
      </c>
      <c r="O2765" s="4" t="s">
        <v>5193</v>
      </c>
      <c r="P2765" s="4" t="s">
        <v>5194</v>
      </c>
      <c r="Q2765" s="4" t="s">
        <v>5865</v>
      </c>
      <c r="R2765" s="4" t="s">
        <v>30</v>
      </c>
      <c r="S2765" t="str">
        <f>VLOOKUP(H2765,'Object Code Definitions'!$A$3:$C$1497,3,0)</f>
        <v>Used to record the utility expense described in the object code name.</v>
      </c>
      <c r="T2765" t="str">
        <f>VLOOKUP(H2765,'Object Code Definitions'!$A$3:$I$1497,9,0)</f>
        <v>Active</v>
      </c>
    </row>
    <row r="2766" spans="1:20">
      <c r="A2766" s="4" t="s">
        <v>5952</v>
      </c>
      <c r="B2766" s="4" t="s">
        <v>5953</v>
      </c>
      <c r="C2766" s="4" t="s">
        <v>5954</v>
      </c>
      <c r="D2766" t="str">
        <f t="shared" si="129"/>
        <v>605802 - Chgbk-Util-Gas</v>
      </c>
      <c r="E2766" s="2">
        <v>45108</v>
      </c>
      <c r="F2766" s="4" t="s">
        <v>21</v>
      </c>
      <c r="G2766" s="4" t="s">
        <v>2884</v>
      </c>
      <c r="H2766" s="4" t="s">
        <v>5914</v>
      </c>
      <c r="I2766" s="4" t="s">
        <v>5917</v>
      </c>
      <c r="J2766" s="4" t="str">
        <f t="shared" si="130"/>
        <v>605002 - Gas</v>
      </c>
      <c r="K2766" s="4" t="s">
        <v>5190</v>
      </c>
      <c r="L2766" s="4" t="s">
        <v>5912</v>
      </c>
      <c r="M2766" s="4" t="s">
        <v>5913</v>
      </c>
      <c r="N2766" t="str">
        <f t="shared" si="131"/>
        <v>605 - Utilities Group</v>
      </c>
      <c r="O2766" s="4" t="s">
        <v>5193</v>
      </c>
      <c r="P2766" s="4" t="s">
        <v>5194</v>
      </c>
      <c r="Q2766" s="4" t="s">
        <v>5865</v>
      </c>
      <c r="R2766" s="4" t="s">
        <v>30</v>
      </c>
      <c r="S2766" t="str">
        <f>VLOOKUP(H2766,'Object Code Definitions'!$A$3:$C$1497,3,0)</f>
        <v>Used to record the utility expense described in the object code name.</v>
      </c>
      <c r="T2766" t="str">
        <f>VLOOKUP(H2766,'Object Code Definitions'!$A$3:$I$1497,9,0)</f>
        <v>Active</v>
      </c>
    </row>
    <row r="2767" spans="1:20">
      <c r="A2767" s="4" t="s">
        <v>5955</v>
      </c>
      <c r="B2767" s="4" t="s">
        <v>5956</v>
      </c>
      <c r="C2767" s="4" t="s">
        <v>5957</v>
      </c>
      <c r="D2767" t="str">
        <f t="shared" si="129"/>
        <v>605803 - Chgbk-Util-Oil</v>
      </c>
      <c r="E2767" s="2">
        <v>45108</v>
      </c>
      <c r="F2767" s="4" t="s">
        <v>21</v>
      </c>
      <c r="G2767" s="4" t="s">
        <v>2884</v>
      </c>
      <c r="H2767" s="4" t="s">
        <v>5918</v>
      </c>
      <c r="I2767" s="4" t="s">
        <v>5921</v>
      </c>
      <c r="J2767" s="4" t="str">
        <f t="shared" si="130"/>
        <v>605003 - Oil</v>
      </c>
      <c r="K2767" s="4" t="s">
        <v>5190</v>
      </c>
      <c r="L2767" s="4" t="s">
        <v>5912</v>
      </c>
      <c r="M2767" s="4" t="s">
        <v>5913</v>
      </c>
      <c r="N2767" t="str">
        <f t="shared" si="131"/>
        <v>605 - Utilities Group</v>
      </c>
      <c r="O2767" s="4" t="s">
        <v>5193</v>
      </c>
      <c r="P2767" s="4" t="s">
        <v>5194</v>
      </c>
      <c r="Q2767" s="4" t="s">
        <v>5865</v>
      </c>
      <c r="R2767" s="4" t="s">
        <v>30</v>
      </c>
      <c r="S2767" t="str">
        <f>VLOOKUP(H2767,'Object Code Definitions'!$A$3:$C$1497,3,0)</f>
        <v>Used to record the utility expense described in the object code name.</v>
      </c>
      <c r="T2767" t="str">
        <f>VLOOKUP(H2767,'Object Code Definitions'!$A$3:$I$1497,9,0)</f>
        <v>Active</v>
      </c>
    </row>
    <row r="2768" spans="1:20">
      <c r="A2768" s="4" t="s">
        <v>5958</v>
      </c>
      <c r="B2768" s="4" t="s">
        <v>18</v>
      </c>
      <c r="C2768" s="4" t="s">
        <v>5959</v>
      </c>
      <c r="D2768" t="str">
        <f t="shared" si="129"/>
        <v>605804 - Chgbk-Util Water</v>
      </c>
      <c r="E2768" s="2">
        <v>45108</v>
      </c>
      <c r="F2768" s="4" t="s">
        <v>21</v>
      </c>
      <c r="G2768" s="4" t="s">
        <v>2884</v>
      </c>
      <c r="H2768" s="4" t="s">
        <v>5922</v>
      </c>
      <c r="I2768" s="4" t="s">
        <v>5925</v>
      </c>
      <c r="J2768" s="4" t="str">
        <f t="shared" si="130"/>
        <v>605004 - Water</v>
      </c>
      <c r="K2768" s="4" t="s">
        <v>5190</v>
      </c>
      <c r="L2768" s="4" t="s">
        <v>5912</v>
      </c>
      <c r="M2768" s="4" t="s">
        <v>5913</v>
      </c>
      <c r="N2768" t="str">
        <f t="shared" si="131"/>
        <v>605 - Utilities Group</v>
      </c>
      <c r="O2768" s="4" t="s">
        <v>5193</v>
      </c>
      <c r="P2768" s="4" t="s">
        <v>5194</v>
      </c>
      <c r="Q2768" s="4" t="s">
        <v>5865</v>
      </c>
      <c r="R2768" s="4" t="s">
        <v>30</v>
      </c>
      <c r="S2768" t="str">
        <f>VLOOKUP(H2768,'Object Code Definitions'!$A$3:$C$1497,3,0)</f>
        <v>Used to record the utility expense described in the object code name.</v>
      </c>
      <c r="T2768" t="str">
        <f>VLOOKUP(H2768,'Object Code Definitions'!$A$3:$I$1497,9,0)</f>
        <v>Active</v>
      </c>
    </row>
    <row r="2769" spans="1:20">
      <c r="A2769" s="4" t="s">
        <v>5960</v>
      </c>
      <c r="B2769" s="4" t="s">
        <v>5961</v>
      </c>
      <c r="C2769" s="4" t="s">
        <v>5962</v>
      </c>
      <c r="D2769" t="str">
        <f t="shared" si="129"/>
        <v>605805 - Chgbk-Util-Sewage</v>
      </c>
      <c r="E2769" s="2">
        <v>45108</v>
      </c>
      <c r="F2769" s="4" t="s">
        <v>21</v>
      </c>
      <c r="G2769" s="4" t="s">
        <v>2884</v>
      </c>
      <c r="H2769" s="4" t="s">
        <v>5926</v>
      </c>
      <c r="I2769" s="4" t="s">
        <v>5929</v>
      </c>
      <c r="J2769" s="4" t="str">
        <f t="shared" si="130"/>
        <v>605005 - Sewage</v>
      </c>
      <c r="K2769" s="4" t="s">
        <v>5190</v>
      </c>
      <c r="L2769" s="4" t="s">
        <v>5912</v>
      </c>
      <c r="M2769" s="4" t="s">
        <v>5913</v>
      </c>
      <c r="N2769" t="str">
        <f t="shared" si="131"/>
        <v>605 - Utilities Group</v>
      </c>
      <c r="O2769" s="4" t="s">
        <v>5193</v>
      </c>
      <c r="P2769" s="4" t="s">
        <v>5194</v>
      </c>
      <c r="Q2769" s="4" t="s">
        <v>5865</v>
      </c>
      <c r="R2769" s="4" t="s">
        <v>30</v>
      </c>
      <c r="S2769" t="str">
        <f>VLOOKUP(H2769,'Object Code Definitions'!$A$3:$C$1497,3,0)</f>
        <v>Used to record the utility expense described in the object code name.</v>
      </c>
      <c r="T2769" t="str">
        <f>VLOOKUP(H2769,'Object Code Definitions'!$A$3:$I$1497,9,0)</f>
        <v>Active</v>
      </c>
    </row>
    <row r="2770" spans="1:20">
      <c r="A2770" s="4" t="s">
        <v>5963</v>
      </c>
      <c r="B2770" s="4" t="s">
        <v>5964</v>
      </c>
      <c r="C2770" s="4" t="s">
        <v>5965</v>
      </c>
      <c r="D2770" t="str">
        <f t="shared" si="129"/>
        <v>605806 - Chgbk-Util-Haz Waste Removal</v>
      </c>
      <c r="E2770" s="2">
        <v>45108</v>
      </c>
      <c r="F2770" s="4" t="s">
        <v>21</v>
      </c>
      <c r="G2770" s="4" t="s">
        <v>2884</v>
      </c>
      <c r="H2770" s="4" t="s">
        <v>5930</v>
      </c>
      <c r="I2770" s="4" t="s">
        <v>5933</v>
      </c>
      <c r="J2770" s="4" t="str">
        <f t="shared" si="130"/>
        <v>605006 - Hazardous Waste</v>
      </c>
      <c r="K2770" s="4" t="s">
        <v>5190</v>
      </c>
      <c r="L2770" s="4" t="s">
        <v>5912</v>
      </c>
      <c r="M2770" s="4" t="s">
        <v>5913</v>
      </c>
      <c r="N2770" t="str">
        <f t="shared" si="131"/>
        <v>605 - Utilities Group</v>
      </c>
      <c r="O2770" s="4" t="s">
        <v>5193</v>
      </c>
      <c r="P2770" s="4" t="s">
        <v>5194</v>
      </c>
      <c r="Q2770" s="4" t="s">
        <v>5865</v>
      </c>
      <c r="R2770" s="4" t="s">
        <v>30</v>
      </c>
      <c r="S2770" t="str">
        <f>VLOOKUP(H2770,'Object Code Definitions'!$A$3:$C$1497,3,0)</f>
        <v>Used to record the utility expense described in the object code name.</v>
      </c>
      <c r="T2770" t="str">
        <f>VLOOKUP(H2770,'Object Code Definitions'!$A$3:$I$1497,9,0)</f>
        <v>Active</v>
      </c>
    </row>
    <row r="2771" spans="1:20">
      <c r="A2771" s="4" t="s">
        <v>5966</v>
      </c>
      <c r="B2771" s="4" t="s">
        <v>5967</v>
      </c>
      <c r="C2771" s="4" t="s">
        <v>5962</v>
      </c>
      <c r="D2771" t="str">
        <f t="shared" si="129"/>
        <v>605807 - Chgbk-Util-Sewage</v>
      </c>
      <c r="E2771" s="2">
        <v>45108</v>
      </c>
      <c r="F2771" s="4" t="s">
        <v>20</v>
      </c>
      <c r="G2771" s="4" t="s">
        <v>2884</v>
      </c>
      <c r="H2771" s="4" t="s">
        <v>5926</v>
      </c>
      <c r="I2771" s="4" t="s">
        <v>5929</v>
      </c>
      <c r="J2771" s="4" t="str">
        <f t="shared" si="130"/>
        <v>605005 - Sewage</v>
      </c>
      <c r="K2771" s="4" t="s">
        <v>5190</v>
      </c>
      <c r="L2771" s="4" t="s">
        <v>5912</v>
      </c>
      <c r="M2771" s="4" t="s">
        <v>5913</v>
      </c>
      <c r="N2771" t="str">
        <f t="shared" si="131"/>
        <v>605 - Utilities Group</v>
      </c>
      <c r="O2771" s="4" t="s">
        <v>5193</v>
      </c>
      <c r="P2771" s="4" t="s">
        <v>5194</v>
      </c>
      <c r="Q2771" s="4" t="s">
        <v>5865</v>
      </c>
      <c r="R2771" s="4" t="s">
        <v>30</v>
      </c>
      <c r="S2771" t="str">
        <f>VLOOKUP(H2771,'Object Code Definitions'!$A$3:$C$1497,3,0)</f>
        <v>Used to record the utility expense described in the object code name.</v>
      </c>
      <c r="T2771" t="str">
        <f>VLOOKUP(H2771,'Object Code Definitions'!$A$3:$I$1497,9,0)</f>
        <v>Active</v>
      </c>
    </row>
    <row r="2772" spans="1:20">
      <c r="A2772" s="4" t="s">
        <v>5968</v>
      </c>
      <c r="B2772" s="4" t="s">
        <v>5969</v>
      </c>
      <c r="C2772" s="4" t="s">
        <v>5965</v>
      </c>
      <c r="D2772" t="str">
        <f t="shared" si="129"/>
        <v>605808 - Chgbk-Util-Haz Waste Removal</v>
      </c>
      <c r="E2772" s="2">
        <v>45108</v>
      </c>
      <c r="F2772" s="4" t="s">
        <v>20</v>
      </c>
      <c r="G2772" s="4" t="s">
        <v>2884</v>
      </c>
      <c r="H2772" s="4" t="s">
        <v>5930</v>
      </c>
      <c r="I2772" s="4" t="s">
        <v>5933</v>
      </c>
      <c r="J2772" s="4" t="str">
        <f t="shared" si="130"/>
        <v>605006 - Hazardous Waste</v>
      </c>
      <c r="K2772" s="4" t="s">
        <v>5190</v>
      </c>
      <c r="L2772" s="4" t="s">
        <v>5912</v>
      </c>
      <c r="M2772" s="4" t="s">
        <v>5913</v>
      </c>
      <c r="N2772" t="str">
        <f t="shared" si="131"/>
        <v>605 - Utilities Group</v>
      </c>
      <c r="O2772" s="4" t="s">
        <v>5193</v>
      </c>
      <c r="P2772" s="4" t="s">
        <v>5194</v>
      </c>
      <c r="Q2772" s="4" t="s">
        <v>5865</v>
      </c>
      <c r="R2772" s="4" t="s">
        <v>30</v>
      </c>
      <c r="S2772" t="str">
        <f>VLOOKUP(H2772,'Object Code Definitions'!$A$3:$C$1497,3,0)</f>
        <v>Used to record the utility expense described in the object code name.</v>
      </c>
      <c r="T2772" t="str">
        <f>VLOOKUP(H2772,'Object Code Definitions'!$A$3:$I$1497,9,0)</f>
        <v>Active</v>
      </c>
    </row>
    <row r="2773" spans="1:20">
      <c r="A2773" s="4" t="s">
        <v>5970</v>
      </c>
      <c r="B2773" s="4" t="s">
        <v>5971</v>
      </c>
      <c r="C2773" s="4" t="s">
        <v>5972</v>
      </c>
      <c r="D2773" t="str">
        <f t="shared" si="129"/>
        <v>605809 - Chgbk-Centrl Plant/Heating Hot</v>
      </c>
      <c r="E2773" s="2">
        <v>45108</v>
      </c>
      <c r="F2773" s="4" t="s">
        <v>21</v>
      </c>
      <c r="G2773" s="4" t="s">
        <v>2884</v>
      </c>
      <c r="H2773" s="4" t="s">
        <v>5673</v>
      </c>
      <c r="I2773" s="4" t="s">
        <v>5938</v>
      </c>
      <c r="J2773" s="4" t="str">
        <f t="shared" si="130"/>
        <v>605090 - Other Utilities</v>
      </c>
      <c r="K2773" s="4" t="s">
        <v>5190</v>
      </c>
      <c r="L2773" s="4" t="s">
        <v>5912</v>
      </c>
      <c r="M2773" s="4" t="s">
        <v>5913</v>
      </c>
      <c r="N2773" t="str">
        <f t="shared" si="131"/>
        <v>605 - Utilities Group</v>
      </c>
      <c r="O2773" s="4" t="s">
        <v>5193</v>
      </c>
      <c r="P2773" s="4" t="s">
        <v>5194</v>
      </c>
      <c r="Q2773" s="4" t="s">
        <v>5865</v>
      </c>
      <c r="R2773" s="4" t="s">
        <v>30</v>
      </c>
      <c r="S2773" t="str">
        <f>VLOOKUP(H2773,'Object Code Definitions'!$A$3:$C$1497,3,0)</f>
        <v xml:space="preserve">Used for utility expenses that are not specifically defined in other 605XXX object codes. </v>
      </c>
      <c r="T2773" t="str">
        <f>VLOOKUP(H2773,'Object Code Definitions'!$A$3:$I$1497,9,0)</f>
        <v>Active</v>
      </c>
    </row>
    <row r="2774" spans="1:20">
      <c r="A2774" s="4" t="s">
        <v>5973</v>
      </c>
      <c r="B2774" s="4" t="s">
        <v>5974</v>
      </c>
      <c r="C2774" s="4" t="s">
        <v>5975</v>
      </c>
      <c r="D2774" t="str">
        <f t="shared" si="129"/>
        <v>605810 - Chgbk-Other Utility/Trash</v>
      </c>
      <c r="E2774" s="2">
        <v>45108</v>
      </c>
      <c r="F2774" s="4" t="s">
        <v>21</v>
      </c>
      <c r="G2774" s="4" t="s">
        <v>2884</v>
      </c>
      <c r="H2774" s="4" t="s">
        <v>5673</v>
      </c>
      <c r="I2774" s="4" t="s">
        <v>5938</v>
      </c>
      <c r="J2774" s="4" t="str">
        <f t="shared" si="130"/>
        <v>605090 - Other Utilities</v>
      </c>
      <c r="K2774" s="4" t="s">
        <v>5190</v>
      </c>
      <c r="L2774" s="4" t="s">
        <v>5912</v>
      </c>
      <c r="M2774" s="4" t="s">
        <v>5913</v>
      </c>
      <c r="N2774" t="str">
        <f t="shared" si="131"/>
        <v>605 - Utilities Group</v>
      </c>
      <c r="O2774" s="4" t="s">
        <v>5193</v>
      </c>
      <c r="P2774" s="4" t="s">
        <v>5194</v>
      </c>
      <c r="Q2774" s="4" t="s">
        <v>5865</v>
      </c>
      <c r="R2774" s="4" t="s">
        <v>30</v>
      </c>
      <c r="S2774" t="str">
        <f>VLOOKUP(H2774,'Object Code Definitions'!$A$3:$C$1497,3,0)</f>
        <v xml:space="preserve">Used for utility expenses that are not specifically defined in other 605XXX object codes. </v>
      </c>
      <c r="T2774" t="str">
        <f>VLOOKUP(H2774,'Object Code Definitions'!$A$3:$I$1497,9,0)</f>
        <v>Active</v>
      </c>
    </row>
    <row r="2775" spans="1:20">
      <c r="A2775" s="4" t="s">
        <v>5976</v>
      </c>
      <c r="B2775" s="4" t="s">
        <v>5977</v>
      </c>
      <c r="C2775" s="4" t="s">
        <v>5978</v>
      </c>
      <c r="D2775" t="str">
        <f t="shared" si="129"/>
        <v>605811 - Chgbk-Util-Other Utilities</v>
      </c>
      <c r="E2775" s="2">
        <v>36526</v>
      </c>
      <c r="F2775" s="4" t="s">
        <v>21</v>
      </c>
      <c r="G2775" s="4" t="s">
        <v>2884</v>
      </c>
      <c r="H2775" s="4" t="s">
        <v>5673</v>
      </c>
      <c r="I2775" s="4" t="s">
        <v>5938</v>
      </c>
      <c r="J2775" s="4" t="str">
        <f t="shared" si="130"/>
        <v>605090 - Other Utilities</v>
      </c>
      <c r="K2775" s="4" t="s">
        <v>5190</v>
      </c>
      <c r="L2775" s="4" t="s">
        <v>5912</v>
      </c>
      <c r="M2775" s="4" t="s">
        <v>5913</v>
      </c>
      <c r="N2775" t="str">
        <f t="shared" si="131"/>
        <v>605 - Utilities Group</v>
      </c>
      <c r="O2775" s="4" t="s">
        <v>5193</v>
      </c>
      <c r="P2775" s="4" t="s">
        <v>5194</v>
      </c>
      <c r="Q2775" s="4" t="s">
        <v>5865</v>
      </c>
      <c r="R2775" s="4" t="s">
        <v>30</v>
      </c>
      <c r="S2775" t="str">
        <f>VLOOKUP(H2775,'Object Code Definitions'!$A$3:$C$1497,3,0)</f>
        <v xml:space="preserve">Used for utility expenses that are not specifically defined in other 605XXX object codes. </v>
      </c>
      <c r="T2775" t="str">
        <f>VLOOKUP(H2775,'Object Code Definitions'!$A$3:$I$1497,9,0)</f>
        <v>Active</v>
      </c>
    </row>
    <row r="2776" spans="1:20">
      <c r="A2776" s="4" t="s">
        <v>5979</v>
      </c>
      <c r="B2776" s="4" t="s">
        <v>5980</v>
      </c>
      <c r="C2776" s="4" t="s">
        <v>5978</v>
      </c>
      <c r="D2776" t="str">
        <f t="shared" si="129"/>
        <v>605812 - Chgbk-Util-Other Utilities</v>
      </c>
      <c r="E2776" s="2">
        <v>45108</v>
      </c>
      <c r="F2776" s="4" t="s">
        <v>20</v>
      </c>
      <c r="G2776" s="4" t="s">
        <v>2884</v>
      </c>
      <c r="H2776" s="4" t="s">
        <v>5673</v>
      </c>
      <c r="I2776" s="4" t="s">
        <v>5938</v>
      </c>
      <c r="J2776" s="4" t="str">
        <f t="shared" si="130"/>
        <v>605090 - Other Utilities</v>
      </c>
      <c r="K2776" s="4" t="s">
        <v>5190</v>
      </c>
      <c r="L2776" s="4" t="s">
        <v>5912</v>
      </c>
      <c r="M2776" s="4" t="s">
        <v>5913</v>
      </c>
      <c r="N2776" t="str">
        <f t="shared" si="131"/>
        <v>605 - Utilities Group</v>
      </c>
      <c r="O2776" s="4" t="s">
        <v>5193</v>
      </c>
      <c r="P2776" s="4" t="s">
        <v>5194</v>
      </c>
      <c r="Q2776" s="4" t="s">
        <v>5865</v>
      </c>
      <c r="R2776" s="4" t="s">
        <v>30</v>
      </c>
      <c r="S2776" t="str">
        <f>VLOOKUP(H2776,'Object Code Definitions'!$A$3:$C$1497,3,0)</f>
        <v xml:space="preserve">Used for utility expenses that are not specifically defined in other 605XXX object codes. </v>
      </c>
      <c r="T2776" t="str">
        <f>VLOOKUP(H2776,'Object Code Definitions'!$A$3:$I$1497,9,0)</f>
        <v>Active</v>
      </c>
    </row>
    <row r="2777" spans="1:20">
      <c r="A2777" s="4" t="s">
        <v>5981</v>
      </c>
      <c r="B2777" s="4" t="s">
        <v>18</v>
      </c>
      <c r="C2777" s="4" t="s">
        <v>5982</v>
      </c>
      <c r="D2777" t="str">
        <f t="shared" si="129"/>
        <v>606000 - Oper Exp &amp; Equip-Budget</v>
      </c>
      <c r="E2777" s="2">
        <v>41821</v>
      </c>
      <c r="F2777" s="4" t="s">
        <v>20</v>
      </c>
      <c r="G2777" s="4" t="s">
        <v>2884</v>
      </c>
      <c r="H2777" s="4" t="s">
        <v>5859</v>
      </c>
      <c r="I2777" s="4" t="s">
        <v>5862</v>
      </c>
      <c r="J2777" s="4" t="str">
        <f t="shared" si="130"/>
        <v>604001 - Telephone Usage (Operating Cost)</v>
      </c>
      <c r="K2777" s="4" t="s">
        <v>5190</v>
      </c>
      <c r="L2777" s="4" t="s">
        <v>5863</v>
      </c>
      <c r="M2777" s="4" t="s">
        <v>5864</v>
      </c>
      <c r="N2777" t="str">
        <f t="shared" si="131"/>
        <v>604 - Communications</v>
      </c>
      <c r="O2777" s="4" t="s">
        <v>5193</v>
      </c>
      <c r="P2777" s="4" t="s">
        <v>5194</v>
      </c>
      <c r="Q2777" s="4" t="s">
        <v>5865</v>
      </c>
      <c r="R2777" s="4" t="s">
        <v>30</v>
      </c>
      <c r="S2777" t="str">
        <f>VLOOKUP(H2777,'Object Code Definitions'!$A$3:$C$1497,3,0)</f>
        <v>Communication expenses should be reported in various program codes based on the user department rather than 0603 unless a communication system is centrally managed and such expenses are not centrally identifiable by department.</v>
      </c>
      <c r="T2777" t="str">
        <f>VLOOKUP(H2777,'Object Code Definitions'!$A$3:$I$1497,9,0)</f>
        <v>Active</v>
      </c>
    </row>
    <row r="2778" spans="1:20">
      <c r="A2778" s="4" t="s">
        <v>5983</v>
      </c>
      <c r="B2778" s="4" t="s">
        <v>18</v>
      </c>
      <c r="C2778" s="4" t="s">
        <v>5984</v>
      </c>
      <c r="D2778" t="str">
        <f t="shared" si="129"/>
        <v>606001 - BBA-Prior Year Carry Forward</v>
      </c>
      <c r="E2778" s="2">
        <v>40360</v>
      </c>
      <c r="F2778" s="4" t="s">
        <v>20</v>
      </c>
      <c r="G2778" s="4" t="s">
        <v>2884</v>
      </c>
      <c r="H2778" s="4" t="s">
        <v>5985</v>
      </c>
      <c r="I2778" s="4" t="s">
        <v>5986</v>
      </c>
      <c r="J2778" s="4" t="str">
        <f t="shared" si="130"/>
        <v>660003 - Supplies and Services</v>
      </c>
      <c r="K2778" s="4" t="s">
        <v>5190</v>
      </c>
      <c r="L2778" s="4" t="s">
        <v>5987</v>
      </c>
      <c r="M2778" s="4" t="s">
        <v>5988</v>
      </c>
      <c r="N2778" t="str">
        <f t="shared" si="131"/>
        <v>660 - Misc. Operating Expenses</v>
      </c>
      <c r="O2778" s="4" t="s">
        <v>5193</v>
      </c>
      <c r="P2778" s="4" t="s">
        <v>5194</v>
      </c>
      <c r="Q2778" s="4" t="s">
        <v>5865</v>
      </c>
      <c r="R2778" s="4" t="s">
        <v>30</v>
      </c>
      <c r="S2778" t="str">
        <f>VLOOKUP(H2778,'Object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2778" t="str">
        <f>VLOOKUP(H2778,'Object Code Definitions'!$A$3:$I$1497,9,0)</f>
        <v>Active</v>
      </c>
    </row>
    <row r="2779" spans="1:20">
      <c r="A2779" s="4" t="s">
        <v>5989</v>
      </c>
      <c r="B2779" s="4" t="s">
        <v>5990</v>
      </c>
      <c r="C2779" s="4" t="s">
        <v>5991</v>
      </c>
      <c r="D2779" t="str">
        <f t="shared" si="129"/>
        <v>606002 - Travel-Out Of State</v>
      </c>
      <c r="E2779" s="2">
        <v>36526</v>
      </c>
      <c r="F2779" s="4" t="s">
        <v>21</v>
      </c>
      <c r="G2779" s="4" t="s">
        <v>2884</v>
      </c>
      <c r="H2779" s="4" t="s">
        <v>5989</v>
      </c>
      <c r="I2779" s="4" t="s">
        <v>5992</v>
      </c>
      <c r="J2779" s="4" t="str">
        <f t="shared" si="130"/>
        <v>606002 - Travel-Out of State</v>
      </c>
      <c r="K2779" s="4" t="s">
        <v>5190</v>
      </c>
      <c r="L2779" s="4" t="s">
        <v>5993</v>
      </c>
      <c r="M2779" s="4" t="s">
        <v>5994</v>
      </c>
      <c r="N2779" t="str">
        <f t="shared" si="131"/>
        <v>606 - Travel</v>
      </c>
      <c r="O2779" s="4" t="s">
        <v>5193</v>
      </c>
      <c r="P2779" s="4" t="s">
        <v>5194</v>
      </c>
      <c r="Q2779" s="4" t="s">
        <v>5865</v>
      </c>
      <c r="R2779" s="4" t="s">
        <v>30</v>
      </c>
      <c r="S2779" t="str">
        <f>VLOOKUP(H2779,'Object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779" t="str">
        <f>VLOOKUP(H2779,'Object Code Definitions'!$A$3:$I$1497,9,0)</f>
        <v>Active</v>
      </c>
    </row>
    <row r="2780" spans="1:20">
      <c r="A2780" s="4" t="s">
        <v>5995</v>
      </c>
      <c r="B2780" s="4" t="s">
        <v>18</v>
      </c>
      <c r="C2780" s="4" t="s">
        <v>5996</v>
      </c>
      <c r="D2780" t="str">
        <f t="shared" si="129"/>
        <v>606100 - Communications-Budget</v>
      </c>
      <c r="E2780" s="2">
        <v>41821</v>
      </c>
      <c r="F2780" s="4" t="s">
        <v>20</v>
      </c>
      <c r="G2780" s="4" t="s">
        <v>2884</v>
      </c>
      <c r="H2780" s="4" t="s">
        <v>5859</v>
      </c>
      <c r="I2780" s="4" t="s">
        <v>5862</v>
      </c>
      <c r="J2780" s="4" t="str">
        <f t="shared" si="130"/>
        <v>604001 - Telephone Usage (Operating Cost)</v>
      </c>
      <c r="K2780" s="4" t="s">
        <v>5190</v>
      </c>
      <c r="L2780" s="4" t="s">
        <v>5863</v>
      </c>
      <c r="M2780" s="4" t="s">
        <v>5864</v>
      </c>
      <c r="N2780" t="str">
        <f t="shared" si="131"/>
        <v>604 - Communications</v>
      </c>
      <c r="O2780" s="4" t="s">
        <v>5193</v>
      </c>
      <c r="P2780" s="4" t="s">
        <v>5194</v>
      </c>
      <c r="Q2780" s="4" t="s">
        <v>5865</v>
      </c>
      <c r="R2780" s="4" t="s">
        <v>30</v>
      </c>
      <c r="S2780" t="str">
        <f>VLOOKUP(H2780,'Object Code Definitions'!$A$3:$C$1497,3,0)</f>
        <v>Communication expenses should be reported in various program codes based on the user department rather than 0603 unless a communication system is centrally managed and such expenses are not centrally identifiable by department.</v>
      </c>
      <c r="T2780" t="str">
        <f>VLOOKUP(H2780,'Object Code Definitions'!$A$3:$I$1497,9,0)</f>
        <v>Active</v>
      </c>
    </row>
    <row r="2781" spans="1:20">
      <c r="A2781" s="4" t="s">
        <v>5860</v>
      </c>
      <c r="B2781" s="4" t="s">
        <v>18</v>
      </c>
      <c r="C2781" s="4" t="s">
        <v>5861</v>
      </c>
      <c r="D2781" t="str">
        <f t="shared" si="129"/>
        <v>606130 - Comm-Tele Usage - Local</v>
      </c>
      <c r="E2781" s="2">
        <v>40360</v>
      </c>
      <c r="F2781" s="4" t="s">
        <v>20</v>
      </c>
      <c r="G2781" s="4" t="s">
        <v>2884</v>
      </c>
      <c r="H2781" s="4" t="s">
        <v>5859</v>
      </c>
      <c r="I2781" s="4" t="s">
        <v>5862</v>
      </c>
      <c r="J2781" s="4" t="str">
        <f t="shared" si="130"/>
        <v>604001 - Telephone Usage (Operating Cost)</v>
      </c>
      <c r="K2781" s="4" t="s">
        <v>5190</v>
      </c>
      <c r="L2781" s="4" t="s">
        <v>5863</v>
      </c>
      <c r="M2781" s="4" t="s">
        <v>5864</v>
      </c>
      <c r="N2781" t="str">
        <f t="shared" si="131"/>
        <v>604 - Communications</v>
      </c>
      <c r="O2781" s="4" t="s">
        <v>5193</v>
      </c>
      <c r="P2781" s="4" t="s">
        <v>5194</v>
      </c>
      <c r="Q2781" s="4" t="s">
        <v>5865</v>
      </c>
      <c r="R2781" s="4" t="s">
        <v>30</v>
      </c>
      <c r="S2781" t="str">
        <f>VLOOKUP(H2781,'Object Code Definitions'!$A$3:$C$1497,3,0)</f>
        <v>Communication expenses should be reported in various program codes based on the user department rather than 0603 unless a communication system is centrally managed and such expenses are not centrally identifiable by department.</v>
      </c>
      <c r="T2781" t="str">
        <f>VLOOKUP(H2781,'Object Code Definitions'!$A$3:$I$1497,9,0)</f>
        <v>Active</v>
      </c>
    </row>
    <row r="2782" spans="1:20">
      <c r="A2782" s="4" t="s">
        <v>5873</v>
      </c>
      <c r="B2782" s="4" t="s">
        <v>18</v>
      </c>
      <c r="C2782" s="4" t="s">
        <v>5874</v>
      </c>
      <c r="D2782" t="str">
        <f t="shared" si="129"/>
        <v>606131 - Comm-Tele Usage - Long Dist</v>
      </c>
      <c r="E2782" s="2">
        <v>40360</v>
      </c>
      <c r="F2782" s="4" t="s">
        <v>20</v>
      </c>
      <c r="G2782" s="4" t="s">
        <v>2884</v>
      </c>
      <c r="H2782" s="4" t="s">
        <v>5859</v>
      </c>
      <c r="I2782" s="4" t="s">
        <v>5862</v>
      </c>
      <c r="J2782" s="4" t="str">
        <f t="shared" si="130"/>
        <v>604001 - Telephone Usage (Operating Cost)</v>
      </c>
      <c r="K2782" s="4" t="s">
        <v>5190</v>
      </c>
      <c r="L2782" s="4" t="s">
        <v>5863</v>
      </c>
      <c r="M2782" s="4" t="s">
        <v>5864</v>
      </c>
      <c r="N2782" t="str">
        <f t="shared" si="131"/>
        <v>604 - Communications</v>
      </c>
      <c r="O2782" s="4" t="s">
        <v>5193</v>
      </c>
      <c r="P2782" s="4" t="s">
        <v>5194</v>
      </c>
      <c r="Q2782" s="4" t="s">
        <v>5865</v>
      </c>
      <c r="R2782" s="4" t="s">
        <v>30</v>
      </c>
      <c r="S2782" t="str">
        <f>VLOOKUP(H2782,'Object Code Definitions'!$A$3:$C$1497,3,0)</f>
        <v>Communication expenses should be reported in various program codes based on the user department rather than 0603 unless a communication system is centrally managed and such expenses are not centrally identifiable by department.</v>
      </c>
      <c r="T2782" t="str">
        <f>VLOOKUP(H2782,'Object Code Definitions'!$A$3:$I$1497,9,0)</f>
        <v>Active</v>
      </c>
    </row>
    <row r="2783" spans="1:20">
      <c r="A2783" s="4" t="s">
        <v>5867</v>
      </c>
      <c r="B2783" s="4" t="s">
        <v>18</v>
      </c>
      <c r="C2783" s="4" t="s">
        <v>5868</v>
      </c>
      <c r="D2783" t="str">
        <f t="shared" si="129"/>
        <v>606160 - Comm-Computer Networks</v>
      </c>
      <c r="E2783" s="2">
        <v>40360</v>
      </c>
      <c r="F2783" s="4" t="s">
        <v>20</v>
      </c>
      <c r="G2783" s="4" t="s">
        <v>2884</v>
      </c>
      <c r="H2783" s="4" t="s">
        <v>5866</v>
      </c>
      <c r="I2783" s="4" t="s">
        <v>5869</v>
      </c>
      <c r="J2783" s="4" t="str">
        <f t="shared" si="130"/>
        <v>604002 - Computer Networks (Operating Cost)</v>
      </c>
      <c r="K2783" s="4" t="s">
        <v>5190</v>
      </c>
      <c r="L2783" s="4" t="s">
        <v>5863</v>
      </c>
      <c r="M2783" s="4" t="s">
        <v>5864</v>
      </c>
      <c r="N2783" t="str">
        <f t="shared" si="131"/>
        <v>604 - Communications</v>
      </c>
      <c r="O2783" s="4" t="s">
        <v>5193</v>
      </c>
      <c r="P2783" s="4" t="s">
        <v>5194</v>
      </c>
      <c r="Q2783" s="4" t="s">
        <v>5865</v>
      </c>
      <c r="R2783" s="4" t="s">
        <v>30</v>
      </c>
      <c r="S2783" t="str">
        <f>VLOOKUP(H2783,'Object Code Definitions'!$A$3:$C$1497,3,0)</f>
        <v>Communication expenses should be reported in various program codes based on the user department rather than 0603 unless a communication system is centrally managed and such expenses are not centrally identifiable by department.</v>
      </c>
      <c r="T2783" t="str">
        <f>VLOOKUP(H2783,'Object Code Definitions'!$A$3:$I$1497,9,0)</f>
        <v>Active</v>
      </c>
    </row>
    <row r="2784" spans="1:20">
      <c r="A2784" s="4" t="s">
        <v>5876</v>
      </c>
      <c r="B2784" s="4" t="s">
        <v>18</v>
      </c>
      <c r="C2784" s="4" t="s">
        <v>5877</v>
      </c>
      <c r="D2784" t="str">
        <f t="shared" si="129"/>
        <v>606190 - Comm-Tel Equipment Lease</v>
      </c>
      <c r="E2784" s="2">
        <v>40360</v>
      </c>
      <c r="F2784" s="4" t="s">
        <v>20</v>
      </c>
      <c r="G2784" s="4" t="s">
        <v>2884</v>
      </c>
      <c r="H2784" s="4" t="s">
        <v>5655</v>
      </c>
      <c r="I2784" s="4" t="s">
        <v>5878</v>
      </c>
      <c r="J2784" s="4" t="str">
        <f t="shared" si="130"/>
        <v>604090 - Other Communications (Operating Cost)</v>
      </c>
      <c r="K2784" s="4" t="s">
        <v>5190</v>
      </c>
      <c r="L2784" s="4" t="s">
        <v>5863</v>
      </c>
      <c r="M2784" s="4" t="s">
        <v>5864</v>
      </c>
      <c r="N2784" t="str">
        <f t="shared" si="131"/>
        <v>604 - Communications</v>
      </c>
      <c r="O2784" s="4" t="s">
        <v>5193</v>
      </c>
      <c r="P2784" s="4" t="s">
        <v>5194</v>
      </c>
      <c r="Q2784" s="4" t="s">
        <v>5865</v>
      </c>
      <c r="R2784" s="4" t="s">
        <v>30</v>
      </c>
      <c r="S2784" t="str">
        <f>VLOOKUP(H2784,'Object Code Definitions'!$A$3:$C$1497,3,0)</f>
        <v>Communication expenses should be reported in various program codes based on the user department rather than 0603 unless a communication system is centrally managed and such expenses are not centrally identifiable by department.</v>
      </c>
      <c r="T2784" t="str">
        <f>VLOOKUP(H2784,'Object Code Definitions'!$A$3:$I$1497,9,0)</f>
        <v>Active</v>
      </c>
    </row>
    <row r="2785" spans="1:20">
      <c r="A2785" s="4" t="s">
        <v>5880</v>
      </c>
      <c r="B2785" s="4" t="s">
        <v>18</v>
      </c>
      <c r="C2785" s="4" t="s">
        <v>5881</v>
      </c>
      <c r="D2785" t="str">
        <f t="shared" si="129"/>
        <v>606191 - Comm-Tel Equipment Maint</v>
      </c>
      <c r="E2785" s="2">
        <v>40360</v>
      </c>
      <c r="F2785" s="4" t="s">
        <v>20</v>
      </c>
      <c r="G2785" s="4" t="s">
        <v>2884</v>
      </c>
      <c r="H2785" s="4" t="s">
        <v>5655</v>
      </c>
      <c r="I2785" s="4" t="s">
        <v>5878</v>
      </c>
      <c r="J2785" s="4" t="str">
        <f t="shared" si="130"/>
        <v>604090 - Other Communications (Operating Cost)</v>
      </c>
      <c r="K2785" s="4" t="s">
        <v>5190</v>
      </c>
      <c r="L2785" s="4" t="s">
        <v>5863</v>
      </c>
      <c r="M2785" s="4" t="s">
        <v>5864</v>
      </c>
      <c r="N2785" t="str">
        <f t="shared" si="131"/>
        <v>604 - Communications</v>
      </c>
      <c r="O2785" s="4" t="s">
        <v>5193</v>
      </c>
      <c r="P2785" s="4" t="s">
        <v>5194</v>
      </c>
      <c r="Q2785" s="4" t="s">
        <v>5865</v>
      </c>
      <c r="R2785" s="4" t="s">
        <v>30</v>
      </c>
      <c r="S2785" t="str">
        <f>VLOOKUP(H2785,'Object Code Definitions'!$A$3:$C$1497,3,0)</f>
        <v>Communication expenses should be reported in various program codes based on the user department rather than 0603 unless a communication system is centrally managed and such expenses are not centrally identifiable by department.</v>
      </c>
      <c r="T2785" t="str">
        <f>VLOOKUP(H2785,'Object Code Definitions'!$A$3:$I$1497,9,0)</f>
        <v>Active</v>
      </c>
    </row>
    <row r="2786" spans="1:20">
      <c r="A2786" s="4" t="s">
        <v>5883</v>
      </c>
      <c r="B2786" s="4" t="s">
        <v>18</v>
      </c>
      <c r="C2786" s="4" t="s">
        <v>5884</v>
      </c>
      <c r="D2786" t="str">
        <f t="shared" si="129"/>
        <v>606192 - Comm-Tele Exch Chg</v>
      </c>
      <c r="E2786" s="2">
        <v>40360</v>
      </c>
      <c r="F2786" s="4" t="s">
        <v>20</v>
      </c>
      <c r="G2786" s="4" t="s">
        <v>2884</v>
      </c>
      <c r="H2786" s="4" t="s">
        <v>5655</v>
      </c>
      <c r="I2786" s="4" t="s">
        <v>5878</v>
      </c>
      <c r="J2786" s="4" t="str">
        <f t="shared" si="130"/>
        <v>604090 - Other Communications (Operating Cost)</v>
      </c>
      <c r="K2786" s="4" t="s">
        <v>5190</v>
      </c>
      <c r="L2786" s="4" t="s">
        <v>5863</v>
      </c>
      <c r="M2786" s="4" t="s">
        <v>5864</v>
      </c>
      <c r="N2786" t="str">
        <f t="shared" si="131"/>
        <v>604 - Communications</v>
      </c>
      <c r="O2786" s="4" t="s">
        <v>5193</v>
      </c>
      <c r="P2786" s="4" t="s">
        <v>5194</v>
      </c>
      <c r="Q2786" s="4" t="s">
        <v>5865</v>
      </c>
      <c r="R2786" s="4" t="s">
        <v>30</v>
      </c>
      <c r="S2786" t="str">
        <f>VLOOKUP(H2786,'Object Code Definitions'!$A$3:$C$1497,3,0)</f>
        <v>Communication expenses should be reported in various program codes based on the user department rather than 0603 unless a communication system is centrally managed and such expenses are not centrally identifiable by department.</v>
      </c>
      <c r="T2786" t="str">
        <f>VLOOKUP(H2786,'Object Code Definitions'!$A$3:$I$1497,9,0)</f>
        <v>Active</v>
      </c>
    </row>
    <row r="2787" spans="1:20">
      <c r="A2787" s="4" t="s">
        <v>5886</v>
      </c>
      <c r="B2787" s="4" t="s">
        <v>18</v>
      </c>
      <c r="C2787" s="4" t="s">
        <v>5887</v>
      </c>
      <c r="D2787" t="str">
        <f t="shared" si="129"/>
        <v>606193 - Comm-Tele Install</v>
      </c>
      <c r="E2787" s="2">
        <v>40360</v>
      </c>
      <c r="F2787" s="4" t="s">
        <v>20</v>
      </c>
      <c r="G2787" s="4" t="s">
        <v>2884</v>
      </c>
      <c r="H2787" s="4" t="s">
        <v>5655</v>
      </c>
      <c r="I2787" s="4" t="s">
        <v>5878</v>
      </c>
      <c r="J2787" s="4" t="str">
        <f t="shared" si="130"/>
        <v>604090 - Other Communications (Operating Cost)</v>
      </c>
      <c r="K2787" s="4" t="s">
        <v>5190</v>
      </c>
      <c r="L2787" s="4" t="s">
        <v>5863</v>
      </c>
      <c r="M2787" s="4" t="s">
        <v>5864</v>
      </c>
      <c r="N2787" t="str">
        <f t="shared" si="131"/>
        <v>604 - Communications</v>
      </c>
      <c r="O2787" s="4" t="s">
        <v>5193</v>
      </c>
      <c r="P2787" s="4" t="s">
        <v>5194</v>
      </c>
      <c r="Q2787" s="4" t="s">
        <v>5865</v>
      </c>
      <c r="R2787" s="4" t="s">
        <v>30</v>
      </c>
      <c r="S2787" t="str">
        <f>VLOOKUP(H2787,'Object Code Definitions'!$A$3:$C$1497,3,0)</f>
        <v>Communication expenses should be reported in various program codes based on the user department rather than 0603 unless a communication system is centrally managed and such expenses are not centrally identifiable by department.</v>
      </c>
      <c r="T2787" t="str">
        <f>VLOOKUP(H2787,'Object Code Definitions'!$A$3:$I$1497,9,0)</f>
        <v>Active</v>
      </c>
    </row>
    <row r="2788" spans="1:20">
      <c r="A2788" s="4" t="s">
        <v>5889</v>
      </c>
      <c r="B2788" s="4" t="s">
        <v>18</v>
      </c>
      <c r="C2788" s="4" t="s">
        <v>5890</v>
      </c>
      <c r="D2788" t="str">
        <f t="shared" si="129"/>
        <v>606194 - Comm-Other Communications</v>
      </c>
      <c r="E2788" s="2">
        <v>40360</v>
      </c>
      <c r="F2788" s="4" t="s">
        <v>20</v>
      </c>
      <c r="G2788" s="4" t="s">
        <v>2884</v>
      </c>
      <c r="H2788" s="4" t="s">
        <v>5655</v>
      </c>
      <c r="I2788" s="4" t="s">
        <v>5878</v>
      </c>
      <c r="J2788" s="4" t="str">
        <f t="shared" si="130"/>
        <v>604090 - Other Communications (Operating Cost)</v>
      </c>
      <c r="K2788" s="4" t="s">
        <v>5190</v>
      </c>
      <c r="L2788" s="4" t="s">
        <v>5863</v>
      </c>
      <c r="M2788" s="4" t="s">
        <v>5864</v>
      </c>
      <c r="N2788" t="str">
        <f t="shared" si="131"/>
        <v>604 - Communications</v>
      </c>
      <c r="O2788" s="4" t="s">
        <v>5193</v>
      </c>
      <c r="P2788" s="4" t="s">
        <v>5194</v>
      </c>
      <c r="Q2788" s="4" t="s">
        <v>5865</v>
      </c>
      <c r="R2788" s="4" t="s">
        <v>30</v>
      </c>
      <c r="S2788" t="str">
        <f>VLOOKUP(H2788,'Object Code Definitions'!$A$3:$C$1497,3,0)</f>
        <v>Communication expenses should be reported in various program codes based on the user department rather than 0603 unless a communication system is centrally managed and such expenses are not centrally identifiable by department.</v>
      </c>
      <c r="T2788" t="str">
        <f>VLOOKUP(H2788,'Object Code Definitions'!$A$3:$I$1497,9,0)</f>
        <v>Active</v>
      </c>
    </row>
    <row r="2789" spans="1:20">
      <c r="A2789" s="4" t="s">
        <v>5892</v>
      </c>
      <c r="B2789" s="4" t="s">
        <v>18</v>
      </c>
      <c r="C2789" s="4" t="s">
        <v>5893</v>
      </c>
      <c r="D2789" t="str">
        <f t="shared" si="129"/>
        <v>606195 - Comm-Cell Phone/Pager</v>
      </c>
      <c r="E2789" s="2">
        <v>40360</v>
      </c>
      <c r="F2789" s="4" t="s">
        <v>20</v>
      </c>
      <c r="G2789" s="4" t="s">
        <v>2884</v>
      </c>
      <c r="H2789" s="4" t="s">
        <v>5655</v>
      </c>
      <c r="I2789" s="4" t="s">
        <v>5878</v>
      </c>
      <c r="J2789" s="4" t="str">
        <f t="shared" si="130"/>
        <v>604090 - Other Communications (Operating Cost)</v>
      </c>
      <c r="K2789" s="4" t="s">
        <v>5190</v>
      </c>
      <c r="L2789" s="4" t="s">
        <v>5863</v>
      </c>
      <c r="M2789" s="4" t="s">
        <v>5864</v>
      </c>
      <c r="N2789" t="str">
        <f t="shared" si="131"/>
        <v>604 - Communications</v>
      </c>
      <c r="O2789" s="4" t="s">
        <v>5193</v>
      </c>
      <c r="P2789" s="4" t="s">
        <v>5194</v>
      </c>
      <c r="Q2789" s="4" t="s">
        <v>5865</v>
      </c>
      <c r="R2789" s="4" t="s">
        <v>30</v>
      </c>
      <c r="S2789" t="str">
        <f>VLOOKUP(H2789,'Object Code Definitions'!$A$3:$C$1497,3,0)</f>
        <v>Communication expenses should be reported in various program codes based on the user department rather than 0603 unless a communication system is centrally managed and such expenses are not centrally identifiable by department.</v>
      </c>
      <c r="T2789" t="str">
        <f>VLOOKUP(H2789,'Object Code Definitions'!$A$3:$I$1497,9,0)</f>
        <v>Active</v>
      </c>
    </row>
    <row r="2790" spans="1:20">
      <c r="A2790" s="4" t="s">
        <v>5895</v>
      </c>
      <c r="B2790" s="4" t="s">
        <v>18</v>
      </c>
      <c r="C2790" s="4" t="s">
        <v>5896</v>
      </c>
      <c r="D2790" t="str">
        <f t="shared" si="129"/>
        <v>606196 - Comm-Tele-Moves</v>
      </c>
      <c r="E2790" s="2">
        <v>40360</v>
      </c>
      <c r="F2790" s="4" t="s">
        <v>20</v>
      </c>
      <c r="G2790" s="4" t="s">
        <v>2884</v>
      </c>
      <c r="H2790" s="4" t="s">
        <v>5655</v>
      </c>
      <c r="I2790" s="4" t="s">
        <v>5878</v>
      </c>
      <c r="J2790" s="4" t="str">
        <f t="shared" si="130"/>
        <v>604090 - Other Communications (Operating Cost)</v>
      </c>
      <c r="K2790" s="4" t="s">
        <v>5190</v>
      </c>
      <c r="L2790" s="4" t="s">
        <v>5863</v>
      </c>
      <c r="M2790" s="4" t="s">
        <v>5864</v>
      </c>
      <c r="N2790" t="str">
        <f t="shared" si="131"/>
        <v>604 - Communications</v>
      </c>
      <c r="O2790" s="4" t="s">
        <v>5193</v>
      </c>
      <c r="P2790" s="4" t="s">
        <v>5194</v>
      </c>
      <c r="Q2790" s="4" t="s">
        <v>5865</v>
      </c>
      <c r="R2790" s="4" t="s">
        <v>30</v>
      </c>
      <c r="S2790" t="str">
        <f>VLOOKUP(H2790,'Object Code Definitions'!$A$3:$C$1497,3,0)</f>
        <v>Communication expenses should be reported in various program codes based on the user department rather than 0603 unless a communication system is centrally managed and such expenses are not centrally identifiable by department.</v>
      </c>
      <c r="T2790" t="str">
        <f>VLOOKUP(H2790,'Object Code Definitions'!$A$3:$I$1497,9,0)</f>
        <v>Active</v>
      </c>
    </row>
    <row r="2791" spans="1:20">
      <c r="A2791" s="4" t="s">
        <v>5898</v>
      </c>
      <c r="B2791" s="4" t="s">
        <v>18</v>
      </c>
      <c r="C2791" s="4" t="s">
        <v>5899</v>
      </c>
      <c r="D2791" t="str">
        <f t="shared" si="129"/>
        <v>606197 - Comm-Tele-PBXX Trunk Chgs</v>
      </c>
      <c r="E2791" s="2">
        <v>40360</v>
      </c>
      <c r="F2791" s="4" t="s">
        <v>20</v>
      </c>
      <c r="G2791" s="4" t="s">
        <v>2884</v>
      </c>
      <c r="H2791" s="4" t="s">
        <v>5655</v>
      </c>
      <c r="I2791" s="4" t="s">
        <v>5878</v>
      </c>
      <c r="J2791" s="4" t="str">
        <f t="shared" si="130"/>
        <v>604090 - Other Communications (Operating Cost)</v>
      </c>
      <c r="K2791" s="4" t="s">
        <v>5190</v>
      </c>
      <c r="L2791" s="4" t="s">
        <v>5863</v>
      </c>
      <c r="M2791" s="4" t="s">
        <v>5864</v>
      </c>
      <c r="N2791" t="str">
        <f t="shared" si="131"/>
        <v>604 - Communications</v>
      </c>
      <c r="O2791" s="4" t="s">
        <v>5193</v>
      </c>
      <c r="P2791" s="4" t="s">
        <v>5194</v>
      </c>
      <c r="Q2791" s="4" t="s">
        <v>5865</v>
      </c>
      <c r="R2791" s="4" t="s">
        <v>30</v>
      </c>
      <c r="S2791" t="str">
        <f>VLOOKUP(H2791,'Object Code Definitions'!$A$3:$C$1497,3,0)</f>
        <v>Communication expenses should be reported in various program codes based on the user department rather than 0603 unless a communication system is centrally managed and such expenses are not centrally identifiable by department.</v>
      </c>
      <c r="T2791" t="str">
        <f>VLOOKUP(H2791,'Object Code Definitions'!$A$3:$I$1497,9,0)</f>
        <v>Active</v>
      </c>
    </row>
    <row r="2792" spans="1:20">
      <c r="A2792" s="4" t="s">
        <v>5901</v>
      </c>
      <c r="B2792" s="4" t="s">
        <v>18</v>
      </c>
      <c r="C2792" s="4" t="s">
        <v>5902</v>
      </c>
      <c r="D2792" t="str">
        <f t="shared" si="129"/>
        <v>606198 - Comm-Tele-Dept ATSS</v>
      </c>
      <c r="E2792" s="2">
        <v>40360</v>
      </c>
      <c r="F2792" s="4" t="s">
        <v>20</v>
      </c>
      <c r="G2792" s="4" t="s">
        <v>2884</v>
      </c>
      <c r="H2792" s="4" t="s">
        <v>5655</v>
      </c>
      <c r="I2792" s="4" t="s">
        <v>5878</v>
      </c>
      <c r="J2792" s="4" t="str">
        <f t="shared" si="130"/>
        <v>604090 - Other Communications (Operating Cost)</v>
      </c>
      <c r="K2792" s="4" t="s">
        <v>5190</v>
      </c>
      <c r="L2792" s="4" t="s">
        <v>5863</v>
      </c>
      <c r="M2792" s="4" t="s">
        <v>5864</v>
      </c>
      <c r="N2792" t="str">
        <f t="shared" si="131"/>
        <v>604 - Communications</v>
      </c>
      <c r="O2792" s="4" t="s">
        <v>5193</v>
      </c>
      <c r="P2792" s="4" t="s">
        <v>5194</v>
      </c>
      <c r="Q2792" s="4" t="s">
        <v>5865</v>
      </c>
      <c r="R2792" s="4" t="s">
        <v>30</v>
      </c>
      <c r="S2792" t="str">
        <f>VLOOKUP(H2792,'Object Code Definitions'!$A$3:$C$1497,3,0)</f>
        <v>Communication expenses should be reported in various program codes based on the user department rather than 0603 unless a communication system is centrally managed and such expenses are not centrally identifiable by department.</v>
      </c>
      <c r="T2792" t="str">
        <f>VLOOKUP(H2792,'Object Code Definitions'!$A$3:$I$1497,9,0)</f>
        <v>Active</v>
      </c>
    </row>
    <row r="2793" spans="1:20">
      <c r="A2793" s="4" t="s">
        <v>5904</v>
      </c>
      <c r="B2793" s="4" t="s">
        <v>18</v>
      </c>
      <c r="C2793" s="4" t="s">
        <v>5905</v>
      </c>
      <c r="D2793" t="str">
        <f t="shared" si="129"/>
        <v>606199 - Comm-Tele-Dept CNTX</v>
      </c>
      <c r="E2793" s="2">
        <v>40360</v>
      </c>
      <c r="F2793" s="4" t="s">
        <v>20</v>
      </c>
      <c r="G2793" s="4" t="s">
        <v>2884</v>
      </c>
      <c r="H2793" s="4" t="s">
        <v>5655</v>
      </c>
      <c r="I2793" s="4" t="s">
        <v>5878</v>
      </c>
      <c r="J2793" s="4" t="str">
        <f t="shared" si="130"/>
        <v>604090 - Other Communications (Operating Cost)</v>
      </c>
      <c r="K2793" s="4" t="s">
        <v>5190</v>
      </c>
      <c r="L2793" s="4" t="s">
        <v>5863</v>
      </c>
      <c r="M2793" s="4" t="s">
        <v>5864</v>
      </c>
      <c r="N2793" t="str">
        <f t="shared" si="131"/>
        <v>604 - Communications</v>
      </c>
      <c r="O2793" s="4" t="s">
        <v>5193</v>
      </c>
      <c r="P2793" s="4" t="s">
        <v>5194</v>
      </c>
      <c r="Q2793" s="4" t="s">
        <v>5865</v>
      </c>
      <c r="R2793" s="4" t="s">
        <v>30</v>
      </c>
      <c r="S2793" t="str">
        <f>VLOOKUP(H2793,'Object Code Definitions'!$A$3:$C$1497,3,0)</f>
        <v>Communication expenses should be reported in various program codes based on the user department rather than 0603 unless a communication system is centrally managed and such expenses are not centrally identifiable by department.</v>
      </c>
      <c r="T2793" t="str">
        <f>VLOOKUP(H2793,'Object Code Definitions'!$A$3:$I$1497,9,0)</f>
        <v>Active</v>
      </c>
    </row>
    <row r="2794" spans="1:20">
      <c r="A2794" s="4" t="s">
        <v>5997</v>
      </c>
      <c r="B2794" s="4" t="s">
        <v>18</v>
      </c>
      <c r="C2794" s="4" t="s">
        <v>5998</v>
      </c>
      <c r="D2794" t="str">
        <f t="shared" si="129"/>
        <v>606600 - SP CS-TRAVEL</v>
      </c>
      <c r="E2794" s="2">
        <v>41091</v>
      </c>
      <c r="F2794" s="4" t="s">
        <v>21</v>
      </c>
      <c r="G2794" s="4" t="s">
        <v>2884</v>
      </c>
      <c r="H2794" s="4" t="s">
        <v>5983</v>
      </c>
      <c r="I2794" s="4" t="s">
        <v>5999</v>
      </c>
      <c r="J2794" s="4" t="str">
        <f t="shared" si="130"/>
        <v>606001 - Travel-In State</v>
      </c>
      <c r="K2794" s="4" t="s">
        <v>5190</v>
      </c>
      <c r="L2794" s="4" t="s">
        <v>5993</v>
      </c>
      <c r="M2794" s="4" t="s">
        <v>5994</v>
      </c>
      <c r="N2794" t="str">
        <f t="shared" si="131"/>
        <v>606 - Travel</v>
      </c>
      <c r="O2794" s="4" t="s">
        <v>5193</v>
      </c>
      <c r="P2794" s="4" t="s">
        <v>5194</v>
      </c>
      <c r="Q2794" s="4" t="s">
        <v>5865</v>
      </c>
      <c r="R2794" s="4" t="s">
        <v>30</v>
      </c>
      <c r="S2794" t="str">
        <f>VLOOKUP(H2794,'Object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4" t="str">
        <f>VLOOKUP(H2794,'Object Code Definitions'!$A$3:$I$1497,9,0)</f>
        <v>Active</v>
      </c>
    </row>
    <row r="2795" spans="1:20">
      <c r="A2795" s="4" t="s">
        <v>6000</v>
      </c>
      <c r="B2795" s="4" t="s">
        <v>6001</v>
      </c>
      <c r="C2795" s="4" t="s">
        <v>6002</v>
      </c>
      <c r="D2795" t="str">
        <f t="shared" si="129"/>
        <v>606800 - Travel-Per Diem for Std Athl</v>
      </c>
      <c r="E2795" s="2">
        <v>36526</v>
      </c>
      <c r="F2795" s="4" t="s">
        <v>21</v>
      </c>
      <c r="G2795" s="4" t="s">
        <v>2884</v>
      </c>
      <c r="H2795" s="4" t="s">
        <v>5983</v>
      </c>
      <c r="I2795" s="4" t="s">
        <v>5999</v>
      </c>
      <c r="J2795" s="4" t="str">
        <f t="shared" si="130"/>
        <v>606001 - Travel-In State</v>
      </c>
      <c r="K2795" s="4" t="s">
        <v>5190</v>
      </c>
      <c r="L2795" s="4" t="s">
        <v>5993</v>
      </c>
      <c r="M2795" s="4" t="s">
        <v>5994</v>
      </c>
      <c r="N2795" t="str">
        <f t="shared" si="131"/>
        <v>606 - Travel</v>
      </c>
      <c r="O2795" s="4" t="s">
        <v>5193</v>
      </c>
      <c r="P2795" s="4" t="s">
        <v>5194</v>
      </c>
      <c r="Q2795" s="4" t="s">
        <v>5865</v>
      </c>
      <c r="R2795" s="4" t="s">
        <v>30</v>
      </c>
      <c r="S2795" t="str">
        <f>VLOOKUP(H2795,'Object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5" t="str">
        <f>VLOOKUP(H2795,'Object Code Definitions'!$A$3:$I$1497,9,0)</f>
        <v>Active</v>
      </c>
    </row>
    <row r="2796" spans="1:20">
      <c r="A2796" s="4" t="s">
        <v>6003</v>
      </c>
      <c r="B2796" s="4" t="s">
        <v>6004</v>
      </c>
      <c r="C2796" s="4" t="s">
        <v>6005</v>
      </c>
      <c r="D2796" t="str">
        <f t="shared" si="129"/>
        <v>606801 - Travel-FND</v>
      </c>
      <c r="E2796" s="2">
        <v>36526</v>
      </c>
      <c r="F2796" s="4" t="s">
        <v>21</v>
      </c>
      <c r="G2796" s="4" t="s">
        <v>2884</v>
      </c>
      <c r="H2796" s="4" t="s">
        <v>5983</v>
      </c>
      <c r="I2796" s="4" t="s">
        <v>5999</v>
      </c>
      <c r="J2796" s="4" t="str">
        <f t="shared" si="130"/>
        <v>606001 - Travel-In State</v>
      </c>
      <c r="K2796" s="4" t="s">
        <v>5190</v>
      </c>
      <c r="L2796" s="4" t="s">
        <v>5993</v>
      </c>
      <c r="M2796" s="4" t="s">
        <v>5994</v>
      </c>
      <c r="N2796" t="str">
        <f t="shared" si="131"/>
        <v>606 - Travel</v>
      </c>
      <c r="O2796" s="4" t="s">
        <v>5193</v>
      </c>
      <c r="P2796" s="4" t="s">
        <v>5194</v>
      </c>
      <c r="Q2796" s="4" t="s">
        <v>5865</v>
      </c>
      <c r="R2796" s="4" t="s">
        <v>30</v>
      </c>
      <c r="S2796" t="str">
        <f>VLOOKUP(H2796,'Object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6" t="str">
        <f>VLOOKUP(H2796,'Object Code Definitions'!$A$3:$I$1497,9,0)</f>
        <v>Active</v>
      </c>
    </row>
    <row r="2797" spans="1:20">
      <c r="A2797" s="4" t="s">
        <v>6006</v>
      </c>
      <c r="B2797" s="4" t="s">
        <v>6007</v>
      </c>
      <c r="C2797" s="4" t="s">
        <v>6008</v>
      </c>
      <c r="D2797" t="str">
        <f t="shared" si="129"/>
        <v>606802 - Travel-FND-Student</v>
      </c>
      <c r="E2797" s="2">
        <v>36526</v>
      </c>
      <c r="F2797" s="4" t="s">
        <v>21</v>
      </c>
      <c r="G2797" s="4" t="s">
        <v>2884</v>
      </c>
      <c r="H2797" s="4" t="s">
        <v>5983</v>
      </c>
      <c r="I2797" s="4" t="s">
        <v>5999</v>
      </c>
      <c r="J2797" s="4" t="str">
        <f t="shared" si="130"/>
        <v>606001 - Travel-In State</v>
      </c>
      <c r="K2797" s="4" t="s">
        <v>5190</v>
      </c>
      <c r="L2797" s="4" t="s">
        <v>5993</v>
      </c>
      <c r="M2797" s="4" t="s">
        <v>5994</v>
      </c>
      <c r="N2797" t="str">
        <f t="shared" si="131"/>
        <v>606 - Travel</v>
      </c>
      <c r="O2797" s="4" t="s">
        <v>5193</v>
      </c>
      <c r="P2797" s="4" t="s">
        <v>5194</v>
      </c>
      <c r="Q2797" s="4" t="s">
        <v>5865</v>
      </c>
      <c r="R2797" s="4" t="s">
        <v>30</v>
      </c>
      <c r="S2797" t="str">
        <f>VLOOKUP(H2797,'Object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7" t="str">
        <f>VLOOKUP(H2797,'Object Code Definitions'!$A$3:$I$1497,9,0)</f>
        <v>Active</v>
      </c>
    </row>
    <row r="2798" spans="1:20">
      <c r="A2798" s="4" t="s">
        <v>6009</v>
      </c>
      <c r="B2798" s="4" t="s">
        <v>6010</v>
      </c>
      <c r="C2798" s="4" t="s">
        <v>6011</v>
      </c>
      <c r="D2798" t="str">
        <f t="shared" si="129"/>
        <v>606803 - Travel-In State Auto</v>
      </c>
      <c r="E2798" s="2">
        <v>36526</v>
      </c>
      <c r="F2798" s="4" t="s">
        <v>21</v>
      </c>
      <c r="G2798" s="4" t="s">
        <v>2884</v>
      </c>
      <c r="H2798" s="4" t="s">
        <v>5983</v>
      </c>
      <c r="I2798" s="4" t="s">
        <v>5999</v>
      </c>
      <c r="J2798" s="4" t="str">
        <f t="shared" si="130"/>
        <v>606001 - Travel-In State</v>
      </c>
      <c r="K2798" s="4" t="s">
        <v>5190</v>
      </c>
      <c r="L2798" s="4" t="s">
        <v>5993</v>
      </c>
      <c r="M2798" s="4" t="s">
        <v>5994</v>
      </c>
      <c r="N2798" t="str">
        <f t="shared" si="131"/>
        <v>606 - Travel</v>
      </c>
      <c r="O2798" s="4" t="s">
        <v>5193</v>
      </c>
      <c r="P2798" s="4" t="s">
        <v>5194</v>
      </c>
      <c r="Q2798" s="4" t="s">
        <v>5865</v>
      </c>
      <c r="R2798" s="4" t="s">
        <v>30</v>
      </c>
      <c r="S2798" t="str">
        <f>VLOOKUP(H2798,'Object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8" t="str">
        <f>VLOOKUP(H2798,'Object Code Definitions'!$A$3:$I$1497,9,0)</f>
        <v>Active</v>
      </c>
    </row>
    <row r="2799" spans="1:20">
      <c r="A2799" s="4" t="s">
        <v>6012</v>
      </c>
      <c r="B2799" s="4" t="s">
        <v>6013</v>
      </c>
      <c r="C2799" s="4" t="s">
        <v>6014</v>
      </c>
      <c r="D2799" t="str">
        <f t="shared" si="129"/>
        <v>606804 - Travel-B Of D Travel</v>
      </c>
      <c r="E2799" s="2">
        <v>36526</v>
      </c>
      <c r="F2799" s="4" t="s">
        <v>21</v>
      </c>
      <c r="G2799" s="4" t="s">
        <v>2884</v>
      </c>
      <c r="H2799" s="4" t="s">
        <v>5983</v>
      </c>
      <c r="I2799" s="4" t="s">
        <v>5999</v>
      </c>
      <c r="J2799" s="4" t="str">
        <f t="shared" si="130"/>
        <v>606001 - Travel-In State</v>
      </c>
      <c r="K2799" s="4" t="s">
        <v>5190</v>
      </c>
      <c r="L2799" s="4" t="s">
        <v>5993</v>
      </c>
      <c r="M2799" s="4" t="s">
        <v>5994</v>
      </c>
      <c r="N2799" t="str">
        <f t="shared" si="131"/>
        <v>606 - Travel</v>
      </c>
      <c r="O2799" s="4" t="s">
        <v>5193</v>
      </c>
      <c r="P2799" s="4" t="s">
        <v>5194</v>
      </c>
      <c r="Q2799" s="4" t="s">
        <v>5865</v>
      </c>
      <c r="R2799" s="4" t="s">
        <v>30</v>
      </c>
      <c r="S2799" t="str">
        <f>VLOOKUP(H2799,'Object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9" t="str">
        <f>VLOOKUP(H2799,'Object Code Definitions'!$A$3:$I$1497,9,0)</f>
        <v>Active</v>
      </c>
    </row>
    <row r="2800" spans="1:20">
      <c r="A2800" s="4" t="s">
        <v>6015</v>
      </c>
      <c r="B2800" s="4" t="s">
        <v>6016</v>
      </c>
      <c r="C2800" s="4" t="s">
        <v>6017</v>
      </c>
      <c r="D2800" t="str">
        <f t="shared" si="129"/>
        <v>606805 - Travel-Non-Staff Trvl/Entrtnmt</v>
      </c>
      <c r="E2800" s="2">
        <v>36526</v>
      </c>
      <c r="F2800" s="4" t="s">
        <v>21</v>
      </c>
      <c r="G2800" s="4" t="s">
        <v>2884</v>
      </c>
      <c r="H2800" s="4" t="s">
        <v>5983</v>
      </c>
      <c r="I2800" s="4" t="s">
        <v>5999</v>
      </c>
      <c r="J2800" s="4" t="str">
        <f t="shared" si="130"/>
        <v>606001 - Travel-In State</v>
      </c>
      <c r="K2800" s="4" t="s">
        <v>5190</v>
      </c>
      <c r="L2800" s="4" t="s">
        <v>5993</v>
      </c>
      <c r="M2800" s="4" t="s">
        <v>5994</v>
      </c>
      <c r="N2800" t="str">
        <f t="shared" si="131"/>
        <v>606 - Travel</v>
      </c>
      <c r="O2800" s="4" t="s">
        <v>5193</v>
      </c>
      <c r="P2800" s="4" t="s">
        <v>5194</v>
      </c>
      <c r="Q2800" s="4" t="s">
        <v>5865</v>
      </c>
      <c r="R2800" s="4" t="s">
        <v>30</v>
      </c>
      <c r="S2800" t="str">
        <f>VLOOKUP(H2800,'Object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00" t="str">
        <f>VLOOKUP(H2800,'Object Code Definitions'!$A$3:$I$1497,9,0)</f>
        <v>Active</v>
      </c>
    </row>
    <row r="2801" spans="1:20">
      <c r="A2801" s="4" t="s">
        <v>6018</v>
      </c>
      <c r="B2801" s="4" t="s">
        <v>6019</v>
      </c>
      <c r="C2801" s="4" t="s">
        <v>6020</v>
      </c>
      <c r="D2801" t="str">
        <f t="shared" si="129"/>
        <v>606806 - Travel-Out Of State Auto</v>
      </c>
      <c r="E2801" s="2">
        <v>36526</v>
      </c>
      <c r="F2801" s="4" t="s">
        <v>21</v>
      </c>
      <c r="G2801" s="4" t="s">
        <v>2884</v>
      </c>
      <c r="H2801" s="4" t="s">
        <v>5989</v>
      </c>
      <c r="I2801" s="4" t="s">
        <v>5992</v>
      </c>
      <c r="J2801" s="4" t="str">
        <f t="shared" si="130"/>
        <v>606002 - Travel-Out of State</v>
      </c>
      <c r="K2801" s="4" t="s">
        <v>5190</v>
      </c>
      <c r="L2801" s="4" t="s">
        <v>5993</v>
      </c>
      <c r="M2801" s="4" t="s">
        <v>5994</v>
      </c>
      <c r="N2801" t="str">
        <f t="shared" si="131"/>
        <v>606 - Travel</v>
      </c>
      <c r="O2801" s="4" t="s">
        <v>5193</v>
      </c>
      <c r="P2801" s="4" t="s">
        <v>5194</v>
      </c>
      <c r="Q2801" s="4" t="s">
        <v>5865</v>
      </c>
      <c r="R2801" s="4" t="s">
        <v>30</v>
      </c>
      <c r="S2801" t="str">
        <f>VLOOKUP(H2801,'Object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1" t="str">
        <f>VLOOKUP(H2801,'Object Code Definitions'!$A$3:$I$1497,9,0)</f>
        <v>Active</v>
      </c>
    </row>
    <row r="2802" spans="1:20">
      <c r="A2802" s="4" t="s">
        <v>6021</v>
      </c>
      <c r="B2802" s="4" t="s">
        <v>6022</v>
      </c>
      <c r="C2802" s="4" t="s">
        <v>6023</v>
      </c>
      <c r="D2802" t="str">
        <f t="shared" si="129"/>
        <v>606807 - Travel-OTofST-PerDiem Stu Athl</v>
      </c>
      <c r="E2802" s="2">
        <v>36526</v>
      </c>
      <c r="F2802" s="4" t="s">
        <v>21</v>
      </c>
      <c r="G2802" s="4" t="s">
        <v>2884</v>
      </c>
      <c r="H2802" s="4" t="s">
        <v>5989</v>
      </c>
      <c r="I2802" s="4" t="s">
        <v>5992</v>
      </c>
      <c r="J2802" s="4" t="str">
        <f t="shared" si="130"/>
        <v>606002 - Travel-Out of State</v>
      </c>
      <c r="K2802" s="4" t="s">
        <v>5190</v>
      </c>
      <c r="L2802" s="4" t="s">
        <v>5993</v>
      </c>
      <c r="M2802" s="4" t="s">
        <v>5994</v>
      </c>
      <c r="N2802" t="str">
        <f t="shared" si="131"/>
        <v>606 - Travel</v>
      </c>
      <c r="O2802" s="4" t="s">
        <v>5193</v>
      </c>
      <c r="P2802" s="4" t="s">
        <v>5194</v>
      </c>
      <c r="Q2802" s="4" t="s">
        <v>5865</v>
      </c>
      <c r="R2802" s="4" t="s">
        <v>30</v>
      </c>
      <c r="S2802" t="str">
        <f>VLOOKUP(H2802,'Object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2" t="str">
        <f>VLOOKUP(H2802,'Object Code Definitions'!$A$3:$I$1497,9,0)</f>
        <v>Active</v>
      </c>
    </row>
    <row r="2803" spans="1:20">
      <c r="A2803" s="4" t="s">
        <v>6024</v>
      </c>
      <c r="B2803" s="4" t="s">
        <v>6025</v>
      </c>
      <c r="C2803" s="4" t="s">
        <v>5999</v>
      </c>
      <c r="D2803" t="str">
        <f t="shared" si="129"/>
        <v>606808 - Travel-In State</v>
      </c>
      <c r="E2803" s="2">
        <v>36526</v>
      </c>
      <c r="F2803" s="4" t="s">
        <v>21</v>
      </c>
      <c r="G2803" s="4" t="s">
        <v>2884</v>
      </c>
      <c r="H2803" s="4" t="s">
        <v>5983</v>
      </c>
      <c r="I2803" s="4" t="s">
        <v>5999</v>
      </c>
      <c r="J2803" s="4" t="str">
        <f t="shared" si="130"/>
        <v>606001 - Travel-In State</v>
      </c>
      <c r="K2803" s="4" t="s">
        <v>5190</v>
      </c>
      <c r="L2803" s="4" t="s">
        <v>5993</v>
      </c>
      <c r="M2803" s="4" t="s">
        <v>5994</v>
      </c>
      <c r="N2803" t="str">
        <f t="shared" si="131"/>
        <v>606 - Travel</v>
      </c>
      <c r="O2803" s="4" t="s">
        <v>5193</v>
      </c>
      <c r="P2803" s="4" t="s">
        <v>5194</v>
      </c>
      <c r="Q2803" s="4" t="s">
        <v>5865</v>
      </c>
      <c r="R2803" s="4" t="s">
        <v>30</v>
      </c>
      <c r="S2803" t="str">
        <f>VLOOKUP(H2803,'Object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03" t="str">
        <f>VLOOKUP(H2803,'Object Code Definitions'!$A$3:$I$1497,9,0)</f>
        <v>Active</v>
      </c>
    </row>
    <row r="2804" spans="1:20">
      <c r="A2804" s="4" t="s">
        <v>6026</v>
      </c>
      <c r="B2804" s="4" t="s">
        <v>6027</v>
      </c>
      <c r="C2804" s="4" t="s">
        <v>6028</v>
      </c>
      <c r="D2804" t="str">
        <f t="shared" si="129"/>
        <v>606809 - Travel-Professional Develop</v>
      </c>
      <c r="E2804" s="2">
        <v>36526</v>
      </c>
      <c r="F2804" s="4" t="s">
        <v>21</v>
      </c>
      <c r="G2804" s="4" t="s">
        <v>2884</v>
      </c>
      <c r="H2804" s="4" t="s">
        <v>5989</v>
      </c>
      <c r="I2804" s="4" t="s">
        <v>5992</v>
      </c>
      <c r="J2804" s="4" t="str">
        <f t="shared" si="130"/>
        <v>606002 - Travel-Out of State</v>
      </c>
      <c r="K2804" s="4" t="s">
        <v>5190</v>
      </c>
      <c r="L2804" s="4" t="s">
        <v>5993</v>
      </c>
      <c r="M2804" s="4" t="s">
        <v>5994</v>
      </c>
      <c r="N2804" t="str">
        <f t="shared" si="131"/>
        <v>606 - Travel</v>
      </c>
      <c r="O2804" s="4" t="s">
        <v>5193</v>
      </c>
      <c r="P2804" s="4" t="s">
        <v>5194</v>
      </c>
      <c r="Q2804" s="4" t="s">
        <v>5865</v>
      </c>
      <c r="R2804" s="4" t="s">
        <v>30</v>
      </c>
      <c r="S2804" t="str">
        <f>VLOOKUP(H2804,'Object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4" t="str">
        <f>VLOOKUP(H2804,'Object Code Definitions'!$A$3:$I$1497,9,0)</f>
        <v>Active</v>
      </c>
    </row>
    <row r="2805" spans="1:20">
      <c r="A2805" s="4" t="s">
        <v>6029</v>
      </c>
      <c r="B2805" s="4" t="s">
        <v>18</v>
      </c>
      <c r="C2805" s="4" t="s">
        <v>6030</v>
      </c>
      <c r="D2805" t="str">
        <f t="shared" si="129"/>
        <v>606810 - Travel-International</v>
      </c>
      <c r="E2805" s="2">
        <v>41091</v>
      </c>
      <c r="F2805" s="4" t="s">
        <v>21</v>
      </c>
      <c r="G2805" s="4" t="s">
        <v>2884</v>
      </c>
      <c r="H2805" s="4" t="s">
        <v>5989</v>
      </c>
      <c r="I2805" s="4" t="s">
        <v>5992</v>
      </c>
      <c r="J2805" s="4" t="str">
        <f t="shared" si="130"/>
        <v>606002 - Travel-Out of State</v>
      </c>
      <c r="K2805" s="4" t="s">
        <v>5190</v>
      </c>
      <c r="L2805" s="4" t="s">
        <v>5993</v>
      </c>
      <c r="M2805" s="4" t="s">
        <v>5994</v>
      </c>
      <c r="N2805" t="str">
        <f t="shared" si="131"/>
        <v>606 - Travel</v>
      </c>
      <c r="O2805" s="4" t="s">
        <v>5193</v>
      </c>
      <c r="P2805" s="4" t="s">
        <v>5194</v>
      </c>
      <c r="Q2805" s="4" t="s">
        <v>5865</v>
      </c>
      <c r="R2805" s="4" t="s">
        <v>30</v>
      </c>
      <c r="S2805" t="str">
        <f>VLOOKUP(H2805,'Object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5" t="str">
        <f>VLOOKUP(H2805,'Object Code Definitions'!$A$3:$I$1497,9,0)</f>
        <v>Active</v>
      </c>
    </row>
    <row r="2806" spans="1:20">
      <c r="A2806" s="4" t="s">
        <v>6031</v>
      </c>
      <c r="B2806" s="4" t="s">
        <v>18</v>
      </c>
      <c r="C2806" s="4" t="s">
        <v>6032</v>
      </c>
      <c r="D2806" t="str">
        <f t="shared" si="129"/>
        <v>606811 - Travel-International-No IDC</v>
      </c>
      <c r="E2806" s="2">
        <v>41091</v>
      </c>
      <c r="F2806" s="4" t="s">
        <v>21</v>
      </c>
      <c r="G2806" s="4" t="s">
        <v>2884</v>
      </c>
      <c r="H2806" s="4" t="s">
        <v>5989</v>
      </c>
      <c r="I2806" s="4" t="s">
        <v>5992</v>
      </c>
      <c r="J2806" s="4" t="str">
        <f t="shared" si="130"/>
        <v>606002 - Travel-Out of State</v>
      </c>
      <c r="K2806" s="4" t="s">
        <v>5190</v>
      </c>
      <c r="L2806" s="4" t="s">
        <v>5993</v>
      </c>
      <c r="M2806" s="4" t="s">
        <v>5994</v>
      </c>
      <c r="N2806" t="str">
        <f t="shared" si="131"/>
        <v>606 - Travel</v>
      </c>
      <c r="O2806" s="4" t="s">
        <v>5193</v>
      </c>
      <c r="P2806" s="4" t="s">
        <v>5194</v>
      </c>
      <c r="Q2806" s="4" t="s">
        <v>5865</v>
      </c>
      <c r="R2806" s="4" t="s">
        <v>30</v>
      </c>
      <c r="S2806" t="str">
        <f>VLOOKUP(H2806,'Object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6" t="str">
        <f>VLOOKUP(H2806,'Object Code Definitions'!$A$3:$I$1497,9,0)</f>
        <v>Active</v>
      </c>
    </row>
    <row r="2807" spans="1:20">
      <c r="A2807" s="4" t="s">
        <v>6033</v>
      </c>
      <c r="B2807" s="4" t="s">
        <v>18</v>
      </c>
      <c r="C2807" s="4" t="s">
        <v>6034</v>
      </c>
      <c r="D2807" t="str">
        <f t="shared" si="129"/>
        <v>606812 - Travel-In State-ASI BoD</v>
      </c>
      <c r="E2807" s="2">
        <v>43282</v>
      </c>
      <c r="F2807" s="4" t="s">
        <v>21</v>
      </c>
      <c r="G2807" s="4" t="s">
        <v>2884</v>
      </c>
      <c r="H2807" s="4" t="s">
        <v>5983</v>
      </c>
      <c r="I2807" s="4" t="s">
        <v>5999</v>
      </c>
      <c r="J2807" s="4" t="str">
        <f t="shared" si="130"/>
        <v>606001 - Travel-In State</v>
      </c>
      <c r="K2807" s="4" t="s">
        <v>5190</v>
      </c>
      <c r="L2807" s="4" t="s">
        <v>5993</v>
      </c>
      <c r="M2807" s="4" t="s">
        <v>5994</v>
      </c>
      <c r="N2807" t="str">
        <f t="shared" si="131"/>
        <v>606 - Travel</v>
      </c>
      <c r="O2807" s="4" t="s">
        <v>5193</v>
      </c>
      <c r="P2807" s="4" t="s">
        <v>5194</v>
      </c>
      <c r="Q2807" s="4" t="s">
        <v>5865</v>
      </c>
      <c r="R2807" s="4" t="s">
        <v>30</v>
      </c>
      <c r="S2807" t="str">
        <f>VLOOKUP(H2807,'Object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07" t="str">
        <f>VLOOKUP(H2807,'Object Code Definitions'!$A$3:$I$1497,9,0)</f>
        <v>Active</v>
      </c>
    </row>
    <row r="2808" spans="1:20">
      <c r="A2808" s="4" t="s">
        <v>6035</v>
      </c>
      <c r="B2808" s="4" t="s">
        <v>18</v>
      </c>
      <c r="C2808" s="4" t="s">
        <v>6036</v>
      </c>
      <c r="D2808" t="str">
        <f t="shared" si="129"/>
        <v>606813 - Travel-Out Of State-ASI BoD</v>
      </c>
      <c r="E2808" s="2">
        <v>36526</v>
      </c>
      <c r="F2808" s="4" t="s">
        <v>21</v>
      </c>
      <c r="G2808" s="4" t="s">
        <v>2884</v>
      </c>
      <c r="H2808" s="4" t="s">
        <v>5989</v>
      </c>
      <c r="I2808" s="4" t="s">
        <v>5992</v>
      </c>
      <c r="J2808" s="4" t="str">
        <f t="shared" si="130"/>
        <v>606002 - Travel-Out of State</v>
      </c>
      <c r="K2808" s="4" t="s">
        <v>5190</v>
      </c>
      <c r="L2808" s="4" t="s">
        <v>5993</v>
      </c>
      <c r="M2808" s="4" t="s">
        <v>5994</v>
      </c>
      <c r="N2808" t="str">
        <f t="shared" si="131"/>
        <v>606 - Travel</v>
      </c>
      <c r="O2808" s="4" t="s">
        <v>5193</v>
      </c>
      <c r="P2808" s="4" t="s">
        <v>5194</v>
      </c>
      <c r="Q2808" s="4" t="s">
        <v>5865</v>
      </c>
      <c r="R2808" s="4" t="s">
        <v>30</v>
      </c>
      <c r="S2808" t="str">
        <f>VLOOKUP(H2808,'Object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8" t="str">
        <f>VLOOKUP(H2808,'Object Code Definitions'!$A$3:$I$1497,9,0)</f>
        <v>Active</v>
      </c>
    </row>
    <row r="2809" spans="1:20">
      <c r="A2809" s="4" t="s">
        <v>6037</v>
      </c>
      <c r="B2809" s="4" t="s">
        <v>18</v>
      </c>
      <c r="C2809" s="4" t="s">
        <v>6038</v>
      </c>
      <c r="D2809" t="str">
        <f t="shared" si="129"/>
        <v>606814 - Travel-In-St-Stu AthRecruiting</v>
      </c>
      <c r="E2809" s="2">
        <v>44743</v>
      </c>
      <c r="F2809" s="4" t="s">
        <v>21</v>
      </c>
      <c r="G2809" s="4" t="s">
        <v>2884</v>
      </c>
      <c r="H2809" s="4" t="s">
        <v>5983</v>
      </c>
      <c r="I2809" s="4" t="s">
        <v>5999</v>
      </c>
      <c r="J2809" s="4" t="str">
        <f t="shared" si="130"/>
        <v>606001 - Travel-In State</v>
      </c>
      <c r="K2809" s="4" t="s">
        <v>5190</v>
      </c>
      <c r="L2809" s="4" t="s">
        <v>5993</v>
      </c>
      <c r="M2809" s="4" t="s">
        <v>5994</v>
      </c>
      <c r="N2809" t="str">
        <f t="shared" si="131"/>
        <v>606 - Travel</v>
      </c>
      <c r="O2809" s="4" t="s">
        <v>5193</v>
      </c>
      <c r="P2809" s="4" t="s">
        <v>5194</v>
      </c>
      <c r="Q2809" s="4" t="s">
        <v>5865</v>
      </c>
      <c r="R2809" s="4" t="s">
        <v>30</v>
      </c>
      <c r="S2809" t="str">
        <f>VLOOKUP(H2809,'Object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09" t="str">
        <f>VLOOKUP(H2809,'Object Code Definitions'!$A$3:$I$1497,9,0)</f>
        <v>Active</v>
      </c>
    </row>
    <row r="2810" spans="1:20">
      <c r="A2810" s="4" t="s">
        <v>6039</v>
      </c>
      <c r="B2810" s="4" t="s">
        <v>18</v>
      </c>
      <c r="C2810" s="4" t="s">
        <v>6040</v>
      </c>
      <c r="D2810" t="str">
        <f t="shared" si="129"/>
        <v>606815 - Travel-OutSt-Stu AthRecruiting</v>
      </c>
      <c r="E2810" s="2">
        <v>44743</v>
      </c>
      <c r="F2810" s="4" t="s">
        <v>21</v>
      </c>
      <c r="G2810" s="4" t="s">
        <v>2884</v>
      </c>
      <c r="H2810" s="4" t="s">
        <v>5989</v>
      </c>
      <c r="I2810" s="4" t="s">
        <v>5992</v>
      </c>
      <c r="J2810" s="4" t="str">
        <f t="shared" si="130"/>
        <v>606002 - Travel-Out of State</v>
      </c>
      <c r="K2810" s="4" t="s">
        <v>5190</v>
      </c>
      <c r="L2810" s="4" t="s">
        <v>5993</v>
      </c>
      <c r="M2810" s="4" t="s">
        <v>5994</v>
      </c>
      <c r="N2810" t="str">
        <f t="shared" si="131"/>
        <v>606 - Travel</v>
      </c>
      <c r="O2810" s="4" t="s">
        <v>5193</v>
      </c>
      <c r="P2810" s="4" t="s">
        <v>5194</v>
      </c>
      <c r="Q2810" s="4" t="s">
        <v>5865</v>
      </c>
      <c r="R2810" s="4" t="s">
        <v>30</v>
      </c>
      <c r="S2810" t="str">
        <f>VLOOKUP(H2810,'Object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10" t="str">
        <f>VLOOKUP(H2810,'Object Code Definitions'!$A$3:$I$1497,9,0)</f>
        <v>Active</v>
      </c>
    </row>
    <row r="2811" spans="1:20">
      <c r="A2811" s="4" t="s">
        <v>6041</v>
      </c>
      <c r="B2811" s="4" t="s">
        <v>18</v>
      </c>
      <c r="C2811" s="4" t="s">
        <v>6042</v>
      </c>
      <c r="D2811" t="str">
        <f t="shared" si="129"/>
        <v>607000 - Utilities-Budget</v>
      </c>
      <c r="E2811" s="2">
        <v>41821</v>
      </c>
      <c r="F2811" s="4" t="s">
        <v>20</v>
      </c>
      <c r="G2811" s="4" t="s">
        <v>2884</v>
      </c>
      <c r="H2811" s="4" t="s">
        <v>5908</v>
      </c>
      <c r="I2811" s="4" t="s">
        <v>5911</v>
      </c>
      <c r="J2811" s="4" t="str">
        <f t="shared" si="130"/>
        <v>605001 - Electricity</v>
      </c>
      <c r="K2811" s="4" t="s">
        <v>5190</v>
      </c>
      <c r="L2811" s="4" t="s">
        <v>5912</v>
      </c>
      <c r="M2811" s="4" t="s">
        <v>5913</v>
      </c>
      <c r="N2811" t="str">
        <f t="shared" si="131"/>
        <v>605 - Utilities Group</v>
      </c>
      <c r="O2811" s="4" t="s">
        <v>5193</v>
      </c>
      <c r="P2811" s="4" t="s">
        <v>5194</v>
      </c>
      <c r="Q2811" s="4" t="s">
        <v>5865</v>
      </c>
      <c r="R2811" s="4" t="s">
        <v>30</v>
      </c>
      <c r="S2811" t="str">
        <f>VLOOKUP(H2811,'Object Code Definitions'!$A$3:$C$1497,3,0)</f>
        <v>Used to record the utility expense described in the object code name.</v>
      </c>
      <c r="T2811" t="str">
        <f>VLOOKUP(H2811,'Object Code Definitions'!$A$3:$I$1497,9,0)</f>
        <v>Active</v>
      </c>
    </row>
    <row r="2812" spans="1:20">
      <c r="A2812" s="4" t="s">
        <v>5909</v>
      </c>
      <c r="B2812" s="4" t="s">
        <v>18</v>
      </c>
      <c r="C2812" s="4" t="s">
        <v>5910</v>
      </c>
      <c r="D2812" t="str">
        <f t="shared" si="129"/>
        <v>607001 - Util-Electricity</v>
      </c>
      <c r="E2812" s="2">
        <v>40360</v>
      </c>
      <c r="F2812" s="4" t="s">
        <v>20</v>
      </c>
      <c r="G2812" s="4" t="s">
        <v>2884</v>
      </c>
      <c r="H2812" s="4" t="s">
        <v>5908</v>
      </c>
      <c r="I2812" s="4" t="s">
        <v>5911</v>
      </c>
      <c r="J2812" s="4" t="str">
        <f t="shared" si="130"/>
        <v>605001 - Electricity</v>
      </c>
      <c r="K2812" s="4" t="s">
        <v>5190</v>
      </c>
      <c r="L2812" s="4" t="s">
        <v>5912</v>
      </c>
      <c r="M2812" s="4" t="s">
        <v>5913</v>
      </c>
      <c r="N2812" t="str">
        <f t="shared" si="131"/>
        <v>605 - Utilities Group</v>
      </c>
      <c r="O2812" s="4" t="s">
        <v>5193</v>
      </c>
      <c r="P2812" s="4" t="s">
        <v>5194</v>
      </c>
      <c r="Q2812" s="4" t="s">
        <v>5865</v>
      </c>
      <c r="R2812" s="4" t="s">
        <v>30</v>
      </c>
      <c r="S2812" t="str">
        <f>VLOOKUP(H2812,'Object Code Definitions'!$A$3:$C$1497,3,0)</f>
        <v>Used to record the utility expense described in the object code name.</v>
      </c>
      <c r="T2812" t="str">
        <f>VLOOKUP(H2812,'Object Code Definitions'!$A$3:$I$1497,9,0)</f>
        <v>Active</v>
      </c>
    </row>
    <row r="2813" spans="1:20">
      <c r="A2813" s="4" t="s">
        <v>5947</v>
      </c>
      <c r="B2813" s="4" t="s">
        <v>18</v>
      </c>
      <c r="C2813" s="4" t="s">
        <v>5948</v>
      </c>
      <c r="D2813" t="str">
        <f t="shared" si="129"/>
        <v>607002 - Util-Central Utilities</v>
      </c>
      <c r="E2813" s="2">
        <v>40360</v>
      </c>
      <c r="F2813" s="4" t="s">
        <v>20</v>
      </c>
      <c r="G2813" s="4" t="s">
        <v>2884</v>
      </c>
      <c r="H2813" s="4" t="s">
        <v>5908</v>
      </c>
      <c r="I2813" s="4" t="s">
        <v>5911</v>
      </c>
      <c r="J2813" s="4" t="str">
        <f t="shared" si="130"/>
        <v>605001 - Electricity</v>
      </c>
      <c r="K2813" s="4" t="s">
        <v>5190</v>
      </c>
      <c r="L2813" s="4" t="s">
        <v>5912</v>
      </c>
      <c r="M2813" s="4" t="s">
        <v>5913</v>
      </c>
      <c r="N2813" t="str">
        <f t="shared" si="131"/>
        <v>605 - Utilities Group</v>
      </c>
      <c r="O2813" s="4" t="s">
        <v>5193</v>
      </c>
      <c r="P2813" s="4" t="s">
        <v>5194</v>
      </c>
      <c r="Q2813" s="4" t="s">
        <v>5865</v>
      </c>
      <c r="R2813" s="4" t="s">
        <v>30</v>
      </c>
      <c r="S2813" t="str">
        <f>VLOOKUP(H2813,'Object Code Definitions'!$A$3:$C$1497,3,0)</f>
        <v>Used to record the utility expense described in the object code name.</v>
      </c>
      <c r="T2813" t="str">
        <f>VLOOKUP(H2813,'Object Code Definitions'!$A$3:$I$1497,9,0)</f>
        <v>Active</v>
      </c>
    </row>
    <row r="2814" spans="1:20">
      <c r="A2814" s="4" t="s">
        <v>5915</v>
      </c>
      <c r="B2814" s="4" t="s">
        <v>18</v>
      </c>
      <c r="C2814" s="4" t="s">
        <v>5916</v>
      </c>
      <c r="D2814" t="str">
        <f t="shared" si="129"/>
        <v>607003 - Util-Gas</v>
      </c>
      <c r="E2814" s="2">
        <v>40360</v>
      </c>
      <c r="F2814" s="4" t="s">
        <v>20</v>
      </c>
      <c r="G2814" s="4" t="s">
        <v>2884</v>
      </c>
      <c r="H2814" s="4" t="s">
        <v>5914</v>
      </c>
      <c r="I2814" s="4" t="s">
        <v>5917</v>
      </c>
      <c r="J2814" s="4" t="str">
        <f t="shared" si="130"/>
        <v>605002 - Gas</v>
      </c>
      <c r="K2814" s="4" t="s">
        <v>5190</v>
      </c>
      <c r="L2814" s="4" t="s">
        <v>5912</v>
      </c>
      <c r="M2814" s="4" t="s">
        <v>5913</v>
      </c>
      <c r="N2814" t="str">
        <f t="shared" si="131"/>
        <v>605 - Utilities Group</v>
      </c>
      <c r="O2814" s="4" t="s">
        <v>5193</v>
      </c>
      <c r="P2814" s="4" t="s">
        <v>5194</v>
      </c>
      <c r="Q2814" s="4" t="s">
        <v>5865</v>
      </c>
      <c r="R2814" s="4" t="s">
        <v>30</v>
      </c>
      <c r="S2814" t="str">
        <f>VLOOKUP(H2814,'Object Code Definitions'!$A$3:$C$1497,3,0)</f>
        <v>Used to record the utility expense described in the object code name.</v>
      </c>
      <c r="T2814" t="str">
        <f>VLOOKUP(H2814,'Object Code Definitions'!$A$3:$I$1497,9,0)</f>
        <v>Active</v>
      </c>
    </row>
    <row r="2815" spans="1:20">
      <c r="A2815" s="4" t="s">
        <v>5919</v>
      </c>
      <c r="B2815" s="4" t="s">
        <v>18</v>
      </c>
      <c r="C2815" s="4" t="s">
        <v>6043</v>
      </c>
      <c r="D2815" t="str">
        <f t="shared" si="129"/>
        <v>607004 - Util-Oil</v>
      </c>
      <c r="E2815" s="2">
        <v>40360</v>
      </c>
      <c r="F2815" s="4" t="s">
        <v>20</v>
      </c>
      <c r="G2815" s="4" t="s">
        <v>2884</v>
      </c>
      <c r="H2815" s="4" t="s">
        <v>5918</v>
      </c>
      <c r="I2815" s="4" t="s">
        <v>5921</v>
      </c>
      <c r="J2815" s="4" t="str">
        <f t="shared" si="130"/>
        <v>605003 - Oil</v>
      </c>
      <c r="K2815" s="4" t="s">
        <v>5190</v>
      </c>
      <c r="L2815" s="4" t="s">
        <v>5912</v>
      </c>
      <c r="M2815" s="4" t="s">
        <v>5913</v>
      </c>
      <c r="N2815" t="str">
        <f t="shared" si="131"/>
        <v>605 - Utilities Group</v>
      </c>
      <c r="O2815" s="4" t="s">
        <v>5193</v>
      </c>
      <c r="P2815" s="4" t="s">
        <v>5194</v>
      </c>
      <c r="Q2815" s="4" t="s">
        <v>5865</v>
      </c>
      <c r="R2815" s="4" t="s">
        <v>30</v>
      </c>
      <c r="S2815" t="str">
        <f>VLOOKUP(H2815,'Object Code Definitions'!$A$3:$C$1497,3,0)</f>
        <v>Used to record the utility expense described in the object code name.</v>
      </c>
      <c r="T2815" t="str">
        <f>VLOOKUP(H2815,'Object Code Definitions'!$A$3:$I$1497,9,0)</f>
        <v>Active</v>
      </c>
    </row>
    <row r="2816" spans="1:20">
      <c r="A2816" s="4" t="s">
        <v>5923</v>
      </c>
      <c r="B2816" s="4" t="s">
        <v>18</v>
      </c>
      <c r="C2816" s="4" t="s">
        <v>5924</v>
      </c>
      <c r="D2816" t="str">
        <f t="shared" si="129"/>
        <v>607005 - Util-Water</v>
      </c>
      <c r="E2816" s="2">
        <v>40360</v>
      </c>
      <c r="F2816" s="4" t="s">
        <v>20</v>
      </c>
      <c r="G2816" s="4" t="s">
        <v>2884</v>
      </c>
      <c r="H2816" s="4" t="s">
        <v>5922</v>
      </c>
      <c r="I2816" s="4" t="s">
        <v>5925</v>
      </c>
      <c r="J2816" s="4" t="str">
        <f t="shared" si="130"/>
        <v>605004 - Water</v>
      </c>
      <c r="K2816" s="4" t="s">
        <v>5190</v>
      </c>
      <c r="L2816" s="4" t="s">
        <v>5912</v>
      </c>
      <c r="M2816" s="4" t="s">
        <v>5913</v>
      </c>
      <c r="N2816" t="str">
        <f t="shared" si="131"/>
        <v>605 - Utilities Group</v>
      </c>
      <c r="O2816" s="4" t="s">
        <v>5193</v>
      </c>
      <c r="P2816" s="4" t="s">
        <v>5194</v>
      </c>
      <c r="Q2816" s="4" t="s">
        <v>5865</v>
      </c>
      <c r="R2816" s="4" t="s">
        <v>30</v>
      </c>
      <c r="S2816" t="str">
        <f>VLOOKUP(H2816,'Object Code Definitions'!$A$3:$C$1497,3,0)</f>
        <v>Used to record the utility expense described in the object code name.</v>
      </c>
      <c r="T2816" t="str">
        <f>VLOOKUP(H2816,'Object Code Definitions'!$A$3:$I$1497,9,0)</f>
        <v>Active</v>
      </c>
    </row>
    <row r="2817" spans="1:20">
      <c r="A2817" s="4" t="s">
        <v>5927</v>
      </c>
      <c r="B2817" s="4" t="s">
        <v>18</v>
      </c>
      <c r="C2817" s="4" t="s">
        <v>5928</v>
      </c>
      <c r="D2817" t="str">
        <f t="shared" si="129"/>
        <v>607006 - Util-Sewage</v>
      </c>
      <c r="E2817" s="2">
        <v>40360</v>
      </c>
      <c r="F2817" s="4" t="s">
        <v>20</v>
      </c>
      <c r="G2817" s="4" t="s">
        <v>2884</v>
      </c>
      <c r="H2817" s="4" t="s">
        <v>5926</v>
      </c>
      <c r="I2817" s="4" t="s">
        <v>5929</v>
      </c>
      <c r="J2817" s="4" t="str">
        <f t="shared" si="130"/>
        <v>605005 - Sewage</v>
      </c>
      <c r="K2817" s="4" t="s">
        <v>5190</v>
      </c>
      <c r="L2817" s="4" t="s">
        <v>5912</v>
      </c>
      <c r="M2817" s="4" t="s">
        <v>5913</v>
      </c>
      <c r="N2817" t="str">
        <f t="shared" si="131"/>
        <v>605 - Utilities Group</v>
      </c>
      <c r="O2817" s="4" t="s">
        <v>5193</v>
      </c>
      <c r="P2817" s="4" t="s">
        <v>5194</v>
      </c>
      <c r="Q2817" s="4" t="s">
        <v>5865</v>
      </c>
      <c r="R2817" s="4" t="s">
        <v>30</v>
      </c>
      <c r="S2817" t="str">
        <f>VLOOKUP(H2817,'Object Code Definitions'!$A$3:$C$1497,3,0)</f>
        <v>Used to record the utility expense described in the object code name.</v>
      </c>
      <c r="T2817" t="str">
        <f>VLOOKUP(H2817,'Object Code Definitions'!$A$3:$I$1497,9,0)</f>
        <v>Active</v>
      </c>
    </row>
    <row r="2818" spans="1:20">
      <c r="A2818" s="4" t="s">
        <v>5931</v>
      </c>
      <c r="B2818" s="4" t="s">
        <v>18</v>
      </c>
      <c r="C2818" s="4" t="s">
        <v>5932</v>
      </c>
      <c r="D2818" t="str">
        <f t="shared" si="129"/>
        <v>607007 - Util-Hazardous Waste Removal</v>
      </c>
      <c r="E2818" s="2">
        <v>40360</v>
      </c>
      <c r="F2818" s="4" t="s">
        <v>20</v>
      </c>
      <c r="G2818" s="4" t="s">
        <v>2884</v>
      </c>
      <c r="H2818" s="4" t="s">
        <v>5930</v>
      </c>
      <c r="I2818" s="4" t="s">
        <v>5933</v>
      </c>
      <c r="J2818" s="4" t="str">
        <f t="shared" si="130"/>
        <v>605006 - Hazardous Waste</v>
      </c>
      <c r="K2818" s="4" t="s">
        <v>5190</v>
      </c>
      <c r="L2818" s="4" t="s">
        <v>5912</v>
      </c>
      <c r="M2818" s="4" t="s">
        <v>5913</v>
      </c>
      <c r="N2818" t="str">
        <f t="shared" si="131"/>
        <v>605 - Utilities Group</v>
      </c>
      <c r="O2818" s="4" t="s">
        <v>5193</v>
      </c>
      <c r="P2818" s="4" t="s">
        <v>5194</v>
      </c>
      <c r="Q2818" s="4" t="s">
        <v>5865</v>
      </c>
      <c r="R2818" s="4" t="s">
        <v>30</v>
      </c>
      <c r="S2818" t="str">
        <f>VLOOKUP(H2818,'Object Code Definitions'!$A$3:$C$1497,3,0)</f>
        <v>Used to record the utility expense described in the object code name.</v>
      </c>
      <c r="T2818" t="str">
        <f>VLOOKUP(H2818,'Object Code Definitions'!$A$3:$I$1497,9,0)</f>
        <v>Active</v>
      </c>
    </row>
    <row r="2819" spans="1:20">
      <c r="A2819" s="4" t="s">
        <v>5971</v>
      </c>
      <c r="B2819" s="4" t="s">
        <v>18</v>
      </c>
      <c r="C2819" s="4" t="s">
        <v>5940</v>
      </c>
      <c r="D2819" t="str">
        <f t="shared" ref="D2819:D2882" si="132">A2819&amp;" - "&amp;C2819</f>
        <v>607008 - Util-Other Utilities</v>
      </c>
      <c r="E2819" s="2">
        <v>40360</v>
      </c>
      <c r="F2819" s="4" t="s">
        <v>20</v>
      </c>
      <c r="G2819" s="4" t="s">
        <v>2884</v>
      </c>
      <c r="H2819" s="4" t="s">
        <v>5673</v>
      </c>
      <c r="I2819" s="4" t="s">
        <v>5938</v>
      </c>
      <c r="J2819" s="4" t="str">
        <f t="shared" ref="J2819:J2882" si="133">H2819&amp;" - "&amp;I2819</f>
        <v>605090 - Other Utilities</v>
      </c>
      <c r="K2819" s="4" t="s">
        <v>5190</v>
      </c>
      <c r="L2819" s="4" t="s">
        <v>5912</v>
      </c>
      <c r="M2819" s="4" t="s">
        <v>5913</v>
      </c>
      <c r="N2819" t="str">
        <f t="shared" ref="N2819:N2882" si="134">L2819&amp;" - "&amp;M2819</f>
        <v>605 - Utilities Group</v>
      </c>
      <c r="O2819" s="4" t="s">
        <v>5193</v>
      </c>
      <c r="P2819" s="4" t="s">
        <v>5194</v>
      </c>
      <c r="Q2819" s="4" t="s">
        <v>5865</v>
      </c>
      <c r="R2819" s="4" t="s">
        <v>30</v>
      </c>
      <c r="S2819" t="str">
        <f>VLOOKUP(H2819,'Object Code Definitions'!$A$3:$C$1497,3,0)</f>
        <v xml:space="preserve">Used for utility expenses that are not specifically defined in other 605XXX object codes. </v>
      </c>
      <c r="T2819" t="str">
        <f>VLOOKUP(H2819,'Object Code Definitions'!$A$3:$I$1497,9,0)</f>
        <v>Active</v>
      </c>
    </row>
    <row r="2820" spans="1:20">
      <c r="A2820" s="4" t="s">
        <v>5974</v>
      </c>
      <c r="B2820" s="4" t="s">
        <v>18</v>
      </c>
      <c r="C2820" s="4" t="s">
        <v>5940</v>
      </c>
      <c r="D2820" t="str">
        <f t="shared" si="132"/>
        <v>607009 - Util-Other Utilities</v>
      </c>
      <c r="E2820" s="2">
        <v>40360</v>
      </c>
      <c r="F2820" s="4" t="s">
        <v>20</v>
      </c>
      <c r="G2820" s="4" t="s">
        <v>2884</v>
      </c>
      <c r="H2820" s="4" t="s">
        <v>5673</v>
      </c>
      <c r="I2820" s="4" t="s">
        <v>5938</v>
      </c>
      <c r="J2820" s="4" t="str">
        <f t="shared" si="133"/>
        <v>605090 - Other Utilities</v>
      </c>
      <c r="K2820" s="4" t="s">
        <v>5190</v>
      </c>
      <c r="L2820" s="4" t="s">
        <v>5912</v>
      </c>
      <c r="M2820" s="4" t="s">
        <v>5913</v>
      </c>
      <c r="N2820" t="str">
        <f t="shared" si="134"/>
        <v>605 - Utilities Group</v>
      </c>
      <c r="O2820" s="4" t="s">
        <v>5193</v>
      </c>
      <c r="P2820" s="4" t="s">
        <v>5194</v>
      </c>
      <c r="Q2820" s="4" t="s">
        <v>5865</v>
      </c>
      <c r="R2820" s="4" t="s">
        <v>30</v>
      </c>
      <c r="S2820" t="str">
        <f>VLOOKUP(H2820,'Object Code Definitions'!$A$3:$C$1497,3,0)</f>
        <v xml:space="preserve">Used for utility expenses that are not specifically defined in other 605XXX object codes. </v>
      </c>
      <c r="T2820" t="str">
        <f>VLOOKUP(H2820,'Object Code Definitions'!$A$3:$I$1497,9,0)</f>
        <v>Active</v>
      </c>
    </row>
    <row r="2821" spans="1:20">
      <c r="A2821" s="4" t="s">
        <v>6044</v>
      </c>
      <c r="B2821" s="4" t="s">
        <v>6045</v>
      </c>
      <c r="C2821" s="4" t="s">
        <v>6046</v>
      </c>
      <c r="D2821" t="str">
        <f t="shared" si="132"/>
        <v>607010 - CapOutlay-Lease Purchase</v>
      </c>
      <c r="E2821" s="2">
        <v>36526</v>
      </c>
      <c r="F2821" s="4" t="s">
        <v>21</v>
      </c>
      <c r="G2821" s="4" t="s">
        <v>2884</v>
      </c>
      <c r="H2821" s="4" t="s">
        <v>6044</v>
      </c>
      <c r="I2821" s="4" t="s">
        <v>6047</v>
      </c>
      <c r="J2821" s="4" t="str">
        <f t="shared" si="133"/>
        <v>607010 - Lease Purchase</v>
      </c>
      <c r="K2821" s="4" t="s">
        <v>5190</v>
      </c>
      <c r="L2821" s="4" t="s">
        <v>6048</v>
      </c>
      <c r="M2821" s="4" t="s">
        <v>6049</v>
      </c>
      <c r="N2821" t="str">
        <f t="shared" si="134"/>
        <v>607 - Capital Outlay Projects</v>
      </c>
      <c r="O2821" s="4" t="s">
        <v>5193</v>
      </c>
      <c r="P2821" s="4" t="s">
        <v>5194</v>
      </c>
      <c r="Q2821" s="4" t="s">
        <v>5865</v>
      </c>
      <c r="R2821" s="4" t="s">
        <v>30</v>
      </c>
      <c r="S2821" t="str">
        <f>VLOOKUP(H2821,'Object Code Definitions'!$A$3:$C$1497,3,0)</f>
        <v>For payments made on a lease that in substance is a financing arrangement for acquisition of a building.  Allowable in construction improvement funds only. As it is a financed purchase transaction, the arrangement does not qualify as lease under GASB Statement 87.</v>
      </c>
      <c r="T2821" t="str">
        <f>VLOOKUP(H2821,'Object Code Definitions'!$A$3:$I$1497,9,0)</f>
        <v>Active</v>
      </c>
    </row>
    <row r="2822" spans="1:20">
      <c r="A2822" s="4" t="s">
        <v>6050</v>
      </c>
      <c r="B2822" s="4" t="s">
        <v>6051</v>
      </c>
      <c r="C2822" s="4" t="s">
        <v>6052</v>
      </c>
      <c r="D2822" t="str">
        <f t="shared" si="132"/>
        <v>607011 - CapOutlay-Minor Cap Outlay</v>
      </c>
      <c r="E2822" s="2">
        <v>36526</v>
      </c>
      <c r="F2822" s="4" t="s">
        <v>21</v>
      </c>
      <c r="G2822" s="4" t="s">
        <v>2884</v>
      </c>
      <c r="H2822" s="4" t="s">
        <v>6050</v>
      </c>
      <c r="I2822" s="4" t="s">
        <v>6053</v>
      </c>
      <c r="J2822" s="4" t="str">
        <f t="shared" si="133"/>
        <v>607011 - Minor Capital Outlay</v>
      </c>
      <c r="K2822" s="4" t="s">
        <v>5190</v>
      </c>
      <c r="L2822" s="4" t="s">
        <v>6048</v>
      </c>
      <c r="M2822" s="4" t="s">
        <v>6049</v>
      </c>
      <c r="N2822" t="str">
        <f t="shared" si="134"/>
        <v>607 - Capital Outlay Projects</v>
      </c>
      <c r="O2822" s="4" t="s">
        <v>5193</v>
      </c>
      <c r="P2822" s="4" t="s">
        <v>5194</v>
      </c>
      <c r="Q2822" s="4" t="s">
        <v>5865</v>
      </c>
      <c r="R2822" s="4" t="s">
        <v>30</v>
      </c>
      <c r="S2822" t="str">
        <f>VLOOKUP(H2822,'Object Code Definitions'!$A$3:$C$1497,3,0)</f>
        <v>Used for projects that correct deficiencies, provide new or improved facilities, or provide equipment which is part of a new or improved facility (e.g. HVAC) and which are estimated to cost no more than the threshold set biennially (January of even years) by the Director of the Department of Finance, as set forth in Section 10108 of the Public Contract Code.  Contracts for minor capital outlay projects are exempt from Chancellor's Office review and approval per Executive Order 1057.  (Ref. State University Administrative Manual, Section XII, Construction Management, Part 9701.01, Minor Capital Outlay Projects)
At the option of the campus, the more detailed capital outlay expenditure object codes (in the 607XXX series) can be used for projects meeting the definition of "minor capital outlay" project in place of this object code.</v>
      </c>
      <c r="T2822" t="str">
        <f>VLOOKUP(H2822,'Object Code Definitions'!$A$3:$I$1497,9,0)</f>
        <v>Active</v>
      </c>
    </row>
    <row r="2823" spans="1:20">
      <c r="A2823" s="4" t="s">
        <v>6054</v>
      </c>
      <c r="B2823" s="4" t="s">
        <v>6055</v>
      </c>
      <c r="C2823" s="4" t="s">
        <v>6056</v>
      </c>
      <c r="D2823" t="str">
        <f t="shared" si="132"/>
        <v>607021 - CapOutlay-Design Other</v>
      </c>
      <c r="E2823" s="2">
        <v>43647</v>
      </c>
      <c r="F2823" s="4" t="s">
        <v>20</v>
      </c>
      <c r="G2823" s="4" t="s">
        <v>2884</v>
      </c>
      <c r="H2823" s="4" t="s">
        <v>6054</v>
      </c>
      <c r="I2823" s="4" t="s">
        <v>6057</v>
      </c>
      <c r="J2823" s="4" t="str">
        <f t="shared" si="133"/>
        <v>607021 - Capital-Design Other (Obsolete)</v>
      </c>
      <c r="K2823" s="4" t="s">
        <v>5190</v>
      </c>
      <c r="L2823" s="4" t="s">
        <v>6048</v>
      </c>
      <c r="M2823" s="4" t="s">
        <v>6049</v>
      </c>
      <c r="N2823" t="str">
        <f t="shared" si="134"/>
        <v>607 - Capital Outlay Projects</v>
      </c>
      <c r="O2823" s="4" t="s">
        <v>5193</v>
      </c>
      <c r="P2823" s="4" t="s">
        <v>5194</v>
      </c>
      <c r="Q2823" s="4" t="s">
        <v>5865</v>
      </c>
      <c r="R2823" s="4" t="s">
        <v>30</v>
      </c>
      <c r="S2823" t="str">
        <f>VLOOKUP(H2823,'Object Code Definitions'!$A$3:$C$1497,3,0)</f>
        <v>For costs incurred during the design phase of a project, including charges from the Seismic Review Board and for consulting architects, feasibility studies, special design services, plan checks, peer &amp; constructability reviews, CEQA, soils investigations, surveys (including those related to hazardous materials), schematics, preliminary plans, and working drawings.</v>
      </c>
      <c r="T2823" t="str">
        <f>VLOOKUP(H2823,'Object Code Definitions'!$A$3:$I$1497,9,0)</f>
        <v>Obsolete</v>
      </c>
    </row>
    <row r="2824" spans="1:20">
      <c r="A2824" s="4" t="s">
        <v>6058</v>
      </c>
      <c r="B2824" s="4" t="s">
        <v>6059</v>
      </c>
      <c r="C2824" s="4" t="s">
        <v>6060</v>
      </c>
      <c r="D2824" t="str">
        <f t="shared" si="132"/>
        <v>607022 - CapOutlay-Design Arch Fees</v>
      </c>
      <c r="E2824" s="2">
        <v>36526</v>
      </c>
      <c r="F2824" s="4" t="s">
        <v>21</v>
      </c>
      <c r="G2824" s="4" t="s">
        <v>2884</v>
      </c>
      <c r="H2824" s="4" t="s">
        <v>6058</v>
      </c>
      <c r="I2824" s="4" t="s">
        <v>6061</v>
      </c>
      <c r="J2824" s="4" t="str">
        <f t="shared" si="133"/>
        <v>607022 - Capital-Preliminary Plan [P]</v>
      </c>
      <c r="K2824" s="4" t="s">
        <v>5190</v>
      </c>
      <c r="L2824" s="4" t="s">
        <v>6048</v>
      </c>
      <c r="M2824" s="4" t="s">
        <v>6049</v>
      </c>
      <c r="N2824" t="str">
        <f t="shared" si="134"/>
        <v>607 - Capital Outlay Projects</v>
      </c>
      <c r="O2824" s="4" t="s">
        <v>5193</v>
      </c>
      <c r="P2824" s="4" t="s">
        <v>5194</v>
      </c>
      <c r="Q2824" s="4" t="s">
        <v>5865</v>
      </c>
      <c r="R2824" s="4" t="s">
        <v>30</v>
      </c>
      <c r="S2824" t="str">
        <f>VLOOKUP(H2824,'Object Code Definitions'!$A$3:$C$1497,3,0)</f>
        <v>Used for all preliminary plans project costs incurred during the P phase, including Special Consultants (Mechanical Review Board (MRB) and Seismic Peer Review Board (SRB)), Additional Project Services (Sustainable Registration/Certification Fees, Commissioning, Design Assist Addition to Preliminary Phase architectural fees, plan checks, DSA review, soils investigations and surveys (including those related to hazardous materials).  If applicable, include costs charged by general contractor for working with design team during design phase (referred to as "construction management pre-construction services").  Also include contractually identified reimbursable expenses such as advertising, printing and reproduction, and travel costs.
Use object code 607034, Capital - Design Fees (construction phase), for architectural costs, including reimbursables, incurred during construction.</v>
      </c>
      <c r="T2824" t="str">
        <f>VLOOKUP(H2824,'Object Code Definitions'!$A$3:$I$1497,9,0)</f>
        <v>Active</v>
      </c>
    </row>
    <row r="2825" spans="1:20">
      <c r="A2825" s="4" t="s">
        <v>6062</v>
      </c>
      <c r="B2825" s="4" t="s">
        <v>6063</v>
      </c>
      <c r="C2825" s="4" t="s">
        <v>6064</v>
      </c>
      <c r="D2825" t="str">
        <f t="shared" si="132"/>
        <v>607023 - CapOutlay-Desgn Arch ExtraSvcs</v>
      </c>
      <c r="E2825" s="2">
        <v>43647</v>
      </c>
      <c r="F2825" s="4" t="s">
        <v>20</v>
      </c>
      <c r="G2825" s="4" t="s">
        <v>2884</v>
      </c>
      <c r="H2825" s="4" t="s">
        <v>6062</v>
      </c>
      <c r="I2825" s="4" t="s">
        <v>6065</v>
      </c>
      <c r="J2825" s="4" t="str">
        <f t="shared" si="133"/>
        <v>607023 - Capital-Design Arch Extra Services (Obsolete)</v>
      </c>
      <c r="K2825" s="4" t="s">
        <v>5190</v>
      </c>
      <c r="L2825" s="4" t="s">
        <v>6048</v>
      </c>
      <c r="M2825" s="4" t="s">
        <v>6049</v>
      </c>
      <c r="N2825" t="str">
        <f t="shared" si="134"/>
        <v>607 - Capital Outlay Projects</v>
      </c>
      <c r="O2825" s="4" t="s">
        <v>5193</v>
      </c>
      <c r="P2825" s="4" t="s">
        <v>5194</v>
      </c>
      <c r="Q2825" s="4" t="s">
        <v>5865</v>
      </c>
      <c r="R2825" s="4" t="s">
        <v>30</v>
      </c>
      <c r="S2825" t="str">
        <f>VLOOKUP(H2825,'Object Code Definitions'!$A$3:$C$1497,3,0)</f>
        <v>Extra services above the architect’s base agreement fees during design only (schematics, preliminary plans, working drawings).</v>
      </c>
      <c r="T2825" t="str">
        <f>VLOOKUP(H2825,'Object Code Definitions'!$A$3:$I$1497,9,0)</f>
        <v>Obsolete</v>
      </c>
    </row>
    <row r="2826" spans="1:20">
      <c r="A2826" s="4" t="s">
        <v>6066</v>
      </c>
      <c r="B2826" s="4" t="s">
        <v>6067</v>
      </c>
      <c r="C2826" s="4" t="s">
        <v>6068</v>
      </c>
      <c r="D2826" t="str">
        <f t="shared" si="132"/>
        <v>607024 - CapOutlay-DsgnArchExSvcCntrctl</v>
      </c>
      <c r="E2826" s="2">
        <v>43647</v>
      </c>
      <c r="F2826" s="4" t="s">
        <v>20</v>
      </c>
      <c r="G2826" s="4" t="s">
        <v>2884</v>
      </c>
      <c r="H2826" s="4" t="s">
        <v>6066</v>
      </c>
      <c r="I2826" s="4" t="s">
        <v>6069</v>
      </c>
      <c r="J2826" s="4" t="str">
        <f t="shared" si="133"/>
        <v>607024 - Capital-Design Arch Extra Services Contractual (Obsolete)</v>
      </c>
      <c r="K2826" s="4" t="s">
        <v>5190</v>
      </c>
      <c r="L2826" s="4" t="s">
        <v>6048</v>
      </c>
      <c r="M2826" s="4" t="s">
        <v>6049</v>
      </c>
      <c r="N2826" t="str">
        <f t="shared" si="134"/>
        <v>607 - Capital Outlay Projects</v>
      </c>
      <c r="O2826" s="4" t="s">
        <v>5193</v>
      </c>
      <c r="P2826" s="4" t="s">
        <v>5194</v>
      </c>
      <c r="Q2826" s="4" t="s">
        <v>5865</v>
      </c>
      <c r="R2826" s="4" t="s">
        <v>30</v>
      </c>
      <c r="S2826" t="str">
        <f>VLOOKUP(H2826,'Object Code Definitions'!$A$3:$C$1497,3,0)</f>
        <v>Contractual extra services above the architect’s base agreement fees during design only (schematics, preliminary plans, working drawings); these are extra services identified prior to beginning the base work.</v>
      </c>
      <c r="T2826" t="str">
        <f>VLOOKUP(H2826,'Object Code Definitions'!$A$3:$I$1497,9,0)</f>
        <v>Obsolete</v>
      </c>
    </row>
    <row r="2827" spans="1:20">
      <c r="A2827" s="4" t="s">
        <v>6070</v>
      </c>
      <c r="B2827" s="4" t="s">
        <v>6071</v>
      </c>
      <c r="C2827" s="4" t="s">
        <v>6072</v>
      </c>
      <c r="D2827" t="str">
        <f t="shared" si="132"/>
        <v>607025 - CapOutlay-Design Reimbursables</v>
      </c>
      <c r="E2827" s="2">
        <v>43647</v>
      </c>
      <c r="F2827" s="4" t="s">
        <v>20</v>
      </c>
      <c r="G2827" s="4" t="s">
        <v>2884</v>
      </c>
      <c r="H2827" s="4" t="s">
        <v>6070</v>
      </c>
      <c r="I2827" s="4" t="s">
        <v>6073</v>
      </c>
      <c r="J2827" s="4" t="str">
        <f t="shared" si="133"/>
        <v>607025 - Capital-Design Reimbursables (Obsolete)</v>
      </c>
      <c r="K2827" s="4" t="s">
        <v>5190</v>
      </c>
      <c r="L2827" s="4" t="s">
        <v>6048</v>
      </c>
      <c r="M2827" s="4" t="s">
        <v>6049</v>
      </c>
      <c r="N2827" t="str">
        <f t="shared" si="134"/>
        <v>607 - Capital Outlay Projects</v>
      </c>
      <c r="O2827" s="4" t="s">
        <v>5193</v>
      </c>
      <c r="P2827" s="4" t="s">
        <v>5194</v>
      </c>
      <c r="Q2827" s="4" t="s">
        <v>5865</v>
      </c>
      <c r="R2827" s="4" t="s">
        <v>30</v>
      </c>
      <c r="S2827" t="str">
        <f>VLOOKUP(H2827,'Object Code Definitions'!$A$3:$C$1497,3,0)</f>
        <v>Various expenses for which the architect is entitled reimbursement during design (schematics, preliminary plans, working drawings): advertising, printing and reproduction, printing of bid documents, and travel (only under special conditions).</v>
      </c>
      <c r="T2827" t="str">
        <f>VLOOKUP(H2827,'Object Code Definitions'!$A$3:$I$1497,9,0)</f>
        <v>Obsolete</v>
      </c>
    </row>
    <row r="2828" spans="1:20">
      <c r="A2828" s="4" t="s">
        <v>6074</v>
      </c>
      <c r="B2828" s="4" t="s">
        <v>18</v>
      </c>
      <c r="C2828" s="4" t="s">
        <v>6075</v>
      </c>
      <c r="D2828" t="str">
        <f t="shared" si="132"/>
        <v>607026 - CapOutlay-Working Drawings</v>
      </c>
      <c r="E2828" s="2">
        <v>44378</v>
      </c>
      <c r="F2828" s="4" t="s">
        <v>21</v>
      </c>
      <c r="G2828" s="4" t="s">
        <v>2884</v>
      </c>
      <c r="H2828" s="4" t="s">
        <v>6074</v>
      </c>
      <c r="I2828" s="4" t="s">
        <v>6076</v>
      </c>
      <c r="J2828" s="4" t="str">
        <f t="shared" si="133"/>
        <v>607026 - Capital-Working Drawings [W]</v>
      </c>
      <c r="K2828" s="4" t="s">
        <v>5190</v>
      </c>
      <c r="L2828" s="4" t="s">
        <v>6048</v>
      </c>
      <c r="M2828" s="4" t="s">
        <v>6049</v>
      </c>
      <c r="N2828" t="str">
        <f t="shared" si="134"/>
        <v>607 - Capital Outlay Projects</v>
      </c>
      <c r="O2828" s="4" t="s">
        <v>5193</v>
      </c>
      <c r="P2828" s="4" t="s">
        <v>5194</v>
      </c>
      <c r="Q2828" s="4" t="s">
        <v>5865</v>
      </c>
      <c r="R2828" s="4" t="s">
        <v>30</v>
      </c>
      <c r="S2828" t="str">
        <f>VLOOKUP(H2828,'Object Code Definitions'!$A$3:$C$1497,3,0)</f>
        <v xml:space="preserve">Used for all Working Drawings project costs incurred during the W phase, including Special Consultants (Mechanical Review Board (MRB) and Seismic Peer Review Board (SRB), Agency Code Approvals/Compliance (Plan Check, DSA Review, CASp Inspections, Seismic Peer Review Board (SRB)), Additional Project Services,   If applicable, include costs charged by general contractor for working with design team during W phase. </v>
      </c>
      <c r="T2828" t="str">
        <f>VLOOKUP(H2828,'Object Code Definitions'!$A$3:$I$1497,9,0)</f>
        <v>Active</v>
      </c>
    </row>
    <row r="2829" spans="1:20">
      <c r="A2829" s="4" t="s">
        <v>6077</v>
      </c>
      <c r="B2829" s="4" t="s">
        <v>6078</v>
      </c>
      <c r="C2829" s="4" t="s">
        <v>6079</v>
      </c>
      <c r="D2829" t="str">
        <f t="shared" si="132"/>
        <v>607031 - CapOutlay-ConstructionContract</v>
      </c>
      <c r="E2829" s="2">
        <v>36526</v>
      </c>
      <c r="F2829" s="4" t="s">
        <v>21</v>
      </c>
      <c r="G2829" s="4" t="s">
        <v>2884</v>
      </c>
      <c r="H2829" s="4" t="s">
        <v>6077</v>
      </c>
      <c r="I2829" s="4" t="s">
        <v>6080</v>
      </c>
      <c r="J2829" s="4" t="str">
        <f t="shared" si="133"/>
        <v>607031 - Capital-Construction [C]</v>
      </c>
      <c r="K2829" s="4" t="s">
        <v>5190</v>
      </c>
      <c r="L2829" s="4" t="s">
        <v>6048</v>
      </c>
      <c r="M2829" s="4" t="s">
        <v>6049</v>
      </c>
      <c r="N2829" t="str">
        <f t="shared" si="134"/>
        <v>607 - Capital Outlay Projects</v>
      </c>
      <c r="O2829" s="4" t="s">
        <v>5193</v>
      </c>
      <c r="P2829" s="4" t="s">
        <v>5194</v>
      </c>
      <c r="Q2829" s="4" t="s">
        <v>5865</v>
      </c>
      <c r="R2829" s="4" t="s">
        <v>30</v>
      </c>
      <c r="S2829" t="str">
        <f>VLOOKUP(H2829,'Object Code Definitions'!$A$3:$C$1497,3,0)</f>
        <v>Used during the construction phase including the general contract (the general construction contract and all associated change orders).  Include A/E Services During Construction, fees for testing required to be in compliance with building code and other state regulations, soils testing, legal fees, utility transfers/hookups and miscellaneous construction contracts. Including Group 1 equipment that was installed equipment, such as heating and air conditioning units, that is budgeted as a part of the construction phase.</v>
      </c>
      <c r="T2829" t="str">
        <f>VLOOKUP(H2829,'Object Code Definitions'!$A$3:$I$1497,9,0)</f>
        <v>Active</v>
      </c>
    </row>
    <row r="2830" spans="1:20">
      <c r="A2830" s="4" t="s">
        <v>6081</v>
      </c>
      <c r="B2830" s="4" t="s">
        <v>6082</v>
      </c>
      <c r="C2830" s="4" t="s">
        <v>6083</v>
      </c>
      <c r="D2830" t="str">
        <f t="shared" si="132"/>
        <v>607032 - CapOutlay-Construction Mgmt</v>
      </c>
      <c r="E2830" s="2">
        <v>36526</v>
      </c>
      <c r="F2830" s="4" t="s">
        <v>21</v>
      </c>
      <c r="G2830" s="4" t="s">
        <v>2884</v>
      </c>
      <c r="H2830" s="4" t="s">
        <v>6081</v>
      </c>
      <c r="I2830" s="4" t="s">
        <v>6084</v>
      </c>
      <c r="J2830" s="4" t="str">
        <f t="shared" si="133"/>
        <v>607032 - Capital-Construction Management</v>
      </c>
      <c r="K2830" s="4" t="s">
        <v>5190</v>
      </c>
      <c r="L2830" s="4" t="s">
        <v>6048</v>
      </c>
      <c r="M2830" s="4" t="s">
        <v>6049</v>
      </c>
      <c r="N2830" t="str">
        <f t="shared" si="134"/>
        <v>607 - Capital Outlay Projects</v>
      </c>
      <c r="O2830" s="4" t="s">
        <v>5193</v>
      </c>
      <c r="P2830" s="4" t="s">
        <v>5194</v>
      </c>
      <c r="Q2830" s="4" t="s">
        <v>5865</v>
      </c>
      <c r="R2830" s="4" t="s">
        <v>30</v>
      </c>
      <c r="S2830" t="str">
        <f>VLOOKUP(H2830,'Object Code Definitions'!$A$3:$C$1497,3,0)</f>
        <v>For project management direct costs (including salaries and benefits of project management personnel and supplies directly associated with the management of a particular project), internal or external inspection fees (e.g. county building inspector, but not inspection fees imposed by a state agency; charge inspection fees charged by a state agency to object code 607038), campus-based and CPDC/CO Accounting administrative fees (imposed for the recovery of administrative overhead costs), and project management costs charged by an external vendor.  Do not include pollution remediation or hazardous material inspection fees; charge these costs to 607043, Capital - Pollution Remediation Costs, if part of a capital project.</v>
      </c>
      <c r="T2830" t="str">
        <f>VLOOKUP(H2830,'Object Code Definitions'!$A$3:$I$1497,9,0)</f>
        <v>Active</v>
      </c>
    </row>
    <row r="2831" spans="1:20">
      <c r="A2831" s="4" t="s">
        <v>6085</v>
      </c>
      <c r="B2831" s="4" t="s">
        <v>6086</v>
      </c>
      <c r="C2831" s="4" t="s">
        <v>6087</v>
      </c>
      <c r="D2831" t="str">
        <f t="shared" si="132"/>
        <v>607033 - CapOutlay-Construction Other</v>
      </c>
      <c r="E2831" s="2">
        <v>36526</v>
      </c>
      <c r="F2831" s="4" t="s">
        <v>21</v>
      </c>
      <c r="G2831" s="4" t="s">
        <v>2884</v>
      </c>
      <c r="H2831" s="4" t="s">
        <v>6085</v>
      </c>
      <c r="I2831" s="4" t="s">
        <v>6088</v>
      </c>
      <c r="J2831" s="4" t="str">
        <f t="shared" si="133"/>
        <v>607033 - Capital-Construction Other</v>
      </c>
      <c r="K2831" s="4" t="s">
        <v>5190</v>
      </c>
      <c r="L2831" s="4" t="s">
        <v>6048</v>
      </c>
      <c r="M2831" s="4" t="s">
        <v>6049</v>
      </c>
      <c r="N2831" t="str">
        <f t="shared" si="134"/>
        <v>607 - Capital Outlay Projects</v>
      </c>
      <c r="O2831" s="4" t="s">
        <v>5193</v>
      </c>
      <c r="P2831" s="4" t="s">
        <v>5194</v>
      </c>
      <c r="Q2831" s="4" t="s">
        <v>5865</v>
      </c>
      <c r="R2831" s="4" t="s">
        <v>30</v>
      </c>
      <c r="S2831" t="str">
        <f>VLOOKUP(H2831,'Object Code Definitions'!$A$3:$C$1497,3,0)</f>
        <v>Used for agreements written during the construction phase which are not part of the general contract (the general construction contract and all associated change orders are charged to object code 607031, Capital - Construction Contract) or which are not properly charged to another 607XXX object code (such as inspection fees - 607032; design fees - 607022; management fees - 607032).  Should include fees for testing required to be in compliance with building code and other state regulations, soils testing, legal fees, utility transfers/hookups and miscellaneous construction contracts.</v>
      </c>
      <c r="T2831" t="str">
        <f>VLOOKUP(H2831,'Object Code Definitions'!$A$3:$I$1497,9,0)</f>
        <v>Active</v>
      </c>
    </row>
    <row r="2832" spans="1:20">
      <c r="A2832" s="4" t="s">
        <v>6089</v>
      </c>
      <c r="B2832" s="4" t="s">
        <v>6090</v>
      </c>
      <c r="C2832" s="4" t="s">
        <v>6091</v>
      </c>
      <c r="D2832" t="str">
        <f t="shared" si="132"/>
        <v>607034 - CapOutlay-C--Arch Fees</v>
      </c>
      <c r="E2832" s="2">
        <v>36526</v>
      </c>
      <c r="F2832" s="4" t="s">
        <v>21</v>
      </c>
      <c r="G2832" s="4" t="s">
        <v>2884</v>
      </c>
      <c r="H2832" s="4" t="s">
        <v>6089</v>
      </c>
      <c r="I2832" s="4" t="s">
        <v>6092</v>
      </c>
      <c r="J2832" s="4" t="str">
        <f t="shared" si="133"/>
        <v>607034 - Capital-Design Fees (construction phase)</v>
      </c>
      <c r="K2832" s="4" t="s">
        <v>5190</v>
      </c>
      <c r="L2832" s="4" t="s">
        <v>6048</v>
      </c>
      <c r="M2832" s="4" t="s">
        <v>6049</v>
      </c>
      <c r="N2832" t="str">
        <f t="shared" si="134"/>
        <v>607 - Capital Outlay Projects</v>
      </c>
      <c r="O2832" s="4" t="s">
        <v>5193</v>
      </c>
      <c r="P2832" s="4" t="s">
        <v>5194</v>
      </c>
      <c r="Q2832" s="4" t="s">
        <v>5865</v>
      </c>
      <c r="R2832" s="4" t="s">
        <v>30</v>
      </c>
      <c r="S2832" t="str">
        <f>VLOOKUP(H2832,'Object Code Definitions'!$A$3:$C$1497,3,0)</f>
        <v xml:space="preserve">Architect fees during the construction phase, including reimbursables.
Architectural fees incurred during the design phase are to be charged to object code 607022, Capital - Design Fees (pre-construction phase) </v>
      </c>
      <c r="T2832" t="str">
        <f>VLOOKUP(H2832,'Object Code Definitions'!$A$3:$I$1497,9,0)</f>
        <v>Active</v>
      </c>
    </row>
    <row r="2833" spans="1:20">
      <c r="A2833" s="4" t="s">
        <v>6093</v>
      </c>
      <c r="B2833" s="4" t="s">
        <v>6094</v>
      </c>
      <c r="C2833" s="4" t="s">
        <v>6095</v>
      </c>
      <c r="D2833" t="str">
        <f t="shared" si="132"/>
        <v>607035 - CapOutlay-C--Arch Extra Svcs</v>
      </c>
      <c r="E2833" s="2">
        <v>43647</v>
      </c>
      <c r="F2833" s="4" t="s">
        <v>20</v>
      </c>
      <c r="G2833" s="4" t="s">
        <v>2884</v>
      </c>
      <c r="H2833" s="4" t="s">
        <v>6093</v>
      </c>
      <c r="I2833" s="4" t="s">
        <v>6096</v>
      </c>
      <c r="J2833" s="4" t="str">
        <f t="shared" si="133"/>
        <v>607035 - Capital-Const-Arch Extra Services (Obsolete)</v>
      </c>
      <c r="K2833" s="4" t="s">
        <v>5190</v>
      </c>
      <c r="L2833" s="4" t="s">
        <v>6048</v>
      </c>
      <c r="M2833" s="4" t="s">
        <v>6049</v>
      </c>
      <c r="N2833" t="str">
        <f t="shared" si="134"/>
        <v>607 - Capital Outlay Projects</v>
      </c>
      <c r="O2833" s="4" t="s">
        <v>5193</v>
      </c>
      <c r="P2833" s="4" t="s">
        <v>5194</v>
      </c>
      <c r="Q2833" s="4" t="s">
        <v>5865</v>
      </c>
      <c r="R2833" s="4" t="s">
        <v>30</v>
      </c>
      <c r="S2833" t="str">
        <f>VLOOKUP(H2833,'Object Code Definitions'!$A$3:$C$1497,3,0)</f>
        <v>Extra services for design architect during the construction phase.</v>
      </c>
      <c r="T2833" t="str">
        <f>VLOOKUP(H2833,'Object Code Definitions'!$A$3:$I$1497,9,0)</f>
        <v>Obsolete</v>
      </c>
    </row>
    <row r="2834" spans="1:20">
      <c r="A2834" s="4" t="s">
        <v>6097</v>
      </c>
      <c r="B2834" s="4" t="s">
        <v>6098</v>
      </c>
      <c r="C2834" s="4" t="s">
        <v>6099</v>
      </c>
      <c r="D2834" t="str">
        <f t="shared" si="132"/>
        <v>607036 - CapOutlay-C--Arch Reimbursable</v>
      </c>
      <c r="E2834" s="2">
        <v>43647</v>
      </c>
      <c r="F2834" s="4" t="s">
        <v>20</v>
      </c>
      <c r="G2834" s="4" t="s">
        <v>2884</v>
      </c>
      <c r="H2834" s="4" t="s">
        <v>6097</v>
      </c>
      <c r="I2834" s="4" t="s">
        <v>6100</v>
      </c>
      <c r="J2834" s="4" t="str">
        <f t="shared" si="133"/>
        <v>607036 - Capital-Const-Arch Reimbursables (Obsolete)</v>
      </c>
      <c r="K2834" s="4" t="s">
        <v>5190</v>
      </c>
      <c r="L2834" s="4" t="s">
        <v>6048</v>
      </c>
      <c r="M2834" s="4" t="s">
        <v>6049</v>
      </c>
      <c r="N2834" t="str">
        <f t="shared" si="134"/>
        <v>607 - Capital Outlay Projects</v>
      </c>
      <c r="O2834" s="4" t="s">
        <v>5193</v>
      </c>
      <c r="P2834" s="4" t="s">
        <v>5194</v>
      </c>
      <c r="Q2834" s="4" t="s">
        <v>5865</v>
      </c>
      <c r="R2834" s="4" t="s">
        <v>30</v>
      </c>
      <c r="S2834" t="str">
        <f>VLOOKUP(H2834,'Object Code Definitions'!$A$3:$C$1497,3,0)</f>
        <v>Various expenses for which the architect is entitled reimbursement during construction: advertising, printing and reproduction, and the printing of bid documents.</v>
      </c>
      <c r="T2834" t="str">
        <f>VLOOKUP(H2834,'Object Code Definitions'!$A$3:$I$1497,9,0)</f>
        <v>Obsolete</v>
      </c>
    </row>
    <row r="2835" spans="1:20">
      <c r="A2835" s="4" t="s">
        <v>6101</v>
      </c>
      <c r="B2835" s="4" t="s">
        <v>18</v>
      </c>
      <c r="C2835" s="4" t="s">
        <v>6102</v>
      </c>
      <c r="D2835" t="str">
        <f t="shared" si="132"/>
        <v>607037 - Capital-Insurance Premiums</v>
      </c>
      <c r="E2835" s="2">
        <v>42552</v>
      </c>
      <c r="F2835" s="4" t="s">
        <v>21</v>
      </c>
      <c r="G2835" s="4" t="s">
        <v>2884</v>
      </c>
      <c r="H2835" s="4" t="s">
        <v>6101</v>
      </c>
      <c r="I2835" s="4" t="s">
        <v>6102</v>
      </c>
      <c r="J2835" s="4" t="str">
        <f t="shared" si="133"/>
        <v>607037 - Capital-Insurance Premiums</v>
      </c>
      <c r="K2835" s="4" t="s">
        <v>5190</v>
      </c>
      <c r="L2835" s="4" t="s">
        <v>6048</v>
      </c>
      <c r="M2835" s="4" t="s">
        <v>6049</v>
      </c>
      <c r="N2835" t="str">
        <f t="shared" si="134"/>
        <v>607 - Capital Outlay Projects</v>
      </c>
      <c r="O2835" s="4" t="s">
        <v>5193</v>
      </c>
      <c r="P2835" s="4" t="s">
        <v>5194</v>
      </c>
      <c r="Q2835" s="4" t="s">
        <v>5865</v>
      </c>
      <c r="R2835" s="4" t="s">
        <v>30</v>
      </c>
      <c r="S2835" t="str">
        <f>VLOOKUP(H2835,'Object Code Definitions'!$A$3:$C$1497,3,0)</f>
        <v>Used to record all insurance costs associated with capital projects, including BRIP (Builders Risk Insurance Program), OCIP (Owner Controlled Insurance Program) and seismic self-insurance.</v>
      </c>
      <c r="T2835" t="str">
        <f>VLOOKUP(H2835,'Object Code Definitions'!$A$3:$I$1497,9,0)</f>
        <v>Active</v>
      </c>
    </row>
    <row r="2836" spans="1:20">
      <c r="A2836" s="4" t="s">
        <v>6103</v>
      </c>
      <c r="B2836" s="4" t="s">
        <v>18</v>
      </c>
      <c r="C2836" s="4" t="s">
        <v>6104</v>
      </c>
      <c r="D2836" t="str">
        <f t="shared" si="132"/>
        <v>607038 - Capital- State Agency Costs</v>
      </c>
      <c r="E2836" s="2">
        <v>42552</v>
      </c>
      <c r="F2836" s="4" t="s">
        <v>21</v>
      </c>
      <c r="G2836" s="4" t="s">
        <v>2884</v>
      </c>
      <c r="H2836" s="4" t="s">
        <v>6103</v>
      </c>
      <c r="I2836" s="4" t="s">
        <v>6105</v>
      </c>
      <c r="J2836" s="4" t="str">
        <f t="shared" si="133"/>
        <v>607038 - Capital-State Agency Costs</v>
      </c>
      <c r="K2836" s="4" t="s">
        <v>5190</v>
      </c>
      <c r="L2836" s="4" t="s">
        <v>6048</v>
      </c>
      <c r="M2836" s="4" t="s">
        <v>6049</v>
      </c>
      <c r="N2836" t="str">
        <f t="shared" si="134"/>
        <v>607 - Capital Outlay Projects</v>
      </c>
      <c r="O2836" s="4" t="s">
        <v>5193</v>
      </c>
      <c r="P2836" s="4" t="s">
        <v>5194</v>
      </c>
      <c r="Q2836" s="4" t="s">
        <v>5865</v>
      </c>
      <c r="R2836" s="4" t="s">
        <v>30</v>
      </c>
      <c r="S2836" t="str">
        <f>VLOOKUP(H2836,'Object Code Definitions'!$A$3:$C$1497,3,0)</f>
        <v>Used to record all state agency costs associated with capital projects including but not limited to projects fees imposed for the Division of State Architect (DSA), CASp inspections, DGS Fees, SWPPP QSD/QSP Services,  Department of Industrial Relations. State Fire Marshal and Office of Fire Safety costs must be recorded in 617002 and 617103, respectively.</v>
      </c>
      <c r="T2836" t="str">
        <f>VLOOKUP(H2836,'Object Code Definitions'!$A$3:$I$1497,9,0)</f>
        <v>Active</v>
      </c>
    </row>
    <row r="2837" spans="1:20">
      <c r="A2837" s="4" t="s">
        <v>6106</v>
      </c>
      <c r="B2837" s="4" t="s">
        <v>6107</v>
      </c>
      <c r="C2837" s="4" t="s">
        <v>6108</v>
      </c>
      <c r="D2837" t="str">
        <f t="shared" si="132"/>
        <v>607041 - CapOutlay-Contingency</v>
      </c>
      <c r="E2837" s="2">
        <v>36526</v>
      </c>
      <c r="F2837" s="4" t="s">
        <v>21</v>
      </c>
      <c r="G2837" s="4" t="s">
        <v>2884</v>
      </c>
      <c r="H2837" s="4" t="s">
        <v>6106</v>
      </c>
      <c r="I2837" s="4" t="s">
        <v>6109</v>
      </c>
      <c r="J2837" s="4" t="str">
        <f t="shared" si="133"/>
        <v>607041 - Capital-Contingency</v>
      </c>
      <c r="K2837" s="4" t="s">
        <v>5190</v>
      </c>
      <c r="L2837" s="4" t="s">
        <v>6048</v>
      </c>
      <c r="M2837" s="4" t="s">
        <v>6049</v>
      </c>
      <c r="N2837" t="str">
        <f t="shared" si="134"/>
        <v>607 - Capital Outlay Projects</v>
      </c>
      <c r="O2837" s="4" t="s">
        <v>5193</v>
      </c>
      <c r="P2837" s="4" t="s">
        <v>5194</v>
      </c>
      <c r="Q2837" s="4" t="s">
        <v>5865</v>
      </c>
      <c r="R2837" s="4" t="s">
        <v>30</v>
      </c>
      <c r="S2837" t="str">
        <f>VLOOKUP(H2837,'Object Code Definitions'!$A$3:$C$1497,3,0)</f>
        <v>Unencumbered funds available for project expenditure (balance available).</v>
      </c>
      <c r="T2837" t="str">
        <f>VLOOKUP(H2837,'Object Code Definitions'!$A$3:$I$1497,9,0)</f>
        <v>Active</v>
      </c>
    </row>
    <row r="2838" spans="1:20">
      <c r="A2838" s="4" t="s">
        <v>6110</v>
      </c>
      <c r="B2838" s="4" t="s">
        <v>6111</v>
      </c>
      <c r="C2838" s="4" t="s">
        <v>6112</v>
      </c>
      <c r="D2838" t="str">
        <f t="shared" si="132"/>
        <v>607042 - CapOutlay-Construction Reserve</v>
      </c>
      <c r="E2838" s="2">
        <v>36526</v>
      </c>
      <c r="F2838" s="4" t="s">
        <v>21</v>
      </c>
      <c r="G2838" s="4" t="s">
        <v>2884</v>
      </c>
      <c r="H2838" s="4" t="s">
        <v>6110</v>
      </c>
      <c r="I2838" s="4" t="s">
        <v>6113</v>
      </c>
      <c r="J2838" s="4" t="str">
        <f t="shared" si="133"/>
        <v>607042 - Capital-Construction Reserve</v>
      </c>
      <c r="K2838" s="4" t="s">
        <v>5190</v>
      </c>
      <c r="L2838" s="4" t="s">
        <v>6048</v>
      </c>
      <c r="M2838" s="4" t="s">
        <v>6049</v>
      </c>
      <c r="N2838" t="str">
        <f t="shared" si="134"/>
        <v>607 - Capital Outlay Projects</v>
      </c>
      <c r="O2838" s="4" t="s">
        <v>5193</v>
      </c>
      <c r="P2838" s="4" t="s">
        <v>5194</v>
      </c>
      <c r="Q2838" s="4" t="s">
        <v>5865</v>
      </c>
      <c r="R2838" s="4" t="s">
        <v>30</v>
      </c>
      <c r="S2838" t="str">
        <f>VLOOKUP(H2838,'Object Code Definitions'!$A$3:$C$1497,3,0)</f>
        <v>Unallocated funds, bid savings, and project savings not available for expenditure.</v>
      </c>
      <c r="T2838" t="str">
        <f>VLOOKUP(H2838,'Object Code Definitions'!$A$3:$I$1497,9,0)</f>
        <v>Active</v>
      </c>
    </row>
    <row r="2839" spans="1:20">
      <c r="A2839" s="4" t="s">
        <v>6114</v>
      </c>
      <c r="B2839" s="4" t="s">
        <v>18</v>
      </c>
      <c r="C2839" s="4" t="s">
        <v>6115</v>
      </c>
      <c r="D2839" t="str">
        <f t="shared" si="132"/>
        <v>607043 - Cap-PollutionRemediationCosts</v>
      </c>
      <c r="E2839" s="2">
        <v>42552</v>
      </c>
      <c r="F2839" s="4" t="s">
        <v>21</v>
      </c>
      <c r="G2839" s="4" t="s">
        <v>2884</v>
      </c>
      <c r="H2839" s="4" t="s">
        <v>6114</v>
      </c>
      <c r="I2839" s="4" t="s">
        <v>6116</v>
      </c>
      <c r="J2839" s="4" t="str">
        <f t="shared" si="133"/>
        <v>607043 - Capital-Pollution Remediation Costs</v>
      </c>
      <c r="K2839" s="4" t="s">
        <v>5190</v>
      </c>
      <c r="L2839" s="4" t="s">
        <v>6048</v>
      </c>
      <c r="M2839" s="4" t="s">
        <v>6049</v>
      </c>
      <c r="N2839" t="str">
        <f t="shared" si="134"/>
        <v>607 - Capital Outlay Projects</v>
      </c>
      <c r="O2839" s="4" t="s">
        <v>5193</v>
      </c>
      <c r="P2839" s="4" t="s">
        <v>5194</v>
      </c>
      <c r="Q2839" s="4" t="s">
        <v>5865</v>
      </c>
      <c r="R2839" s="4" t="s">
        <v>30</v>
      </c>
      <c r="S2839" t="str">
        <f>VLOOKUP(H2839,'Object Code Definitions'!$A$3:$C$1497,3,0)</f>
        <v>Pollution remediation costs, including related inspection fees, that are part of capital projects.  Costs that are not part of such projects should be recorded in object code 660027.</v>
      </c>
      <c r="T2839" t="str">
        <f>VLOOKUP(H2839,'Object Code Definitions'!$A$3:$I$1497,9,0)</f>
        <v>Active</v>
      </c>
    </row>
    <row r="2840" spans="1:20">
      <c r="A2840" s="4" t="s">
        <v>6117</v>
      </c>
      <c r="B2840" s="4" t="s">
        <v>6118</v>
      </c>
      <c r="C2840" s="4" t="s">
        <v>6119</v>
      </c>
      <c r="D2840" t="str">
        <f t="shared" si="132"/>
        <v>607090 - Capital Asset Exp Adj (GAAP)</v>
      </c>
      <c r="E2840" s="2">
        <v>36526</v>
      </c>
      <c r="F2840" s="4" t="s">
        <v>21</v>
      </c>
      <c r="G2840" s="4" t="s">
        <v>2884</v>
      </c>
      <c r="H2840" s="4" t="s">
        <v>6117</v>
      </c>
      <c r="I2840" s="4" t="s">
        <v>6120</v>
      </c>
      <c r="J2840" s="4" t="str">
        <f t="shared" si="133"/>
        <v>607090 - Capital Asset Expenditure Adjustment (for AM derivation)</v>
      </c>
      <c r="K2840" s="4" t="s">
        <v>5190</v>
      </c>
      <c r="L2840" s="4" t="s">
        <v>6048</v>
      </c>
      <c r="M2840" s="4" t="s">
        <v>6049</v>
      </c>
      <c r="N2840" t="str">
        <f t="shared" si="134"/>
        <v>607 - Capital Outlay Projects</v>
      </c>
      <c r="O2840" s="4" t="s">
        <v>5193</v>
      </c>
      <c r="P2840" s="4" t="s">
        <v>5194</v>
      </c>
      <c r="Q2840" s="4" t="s">
        <v>5865</v>
      </c>
      <c r="R2840" s="4" t="s">
        <v>30</v>
      </c>
      <c r="S2840" t="str">
        <f>VLOOKUP(H2840,'Object Code Definitions'!$A$3:$C$1497,3,0)</f>
        <v xml:space="preserve">Object code is only used for Asset Management derivation and is not used in actual journal entry posting. </v>
      </c>
      <c r="T2840" t="str">
        <f>VLOOKUP(H2840,'Object Code Definitions'!$A$3:$I$1497,9,0)</f>
        <v>Active</v>
      </c>
    </row>
    <row r="2841" spans="1:20">
      <c r="A2841" s="4" t="s">
        <v>5950</v>
      </c>
      <c r="B2841" s="4" t="s">
        <v>18</v>
      </c>
      <c r="C2841" s="4" t="s">
        <v>5951</v>
      </c>
      <c r="D2841" t="str">
        <f t="shared" si="132"/>
        <v>607101 - Chgbk-Util-Electricity</v>
      </c>
      <c r="E2841" s="2">
        <v>40360</v>
      </c>
      <c r="F2841" s="4" t="s">
        <v>20</v>
      </c>
      <c r="G2841" s="4" t="s">
        <v>2884</v>
      </c>
      <c r="H2841" s="4" t="s">
        <v>5908</v>
      </c>
      <c r="I2841" s="4" t="s">
        <v>5911</v>
      </c>
      <c r="J2841" s="4" t="str">
        <f t="shared" si="133"/>
        <v>605001 - Electricity</v>
      </c>
      <c r="K2841" s="4" t="s">
        <v>5190</v>
      </c>
      <c r="L2841" s="4" t="s">
        <v>5912</v>
      </c>
      <c r="M2841" s="4" t="s">
        <v>5913</v>
      </c>
      <c r="N2841" t="str">
        <f t="shared" si="134"/>
        <v>605 - Utilities Group</v>
      </c>
      <c r="O2841" s="4" t="s">
        <v>5193</v>
      </c>
      <c r="P2841" s="4" t="s">
        <v>5194</v>
      </c>
      <c r="Q2841" s="4" t="s">
        <v>5865</v>
      </c>
      <c r="R2841" s="4" t="s">
        <v>30</v>
      </c>
      <c r="S2841" t="str">
        <f>VLOOKUP(H2841,'Object Code Definitions'!$A$3:$C$1497,3,0)</f>
        <v>Used to record the utility expense described in the object code name.</v>
      </c>
      <c r="T2841" t="str">
        <f>VLOOKUP(H2841,'Object Code Definitions'!$A$3:$I$1497,9,0)</f>
        <v>Active</v>
      </c>
    </row>
    <row r="2842" spans="1:20">
      <c r="A2842" s="4" t="s">
        <v>5953</v>
      </c>
      <c r="B2842" s="4" t="s">
        <v>18</v>
      </c>
      <c r="C2842" s="4" t="s">
        <v>6121</v>
      </c>
      <c r="D2842" t="str">
        <f t="shared" si="132"/>
        <v>607102 - Chgbk-Util-Central Utilities</v>
      </c>
      <c r="E2842" s="2">
        <v>40360</v>
      </c>
      <c r="F2842" s="4" t="s">
        <v>20</v>
      </c>
      <c r="G2842" s="4" t="s">
        <v>2884</v>
      </c>
      <c r="H2842" s="4" t="s">
        <v>5908</v>
      </c>
      <c r="I2842" s="4" t="s">
        <v>5911</v>
      </c>
      <c r="J2842" s="4" t="str">
        <f t="shared" si="133"/>
        <v>605001 - Electricity</v>
      </c>
      <c r="K2842" s="4" t="s">
        <v>5190</v>
      </c>
      <c r="L2842" s="4" t="s">
        <v>5912</v>
      </c>
      <c r="M2842" s="4" t="s">
        <v>5913</v>
      </c>
      <c r="N2842" t="str">
        <f t="shared" si="134"/>
        <v>605 - Utilities Group</v>
      </c>
      <c r="O2842" s="4" t="s">
        <v>5193</v>
      </c>
      <c r="P2842" s="4" t="s">
        <v>5194</v>
      </c>
      <c r="Q2842" s="4" t="s">
        <v>5865</v>
      </c>
      <c r="R2842" s="4" t="s">
        <v>30</v>
      </c>
      <c r="S2842" t="str">
        <f>VLOOKUP(H2842,'Object Code Definitions'!$A$3:$C$1497,3,0)</f>
        <v>Used to record the utility expense described in the object code name.</v>
      </c>
      <c r="T2842" t="str">
        <f>VLOOKUP(H2842,'Object Code Definitions'!$A$3:$I$1497,9,0)</f>
        <v>Active</v>
      </c>
    </row>
    <row r="2843" spans="1:20">
      <c r="A2843" s="4" t="s">
        <v>5956</v>
      </c>
      <c r="B2843" s="4" t="s">
        <v>18</v>
      </c>
      <c r="C2843" s="4" t="s">
        <v>5954</v>
      </c>
      <c r="D2843" t="str">
        <f t="shared" si="132"/>
        <v>607103 - Chgbk-Util-Gas</v>
      </c>
      <c r="E2843" s="2">
        <v>40360</v>
      </c>
      <c r="F2843" s="4" t="s">
        <v>20</v>
      </c>
      <c r="G2843" s="4" t="s">
        <v>2884</v>
      </c>
      <c r="H2843" s="4" t="s">
        <v>5914</v>
      </c>
      <c r="I2843" s="4" t="s">
        <v>5917</v>
      </c>
      <c r="J2843" s="4" t="str">
        <f t="shared" si="133"/>
        <v>605002 - Gas</v>
      </c>
      <c r="K2843" s="4" t="s">
        <v>5190</v>
      </c>
      <c r="L2843" s="4" t="s">
        <v>5912</v>
      </c>
      <c r="M2843" s="4" t="s">
        <v>5913</v>
      </c>
      <c r="N2843" t="str">
        <f t="shared" si="134"/>
        <v>605 - Utilities Group</v>
      </c>
      <c r="O2843" s="4" t="s">
        <v>5193</v>
      </c>
      <c r="P2843" s="4" t="s">
        <v>5194</v>
      </c>
      <c r="Q2843" s="4" t="s">
        <v>5865</v>
      </c>
      <c r="R2843" s="4" t="s">
        <v>30</v>
      </c>
      <c r="S2843" t="str">
        <f>VLOOKUP(H2843,'Object Code Definitions'!$A$3:$C$1497,3,0)</f>
        <v>Used to record the utility expense described in the object code name.</v>
      </c>
      <c r="T2843" t="str">
        <f>VLOOKUP(H2843,'Object Code Definitions'!$A$3:$I$1497,9,0)</f>
        <v>Active</v>
      </c>
    </row>
    <row r="2844" spans="1:20">
      <c r="A2844" s="4" t="s">
        <v>5961</v>
      </c>
      <c r="B2844" s="4" t="s">
        <v>18</v>
      </c>
      <c r="C2844" s="4" t="s">
        <v>5957</v>
      </c>
      <c r="D2844" t="str">
        <f t="shared" si="132"/>
        <v>607104 - Chgbk-Util-Oil</v>
      </c>
      <c r="E2844" s="2">
        <v>40360</v>
      </c>
      <c r="F2844" s="4" t="s">
        <v>20</v>
      </c>
      <c r="G2844" s="4" t="s">
        <v>2884</v>
      </c>
      <c r="H2844" s="4" t="s">
        <v>5918</v>
      </c>
      <c r="I2844" s="4" t="s">
        <v>5921</v>
      </c>
      <c r="J2844" s="4" t="str">
        <f t="shared" si="133"/>
        <v>605003 - Oil</v>
      </c>
      <c r="K2844" s="4" t="s">
        <v>5190</v>
      </c>
      <c r="L2844" s="4" t="s">
        <v>5912</v>
      </c>
      <c r="M2844" s="4" t="s">
        <v>5913</v>
      </c>
      <c r="N2844" t="str">
        <f t="shared" si="134"/>
        <v>605 - Utilities Group</v>
      </c>
      <c r="O2844" s="4" t="s">
        <v>5193</v>
      </c>
      <c r="P2844" s="4" t="s">
        <v>5194</v>
      </c>
      <c r="Q2844" s="4" t="s">
        <v>5865</v>
      </c>
      <c r="R2844" s="4" t="s">
        <v>30</v>
      </c>
      <c r="S2844" t="str">
        <f>VLOOKUP(H2844,'Object Code Definitions'!$A$3:$C$1497,3,0)</f>
        <v>Used to record the utility expense described in the object code name.</v>
      </c>
      <c r="T2844" t="str">
        <f>VLOOKUP(H2844,'Object Code Definitions'!$A$3:$I$1497,9,0)</f>
        <v>Active</v>
      </c>
    </row>
    <row r="2845" spans="1:20">
      <c r="A2845" s="4" t="s">
        <v>5964</v>
      </c>
      <c r="B2845" s="4" t="s">
        <v>18</v>
      </c>
      <c r="C2845" s="4" t="s">
        <v>6122</v>
      </c>
      <c r="D2845" t="str">
        <f t="shared" si="132"/>
        <v>607105 - Chgbk-Util-Water</v>
      </c>
      <c r="E2845" s="2">
        <v>40360</v>
      </c>
      <c r="F2845" s="4" t="s">
        <v>20</v>
      </c>
      <c r="G2845" s="4" t="s">
        <v>2884</v>
      </c>
      <c r="H2845" s="4" t="s">
        <v>5922</v>
      </c>
      <c r="I2845" s="4" t="s">
        <v>5925</v>
      </c>
      <c r="J2845" s="4" t="str">
        <f t="shared" si="133"/>
        <v>605004 - Water</v>
      </c>
      <c r="K2845" s="4" t="s">
        <v>5190</v>
      </c>
      <c r="L2845" s="4" t="s">
        <v>5912</v>
      </c>
      <c r="M2845" s="4" t="s">
        <v>5913</v>
      </c>
      <c r="N2845" t="str">
        <f t="shared" si="134"/>
        <v>605 - Utilities Group</v>
      </c>
      <c r="O2845" s="4" t="s">
        <v>5193</v>
      </c>
      <c r="P2845" s="4" t="s">
        <v>5194</v>
      </c>
      <c r="Q2845" s="4" t="s">
        <v>5865</v>
      </c>
      <c r="R2845" s="4" t="s">
        <v>30</v>
      </c>
      <c r="S2845" t="str">
        <f>VLOOKUP(H2845,'Object Code Definitions'!$A$3:$C$1497,3,0)</f>
        <v>Used to record the utility expense described in the object code name.</v>
      </c>
      <c r="T2845" t="str">
        <f>VLOOKUP(H2845,'Object Code Definitions'!$A$3:$I$1497,9,0)</f>
        <v>Active</v>
      </c>
    </row>
    <row r="2846" spans="1:20">
      <c r="A2846" s="4" t="s">
        <v>5967</v>
      </c>
      <c r="B2846" s="4" t="s">
        <v>18</v>
      </c>
      <c r="C2846" s="4" t="s">
        <v>5962</v>
      </c>
      <c r="D2846" t="str">
        <f t="shared" si="132"/>
        <v>607106 - Chgbk-Util-Sewage</v>
      </c>
      <c r="E2846" s="2">
        <v>40360</v>
      </c>
      <c r="F2846" s="4" t="s">
        <v>20</v>
      </c>
      <c r="G2846" s="4" t="s">
        <v>2884</v>
      </c>
      <c r="H2846" s="4" t="s">
        <v>5926</v>
      </c>
      <c r="I2846" s="4" t="s">
        <v>5929</v>
      </c>
      <c r="J2846" s="4" t="str">
        <f t="shared" si="133"/>
        <v>605005 - Sewage</v>
      </c>
      <c r="K2846" s="4" t="s">
        <v>5190</v>
      </c>
      <c r="L2846" s="4" t="s">
        <v>5912</v>
      </c>
      <c r="M2846" s="4" t="s">
        <v>5913</v>
      </c>
      <c r="N2846" t="str">
        <f t="shared" si="134"/>
        <v>605 - Utilities Group</v>
      </c>
      <c r="O2846" s="4" t="s">
        <v>5193</v>
      </c>
      <c r="P2846" s="4" t="s">
        <v>5194</v>
      </c>
      <c r="Q2846" s="4" t="s">
        <v>5865</v>
      </c>
      <c r="R2846" s="4" t="s">
        <v>30</v>
      </c>
      <c r="S2846" t="str">
        <f>VLOOKUP(H2846,'Object Code Definitions'!$A$3:$C$1497,3,0)</f>
        <v>Used to record the utility expense described in the object code name.</v>
      </c>
      <c r="T2846" t="str">
        <f>VLOOKUP(H2846,'Object Code Definitions'!$A$3:$I$1497,9,0)</f>
        <v>Active</v>
      </c>
    </row>
    <row r="2847" spans="1:20">
      <c r="A2847" s="4" t="s">
        <v>5969</v>
      </c>
      <c r="B2847" s="4" t="s">
        <v>18</v>
      </c>
      <c r="C2847" s="4" t="s">
        <v>5965</v>
      </c>
      <c r="D2847" t="str">
        <f t="shared" si="132"/>
        <v>607107 - Chgbk-Util-Haz Waste Removal</v>
      </c>
      <c r="E2847" s="2">
        <v>40360</v>
      </c>
      <c r="F2847" s="4" t="s">
        <v>20</v>
      </c>
      <c r="G2847" s="4" t="s">
        <v>2884</v>
      </c>
      <c r="H2847" s="4" t="s">
        <v>5930</v>
      </c>
      <c r="I2847" s="4" t="s">
        <v>5933</v>
      </c>
      <c r="J2847" s="4" t="str">
        <f t="shared" si="133"/>
        <v>605006 - Hazardous Waste</v>
      </c>
      <c r="K2847" s="4" t="s">
        <v>5190</v>
      </c>
      <c r="L2847" s="4" t="s">
        <v>5912</v>
      </c>
      <c r="M2847" s="4" t="s">
        <v>5913</v>
      </c>
      <c r="N2847" t="str">
        <f t="shared" si="134"/>
        <v>605 - Utilities Group</v>
      </c>
      <c r="O2847" s="4" t="s">
        <v>5193</v>
      </c>
      <c r="P2847" s="4" t="s">
        <v>5194</v>
      </c>
      <c r="Q2847" s="4" t="s">
        <v>5865</v>
      </c>
      <c r="R2847" s="4" t="s">
        <v>30</v>
      </c>
      <c r="S2847" t="str">
        <f>VLOOKUP(H2847,'Object Code Definitions'!$A$3:$C$1497,3,0)</f>
        <v>Used to record the utility expense described in the object code name.</v>
      </c>
      <c r="T2847" t="str">
        <f>VLOOKUP(H2847,'Object Code Definitions'!$A$3:$I$1497,9,0)</f>
        <v>Active</v>
      </c>
    </row>
    <row r="2848" spans="1:20">
      <c r="A2848" s="4" t="s">
        <v>5977</v>
      </c>
      <c r="B2848" s="4" t="s">
        <v>18</v>
      </c>
      <c r="C2848" s="4" t="s">
        <v>5978</v>
      </c>
      <c r="D2848" t="str">
        <f t="shared" si="132"/>
        <v>607108 - Chgbk-Util-Other Utilities</v>
      </c>
      <c r="E2848" s="2">
        <v>40360</v>
      </c>
      <c r="F2848" s="4" t="s">
        <v>20</v>
      </c>
      <c r="G2848" s="4" t="s">
        <v>2884</v>
      </c>
      <c r="H2848" s="4" t="s">
        <v>5673</v>
      </c>
      <c r="I2848" s="4" t="s">
        <v>5938</v>
      </c>
      <c r="J2848" s="4" t="str">
        <f t="shared" si="133"/>
        <v>605090 - Other Utilities</v>
      </c>
      <c r="K2848" s="4" t="s">
        <v>5190</v>
      </c>
      <c r="L2848" s="4" t="s">
        <v>5912</v>
      </c>
      <c r="M2848" s="4" t="s">
        <v>5913</v>
      </c>
      <c r="N2848" t="str">
        <f t="shared" si="134"/>
        <v>605 - Utilities Group</v>
      </c>
      <c r="O2848" s="4" t="s">
        <v>5193</v>
      </c>
      <c r="P2848" s="4" t="s">
        <v>5194</v>
      </c>
      <c r="Q2848" s="4" t="s">
        <v>5865</v>
      </c>
      <c r="R2848" s="4" t="s">
        <v>30</v>
      </c>
      <c r="S2848" t="str">
        <f>VLOOKUP(H2848,'Object Code Definitions'!$A$3:$C$1497,3,0)</f>
        <v xml:space="preserve">Used for utility expenses that are not specifically defined in other 605XXX object codes. </v>
      </c>
      <c r="T2848" t="str">
        <f>VLOOKUP(H2848,'Object Code Definitions'!$A$3:$I$1497,9,0)</f>
        <v>Active</v>
      </c>
    </row>
    <row r="2849" spans="1:20">
      <c r="A2849" s="4" t="s">
        <v>5980</v>
      </c>
      <c r="B2849" s="4" t="s">
        <v>18</v>
      </c>
      <c r="C2849" s="4" t="s">
        <v>5978</v>
      </c>
      <c r="D2849" t="str">
        <f t="shared" si="132"/>
        <v>607109 - Chgbk-Util-Other Utilities</v>
      </c>
      <c r="E2849" s="2">
        <v>40360</v>
      </c>
      <c r="F2849" s="4" t="s">
        <v>20</v>
      </c>
      <c r="G2849" s="4" t="s">
        <v>2884</v>
      </c>
      <c r="H2849" s="4" t="s">
        <v>5673</v>
      </c>
      <c r="I2849" s="4" t="s">
        <v>5938</v>
      </c>
      <c r="J2849" s="4" t="str">
        <f t="shared" si="133"/>
        <v>605090 - Other Utilities</v>
      </c>
      <c r="K2849" s="4" t="s">
        <v>5190</v>
      </c>
      <c r="L2849" s="4" t="s">
        <v>5912</v>
      </c>
      <c r="M2849" s="4" t="s">
        <v>5913</v>
      </c>
      <c r="N2849" t="str">
        <f t="shared" si="134"/>
        <v>605 - Utilities Group</v>
      </c>
      <c r="O2849" s="4" t="s">
        <v>5193</v>
      </c>
      <c r="P2849" s="4" t="s">
        <v>5194</v>
      </c>
      <c r="Q2849" s="4" t="s">
        <v>5865</v>
      </c>
      <c r="R2849" s="4" t="s">
        <v>30</v>
      </c>
      <c r="S2849" t="str">
        <f>VLOOKUP(H2849,'Object Code Definitions'!$A$3:$C$1497,3,0)</f>
        <v xml:space="preserve">Used for utility expenses that are not specifically defined in other 605XXX object codes. </v>
      </c>
      <c r="T2849" t="str">
        <f>VLOOKUP(H2849,'Object Code Definitions'!$A$3:$I$1497,9,0)</f>
        <v>Active</v>
      </c>
    </row>
    <row r="2850" spans="1:20">
      <c r="A2850" s="4" t="s">
        <v>6123</v>
      </c>
      <c r="B2850" s="4" t="s">
        <v>6124</v>
      </c>
      <c r="C2850" s="4" t="s">
        <v>6125</v>
      </c>
      <c r="D2850" t="str">
        <f t="shared" si="132"/>
        <v>607800 - CapOutlay-Srv Districts Assess</v>
      </c>
      <c r="E2850" s="2">
        <v>36526</v>
      </c>
      <c r="F2850" s="4" t="s">
        <v>21</v>
      </c>
      <c r="G2850" s="4" t="s">
        <v>2884</v>
      </c>
      <c r="H2850" s="4" t="s">
        <v>5971</v>
      </c>
      <c r="I2850" s="4" t="s">
        <v>6126</v>
      </c>
      <c r="J2850" s="4" t="str">
        <f t="shared" si="133"/>
        <v>607008 - Service Districts Assessments</v>
      </c>
      <c r="K2850" s="4" t="s">
        <v>5190</v>
      </c>
      <c r="L2850" s="4" t="s">
        <v>6048</v>
      </c>
      <c r="M2850" s="4" t="s">
        <v>6049</v>
      </c>
      <c r="N2850" t="str">
        <f t="shared" si="134"/>
        <v>607 - Capital Outlay Projects</v>
      </c>
      <c r="O2850" s="4" t="s">
        <v>5193</v>
      </c>
      <c r="P2850" s="4" t="s">
        <v>5194</v>
      </c>
      <c r="Q2850" s="4" t="s">
        <v>5865</v>
      </c>
      <c r="R2850" s="4" t="s">
        <v>30</v>
      </c>
      <c r="S2850" t="str">
        <f>VLOOKUP(H2850,'Object Code Definitions'!$A$3:$C$1497,3,0)</f>
        <v>For one-time assessments on construction imposed by municipal taxing authorities.</v>
      </c>
      <c r="T2850" t="str">
        <f>VLOOKUP(H2850,'Object Code Definitions'!$A$3:$I$1497,9,0)</f>
        <v>Active</v>
      </c>
    </row>
    <row r="2851" spans="1:20">
      <c r="A2851" s="4" t="s">
        <v>6127</v>
      </c>
      <c r="B2851" s="4" t="s">
        <v>6128</v>
      </c>
      <c r="C2851" s="4" t="s">
        <v>6129</v>
      </c>
      <c r="D2851" t="str">
        <f t="shared" si="132"/>
        <v>607801 - CapOutlay-Equipment</v>
      </c>
      <c r="E2851" s="2">
        <v>36526</v>
      </c>
      <c r="F2851" s="4" t="s">
        <v>21</v>
      </c>
      <c r="G2851" s="4" t="s">
        <v>2884</v>
      </c>
      <c r="H2851" s="4" t="s">
        <v>5974</v>
      </c>
      <c r="I2851" s="4" t="s">
        <v>6130</v>
      </c>
      <c r="J2851" s="4" t="str">
        <f t="shared" si="133"/>
        <v>607009 - Capital Equipment [E]</v>
      </c>
      <c r="K2851" s="4" t="s">
        <v>5190</v>
      </c>
      <c r="L2851" s="4" t="s">
        <v>6048</v>
      </c>
      <c r="M2851" s="4" t="s">
        <v>6049</v>
      </c>
      <c r="N2851" t="str">
        <f t="shared" si="134"/>
        <v>607 - Capital Outlay Projects</v>
      </c>
      <c r="O2851" s="4" t="s">
        <v>5193</v>
      </c>
      <c r="P2851" s="4" t="s">
        <v>5194</v>
      </c>
      <c r="Q2851" s="4" t="s">
        <v>5865</v>
      </c>
      <c r="R2851" s="4" t="s">
        <v>30</v>
      </c>
      <c r="S2851" t="str">
        <f>VLOOKUP(H2851,'Object Code Definitions'!$A$3:$C$1497,3,0)</f>
        <v>Used for Group 2 equipment: movable equipment, such as tables and chairs (but not replacement equipment) that is budgeted as its own project phase, typically following construction. Includes installation costs.</v>
      </c>
      <c r="T2851" t="str">
        <f>VLOOKUP(H2851,'Object Code Definitions'!$A$3:$I$1497,9,0)</f>
        <v>Active</v>
      </c>
    </row>
    <row r="2852" spans="1:20">
      <c r="A2852" s="4" t="s">
        <v>6131</v>
      </c>
      <c r="B2852" s="4" t="s">
        <v>6132</v>
      </c>
      <c r="C2852" s="4" t="s">
        <v>6133</v>
      </c>
      <c r="D2852" t="str">
        <f t="shared" si="132"/>
        <v>608001 - Lib Acq-Books</v>
      </c>
      <c r="E2852" s="2">
        <v>36526</v>
      </c>
      <c r="F2852" s="4" t="s">
        <v>21</v>
      </c>
      <c r="G2852" s="4" t="s">
        <v>2884</v>
      </c>
      <c r="H2852" s="4" t="s">
        <v>6131</v>
      </c>
      <c r="I2852" s="4" t="s">
        <v>6134</v>
      </c>
      <c r="J2852" s="4" t="str">
        <f t="shared" si="133"/>
        <v>608001 - Library Books (for library only)</v>
      </c>
      <c r="K2852" s="4" t="s">
        <v>5190</v>
      </c>
      <c r="L2852" s="4" t="s">
        <v>6135</v>
      </c>
      <c r="M2852" s="4" t="s">
        <v>6136</v>
      </c>
      <c r="N2852" t="str">
        <f t="shared" si="134"/>
        <v>608 - Library Acquisitions</v>
      </c>
      <c r="O2852" s="4" t="s">
        <v>5193</v>
      </c>
      <c r="P2852" s="4" t="s">
        <v>5194</v>
      </c>
      <c r="Q2852" s="4" t="s">
        <v>5865</v>
      </c>
      <c r="R2852" s="4" t="s">
        <v>30</v>
      </c>
      <c r="S2852" t="str">
        <f>VLOOKUP(H2852,'Object Code Definitions'!$A$3:$C$1497,3,0)</f>
        <v>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v>
      </c>
      <c r="T2852" t="str">
        <f>VLOOKUP(H2852,'Object Code Definitions'!$A$3:$I$1497,9,0)</f>
        <v>Active</v>
      </c>
    </row>
    <row r="2853" spans="1:20">
      <c r="A2853" s="4" t="s">
        <v>6137</v>
      </c>
      <c r="B2853" s="4" t="s">
        <v>6138</v>
      </c>
      <c r="C2853" s="4" t="s">
        <v>6139</v>
      </c>
      <c r="D2853" t="str">
        <f t="shared" si="132"/>
        <v>608002 - Book Binding</v>
      </c>
      <c r="E2853" s="2">
        <v>41821</v>
      </c>
      <c r="F2853" s="4" t="s">
        <v>21</v>
      </c>
      <c r="G2853" s="4" t="s">
        <v>2884</v>
      </c>
      <c r="H2853" s="4" t="s">
        <v>6137</v>
      </c>
      <c r="I2853" s="4" t="s">
        <v>6140</v>
      </c>
      <c r="J2853" s="4" t="str">
        <f t="shared" si="133"/>
        <v>608002 - Book Binding (related to library only)</v>
      </c>
      <c r="K2853" s="4" t="s">
        <v>5190</v>
      </c>
      <c r="L2853" s="4" t="s">
        <v>6135</v>
      </c>
      <c r="M2853" s="4" t="s">
        <v>6136</v>
      </c>
      <c r="N2853" t="str">
        <f t="shared" si="134"/>
        <v>608 - Library Acquisitions</v>
      </c>
      <c r="O2853" s="4" t="s">
        <v>5193</v>
      </c>
      <c r="P2853" s="4" t="s">
        <v>5194</v>
      </c>
      <c r="Q2853" s="4" t="s">
        <v>5865</v>
      </c>
      <c r="R2853" s="4" t="s">
        <v>30</v>
      </c>
      <c r="S2853" t="str">
        <f>VLOOKUP(H2853,'Object Code Definitions'!$A$3:$C$1497,3,0)</f>
        <v>Used to record the cost of book binding services rendered by vendors for texts to be placed in the campus' library, including student theses.  Does not include the cost of binding supplies purchased for in-house binding.  Binding supplies should be recorded in object code 660003, Supplies &amp; Services.</v>
      </c>
      <c r="T2853" t="str">
        <f>VLOOKUP(H2853,'Object Code Definitions'!$A$3:$I$1497,9,0)</f>
        <v>Active</v>
      </c>
    </row>
    <row r="2854" spans="1:20">
      <c r="A2854" s="4" t="s">
        <v>6141</v>
      </c>
      <c r="B2854" s="4" t="s">
        <v>6142</v>
      </c>
      <c r="C2854" s="4" t="s">
        <v>6143</v>
      </c>
      <c r="D2854" t="str">
        <f t="shared" si="132"/>
        <v>608003 - Lib Acq-Library Serials</v>
      </c>
      <c r="E2854" s="2">
        <v>36526</v>
      </c>
      <c r="F2854" s="4" t="s">
        <v>21</v>
      </c>
      <c r="G2854" s="4" t="s">
        <v>2884</v>
      </c>
      <c r="H2854" s="4" t="s">
        <v>6141</v>
      </c>
      <c r="I2854" s="4" t="s">
        <v>6144</v>
      </c>
      <c r="J2854" s="4" t="str">
        <f t="shared" si="133"/>
        <v>608003 - Library Serials (for library only)</v>
      </c>
      <c r="K2854" s="4" t="s">
        <v>5190</v>
      </c>
      <c r="L2854" s="4" t="s">
        <v>6135</v>
      </c>
      <c r="M2854" s="4" t="s">
        <v>6136</v>
      </c>
      <c r="N2854" t="str">
        <f t="shared" si="134"/>
        <v>608 - Library Acquisitions</v>
      </c>
      <c r="O2854" s="4" t="s">
        <v>5193</v>
      </c>
      <c r="P2854" s="4" t="s">
        <v>5194</v>
      </c>
      <c r="Q2854" s="4" t="s">
        <v>5865</v>
      </c>
      <c r="R2854" s="4" t="s">
        <v>30</v>
      </c>
      <c r="S2854" t="str">
        <f>VLOOKUP(H2854,'Object Code Definitions'!$A$3:$C$1497,3,0)</f>
        <v>Used to record the cost of publications issued in successive parts, generally annually, with no pre-determined conclusion, no matter the format (printed or electronic), and purchased specifically for the campus’ library.  Serials are usually numbered and/or dated to identify the sequence and are usually published under the same title in a succession of discrete parts (i.e., parts that are individually complete).  Examples of serials include annual directories, annual reports and yearbooks.  They are generally statistical publications and are distinguished from periodicals because they do not contain articles.</v>
      </c>
      <c r="T2854" t="str">
        <f>VLOOKUP(H2854,'Object Code Definitions'!$A$3:$I$1497,9,0)</f>
        <v>Active</v>
      </c>
    </row>
    <row r="2855" spans="1:20">
      <c r="A2855" s="4" t="s">
        <v>6145</v>
      </c>
      <c r="B2855" s="4" t="s">
        <v>6146</v>
      </c>
      <c r="C2855" s="4" t="s">
        <v>6147</v>
      </c>
      <c r="D2855" t="str">
        <f t="shared" si="132"/>
        <v>608004 - Lib Acq-Periodicals</v>
      </c>
      <c r="E2855" s="2">
        <v>36526</v>
      </c>
      <c r="F2855" s="4" t="s">
        <v>21</v>
      </c>
      <c r="G2855" s="4" t="s">
        <v>2884</v>
      </c>
      <c r="H2855" s="4" t="s">
        <v>6145</v>
      </c>
      <c r="I2855" s="4" t="s">
        <v>6148</v>
      </c>
      <c r="J2855" s="4" t="str">
        <f t="shared" si="133"/>
        <v>608004 - Library Periodicals (for library only)</v>
      </c>
      <c r="K2855" s="4" t="s">
        <v>5190</v>
      </c>
      <c r="L2855" s="4" t="s">
        <v>6135</v>
      </c>
      <c r="M2855" s="4" t="s">
        <v>6136</v>
      </c>
      <c r="N2855" t="str">
        <f t="shared" si="134"/>
        <v>608 - Library Acquisitions</v>
      </c>
      <c r="O2855" s="4" t="s">
        <v>5193</v>
      </c>
      <c r="P2855" s="4" t="s">
        <v>5194</v>
      </c>
      <c r="Q2855" s="4" t="s">
        <v>5865</v>
      </c>
      <c r="R2855" s="4" t="s">
        <v>30</v>
      </c>
      <c r="S2855" t="str">
        <f>VLOOKUP(H2855,'Object Code Definitions'!$A$3:$C$1497,3,0)</f>
        <v>Used to record the cost of publications issued daily, weekly, monthly or quarterly, no matter the format (printed or electronic), purchased specifically for the campus’ library.  Each issue of a periodical includes separate articles, stories or other written material contributed by multiple authors and compiled by an editor or group of editors.  Examples include journals, magazines, newspapers, newsletters and monographs, if issued in a series.  Periodicals purchased for other purposes should be charged to object code 660003, Supplies &amp; Services.</v>
      </c>
      <c r="T2855" t="str">
        <f>VLOOKUP(H2855,'Object Code Definitions'!$A$3:$I$1497,9,0)</f>
        <v>Active</v>
      </c>
    </row>
    <row r="2856" spans="1:20">
      <c r="A2856" s="4" t="s">
        <v>6149</v>
      </c>
      <c r="B2856" s="4" t="s">
        <v>6150</v>
      </c>
      <c r="C2856" s="4" t="s">
        <v>6151</v>
      </c>
      <c r="D2856" t="str">
        <f t="shared" si="132"/>
        <v>608005 - Lib Acq-Subscriptions</v>
      </c>
      <c r="E2856" s="2">
        <v>36526</v>
      </c>
      <c r="F2856" s="4" t="s">
        <v>21</v>
      </c>
      <c r="G2856" s="4" t="s">
        <v>2884</v>
      </c>
      <c r="H2856" s="4" t="s">
        <v>6149</v>
      </c>
      <c r="I2856" s="4" t="s">
        <v>6152</v>
      </c>
      <c r="J2856" s="4" t="str">
        <f t="shared" si="133"/>
        <v>608005 - Library Subscriptions (for library only)</v>
      </c>
      <c r="K2856" s="4" t="s">
        <v>5190</v>
      </c>
      <c r="L2856" s="4" t="s">
        <v>6135</v>
      </c>
      <c r="M2856" s="4" t="s">
        <v>6136</v>
      </c>
      <c r="N2856" t="str">
        <f t="shared" si="134"/>
        <v>608 - Library Acquisitions</v>
      </c>
      <c r="O2856" s="4" t="s">
        <v>5193</v>
      </c>
      <c r="P2856" s="4" t="s">
        <v>5194</v>
      </c>
      <c r="Q2856" s="4" t="s">
        <v>5865</v>
      </c>
      <c r="R2856" s="4" t="s">
        <v>30</v>
      </c>
      <c r="S2856" t="str">
        <f>VLOOKUP(H2856,'Object Code Definitions'!$A$3:$C$1497,3,0)</f>
        <v>Used to record the cost of license fees to access reference materials electronically and other electronic databases with scholarly content.  Includes licenses procured either by the Chancellor’s Office or the campus.  Object code is relevant for licenses used by the university library; licenses obtained by other departments for their use should be charged to object code 660003, Supplies &amp; Services.</v>
      </c>
      <c r="T2856" t="str">
        <f>VLOOKUP(H2856,'Object Code Definitions'!$A$3:$I$1497,9,0)</f>
        <v>Active</v>
      </c>
    </row>
    <row r="2857" spans="1:20">
      <c r="A2857" s="4" t="s">
        <v>6025</v>
      </c>
      <c r="B2857" s="4" t="s">
        <v>18</v>
      </c>
      <c r="C2857" s="4" t="s">
        <v>5999</v>
      </c>
      <c r="D2857" t="str">
        <f t="shared" si="132"/>
        <v>608030 - Travel-In State</v>
      </c>
      <c r="E2857" s="2">
        <v>40360</v>
      </c>
      <c r="F2857" s="4" t="s">
        <v>20</v>
      </c>
      <c r="G2857" s="4" t="s">
        <v>2884</v>
      </c>
      <c r="H2857" s="4" t="s">
        <v>5983</v>
      </c>
      <c r="I2857" s="4" t="s">
        <v>5999</v>
      </c>
      <c r="J2857" s="4" t="str">
        <f t="shared" si="133"/>
        <v>606001 - Travel-In State</v>
      </c>
      <c r="K2857" s="4" t="s">
        <v>5190</v>
      </c>
      <c r="L2857" s="4" t="s">
        <v>5993</v>
      </c>
      <c r="M2857" s="4" t="s">
        <v>5994</v>
      </c>
      <c r="N2857" t="str">
        <f t="shared" si="134"/>
        <v>606 - Travel</v>
      </c>
      <c r="O2857" s="4" t="s">
        <v>5193</v>
      </c>
      <c r="P2857" s="4" t="s">
        <v>5194</v>
      </c>
      <c r="Q2857" s="4" t="s">
        <v>5865</v>
      </c>
      <c r="R2857" s="4" t="s">
        <v>30</v>
      </c>
      <c r="S2857" t="str">
        <f>VLOOKUP(H2857,'Object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57" t="str">
        <f>VLOOKUP(H2857,'Object Code Definitions'!$A$3:$I$1497,9,0)</f>
        <v>Active</v>
      </c>
    </row>
    <row r="2858" spans="1:20">
      <c r="A2858" s="4" t="s">
        <v>6001</v>
      </c>
      <c r="B2858" s="4" t="s">
        <v>18</v>
      </c>
      <c r="C2858" s="4" t="s">
        <v>6002</v>
      </c>
      <c r="D2858" t="str">
        <f t="shared" si="132"/>
        <v>608032 - Travel-Per Diem for Std Athl</v>
      </c>
      <c r="E2858" s="2">
        <v>40360</v>
      </c>
      <c r="F2858" s="4" t="s">
        <v>20</v>
      </c>
      <c r="G2858" s="4" t="s">
        <v>2884</v>
      </c>
      <c r="H2858" s="4" t="s">
        <v>5983</v>
      </c>
      <c r="I2858" s="4" t="s">
        <v>5999</v>
      </c>
      <c r="J2858" s="4" t="str">
        <f t="shared" si="133"/>
        <v>606001 - Travel-In State</v>
      </c>
      <c r="K2858" s="4" t="s">
        <v>5190</v>
      </c>
      <c r="L2858" s="4" t="s">
        <v>5993</v>
      </c>
      <c r="M2858" s="4" t="s">
        <v>5994</v>
      </c>
      <c r="N2858" t="str">
        <f t="shared" si="134"/>
        <v>606 - Travel</v>
      </c>
      <c r="O2858" s="4" t="s">
        <v>5193</v>
      </c>
      <c r="P2858" s="4" t="s">
        <v>5194</v>
      </c>
      <c r="Q2858" s="4" t="s">
        <v>5865</v>
      </c>
      <c r="R2858" s="4" t="s">
        <v>30</v>
      </c>
      <c r="S2858" t="str">
        <f>VLOOKUP(H2858,'Object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58" t="str">
        <f>VLOOKUP(H2858,'Object Code Definitions'!$A$3:$I$1497,9,0)</f>
        <v>Active</v>
      </c>
    </row>
    <row r="2859" spans="1:20">
      <c r="A2859" s="4" t="s">
        <v>6004</v>
      </c>
      <c r="B2859" s="4" t="s">
        <v>18</v>
      </c>
      <c r="C2859" s="4" t="s">
        <v>6005</v>
      </c>
      <c r="D2859" t="str">
        <f t="shared" si="132"/>
        <v>608035 - Travel-FND</v>
      </c>
      <c r="E2859" s="2">
        <v>40360</v>
      </c>
      <c r="F2859" s="4" t="s">
        <v>20</v>
      </c>
      <c r="G2859" s="4" t="s">
        <v>2884</v>
      </c>
      <c r="H2859" s="4" t="s">
        <v>5983</v>
      </c>
      <c r="I2859" s="4" t="s">
        <v>5999</v>
      </c>
      <c r="J2859" s="4" t="str">
        <f t="shared" si="133"/>
        <v>606001 - Travel-In State</v>
      </c>
      <c r="K2859" s="4" t="s">
        <v>5190</v>
      </c>
      <c r="L2859" s="4" t="s">
        <v>5993</v>
      </c>
      <c r="M2859" s="4" t="s">
        <v>5994</v>
      </c>
      <c r="N2859" t="str">
        <f t="shared" si="134"/>
        <v>606 - Travel</v>
      </c>
      <c r="O2859" s="4" t="s">
        <v>5193</v>
      </c>
      <c r="P2859" s="4" t="s">
        <v>5194</v>
      </c>
      <c r="Q2859" s="4" t="s">
        <v>5865</v>
      </c>
      <c r="R2859" s="4" t="s">
        <v>30</v>
      </c>
      <c r="S2859" t="str">
        <f>VLOOKUP(H2859,'Object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59" t="str">
        <f>VLOOKUP(H2859,'Object Code Definitions'!$A$3:$I$1497,9,0)</f>
        <v>Active</v>
      </c>
    </row>
    <row r="2860" spans="1:20">
      <c r="A2860" s="4" t="s">
        <v>6007</v>
      </c>
      <c r="B2860" s="4" t="s">
        <v>18</v>
      </c>
      <c r="C2860" s="4" t="s">
        <v>6008</v>
      </c>
      <c r="D2860" t="str">
        <f t="shared" si="132"/>
        <v>608036 - Travel-FND-Student</v>
      </c>
      <c r="E2860" s="2">
        <v>40360</v>
      </c>
      <c r="F2860" s="4" t="s">
        <v>20</v>
      </c>
      <c r="G2860" s="4" t="s">
        <v>2884</v>
      </c>
      <c r="H2860" s="4" t="s">
        <v>5983</v>
      </c>
      <c r="I2860" s="4" t="s">
        <v>5999</v>
      </c>
      <c r="J2860" s="4" t="str">
        <f t="shared" si="133"/>
        <v>606001 - Travel-In State</v>
      </c>
      <c r="K2860" s="4" t="s">
        <v>5190</v>
      </c>
      <c r="L2860" s="4" t="s">
        <v>5993</v>
      </c>
      <c r="M2860" s="4" t="s">
        <v>5994</v>
      </c>
      <c r="N2860" t="str">
        <f t="shared" si="134"/>
        <v>606 - Travel</v>
      </c>
      <c r="O2860" s="4" t="s">
        <v>5193</v>
      </c>
      <c r="P2860" s="4" t="s">
        <v>5194</v>
      </c>
      <c r="Q2860" s="4" t="s">
        <v>5865</v>
      </c>
      <c r="R2860" s="4" t="s">
        <v>30</v>
      </c>
      <c r="S2860" t="str">
        <f>VLOOKUP(H2860,'Object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60" t="str">
        <f>VLOOKUP(H2860,'Object Code Definitions'!$A$3:$I$1497,9,0)</f>
        <v>Active</v>
      </c>
    </row>
    <row r="2861" spans="1:20">
      <c r="A2861" s="4" t="s">
        <v>6010</v>
      </c>
      <c r="B2861" s="4" t="s">
        <v>18</v>
      </c>
      <c r="C2861" s="4" t="s">
        <v>6011</v>
      </c>
      <c r="D2861" t="str">
        <f t="shared" si="132"/>
        <v>608060 - Travel-In State Auto</v>
      </c>
      <c r="E2861" s="2">
        <v>40360</v>
      </c>
      <c r="F2861" s="4" t="s">
        <v>20</v>
      </c>
      <c r="G2861" s="4" t="s">
        <v>2884</v>
      </c>
      <c r="H2861" s="4" t="s">
        <v>5983</v>
      </c>
      <c r="I2861" s="4" t="s">
        <v>5999</v>
      </c>
      <c r="J2861" s="4" t="str">
        <f t="shared" si="133"/>
        <v>606001 - Travel-In State</v>
      </c>
      <c r="K2861" s="4" t="s">
        <v>5190</v>
      </c>
      <c r="L2861" s="4" t="s">
        <v>5993</v>
      </c>
      <c r="M2861" s="4" t="s">
        <v>5994</v>
      </c>
      <c r="N2861" t="str">
        <f t="shared" si="134"/>
        <v>606 - Travel</v>
      </c>
      <c r="O2861" s="4" t="s">
        <v>5193</v>
      </c>
      <c r="P2861" s="4" t="s">
        <v>5194</v>
      </c>
      <c r="Q2861" s="4" t="s">
        <v>5865</v>
      </c>
      <c r="R2861" s="4" t="s">
        <v>30</v>
      </c>
      <c r="S2861" t="str">
        <f>VLOOKUP(H2861,'Object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61" t="str">
        <f>VLOOKUP(H2861,'Object Code Definitions'!$A$3:$I$1497,9,0)</f>
        <v>Active</v>
      </c>
    </row>
    <row r="2862" spans="1:20">
      <c r="A2862" s="4" t="s">
        <v>6013</v>
      </c>
      <c r="B2862" s="4" t="s">
        <v>18</v>
      </c>
      <c r="C2862" s="4" t="s">
        <v>6014</v>
      </c>
      <c r="D2862" t="str">
        <f t="shared" si="132"/>
        <v>608089 - Travel-B Of D Travel</v>
      </c>
      <c r="E2862" s="2">
        <v>40360</v>
      </c>
      <c r="F2862" s="4" t="s">
        <v>20</v>
      </c>
      <c r="G2862" s="4" t="s">
        <v>2884</v>
      </c>
      <c r="H2862" s="4" t="s">
        <v>5983</v>
      </c>
      <c r="I2862" s="4" t="s">
        <v>5999</v>
      </c>
      <c r="J2862" s="4" t="str">
        <f t="shared" si="133"/>
        <v>606001 - Travel-In State</v>
      </c>
      <c r="K2862" s="4" t="s">
        <v>5190</v>
      </c>
      <c r="L2862" s="4" t="s">
        <v>5993</v>
      </c>
      <c r="M2862" s="4" t="s">
        <v>5994</v>
      </c>
      <c r="N2862" t="str">
        <f t="shared" si="134"/>
        <v>606 - Travel</v>
      </c>
      <c r="O2862" s="4" t="s">
        <v>5193</v>
      </c>
      <c r="P2862" s="4" t="s">
        <v>5194</v>
      </c>
      <c r="Q2862" s="4" t="s">
        <v>5865</v>
      </c>
      <c r="R2862" s="4" t="s">
        <v>30</v>
      </c>
      <c r="S2862" t="str">
        <f>VLOOKUP(H2862,'Object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62" t="str">
        <f>VLOOKUP(H2862,'Object Code Definitions'!$A$3:$I$1497,9,0)</f>
        <v>Active</v>
      </c>
    </row>
    <row r="2863" spans="1:20">
      <c r="A2863" s="4" t="s">
        <v>5990</v>
      </c>
      <c r="B2863" s="4" t="s">
        <v>18</v>
      </c>
      <c r="C2863" s="4" t="s">
        <v>5991</v>
      </c>
      <c r="D2863" t="str">
        <f t="shared" si="132"/>
        <v>608090 - Travel-Out Of State</v>
      </c>
      <c r="E2863" s="2">
        <v>40360</v>
      </c>
      <c r="F2863" s="4" t="s">
        <v>20</v>
      </c>
      <c r="G2863" s="4" t="s">
        <v>2884</v>
      </c>
      <c r="H2863" s="4" t="s">
        <v>5989</v>
      </c>
      <c r="I2863" s="4" t="s">
        <v>5992</v>
      </c>
      <c r="J2863" s="4" t="str">
        <f t="shared" si="133"/>
        <v>606002 - Travel-Out of State</v>
      </c>
      <c r="K2863" s="4" t="s">
        <v>5190</v>
      </c>
      <c r="L2863" s="4" t="s">
        <v>5993</v>
      </c>
      <c r="M2863" s="4" t="s">
        <v>5994</v>
      </c>
      <c r="N2863" t="str">
        <f t="shared" si="134"/>
        <v>606 - Travel</v>
      </c>
      <c r="O2863" s="4" t="s">
        <v>5193</v>
      </c>
      <c r="P2863" s="4" t="s">
        <v>5194</v>
      </c>
      <c r="Q2863" s="4" t="s">
        <v>5865</v>
      </c>
      <c r="R2863" s="4" t="s">
        <v>30</v>
      </c>
      <c r="S2863" t="str">
        <f>VLOOKUP(H2863,'Object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63" t="str">
        <f>VLOOKUP(H2863,'Object Code Definitions'!$A$3:$I$1497,9,0)</f>
        <v>Active</v>
      </c>
    </row>
    <row r="2864" spans="1:20">
      <c r="A2864" s="4" t="s">
        <v>6019</v>
      </c>
      <c r="B2864" s="4" t="s">
        <v>18</v>
      </c>
      <c r="C2864" s="4" t="s">
        <v>6020</v>
      </c>
      <c r="D2864" t="str">
        <f t="shared" si="132"/>
        <v>608091 - Travel-Out Of State Auto</v>
      </c>
      <c r="E2864" s="2">
        <v>40360</v>
      </c>
      <c r="F2864" s="4" t="s">
        <v>20</v>
      </c>
      <c r="G2864" s="4" t="s">
        <v>2884</v>
      </c>
      <c r="H2864" s="4" t="s">
        <v>5989</v>
      </c>
      <c r="I2864" s="4" t="s">
        <v>5992</v>
      </c>
      <c r="J2864" s="4" t="str">
        <f t="shared" si="133"/>
        <v>606002 - Travel-Out of State</v>
      </c>
      <c r="K2864" s="4" t="s">
        <v>5190</v>
      </c>
      <c r="L2864" s="4" t="s">
        <v>5993</v>
      </c>
      <c r="M2864" s="4" t="s">
        <v>5994</v>
      </c>
      <c r="N2864" t="str">
        <f t="shared" si="134"/>
        <v>606 - Travel</v>
      </c>
      <c r="O2864" s="4" t="s">
        <v>5193</v>
      </c>
      <c r="P2864" s="4" t="s">
        <v>5194</v>
      </c>
      <c r="Q2864" s="4" t="s">
        <v>5865</v>
      </c>
      <c r="R2864" s="4" t="s">
        <v>30</v>
      </c>
      <c r="S2864" t="str">
        <f>VLOOKUP(H2864,'Object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64" t="str">
        <f>VLOOKUP(H2864,'Object Code Definitions'!$A$3:$I$1497,9,0)</f>
        <v>Active</v>
      </c>
    </row>
    <row r="2865" spans="1:20">
      <c r="A2865" s="4" t="s">
        <v>6022</v>
      </c>
      <c r="B2865" s="4" t="s">
        <v>18</v>
      </c>
      <c r="C2865" s="4" t="s">
        <v>6023</v>
      </c>
      <c r="D2865" t="str">
        <f t="shared" si="132"/>
        <v>608092 - Travel-OTofST-PerDiem Stu Athl</v>
      </c>
      <c r="E2865" s="2">
        <v>40360</v>
      </c>
      <c r="F2865" s="4" t="s">
        <v>20</v>
      </c>
      <c r="G2865" s="4" t="s">
        <v>2884</v>
      </c>
      <c r="H2865" s="4" t="s">
        <v>5989</v>
      </c>
      <c r="I2865" s="4" t="s">
        <v>5992</v>
      </c>
      <c r="J2865" s="4" t="str">
        <f t="shared" si="133"/>
        <v>606002 - Travel-Out of State</v>
      </c>
      <c r="K2865" s="4" t="s">
        <v>5190</v>
      </c>
      <c r="L2865" s="4" t="s">
        <v>5993</v>
      </c>
      <c r="M2865" s="4" t="s">
        <v>5994</v>
      </c>
      <c r="N2865" t="str">
        <f t="shared" si="134"/>
        <v>606 - Travel</v>
      </c>
      <c r="O2865" s="4" t="s">
        <v>5193</v>
      </c>
      <c r="P2865" s="4" t="s">
        <v>5194</v>
      </c>
      <c r="Q2865" s="4" t="s">
        <v>5865</v>
      </c>
      <c r="R2865" s="4" t="s">
        <v>30</v>
      </c>
      <c r="S2865" t="str">
        <f>VLOOKUP(H2865,'Object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65" t="str">
        <f>VLOOKUP(H2865,'Object Code Definitions'!$A$3:$I$1497,9,0)</f>
        <v>Active</v>
      </c>
    </row>
    <row r="2866" spans="1:20">
      <c r="A2866" s="4" t="s">
        <v>6027</v>
      </c>
      <c r="B2866" s="4" t="s">
        <v>18</v>
      </c>
      <c r="C2866" s="4" t="s">
        <v>6028</v>
      </c>
      <c r="D2866" t="str">
        <f t="shared" si="132"/>
        <v>608119 - Travel-Professional Develop</v>
      </c>
      <c r="E2866" s="2">
        <v>40360</v>
      </c>
      <c r="F2866" s="4" t="s">
        <v>20</v>
      </c>
      <c r="G2866" s="4" t="s">
        <v>2884</v>
      </c>
      <c r="H2866" s="4" t="s">
        <v>5989</v>
      </c>
      <c r="I2866" s="4" t="s">
        <v>5992</v>
      </c>
      <c r="J2866" s="4" t="str">
        <f t="shared" si="133"/>
        <v>606002 - Travel-Out of State</v>
      </c>
      <c r="K2866" s="4" t="s">
        <v>5190</v>
      </c>
      <c r="L2866" s="4" t="s">
        <v>5993</v>
      </c>
      <c r="M2866" s="4" t="s">
        <v>5994</v>
      </c>
      <c r="N2866" t="str">
        <f t="shared" si="134"/>
        <v>606 - Travel</v>
      </c>
      <c r="O2866" s="4" t="s">
        <v>5193</v>
      </c>
      <c r="P2866" s="4" t="s">
        <v>5194</v>
      </c>
      <c r="Q2866" s="4" t="s">
        <v>5865</v>
      </c>
      <c r="R2866" s="4" t="s">
        <v>30</v>
      </c>
      <c r="S2866" t="str">
        <f>VLOOKUP(H2866,'Object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66" t="str">
        <f>VLOOKUP(H2866,'Object Code Definitions'!$A$3:$I$1497,9,0)</f>
        <v>Active</v>
      </c>
    </row>
    <row r="2867" spans="1:20">
      <c r="A2867" s="4" t="s">
        <v>6016</v>
      </c>
      <c r="B2867" s="4" t="s">
        <v>18</v>
      </c>
      <c r="C2867" s="4" t="s">
        <v>6017</v>
      </c>
      <c r="D2867" t="str">
        <f t="shared" si="132"/>
        <v>608120 - Travel-Non-Staff Trvl/Entrtnmt</v>
      </c>
      <c r="E2867" s="2">
        <v>40360</v>
      </c>
      <c r="F2867" s="4" t="s">
        <v>20</v>
      </c>
      <c r="G2867" s="4" t="s">
        <v>2884</v>
      </c>
      <c r="H2867" s="4" t="s">
        <v>5983</v>
      </c>
      <c r="I2867" s="4" t="s">
        <v>5999</v>
      </c>
      <c r="J2867" s="4" t="str">
        <f t="shared" si="133"/>
        <v>606001 - Travel-In State</v>
      </c>
      <c r="K2867" s="4" t="s">
        <v>5190</v>
      </c>
      <c r="L2867" s="4" t="s">
        <v>5993</v>
      </c>
      <c r="M2867" s="4" t="s">
        <v>5994</v>
      </c>
      <c r="N2867" t="str">
        <f t="shared" si="134"/>
        <v>606 - Travel</v>
      </c>
      <c r="O2867" s="4" t="s">
        <v>5193</v>
      </c>
      <c r="P2867" s="4" t="s">
        <v>5194</v>
      </c>
      <c r="Q2867" s="4" t="s">
        <v>5865</v>
      </c>
      <c r="R2867" s="4" t="s">
        <v>30</v>
      </c>
      <c r="S2867" t="str">
        <f>VLOOKUP(H2867,'Object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67" t="str">
        <f>VLOOKUP(H2867,'Object Code Definitions'!$A$3:$I$1497,9,0)</f>
        <v>Active</v>
      </c>
    </row>
    <row r="2868" spans="1:20">
      <c r="A2868" s="4" t="s">
        <v>6153</v>
      </c>
      <c r="B2868" s="4" t="s">
        <v>6154</v>
      </c>
      <c r="C2868" s="4" t="s">
        <v>6155</v>
      </c>
      <c r="D2868" t="str">
        <f t="shared" si="132"/>
        <v>608800 - Library-Archives/Spec.Collectn</v>
      </c>
      <c r="E2868" s="2">
        <v>36526</v>
      </c>
      <c r="F2868" s="4" t="s">
        <v>21</v>
      </c>
      <c r="G2868" s="4" t="s">
        <v>2884</v>
      </c>
      <c r="H2868" s="4" t="s">
        <v>6131</v>
      </c>
      <c r="I2868" s="4" t="s">
        <v>6134</v>
      </c>
      <c r="J2868" s="4" t="str">
        <f t="shared" si="133"/>
        <v>608001 - Library Books (for library only)</v>
      </c>
      <c r="K2868" s="4" t="s">
        <v>5190</v>
      </c>
      <c r="L2868" s="4" t="s">
        <v>6135</v>
      </c>
      <c r="M2868" s="4" t="s">
        <v>6136</v>
      </c>
      <c r="N2868" t="str">
        <f t="shared" si="134"/>
        <v>608 - Library Acquisitions</v>
      </c>
      <c r="O2868" s="4" t="s">
        <v>5193</v>
      </c>
      <c r="P2868" s="4" t="s">
        <v>5194</v>
      </c>
      <c r="Q2868" s="4" t="s">
        <v>5865</v>
      </c>
      <c r="R2868" s="4" t="s">
        <v>30</v>
      </c>
      <c r="S2868" t="str">
        <f>VLOOKUP(H2868,'Object Code Definitions'!$A$3:$C$1497,3,0)</f>
        <v>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v>
      </c>
      <c r="T2868" t="str">
        <f>VLOOKUP(H2868,'Object Code Definitions'!$A$3:$I$1497,9,0)</f>
        <v>Active</v>
      </c>
    </row>
    <row r="2869" spans="1:20">
      <c r="A2869" s="4" t="s">
        <v>6156</v>
      </c>
      <c r="B2869" s="4" t="s">
        <v>18</v>
      </c>
      <c r="C2869" s="4" t="s">
        <v>6157</v>
      </c>
      <c r="D2869" t="str">
        <f t="shared" si="132"/>
        <v>608820 - Subscriptions (Library only)</v>
      </c>
      <c r="E2869" s="2">
        <v>43647</v>
      </c>
      <c r="F2869" s="4" t="s">
        <v>21</v>
      </c>
      <c r="G2869" s="4" t="s">
        <v>2884</v>
      </c>
      <c r="H2869" s="4" t="s">
        <v>6149</v>
      </c>
      <c r="I2869" s="4" t="s">
        <v>6152</v>
      </c>
      <c r="J2869" s="4" t="str">
        <f t="shared" si="133"/>
        <v>608005 - Library Subscriptions (for library only)</v>
      </c>
      <c r="K2869" s="4" t="s">
        <v>5190</v>
      </c>
      <c r="L2869" s="4" t="s">
        <v>6135</v>
      </c>
      <c r="M2869" s="4" t="s">
        <v>6136</v>
      </c>
      <c r="N2869" t="str">
        <f t="shared" si="134"/>
        <v>608 - Library Acquisitions</v>
      </c>
      <c r="O2869" s="4" t="s">
        <v>5193</v>
      </c>
      <c r="P2869" s="4" t="s">
        <v>5194</v>
      </c>
      <c r="Q2869" s="4" t="s">
        <v>5865</v>
      </c>
      <c r="R2869" s="4" t="s">
        <v>30</v>
      </c>
      <c r="S2869" t="str">
        <f>VLOOKUP(H2869,'Object Code Definitions'!$A$3:$C$1497,3,0)</f>
        <v>Used to record the cost of license fees to access reference materials electronically and other electronic databases with scholarly content.  Includes licenses procured either by the Chancellor’s Office or the campus.  Object code is relevant for licenses used by the university library; licenses obtained by other departments for their use should be charged to object code 660003, Supplies &amp; Services.</v>
      </c>
      <c r="T2869" t="str">
        <f>VLOOKUP(H2869,'Object Code Definitions'!$A$3:$I$1497,9,0)</f>
        <v>Active</v>
      </c>
    </row>
    <row r="2870" spans="1:20">
      <c r="A2870" s="4" t="s">
        <v>6158</v>
      </c>
      <c r="B2870" s="4" t="s">
        <v>6159</v>
      </c>
      <c r="C2870" s="4" t="s">
        <v>6160</v>
      </c>
      <c r="D2870" t="str">
        <f t="shared" si="132"/>
        <v>609001 - State E.O.P. Grant(SEOG)</v>
      </c>
      <c r="E2870" s="2">
        <v>36526</v>
      </c>
      <c r="F2870" s="4" t="s">
        <v>21</v>
      </c>
      <c r="G2870" s="4" t="s">
        <v>2884</v>
      </c>
      <c r="H2870" s="4" t="s">
        <v>6158</v>
      </c>
      <c r="I2870" s="4" t="s">
        <v>6161</v>
      </c>
      <c r="J2870" s="4" t="str">
        <f t="shared" si="133"/>
        <v>609001 - State E.O.P. Grant Program</v>
      </c>
      <c r="K2870" s="4" t="s">
        <v>5190</v>
      </c>
      <c r="L2870" s="4" t="s">
        <v>5750</v>
      </c>
      <c r="M2870" s="4" t="s">
        <v>5751</v>
      </c>
      <c r="N2870" t="str">
        <f t="shared" si="134"/>
        <v>609 - Financial Aid</v>
      </c>
      <c r="O2870" s="4" t="s">
        <v>5193</v>
      </c>
      <c r="P2870" s="4" t="s">
        <v>5194</v>
      </c>
      <c r="Q2870" s="4" t="s">
        <v>5752</v>
      </c>
      <c r="R2870" s="4" t="s">
        <v>30</v>
      </c>
      <c r="S2870" t="str">
        <f>VLOOKUP(H2870,'Object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870" t="str">
        <f>VLOOKUP(H2870,'Object Code Definitions'!$A$3:$I$1497,9,0)</f>
        <v>Active</v>
      </c>
    </row>
    <row r="2871" spans="1:20">
      <c r="A2871" s="4" t="s">
        <v>6162</v>
      </c>
      <c r="B2871" s="4" t="s">
        <v>6163</v>
      </c>
      <c r="C2871" s="4" t="s">
        <v>6164</v>
      </c>
      <c r="D2871" t="str">
        <f t="shared" si="132"/>
        <v>609002 - State Univ. Grant-SUG</v>
      </c>
      <c r="E2871" s="2">
        <v>36526</v>
      </c>
      <c r="F2871" s="4" t="s">
        <v>21</v>
      </c>
      <c r="G2871" s="4" t="s">
        <v>2884</v>
      </c>
      <c r="H2871" s="4" t="s">
        <v>6162</v>
      </c>
      <c r="I2871" s="4" t="s">
        <v>6165</v>
      </c>
      <c r="J2871" s="4" t="str">
        <f t="shared" si="133"/>
        <v>609002 - State University Grant</v>
      </c>
      <c r="K2871" s="4" t="s">
        <v>5190</v>
      </c>
      <c r="L2871" s="4" t="s">
        <v>5750</v>
      </c>
      <c r="M2871" s="4" t="s">
        <v>5751</v>
      </c>
      <c r="N2871" t="str">
        <f t="shared" si="134"/>
        <v>609 - Financial Aid</v>
      </c>
      <c r="O2871" s="4" t="s">
        <v>5193</v>
      </c>
      <c r="P2871" s="4" t="s">
        <v>5194</v>
      </c>
      <c r="Q2871" s="4" t="s">
        <v>5752</v>
      </c>
      <c r="R2871" s="4" t="s">
        <v>30</v>
      </c>
      <c r="S2871" t="str">
        <f>VLOOKUP(H2871,'Object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871" t="str">
        <f>VLOOKUP(H2871,'Object Code Definitions'!$A$3:$I$1497,9,0)</f>
        <v>Active</v>
      </c>
    </row>
    <row r="2872" spans="1:20">
      <c r="A2872" s="4" t="s">
        <v>6166</v>
      </c>
      <c r="B2872" s="4" t="s">
        <v>18</v>
      </c>
      <c r="C2872" s="4" t="s">
        <v>6167</v>
      </c>
      <c r="D2872" t="str">
        <f t="shared" si="132"/>
        <v>609003 - FinAid-State Grants-PY Adj</v>
      </c>
      <c r="E2872" s="2">
        <v>41821</v>
      </c>
      <c r="F2872" s="4" t="s">
        <v>21</v>
      </c>
      <c r="G2872" s="4" t="s">
        <v>2884</v>
      </c>
      <c r="H2872" s="4" t="s">
        <v>6166</v>
      </c>
      <c r="I2872" s="4" t="s">
        <v>6168</v>
      </c>
      <c r="J2872" s="4" t="str">
        <f t="shared" si="133"/>
        <v>609003 - State Grants-Other</v>
      </c>
      <c r="K2872" s="4" t="s">
        <v>5190</v>
      </c>
      <c r="L2872" s="4" t="s">
        <v>5750</v>
      </c>
      <c r="M2872" s="4" t="s">
        <v>5751</v>
      </c>
      <c r="N2872" t="str">
        <f t="shared" si="134"/>
        <v>609 - Financial Aid</v>
      </c>
      <c r="O2872" s="4" t="s">
        <v>5193</v>
      </c>
      <c r="P2872" s="4" t="s">
        <v>5194</v>
      </c>
      <c r="Q2872" s="4" t="s">
        <v>5752</v>
      </c>
      <c r="R2872" s="4" t="s">
        <v>30</v>
      </c>
      <c r="S2872" t="str">
        <f>VLOOKUP(H2872,'Object Code Definitions'!$A$3:$C$1497,3,0)</f>
        <v xml:space="preserve">Used for state-funded undergraduate scholarships when no other object code is available that more precisely describes the expenditure. </v>
      </c>
      <c r="T2872" t="str">
        <f>VLOOKUP(H2872,'Object Code Definitions'!$A$3:$I$1497,9,0)</f>
        <v>Active</v>
      </c>
    </row>
    <row r="2873" spans="1:20">
      <c r="A2873" s="4" t="s">
        <v>6169</v>
      </c>
      <c r="B2873" s="4" t="s">
        <v>6170</v>
      </c>
      <c r="C2873" s="4" t="s">
        <v>6171</v>
      </c>
      <c r="D2873" t="str">
        <f t="shared" si="132"/>
        <v>609004 - FinAid-State Grad Fellowship</v>
      </c>
      <c r="E2873" s="2">
        <v>36526</v>
      </c>
      <c r="F2873" s="4" t="s">
        <v>21</v>
      </c>
      <c r="G2873" s="4" t="s">
        <v>2884</v>
      </c>
      <c r="H2873" s="4" t="s">
        <v>6169</v>
      </c>
      <c r="I2873" s="4" t="s">
        <v>6172</v>
      </c>
      <c r="J2873" s="4" t="str">
        <f t="shared" si="133"/>
        <v>609004 - State Graduate Fellowship</v>
      </c>
      <c r="K2873" s="4" t="s">
        <v>5190</v>
      </c>
      <c r="L2873" s="4" t="s">
        <v>5750</v>
      </c>
      <c r="M2873" s="4" t="s">
        <v>5751</v>
      </c>
      <c r="N2873" t="str">
        <f t="shared" si="134"/>
        <v>609 - Financial Aid</v>
      </c>
      <c r="O2873" s="4" t="s">
        <v>5193</v>
      </c>
      <c r="P2873" s="4" t="s">
        <v>5194</v>
      </c>
      <c r="Q2873" s="4" t="s">
        <v>5752</v>
      </c>
      <c r="R2873" s="4" t="s">
        <v>30</v>
      </c>
      <c r="S2873" t="str">
        <f>VLOOKUP(H2873,'Object Code Definitions'!$A$3:$C$1497,3,0)</f>
        <v>Used for state-funded graduate scholarships.</v>
      </c>
      <c r="T2873" t="str">
        <f>VLOOKUP(H2873,'Object Code Definitions'!$A$3:$I$1497,9,0)</f>
        <v>Active</v>
      </c>
    </row>
    <row r="2874" spans="1:20">
      <c r="A2874" s="4" t="s">
        <v>5748</v>
      </c>
      <c r="B2874" s="4" t="s">
        <v>6173</v>
      </c>
      <c r="C2874" s="4" t="s">
        <v>6174</v>
      </c>
      <c r="D2874" t="str">
        <f t="shared" si="132"/>
        <v>609005 - FinAid-Othr Stud Scholar/Grnts</v>
      </c>
      <c r="E2874" s="2">
        <v>36526</v>
      </c>
      <c r="F2874" s="4" t="s">
        <v>21</v>
      </c>
      <c r="G2874" s="4" t="s">
        <v>2884</v>
      </c>
      <c r="H2874" s="4" t="s">
        <v>5748</v>
      </c>
      <c r="I2874" s="4" t="s">
        <v>5749</v>
      </c>
      <c r="J2874" s="4" t="str">
        <f t="shared" si="133"/>
        <v>609005 - Other Student Scholarships/Grants</v>
      </c>
      <c r="K2874" s="4" t="s">
        <v>5190</v>
      </c>
      <c r="L2874" s="4" t="s">
        <v>5750</v>
      </c>
      <c r="M2874" s="4" t="s">
        <v>5751</v>
      </c>
      <c r="N2874" t="str">
        <f t="shared" si="134"/>
        <v>609 - Financial Aid</v>
      </c>
      <c r="O2874" s="4" t="s">
        <v>5193</v>
      </c>
      <c r="P2874" s="4" t="s">
        <v>5194</v>
      </c>
      <c r="Q2874" s="4" t="s">
        <v>5752</v>
      </c>
      <c r="R2874" s="4" t="s">
        <v>30</v>
      </c>
      <c r="S2874" t="str">
        <f>VLOOKUP(H2874,'Object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874" t="str">
        <f>VLOOKUP(H2874,'Object Code Definitions'!$A$3:$I$1497,9,0)</f>
        <v>Active</v>
      </c>
    </row>
    <row r="2875" spans="1:20">
      <c r="A2875" s="4" t="s">
        <v>6175</v>
      </c>
      <c r="B2875" s="4" t="s">
        <v>6175</v>
      </c>
      <c r="C2875" s="4" t="s">
        <v>6176</v>
      </c>
      <c r="D2875" t="str">
        <f t="shared" si="132"/>
        <v>609008 - Schlrshps/Grants-Institutional</v>
      </c>
      <c r="E2875" s="2">
        <v>36526</v>
      </c>
      <c r="F2875" s="4" t="s">
        <v>21</v>
      </c>
      <c r="G2875" s="4" t="s">
        <v>2884</v>
      </c>
      <c r="H2875" s="4" t="s">
        <v>6175</v>
      </c>
      <c r="I2875" s="4" t="s">
        <v>6177</v>
      </c>
      <c r="J2875" s="4" t="str">
        <f t="shared" si="133"/>
        <v>609008 - Scholarships/Grants-Institutional</v>
      </c>
      <c r="K2875" s="4" t="s">
        <v>5190</v>
      </c>
      <c r="L2875" s="4" t="s">
        <v>5750</v>
      </c>
      <c r="M2875" s="4" t="s">
        <v>5751</v>
      </c>
      <c r="N2875" t="str">
        <f t="shared" si="134"/>
        <v>609 - Financial Aid</v>
      </c>
      <c r="O2875" s="4" t="s">
        <v>5193</v>
      </c>
      <c r="P2875" s="4" t="s">
        <v>5194</v>
      </c>
      <c r="Q2875" s="4" t="s">
        <v>5752</v>
      </c>
      <c r="R2875" s="4" t="s">
        <v>30</v>
      </c>
      <c r="S2875" t="str">
        <f>VLOOKUP(H2875,'Object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875" t="str">
        <f>VLOOKUP(H2875,'Object Code Definitions'!$A$3:$I$1497,9,0)</f>
        <v>Active</v>
      </c>
    </row>
    <row r="2876" spans="1:20">
      <c r="A2876" s="4" t="s">
        <v>6178</v>
      </c>
      <c r="B2876" s="4" t="s">
        <v>6178</v>
      </c>
      <c r="C2876" s="4" t="s">
        <v>6179</v>
      </c>
      <c r="D2876" t="str">
        <f t="shared" si="132"/>
        <v>609009 - Ed. D. Program</v>
      </c>
      <c r="E2876" s="2">
        <v>36526</v>
      </c>
      <c r="F2876" s="4" t="s">
        <v>21</v>
      </c>
      <c r="G2876" s="4" t="s">
        <v>2884</v>
      </c>
      <c r="H2876" s="4" t="s">
        <v>6178</v>
      </c>
      <c r="I2876" s="4" t="s">
        <v>6180</v>
      </c>
      <c r="J2876" s="4" t="str">
        <f t="shared" si="133"/>
        <v>609009 - Ed. D. Program (Financial Aid-Non SUG)</v>
      </c>
      <c r="K2876" s="4" t="s">
        <v>5190</v>
      </c>
      <c r="L2876" s="4" t="s">
        <v>5750</v>
      </c>
      <c r="M2876" s="4" t="s">
        <v>5751</v>
      </c>
      <c r="N2876" t="str">
        <f t="shared" si="134"/>
        <v>609 - Financial Aid</v>
      </c>
      <c r="O2876" s="4" t="s">
        <v>5193</v>
      </c>
      <c r="P2876" s="4" t="s">
        <v>5194</v>
      </c>
      <c r="Q2876" s="4" t="s">
        <v>5752</v>
      </c>
      <c r="R2876" s="4" t="s">
        <v>30</v>
      </c>
      <c r="S2876" t="str">
        <f>VLOOKUP(H2876,'Object Code Definitions'!$A$3:$C$1497,3,0)</f>
        <v>For expenditure of monies funded by that portion of a fee designated by the Board of Trustees to be used for the doctoral program.</v>
      </c>
      <c r="T2876" t="str">
        <f>VLOOKUP(H2876,'Object Code Definitions'!$A$3:$I$1497,9,0)</f>
        <v>Active</v>
      </c>
    </row>
    <row r="2877" spans="1:20">
      <c r="A2877" s="4" t="s">
        <v>6181</v>
      </c>
      <c r="B2877" s="4" t="s">
        <v>18</v>
      </c>
      <c r="C2877" s="4" t="s">
        <v>6182</v>
      </c>
      <c r="D2877" t="str">
        <f t="shared" si="132"/>
        <v>609014 - Emergency Grants - CARES</v>
      </c>
      <c r="E2877" s="2">
        <v>43647</v>
      </c>
      <c r="F2877" s="4" t="s">
        <v>21</v>
      </c>
      <c r="G2877" s="4" t="s">
        <v>2884</v>
      </c>
      <c r="H2877" s="4" t="s">
        <v>6181</v>
      </c>
      <c r="I2877" s="4" t="s">
        <v>6182</v>
      </c>
      <c r="J2877" s="4" t="str">
        <f t="shared" si="133"/>
        <v>609014 - Emergency Grants - CARES</v>
      </c>
      <c r="K2877" s="4" t="s">
        <v>5190</v>
      </c>
      <c r="L2877" s="4" t="s">
        <v>5750</v>
      </c>
      <c r="M2877" s="4" t="s">
        <v>5751</v>
      </c>
      <c r="N2877" t="str">
        <f t="shared" si="134"/>
        <v>609 - Financial Aid</v>
      </c>
      <c r="O2877" s="4" t="s">
        <v>5193</v>
      </c>
      <c r="P2877" s="4" t="s">
        <v>5194</v>
      </c>
      <c r="Q2877" s="4" t="s">
        <v>5752</v>
      </c>
      <c r="R2877" s="4" t="s">
        <v>30</v>
      </c>
      <c r="S2877" t="str">
        <f>VLOOKUP(H2877,'Object Code Definitions'!$A$3:$C$1497,3,0)</f>
        <v>Used to record emergency grants awarded to students from institutional funding sources other than federal HEERF CARES.</v>
      </c>
      <c r="T2877" t="str">
        <f>VLOOKUP(H2877,'Object Code Definitions'!$A$3:$I$1497,9,0)</f>
        <v>Active</v>
      </c>
    </row>
    <row r="2878" spans="1:20">
      <c r="A2878" s="4" t="s">
        <v>6183</v>
      </c>
      <c r="B2878" s="4" t="s">
        <v>18</v>
      </c>
      <c r="C2878" s="4" t="s">
        <v>6184</v>
      </c>
      <c r="D2878" t="str">
        <f t="shared" si="132"/>
        <v>609016 - Disaster Relief Emergency Fund</v>
      </c>
      <c r="E2878" s="2">
        <v>44013</v>
      </c>
      <c r="F2878" s="4" t="s">
        <v>21</v>
      </c>
      <c r="G2878" s="4" t="s">
        <v>2884</v>
      </c>
      <c r="H2878" s="4" t="s">
        <v>6183</v>
      </c>
      <c r="I2878" s="4" t="s">
        <v>6185</v>
      </c>
      <c r="J2878" s="4" t="str">
        <f t="shared" si="133"/>
        <v>609016 - Disaster Relief Emergency Funds</v>
      </c>
      <c r="K2878" s="4" t="s">
        <v>5190</v>
      </c>
      <c r="L2878" s="4" t="s">
        <v>5750</v>
      </c>
      <c r="M2878" s="4" t="s">
        <v>5751</v>
      </c>
      <c r="N2878" t="str">
        <f t="shared" si="134"/>
        <v>609 - Financial Aid</v>
      </c>
      <c r="O2878" s="4" t="s">
        <v>5193</v>
      </c>
      <c r="P2878" s="4" t="s">
        <v>5194</v>
      </c>
      <c r="Q2878" s="4" t="s">
        <v>5752</v>
      </c>
      <c r="R2878" s="4" t="s">
        <v>30</v>
      </c>
      <c r="S2878" t="str">
        <f>VLOOKUP(H2878,'Object Code Definitions'!$A$3:$C$1497,3,0)</f>
        <v>To centrally track the financial aid expenses for Disaster Relief Emergency Student Aid as part of the California Dreamer Service Incentive Grant Program established under Section 69438.  Disaster Relief Emergency Student Financial Aid must be to students who are exempt from paying nonresident tuition under Section 68130.5, and who apply for financial aid using the application established by the California Student Aid Commission.</v>
      </c>
      <c r="T2878" t="str">
        <f>VLOOKUP(H2878,'Object Code Definitions'!$A$3:$I$1497,9,0)</f>
        <v>Active</v>
      </c>
    </row>
    <row r="2879" spans="1:20">
      <c r="A2879" s="4" t="s">
        <v>6186</v>
      </c>
      <c r="B2879" s="4" t="s">
        <v>18</v>
      </c>
      <c r="C2879" s="4" t="s">
        <v>6187</v>
      </c>
      <c r="D2879" t="str">
        <f t="shared" si="132"/>
        <v>609020 - SummerGraduateInitiative Grant</v>
      </c>
      <c r="E2879" s="2">
        <v>42552</v>
      </c>
      <c r="F2879" s="4" t="s">
        <v>21</v>
      </c>
      <c r="G2879" s="4" t="s">
        <v>2884</v>
      </c>
      <c r="H2879" s="4" t="s">
        <v>6175</v>
      </c>
      <c r="I2879" s="4" t="s">
        <v>6177</v>
      </c>
      <c r="J2879" s="4" t="str">
        <f t="shared" si="133"/>
        <v>609008 - Scholarships/Grants-Institutional</v>
      </c>
      <c r="K2879" s="4" t="s">
        <v>5190</v>
      </c>
      <c r="L2879" s="4" t="s">
        <v>5750</v>
      </c>
      <c r="M2879" s="4" t="s">
        <v>5751</v>
      </c>
      <c r="N2879" t="str">
        <f t="shared" si="134"/>
        <v>609 - Financial Aid</v>
      </c>
      <c r="O2879" s="4" t="s">
        <v>5193</v>
      </c>
      <c r="P2879" s="4" t="s">
        <v>5194</v>
      </c>
      <c r="Q2879" s="4" t="s">
        <v>5752</v>
      </c>
      <c r="R2879" s="4" t="s">
        <v>30</v>
      </c>
      <c r="S2879" t="str">
        <f>VLOOKUP(H2879,'Object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879" t="str">
        <f>VLOOKUP(H2879,'Object Code Definitions'!$A$3:$I$1497,9,0)</f>
        <v>Active</v>
      </c>
    </row>
    <row r="2880" spans="1:20">
      <c r="A2880" s="4" t="s">
        <v>6188</v>
      </c>
      <c r="B2880" s="4" t="s">
        <v>18</v>
      </c>
      <c r="C2880" s="4" t="s">
        <v>6189</v>
      </c>
      <c r="D2880" t="str">
        <f t="shared" si="132"/>
        <v>609030 - CapOutlay-Master Planning</v>
      </c>
      <c r="E2880" s="2">
        <v>41456</v>
      </c>
      <c r="F2880" s="4" t="s">
        <v>20</v>
      </c>
      <c r="G2880" s="4" t="s">
        <v>2884</v>
      </c>
      <c r="H2880" s="4" t="s">
        <v>5909</v>
      </c>
      <c r="I2880" s="4" t="s">
        <v>6190</v>
      </c>
      <c r="J2880" s="4" t="str">
        <f t="shared" si="133"/>
        <v>607001 - Master Planning (Obsolete)</v>
      </c>
      <c r="K2880" s="4" t="s">
        <v>5190</v>
      </c>
      <c r="L2880" s="4" t="s">
        <v>6048</v>
      </c>
      <c r="M2880" s="4" t="s">
        <v>6049</v>
      </c>
      <c r="N2880" t="str">
        <f t="shared" si="134"/>
        <v>607 - Capital Outlay Projects</v>
      </c>
      <c r="O2880" s="4" t="s">
        <v>5193</v>
      </c>
      <c r="P2880" s="4" t="s">
        <v>5194</v>
      </c>
      <c r="Q2880" s="4" t="s">
        <v>5865</v>
      </c>
      <c r="R2880" s="4" t="s">
        <v>30</v>
      </c>
      <c r="S2880" t="str">
        <f>VLOOKUP(H2880,'Object Code Definitions'!$A$3:$C$1497,3,0)</f>
        <v>Deactivated as it is no longer be used.</v>
      </c>
      <c r="T2880" t="str">
        <f>VLOOKUP(H2880,'Object Code Definitions'!$A$3:$I$1497,9,0)</f>
        <v>Obsolete</v>
      </c>
    </row>
    <row r="2881" spans="1:20">
      <c r="A2881" s="4" t="s">
        <v>6191</v>
      </c>
      <c r="B2881" s="4" t="s">
        <v>18</v>
      </c>
      <c r="C2881" s="4" t="s">
        <v>6192</v>
      </c>
      <c r="D2881" t="str">
        <f t="shared" si="132"/>
        <v>609180 - CapOutlay-Constr Contracts</v>
      </c>
      <c r="E2881" s="2">
        <v>41456</v>
      </c>
      <c r="F2881" s="4" t="s">
        <v>20</v>
      </c>
      <c r="G2881" s="4" t="s">
        <v>2884</v>
      </c>
      <c r="H2881" s="4" t="s">
        <v>5927</v>
      </c>
      <c r="I2881" s="4" t="s">
        <v>6193</v>
      </c>
      <c r="J2881" s="4" t="str">
        <f t="shared" si="133"/>
        <v>607006 - Construction Contracts  (Obsolete)</v>
      </c>
      <c r="K2881" s="4" t="s">
        <v>5190</v>
      </c>
      <c r="L2881" s="4" t="s">
        <v>6048</v>
      </c>
      <c r="M2881" s="4" t="s">
        <v>6049</v>
      </c>
      <c r="N2881" t="str">
        <f t="shared" si="134"/>
        <v>607 - Capital Outlay Projects</v>
      </c>
      <c r="O2881" s="4" t="s">
        <v>5193</v>
      </c>
      <c r="P2881" s="4" t="s">
        <v>5194</v>
      </c>
      <c r="Q2881" s="4" t="s">
        <v>5865</v>
      </c>
      <c r="R2881" s="4" t="s">
        <v>30</v>
      </c>
      <c r="S2881" t="str">
        <f>VLOOKUP(H2881,'Object Code Definitions'!$A$3:$C$1497,3,0)</f>
        <v>Deactivated as it is no longer be used.</v>
      </c>
      <c r="T2881" t="str">
        <f>VLOOKUP(H2881,'Object Code Definitions'!$A$3:$I$1497,9,0)</f>
        <v>Obsolete</v>
      </c>
    </row>
    <row r="2882" spans="1:20">
      <c r="A2882" s="4" t="s">
        <v>6124</v>
      </c>
      <c r="B2882" s="4" t="s">
        <v>18</v>
      </c>
      <c r="C2882" s="4" t="s">
        <v>6125</v>
      </c>
      <c r="D2882" t="str">
        <f t="shared" si="132"/>
        <v>609240 - CapOutlay-Srv Districts Assess</v>
      </c>
      <c r="E2882" s="2">
        <v>40360</v>
      </c>
      <c r="F2882" s="4" t="s">
        <v>20</v>
      </c>
      <c r="G2882" s="4" t="s">
        <v>2884</v>
      </c>
      <c r="H2882" s="4" t="s">
        <v>5971</v>
      </c>
      <c r="I2882" s="4" t="s">
        <v>6126</v>
      </c>
      <c r="J2882" s="4" t="str">
        <f t="shared" si="133"/>
        <v>607008 - Service Districts Assessments</v>
      </c>
      <c r="K2882" s="4" t="s">
        <v>5190</v>
      </c>
      <c r="L2882" s="4" t="s">
        <v>6048</v>
      </c>
      <c r="M2882" s="4" t="s">
        <v>6049</v>
      </c>
      <c r="N2882" t="str">
        <f t="shared" si="134"/>
        <v>607 - Capital Outlay Projects</v>
      </c>
      <c r="O2882" s="4" t="s">
        <v>5193</v>
      </c>
      <c r="P2882" s="4" t="s">
        <v>5194</v>
      </c>
      <c r="Q2882" s="4" t="s">
        <v>5865</v>
      </c>
      <c r="R2882" s="4" t="s">
        <v>30</v>
      </c>
      <c r="S2882" t="str">
        <f>VLOOKUP(H2882,'Object Code Definitions'!$A$3:$C$1497,3,0)</f>
        <v>For one-time assessments on construction imposed by municipal taxing authorities.</v>
      </c>
      <c r="T2882" t="str">
        <f>VLOOKUP(H2882,'Object Code Definitions'!$A$3:$I$1497,9,0)</f>
        <v>Active</v>
      </c>
    </row>
    <row r="2883" spans="1:20">
      <c r="A2883" s="4" t="s">
        <v>6128</v>
      </c>
      <c r="B2883" s="4" t="s">
        <v>18</v>
      </c>
      <c r="C2883" s="4" t="s">
        <v>6129</v>
      </c>
      <c r="D2883" t="str">
        <f t="shared" ref="D2883:D2946" si="135">A2883&amp;" - "&amp;C2883</f>
        <v>609270 - CapOutlay-Equipment</v>
      </c>
      <c r="E2883" s="2">
        <v>36526</v>
      </c>
      <c r="F2883" s="4" t="s">
        <v>20</v>
      </c>
      <c r="G2883" s="4" t="s">
        <v>2884</v>
      </c>
      <c r="H2883" s="4" t="s">
        <v>5974</v>
      </c>
      <c r="I2883" s="4" t="s">
        <v>6130</v>
      </c>
      <c r="J2883" s="4" t="str">
        <f t="shared" ref="J2883:J2946" si="136">H2883&amp;" - "&amp;I2883</f>
        <v>607009 - Capital Equipment [E]</v>
      </c>
      <c r="K2883" s="4" t="s">
        <v>5190</v>
      </c>
      <c r="L2883" s="4" t="s">
        <v>6048</v>
      </c>
      <c r="M2883" s="4" t="s">
        <v>6049</v>
      </c>
      <c r="N2883" t="str">
        <f t="shared" ref="N2883:N2946" si="137">L2883&amp;" - "&amp;M2883</f>
        <v>607 - Capital Outlay Projects</v>
      </c>
      <c r="O2883" s="4" t="s">
        <v>5193</v>
      </c>
      <c r="P2883" s="4" t="s">
        <v>5194</v>
      </c>
      <c r="Q2883" s="4" t="s">
        <v>5865</v>
      </c>
      <c r="R2883" s="4" t="s">
        <v>30</v>
      </c>
      <c r="S2883" t="str">
        <f>VLOOKUP(H2883,'Object Code Definitions'!$A$3:$C$1497,3,0)</f>
        <v>Used for Group 2 equipment: movable equipment, such as tables and chairs (but not replacement equipment) that is budgeted as its own project phase, typically following construction. Includes installation costs.</v>
      </c>
      <c r="T2883" t="str">
        <f>VLOOKUP(H2883,'Object Code Definitions'!$A$3:$I$1497,9,0)</f>
        <v>Active</v>
      </c>
    </row>
    <row r="2884" spans="1:20">
      <c r="A2884" s="4" t="s">
        <v>6045</v>
      </c>
      <c r="B2884" s="4" t="s">
        <v>18</v>
      </c>
      <c r="C2884" s="4" t="s">
        <v>6046</v>
      </c>
      <c r="D2884" t="str">
        <f t="shared" si="135"/>
        <v>609300 - CapOutlay-Lease Purchase</v>
      </c>
      <c r="E2884" s="2">
        <v>40360</v>
      </c>
      <c r="F2884" s="4" t="s">
        <v>20</v>
      </c>
      <c r="G2884" s="4" t="s">
        <v>2884</v>
      </c>
      <c r="H2884" s="4" t="s">
        <v>6044</v>
      </c>
      <c r="I2884" s="4" t="s">
        <v>6047</v>
      </c>
      <c r="J2884" s="4" t="str">
        <f t="shared" si="136"/>
        <v>607010 - Lease Purchase</v>
      </c>
      <c r="K2884" s="4" t="s">
        <v>5190</v>
      </c>
      <c r="L2884" s="4" t="s">
        <v>6048</v>
      </c>
      <c r="M2884" s="4" t="s">
        <v>6049</v>
      </c>
      <c r="N2884" t="str">
        <f t="shared" si="137"/>
        <v>607 - Capital Outlay Projects</v>
      </c>
      <c r="O2884" s="4" t="s">
        <v>5193</v>
      </c>
      <c r="P2884" s="4" t="s">
        <v>5194</v>
      </c>
      <c r="Q2884" s="4" t="s">
        <v>5865</v>
      </c>
      <c r="R2884" s="4" t="s">
        <v>30</v>
      </c>
      <c r="S2884" t="str">
        <f>VLOOKUP(H2884,'Object Code Definitions'!$A$3:$C$1497,3,0)</f>
        <v>For payments made on a lease that in substance is a financing arrangement for acquisition of a building.  Allowable in construction improvement funds only. As it is a financed purchase transaction, the arrangement does not qualify as lease under GASB Statement 87.</v>
      </c>
      <c r="T2884" t="str">
        <f>VLOOKUP(H2884,'Object Code Definitions'!$A$3:$I$1497,9,0)</f>
        <v>Active</v>
      </c>
    </row>
    <row r="2885" spans="1:20">
      <c r="A2885" s="4" t="s">
        <v>6051</v>
      </c>
      <c r="B2885" s="4" t="s">
        <v>18</v>
      </c>
      <c r="C2885" s="4" t="s">
        <v>6052</v>
      </c>
      <c r="D2885" t="str">
        <f t="shared" si="135"/>
        <v>609330 - CapOutlay-Minor Cap Outlay</v>
      </c>
      <c r="E2885" s="2">
        <v>40360</v>
      </c>
      <c r="F2885" s="4" t="s">
        <v>20</v>
      </c>
      <c r="G2885" s="4" t="s">
        <v>2884</v>
      </c>
      <c r="H2885" s="4" t="s">
        <v>6050</v>
      </c>
      <c r="I2885" s="4" t="s">
        <v>6053</v>
      </c>
      <c r="J2885" s="4" t="str">
        <f t="shared" si="136"/>
        <v>607011 - Minor Capital Outlay</v>
      </c>
      <c r="K2885" s="4" t="s">
        <v>5190</v>
      </c>
      <c r="L2885" s="4" t="s">
        <v>6048</v>
      </c>
      <c r="M2885" s="4" t="s">
        <v>6049</v>
      </c>
      <c r="N2885" t="str">
        <f t="shared" si="137"/>
        <v>607 - Capital Outlay Projects</v>
      </c>
      <c r="O2885" s="4" t="s">
        <v>5193</v>
      </c>
      <c r="P2885" s="4" t="s">
        <v>5194</v>
      </c>
      <c r="Q2885" s="4" t="s">
        <v>5865</v>
      </c>
      <c r="R2885" s="4" t="s">
        <v>30</v>
      </c>
      <c r="S2885" t="str">
        <f>VLOOKUP(H2885,'Object Code Definitions'!$A$3:$C$1497,3,0)</f>
        <v>Used for projects that correct deficiencies, provide new or improved facilities, or provide equipment which is part of a new or improved facility (e.g. HVAC) and which are estimated to cost no more than the threshold set biennially (January of even years) by the Director of the Department of Finance, as set forth in Section 10108 of the Public Contract Code.  Contracts for minor capital outlay projects are exempt from Chancellor's Office review and approval per Executive Order 1057.  (Ref. State University Administrative Manual, Section XII, Construction Management, Part 9701.01, Minor Capital Outlay Projects)
At the option of the campus, the more detailed capital outlay expenditure object codes (in the 607XXX series) can be used for projects meeting the definition of "minor capital outlay" project in place of this object code.</v>
      </c>
      <c r="T2885" t="str">
        <f>VLOOKUP(H2885,'Object Code Definitions'!$A$3:$I$1497,9,0)</f>
        <v>Active</v>
      </c>
    </row>
    <row r="2886" spans="1:20">
      <c r="A2886" s="4" t="s">
        <v>6055</v>
      </c>
      <c r="B2886" s="4" t="s">
        <v>18</v>
      </c>
      <c r="C2886" s="4" t="s">
        <v>6056</v>
      </c>
      <c r="D2886" t="str">
        <f t="shared" si="135"/>
        <v>609400 - CapOutlay-Design Other</v>
      </c>
      <c r="E2886" s="2">
        <v>40360</v>
      </c>
      <c r="F2886" s="4" t="s">
        <v>20</v>
      </c>
      <c r="G2886" s="4" t="s">
        <v>2884</v>
      </c>
      <c r="H2886" s="4" t="s">
        <v>6054</v>
      </c>
      <c r="I2886" s="4" t="s">
        <v>6057</v>
      </c>
      <c r="J2886" s="4" t="str">
        <f t="shared" si="136"/>
        <v>607021 - Capital-Design Other (Obsolete)</v>
      </c>
      <c r="K2886" s="4" t="s">
        <v>5190</v>
      </c>
      <c r="L2886" s="4" t="s">
        <v>6048</v>
      </c>
      <c r="M2886" s="4" t="s">
        <v>6049</v>
      </c>
      <c r="N2886" t="str">
        <f t="shared" si="137"/>
        <v>607 - Capital Outlay Projects</v>
      </c>
      <c r="O2886" s="4" t="s">
        <v>5193</v>
      </c>
      <c r="P2886" s="4" t="s">
        <v>5194</v>
      </c>
      <c r="Q2886" s="4" t="s">
        <v>5865</v>
      </c>
      <c r="R2886" s="4" t="s">
        <v>30</v>
      </c>
      <c r="S2886" t="str">
        <f>VLOOKUP(H2886,'Object Code Definitions'!$A$3:$C$1497,3,0)</f>
        <v>For costs incurred during the design phase of a project, including charges from the Seismic Review Board and for consulting architects, feasibility studies, special design services, plan checks, peer &amp; constructability reviews, CEQA, soils investigations, surveys (including those related to hazardous materials), schematics, preliminary plans, and working drawings.</v>
      </c>
      <c r="T2886" t="str">
        <f>VLOOKUP(H2886,'Object Code Definitions'!$A$3:$I$1497,9,0)</f>
        <v>Obsolete</v>
      </c>
    </row>
    <row r="2887" spans="1:20">
      <c r="A2887" s="4" t="s">
        <v>6059</v>
      </c>
      <c r="B2887" s="4" t="s">
        <v>18</v>
      </c>
      <c r="C2887" s="4" t="s">
        <v>6060</v>
      </c>
      <c r="D2887" t="str">
        <f t="shared" si="135"/>
        <v>609405 - CapOutlay-Design Arch Fees</v>
      </c>
      <c r="E2887" s="2">
        <v>40360</v>
      </c>
      <c r="F2887" s="4" t="s">
        <v>20</v>
      </c>
      <c r="G2887" s="4" t="s">
        <v>2884</v>
      </c>
      <c r="H2887" s="4" t="s">
        <v>6058</v>
      </c>
      <c r="I2887" s="4" t="s">
        <v>6061</v>
      </c>
      <c r="J2887" s="4" t="str">
        <f t="shared" si="136"/>
        <v>607022 - Capital-Preliminary Plan [P]</v>
      </c>
      <c r="K2887" s="4" t="s">
        <v>5190</v>
      </c>
      <c r="L2887" s="4" t="s">
        <v>6048</v>
      </c>
      <c r="M2887" s="4" t="s">
        <v>6049</v>
      </c>
      <c r="N2887" t="str">
        <f t="shared" si="137"/>
        <v>607 - Capital Outlay Projects</v>
      </c>
      <c r="O2887" s="4" t="s">
        <v>5193</v>
      </c>
      <c r="P2887" s="4" t="s">
        <v>5194</v>
      </c>
      <c r="Q2887" s="4" t="s">
        <v>5865</v>
      </c>
      <c r="R2887" s="4" t="s">
        <v>30</v>
      </c>
      <c r="S2887" t="str">
        <f>VLOOKUP(H2887,'Object Code Definitions'!$A$3:$C$1497,3,0)</f>
        <v>Used for all preliminary plans project costs incurred during the P phase, including Special Consultants (Mechanical Review Board (MRB) and Seismic Peer Review Board (SRB)), Additional Project Services (Sustainable Registration/Certification Fees, Commissioning, Design Assist Addition to Preliminary Phase architectural fees, plan checks, DSA review, soils investigations and surveys (including those related to hazardous materials).  If applicable, include costs charged by general contractor for working with design team during design phase (referred to as "construction management pre-construction services").  Also include contractually identified reimbursable expenses such as advertising, printing and reproduction, and travel costs.
Use object code 607034, Capital - Design Fees (construction phase), for architectural costs, including reimbursables, incurred during construction.</v>
      </c>
      <c r="T2887" t="str">
        <f>VLOOKUP(H2887,'Object Code Definitions'!$A$3:$I$1497,9,0)</f>
        <v>Active</v>
      </c>
    </row>
    <row r="2888" spans="1:20">
      <c r="A2888" s="4" t="s">
        <v>6063</v>
      </c>
      <c r="B2888" s="4" t="s">
        <v>18</v>
      </c>
      <c r="C2888" s="4" t="s">
        <v>6064</v>
      </c>
      <c r="D2888" t="str">
        <f t="shared" si="135"/>
        <v>609410 - CapOutlay-Desgn Arch ExtraSvcs</v>
      </c>
      <c r="E2888" s="2">
        <v>40360</v>
      </c>
      <c r="F2888" s="4" t="s">
        <v>20</v>
      </c>
      <c r="G2888" s="4" t="s">
        <v>2884</v>
      </c>
      <c r="H2888" s="4" t="s">
        <v>6062</v>
      </c>
      <c r="I2888" s="4" t="s">
        <v>6065</v>
      </c>
      <c r="J2888" s="4" t="str">
        <f t="shared" si="136"/>
        <v>607023 - Capital-Design Arch Extra Services (Obsolete)</v>
      </c>
      <c r="K2888" s="4" t="s">
        <v>5190</v>
      </c>
      <c r="L2888" s="4" t="s">
        <v>6048</v>
      </c>
      <c r="M2888" s="4" t="s">
        <v>6049</v>
      </c>
      <c r="N2888" t="str">
        <f t="shared" si="137"/>
        <v>607 - Capital Outlay Projects</v>
      </c>
      <c r="O2888" s="4" t="s">
        <v>5193</v>
      </c>
      <c r="P2888" s="4" t="s">
        <v>5194</v>
      </c>
      <c r="Q2888" s="4" t="s">
        <v>5865</v>
      </c>
      <c r="R2888" s="4" t="s">
        <v>30</v>
      </c>
      <c r="S2888" t="str">
        <f>VLOOKUP(H2888,'Object Code Definitions'!$A$3:$C$1497,3,0)</f>
        <v>Extra services above the architect’s base agreement fees during design only (schematics, preliminary plans, working drawings).</v>
      </c>
      <c r="T2888" t="str">
        <f>VLOOKUP(H2888,'Object Code Definitions'!$A$3:$I$1497,9,0)</f>
        <v>Obsolete</v>
      </c>
    </row>
    <row r="2889" spans="1:20">
      <c r="A2889" s="4" t="s">
        <v>6067</v>
      </c>
      <c r="B2889" s="4" t="s">
        <v>18</v>
      </c>
      <c r="C2889" s="4" t="s">
        <v>6068</v>
      </c>
      <c r="D2889" t="str">
        <f t="shared" si="135"/>
        <v>609415 - CapOutlay-DsgnArchExSvcCntrctl</v>
      </c>
      <c r="E2889" s="2">
        <v>40360</v>
      </c>
      <c r="F2889" s="4" t="s">
        <v>20</v>
      </c>
      <c r="G2889" s="4" t="s">
        <v>2884</v>
      </c>
      <c r="H2889" s="4" t="s">
        <v>6066</v>
      </c>
      <c r="I2889" s="4" t="s">
        <v>6069</v>
      </c>
      <c r="J2889" s="4" t="str">
        <f t="shared" si="136"/>
        <v>607024 - Capital-Design Arch Extra Services Contractual (Obsolete)</v>
      </c>
      <c r="K2889" s="4" t="s">
        <v>5190</v>
      </c>
      <c r="L2889" s="4" t="s">
        <v>6048</v>
      </c>
      <c r="M2889" s="4" t="s">
        <v>6049</v>
      </c>
      <c r="N2889" t="str">
        <f t="shared" si="137"/>
        <v>607 - Capital Outlay Projects</v>
      </c>
      <c r="O2889" s="4" t="s">
        <v>5193</v>
      </c>
      <c r="P2889" s="4" t="s">
        <v>5194</v>
      </c>
      <c r="Q2889" s="4" t="s">
        <v>5865</v>
      </c>
      <c r="R2889" s="4" t="s">
        <v>30</v>
      </c>
      <c r="S2889" t="str">
        <f>VLOOKUP(H2889,'Object Code Definitions'!$A$3:$C$1497,3,0)</f>
        <v>Contractual extra services above the architect’s base agreement fees during design only (schematics, preliminary plans, working drawings); these are extra services identified prior to beginning the base work.</v>
      </c>
      <c r="T2889" t="str">
        <f>VLOOKUP(H2889,'Object Code Definitions'!$A$3:$I$1497,9,0)</f>
        <v>Obsolete</v>
      </c>
    </row>
    <row r="2890" spans="1:20">
      <c r="A2890" s="4" t="s">
        <v>6071</v>
      </c>
      <c r="B2890" s="4" t="s">
        <v>18</v>
      </c>
      <c r="C2890" s="4" t="s">
        <v>6072</v>
      </c>
      <c r="D2890" t="str">
        <f t="shared" si="135"/>
        <v>609420 - CapOutlay-Design Reimbursables</v>
      </c>
      <c r="E2890" s="2">
        <v>40360</v>
      </c>
      <c r="F2890" s="4" t="s">
        <v>20</v>
      </c>
      <c r="G2890" s="4" t="s">
        <v>2884</v>
      </c>
      <c r="H2890" s="4" t="s">
        <v>6070</v>
      </c>
      <c r="I2890" s="4" t="s">
        <v>6073</v>
      </c>
      <c r="J2890" s="4" t="str">
        <f t="shared" si="136"/>
        <v>607025 - Capital-Design Reimbursables (Obsolete)</v>
      </c>
      <c r="K2890" s="4" t="s">
        <v>5190</v>
      </c>
      <c r="L2890" s="4" t="s">
        <v>6048</v>
      </c>
      <c r="M2890" s="4" t="s">
        <v>6049</v>
      </c>
      <c r="N2890" t="str">
        <f t="shared" si="137"/>
        <v>607 - Capital Outlay Projects</v>
      </c>
      <c r="O2890" s="4" t="s">
        <v>5193</v>
      </c>
      <c r="P2890" s="4" t="s">
        <v>5194</v>
      </c>
      <c r="Q2890" s="4" t="s">
        <v>5865</v>
      </c>
      <c r="R2890" s="4" t="s">
        <v>30</v>
      </c>
      <c r="S2890" t="str">
        <f>VLOOKUP(H2890,'Object Code Definitions'!$A$3:$C$1497,3,0)</f>
        <v>Various expenses for which the architect is entitled reimbursement during design (schematics, preliminary plans, working drawings): advertising, printing and reproduction, printing of bid documents, and travel (only under special conditions).</v>
      </c>
      <c r="T2890" t="str">
        <f>VLOOKUP(H2890,'Object Code Definitions'!$A$3:$I$1497,9,0)</f>
        <v>Obsolete</v>
      </c>
    </row>
    <row r="2891" spans="1:20">
      <c r="A2891" s="4" t="s">
        <v>6078</v>
      </c>
      <c r="B2891" s="4" t="s">
        <v>18</v>
      </c>
      <c r="C2891" s="4" t="s">
        <v>6079</v>
      </c>
      <c r="D2891" t="str">
        <f t="shared" si="135"/>
        <v>609430 - CapOutlay-ConstructionContract</v>
      </c>
      <c r="E2891" s="2">
        <v>36526</v>
      </c>
      <c r="F2891" s="4" t="s">
        <v>20</v>
      </c>
      <c r="G2891" s="4" t="s">
        <v>2884</v>
      </c>
      <c r="H2891" s="4" t="s">
        <v>6077</v>
      </c>
      <c r="I2891" s="4" t="s">
        <v>6080</v>
      </c>
      <c r="J2891" s="4" t="str">
        <f t="shared" si="136"/>
        <v>607031 - Capital-Construction [C]</v>
      </c>
      <c r="K2891" s="4" t="s">
        <v>5190</v>
      </c>
      <c r="L2891" s="4" t="s">
        <v>6048</v>
      </c>
      <c r="M2891" s="4" t="s">
        <v>6049</v>
      </c>
      <c r="N2891" t="str">
        <f t="shared" si="137"/>
        <v>607 - Capital Outlay Projects</v>
      </c>
      <c r="O2891" s="4" t="s">
        <v>5193</v>
      </c>
      <c r="P2891" s="4" t="s">
        <v>5194</v>
      </c>
      <c r="Q2891" s="4" t="s">
        <v>5865</v>
      </c>
      <c r="R2891" s="4" t="s">
        <v>30</v>
      </c>
      <c r="S2891" t="str">
        <f>VLOOKUP(H2891,'Object Code Definitions'!$A$3:$C$1497,3,0)</f>
        <v>Used during the construction phase including the general contract (the general construction contract and all associated change orders).  Include A/E Services During Construction, fees for testing required to be in compliance with building code and other state regulations, soils testing, legal fees, utility transfers/hookups and miscellaneous construction contracts. Including Group 1 equipment that was installed equipment, such as heating and air conditioning units, that is budgeted as a part of the construction phase.</v>
      </c>
      <c r="T2891" t="str">
        <f>VLOOKUP(H2891,'Object Code Definitions'!$A$3:$I$1497,9,0)</f>
        <v>Active</v>
      </c>
    </row>
    <row r="2892" spans="1:20">
      <c r="A2892" s="4" t="s">
        <v>6082</v>
      </c>
      <c r="B2892" s="4" t="s">
        <v>18</v>
      </c>
      <c r="C2892" s="4" t="s">
        <v>6083</v>
      </c>
      <c r="D2892" t="str">
        <f t="shared" si="135"/>
        <v>609435 - CapOutlay-Construction Mgmt</v>
      </c>
      <c r="E2892" s="2">
        <v>40360</v>
      </c>
      <c r="F2892" s="4" t="s">
        <v>20</v>
      </c>
      <c r="G2892" s="4" t="s">
        <v>2884</v>
      </c>
      <c r="H2892" s="4" t="s">
        <v>6081</v>
      </c>
      <c r="I2892" s="4" t="s">
        <v>6084</v>
      </c>
      <c r="J2892" s="4" t="str">
        <f t="shared" si="136"/>
        <v>607032 - Capital-Construction Management</v>
      </c>
      <c r="K2892" s="4" t="s">
        <v>5190</v>
      </c>
      <c r="L2892" s="4" t="s">
        <v>6048</v>
      </c>
      <c r="M2892" s="4" t="s">
        <v>6049</v>
      </c>
      <c r="N2892" t="str">
        <f t="shared" si="137"/>
        <v>607 - Capital Outlay Projects</v>
      </c>
      <c r="O2892" s="4" t="s">
        <v>5193</v>
      </c>
      <c r="P2892" s="4" t="s">
        <v>5194</v>
      </c>
      <c r="Q2892" s="4" t="s">
        <v>5865</v>
      </c>
      <c r="R2892" s="4" t="s">
        <v>30</v>
      </c>
      <c r="S2892" t="str">
        <f>VLOOKUP(H2892,'Object Code Definitions'!$A$3:$C$1497,3,0)</f>
        <v>For project management direct costs (including salaries and benefits of project management personnel and supplies directly associated with the management of a particular project), internal or external inspection fees (e.g. county building inspector, but not inspection fees imposed by a state agency; charge inspection fees charged by a state agency to object code 607038), campus-based and CPDC/CO Accounting administrative fees (imposed for the recovery of administrative overhead costs), and project management costs charged by an external vendor.  Do not include pollution remediation or hazardous material inspection fees; charge these costs to 607043, Capital - Pollution Remediation Costs, if part of a capital project.</v>
      </c>
      <c r="T2892" t="str">
        <f>VLOOKUP(H2892,'Object Code Definitions'!$A$3:$I$1497,9,0)</f>
        <v>Active</v>
      </c>
    </row>
    <row r="2893" spans="1:20">
      <c r="A2893" s="4" t="s">
        <v>6086</v>
      </c>
      <c r="B2893" s="4" t="s">
        <v>18</v>
      </c>
      <c r="C2893" s="4" t="s">
        <v>6087</v>
      </c>
      <c r="D2893" t="str">
        <f t="shared" si="135"/>
        <v>609440 - CapOutlay-Construction Other</v>
      </c>
      <c r="E2893" s="2">
        <v>40360</v>
      </c>
      <c r="F2893" s="4" t="s">
        <v>20</v>
      </c>
      <c r="G2893" s="4" t="s">
        <v>2884</v>
      </c>
      <c r="H2893" s="4" t="s">
        <v>6085</v>
      </c>
      <c r="I2893" s="4" t="s">
        <v>6088</v>
      </c>
      <c r="J2893" s="4" t="str">
        <f t="shared" si="136"/>
        <v>607033 - Capital-Construction Other</v>
      </c>
      <c r="K2893" s="4" t="s">
        <v>5190</v>
      </c>
      <c r="L2893" s="4" t="s">
        <v>6048</v>
      </c>
      <c r="M2893" s="4" t="s">
        <v>6049</v>
      </c>
      <c r="N2893" t="str">
        <f t="shared" si="137"/>
        <v>607 - Capital Outlay Projects</v>
      </c>
      <c r="O2893" s="4" t="s">
        <v>5193</v>
      </c>
      <c r="P2893" s="4" t="s">
        <v>5194</v>
      </c>
      <c r="Q2893" s="4" t="s">
        <v>5865</v>
      </c>
      <c r="R2893" s="4" t="s">
        <v>30</v>
      </c>
      <c r="S2893" t="str">
        <f>VLOOKUP(H2893,'Object Code Definitions'!$A$3:$C$1497,3,0)</f>
        <v>Used for agreements written during the construction phase which are not part of the general contract (the general construction contract and all associated change orders are charged to object code 607031, Capital - Construction Contract) or which are not properly charged to another 607XXX object code (such as inspection fees - 607032; design fees - 607022; management fees - 607032).  Should include fees for testing required to be in compliance with building code and other state regulations, soils testing, legal fees, utility transfers/hookups and miscellaneous construction contracts.</v>
      </c>
      <c r="T2893" t="str">
        <f>VLOOKUP(H2893,'Object Code Definitions'!$A$3:$I$1497,9,0)</f>
        <v>Active</v>
      </c>
    </row>
    <row r="2894" spans="1:20">
      <c r="A2894" s="4" t="s">
        <v>6090</v>
      </c>
      <c r="B2894" s="4" t="s">
        <v>18</v>
      </c>
      <c r="C2894" s="4" t="s">
        <v>6091</v>
      </c>
      <c r="D2894" t="str">
        <f t="shared" si="135"/>
        <v>609445 - CapOutlay-C--Arch Fees</v>
      </c>
      <c r="E2894" s="2">
        <v>40360</v>
      </c>
      <c r="F2894" s="4" t="s">
        <v>20</v>
      </c>
      <c r="G2894" s="4" t="s">
        <v>2884</v>
      </c>
      <c r="H2894" s="4" t="s">
        <v>6089</v>
      </c>
      <c r="I2894" s="4" t="s">
        <v>6092</v>
      </c>
      <c r="J2894" s="4" t="str">
        <f t="shared" si="136"/>
        <v>607034 - Capital-Design Fees (construction phase)</v>
      </c>
      <c r="K2894" s="4" t="s">
        <v>5190</v>
      </c>
      <c r="L2894" s="4" t="s">
        <v>6048</v>
      </c>
      <c r="M2894" s="4" t="s">
        <v>6049</v>
      </c>
      <c r="N2894" t="str">
        <f t="shared" si="137"/>
        <v>607 - Capital Outlay Projects</v>
      </c>
      <c r="O2894" s="4" t="s">
        <v>5193</v>
      </c>
      <c r="P2894" s="4" t="s">
        <v>5194</v>
      </c>
      <c r="Q2894" s="4" t="s">
        <v>5865</v>
      </c>
      <c r="R2894" s="4" t="s">
        <v>30</v>
      </c>
      <c r="S2894" t="str">
        <f>VLOOKUP(H2894,'Object Code Definitions'!$A$3:$C$1497,3,0)</f>
        <v xml:space="preserve">Architect fees during the construction phase, including reimbursables.
Architectural fees incurred during the design phase are to be charged to object code 607022, Capital - Design Fees (pre-construction phase) </v>
      </c>
      <c r="T2894" t="str">
        <f>VLOOKUP(H2894,'Object Code Definitions'!$A$3:$I$1497,9,0)</f>
        <v>Active</v>
      </c>
    </row>
    <row r="2895" spans="1:20">
      <c r="A2895" s="4" t="s">
        <v>6094</v>
      </c>
      <c r="B2895" s="4" t="s">
        <v>18</v>
      </c>
      <c r="C2895" s="4" t="s">
        <v>6095</v>
      </c>
      <c r="D2895" t="str">
        <f t="shared" si="135"/>
        <v>609450 - CapOutlay-C--Arch Extra Svcs</v>
      </c>
      <c r="E2895" s="2">
        <v>40360</v>
      </c>
      <c r="F2895" s="4" t="s">
        <v>20</v>
      </c>
      <c r="G2895" s="4" t="s">
        <v>2884</v>
      </c>
      <c r="H2895" s="4" t="s">
        <v>6093</v>
      </c>
      <c r="I2895" s="4" t="s">
        <v>6096</v>
      </c>
      <c r="J2895" s="4" t="str">
        <f t="shared" si="136"/>
        <v>607035 - Capital-Const-Arch Extra Services (Obsolete)</v>
      </c>
      <c r="K2895" s="4" t="s">
        <v>5190</v>
      </c>
      <c r="L2895" s="4" t="s">
        <v>6048</v>
      </c>
      <c r="M2895" s="4" t="s">
        <v>6049</v>
      </c>
      <c r="N2895" t="str">
        <f t="shared" si="137"/>
        <v>607 - Capital Outlay Projects</v>
      </c>
      <c r="O2895" s="4" t="s">
        <v>5193</v>
      </c>
      <c r="P2895" s="4" t="s">
        <v>5194</v>
      </c>
      <c r="Q2895" s="4" t="s">
        <v>5865</v>
      </c>
      <c r="R2895" s="4" t="s">
        <v>30</v>
      </c>
      <c r="S2895" t="str">
        <f>VLOOKUP(H2895,'Object Code Definitions'!$A$3:$C$1497,3,0)</f>
        <v>Extra services for design architect during the construction phase.</v>
      </c>
      <c r="T2895" t="str">
        <f>VLOOKUP(H2895,'Object Code Definitions'!$A$3:$I$1497,9,0)</f>
        <v>Obsolete</v>
      </c>
    </row>
    <row r="2896" spans="1:20">
      <c r="A2896" s="4" t="s">
        <v>6098</v>
      </c>
      <c r="B2896" s="4" t="s">
        <v>18</v>
      </c>
      <c r="C2896" s="4" t="s">
        <v>6099</v>
      </c>
      <c r="D2896" t="str">
        <f t="shared" si="135"/>
        <v>609455 - CapOutlay-C--Arch Reimbursable</v>
      </c>
      <c r="E2896" s="2">
        <v>40360</v>
      </c>
      <c r="F2896" s="4" t="s">
        <v>20</v>
      </c>
      <c r="G2896" s="4" t="s">
        <v>2884</v>
      </c>
      <c r="H2896" s="4" t="s">
        <v>6097</v>
      </c>
      <c r="I2896" s="4" t="s">
        <v>6100</v>
      </c>
      <c r="J2896" s="4" t="str">
        <f t="shared" si="136"/>
        <v>607036 - Capital-Const-Arch Reimbursables (Obsolete)</v>
      </c>
      <c r="K2896" s="4" t="s">
        <v>5190</v>
      </c>
      <c r="L2896" s="4" t="s">
        <v>6048</v>
      </c>
      <c r="M2896" s="4" t="s">
        <v>6049</v>
      </c>
      <c r="N2896" t="str">
        <f t="shared" si="137"/>
        <v>607 - Capital Outlay Projects</v>
      </c>
      <c r="O2896" s="4" t="s">
        <v>5193</v>
      </c>
      <c r="P2896" s="4" t="s">
        <v>5194</v>
      </c>
      <c r="Q2896" s="4" t="s">
        <v>5865</v>
      </c>
      <c r="R2896" s="4" t="s">
        <v>30</v>
      </c>
      <c r="S2896" t="str">
        <f>VLOOKUP(H2896,'Object Code Definitions'!$A$3:$C$1497,3,0)</f>
        <v>Various expenses for which the architect is entitled reimbursement during construction: advertising, printing and reproduction, and the printing of bid documents.</v>
      </c>
      <c r="T2896" t="str">
        <f>VLOOKUP(H2896,'Object Code Definitions'!$A$3:$I$1497,9,0)</f>
        <v>Obsolete</v>
      </c>
    </row>
    <row r="2897" spans="1:20">
      <c r="A2897" s="4" t="s">
        <v>6107</v>
      </c>
      <c r="B2897" s="4" t="s">
        <v>18</v>
      </c>
      <c r="C2897" s="4" t="s">
        <v>6108</v>
      </c>
      <c r="D2897" t="str">
        <f t="shared" si="135"/>
        <v>609460 - CapOutlay-Contingency</v>
      </c>
      <c r="E2897" s="2">
        <v>40360</v>
      </c>
      <c r="F2897" s="4" t="s">
        <v>20</v>
      </c>
      <c r="G2897" s="4" t="s">
        <v>2884</v>
      </c>
      <c r="H2897" s="4" t="s">
        <v>6106</v>
      </c>
      <c r="I2897" s="4" t="s">
        <v>6109</v>
      </c>
      <c r="J2897" s="4" t="str">
        <f t="shared" si="136"/>
        <v>607041 - Capital-Contingency</v>
      </c>
      <c r="K2897" s="4" t="s">
        <v>5190</v>
      </c>
      <c r="L2897" s="4" t="s">
        <v>6048</v>
      </c>
      <c r="M2897" s="4" t="s">
        <v>6049</v>
      </c>
      <c r="N2897" t="str">
        <f t="shared" si="137"/>
        <v>607 - Capital Outlay Projects</v>
      </c>
      <c r="O2897" s="4" t="s">
        <v>5193</v>
      </c>
      <c r="P2897" s="4" t="s">
        <v>5194</v>
      </c>
      <c r="Q2897" s="4" t="s">
        <v>5865</v>
      </c>
      <c r="R2897" s="4" t="s">
        <v>30</v>
      </c>
      <c r="S2897" t="str">
        <f>VLOOKUP(H2897,'Object Code Definitions'!$A$3:$C$1497,3,0)</f>
        <v>Unencumbered funds available for project expenditure (balance available).</v>
      </c>
      <c r="T2897" t="str">
        <f>VLOOKUP(H2897,'Object Code Definitions'!$A$3:$I$1497,9,0)</f>
        <v>Active</v>
      </c>
    </row>
    <row r="2898" spans="1:20">
      <c r="A2898" s="4" t="s">
        <v>6111</v>
      </c>
      <c r="B2898" s="4" t="s">
        <v>18</v>
      </c>
      <c r="C2898" s="4" t="s">
        <v>6112</v>
      </c>
      <c r="D2898" t="str">
        <f t="shared" si="135"/>
        <v>609465 - CapOutlay-Construction Reserve</v>
      </c>
      <c r="E2898" s="2">
        <v>40360</v>
      </c>
      <c r="F2898" s="4" t="s">
        <v>20</v>
      </c>
      <c r="G2898" s="4" t="s">
        <v>2884</v>
      </c>
      <c r="H2898" s="4" t="s">
        <v>6110</v>
      </c>
      <c r="I2898" s="4" t="s">
        <v>6113</v>
      </c>
      <c r="J2898" s="4" t="str">
        <f t="shared" si="136"/>
        <v>607042 - Capital-Construction Reserve</v>
      </c>
      <c r="K2898" s="4" t="s">
        <v>5190</v>
      </c>
      <c r="L2898" s="4" t="s">
        <v>6048</v>
      </c>
      <c r="M2898" s="4" t="s">
        <v>6049</v>
      </c>
      <c r="N2898" t="str">
        <f t="shared" si="137"/>
        <v>607 - Capital Outlay Projects</v>
      </c>
      <c r="O2898" s="4" t="s">
        <v>5193</v>
      </c>
      <c r="P2898" s="4" t="s">
        <v>5194</v>
      </c>
      <c r="Q2898" s="4" t="s">
        <v>5865</v>
      </c>
      <c r="R2898" s="4" t="s">
        <v>30</v>
      </c>
      <c r="S2898" t="str">
        <f>VLOOKUP(H2898,'Object Code Definitions'!$A$3:$C$1497,3,0)</f>
        <v>Unallocated funds, bid savings, and project savings not available for expenditure.</v>
      </c>
      <c r="T2898" t="str">
        <f>VLOOKUP(H2898,'Object Code Definitions'!$A$3:$I$1497,9,0)</f>
        <v>Active</v>
      </c>
    </row>
    <row r="2899" spans="1:20">
      <c r="A2899" s="4" t="s">
        <v>6118</v>
      </c>
      <c r="B2899" s="4" t="s">
        <v>18</v>
      </c>
      <c r="C2899" s="4" t="s">
        <v>6119</v>
      </c>
      <c r="D2899" t="str">
        <f t="shared" si="135"/>
        <v>609500 - Capital Asset Exp Adj (GAAP)</v>
      </c>
      <c r="E2899" s="2">
        <v>40360</v>
      </c>
      <c r="F2899" s="4" t="s">
        <v>20</v>
      </c>
      <c r="G2899" s="4" t="s">
        <v>2884</v>
      </c>
      <c r="H2899" s="4" t="s">
        <v>6117</v>
      </c>
      <c r="I2899" s="4" t="s">
        <v>6120</v>
      </c>
      <c r="J2899" s="4" t="str">
        <f t="shared" si="136"/>
        <v>607090 - Capital Asset Expenditure Adjustment (for AM derivation)</v>
      </c>
      <c r="K2899" s="4" t="s">
        <v>5190</v>
      </c>
      <c r="L2899" s="4" t="s">
        <v>6048</v>
      </c>
      <c r="M2899" s="4" t="s">
        <v>6049</v>
      </c>
      <c r="N2899" t="str">
        <f t="shared" si="137"/>
        <v>607 - Capital Outlay Projects</v>
      </c>
      <c r="O2899" s="4" t="s">
        <v>5193</v>
      </c>
      <c r="P2899" s="4" t="s">
        <v>5194</v>
      </c>
      <c r="Q2899" s="4" t="s">
        <v>5865</v>
      </c>
      <c r="R2899" s="4" t="s">
        <v>30</v>
      </c>
      <c r="S2899" t="str">
        <f>VLOOKUP(H2899,'Object Code Definitions'!$A$3:$C$1497,3,0)</f>
        <v xml:space="preserve">Object code is only used for Asset Management derivation and is not used in actual journal entry posting. </v>
      </c>
      <c r="T2899" t="str">
        <f>VLOOKUP(H2899,'Object Code Definitions'!$A$3:$I$1497,9,0)</f>
        <v>Active</v>
      </c>
    </row>
    <row r="2900" spans="1:20">
      <c r="A2900" s="4" t="s">
        <v>6194</v>
      </c>
      <c r="B2900" s="4" t="s">
        <v>6194</v>
      </c>
      <c r="C2900" s="4" t="s">
        <v>6195</v>
      </c>
      <c r="D2900" t="str">
        <f t="shared" si="135"/>
        <v>609800 - State E.O.P. Grant (SEOG)-Fall</v>
      </c>
      <c r="E2900" s="2">
        <v>36526</v>
      </c>
      <c r="F2900" s="4" t="s">
        <v>21</v>
      </c>
      <c r="G2900" s="4" t="s">
        <v>2884</v>
      </c>
      <c r="H2900" s="4" t="s">
        <v>6158</v>
      </c>
      <c r="I2900" s="4" t="s">
        <v>6161</v>
      </c>
      <c r="J2900" s="4" t="str">
        <f t="shared" si="136"/>
        <v>609001 - State E.O.P. Grant Program</v>
      </c>
      <c r="K2900" s="4" t="s">
        <v>5190</v>
      </c>
      <c r="L2900" s="4" t="s">
        <v>5750</v>
      </c>
      <c r="M2900" s="4" t="s">
        <v>5751</v>
      </c>
      <c r="N2900" t="str">
        <f t="shared" si="137"/>
        <v>609 - Financial Aid</v>
      </c>
      <c r="O2900" s="4" t="s">
        <v>5193</v>
      </c>
      <c r="P2900" s="4" t="s">
        <v>5194</v>
      </c>
      <c r="Q2900" s="4" t="s">
        <v>5752</v>
      </c>
      <c r="R2900" s="4" t="s">
        <v>30</v>
      </c>
      <c r="S2900" t="str">
        <f>VLOOKUP(H2900,'Object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00" t="str">
        <f>VLOOKUP(H2900,'Object Code Definitions'!$A$3:$I$1497,9,0)</f>
        <v>Active</v>
      </c>
    </row>
    <row r="2901" spans="1:20">
      <c r="A2901" s="4" t="s">
        <v>6196</v>
      </c>
      <c r="B2901" s="4" t="s">
        <v>6196</v>
      </c>
      <c r="C2901" s="4" t="s">
        <v>6197</v>
      </c>
      <c r="D2901" t="str">
        <f t="shared" si="135"/>
        <v>609801 - State E.O.P.Grant (SEOG)-Wntr</v>
      </c>
      <c r="E2901" s="2">
        <v>36526</v>
      </c>
      <c r="F2901" s="4" t="s">
        <v>21</v>
      </c>
      <c r="G2901" s="4" t="s">
        <v>2884</v>
      </c>
      <c r="H2901" s="4" t="s">
        <v>6158</v>
      </c>
      <c r="I2901" s="4" t="s">
        <v>6161</v>
      </c>
      <c r="J2901" s="4" t="str">
        <f t="shared" si="136"/>
        <v>609001 - State E.O.P. Grant Program</v>
      </c>
      <c r="K2901" s="4" t="s">
        <v>5190</v>
      </c>
      <c r="L2901" s="4" t="s">
        <v>5750</v>
      </c>
      <c r="M2901" s="4" t="s">
        <v>5751</v>
      </c>
      <c r="N2901" t="str">
        <f t="shared" si="137"/>
        <v>609 - Financial Aid</v>
      </c>
      <c r="O2901" s="4" t="s">
        <v>5193</v>
      </c>
      <c r="P2901" s="4" t="s">
        <v>5194</v>
      </c>
      <c r="Q2901" s="4" t="s">
        <v>5752</v>
      </c>
      <c r="R2901" s="4" t="s">
        <v>30</v>
      </c>
      <c r="S2901" t="str">
        <f>VLOOKUP(H2901,'Object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01" t="str">
        <f>VLOOKUP(H2901,'Object Code Definitions'!$A$3:$I$1497,9,0)</f>
        <v>Active</v>
      </c>
    </row>
    <row r="2902" spans="1:20">
      <c r="A2902" s="4" t="s">
        <v>6198</v>
      </c>
      <c r="B2902" s="4" t="s">
        <v>6198</v>
      </c>
      <c r="C2902" s="4" t="s">
        <v>6199</v>
      </c>
      <c r="D2902" t="str">
        <f t="shared" si="135"/>
        <v>609802 - State E.O.P.Grant (SEOG)-Sprng</v>
      </c>
      <c r="E2902" s="2">
        <v>36526</v>
      </c>
      <c r="F2902" s="4" t="s">
        <v>21</v>
      </c>
      <c r="G2902" s="4" t="s">
        <v>2884</v>
      </c>
      <c r="H2902" s="4" t="s">
        <v>6158</v>
      </c>
      <c r="I2902" s="4" t="s">
        <v>6161</v>
      </c>
      <c r="J2902" s="4" t="str">
        <f t="shared" si="136"/>
        <v>609001 - State E.O.P. Grant Program</v>
      </c>
      <c r="K2902" s="4" t="s">
        <v>5190</v>
      </c>
      <c r="L2902" s="4" t="s">
        <v>5750</v>
      </c>
      <c r="M2902" s="4" t="s">
        <v>5751</v>
      </c>
      <c r="N2902" t="str">
        <f t="shared" si="137"/>
        <v>609 - Financial Aid</v>
      </c>
      <c r="O2902" s="4" t="s">
        <v>5193</v>
      </c>
      <c r="P2902" s="4" t="s">
        <v>5194</v>
      </c>
      <c r="Q2902" s="4" t="s">
        <v>5752</v>
      </c>
      <c r="R2902" s="4" t="s">
        <v>30</v>
      </c>
      <c r="S2902" t="str">
        <f>VLOOKUP(H2902,'Object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02" t="str">
        <f>VLOOKUP(H2902,'Object Code Definitions'!$A$3:$I$1497,9,0)</f>
        <v>Active</v>
      </c>
    </row>
    <row r="2903" spans="1:20">
      <c r="A2903" s="4" t="s">
        <v>6200</v>
      </c>
      <c r="B2903" s="4" t="s">
        <v>6200</v>
      </c>
      <c r="C2903" s="4" t="s">
        <v>6201</v>
      </c>
      <c r="D2903" t="str">
        <f t="shared" si="135"/>
        <v>609803 - State E.O.P.Grant (SEOG)-Smmr</v>
      </c>
      <c r="E2903" s="2">
        <v>36526</v>
      </c>
      <c r="F2903" s="4" t="s">
        <v>21</v>
      </c>
      <c r="G2903" s="4" t="s">
        <v>2884</v>
      </c>
      <c r="H2903" s="4" t="s">
        <v>6158</v>
      </c>
      <c r="I2903" s="4" t="s">
        <v>6161</v>
      </c>
      <c r="J2903" s="4" t="str">
        <f t="shared" si="136"/>
        <v>609001 - State E.O.P. Grant Program</v>
      </c>
      <c r="K2903" s="4" t="s">
        <v>5190</v>
      </c>
      <c r="L2903" s="4" t="s">
        <v>5750</v>
      </c>
      <c r="M2903" s="4" t="s">
        <v>5751</v>
      </c>
      <c r="N2903" t="str">
        <f t="shared" si="137"/>
        <v>609 - Financial Aid</v>
      </c>
      <c r="O2903" s="4" t="s">
        <v>5193</v>
      </c>
      <c r="P2903" s="4" t="s">
        <v>5194</v>
      </c>
      <c r="Q2903" s="4" t="s">
        <v>5752</v>
      </c>
      <c r="R2903" s="4" t="s">
        <v>30</v>
      </c>
      <c r="S2903" t="str">
        <f>VLOOKUP(H2903,'Object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03" t="str">
        <f>VLOOKUP(H2903,'Object Code Definitions'!$A$3:$I$1497,9,0)</f>
        <v>Active</v>
      </c>
    </row>
    <row r="2904" spans="1:20">
      <c r="A2904" s="4" t="s">
        <v>6202</v>
      </c>
      <c r="B2904" s="4" t="s">
        <v>6202</v>
      </c>
      <c r="C2904" s="4" t="s">
        <v>6203</v>
      </c>
      <c r="D2904" t="str">
        <f t="shared" si="135"/>
        <v>609804 - State Univ.Grant-SUG-Fall</v>
      </c>
      <c r="E2904" s="2">
        <v>36526</v>
      </c>
      <c r="F2904" s="4" t="s">
        <v>21</v>
      </c>
      <c r="G2904" s="4" t="s">
        <v>2884</v>
      </c>
      <c r="H2904" s="4" t="s">
        <v>6162</v>
      </c>
      <c r="I2904" s="4" t="s">
        <v>6165</v>
      </c>
      <c r="J2904" s="4" t="str">
        <f t="shared" si="136"/>
        <v>609002 - State University Grant</v>
      </c>
      <c r="K2904" s="4" t="s">
        <v>5190</v>
      </c>
      <c r="L2904" s="4" t="s">
        <v>5750</v>
      </c>
      <c r="M2904" s="4" t="s">
        <v>5751</v>
      </c>
      <c r="N2904" t="str">
        <f t="shared" si="137"/>
        <v>609 - Financial Aid</v>
      </c>
      <c r="O2904" s="4" t="s">
        <v>5193</v>
      </c>
      <c r="P2904" s="4" t="s">
        <v>5194</v>
      </c>
      <c r="Q2904" s="4" t="s">
        <v>5752</v>
      </c>
      <c r="R2904" s="4" t="s">
        <v>30</v>
      </c>
      <c r="S2904" t="str">
        <f>VLOOKUP(H2904,'Object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04" t="str">
        <f>VLOOKUP(H2904,'Object Code Definitions'!$A$3:$I$1497,9,0)</f>
        <v>Active</v>
      </c>
    </row>
    <row r="2905" spans="1:20">
      <c r="A2905" s="4" t="s">
        <v>6204</v>
      </c>
      <c r="B2905" s="4" t="s">
        <v>6204</v>
      </c>
      <c r="C2905" s="4" t="s">
        <v>6205</v>
      </c>
      <c r="D2905" t="str">
        <f t="shared" si="135"/>
        <v>609805 - State Univ.Grant-SUG-Winter</v>
      </c>
      <c r="E2905" s="2">
        <v>36526</v>
      </c>
      <c r="F2905" s="4" t="s">
        <v>21</v>
      </c>
      <c r="G2905" s="4" t="s">
        <v>2884</v>
      </c>
      <c r="H2905" s="4" t="s">
        <v>6162</v>
      </c>
      <c r="I2905" s="4" t="s">
        <v>6165</v>
      </c>
      <c r="J2905" s="4" t="str">
        <f t="shared" si="136"/>
        <v>609002 - State University Grant</v>
      </c>
      <c r="K2905" s="4" t="s">
        <v>5190</v>
      </c>
      <c r="L2905" s="4" t="s">
        <v>5750</v>
      </c>
      <c r="M2905" s="4" t="s">
        <v>5751</v>
      </c>
      <c r="N2905" t="str">
        <f t="shared" si="137"/>
        <v>609 - Financial Aid</v>
      </c>
      <c r="O2905" s="4" t="s">
        <v>5193</v>
      </c>
      <c r="P2905" s="4" t="s">
        <v>5194</v>
      </c>
      <c r="Q2905" s="4" t="s">
        <v>5752</v>
      </c>
      <c r="R2905" s="4" t="s">
        <v>30</v>
      </c>
      <c r="S2905" t="str">
        <f>VLOOKUP(H2905,'Object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05" t="str">
        <f>VLOOKUP(H2905,'Object Code Definitions'!$A$3:$I$1497,9,0)</f>
        <v>Active</v>
      </c>
    </row>
    <row r="2906" spans="1:20">
      <c r="A2906" s="4" t="s">
        <v>6206</v>
      </c>
      <c r="B2906" s="4" t="s">
        <v>6206</v>
      </c>
      <c r="C2906" s="4" t="s">
        <v>6207</v>
      </c>
      <c r="D2906" t="str">
        <f t="shared" si="135"/>
        <v>609806 - State Univ.Grant-SUG-Spring</v>
      </c>
      <c r="E2906" s="2">
        <v>36526</v>
      </c>
      <c r="F2906" s="4" t="s">
        <v>21</v>
      </c>
      <c r="G2906" s="4" t="s">
        <v>2884</v>
      </c>
      <c r="H2906" s="4" t="s">
        <v>6162</v>
      </c>
      <c r="I2906" s="4" t="s">
        <v>6165</v>
      </c>
      <c r="J2906" s="4" t="str">
        <f t="shared" si="136"/>
        <v>609002 - State University Grant</v>
      </c>
      <c r="K2906" s="4" t="s">
        <v>5190</v>
      </c>
      <c r="L2906" s="4" t="s">
        <v>5750</v>
      </c>
      <c r="M2906" s="4" t="s">
        <v>5751</v>
      </c>
      <c r="N2906" t="str">
        <f t="shared" si="137"/>
        <v>609 - Financial Aid</v>
      </c>
      <c r="O2906" s="4" t="s">
        <v>5193</v>
      </c>
      <c r="P2906" s="4" t="s">
        <v>5194</v>
      </c>
      <c r="Q2906" s="4" t="s">
        <v>5752</v>
      </c>
      <c r="R2906" s="4" t="s">
        <v>30</v>
      </c>
      <c r="S2906" t="str">
        <f>VLOOKUP(H2906,'Object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06" t="str">
        <f>VLOOKUP(H2906,'Object Code Definitions'!$A$3:$I$1497,9,0)</f>
        <v>Active</v>
      </c>
    </row>
    <row r="2907" spans="1:20">
      <c r="A2907" s="4" t="s">
        <v>6208</v>
      </c>
      <c r="B2907" s="4" t="s">
        <v>6208</v>
      </c>
      <c r="C2907" s="4" t="s">
        <v>6209</v>
      </c>
      <c r="D2907" t="str">
        <f t="shared" si="135"/>
        <v>609807 - State Univ.Grant-SUG-Summer</v>
      </c>
      <c r="E2907" s="2">
        <v>36526</v>
      </c>
      <c r="F2907" s="4" t="s">
        <v>21</v>
      </c>
      <c r="G2907" s="4" t="s">
        <v>2884</v>
      </c>
      <c r="H2907" s="4" t="s">
        <v>6162</v>
      </c>
      <c r="I2907" s="4" t="s">
        <v>6165</v>
      </c>
      <c r="J2907" s="4" t="str">
        <f t="shared" si="136"/>
        <v>609002 - State University Grant</v>
      </c>
      <c r="K2907" s="4" t="s">
        <v>5190</v>
      </c>
      <c r="L2907" s="4" t="s">
        <v>5750</v>
      </c>
      <c r="M2907" s="4" t="s">
        <v>5751</v>
      </c>
      <c r="N2907" t="str">
        <f t="shared" si="137"/>
        <v>609 - Financial Aid</v>
      </c>
      <c r="O2907" s="4" t="s">
        <v>5193</v>
      </c>
      <c r="P2907" s="4" t="s">
        <v>5194</v>
      </c>
      <c r="Q2907" s="4" t="s">
        <v>5752</v>
      </c>
      <c r="R2907" s="4" t="s">
        <v>30</v>
      </c>
      <c r="S2907" t="str">
        <f>VLOOKUP(H2907,'Object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07" t="str">
        <f>VLOOKUP(H2907,'Object Code Definitions'!$A$3:$I$1497,9,0)</f>
        <v>Active</v>
      </c>
    </row>
    <row r="2908" spans="1:20">
      <c r="A2908" s="4" t="s">
        <v>6210</v>
      </c>
      <c r="B2908" s="4" t="s">
        <v>6210</v>
      </c>
      <c r="C2908" s="4" t="s">
        <v>6211</v>
      </c>
      <c r="D2908" t="str">
        <f t="shared" si="135"/>
        <v>609808 - State E.O.P.Grant(SEOG)-PYAdj</v>
      </c>
      <c r="E2908" s="2">
        <v>36526</v>
      </c>
      <c r="F2908" s="4" t="s">
        <v>21</v>
      </c>
      <c r="G2908" s="4" t="s">
        <v>2884</v>
      </c>
      <c r="H2908" s="4" t="s">
        <v>6158</v>
      </c>
      <c r="I2908" s="4" t="s">
        <v>6161</v>
      </c>
      <c r="J2908" s="4" t="str">
        <f t="shared" si="136"/>
        <v>609001 - State E.O.P. Grant Program</v>
      </c>
      <c r="K2908" s="4" t="s">
        <v>5190</v>
      </c>
      <c r="L2908" s="4" t="s">
        <v>5750</v>
      </c>
      <c r="M2908" s="4" t="s">
        <v>5751</v>
      </c>
      <c r="N2908" t="str">
        <f t="shared" si="137"/>
        <v>609 - Financial Aid</v>
      </c>
      <c r="O2908" s="4" t="s">
        <v>5193</v>
      </c>
      <c r="P2908" s="4" t="s">
        <v>5194</v>
      </c>
      <c r="Q2908" s="4" t="s">
        <v>5752</v>
      </c>
      <c r="R2908" s="4" t="s">
        <v>30</v>
      </c>
      <c r="S2908" t="str">
        <f>VLOOKUP(H2908,'Object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08" t="str">
        <f>VLOOKUP(H2908,'Object Code Definitions'!$A$3:$I$1497,9,0)</f>
        <v>Active</v>
      </c>
    </row>
    <row r="2909" spans="1:20">
      <c r="A2909" s="4" t="s">
        <v>6212</v>
      </c>
      <c r="B2909" s="4" t="s">
        <v>6212</v>
      </c>
      <c r="C2909" s="4" t="s">
        <v>6213</v>
      </c>
      <c r="D2909" t="str">
        <f t="shared" si="135"/>
        <v>609809 - State Univ Grant-SUG-PY Adj</v>
      </c>
      <c r="E2909" s="2">
        <v>36526</v>
      </c>
      <c r="F2909" s="4" t="s">
        <v>21</v>
      </c>
      <c r="G2909" s="4" t="s">
        <v>2884</v>
      </c>
      <c r="H2909" s="4" t="s">
        <v>6162</v>
      </c>
      <c r="I2909" s="4" t="s">
        <v>6165</v>
      </c>
      <c r="J2909" s="4" t="str">
        <f t="shared" si="136"/>
        <v>609002 - State University Grant</v>
      </c>
      <c r="K2909" s="4" t="s">
        <v>5190</v>
      </c>
      <c r="L2909" s="4" t="s">
        <v>5750</v>
      </c>
      <c r="M2909" s="4" t="s">
        <v>5751</v>
      </c>
      <c r="N2909" t="str">
        <f t="shared" si="137"/>
        <v>609 - Financial Aid</v>
      </c>
      <c r="O2909" s="4" t="s">
        <v>5193</v>
      </c>
      <c r="P2909" s="4" t="s">
        <v>5194</v>
      </c>
      <c r="Q2909" s="4" t="s">
        <v>5752</v>
      </c>
      <c r="R2909" s="4" t="s">
        <v>30</v>
      </c>
      <c r="S2909" t="str">
        <f>VLOOKUP(H2909,'Object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09" t="str">
        <f>VLOOKUP(H2909,'Object Code Definitions'!$A$3:$I$1497,9,0)</f>
        <v>Active</v>
      </c>
    </row>
    <row r="2910" spans="1:20">
      <c r="A2910" s="4" t="s">
        <v>6214</v>
      </c>
      <c r="B2910" s="4" t="s">
        <v>5746</v>
      </c>
      <c r="C2910" s="4" t="s">
        <v>5747</v>
      </c>
      <c r="D2910" t="str">
        <f t="shared" si="135"/>
        <v>609810 - Stipends-SU UndrGrd Stu Asst.</v>
      </c>
      <c r="E2910" s="2">
        <v>36526</v>
      </c>
      <c r="F2910" s="4" t="s">
        <v>21</v>
      </c>
      <c r="G2910" s="4" t="s">
        <v>2884</v>
      </c>
      <c r="H2910" s="4" t="s">
        <v>5748</v>
      </c>
      <c r="I2910" s="4" t="s">
        <v>5749</v>
      </c>
      <c r="J2910" s="4" t="str">
        <f t="shared" si="136"/>
        <v>609005 - Other Student Scholarships/Grants</v>
      </c>
      <c r="K2910" s="4" t="s">
        <v>5190</v>
      </c>
      <c r="L2910" s="4" t="s">
        <v>5750</v>
      </c>
      <c r="M2910" s="4" t="s">
        <v>5751</v>
      </c>
      <c r="N2910" t="str">
        <f t="shared" si="137"/>
        <v>609 - Financial Aid</v>
      </c>
      <c r="O2910" s="4" t="s">
        <v>5193</v>
      </c>
      <c r="P2910" s="4" t="s">
        <v>5194</v>
      </c>
      <c r="Q2910" s="4" t="s">
        <v>5752</v>
      </c>
      <c r="R2910" s="4" t="s">
        <v>30</v>
      </c>
      <c r="S2910" t="str">
        <f>VLOOKUP(H2910,'Object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0" t="str">
        <f>VLOOKUP(H2910,'Object Code Definitions'!$A$3:$I$1497,9,0)</f>
        <v>Active</v>
      </c>
    </row>
    <row r="2911" spans="1:20">
      <c r="A2911" s="4" t="s">
        <v>6215</v>
      </c>
      <c r="B2911" s="4" t="s">
        <v>5753</v>
      </c>
      <c r="C2911" s="4" t="s">
        <v>5754</v>
      </c>
      <c r="D2911" t="str">
        <f t="shared" si="135"/>
        <v>609811 - Stipends-SU Grad Stu Asst.</v>
      </c>
      <c r="E2911" s="2">
        <v>36526</v>
      </c>
      <c r="F2911" s="4" t="s">
        <v>21</v>
      </c>
      <c r="G2911" s="4" t="s">
        <v>2884</v>
      </c>
      <c r="H2911" s="4" t="s">
        <v>5748</v>
      </c>
      <c r="I2911" s="4" t="s">
        <v>5749</v>
      </c>
      <c r="J2911" s="4" t="str">
        <f t="shared" si="136"/>
        <v>609005 - Other Student Scholarships/Grants</v>
      </c>
      <c r="K2911" s="4" t="s">
        <v>5190</v>
      </c>
      <c r="L2911" s="4" t="s">
        <v>5750</v>
      </c>
      <c r="M2911" s="4" t="s">
        <v>5751</v>
      </c>
      <c r="N2911" t="str">
        <f t="shared" si="137"/>
        <v>609 - Financial Aid</v>
      </c>
      <c r="O2911" s="4" t="s">
        <v>5193</v>
      </c>
      <c r="P2911" s="4" t="s">
        <v>5194</v>
      </c>
      <c r="Q2911" s="4" t="s">
        <v>5752</v>
      </c>
      <c r="R2911" s="4" t="s">
        <v>30</v>
      </c>
      <c r="S2911" t="str">
        <f>VLOOKUP(H2911,'Object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1" t="str">
        <f>VLOOKUP(H2911,'Object Code Definitions'!$A$3:$I$1497,9,0)</f>
        <v>Active</v>
      </c>
    </row>
    <row r="2912" spans="1:20">
      <c r="A2912" s="4" t="s">
        <v>6216</v>
      </c>
      <c r="B2912" s="4" t="s">
        <v>6217</v>
      </c>
      <c r="C2912" s="4" t="s">
        <v>6218</v>
      </c>
      <c r="D2912" t="str">
        <f t="shared" si="135"/>
        <v>609812 - FinAid-Student Award-Fall</v>
      </c>
      <c r="E2912" s="2">
        <v>36526</v>
      </c>
      <c r="F2912" s="4" t="s">
        <v>21</v>
      </c>
      <c r="G2912" s="4" t="s">
        <v>2884</v>
      </c>
      <c r="H2912" s="4" t="s">
        <v>5748</v>
      </c>
      <c r="I2912" s="4" t="s">
        <v>5749</v>
      </c>
      <c r="J2912" s="4" t="str">
        <f t="shared" si="136"/>
        <v>609005 - Other Student Scholarships/Grants</v>
      </c>
      <c r="K2912" s="4" t="s">
        <v>5190</v>
      </c>
      <c r="L2912" s="4" t="s">
        <v>5750</v>
      </c>
      <c r="M2912" s="4" t="s">
        <v>5751</v>
      </c>
      <c r="N2912" t="str">
        <f t="shared" si="137"/>
        <v>609 - Financial Aid</v>
      </c>
      <c r="O2912" s="4" t="s">
        <v>5193</v>
      </c>
      <c r="P2912" s="4" t="s">
        <v>5194</v>
      </c>
      <c r="Q2912" s="4" t="s">
        <v>5752</v>
      </c>
      <c r="R2912" s="4" t="s">
        <v>30</v>
      </c>
      <c r="S2912" t="str">
        <f>VLOOKUP(H2912,'Object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2" t="str">
        <f>VLOOKUP(H2912,'Object Code Definitions'!$A$3:$I$1497,9,0)</f>
        <v>Active</v>
      </c>
    </row>
    <row r="2913" spans="1:20">
      <c r="A2913" s="4" t="s">
        <v>6219</v>
      </c>
      <c r="B2913" s="4" t="s">
        <v>6220</v>
      </c>
      <c r="C2913" s="4" t="s">
        <v>6221</v>
      </c>
      <c r="D2913" t="str">
        <f t="shared" si="135"/>
        <v>609813 - FinAid-Prior Year Adjust</v>
      </c>
      <c r="E2913" s="2">
        <v>36526</v>
      </c>
      <c r="F2913" s="4" t="s">
        <v>21</v>
      </c>
      <c r="G2913" s="4" t="s">
        <v>2884</v>
      </c>
      <c r="H2913" s="4" t="s">
        <v>5748</v>
      </c>
      <c r="I2913" s="4" t="s">
        <v>5749</v>
      </c>
      <c r="J2913" s="4" t="str">
        <f t="shared" si="136"/>
        <v>609005 - Other Student Scholarships/Grants</v>
      </c>
      <c r="K2913" s="4" t="s">
        <v>5190</v>
      </c>
      <c r="L2913" s="4" t="s">
        <v>5750</v>
      </c>
      <c r="M2913" s="4" t="s">
        <v>5751</v>
      </c>
      <c r="N2913" t="str">
        <f t="shared" si="137"/>
        <v>609 - Financial Aid</v>
      </c>
      <c r="O2913" s="4" t="s">
        <v>5193</v>
      </c>
      <c r="P2913" s="4" t="s">
        <v>5194</v>
      </c>
      <c r="Q2913" s="4" t="s">
        <v>5752</v>
      </c>
      <c r="R2913" s="4" t="s">
        <v>30</v>
      </c>
      <c r="S2913" t="str">
        <f>VLOOKUP(H2913,'Object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3" t="str">
        <f>VLOOKUP(H2913,'Object Code Definitions'!$A$3:$I$1497,9,0)</f>
        <v>Active</v>
      </c>
    </row>
    <row r="2914" spans="1:20">
      <c r="A2914" s="4" t="s">
        <v>6222</v>
      </c>
      <c r="B2914" s="4" t="s">
        <v>6223</v>
      </c>
      <c r="C2914" s="4" t="s">
        <v>6224</v>
      </c>
      <c r="D2914" t="str">
        <f t="shared" si="135"/>
        <v>609814 - FinAid-Student Grants Award</v>
      </c>
      <c r="E2914" s="2">
        <v>36526</v>
      </c>
      <c r="F2914" s="4" t="s">
        <v>21</v>
      </c>
      <c r="G2914" s="4" t="s">
        <v>2884</v>
      </c>
      <c r="H2914" s="4" t="s">
        <v>5748</v>
      </c>
      <c r="I2914" s="4" t="s">
        <v>5749</v>
      </c>
      <c r="J2914" s="4" t="str">
        <f t="shared" si="136"/>
        <v>609005 - Other Student Scholarships/Grants</v>
      </c>
      <c r="K2914" s="4" t="s">
        <v>5190</v>
      </c>
      <c r="L2914" s="4" t="s">
        <v>5750</v>
      </c>
      <c r="M2914" s="4" t="s">
        <v>5751</v>
      </c>
      <c r="N2914" t="str">
        <f t="shared" si="137"/>
        <v>609 - Financial Aid</v>
      </c>
      <c r="O2914" s="4" t="s">
        <v>5193</v>
      </c>
      <c r="P2914" s="4" t="s">
        <v>5194</v>
      </c>
      <c r="Q2914" s="4" t="s">
        <v>5752</v>
      </c>
      <c r="R2914" s="4" t="s">
        <v>30</v>
      </c>
      <c r="S2914" t="str">
        <f>VLOOKUP(H2914,'Object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4" t="str">
        <f>VLOOKUP(H2914,'Object Code Definitions'!$A$3:$I$1497,9,0)</f>
        <v>Active</v>
      </c>
    </row>
    <row r="2915" spans="1:20">
      <c r="A2915" s="4" t="s">
        <v>6225</v>
      </c>
      <c r="B2915" s="4" t="s">
        <v>6226</v>
      </c>
      <c r="C2915" s="4" t="s">
        <v>6227</v>
      </c>
      <c r="D2915" t="str">
        <f t="shared" si="135"/>
        <v>609815 - FinAid-Student Award-Winter</v>
      </c>
      <c r="E2915" s="2">
        <v>36526</v>
      </c>
      <c r="F2915" s="4" t="s">
        <v>21</v>
      </c>
      <c r="G2915" s="4" t="s">
        <v>2884</v>
      </c>
      <c r="H2915" s="4" t="s">
        <v>5748</v>
      </c>
      <c r="I2915" s="4" t="s">
        <v>5749</v>
      </c>
      <c r="J2915" s="4" t="str">
        <f t="shared" si="136"/>
        <v>609005 - Other Student Scholarships/Grants</v>
      </c>
      <c r="K2915" s="4" t="s">
        <v>5190</v>
      </c>
      <c r="L2915" s="4" t="s">
        <v>5750</v>
      </c>
      <c r="M2915" s="4" t="s">
        <v>5751</v>
      </c>
      <c r="N2915" t="str">
        <f t="shared" si="137"/>
        <v>609 - Financial Aid</v>
      </c>
      <c r="O2915" s="4" t="s">
        <v>5193</v>
      </c>
      <c r="P2915" s="4" t="s">
        <v>5194</v>
      </c>
      <c r="Q2915" s="4" t="s">
        <v>5752</v>
      </c>
      <c r="R2915" s="4" t="s">
        <v>30</v>
      </c>
      <c r="S2915" t="str">
        <f>VLOOKUP(H2915,'Object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5" t="str">
        <f>VLOOKUP(H2915,'Object Code Definitions'!$A$3:$I$1497,9,0)</f>
        <v>Active</v>
      </c>
    </row>
    <row r="2916" spans="1:20">
      <c r="A2916" s="4" t="s">
        <v>6228</v>
      </c>
      <c r="B2916" s="4" t="s">
        <v>6229</v>
      </c>
      <c r="C2916" s="4" t="s">
        <v>6230</v>
      </c>
      <c r="D2916" t="str">
        <f t="shared" si="135"/>
        <v>609816 - FinAid-Student Award-Spring</v>
      </c>
      <c r="E2916" s="2">
        <v>36526</v>
      </c>
      <c r="F2916" s="4" t="s">
        <v>21</v>
      </c>
      <c r="G2916" s="4" t="s">
        <v>2884</v>
      </c>
      <c r="H2916" s="4" t="s">
        <v>5748</v>
      </c>
      <c r="I2916" s="4" t="s">
        <v>5749</v>
      </c>
      <c r="J2916" s="4" t="str">
        <f t="shared" si="136"/>
        <v>609005 - Other Student Scholarships/Grants</v>
      </c>
      <c r="K2916" s="4" t="s">
        <v>5190</v>
      </c>
      <c r="L2916" s="4" t="s">
        <v>5750</v>
      </c>
      <c r="M2916" s="4" t="s">
        <v>5751</v>
      </c>
      <c r="N2916" t="str">
        <f t="shared" si="137"/>
        <v>609 - Financial Aid</v>
      </c>
      <c r="O2916" s="4" t="s">
        <v>5193</v>
      </c>
      <c r="P2916" s="4" t="s">
        <v>5194</v>
      </c>
      <c r="Q2916" s="4" t="s">
        <v>5752</v>
      </c>
      <c r="R2916" s="4" t="s">
        <v>30</v>
      </c>
      <c r="S2916" t="str">
        <f>VLOOKUP(H2916,'Object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6" t="str">
        <f>VLOOKUP(H2916,'Object Code Definitions'!$A$3:$I$1497,9,0)</f>
        <v>Active</v>
      </c>
    </row>
    <row r="2917" spans="1:20">
      <c r="A2917" s="4" t="s">
        <v>6231</v>
      </c>
      <c r="B2917" s="4" t="s">
        <v>6232</v>
      </c>
      <c r="C2917" s="4" t="s">
        <v>6233</v>
      </c>
      <c r="D2917" t="str">
        <f t="shared" si="135"/>
        <v>609817 - FinAid-Student Award-Summer</v>
      </c>
      <c r="E2917" s="2">
        <v>36526</v>
      </c>
      <c r="F2917" s="4" t="s">
        <v>21</v>
      </c>
      <c r="G2917" s="4" t="s">
        <v>2884</v>
      </c>
      <c r="H2917" s="4" t="s">
        <v>5748</v>
      </c>
      <c r="I2917" s="4" t="s">
        <v>5749</v>
      </c>
      <c r="J2917" s="4" t="str">
        <f t="shared" si="136"/>
        <v>609005 - Other Student Scholarships/Grants</v>
      </c>
      <c r="K2917" s="4" t="s">
        <v>5190</v>
      </c>
      <c r="L2917" s="4" t="s">
        <v>5750</v>
      </c>
      <c r="M2917" s="4" t="s">
        <v>5751</v>
      </c>
      <c r="N2917" t="str">
        <f t="shared" si="137"/>
        <v>609 - Financial Aid</v>
      </c>
      <c r="O2917" s="4" t="s">
        <v>5193</v>
      </c>
      <c r="P2917" s="4" t="s">
        <v>5194</v>
      </c>
      <c r="Q2917" s="4" t="s">
        <v>5752</v>
      </c>
      <c r="R2917" s="4" t="s">
        <v>30</v>
      </c>
      <c r="S2917" t="str">
        <f>VLOOKUP(H2917,'Object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7" t="str">
        <f>VLOOKUP(H2917,'Object Code Definitions'!$A$3:$I$1497,9,0)</f>
        <v>Active</v>
      </c>
    </row>
    <row r="2918" spans="1:20">
      <c r="A2918" s="4" t="s">
        <v>6234</v>
      </c>
      <c r="B2918" s="4" t="s">
        <v>6235</v>
      </c>
      <c r="C2918" s="4" t="s">
        <v>6236</v>
      </c>
      <c r="D2918" t="str">
        <f t="shared" si="135"/>
        <v>609818 - FinAid-Election Ch Stipend</v>
      </c>
      <c r="E2918" s="2">
        <v>36526</v>
      </c>
      <c r="F2918" s="4" t="s">
        <v>21</v>
      </c>
      <c r="G2918" s="4" t="s">
        <v>2884</v>
      </c>
      <c r="H2918" s="4" t="s">
        <v>5748</v>
      </c>
      <c r="I2918" s="4" t="s">
        <v>5749</v>
      </c>
      <c r="J2918" s="4" t="str">
        <f t="shared" si="136"/>
        <v>609005 - Other Student Scholarships/Grants</v>
      </c>
      <c r="K2918" s="4" t="s">
        <v>5190</v>
      </c>
      <c r="L2918" s="4" t="s">
        <v>5750</v>
      </c>
      <c r="M2918" s="4" t="s">
        <v>5751</v>
      </c>
      <c r="N2918" t="str">
        <f t="shared" si="137"/>
        <v>609 - Financial Aid</v>
      </c>
      <c r="O2918" s="4" t="s">
        <v>5193</v>
      </c>
      <c r="P2918" s="4" t="s">
        <v>5194</v>
      </c>
      <c r="Q2918" s="4" t="s">
        <v>5752</v>
      </c>
      <c r="R2918" s="4" t="s">
        <v>30</v>
      </c>
      <c r="S2918" t="str">
        <f>VLOOKUP(H2918,'Object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8" t="str">
        <f>VLOOKUP(H2918,'Object Code Definitions'!$A$3:$I$1497,9,0)</f>
        <v>Active</v>
      </c>
    </row>
    <row r="2919" spans="1:20">
      <c r="A2919" s="4" t="s">
        <v>6237</v>
      </c>
      <c r="B2919" s="4" t="s">
        <v>6238</v>
      </c>
      <c r="C2919" s="4" t="s">
        <v>6239</v>
      </c>
      <c r="D2919" t="str">
        <f t="shared" si="135"/>
        <v>609819 - FinAid-Health/Safety Stipend</v>
      </c>
      <c r="E2919" s="2">
        <v>36526</v>
      </c>
      <c r="F2919" s="4" t="s">
        <v>21</v>
      </c>
      <c r="G2919" s="4" t="s">
        <v>2884</v>
      </c>
      <c r="H2919" s="4" t="s">
        <v>5748</v>
      </c>
      <c r="I2919" s="4" t="s">
        <v>5749</v>
      </c>
      <c r="J2919" s="4" t="str">
        <f t="shared" si="136"/>
        <v>609005 - Other Student Scholarships/Grants</v>
      </c>
      <c r="K2919" s="4" t="s">
        <v>5190</v>
      </c>
      <c r="L2919" s="4" t="s">
        <v>5750</v>
      </c>
      <c r="M2919" s="4" t="s">
        <v>5751</v>
      </c>
      <c r="N2919" t="str">
        <f t="shared" si="137"/>
        <v>609 - Financial Aid</v>
      </c>
      <c r="O2919" s="4" t="s">
        <v>5193</v>
      </c>
      <c r="P2919" s="4" t="s">
        <v>5194</v>
      </c>
      <c r="Q2919" s="4" t="s">
        <v>5752</v>
      </c>
      <c r="R2919" s="4" t="s">
        <v>30</v>
      </c>
      <c r="S2919" t="str">
        <f>VLOOKUP(H2919,'Object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9" t="str">
        <f>VLOOKUP(H2919,'Object Code Definitions'!$A$3:$I$1497,9,0)</f>
        <v>Active</v>
      </c>
    </row>
    <row r="2920" spans="1:20">
      <c r="A2920" s="4" t="s">
        <v>6240</v>
      </c>
      <c r="B2920" s="4" t="s">
        <v>6241</v>
      </c>
      <c r="C2920" s="4" t="s">
        <v>6242</v>
      </c>
      <c r="D2920" t="str">
        <f t="shared" si="135"/>
        <v>609820 - FinAid-Athletic Chair Stipend</v>
      </c>
      <c r="E2920" s="2">
        <v>36526</v>
      </c>
      <c r="F2920" s="4" t="s">
        <v>21</v>
      </c>
      <c r="G2920" s="4" t="s">
        <v>2884</v>
      </c>
      <c r="H2920" s="4" t="s">
        <v>5748</v>
      </c>
      <c r="I2920" s="4" t="s">
        <v>5749</v>
      </c>
      <c r="J2920" s="4" t="str">
        <f t="shared" si="136"/>
        <v>609005 - Other Student Scholarships/Grants</v>
      </c>
      <c r="K2920" s="4" t="s">
        <v>5190</v>
      </c>
      <c r="L2920" s="4" t="s">
        <v>5750</v>
      </c>
      <c r="M2920" s="4" t="s">
        <v>5751</v>
      </c>
      <c r="N2920" t="str">
        <f t="shared" si="137"/>
        <v>609 - Financial Aid</v>
      </c>
      <c r="O2920" s="4" t="s">
        <v>5193</v>
      </c>
      <c r="P2920" s="4" t="s">
        <v>5194</v>
      </c>
      <c r="Q2920" s="4" t="s">
        <v>5752</v>
      </c>
      <c r="R2920" s="4" t="s">
        <v>30</v>
      </c>
      <c r="S2920" t="str">
        <f>VLOOKUP(H2920,'Object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0" t="str">
        <f>VLOOKUP(H2920,'Object Code Definitions'!$A$3:$I$1497,9,0)</f>
        <v>Active</v>
      </c>
    </row>
    <row r="2921" spans="1:20">
      <c r="A2921" s="4" t="s">
        <v>6243</v>
      </c>
      <c r="B2921" s="4" t="s">
        <v>6244</v>
      </c>
      <c r="C2921" s="4" t="s">
        <v>6245</v>
      </c>
      <c r="D2921" t="str">
        <f t="shared" si="135"/>
        <v>609821 - FinAid-Stipends/Scholarships</v>
      </c>
      <c r="E2921" s="2">
        <v>36526</v>
      </c>
      <c r="F2921" s="4" t="s">
        <v>21</v>
      </c>
      <c r="G2921" s="4" t="s">
        <v>2884</v>
      </c>
      <c r="H2921" s="4" t="s">
        <v>5748</v>
      </c>
      <c r="I2921" s="4" t="s">
        <v>5749</v>
      </c>
      <c r="J2921" s="4" t="str">
        <f t="shared" si="136"/>
        <v>609005 - Other Student Scholarships/Grants</v>
      </c>
      <c r="K2921" s="4" t="s">
        <v>5190</v>
      </c>
      <c r="L2921" s="4" t="s">
        <v>5750</v>
      </c>
      <c r="M2921" s="4" t="s">
        <v>5751</v>
      </c>
      <c r="N2921" t="str">
        <f t="shared" si="137"/>
        <v>609 - Financial Aid</v>
      </c>
      <c r="O2921" s="4" t="s">
        <v>5193</v>
      </c>
      <c r="P2921" s="4" t="s">
        <v>5194</v>
      </c>
      <c r="Q2921" s="4" t="s">
        <v>5752</v>
      </c>
      <c r="R2921" s="4" t="s">
        <v>30</v>
      </c>
      <c r="S2921" t="str">
        <f>VLOOKUP(H2921,'Object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1" t="str">
        <f>VLOOKUP(H2921,'Object Code Definitions'!$A$3:$I$1497,9,0)</f>
        <v>Active</v>
      </c>
    </row>
    <row r="2922" spans="1:20">
      <c r="A2922" s="4" t="s">
        <v>6246</v>
      </c>
      <c r="B2922" s="4" t="s">
        <v>6247</v>
      </c>
      <c r="C2922" s="4" t="s">
        <v>6248</v>
      </c>
      <c r="D2922" t="str">
        <f t="shared" si="135"/>
        <v>609822 - Scholarships</v>
      </c>
      <c r="E2922" s="2">
        <v>36526</v>
      </c>
      <c r="F2922" s="4" t="s">
        <v>21</v>
      </c>
      <c r="G2922" s="4" t="s">
        <v>2884</v>
      </c>
      <c r="H2922" s="4" t="s">
        <v>5748</v>
      </c>
      <c r="I2922" s="4" t="s">
        <v>5749</v>
      </c>
      <c r="J2922" s="4" t="str">
        <f t="shared" si="136"/>
        <v>609005 - Other Student Scholarships/Grants</v>
      </c>
      <c r="K2922" s="4" t="s">
        <v>5190</v>
      </c>
      <c r="L2922" s="4" t="s">
        <v>5750</v>
      </c>
      <c r="M2922" s="4" t="s">
        <v>5751</v>
      </c>
      <c r="N2922" t="str">
        <f t="shared" si="137"/>
        <v>609 - Financial Aid</v>
      </c>
      <c r="O2922" s="4" t="s">
        <v>5193</v>
      </c>
      <c r="P2922" s="4" t="s">
        <v>5194</v>
      </c>
      <c r="Q2922" s="4" t="s">
        <v>5752</v>
      </c>
      <c r="R2922" s="4" t="s">
        <v>30</v>
      </c>
      <c r="S2922" t="str">
        <f>VLOOKUP(H2922,'Object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2" t="str">
        <f>VLOOKUP(H2922,'Object Code Definitions'!$A$3:$I$1497,9,0)</f>
        <v>Active</v>
      </c>
    </row>
    <row r="2923" spans="1:20">
      <c r="A2923" s="4" t="s">
        <v>6249</v>
      </c>
      <c r="B2923" s="4" t="s">
        <v>6250</v>
      </c>
      <c r="C2923" s="4" t="s">
        <v>6251</v>
      </c>
      <c r="D2923" t="str">
        <f t="shared" si="135"/>
        <v>609824 - ITTN-Scholarships-Tuition</v>
      </c>
      <c r="E2923" s="2">
        <v>36526</v>
      </c>
      <c r="F2923" s="4" t="s">
        <v>21</v>
      </c>
      <c r="G2923" s="4" t="s">
        <v>2884</v>
      </c>
      <c r="H2923" s="4" t="s">
        <v>5748</v>
      </c>
      <c r="I2923" s="4" t="s">
        <v>5749</v>
      </c>
      <c r="J2923" s="4" t="str">
        <f t="shared" si="136"/>
        <v>609005 - Other Student Scholarships/Grants</v>
      </c>
      <c r="K2923" s="4" t="s">
        <v>5190</v>
      </c>
      <c r="L2923" s="4" t="s">
        <v>5750</v>
      </c>
      <c r="M2923" s="4" t="s">
        <v>5751</v>
      </c>
      <c r="N2923" t="str">
        <f t="shared" si="137"/>
        <v>609 - Financial Aid</v>
      </c>
      <c r="O2923" s="4" t="s">
        <v>5193</v>
      </c>
      <c r="P2923" s="4" t="s">
        <v>5194</v>
      </c>
      <c r="Q2923" s="4" t="s">
        <v>5752</v>
      </c>
      <c r="R2923" s="4" t="s">
        <v>30</v>
      </c>
      <c r="S2923" t="str">
        <f>VLOOKUP(H2923,'Object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3" t="str">
        <f>VLOOKUP(H2923,'Object Code Definitions'!$A$3:$I$1497,9,0)</f>
        <v>Active</v>
      </c>
    </row>
    <row r="2924" spans="1:20">
      <c r="A2924" s="4" t="s">
        <v>6252</v>
      </c>
      <c r="B2924" s="4" t="s">
        <v>6253</v>
      </c>
      <c r="C2924" s="4" t="s">
        <v>6254</v>
      </c>
      <c r="D2924" t="str">
        <f t="shared" si="135"/>
        <v>609825 - ITTN-Scholarships-Housing</v>
      </c>
      <c r="E2924" s="2">
        <v>36526</v>
      </c>
      <c r="F2924" s="4" t="s">
        <v>21</v>
      </c>
      <c r="G2924" s="4" t="s">
        <v>2884</v>
      </c>
      <c r="H2924" s="4" t="s">
        <v>5748</v>
      </c>
      <c r="I2924" s="4" t="s">
        <v>5749</v>
      </c>
      <c r="J2924" s="4" t="str">
        <f t="shared" si="136"/>
        <v>609005 - Other Student Scholarships/Grants</v>
      </c>
      <c r="K2924" s="4" t="s">
        <v>5190</v>
      </c>
      <c r="L2924" s="4" t="s">
        <v>5750</v>
      </c>
      <c r="M2924" s="4" t="s">
        <v>5751</v>
      </c>
      <c r="N2924" t="str">
        <f t="shared" si="137"/>
        <v>609 - Financial Aid</v>
      </c>
      <c r="O2924" s="4" t="s">
        <v>5193</v>
      </c>
      <c r="P2924" s="4" t="s">
        <v>5194</v>
      </c>
      <c r="Q2924" s="4" t="s">
        <v>5752</v>
      </c>
      <c r="R2924" s="4" t="s">
        <v>30</v>
      </c>
      <c r="S2924" t="str">
        <f>VLOOKUP(H2924,'Object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4" t="str">
        <f>VLOOKUP(H2924,'Object Code Definitions'!$A$3:$I$1497,9,0)</f>
        <v>Active</v>
      </c>
    </row>
    <row r="2925" spans="1:20">
      <c r="A2925" s="4" t="s">
        <v>6255</v>
      </c>
      <c r="B2925" s="4" t="s">
        <v>18</v>
      </c>
      <c r="C2925" s="4" t="s">
        <v>6256</v>
      </c>
      <c r="D2925" t="str">
        <f t="shared" si="135"/>
        <v>609826 - FinAid-Othr - Contr</v>
      </c>
      <c r="E2925" s="2">
        <v>43647</v>
      </c>
      <c r="F2925" s="4" t="s">
        <v>21</v>
      </c>
      <c r="G2925" s="4" t="s">
        <v>2884</v>
      </c>
      <c r="H2925" s="4" t="s">
        <v>5748</v>
      </c>
      <c r="I2925" s="4" t="s">
        <v>5749</v>
      </c>
      <c r="J2925" s="4" t="str">
        <f t="shared" si="136"/>
        <v>609005 - Other Student Scholarships/Grants</v>
      </c>
      <c r="K2925" s="4" t="s">
        <v>5190</v>
      </c>
      <c r="L2925" s="4" t="s">
        <v>5750</v>
      </c>
      <c r="M2925" s="4" t="s">
        <v>5751</v>
      </c>
      <c r="N2925" t="str">
        <f t="shared" si="137"/>
        <v>609 - Financial Aid</v>
      </c>
      <c r="O2925" s="4" t="s">
        <v>5193</v>
      </c>
      <c r="P2925" s="4" t="s">
        <v>5194</v>
      </c>
      <c r="Q2925" s="4" t="s">
        <v>5752</v>
      </c>
      <c r="R2925" s="4" t="s">
        <v>30</v>
      </c>
      <c r="S2925" t="str">
        <f>VLOOKUP(H2925,'Object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5" t="str">
        <f>VLOOKUP(H2925,'Object Code Definitions'!$A$3:$I$1497,9,0)</f>
        <v>Active</v>
      </c>
    </row>
    <row r="2926" spans="1:20">
      <c r="A2926" s="4" t="s">
        <v>6257</v>
      </c>
      <c r="B2926" s="4" t="s">
        <v>6258</v>
      </c>
      <c r="C2926" s="4" t="s">
        <v>6259</v>
      </c>
      <c r="D2926" t="str">
        <f t="shared" si="135"/>
        <v>609827 - FinAid-State/Fed Match Grant</v>
      </c>
      <c r="E2926" s="2">
        <v>36526</v>
      </c>
      <c r="F2926" s="4" t="s">
        <v>21</v>
      </c>
      <c r="G2926" s="4" t="s">
        <v>2884</v>
      </c>
      <c r="H2926" s="4" t="s">
        <v>6260</v>
      </c>
      <c r="I2926" s="4" t="s">
        <v>6261</v>
      </c>
      <c r="J2926" s="4" t="str">
        <f t="shared" si="136"/>
        <v>609006 - State Federal Match Grant</v>
      </c>
      <c r="K2926" s="4" t="s">
        <v>5190</v>
      </c>
      <c r="L2926" s="4" t="s">
        <v>5750</v>
      </c>
      <c r="M2926" s="4" t="s">
        <v>5751</v>
      </c>
      <c r="N2926" t="str">
        <f t="shared" si="137"/>
        <v>609 - Financial Aid</v>
      </c>
      <c r="O2926" s="4" t="s">
        <v>5193</v>
      </c>
      <c r="P2926" s="4" t="s">
        <v>5194</v>
      </c>
      <c r="Q2926" s="4" t="s">
        <v>5752</v>
      </c>
      <c r="R2926" s="4" t="s">
        <v>30</v>
      </c>
      <c r="S2926" t="str">
        <f>VLOOKUP(H2926,'Object Code Definitions'!$A$3:$C$1497,3,0)</f>
        <v>Used for expenditures in connection with federal or state matching programs such as the work/study program.</v>
      </c>
      <c r="T2926" t="str">
        <f>VLOOKUP(H2926,'Object Code Definitions'!$A$3:$I$1497,9,0)</f>
        <v>Active</v>
      </c>
    </row>
    <row r="2927" spans="1:20">
      <c r="A2927" s="4" t="s">
        <v>6262</v>
      </c>
      <c r="B2927" s="4" t="s">
        <v>6262</v>
      </c>
      <c r="C2927" s="4" t="s">
        <v>6263</v>
      </c>
      <c r="D2927" t="str">
        <f t="shared" si="135"/>
        <v>609828 - St Grad Equity Fllwshp-Fall</v>
      </c>
      <c r="E2927" s="2">
        <v>36526</v>
      </c>
      <c r="F2927" s="4" t="s">
        <v>21</v>
      </c>
      <c r="G2927" s="4" t="s">
        <v>2884</v>
      </c>
      <c r="H2927" s="4" t="s">
        <v>6169</v>
      </c>
      <c r="I2927" s="4" t="s">
        <v>6172</v>
      </c>
      <c r="J2927" s="4" t="str">
        <f t="shared" si="136"/>
        <v>609004 - State Graduate Fellowship</v>
      </c>
      <c r="K2927" s="4" t="s">
        <v>5190</v>
      </c>
      <c r="L2927" s="4" t="s">
        <v>5750</v>
      </c>
      <c r="M2927" s="4" t="s">
        <v>5751</v>
      </c>
      <c r="N2927" t="str">
        <f t="shared" si="137"/>
        <v>609 - Financial Aid</v>
      </c>
      <c r="O2927" s="4" t="s">
        <v>5193</v>
      </c>
      <c r="P2927" s="4" t="s">
        <v>5194</v>
      </c>
      <c r="Q2927" s="4" t="s">
        <v>5752</v>
      </c>
      <c r="R2927" s="4" t="s">
        <v>30</v>
      </c>
      <c r="S2927" t="str">
        <f>VLOOKUP(H2927,'Object Code Definitions'!$A$3:$C$1497,3,0)</f>
        <v>Used for state-funded graduate scholarships.</v>
      </c>
      <c r="T2927" t="str">
        <f>VLOOKUP(H2927,'Object Code Definitions'!$A$3:$I$1497,9,0)</f>
        <v>Active</v>
      </c>
    </row>
    <row r="2928" spans="1:20">
      <c r="A2928" s="4" t="s">
        <v>6264</v>
      </c>
      <c r="B2928" s="4" t="s">
        <v>6264</v>
      </c>
      <c r="C2928" s="4" t="s">
        <v>6265</v>
      </c>
      <c r="D2928" t="str">
        <f t="shared" si="135"/>
        <v>609829 - St Grad Equity Fllwshp-Winter</v>
      </c>
      <c r="E2928" s="2">
        <v>36526</v>
      </c>
      <c r="F2928" s="4" t="s">
        <v>21</v>
      </c>
      <c r="G2928" s="4" t="s">
        <v>2884</v>
      </c>
      <c r="H2928" s="4" t="s">
        <v>6169</v>
      </c>
      <c r="I2928" s="4" t="s">
        <v>6172</v>
      </c>
      <c r="J2928" s="4" t="str">
        <f t="shared" si="136"/>
        <v>609004 - State Graduate Fellowship</v>
      </c>
      <c r="K2928" s="4" t="s">
        <v>5190</v>
      </c>
      <c r="L2928" s="4" t="s">
        <v>5750</v>
      </c>
      <c r="M2928" s="4" t="s">
        <v>5751</v>
      </c>
      <c r="N2928" t="str">
        <f t="shared" si="137"/>
        <v>609 - Financial Aid</v>
      </c>
      <c r="O2928" s="4" t="s">
        <v>5193</v>
      </c>
      <c r="P2928" s="4" t="s">
        <v>5194</v>
      </c>
      <c r="Q2928" s="4" t="s">
        <v>5752</v>
      </c>
      <c r="R2928" s="4" t="s">
        <v>30</v>
      </c>
      <c r="S2928" t="str">
        <f>VLOOKUP(H2928,'Object Code Definitions'!$A$3:$C$1497,3,0)</f>
        <v>Used for state-funded graduate scholarships.</v>
      </c>
      <c r="T2928" t="str">
        <f>VLOOKUP(H2928,'Object Code Definitions'!$A$3:$I$1497,9,0)</f>
        <v>Active</v>
      </c>
    </row>
    <row r="2929" spans="1:20">
      <c r="A2929" s="4" t="s">
        <v>6266</v>
      </c>
      <c r="B2929" s="4" t="s">
        <v>6266</v>
      </c>
      <c r="C2929" s="4" t="s">
        <v>6267</v>
      </c>
      <c r="D2929" t="str">
        <f t="shared" si="135"/>
        <v>609830 - St Grad Equity Fllwshp-Spring</v>
      </c>
      <c r="E2929" s="2">
        <v>36526</v>
      </c>
      <c r="F2929" s="4" t="s">
        <v>21</v>
      </c>
      <c r="G2929" s="4" t="s">
        <v>2884</v>
      </c>
      <c r="H2929" s="4" t="s">
        <v>6169</v>
      </c>
      <c r="I2929" s="4" t="s">
        <v>6172</v>
      </c>
      <c r="J2929" s="4" t="str">
        <f t="shared" si="136"/>
        <v>609004 - State Graduate Fellowship</v>
      </c>
      <c r="K2929" s="4" t="s">
        <v>5190</v>
      </c>
      <c r="L2929" s="4" t="s">
        <v>5750</v>
      </c>
      <c r="M2929" s="4" t="s">
        <v>5751</v>
      </c>
      <c r="N2929" t="str">
        <f t="shared" si="137"/>
        <v>609 - Financial Aid</v>
      </c>
      <c r="O2929" s="4" t="s">
        <v>5193</v>
      </c>
      <c r="P2929" s="4" t="s">
        <v>5194</v>
      </c>
      <c r="Q2929" s="4" t="s">
        <v>5752</v>
      </c>
      <c r="R2929" s="4" t="s">
        <v>30</v>
      </c>
      <c r="S2929" t="str">
        <f>VLOOKUP(H2929,'Object Code Definitions'!$A$3:$C$1497,3,0)</f>
        <v>Used for state-funded graduate scholarships.</v>
      </c>
      <c r="T2929" t="str">
        <f>VLOOKUP(H2929,'Object Code Definitions'!$A$3:$I$1497,9,0)</f>
        <v>Active</v>
      </c>
    </row>
    <row r="2930" spans="1:20">
      <c r="A2930" s="4" t="s">
        <v>6268</v>
      </c>
      <c r="B2930" s="4" t="s">
        <v>6268</v>
      </c>
      <c r="C2930" s="4" t="s">
        <v>6269</v>
      </c>
      <c r="D2930" t="str">
        <f t="shared" si="135"/>
        <v>609831 - St Grad Equity Fllwshp-Summer</v>
      </c>
      <c r="E2930" s="2">
        <v>36526</v>
      </c>
      <c r="F2930" s="4" t="s">
        <v>21</v>
      </c>
      <c r="G2930" s="4" t="s">
        <v>2884</v>
      </c>
      <c r="H2930" s="4" t="s">
        <v>6169</v>
      </c>
      <c r="I2930" s="4" t="s">
        <v>6172</v>
      </c>
      <c r="J2930" s="4" t="str">
        <f t="shared" si="136"/>
        <v>609004 - State Graduate Fellowship</v>
      </c>
      <c r="K2930" s="4" t="s">
        <v>5190</v>
      </c>
      <c r="L2930" s="4" t="s">
        <v>5750</v>
      </c>
      <c r="M2930" s="4" t="s">
        <v>5751</v>
      </c>
      <c r="N2930" t="str">
        <f t="shared" si="137"/>
        <v>609 - Financial Aid</v>
      </c>
      <c r="O2930" s="4" t="s">
        <v>5193</v>
      </c>
      <c r="P2930" s="4" t="s">
        <v>5194</v>
      </c>
      <c r="Q2930" s="4" t="s">
        <v>5752</v>
      </c>
      <c r="R2930" s="4" t="s">
        <v>30</v>
      </c>
      <c r="S2930" t="str">
        <f>VLOOKUP(H2930,'Object Code Definitions'!$A$3:$C$1497,3,0)</f>
        <v>Used for state-funded graduate scholarships.</v>
      </c>
      <c r="T2930" t="str">
        <f>VLOOKUP(H2930,'Object Code Definitions'!$A$3:$I$1497,9,0)</f>
        <v>Active</v>
      </c>
    </row>
    <row r="2931" spans="1:20">
      <c r="A2931" s="4" t="s">
        <v>6270</v>
      </c>
      <c r="B2931" s="4" t="s">
        <v>6270</v>
      </c>
      <c r="C2931" s="4" t="s">
        <v>6271</v>
      </c>
      <c r="D2931" t="str">
        <f t="shared" si="135"/>
        <v>609832 - St Grad Equity Fllwshp-PY Adj</v>
      </c>
      <c r="E2931" s="2">
        <v>36526</v>
      </c>
      <c r="F2931" s="4" t="s">
        <v>21</v>
      </c>
      <c r="G2931" s="4" t="s">
        <v>2884</v>
      </c>
      <c r="H2931" s="4" t="s">
        <v>6169</v>
      </c>
      <c r="I2931" s="4" t="s">
        <v>6172</v>
      </c>
      <c r="J2931" s="4" t="str">
        <f t="shared" si="136"/>
        <v>609004 - State Graduate Fellowship</v>
      </c>
      <c r="K2931" s="4" t="s">
        <v>5190</v>
      </c>
      <c r="L2931" s="4" t="s">
        <v>5750</v>
      </c>
      <c r="M2931" s="4" t="s">
        <v>5751</v>
      </c>
      <c r="N2931" t="str">
        <f t="shared" si="137"/>
        <v>609 - Financial Aid</v>
      </c>
      <c r="O2931" s="4" t="s">
        <v>5193</v>
      </c>
      <c r="P2931" s="4" t="s">
        <v>5194</v>
      </c>
      <c r="Q2931" s="4" t="s">
        <v>5752</v>
      </c>
      <c r="R2931" s="4" t="s">
        <v>30</v>
      </c>
      <c r="S2931" t="str">
        <f>VLOOKUP(H2931,'Object Code Definitions'!$A$3:$C$1497,3,0)</f>
        <v>Used for state-funded graduate scholarships.</v>
      </c>
      <c r="T2931" t="str">
        <f>VLOOKUP(H2931,'Object Code Definitions'!$A$3:$I$1497,9,0)</f>
        <v>Active</v>
      </c>
    </row>
    <row r="2932" spans="1:20">
      <c r="A2932" s="4" t="s">
        <v>6272</v>
      </c>
      <c r="B2932" s="4" t="s">
        <v>6272</v>
      </c>
      <c r="C2932" s="4" t="s">
        <v>6273</v>
      </c>
      <c r="D2932" t="str">
        <f t="shared" si="135"/>
        <v>609833 - St Grad Eqty Fllwshp-EOYCryovr</v>
      </c>
      <c r="E2932" s="2">
        <v>36526</v>
      </c>
      <c r="F2932" s="4" t="s">
        <v>21</v>
      </c>
      <c r="G2932" s="4" t="s">
        <v>2884</v>
      </c>
      <c r="H2932" s="4" t="s">
        <v>6169</v>
      </c>
      <c r="I2932" s="4" t="s">
        <v>6172</v>
      </c>
      <c r="J2932" s="4" t="str">
        <f t="shared" si="136"/>
        <v>609004 - State Graduate Fellowship</v>
      </c>
      <c r="K2932" s="4" t="s">
        <v>5190</v>
      </c>
      <c r="L2932" s="4" t="s">
        <v>5750</v>
      </c>
      <c r="M2932" s="4" t="s">
        <v>5751</v>
      </c>
      <c r="N2932" t="str">
        <f t="shared" si="137"/>
        <v>609 - Financial Aid</v>
      </c>
      <c r="O2932" s="4" t="s">
        <v>5193</v>
      </c>
      <c r="P2932" s="4" t="s">
        <v>5194</v>
      </c>
      <c r="Q2932" s="4" t="s">
        <v>5752</v>
      </c>
      <c r="R2932" s="4" t="s">
        <v>30</v>
      </c>
      <c r="S2932" t="str">
        <f>VLOOKUP(H2932,'Object Code Definitions'!$A$3:$C$1497,3,0)</f>
        <v>Used for state-funded graduate scholarships.</v>
      </c>
      <c r="T2932" t="str">
        <f>VLOOKUP(H2932,'Object Code Definitions'!$A$3:$I$1497,9,0)</f>
        <v>Active</v>
      </c>
    </row>
    <row r="2933" spans="1:20">
      <c r="A2933" s="4" t="s">
        <v>6274</v>
      </c>
      <c r="B2933" s="4" t="s">
        <v>6275</v>
      </c>
      <c r="C2933" s="4" t="s">
        <v>6276</v>
      </c>
      <c r="D2933" t="str">
        <f t="shared" si="135"/>
        <v>609834 - FinAid-EOY Carryover</v>
      </c>
      <c r="E2933" s="2">
        <v>36526</v>
      </c>
      <c r="F2933" s="4" t="s">
        <v>21</v>
      </c>
      <c r="G2933" s="4" t="s">
        <v>2884</v>
      </c>
      <c r="H2933" s="4" t="s">
        <v>5748</v>
      </c>
      <c r="I2933" s="4" t="s">
        <v>5749</v>
      </c>
      <c r="J2933" s="4" t="str">
        <f t="shared" si="136"/>
        <v>609005 - Other Student Scholarships/Grants</v>
      </c>
      <c r="K2933" s="4" t="s">
        <v>5190</v>
      </c>
      <c r="L2933" s="4" t="s">
        <v>5750</v>
      </c>
      <c r="M2933" s="4" t="s">
        <v>5751</v>
      </c>
      <c r="N2933" t="str">
        <f t="shared" si="137"/>
        <v>609 - Financial Aid</v>
      </c>
      <c r="O2933" s="4" t="s">
        <v>5193</v>
      </c>
      <c r="P2933" s="4" t="s">
        <v>5194</v>
      </c>
      <c r="Q2933" s="4" t="s">
        <v>5752</v>
      </c>
      <c r="R2933" s="4" t="s">
        <v>30</v>
      </c>
      <c r="S2933" t="str">
        <f>VLOOKUP(H2933,'Object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33" t="str">
        <f>VLOOKUP(H2933,'Object Code Definitions'!$A$3:$I$1497,9,0)</f>
        <v>Active</v>
      </c>
    </row>
    <row r="2934" spans="1:20">
      <c r="A2934" s="4" t="s">
        <v>6277</v>
      </c>
      <c r="B2934" s="4" t="s">
        <v>6277</v>
      </c>
      <c r="C2934" s="4" t="s">
        <v>6278</v>
      </c>
      <c r="D2934" t="str">
        <f t="shared" si="135"/>
        <v>609835 - Ed Doc 10%SetAsd-RK003Schlrshp</v>
      </c>
      <c r="E2934" s="2">
        <v>36526</v>
      </c>
      <c r="F2934" s="4" t="s">
        <v>21</v>
      </c>
      <c r="G2934" s="4" t="s">
        <v>2884</v>
      </c>
      <c r="H2934" s="4" t="s">
        <v>5748</v>
      </c>
      <c r="I2934" s="4" t="s">
        <v>5749</v>
      </c>
      <c r="J2934" s="4" t="str">
        <f t="shared" si="136"/>
        <v>609005 - Other Student Scholarships/Grants</v>
      </c>
      <c r="K2934" s="4" t="s">
        <v>5190</v>
      </c>
      <c r="L2934" s="4" t="s">
        <v>5750</v>
      </c>
      <c r="M2934" s="4" t="s">
        <v>5751</v>
      </c>
      <c r="N2934" t="str">
        <f t="shared" si="137"/>
        <v>609 - Financial Aid</v>
      </c>
      <c r="O2934" s="4" t="s">
        <v>5193</v>
      </c>
      <c r="P2934" s="4" t="s">
        <v>5194</v>
      </c>
      <c r="Q2934" s="4" t="s">
        <v>5752</v>
      </c>
      <c r="R2934" s="4" t="s">
        <v>30</v>
      </c>
      <c r="S2934" t="str">
        <f>VLOOKUP(H2934,'Object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34" t="str">
        <f>VLOOKUP(H2934,'Object Code Definitions'!$A$3:$I$1497,9,0)</f>
        <v>Active</v>
      </c>
    </row>
    <row r="2935" spans="1:20">
      <c r="A2935" s="4" t="s">
        <v>6279</v>
      </c>
      <c r="B2935" s="4" t="s">
        <v>6279</v>
      </c>
      <c r="C2935" s="4" t="s">
        <v>6280</v>
      </c>
      <c r="D2935" t="str">
        <f t="shared" si="135"/>
        <v>609836 - Schlrshp/Grnts Instnl-Fall</v>
      </c>
      <c r="E2935" s="2">
        <v>36526</v>
      </c>
      <c r="F2935" s="4" t="s">
        <v>21</v>
      </c>
      <c r="G2935" s="4" t="s">
        <v>2884</v>
      </c>
      <c r="H2935" s="4" t="s">
        <v>6175</v>
      </c>
      <c r="I2935" s="4" t="s">
        <v>6177</v>
      </c>
      <c r="J2935" s="4" t="str">
        <f t="shared" si="136"/>
        <v>609008 - Scholarships/Grants-Institutional</v>
      </c>
      <c r="K2935" s="4" t="s">
        <v>5190</v>
      </c>
      <c r="L2935" s="4" t="s">
        <v>5750</v>
      </c>
      <c r="M2935" s="4" t="s">
        <v>5751</v>
      </c>
      <c r="N2935" t="str">
        <f t="shared" si="137"/>
        <v>609 - Financial Aid</v>
      </c>
      <c r="O2935" s="4" t="s">
        <v>5193</v>
      </c>
      <c r="P2935" s="4" t="s">
        <v>5194</v>
      </c>
      <c r="Q2935" s="4" t="s">
        <v>5752</v>
      </c>
      <c r="R2935" s="4" t="s">
        <v>30</v>
      </c>
      <c r="S2935" t="str">
        <f>VLOOKUP(H2935,'Object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35" t="str">
        <f>VLOOKUP(H2935,'Object Code Definitions'!$A$3:$I$1497,9,0)</f>
        <v>Active</v>
      </c>
    </row>
    <row r="2936" spans="1:20">
      <c r="A2936" s="4" t="s">
        <v>6281</v>
      </c>
      <c r="B2936" s="4" t="s">
        <v>6281</v>
      </c>
      <c r="C2936" s="4" t="s">
        <v>6282</v>
      </c>
      <c r="D2936" t="str">
        <f t="shared" si="135"/>
        <v>609837 - Schlrshp/Grnts Instnl-Winter</v>
      </c>
      <c r="E2936" s="2">
        <v>36526</v>
      </c>
      <c r="F2936" s="4" t="s">
        <v>21</v>
      </c>
      <c r="G2936" s="4" t="s">
        <v>2884</v>
      </c>
      <c r="H2936" s="4" t="s">
        <v>6175</v>
      </c>
      <c r="I2936" s="4" t="s">
        <v>6177</v>
      </c>
      <c r="J2936" s="4" t="str">
        <f t="shared" si="136"/>
        <v>609008 - Scholarships/Grants-Institutional</v>
      </c>
      <c r="K2936" s="4" t="s">
        <v>5190</v>
      </c>
      <c r="L2936" s="4" t="s">
        <v>5750</v>
      </c>
      <c r="M2936" s="4" t="s">
        <v>5751</v>
      </c>
      <c r="N2936" t="str">
        <f t="shared" si="137"/>
        <v>609 - Financial Aid</v>
      </c>
      <c r="O2936" s="4" t="s">
        <v>5193</v>
      </c>
      <c r="P2936" s="4" t="s">
        <v>5194</v>
      </c>
      <c r="Q2936" s="4" t="s">
        <v>5752</v>
      </c>
      <c r="R2936" s="4" t="s">
        <v>30</v>
      </c>
      <c r="S2936" t="str">
        <f>VLOOKUP(H2936,'Object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36" t="str">
        <f>VLOOKUP(H2936,'Object Code Definitions'!$A$3:$I$1497,9,0)</f>
        <v>Active</v>
      </c>
    </row>
    <row r="2937" spans="1:20">
      <c r="A2937" s="4" t="s">
        <v>6283</v>
      </c>
      <c r="B2937" s="4" t="s">
        <v>6283</v>
      </c>
      <c r="C2937" s="4" t="s">
        <v>6284</v>
      </c>
      <c r="D2937" t="str">
        <f t="shared" si="135"/>
        <v>609838 - Schlrshp/Grnts Instnl-Spring</v>
      </c>
      <c r="E2937" s="2">
        <v>36526</v>
      </c>
      <c r="F2937" s="4" t="s">
        <v>21</v>
      </c>
      <c r="G2937" s="4" t="s">
        <v>2884</v>
      </c>
      <c r="H2937" s="4" t="s">
        <v>6175</v>
      </c>
      <c r="I2937" s="4" t="s">
        <v>6177</v>
      </c>
      <c r="J2937" s="4" t="str">
        <f t="shared" si="136"/>
        <v>609008 - Scholarships/Grants-Institutional</v>
      </c>
      <c r="K2937" s="4" t="s">
        <v>5190</v>
      </c>
      <c r="L2937" s="4" t="s">
        <v>5750</v>
      </c>
      <c r="M2937" s="4" t="s">
        <v>5751</v>
      </c>
      <c r="N2937" t="str">
        <f t="shared" si="137"/>
        <v>609 - Financial Aid</v>
      </c>
      <c r="O2937" s="4" t="s">
        <v>5193</v>
      </c>
      <c r="P2937" s="4" t="s">
        <v>5194</v>
      </c>
      <c r="Q2937" s="4" t="s">
        <v>5752</v>
      </c>
      <c r="R2937" s="4" t="s">
        <v>30</v>
      </c>
      <c r="S2937" t="str">
        <f>VLOOKUP(H2937,'Object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37" t="str">
        <f>VLOOKUP(H2937,'Object Code Definitions'!$A$3:$I$1497,9,0)</f>
        <v>Active</v>
      </c>
    </row>
    <row r="2938" spans="1:20">
      <c r="A2938" s="4" t="s">
        <v>6285</v>
      </c>
      <c r="B2938" s="4" t="s">
        <v>6285</v>
      </c>
      <c r="C2938" s="4" t="s">
        <v>6286</v>
      </c>
      <c r="D2938" t="str">
        <f t="shared" si="135"/>
        <v>609839 - Schlrshp/Grnts Instnl-Summer</v>
      </c>
      <c r="E2938" s="2">
        <v>36526</v>
      </c>
      <c r="F2938" s="4" t="s">
        <v>21</v>
      </c>
      <c r="G2938" s="4" t="s">
        <v>2884</v>
      </c>
      <c r="H2938" s="4" t="s">
        <v>6175</v>
      </c>
      <c r="I2938" s="4" t="s">
        <v>6177</v>
      </c>
      <c r="J2938" s="4" t="str">
        <f t="shared" si="136"/>
        <v>609008 - Scholarships/Grants-Institutional</v>
      </c>
      <c r="K2938" s="4" t="s">
        <v>5190</v>
      </c>
      <c r="L2938" s="4" t="s">
        <v>5750</v>
      </c>
      <c r="M2938" s="4" t="s">
        <v>5751</v>
      </c>
      <c r="N2938" t="str">
        <f t="shared" si="137"/>
        <v>609 - Financial Aid</v>
      </c>
      <c r="O2938" s="4" t="s">
        <v>5193</v>
      </c>
      <c r="P2938" s="4" t="s">
        <v>5194</v>
      </c>
      <c r="Q2938" s="4" t="s">
        <v>5752</v>
      </c>
      <c r="R2938" s="4" t="s">
        <v>30</v>
      </c>
      <c r="S2938" t="str">
        <f>VLOOKUP(H2938,'Object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38" t="str">
        <f>VLOOKUP(H2938,'Object Code Definitions'!$A$3:$I$1497,9,0)</f>
        <v>Active</v>
      </c>
    </row>
    <row r="2939" spans="1:20">
      <c r="A2939" s="4" t="s">
        <v>6287</v>
      </c>
      <c r="B2939" s="4" t="s">
        <v>6287</v>
      </c>
      <c r="C2939" s="4" t="s">
        <v>6288</v>
      </c>
      <c r="D2939" t="str">
        <f t="shared" si="135"/>
        <v>609840 - Schlrshp/Grnts Instnl-PY Adj</v>
      </c>
      <c r="E2939" s="2">
        <v>36526</v>
      </c>
      <c r="F2939" s="4" t="s">
        <v>21</v>
      </c>
      <c r="G2939" s="4" t="s">
        <v>2884</v>
      </c>
      <c r="H2939" s="4" t="s">
        <v>6175</v>
      </c>
      <c r="I2939" s="4" t="s">
        <v>6177</v>
      </c>
      <c r="J2939" s="4" t="str">
        <f t="shared" si="136"/>
        <v>609008 - Scholarships/Grants-Institutional</v>
      </c>
      <c r="K2939" s="4" t="s">
        <v>5190</v>
      </c>
      <c r="L2939" s="4" t="s">
        <v>5750</v>
      </c>
      <c r="M2939" s="4" t="s">
        <v>5751</v>
      </c>
      <c r="N2939" t="str">
        <f t="shared" si="137"/>
        <v>609 - Financial Aid</v>
      </c>
      <c r="O2939" s="4" t="s">
        <v>5193</v>
      </c>
      <c r="P2939" s="4" t="s">
        <v>5194</v>
      </c>
      <c r="Q2939" s="4" t="s">
        <v>5752</v>
      </c>
      <c r="R2939" s="4" t="s">
        <v>30</v>
      </c>
      <c r="S2939" t="str">
        <f>VLOOKUP(H2939,'Object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39" t="str">
        <f>VLOOKUP(H2939,'Object Code Definitions'!$A$3:$I$1497,9,0)</f>
        <v>Active</v>
      </c>
    </row>
    <row r="2940" spans="1:20">
      <c r="A2940" s="4" t="s">
        <v>6289</v>
      </c>
      <c r="B2940" s="4" t="s">
        <v>6289</v>
      </c>
      <c r="C2940" s="4" t="s">
        <v>6290</v>
      </c>
      <c r="D2940" t="str">
        <f t="shared" si="135"/>
        <v>609841 - Schlrshp/GrntsInstnl-EOYCryovr</v>
      </c>
      <c r="E2940" s="2">
        <v>36526</v>
      </c>
      <c r="F2940" s="4" t="s">
        <v>21</v>
      </c>
      <c r="G2940" s="4" t="s">
        <v>2884</v>
      </c>
      <c r="H2940" s="4" t="s">
        <v>6175</v>
      </c>
      <c r="I2940" s="4" t="s">
        <v>6177</v>
      </c>
      <c r="J2940" s="4" t="str">
        <f t="shared" si="136"/>
        <v>609008 - Scholarships/Grants-Institutional</v>
      </c>
      <c r="K2940" s="4" t="s">
        <v>5190</v>
      </c>
      <c r="L2940" s="4" t="s">
        <v>5750</v>
      </c>
      <c r="M2940" s="4" t="s">
        <v>5751</v>
      </c>
      <c r="N2940" t="str">
        <f t="shared" si="137"/>
        <v>609 - Financial Aid</v>
      </c>
      <c r="O2940" s="4" t="s">
        <v>5193</v>
      </c>
      <c r="P2940" s="4" t="s">
        <v>5194</v>
      </c>
      <c r="Q2940" s="4" t="s">
        <v>5752</v>
      </c>
      <c r="R2940" s="4" t="s">
        <v>30</v>
      </c>
      <c r="S2940" t="str">
        <f>VLOOKUP(H2940,'Object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40" t="str">
        <f>VLOOKUP(H2940,'Object Code Definitions'!$A$3:$I$1497,9,0)</f>
        <v>Active</v>
      </c>
    </row>
    <row r="2941" spans="1:20">
      <c r="A2941" s="4" t="s">
        <v>6291</v>
      </c>
      <c r="B2941" s="4" t="s">
        <v>6291</v>
      </c>
      <c r="C2941" s="4" t="s">
        <v>6292</v>
      </c>
      <c r="D2941" t="str">
        <f t="shared" si="135"/>
        <v>609842 - Ed. Doc Prog-Fall</v>
      </c>
      <c r="E2941" s="2">
        <v>36526</v>
      </c>
      <c r="F2941" s="4" t="s">
        <v>21</v>
      </c>
      <c r="G2941" s="4" t="s">
        <v>2884</v>
      </c>
      <c r="H2941" s="4" t="s">
        <v>6178</v>
      </c>
      <c r="I2941" s="4" t="s">
        <v>6180</v>
      </c>
      <c r="J2941" s="4" t="str">
        <f t="shared" si="136"/>
        <v>609009 - Ed. D. Program (Financial Aid-Non SUG)</v>
      </c>
      <c r="K2941" s="4" t="s">
        <v>5190</v>
      </c>
      <c r="L2941" s="4" t="s">
        <v>5750</v>
      </c>
      <c r="M2941" s="4" t="s">
        <v>5751</v>
      </c>
      <c r="N2941" t="str">
        <f t="shared" si="137"/>
        <v>609 - Financial Aid</v>
      </c>
      <c r="O2941" s="4" t="s">
        <v>5193</v>
      </c>
      <c r="P2941" s="4" t="s">
        <v>5194</v>
      </c>
      <c r="Q2941" s="4" t="s">
        <v>5752</v>
      </c>
      <c r="R2941" s="4" t="s">
        <v>30</v>
      </c>
      <c r="S2941" t="str">
        <f>VLOOKUP(H2941,'Object Code Definitions'!$A$3:$C$1497,3,0)</f>
        <v>For expenditure of monies funded by that portion of a fee designated by the Board of Trustees to be used for the doctoral program.</v>
      </c>
      <c r="T2941" t="str">
        <f>VLOOKUP(H2941,'Object Code Definitions'!$A$3:$I$1497,9,0)</f>
        <v>Active</v>
      </c>
    </row>
    <row r="2942" spans="1:20">
      <c r="A2942" s="4" t="s">
        <v>6293</v>
      </c>
      <c r="B2942" s="4" t="s">
        <v>6293</v>
      </c>
      <c r="C2942" s="4" t="s">
        <v>6294</v>
      </c>
      <c r="D2942" t="str">
        <f t="shared" si="135"/>
        <v>609843 - Ed. Doc Prog-Winter</v>
      </c>
      <c r="E2942" s="2">
        <v>36526</v>
      </c>
      <c r="F2942" s="4" t="s">
        <v>21</v>
      </c>
      <c r="G2942" s="4" t="s">
        <v>2884</v>
      </c>
      <c r="H2942" s="4" t="s">
        <v>6178</v>
      </c>
      <c r="I2942" s="4" t="s">
        <v>6180</v>
      </c>
      <c r="J2942" s="4" t="str">
        <f t="shared" si="136"/>
        <v>609009 - Ed. D. Program (Financial Aid-Non SUG)</v>
      </c>
      <c r="K2942" s="4" t="s">
        <v>5190</v>
      </c>
      <c r="L2942" s="4" t="s">
        <v>5750</v>
      </c>
      <c r="M2942" s="4" t="s">
        <v>5751</v>
      </c>
      <c r="N2942" t="str">
        <f t="shared" si="137"/>
        <v>609 - Financial Aid</v>
      </c>
      <c r="O2942" s="4" t="s">
        <v>5193</v>
      </c>
      <c r="P2942" s="4" t="s">
        <v>5194</v>
      </c>
      <c r="Q2942" s="4" t="s">
        <v>5752</v>
      </c>
      <c r="R2942" s="4" t="s">
        <v>30</v>
      </c>
      <c r="S2942" t="str">
        <f>VLOOKUP(H2942,'Object Code Definitions'!$A$3:$C$1497,3,0)</f>
        <v>For expenditure of monies funded by that portion of a fee designated by the Board of Trustees to be used for the doctoral program.</v>
      </c>
      <c r="T2942" t="str">
        <f>VLOOKUP(H2942,'Object Code Definitions'!$A$3:$I$1497,9,0)</f>
        <v>Active</v>
      </c>
    </row>
    <row r="2943" spans="1:20">
      <c r="A2943" s="4" t="s">
        <v>6295</v>
      </c>
      <c r="B2943" s="4" t="s">
        <v>6295</v>
      </c>
      <c r="C2943" s="4" t="s">
        <v>6296</v>
      </c>
      <c r="D2943" t="str">
        <f t="shared" si="135"/>
        <v>609844 - Ed. Doc Prog-Spring</v>
      </c>
      <c r="E2943" s="2">
        <v>36526</v>
      </c>
      <c r="F2943" s="4" t="s">
        <v>21</v>
      </c>
      <c r="G2943" s="4" t="s">
        <v>2884</v>
      </c>
      <c r="H2943" s="4" t="s">
        <v>6178</v>
      </c>
      <c r="I2943" s="4" t="s">
        <v>6180</v>
      </c>
      <c r="J2943" s="4" t="str">
        <f t="shared" si="136"/>
        <v>609009 - Ed. D. Program (Financial Aid-Non SUG)</v>
      </c>
      <c r="K2943" s="4" t="s">
        <v>5190</v>
      </c>
      <c r="L2943" s="4" t="s">
        <v>5750</v>
      </c>
      <c r="M2943" s="4" t="s">
        <v>5751</v>
      </c>
      <c r="N2943" t="str">
        <f t="shared" si="137"/>
        <v>609 - Financial Aid</v>
      </c>
      <c r="O2943" s="4" t="s">
        <v>5193</v>
      </c>
      <c r="P2943" s="4" t="s">
        <v>5194</v>
      </c>
      <c r="Q2943" s="4" t="s">
        <v>5752</v>
      </c>
      <c r="R2943" s="4" t="s">
        <v>30</v>
      </c>
      <c r="S2943" t="str">
        <f>VLOOKUP(H2943,'Object Code Definitions'!$A$3:$C$1497,3,0)</f>
        <v>For expenditure of monies funded by that portion of a fee designated by the Board of Trustees to be used for the doctoral program.</v>
      </c>
      <c r="T2943" t="str">
        <f>VLOOKUP(H2943,'Object Code Definitions'!$A$3:$I$1497,9,0)</f>
        <v>Active</v>
      </c>
    </row>
    <row r="2944" spans="1:20">
      <c r="A2944" s="4" t="s">
        <v>6297</v>
      </c>
      <c r="B2944" s="4" t="s">
        <v>6297</v>
      </c>
      <c r="C2944" s="4" t="s">
        <v>6298</v>
      </c>
      <c r="D2944" t="str">
        <f t="shared" si="135"/>
        <v>609845 - Ed. Doc Prog-Summer</v>
      </c>
      <c r="E2944" s="2">
        <v>36526</v>
      </c>
      <c r="F2944" s="4" t="s">
        <v>21</v>
      </c>
      <c r="G2944" s="4" t="s">
        <v>2884</v>
      </c>
      <c r="H2944" s="4" t="s">
        <v>6178</v>
      </c>
      <c r="I2944" s="4" t="s">
        <v>6180</v>
      </c>
      <c r="J2944" s="4" t="str">
        <f t="shared" si="136"/>
        <v>609009 - Ed. D. Program (Financial Aid-Non SUG)</v>
      </c>
      <c r="K2944" s="4" t="s">
        <v>5190</v>
      </c>
      <c r="L2944" s="4" t="s">
        <v>5750</v>
      </c>
      <c r="M2944" s="4" t="s">
        <v>5751</v>
      </c>
      <c r="N2944" t="str">
        <f t="shared" si="137"/>
        <v>609 - Financial Aid</v>
      </c>
      <c r="O2944" s="4" t="s">
        <v>5193</v>
      </c>
      <c r="P2944" s="4" t="s">
        <v>5194</v>
      </c>
      <c r="Q2944" s="4" t="s">
        <v>5752</v>
      </c>
      <c r="R2944" s="4" t="s">
        <v>30</v>
      </c>
      <c r="S2944" t="str">
        <f>VLOOKUP(H2944,'Object Code Definitions'!$A$3:$C$1497,3,0)</f>
        <v>For expenditure of monies funded by that portion of a fee designated by the Board of Trustees to be used for the doctoral program.</v>
      </c>
      <c r="T2944" t="str">
        <f>VLOOKUP(H2944,'Object Code Definitions'!$A$3:$I$1497,9,0)</f>
        <v>Active</v>
      </c>
    </row>
    <row r="2945" spans="1:20">
      <c r="A2945" s="4" t="s">
        <v>6299</v>
      </c>
      <c r="B2945" s="4" t="s">
        <v>6299</v>
      </c>
      <c r="C2945" s="4" t="s">
        <v>6300</v>
      </c>
      <c r="D2945" t="str">
        <f t="shared" si="135"/>
        <v>609846 - Ed. Doc Prog-PY Adj</v>
      </c>
      <c r="E2945" s="2">
        <v>36526</v>
      </c>
      <c r="F2945" s="4" t="s">
        <v>21</v>
      </c>
      <c r="G2945" s="4" t="s">
        <v>2884</v>
      </c>
      <c r="H2945" s="4" t="s">
        <v>6178</v>
      </c>
      <c r="I2945" s="4" t="s">
        <v>6180</v>
      </c>
      <c r="J2945" s="4" t="str">
        <f t="shared" si="136"/>
        <v>609009 - Ed. D. Program (Financial Aid-Non SUG)</v>
      </c>
      <c r="K2945" s="4" t="s">
        <v>5190</v>
      </c>
      <c r="L2945" s="4" t="s">
        <v>5750</v>
      </c>
      <c r="M2945" s="4" t="s">
        <v>5751</v>
      </c>
      <c r="N2945" t="str">
        <f t="shared" si="137"/>
        <v>609 - Financial Aid</v>
      </c>
      <c r="O2945" s="4" t="s">
        <v>5193</v>
      </c>
      <c r="P2945" s="4" t="s">
        <v>5194</v>
      </c>
      <c r="Q2945" s="4" t="s">
        <v>5752</v>
      </c>
      <c r="R2945" s="4" t="s">
        <v>30</v>
      </c>
      <c r="S2945" t="str">
        <f>VLOOKUP(H2945,'Object Code Definitions'!$A$3:$C$1497,3,0)</f>
        <v>For expenditure of monies funded by that portion of a fee designated by the Board of Trustees to be used for the doctoral program.</v>
      </c>
      <c r="T2945" t="str">
        <f>VLOOKUP(H2945,'Object Code Definitions'!$A$3:$I$1497,9,0)</f>
        <v>Active</v>
      </c>
    </row>
    <row r="2946" spans="1:20">
      <c r="A2946" s="4" t="s">
        <v>6301</v>
      </c>
      <c r="B2946" s="4" t="s">
        <v>6301</v>
      </c>
      <c r="C2946" s="4" t="s">
        <v>6302</v>
      </c>
      <c r="D2946" t="str">
        <f t="shared" si="135"/>
        <v>609847 - Ed. Doc Prog-EOY Carryover</v>
      </c>
      <c r="E2946" s="2">
        <v>36526</v>
      </c>
      <c r="F2946" s="4" t="s">
        <v>21</v>
      </c>
      <c r="G2946" s="4" t="s">
        <v>2884</v>
      </c>
      <c r="H2946" s="4" t="s">
        <v>6178</v>
      </c>
      <c r="I2946" s="4" t="s">
        <v>6180</v>
      </c>
      <c r="J2946" s="4" t="str">
        <f t="shared" si="136"/>
        <v>609009 - Ed. D. Program (Financial Aid-Non SUG)</v>
      </c>
      <c r="K2946" s="4" t="s">
        <v>5190</v>
      </c>
      <c r="L2946" s="4" t="s">
        <v>5750</v>
      </c>
      <c r="M2946" s="4" t="s">
        <v>5751</v>
      </c>
      <c r="N2946" t="str">
        <f t="shared" si="137"/>
        <v>609 - Financial Aid</v>
      </c>
      <c r="O2946" s="4" t="s">
        <v>5193</v>
      </c>
      <c r="P2946" s="4" t="s">
        <v>5194</v>
      </c>
      <c r="Q2946" s="4" t="s">
        <v>5752</v>
      </c>
      <c r="R2946" s="4" t="s">
        <v>30</v>
      </c>
      <c r="S2946" t="str">
        <f>VLOOKUP(H2946,'Object Code Definitions'!$A$3:$C$1497,3,0)</f>
        <v>For expenditure of monies funded by that portion of a fee designated by the Board of Trustees to be used for the doctoral program.</v>
      </c>
      <c r="T2946" t="str">
        <f>VLOOKUP(H2946,'Object Code Definitions'!$A$3:$I$1497,9,0)</f>
        <v>Active</v>
      </c>
    </row>
    <row r="2947" spans="1:20">
      <c r="A2947" s="4" t="s">
        <v>6303</v>
      </c>
      <c r="B2947" s="4" t="s">
        <v>18</v>
      </c>
      <c r="C2947" s="4" t="s">
        <v>6304</v>
      </c>
      <c r="D2947" t="str">
        <f t="shared" ref="D2947:D3010" si="138">A2947&amp;" - "&amp;C2947</f>
        <v>609848 - Summer SelfSuprt Asstce Grant</v>
      </c>
      <c r="E2947" s="2">
        <v>40360</v>
      </c>
      <c r="F2947" s="4" t="s">
        <v>21</v>
      </c>
      <c r="G2947" s="4" t="s">
        <v>2884</v>
      </c>
      <c r="H2947" s="4" t="s">
        <v>6175</v>
      </c>
      <c r="I2947" s="4" t="s">
        <v>6177</v>
      </c>
      <c r="J2947" s="4" t="str">
        <f t="shared" ref="J2947:J3010" si="139">H2947&amp;" - "&amp;I2947</f>
        <v>609008 - Scholarships/Grants-Institutional</v>
      </c>
      <c r="K2947" s="4" t="s">
        <v>5190</v>
      </c>
      <c r="L2947" s="4" t="s">
        <v>5750</v>
      </c>
      <c r="M2947" s="4" t="s">
        <v>5751</v>
      </c>
      <c r="N2947" t="str">
        <f t="shared" ref="N2947:N3010" si="140">L2947&amp;" - "&amp;M2947</f>
        <v>609 - Financial Aid</v>
      </c>
      <c r="O2947" s="4" t="s">
        <v>5193</v>
      </c>
      <c r="P2947" s="4" t="s">
        <v>5194</v>
      </c>
      <c r="Q2947" s="4" t="s">
        <v>5752</v>
      </c>
      <c r="R2947" s="4" t="s">
        <v>30</v>
      </c>
      <c r="S2947" t="str">
        <f>VLOOKUP(H2947,'Object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47" t="str">
        <f>VLOOKUP(H2947,'Object Code Definitions'!$A$3:$I$1497,9,0)</f>
        <v>Active</v>
      </c>
    </row>
    <row r="2948" spans="1:20">
      <c r="A2948" s="4" t="s">
        <v>6305</v>
      </c>
      <c r="B2948" s="4" t="s">
        <v>18</v>
      </c>
      <c r="C2948" s="4" t="s">
        <v>6306</v>
      </c>
      <c r="D2948" t="str">
        <f t="shared" si="138"/>
        <v>609849 - Awards/Stipends</v>
      </c>
      <c r="E2948" s="2">
        <v>40725</v>
      </c>
      <c r="F2948" s="4" t="s">
        <v>21</v>
      </c>
      <c r="G2948" s="4" t="s">
        <v>2884</v>
      </c>
      <c r="H2948" s="4" t="s">
        <v>5748</v>
      </c>
      <c r="I2948" s="4" t="s">
        <v>5749</v>
      </c>
      <c r="J2948" s="4" t="str">
        <f t="shared" si="139"/>
        <v>609005 - Other Student Scholarships/Grants</v>
      </c>
      <c r="K2948" s="4" t="s">
        <v>5190</v>
      </c>
      <c r="L2948" s="4" t="s">
        <v>5750</v>
      </c>
      <c r="M2948" s="4" t="s">
        <v>5751</v>
      </c>
      <c r="N2948" t="str">
        <f t="shared" si="140"/>
        <v>609 - Financial Aid</v>
      </c>
      <c r="O2948" s="4" t="s">
        <v>5193</v>
      </c>
      <c r="P2948" s="4" t="s">
        <v>5194</v>
      </c>
      <c r="Q2948" s="4" t="s">
        <v>5752</v>
      </c>
      <c r="R2948" s="4" t="s">
        <v>30</v>
      </c>
      <c r="S2948" t="str">
        <f>VLOOKUP(H2948,'Object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48" t="str">
        <f>VLOOKUP(H2948,'Object Code Definitions'!$A$3:$I$1497,9,0)</f>
        <v>Active</v>
      </c>
    </row>
    <row r="2949" spans="1:20">
      <c r="A2949" s="4" t="s">
        <v>6307</v>
      </c>
      <c r="B2949" s="4" t="s">
        <v>18</v>
      </c>
      <c r="C2949" s="4" t="s">
        <v>6308</v>
      </c>
      <c r="D2949" t="str">
        <f t="shared" si="138"/>
        <v>609850 - FinAid-State Grants- Fall</v>
      </c>
      <c r="E2949" s="2">
        <v>41821</v>
      </c>
      <c r="F2949" s="4" t="s">
        <v>21</v>
      </c>
      <c r="G2949" s="4" t="s">
        <v>2884</v>
      </c>
      <c r="H2949" s="4" t="s">
        <v>6166</v>
      </c>
      <c r="I2949" s="4" t="s">
        <v>6168</v>
      </c>
      <c r="J2949" s="4" t="str">
        <f t="shared" si="139"/>
        <v>609003 - State Grants-Other</v>
      </c>
      <c r="K2949" s="4" t="s">
        <v>5190</v>
      </c>
      <c r="L2949" s="4" t="s">
        <v>5750</v>
      </c>
      <c r="M2949" s="4" t="s">
        <v>5751</v>
      </c>
      <c r="N2949" t="str">
        <f t="shared" si="140"/>
        <v>609 - Financial Aid</v>
      </c>
      <c r="O2949" s="4" t="s">
        <v>5193</v>
      </c>
      <c r="P2949" s="4" t="s">
        <v>5194</v>
      </c>
      <c r="Q2949" s="4" t="s">
        <v>5752</v>
      </c>
      <c r="R2949" s="4" t="s">
        <v>30</v>
      </c>
      <c r="S2949" t="str">
        <f>VLOOKUP(H2949,'Object Code Definitions'!$A$3:$C$1497,3,0)</f>
        <v xml:space="preserve">Used for state-funded undergraduate scholarships when no other object code is available that more precisely describes the expenditure. </v>
      </c>
      <c r="T2949" t="str">
        <f>VLOOKUP(H2949,'Object Code Definitions'!$A$3:$I$1497,9,0)</f>
        <v>Active</v>
      </c>
    </row>
    <row r="2950" spans="1:20">
      <c r="A2950" s="4" t="s">
        <v>6309</v>
      </c>
      <c r="B2950" s="4" t="s">
        <v>18</v>
      </c>
      <c r="C2950" s="4" t="s">
        <v>6310</v>
      </c>
      <c r="D2950" t="str">
        <f t="shared" si="138"/>
        <v>609851 - FinAid-State Grants-Winter</v>
      </c>
      <c r="E2950" s="2">
        <v>41821</v>
      </c>
      <c r="F2950" s="4" t="s">
        <v>21</v>
      </c>
      <c r="G2950" s="4" t="s">
        <v>2884</v>
      </c>
      <c r="H2950" s="4" t="s">
        <v>6166</v>
      </c>
      <c r="I2950" s="4" t="s">
        <v>6168</v>
      </c>
      <c r="J2950" s="4" t="str">
        <f t="shared" si="139"/>
        <v>609003 - State Grants-Other</v>
      </c>
      <c r="K2950" s="4" t="s">
        <v>5190</v>
      </c>
      <c r="L2950" s="4" t="s">
        <v>5750</v>
      </c>
      <c r="M2950" s="4" t="s">
        <v>5751</v>
      </c>
      <c r="N2950" t="str">
        <f t="shared" si="140"/>
        <v>609 - Financial Aid</v>
      </c>
      <c r="O2950" s="4" t="s">
        <v>5193</v>
      </c>
      <c r="P2950" s="4" t="s">
        <v>5194</v>
      </c>
      <c r="Q2950" s="4" t="s">
        <v>5752</v>
      </c>
      <c r="R2950" s="4" t="s">
        <v>30</v>
      </c>
      <c r="S2950" t="str">
        <f>VLOOKUP(H2950,'Object Code Definitions'!$A$3:$C$1497,3,0)</f>
        <v xml:space="preserve">Used for state-funded undergraduate scholarships when no other object code is available that more precisely describes the expenditure. </v>
      </c>
      <c r="T2950" t="str">
        <f>VLOOKUP(H2950,'Object Code Definitions'!$A$3:$I$1497,9,0)</f>
        <v>Active</v>
      </c>
    </row>
    <row r="2951" spans="1:20">
      <c r="A2951" s="4" t="s">
        <v>6311</v>
      </c>
      <c r="B2951" s="4" t="s">
        <v>18</v>
      </c>
      <c r="C2951" s="4" t="s">
        <v>6312</v>
      </c>
      <c r="D2951" t="str">
        <f t="shared" si="138"/>
        <v>609852 - FinAid-State Grants-Spring</v>
      </c>
      <c r="E2951" s="2">
        <v>41821</v>
      </c>
      <c r="F2951" s="4" t="s">
        <v>21</v>
      </c>
      <c r="G2951" s="4" t="s">
        <v>2884</v>
      </c>
      <c r="H2951" s="4" t="s">
        <v>6166</v>
      </c>
      <c r="I2951" s="4" t="s">
        <v>6168</v>
      </c>
      <c r="J2951" s="4" t="str">
        <f t="shared" si="139"/>
        <v>609003 - State Grants-Other</v>
      </c>
      <c r="K2951" s="4" t="s">
        <v>5190</v>
      </c>
      <c r="L2951" s="4" t="s">
        <v>5750</v>
      </c>
      <c r="M2951" s="4" t="s">
        <v>5751</v>
      </c>
      <c r="N2951" t="str">
        <f t="shared" si="140"/>
        <v>609 - Financial Aid</v>
      </c>
      <c r="O2951" s="4" t="s">
        <v>5193</v>
      </c>
      <c r="P2951" s="4" t="s">
        <v>5194</v>
      </c>
      <c r="Q2951" s="4" t="s">
        <v>5752</v>
      </c>
      <c r="R2951" s="4" t="s">
        <v>30</v>
      </c>
      <c r="S2951" t="str">
        <f>VLOOKUP(H2951,'Object Code Definitions'!$A$3:$C$1497,3,0)</f>
        <v xml:space="preserve">Used for state-funded undergraduate scholarships when no other object code is available that more precisely describes the expenditure. </v>
      </c>
      <c r="T2951" t="str">
        <f>VLOOKUP(H2951,'Object Code Definitions'!$A$3:$I$1497,9,0)</f>
        <v>Active</v>
      </c>
    </row>
    <row r="2952" spans="1:20">
      <c r="A2952" s="4" t="s">
        <v>6313</v>
      </c>
      <c r="B2952" s="4" t="s">
        <v>18</v>
      </c>
      <c r="C2952" s="4" t="s">
        <v>6314</v>
      </c>
      <c r="D2952" t="str">
        <f t="shared" si="138"/>
        <v>609853 - FinAid - State - Summer</v>
      </c>
      <c r="E2952" s="2">
        <v>41821</v>
      </c>
      <c r="F2952" s="4" t="s">
        <v>21</v>
      </c>
      <c r="G2952" s="4" t="s">
        <v>2884</v>
      </c>
      <c r="H2952" s="4" t="s">
        <v>6166</v>
      </c>
      <c r="I2952" s="4" t="s">
        <v>6168</v>
      </c>
      <c r="J2952" s="4" t="str">
        <f t="shared" si="139"/>
        <v>609003 - State Grants-Other</v>
      </c>
      <c r="K2952" s="4" t="s">
        <v>5190</v>
      </c>
      <c r="L2952" s="4" t="s">
        <v>5750</v>
      </c>
      <c r="M2952" s="4" t="s">
        <v>5751</v>
      </c>
      <c r="N2952" t="str">
        <f t="shared" si="140"/>
        <v>609 - Financial Aid</v>
      </c>
      <c r="O2952" s="4" t="s">
        <v>5193</v>
      </c>
      <c r="P2952" s="4" t="s">
        <v>5194</v>
      </c>
      <c r="Q2952" s="4" t="s">
        <v>5752</v>
      </c>
      <c r="R2952" s="4" t="s">
        <v>30</v>
      </c>
      <c r="S2952" t="str">
        <f>VLOOKUP(H2952,'Object Code Definitions'!$A$3:$C$1497,3,0)</f>
        <v xml:space="preserve">Used for state-funded undergraduate scholarships when no other object code is available that more precisely describes the expenditure. </v>
      </c>
      <c r="T2952" t="str">
        <f>VLOOKUP(H2952,'Object Code Definitions'!$A$3:$I$1497,9,0)</f>
        <v>Active</v>
      </c>
    </row>
    <row r="2953" spans="1:20">
      <c r="A2953" s="4" t="s">
        <v>6315</v>
      </c>
      <c r="B2953" s="4" t="s">
        <v>18</v>
      </c>
      <c r="C2953" s="4" t="s">
        <v>6316</v>
      </c>
      <c r="D2953" t="str">
        <f t="shared" si="138"/>
        <v>609854 - FinAid-State-EOY Carryover</v>
      </c>
      <c r="E2953" s="2">
        <v>42186</v>
      </c>
      <c r="F2953" s="4" t="s">
        <v>21</v>
      </c>
      <c r="G2953" s="4" t="s">
        <v>2884</v>
      </c>
      <c r="H2953" s="4" t="s">
        <v>6166</v>
      </c>
      <c r="I2953" s="4" t="s">
        <v>6168</v>
      </c>
      <c r="J2953" s="4" t="str">
        <f t="shared" si="139"/>
        <v>609003 - State Grants-Other</v>
      </c>
      <c r="K2953" s="4" t="s">
        <v>5190</v>
      </c>
      <c r="L2953" s="4" t="s">
        <v>5750</v>
      </c>
      <c r="M2953" s="4" t="s">
        <v>5751</v>
      </c>
      <c r="N2953" t="str">
        <f t="shared" si="140"/>
        <v>609 - Financial Aid</v>
      </c>
      <c r="O2953" s="4" t="s">
        <v>5193</v>
      </c>
      <c r="P2953" s="4" t="s">
        <v>5194</v>
      </c>
      <c r="Q2953" s="4" t="s">
        <v>5752</v>
      </c>
      <c r="R2953" s="4" t="s">
        <v>30</v>
      </c>
      <c r="S2953" t="str">
        <f>VLOOKUP(H2953,'Object Code Definitions'!$A$3:$C$1497,3,0)</f>
        <v xml:space="preserve">Used for state-funded undergraduate scholarships when no other object code is available that more precisely describes the expenditure. </v>
      </c>
      <c r="T2953" t="str">
        <f>VLOOKUP(H2953,'Object Code Definitions'!$A$3:$I$1497,9,0)</f>
        <v>Active</v>
      </c>
    </row>
    <row r="2954" spans="1:20">
      <c r="A2954" s="4" t="s">
        <v>6317</v>
      </c>
      <c r="B2954" s="4" t="s">
        <v>18</v>
      </c>
      <c r="C2954" s="4" t="s">
        <v>6318</v>
      </c>
      <c r="D2954" t="str">
        <f t="shared" si="138"/>
        <v>609855 - ASI Executive Awards</v>
      </c>
      <c r="E2954" s="2">
        <v>42917</v>
      </c>
      <c r="F2954" s="4" t="s">
        <v>21</v>
      </c>
      <c r="G2954" s="4" t="s">
        <v>2884</v>
      </c>
      <c r="H2954" s="4" t="s">
        <v>5748</v>
      </c>
      <c r="I2954" s="4" t="s">
        <v>5749</v>
      </c>
      <c r="J2954" s="4" t="str">
        <f t="shared" si="139"/>
        <v>609005 - Other Student Scholarships/Grants</v>
      </c>
      <c r="K2954" s="4" t="s">
        <v>5190</v>
      </c>
      <c r="L2954" s="4" t="s">
        <v>5750</v>
      </c>
      <c r="M2954" s="4" t="s">
        <v>5751</v>
      </c>
      <c r="N2954" t="str">
        <f t="shared" si="140"/>
        <v>609 - Financial Aid</v>
      </c>
      <c r="O2954" s="4" t="s">
        <v>5193</v>
      </c>
      <c r="P2954" s="4" t="s">
        <v>5194</v>
      </c>
      <c r="Q2954" s="4" t="s">
        <v>5752</v>
      </c>
      <c r="R2954" s="4" t="s">
        <v>30</v>
      </c>
      <c r="S2954" t="str">
        <f>VLOOKUP(H2954,'Object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54" t="str">
        <f>VLOOKUP(H2954,'Object Code Definitions'!$A$3:$I$1497,9,0)</f>
        <v>Active</v>
      </c>
    </row>
    <row r="2955" spans="1:20">
      <c r="A2955" s="4" t="s">
        <v>6319</v>
      </c>
      <c r="B2955" s="4" t="s">
        <v>18</v>
      </c>
      <c r="C2955" s="4" t="s">
        <v>6320</v>
      </c>
      <c r="D2955" t="str">
        <f t="shared" si="138"/>
        <v>609856 - SUG PY Adjust - Summer</v>
      </c>
      <c r="E2955" s="2">
        <v>45108</v>
      </c>
      <c r="F2955" s="4" t="s">
        <v>21</v>
      </c>
      <c r="G2955" s="4" t="s">
        <v>2884</v>
      </c>
      <c r="H2955" s="4" t="s">
        <v>6162</v>
      </c>
      <c r="I2955" s="4" t="s">
        <v>6165</v>
      </c>
      <c r="J2955" s="4" t="str">
        <f t="shared" si="139"/>
        <v>609002 - State University Grant</v>
      </c>
      <c r="K2955" s="4" t="s">
        <v>5190</v>
      </c>
      <c r="L2955" s="4" t="s">
        <v>5750</v>
      </c>
      <c r="M2955" s="4" t="s">
        <v>5751</v>
      </c>
      <c r="N2955" t="str">
        <f t="shared" si="140"/>
        <v>609 - Financial Aid</v>
      </c>
      <c r="O2955" s="4" t="s">
        <v>5193</v>
      </c>
      <c r="P2955" s="4" t="s">
        <v>5194</v>
      </c>
      <c r="Q2955" s="4" t="s">
        <v>5752</v>
      </c>
      <c r="R2955" s="4" t="s">
        <v>30</v>
      </c>
      <c r="S2955" t="str">
        <f>VLOOKUP(H2955,'Object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55" t="str">
        <f>VLOOKUP(H2955,'Object Code Definitions'!$A$3:$I$1497,9,0)</f>
        <v>Active</v>
      </c>
    </row>
    <row r="2956" spans="1:20">
      <c r="A2956" s="4" t="s">
        <v>6321</v>
      </c>
      <c r="B2956" s="4" t="s">
        <v>6322</v>
      </c>
      <c r="C2956" s="4" t="s">
        <v>6323</v>
      </c>
      <c r="D2956" t="str">
        <f t="shared" si="138"/>
        <v>610001 - Fed Financial Aid</v>
      </c>
      <c r="E2956" s="2">
        <v>36526</v>
      </c>
      <c r="F2956" s="4" t="s">
        <v>21</v>
      </c>
      <c r="G2956" s="4" t="s">
        <v>2884</v>
      </c>
      <c r="H2956" s="4" t="s">
        <v>6321</v>
      </c>
      <c r="I2956" s="4" t="s">
        <v>6324</v>
      </c>
      <c r="J2956" s="4" t="str">
        <f t="shared" si="139"/>
        <v>610001 - Federal Financial Aid</v>
      </c>
      <c r="K2956" s="4" t="s">
        <v>5190</v>
      </c>
      <c r="L2956" s="4" t="s">
        <v>6325</v>
      </c>
      <c r="M2956" s="4" t="s">
        <v>6326</v>
      </c>
      <c r="N2956" t="str">
        <f t="shared" si="140"/>
        <v>610 - Federal Finanical Aid</v>
      </c>
      <c r="O2956" s="4" t="s">
        <v>5193</v>
      </c>
      <c r="P2956" s="4" t="s">
        <v>5194</v>
      </c>
      <c r="Q2956" s="4" t="s">
        <v>5752</v>
      </c>
      <c r="R2956" s="4" t="s">
        <v>30</v>
      </c>
      <c r="S2956" t="str">
        <f>VLOOKUP(H2956,'Object Code Definitions'!$A$3:$C$1497,3,0)</f>
        <v>Used in federal financial aid funds.</v>
      </c>
      <c r="T2956" t="str">
        <f>VLOOKUP(H2956,'Object Code Definitions'!$A$3:$I$1497,9,0)</f>
        <v>Active</v>
      </c>
    </row>
    <row r="2957" spans="1:20">
      <c r="A2957" s="4" t="s">
        <v>6327</v>
      </c>
      <c r="B2957" s="4" t="s">
        <v>18</v>
      </c>
      <c r="C2957" s="4" t="s">
        <v>6324</v>
      </c>
      <c r="D2957" t="str">
        <f t="shared" si="138"/>
        <v>610002 - Federal Financial Aid</v>
      </c>
      <c r="E2957" s="2">
        <v>40360</v>
      </c>
      <c r="F2957" s="4" t="s">
        <v>21</v>
      </c>
      <c r="G2957" s="4" t="s">
        <v>2884</v>
      </c>
      <c r="H2957" s="4" t="s">
        <v>6327</v>
      </c>
      <c r="I2957" s="4" t="s">
        <v>6328</v>
      </c>
      <c r="J2957" s="4" t="str">
        <f t="shared" si="139"/>
        <v>610002 - Federal Financial Aid Loan Disbursements</v>
      </c>
      <c r="K2957" s="4" t="s">
        <v>5190</v>
      </c>
      <c r="L2957" s="4" t="s">
        <v>6325</v>
      </c>
      <c r="M2957" s="4" t="s">
        <v>6326</v>
      </c>
      <c r="N2957" t="str">
        <f t="shared" si="140"/>
        <v>610 - Federal Finanical Aid</v>
      </c>
      <c r="O2957" s="4" t="s">
        <v>5193</v>
      </c>
      <c r="P2957" s="4" t="s">
        <v>5194</v>
      </c>
      <c r="Q2957" s="4" t="s">
        <v>1897</v>
      </c>
      <c r="R2957" s="4" t="s">
        <v>30</v>
      </c>
      <c r="S2957" t="str">
        <f>VLOOKUP(H2957,'Object Code Definitions'!$A$3:$C$1497,3,0)</f>
        <v>Used in federally-funded loan funds.</v>
      </c>
      <c r="T2957" t="str">
        <f>VLOOKUP(H2957,'Object Code Definitions'!$A$3:$I$1497,9,0)</f>
        <v>Active</v>
      </c>
    </row>
    <row r="2958" spans="1:20">
      <c r="A2958" s="4" t="s">
        <v>6132</v>
      </c>
      <c r="B2958" s="4" t="s">
        <v>18</v>
      </c>
      <c r="C2958" s="4" t="s">
        <v>6133</v>
      </c>
      <c r="D2958" t="str">
        <f t="shared" si="138"/>
        <v>610030 - Lib Acq-Books</v>
      </c>
      <c r="E2958" s="2">
        <v>40360</v>
      </c>
      <c r="F2958" s="4" t="s">
        <v>20</v>
      </c>
      <c r="G2958" s="4" t="s">
        <v>2884</v>
      </c>
      <c r="H2958" s="4" t="s">
        <v>6131</v>
      </c>
      <c r="I2958" s="4" t="s">
        <v>6134</v>
      </c>
      <c r="J2958" s="4" t="str">
        <f t="shared" si="139"/>
        <v>608001 - Library Books (for library only)</v>
      </c>
      <c r="K2958" s="4" t="s">
        <v>5190</v>
      </c>
      <c r="L2958" s="4" t="s">
        <v>6135</v>
      </c>
      <c r="M2958" s="4" t="s">
        <v>6136</v>
      </c>
      <c r="N2958" t="str">
        <f t="shared" si="140"/>
        <v>608 - Library Acquisitions</v>
      </c>
      <c r="O2958" s="4" t="s">
        <v>5193</v>
      </c>
      <c r="P2958" s="4" t="s">
        <v>5194</v>
      </c>
      <c r="Q2958" s="4" t="s">
        <v>5865</v>
      </c>
      <c r="R2958" s="4" t="s">
        <v>30</v>
      </c>
      <c r="S2958" t="str">
        <f>VLOOKUP(H2958,'Object Code Definitions'!$A$3:$C$1497,3,0)</f>
        <v>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v>
      </c>
      <c r="T2958" t="str">
        <f>VLOOKUP(H2958,'Object Code Definitions'!$A$3:$I$1497,9,0)</f>
        <v>Active</v>
      </c>
    </row>
    <row r="2959" spans="1:20">
      <c r="A2959" s="4" t="s">
        <v>6154</v>
      </c>
      <c r="B2959" s="4" t="s">
        <v>18</v>
      </c>
      <c r="C2959" s="4" t="s">
        <v>6155</v>
      </c>
      <c r="D2959" t="str">
        <f t="shared" si="138"/>
        <v>610035 - Library-Archives/Spec.Collectn</v>
      </c>
      <c r="E2959" s="2">
        <v>40360</v>
      </c>
      <c r="F2959" s="4" t="s">
        <v>20</v>
      </c>
      <c r="G2959" s="4" t="s">
        <v>2884</v>
      </c>
      <c r="H2959" s="4" t="s">
        <v>6131</v>
      </c>
      <c r="I2959" s="4" t="s">
        <v>6134</v>
      </c>
      <c r="J2959" s="4" t="str">
        <f t="shared" si="139"/>
        <v>608001 - Library Books (for library only)</v>
      </c>
      <c r="K2959" s="4" t="s">
        <v>5190</v>
      </c>
      <c r="L2959" s="4" t="s">
        <v>6135</v>
      </c>
      <c r="M2959" s="4" t="s">
        <v>6136</v>
      </c>
      <c r="N2959" t="str">
        <f t="shared" si="140"/>
        <v>608 - Library Acquisitions</v>
      </c>
      <c r="O2959" s="4" t="s">
        <v>5193</v>
      </c>
      <c r="P2959" s="4" t="s">
        <v>5194</v>
      </c>
      <c r="Q2959" s="4" t="s">
        <v>5865</v>
      </c>
      <c r="R2959" s="4" t="s">
        <v>30</v>
      </c>
      <c r="S2959" t="str">
        <f>VLOOKUP(H2959,'Object Code Definitions'!$A$3:$C$1497,3,0)</f>
        <v>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v>
      </c>
      <c r="T2959" t="str">
        <f>VLOOKUP(H2959,'Object Code Definitions'!$A$3:$I$1497,9,0)</f>
        <v>Active</v>
      </c>
    </row>
    <row r="2960" spans="1:20">
      <c r="A2960" s="4" t="s">
        <v>6329</v>
      </c>
      <c r="B2960" s="4" t="s">
        <v>18</v>
      </c>
      <c r="C2960" s="4" t="s">
        <v>6330</v>
      </c>
      <c r="D2960" t="str">
        <f t="shared" si="138"/>
        <v>610040 - Library-Emergency/Safety</v>
      </c>
      <c r="E2960" s="2">
        <v>36526</v>
      </c>
      <c r="F2960" s="4" t="s">
        <v>21</v>
      </c>
      <c r="G2960" s="4" t="s">
        <v>2884</v>
      </c>
      <c r="H2960" s="4" t="s">
        <v>5985</v>
      </c>
      <c r="I2960" s="4" t="s">
        <v>5986</v>
      </c>
      <c r="J2960" s="4" t="str">
        <f t="shared" si="139"/>
        <v>660003 - Supplies and Services</v>
      </c>
      <c r="K2960" s="4" t="s">
        <v>5190</v>
      </c>
      <c r="L2960" s="4" t="s">
        <v>5987</v>
      </c>
      <c r="M2960" s="4" t="s">
        <v>5988</v>
      </c>
      <c r="N2960" t="str">
        <f t="shared" si="140"/>
        <v>660 - Misc. Operating Expenses</v>
      </c>
      <c r="O2960" s="4" t="s">
        <v>5193</v>
      </c>
      <c r="P2960" s="4" t="s">
        <v>5194</v>
      </c>
      <c r="Q2960" s="4" t="s">
        <v>5865</v>
      </c>
      <c r="R2960" s="4" t="s">
        <v>30</v>
      </c>
      <c r="S2960" t="str">
        <f>VLOOKUP(H2960,'Object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2960" t="str">
        <f>VLOOKUP(H2960,'Object Code Definitions'!$A$3:$I$1497,9,0)</f>
        <v>Active</v>
      </c>
    </row>
    <row r="2961" spans="1:20">
      <c r="A2961" s="4" t="s">
        <v>6331</v>
      </c>
      <c r="B2961" s="4" t="s">
        <v>18</v>
      </c>
      <c r="C2961" s="4" t="s">
        <v>6332</v>
      </c>
      <c r="D2961" t="str">
        <f t="shared" si="138"/>
        <v>610060 - Trsf Out-Transf to Apprn</v>
      </c>
      <c r="E2961" s="2">
        <v>40360</v>
      </c>
      <c r="F2961" s="4" t="s">
        <v>20</v>
      </c>
      <c r="G2961" s="4" t="s">
        <v>2884</v>
      </c>
      <c r="H2961" s="4" t="s">
        <v>6333</v>
      </c>
      <c r="I2961" s="4" t="s">
        <v>6334</v>
      </c>
      <c r="J2961" s="4" t="str">
        <f t="shared" si="139"/>
        <v>680026 - Transfers Out to Other Apprns/Sub-funds within the Same Stat</v>
      </c>
      <c r="K2961" s="4" t="s">
        <v>6335</v>
      </c>
      <c r="L2961" s="4" t="s">
        <v>6336</v>
      </c>
      <c r="M2961" s="4" t="s">
        <v>6337</v>
      </c>
      <c r="N2961" t="str">
        <f t="shared" si="140"/>
        <v>680 - Operating Transfers Out</v>
      </c>
      <c r="O2961" s="4" t="s">
        <v>5193</v>
      </c>
      <c r="P2961" s="4" t="s">
        <v>5194</v>
      </c>
      <c r="Q2961" s="4" t="s">
        <v>4008</v>
      </c>
      <c r="R2961" s="4" t="s">
        <v>30</v>
      </c>
      <c r="S2961">
        <f>VLOOKUP(H2961,'Object Code Definitions'!$A$3:$C$1497,3,0)</f>
        <v>0</v>
      </c>
      <c r="T2961" t="str">
        <f>VLOOKUP(H2961,'Object Code Definitions'!$A$3:$I$1497,9,0)</f>
        <v>Active</v>
      </c>
    </row>
    <row r="2962" spans="1:20">
      <c r="A2962" s="4" t="s">
        <v>6138</v>
      </c>
      <c r="B2962" s="4" t="s">
        <v>18</v>
      </c>
      <c r="C2962" s="4" t="s">
        <v>6338</v>
      </c>
      <c r="D2962" t="str">
        <f t="shared" si="138"/>
        <v>610090 - Lib Acq-Book Binding</v>
      </c>
      <c r="E2962" s="2">
        <v>40360</v>
      </c>
      <c r="F2962" s="4" t="s">
        <v>20</v>
      </c>
      <c r="G2962" s="4" t="s">
        <v>2884</v>
      </c>
      <c r="H2962" s="4" t="s">
        <v>6137</v>
      </c>
      <c r="I2962" s="4" t="s">
        <v>6140</v>
      </c>
      <c r="J2962" s="4" t="str">
        <f t="shared" si="139"/>
        <v>608002 - Book Binding (related to library only)</v>
      </c>
      <c r="K2962" s="4" t="s">
        <v>5190</v>
      </c>
      <c r="L2962" s="4" t="s">
        <v>6135</v>
      </c>
      <c r="M2962" s="4" t="s">
        <v>6136</v>
      </c>
      <c r="N2962" t="str">
        <f t="shared" si="140"/>
        <v>608 - Library Acquisitions</v>
      </c>
      <c r="O2962" s="4" t="s">
        <v>5193</v>
      </c>
      <c r="P2962" s="4" t="s">
        <v>5194</v>
      </c>
      <c r="Q2962" s="4" t="s">
        <v>5865</v>
      </c>
      <c r="R2962" s="4" t="s">
        <v>30</v>
      </c>
      <c r="S2962" t="str">
        <f>VLOOKUP(H2962,'Object Code Definitions'!$A$3:$C$1497,3,0)</f>
        <v>Used to record the cost of book binding services rendered by vendors for texts to be placed in the campus' library, including student theses.  Does not include the cost of binding supplies purchased for in-house binding.  Binding supplies should be recorded in object code 660003, Supplies &amp; Services.</v>
      </c>
      <c r="T2962" t="str">
        <f>VLOOKUP(H2962,'Object Code Definitions'!$A$3:$I$1497,9,0)</f>
        <v>Active</v>
      </c>
    </row>
    <row r="2963" spans="1:20">
      <c r="A2963" s="4" t="s">
        <v>6142</v>
      </c>
      <c r="B2963" s="4" t="s">
        <v>18</v>
      </c>
      <c r="C2963" s="4" t="s">
        <v>6143</v>
      </c>
      <c r="D2963" t="str">
        <f t="shared" si="138"/>
        <v>610120 - Lib Acq-Library Serials</v>
      </c>
      <c r="E2963" s="2">
        <v>40360</v>
      </c>
      <c r="F2963" s="4" t="s">
        <v>20</v>
      </c>
      <c r="G2963" s="4" t="s">
        <v>2884</v>
      </c>
      <c r="H2963" s="4" t="s">
        <v>6141</v>
      </c>
      <c r="I2963" s="4" t="s">
        <v>6144</v>
      </c>
      <c r="J2963" s="4" t="str">
        <f t="shared" si="139"/>
        <v>608003 - Library Serials (for library only)</v>
      </c>
      <c r="K2963" s="4" t="s">
        <v>5190</v>
      </c>
      <c r="L2963" s="4" t="s">
        <v>6135</v>
      </c>
      <c r="M2963" s="4" t="s">
        <v>6136</v>
      </c>
      <c r="N2963" t="str">
        <f t="shared" si="140"/>
        <v>608 - Library Acquisitions</v>
      </c>
      <c r="O2963" s="4" t="s">
        <v>5193</v>
      </c>
      <c r="P2963" s="4" t="s">
        <v>5194</v>
      </c>
      <c r="Q2963" s="4" t="s">
        <v>5865</v>
      </c>
      <c r="R2963" s="4" t="s">
        <v>30</v>
      </c>
      <c r="S2963" t="str">
        <f>VLOOKUP(H2963,'Object Code Definitions'!$A$3:$C$1497,3,0)</f>
        <v>Used to record the cost of publications issued in successive parts, generally annually, with no pre-determined conclusion, no matter the format (printed or electronic), and purchased specifically for the campus’ library.  Serials are usually numbered and/or dated to identify the sequence and are usually published under the same title in a succession of discrete parts (i.e., parts that are individually complete).  Examples of serials include annual directories, annual reports and yearbooks.  They are generally statistical publications and are distinguished from periodicals because they do not contain articles.</v>
      </c>
      <c r="T2963" t="str">
        <f>VLOOKUP(H2963,'Object Code Definitions'!$A$3:$I$1497,9,0)</f>
        <v>Active</v>
      </c>
    </row>
    <row r="2964" spans="1:20">
      <c r="A2964" s="4" t="s">
        <v>6146</v>
      </c>
      <c r="B2964" s="4" t="s">
        <v>18</v>
      </c>
      <c r="C2964" s="4" t="s">
        <v>6147</v>
      </c>
      <c r="D2964" t="str">
        <f t="shared" si="138"/>
        <v>610150 - Lib Acq-Periodicals</v>
      </c>
      <c r="E2964" s="2">
        <v>40360</v>
      </c>
      <c r="F2964" s="4" t="s">
        <v>20</v>
      </c>
      <c r="G2964" s="4" t="s">
        <v>2884</v>
      </c>
      <c r="H2964" s="4" t="s">
        <v>6145</v>
      </c>
      <c r="I2964" s="4" t="s">
        <v>6148</v>
      </c>
      <c r="J2964" s="4" t="str">
        <f t="shared" si="139"/>
        <v>608004 - Library Periodicals (for library only)</v>
      </c>
      <c r="K2964" s="4" t="s">
        <v>5190</v>
      </c>
      <c r="L2964" s="4" t="s">
        <v>6135</v>
      </c>
      <c r="M2964" s="4" t="s">
        <v>6136</v>
      </c>
      <c r="N2964" t="str">
        <f t="shared" si="140"/>
        <v>608 - Library Acquisitions</v>
      </c>
      <c r="O2964" s="4" t="s">
        <v>5193</v>
      </c>
      <c r="P2964" s="4" t="s">
        <v>5194</v>
      </c>
      <c r="Q2964" s="4" t="s">
        <v>5865</v>
      </c>
      <c r="R2964" s="4" t="s">
        <v>30</v>
      </c>
      <c r="S2964" t="str">
        <f>VLOOKUP(H2964,'Object Code Definitions'!$A$3:$C$1497,3,0)</f>
        <v>Used to record the cost of publications issued daily, weekly, monthly or quarterly, no matter the format (printed or electronic), purchased specifically for the campus’ library.  Each issue of a periodical includes separate articles, stories or other written material contributed by multiple authors and compiled by an editor or group of editors.  Examples include journals, magazines, newspapers, newsletters and monographs, if issued in a series.  Periodicals purchased for other purposes should be charged to object code 660003, Supplies &amp; Services.</v>
      </c>
      <c r="T2964" t="str">
        <f>VLOOKUP(H2964,'Object Code Definitions'!$A$3:$I$1497,9,0)</f>
        <v>Active</v>
      </c>
    </row>
    <row r="2965" spans="1:20">
      <c r="A2965" s="4" t="s">
        <v>6150</v>
      </c>
      <c r="B2965" s="4" t="s">
        <v>18</v>
      </c>
      <c r="C2965" s="4" t="s">
        <v>6151</v>
      </c>
      <c r="D2965" t="str">
        <f t="shared" si="138"/>
        <v>610180 - Lib Acq-Subscriptions</v>
      </c>
      <c r="E2965" s="2">
        <v>40360</v>
      </c>
      <c r="F2965" s="4" t="s">
        <v>20</v>
      </c>
      <c r="G2965" s="4" t="s">
        <v>2884</v>
      </c>
      <c r="H2965" s="4" t="s">
        <v>6149</v>
      </c>
      <c r="I2965" s="4" t="s">
        <v>6152</v>
      </c>
      <c r="J2965" s="4" t="str">
        <f t="shared" si="139"/>
        <v>608005 - Library Subscriptions (for library only)</v>
      </c>
      <c r="K2965" s="4" t="s">
        <v>5190</v>
      </c>
      <c r="L2965" s="4" t="s">
        <v>6135</v>
      </c>
      <c r="M2965" s="4" t="s">
        <v>6136</v>
      </c>
      <c r="N2965" t="str">
        <f t="shared" si="140"/>
        <v>608 - Library Acquisitions</v>
      </c>
      <c r="O2965" s="4" t="s">
        <v>5193</v>
      </c>
      <c r="P2965" s="4" t="s">
        <v>5194</v>
      </c>
      <c r="Q2965" s="4" t="s">
        <v>5865</v>
      </c>
      <c r="R2965" s="4" t="s">
        <v>30</v>
      </c>
      <c r="S2965" t="str">
        <f>VLOOKUP(H2965,'Object Code Definitions'!$A$3:$C$1497,3,0)</f>
        <v>Used to record the cost of license fees to access reference materials electronically and other electronic databases with scholarly content.  Includes licenses procured either by the Chancellor’s Office or the campus.  Object code is relevant for licenses used by the university library; licenses obtained by other departments for their use should be charged to object code 660003, Supplies &amp; Services.</v>
      </c>
      <c r="T2965" t="str">
        <f>VLOOKUP(H2965,'Object Code Definitions'!$A$3:$I$1497,9,0)</f>
        <v>Active</v>
      </c>
    </row>
    <row r="2966" spans="1:20">
      <c r="A2966" s="4" t="s">
        <v>6339</v>
      </c>
      <c r="B2966" s="4" t="s">
        <v>6340</v>
      </c>
      <c r="C2966" s="4" t="s">
        <v>6341</v>
      </c>
      <c r="D2966" t="str">
        <f t="shared" si="138"/>
        <v>610800 - Fed Financial Aid-Prior Yr Adj</v>
      </c>
      <c r="E2966" s="2">
        <v>36526</v>
      </c>
      <c r="F2966" s="4" t="s">
        <v>21</v>
      </c>
      <c r="G2966" s="4" t="s">
        <v>2884</v>
      </c>
      <c r="H2966" s="4" t="s">
        <v>6321</v>
      </c>
      <c r="I2966" s="4" t="s">
        <v>6324</v>
      </c>
      <c r="J2966" s="4" t="str">
        <f t="shared" si="139"/>
        <v>610001 - Federal Financial Aid</v>
      </c>
      <c r="K2966" s="4" t="s">
        <v>5190</v>
      </c>
      <c r="L2966" s="4" t="s">
        <v>6325</v>
      </c>
      <c r="M2966" s="4" t="s">
        <v>6326</v>
      </c>
      <c r="N2966" t="str">
        <f t="shared" si="140"/>
        <v>610 - Federal Finanical Aid</v>
      </c>
      <c r="O2966" s="4" t="s">
        <v>5193</v>
      </c>
      <c r="P2966" s="4" t="s">
        <v>5194</v>
      </c>
      <c r="Q2966" s="4" t="s">
        <v>5752</v>
      </c>
      <c r="R2966" s="4" t="s">
        <v>30</v>
      </c>
      <c r="S2966" t="str">
        <f>VLOOKUP(H2966,'Object Code Definitions'!$A$3:$C$1497,3,0)</f>
        <v>Used in federal financial aid funds.</v>
      </c>
      <c r="T2966" t="str">
        <f>VLOOKUP(H2966,'Object Code Definitions'!$A$3:$I$1497,9,0)</f>
        <v>Active</v>
      </c>
    </row>
    <row r="2967" spans="1:20">
      <c r="A2967" s="4" t="s">
        <v>6342</v>
      </c>
      <c r="B2967" s="4" t="s">
        <v>6342</v>
      </c>
      <c r="C2967" s="4" t="s">
        <v>6343</v>
      </c>
      <c r="D2967" t="str">
        <f t="shared" si="138"/>
        <v>610801 - Federal FinAid-Fall</v>
      </c>
      <c r="E2967" s="2">
        <v>36526</v>
      </c>
      <c r="F2967" s="4" t="s">
        <v>21</v>
      </c>
      <c r="G2967" s="4" t="s">
        <v>2884</v>
      </c>
      <c r="H2967" s="4" t="s">
        <v>6321</v>
      </c>
      <c r="I2967" s="4" t="s">
        <v>6324</v>
      </c>
      <c r="J2967" s="4" t="str">
        <f t="shared" si="139"/>
        <v>610001 - Federal Financial Aid</v>
      </c>
      <c r="K2967" s="4" t="s">
        <v>5190</v>
      </c>
      <c r="L2967" s="4" t="s">
        <v>6325</v>
      </c>
      <c r="M2967" s="4" t="s">
        <v>6326</v>
      </c>
      <c r="N2967" t="str">
        <f t="shared" si="140"/>
        <v>610 - Federal Finanical Aid</v>
      </c>
      <c r="O2967" s="4" t="s">
        <v>5193</v>
      </c>
      <c r="P2967" s="4" t="s">
        <v>5194</v>
      </c>
      <c r="Q2967" s="4" t="s">
        <v>5752</v>
      </c>
      <c r="R2967" s="4" t="s">
        <v>30</v>
      </c>
      <c r="S2967" t="str">
        <f>VLOOKUP(H2967,'Object Code Definitions'!$A$3:$C$1497,3,0)</f>
        <v>Used in federal financial aid funds.</v>
      </c>
      <c r="T2967" t="str">
        <f>VLOOKUP(H2967,'Object Code Definitions'!$A$3:$I$1497,9,0)</f>
        <v>Active</v>
      </c>
    </row>
    <row r="2968" spans="1:20">
      <c r="A2968" s="4" t="s">
        <v>6344</v>
      </c>
      <c r="B2968" s="4" t="s">
        <v>6344</v>
      </c>
      <c r="C2968" s="4" t="s">
        <v>6345</v>
      </c>
      <c r="D2968" t="str">
        <f t="shared" si="138"/>
        <v>610802 - Federal FinAid-Winter</v>
      </c>
      <c r="E2968" s="2">
        <v>36526</v>
      </c>
      <c r="F2968" s="4" t="s">
        <v>21</v>
      </c>
      <c r="G2968" s="4" t="s">
        <v>2884</v>
      </c>
      <c r="H2968" s="4" t="s">
        <v>6321</v>
      </c>
      <c r="I2968" s="4" t="s">
        <v>6324</v>
      </c>
      <c r="J2968" s="4" t="str">
        <f t="shared" si="139"/>
        <v>610001 - Federal Financial Aid</v>
      </c>
      <c r="K2968" s="4" t="s">
        <v>5190</v>
      </c>
      <c r="L2968" s="4" t="s">
        <v>6325</v>
      </c>
      <c r="M2968" s="4" t="s">
        <v>6326</v>
      </c>
      <c r="N2968" t="str">
        <f t="shared" si="140"/>
        <v>610 - Federal Finanical Aid</v>
      </c>
      <c r="O2968" s="4" t="s">
        <v>5193</v>
      </c>
      <c r="P2968" s="4" t="s">
        <v>5194</v>
      </c>
      <c r="Q2968" s="4" t="s">
        <v>5752</v>
      </c>
      <c r="R2968" s="4" t="s">
        <v>30</v>
      </c>
      <c r="S2968" t="str">
        <f>VLOOKUP(H2968,'Object Code Definitions'!$A$3:$C$1497,3,0)</f>
        <v>Used in federal financial aid funds.</v>
      </c>
      <c r="T2968" t="str">
        <f>VLOOKUP(H2968,'Object Code Definitions'!$A$3:$I$1497,9,0)</f>
        <v>Active</v>
      </c>
    </row>
    <row r="2969" spans="1:20">
      <c r="A2969" s="4" t="s">
        <v>6346</v>
      </c>
      <c r="B2969" s="4" t="s">
        <v>6346</v>
      </c>
      <c r="C2969" s="4" t="s">
        <v>6347</v>
      </c>
      <c r="D2969" t="str">
        <f t="shared" si="138"/>
        <v>610803 - Federal FinAid-Spring</v>
      </c>
      <c r="E2969" s="2">
        <v>36526</v>
      </c>
      <c r="F2969" s="4" t="s">
        <v>21</v>
      </c>
      <c r="G2969" s="4" t="s">
        <v>2884</v>
      </c>
      <c r="H2969" s="4" t="s">
        <v>6321</v>
      </c>
      <c r="I2969" s="4" t="s">
        <v>6324</v>
      </c>
      <c r="J2969" s="4" t="str">
        <f t="shared" si="139"/>
        <v>610001 - Federal Financial Aid</v>
      </c>
      <c r="K2969" s="4" t="s">
        <v>5190</v>
      </c>
      <c r="L2969" s="4" t="s">
        <v>6325</v>
      </c>
      <c r="M2969" s="4" t="s">
        <v>6326</v>
      </c>
      <c r="N2969" t="str">
        <f t="shared" si="140"/>
        <v>610 - Federal Finanical Aid</v>
      </c>
      <c r="O2969" s="4" t="s">
        <v>5193</v>
      </c>
      <c r="P2969" s="4" t="s">
        <v>5194</v>
      </c>
      <c r="Q2969" s="4" t="s">
        <v>5752</v>
      </c>
      <c r="R2969" s="4" t="s">
        <v>30</v>
      </c>
      <c r="S2969" t="str">
        <f>VLOOKUP(H2969,'Object Code Definitions'!$A$3:$C$1497,3,0)</f>
        <v>Used in federal financial aid funds.</v>
      </c>
      <c r="T2969" t="str">
        <f>VLOOKUP(H2969,'Object Code Definitions'!$A$3:$I$1497,9,0)</f>
        <v>Active</v>
      </c>
    </row>
    <row r="2970" spans="1:20">
      <c r="A2970" s="4" t="s">
        <v>6348</v>
      </c>
      <c r="B2970" s="4" t="s">
        <v>6348</v>
      </c>
      <c r="C2970" s="4" t="s">
        <v>6349</v>
      </c>
      <c r="D2970" t="str">
        <f t="shared" si="138"/>
        <v>610804 - Federal FinAid-Summer</v>
      </c>
      <c r="E2970" s="2">
        <v>36526</v>
      </c>
      <c r="F2970" s="4" t="s">
        <v>21</v>
      </c>
      <c r="G2970" s="4" t="s">
        <v>2884</v>
      </c>
      <c r="H2970" s="4" t="s">
        <v>6321</v>
      </c>
      <c r="I2970" s="4" t="s">
        <v>6324</v>
      </c>
      <c r="J2970" s="4" t="str">
        <f t="shared" si="139"/>
        <v>610001 - Federal Financial Aid</v>
      </c>
      <c r="K2970" s="4" t="s">
        <v>5190</v>
      </c>
      <c r="L2970" s="4" t="s">
        <v>6325</v>
      </c>
      <c r="M2970" s="4" t="s">
        <v>6326</v>
      </c>
      <c r="N2970" t="str">
        <f t="shared" si="140"/>
        <v>610 - Federal Finanical Aid</v>
      </c>
      <c r="O2970" s="4" t="s">
        <v>5193</v>
      </c>
      <c r="P2970" s="4" t="s">
        <v>5194</v>
      </c>
      <c r="Q2970" s="4" t="s">
        <v>5752</v>
      </c>
      <c r="R2970" s="4" t="s">
        <v>30</v>
      </c>
      <c r="S2970" t="str">
        <f>VLOOKUP(H2970,'Object Code Definitions'!$A$3:$C$1497,3,0)</f>
        <v>Used in federal financial aid funds.</v>
      </c>
      <c r="T2970" t="str">
        <f>VLOOKUP(H2970,'Object Code Definitions'!$A$3:$I$1497,9,0)</f>
        <v>Active</v>
      </c>
    </row>
    <row r="2971" spans="1:20">
      <c r="A2971" s="4" t="s">
        <v>6350</v>
      </c>
      <c r="B2971" s="4" t="s">
        <v>18</v>
      </c>
      <c r="C2971" s="4" t="s">
        <v>6351</v>
      </c>
      <c r="D2971" t="str">
        <f t="shared" si="138"/>
        <v>610805 - Federal Financial Aid-Fall</v>
      </c>
      <c r="E2971" s="2">
        <v>40360</v>
      </c>
      <c r="F2971" s="4" t="s">
        <v>21</v>
      </c>
      <c r="G2971" s="4" t="s">
        <v>2884</v>
      </c>
      <c r="H2971" s="4" t="s">
        <v>6327</v>
      </c>
      <c r="I2971" s="4" t="s">
        <v>6328</v>
      </c>
      <c r="J2971" s="4" t="str">
        <f t="shared" si="139"/>
        <v>610002 - Federal Financial Aid Loan Disbursements</v>
      </c>
      <c r="K2971" s="4" t="s">
        <v>5190</v>
      </c>
      <c r="L2971" s="4" t="s">
        <v>6325</v>
      </c>
      <c r="M2971" s="4" t="s">
        <v>6326</v>
      </c>
      <c r="N2971" t="str">
        <f t="shared" si="140"/>
        <v>610 - Federal Finanical Aid</v>
      </c>
      <c r="O2971" s="4" t="s">
        <v>5193</v>
      </c>
      <c r="P2971" s="4" t="s">
        <v>5194</v>
      </c>
      <c r="Q2971" s="4" t="s">
        <v>1897</v>
      </c>
      <c r="R2971" s="4" t="s">
        <v>30</v>
      </c>
      <c r="S2971" t="str">
        <f>VLOOKUP(H2971,'Object Code Definitions'!$A$3:$C$1497,3,0)</f>
        <v>Used in federally-funded loan funds.</v>
      </c>
      <c r="T2971" t="str">
        <f>VLOOKUP(H2971,'Object Code Definitions'!$A$3:$I$1497,9,0)</f>
        <v>Active</v>
      </c>
    </row>
    <row r="2972" spans="1:20">
      <c r="A2972" s="4" t="s">
        <v>6352</v>
      </c>
      <c r="B2972" s="4" t="s">
        <v>18</v>
      </c>
      <c r="C2972" s="4" t="s">
        <v>6353</v>
      </c>
      <c r="D2972" t="str">
        <f t="shared" si="138"/>
        <v>610806 - Federal Financial Aid-Winter</v>
      </c>
      <c r="E2972" s="2">
        <v>40360</v>
      </c>
      <c r="F2972" s="4" t="s">
        <v>21</v>
      </c>
      <c r="G2972" s="4" t="s">
        <v>2884</v>
      </c>
      <c r="H2972" s="4" t="s">
        <v>6327</v>
      </c>
      <c r="I2972" s="4" t="s">
        <v>6328</v>
      </c>
      <c r="J2972" s="4" t="str">
        <f t="shared" si="139"/>
        <v>610002 - Federal Financial Aid Loan Disbursements</v>
      </c>
      <c r="K2972" s="4" t="s">
        <v>5190</v>
      </c>
      <c r="L2972" s="4" t="s">
        <v>6325</v>
      </c>
      <c r="M2972" s="4" t="s">
        <v>6326</v>
      </c>
      <c r="N2972" t="str">
        <f t="shared" si="140"/>
        <v>610 - Federal Finanical Aid</v>
      </c>
      <c r="O2972" s="4" t="s">
        <v>5193</v>
      </c>
      <c r="P2972" s="4" t="s">
        <v>5194</v>
      </c>
      <c r="Q2972" s="4" t="s">
        <v>1897</v>
      </c>
      <c r="R2972" s="4" t="s">
        <v>30</v>
      </c>
      <c r="S2972" t="str">
        <f>VLOOKUP(H2972,'Object Code Definitions'!$A$3:$C$1497,3,0)</f>
        <v>Used in federally-funded loan funds.</v>
      </c>
      <c r="T2972" t="str">
        <f>VLOOKUP(H2972,'Object Code Definitions'!$A$3:$I$1497,9,0)</f>
        <v>Active</v>
      </c>
    </row>
    <row r="2973" spans="1:20">
      <c r="A2973" s="4" t="s">
        <v>6354</v>
      </c>
      <c r="B2973" s="4" t="s">
        <v>18</v>
      </c>
      <c r="C2973" s="4" t="s">
        <v>6355</v>
      </c>
      <c r="D2973" t="str">
        <f t="shared" si="138"/>
        <v>610807 - Federal Financial Aid-Spring</v>
      </c>
      <c r="E2973" s="2">
        <v>40360</v>
      </c>
      <c r="F2973" s="4" t="s">
        <v>21</v>
      </c>
      <c r="G2973" s="4" t="s">
        <v>2884</v>
      </c>
      <c r="H2973" s="4" t="s">
        <v>6327</v>
      </c>
      <c r="I2973" s="4" t="s">
        <v>6328</v>
      </c>
      <c r="J2973" s="4" t="str">
        <f t="shared" si="139"/>
        <v>610002 - Federal Financial Aid Loan Disbursements</v>
      </c>
      <c r="K2973" s="4" t="s">
        <v>5190</v>
      </c>
      <c r="L2973" s="4" t="s">
        <v>6325</v>
      </c>
      <c r="M2973" s="4" t="s">
        <v>6326</v>
      </c>
      <c r="N2973" t="str">
        <f t="shared" si="140"/>
        <v>610 - Federal Finanical Aid</v>
      </c>
      <c r="O2973" s="4" t="s">
        <v>5193</v>
      </c>
      <c r="P2973" s="4" t="s">
        <v>5194</v>
      </c>
      <c r="Q2973" s="4" t="s">
        <v>1897</v>
      </c>
      <c r="R2973" s="4" t="s">
        <v>30</v>
      </c>
      <c r="S2973" t="str">
        <f>VLOOKUP(H2973,'Object Code Definitions'!$A$3:$C$1497,3,0)</f>
        <v>Used in federally-funded loan funds.</v>
      </c>
      <c r="T2973" t="str">
        <f>VLOOKUP(H2973,'Object Code Definitions'!$A$3:$I$1497,9,0)</f>
        <v>Active</v>
      </c>
    </row>
    <row r="2974" spans="1:20">
      <c r="A2974" s="4" t="s">
        <v>6356</v>
      </c>
      <c r="B2974" s="4" t="s">
        <v>18</v>
      </c>
      <c r="C2974" s="4" t="s">
        <v>6357</v>
      </c>
      <c r="D2974" t="str">
        <f t="shared" si="138"/>
        <v>610808 - Federal Financial Aid-Summer</v>
      </c>
      <c r="E2974" s="2">
        <v>40360</v>
      </c>
      <c r="F2974" s="4" t="s">
        <v>21</v>
      </c>
      <c r="G2974" s="4" t="s">
        <v>2884</v>
      </c>
      <c r="H2974" s="4" t="s">
        <v>6327</v>
      </c>
      <c r="I2974" s="4" t="s">
        <v>6328</v>
      </c>
      <c r="J2974" s="4" t="str">
        <f t="shared" si="139"/>
        <v>610002 - Federal Financial Aid Loan Disbursements</v>
      </c>
      <c r="K2974" s="4" t="s">
        <v>5190</v>
      </c>
      <c r="L2974" s="4" t="s">
        <v>6325</v>
      </c>
      <c r="M2974" s="4" t="s">
        <v>6326</v>
      </c>
      <c r="N2974" t="str">
        <f t="shared" si="140"/>
        <v>610 - Federal Finanical Aid</v>
      </c>
      <c r="O2974" s="4" t="s">
        <v>5193</v>
      </c>
      <c r="P2974" s="4" t="s">
        <v>5194</v>
      </c>
      <c r="Q2974" s="4" t="s">
        <v>1897</v>
      </c>
      <c r="R2974" s="4" t="s">
        <v>30</v>
      </c>
      <c r="S2974" t="str">
        <f>VLOOKUP(H2974,'Object Code Definitions'!$A$3:$C$1497,3,0)</f>
        <v>Used in federally-funded loan funds.</v>
      </c>
      <c r="T2974" t="str">
        <f>VLOOKUP(H2974,'Object Code Definitions'!$A$3:$I$1497,9,0)</f>
        <v>Active</v>
      </c>
    </row>
    <row r="2975" spans="1:20">
      <c r="A2975" s="4" t="s">
        <v>6358</v>
      </c>
      <c r="B2975" s="4" t="s">
        <v>18</v>
      </c>
      <c r="C2975" s="4" t="s">
        <v>6359</v>
      </c>
      <c r="D2975" t="str">
        <f t="shared" si="138"/>
        <v>610809 - Federal Financial Aid-PrYrAdj</v>
      </c>
      <c r="E2975" s="2">
        <v>40360</v>
      </c>
      <c r="F2975" s="4" t="s">
        <v>21</v>
      </c>
      <c r="G2975" s="4" t="s">
        <v>2884</v>
      </c>
      <c r="H2975" s="4" t="s">
        <v>6327</v>
      </c>
      <c r="I2975" s="4" t="s">
        <v>6328</v>
      </c>
      <c r="J2975" s="4" t="str">
        <f t="shared" si="139"/>
        <v>610002 - Federal Financial Aid Loan Disbursements</v>
      </c>
      <c r="K2975" s="4" t="s">
        <v>5190</v>
      </c>
      <c r="L2975" s="4" t="s">
        <v>6325</v>
      </c>
      <c r="M2975" s="4" t="s">
        <v>6326</v>
      </c>
      <c r="N2975" t="str">
        <f t="shared" si="140"/>
        <v>610 - Federal Finanical Aid</v>
      </c>
      <c r="O2975" s="4" t="s">
        <v>5193</v>
      </c>
      <c r="P2975" s="4" t="s">
        <v>5194</v>
      </c>
      <c r="Q2975" s="4" t="s">
        <v>1897</v>
      </c>
      <c r="R2975" s="4" t="s">
        <v>30</v>
      </c>
      <c r="S2975" t="str">
        <f>VLOOKUP(H2975,'Object Code Definitions'!$A$3:$C$1497,3,0)</f>
        <v>Used in federally-funded loan funds.</v>
      </c>
      <c r="T2975" t="str">
        <f>VLOOKUP(H2975,'Object Code Definitions'!$A$3:$I$1497,9,0)</f>
        <v>Active</v>
      </c>
    </row>
    <row r="2976" spans="1:20">
      <c r="A2976" s="4" t="s">
        <v>6360</v>
      </c>
      <c r="B2976" s="4" t="s">
        <v>18</v>
      </c>
      <c r="C2976" s="4" t="s">
        <v>6361</v>
      </c>
      <c r="D2976" t="str">
        <f t="shared" si="138"/>
        <v>610810 - Federal FinAid-EOY Carryover</v>
      </c>
      <c r="E2976" s="2">
        <v>42186</v>
      </c>
      <c r="F2976" s="4" t="s">
        <v>21</v>
      </c>
      <c r="G2976" s="4" t="s">
        <v>2884</v>
      </c>
      <c r="H2976" s="4" t="s">
        <v>6321</v>
      </c>
      <c r="I2976" s="4" t="s">
        <v>6324</v>
      </c>
      <c r="J2976" s="4" t="str">
        <f t="shared" si="139"/>
        <v>610001 - Federal Financial Aid</v>
      </c>
      <c r="K2976" s="4" t="s">
        <v>5190</v>
      </c>
      <c r="L2976" s="4" t="s">
        <v>6325</v>
      </c>
      <c r="M2976" s="4" t="s">
        <v>6326</v>
      </c>
      <c r="N2976" t="str">
        <f t="shared" si="140"/>
        <v>610 - Federal Finanical Aid</v>
      </c>
      <c r="O2976" s="4" t="s">
        <v>5193</v>
      </c>
      <c r="P2976" s="4" t="s">
        <v>5194</v>
      </c>
      <c r="Q2976" s="4" t="s">
        <v>5752</v>
      </c>
      <c r="R2976" s="4" t="s">
        <v>30</v>
      </c>
      <c r="S2976" t="str">
        <f>VLOOKUP(H2976,'Object Code Definitions'!$A$3:$C$1497,3,0)</f>
        <v>Used in federal financial aid funds.</v>
      </c>
      <c r="T2976" t="str">
        <f>VLOOKUP(H2976,'Object Code Definitions'!$A$3:$I$1497,9,0)</f>
        <v>Active</v>
      </c>
    </row>
    <row r="2977" spans="1:20">
      <c r="A2977" s="4" t="s">
        <v>6159</v>
      </c>
      <c r="B2977" s="4" t="s">
        <v>18</v>
      </c>
      <c r="C2977" s="4" t="s">
        <v>6362</v>
      </c>
      <c r="D2977" t="str">
        <f t="shared" si="138"/>
        <v>611030 - 609001-FinAid-State E.O.P. Gra</v>
      </c>
      <c r="E2977" s="2">
        <v>40360</v>
      </c>
      <c r="F2977" s="4" t="s">
        <v>20</v>
      </c>
      <c r="G2977" s="4" t="s">
        <v>2884</v>
      </c>
      <c r="H2977" s="4" t="s">
        <v>6158</v>
      </c>
      <c r="I2977" s="4" t="s">
        <v>6161</v>
      </c>
      <c r="J2977" s="4" t="str">
        <f t="shared" si="139"/>
        <v>609001 - State E.O.P. Grant Program</v>
      </c>
      <c r="K2977" s="4" t="s">
        <v>5190</v>
      </c>
      <c r="L2977" s="4" t="s">
        <v>5750</v>
      </c>
      <c r="M2977" s="4" t="s">
        <v>5751</v>
      </c>
      <c r="N2977" t="str">
        <f t="shared" si="140"/>
        <v>609 - Financial Aid</v>
      </c>
      <c r="O2977" s="4" t="s">
        <v>5193</v>
      </c>
      <c r="P2977" s="4" t="s">
        <v>5194</v>
      </c>
      <c r="Q2977" s="4" t="s">
        <v>5752</v>
      </c>
      <c r="R2977" s="4" t="s">
        <v>30</v>
      </c>
      <c r="S2977" t="str">
        <f>VLOOKUP(H2977,'Object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77" t="str">
        <f>VLOOKUP(H2977,'Object Code Definitions'!$A$3:$I$1497,9,0)</f>
        <v>Active</v>
      </c>
    </row>
    <row r="2978" spans="1:20">
      <c r="A2978" s="4" t="s">
        <v>6163</v>
      </c>
      <c r="B2978" s="4" t="s">
        <v>18</v>
      </c>
      <c r="C2978" s="4" t="s">
        <v>6363</v>
      </c>
      <c r="D2978" t="str">
        <f t="shared" si="138"/>
        <v>611060 - FinAid-State Univ Grnt</v>
      </c>
      <c r="E2978" s="2">
        <v>40360</v>
      </c>
      <c r="F2978" s="4" t="s">
        <v>20</v>
      </c>
      <c r="G2978" s="4" t="s">
        <v>2884</v>
      </c>
      <c r="H2978" s="4" t="s">
        <v>6162</v>
      </c>
      <c r="I2978" s="4" t="s">
        <v>6165</v>
      </c>
      <c r="J2978" s="4" t="str">
        <f t="shared" si="139"/>
        <v>609002 - State University Grant</v>
      </c>
      <c r="K2978" s="4" t="s">
        <v>5190</v>
      </c>
      <c r="L2978" s="4" t="s">
        <v>5750</v>
      </c>
      <c r="M2978" s="4" t="s">
        <v>5751</v>
      </c>
      <c r="N2978" t="str">
        <f t="shared" si="140"/>
        <v>609 - Financial Aid</v>
      </c>
      <c r="O2978" s="4" t="s">
        <v>5193</v>
      </c>
      <c r="P2978" s="4" t="s">
        <v>5194</v>
      </c>
      <c r="Q2978" s="4" t="s">
        <v>5752</v>
      </c>
      <c r="R2978" s="4" t="s">
        <v>30</v>
      </c>
      <c r="S2978" t="str">
        <f>VLOOKUP(H2978,'Object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78" t="str">
        <f>VLOOKUP(H2978,'Object Code Definitions'!$A$3:$I$1497,9,0)</f>
        <v>Active</v>
      </c>
    </row>
    <row r="2979" spans="1:20">
      <c r="A2979" s="4" t="s">
        <v>6170</v>
      </c>
      <c r="B2979" s="4" t="s">
        <v>18</v>
      </c>
      <c r="C2979" s="4" t="s">
        <v>6171</v>
      </c>
      <c r="D2979" t="str">
        <f t="shared" si="138"/>
        <v>611090 - FinAid-State Grad Fellowship</v>
      </c>
      <c r="E2979" s="2">
        <v>40360</v>
      </c>
      <c r="F2979" s="4" t="s">
        <v>20</v>
      </c>
      <c r="G2979" s="4" t="s">
        <v>2884</v>
      </c>
      <c r="H2979" s="4" t="s">
        <v>6169</v>
      </c>
      <c r="I2979" s="4" t="s">
        <v>6172</v>
      </c>
      <c r="J2979" s="4" t="str">
        <f t="shared" si="139"/>
        <v>609004 - State Graduate Fellowship</v>
      </c>
      <c r="K2979" s="4" t="s">
        <v>5190</v>
      </c>
      <c r="L2979" s="4" t="s">
        <v>5750</v>
      </c>
      <c r="M2979" s="4" t="s">
        <v>5751</v>
      </c>
      <c r="N2979" t="str">
        <f t="shared" si="140"/>
        <v>609 - Financial Aid</v>
      </c>
      <c r="O2979" s="4" t="s">
        <v>5193</v>
      </c>
      <c r="P2979" s="4" t="s">
        <v>5194</v>
      </c>
      <c r="Q2979" s="4" t="s">
        <v>5752</v>
      </c>
      <c r="R2979" s="4" t="s">
        <v>30</v>
      </c>
      <c r="S2979" t="str">
        <f>VLOOKUP(H2979,'Object Code Definitions'!$A$3:$C$1497,3,0)</f>
        <v>Used for state-funded graduate scholarships.</v>
      </c>
      <c r="T2979" t="str">
        <f>VLOOKUP(H2979,'Object Code Definitions'!$A$3:$I$1497,9,0)</f>
        <v>Active</v>
      </c>
    </row>
    <row r="2980" spans="1:20">
      <c r="A2980" s="4" t="s">
        <v>6217</v>
      </c>
      <c r="B2980" s="4" t="s">
        <v>18</v>
      </c>
      <c r="C2980" s="4" t="s">
        <v>6218</v>
      </c>
      <c r="D2980" t="str">
        <f t="shared" si="138"/>
        <v>611119 - FinAid-Student Award-Fall</v>
      </c>
      <c r="E2980" s="2">
        <v>40360</v>
      </c>
      <c r="F2980" s="4" t="s">
        <v>20</v>
      </c>
      <c r="G2980" s="4" t="s">
        <v>2884</v>
      </c>
      <c r="H2980" s="4" t="s">
        <v>5748</v>
      </c>
      <c r="I2980" s="4" t="s">
        <v>5749</v>
      </c>
      <c r="J2980" s="4" t="str">
        <f t="shared" si="139"/>
        <v>609005 - Other Student Scholarships/Grants</v>
      </c>
      <c r="K2980" s="4" t="s">
        <v>5190</v>
      </c>
      <c r="L2980" s="4" t="s">
        <v>5750</v>
      </c>
      <c r="M2980" s="4" t="s">
        <v>5751</v>
      </c>
      <c r="N2980" t="str">
        <f t="shared" si="140"/>
        <v>609 - Financial Aid</v>
      </c>
      <c r="O2980" s="4" t="s">
        <v>5193</v>
      </c>
      <c r="P2980" s="4" t="s">
        <v>5194</v>
      </c>
      <c r="Q2980" s="4" t="s">
        <v>5752</v>
      </c>
      <c r="R2980" s="4" t="s">
        <v>30</v>
      </c>
      <c r="S2980" t="str">
        <f>VLOOKUP(H2980,'Object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0" t="str">
        <f>VLOOKUP(H2980,'Object Code Definitions'!$A$3:$I$1497,9,0)</f>
        <v>Active</v>
      </c>
    </row>
    <row r="2981" spans="1:20">
      <c r="A2981" s="4" t="s">
        <v>6173</v>
      </c>
      <c r="B2981" s="4" t="s">
        <v>18</v>
      </c>
      <c r="C2981" s="4" t="s">
        <v>6174</v>
      </c>
      <c r="D2981" t="str">
        <f t="shared" si="138"/>
        <v>611120 - FinAid-Othr Stud Scholar/Grnts</v>
      </c>
      <c r="E2981" s="2">
        <v>40360</v>
      </c>
      <c r="F2981" s="4" t="s">
        <v>20</v>
      </c>
      <c r="G2981" s="4" t="s">
        <v>2884</v>
      </c>
      <c r="H2981" s="4" t="s">
        <v>5748</v>
      </c>
      <c r="I2981" s="4" t="s">
        <v>5749</v>
      </c>
      <c r="J2981" s="4" t="str">
        <f t="shared" si="139"/>
        <v>609005 - Other Student Scholarships/Grants</v>
      </c>
      <c r="K2981" s="4" t="s">
        <v>5190</v>
      </c>
      <c r="L2981" s="4" t="s">
        <v>5750</v>
      </c>
      <c r="M2981" s="4" t="s">
        <v>5751</v>
      </c>
      <c r="N2981" t="str">
        <f t="shared" si="140"/>
        <v>609 - Financial Aid</v>
      </c>
      <c r="O2981" s="4" t="s">
        <v>5193</v>
      </c>
      <c r="P2981" s="4" t="s">
        <v>5194</v>
      </c>
      <c r="Q2981" s="4" t="s">
        <v>5752</v>
      </c>
      <c r="R2981" s="4" t="s">
        <v>30</v>
      </c>
      <c r="S2981" t="str">
        <f>VLOOKUP(H2981,'Object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1" t="str">
        <f>VLOOKUP(H2981,'Object Code Definitions'!$A$3:$I$1497,9,0)</f>
        <v>Active</v>
      </c>
    </row>
    <row r="2982" spans="1:20">
      <c r="A2982" s="4" t="s">
        <v>6220</v>
      </c>
      <c r="B2982" s="4" t="s">
        <v>18</v>
      </c>
      <c r="C2982" s="4" t="s">
        <v>6364</v>
      </c>
      <c r="D2982" t="str">
        <f t="shared" si="138"/>
        <v>611121 - FinAid-Prior Year Adjust.</v>
      </c>
      <c r="E2982" s="2">
        <v>40360</v>
      </c>
      <c r="F2982" s="4" t="s">
        <v>20</v>
      </c>
      <c r="G2982" s="4" t="s">
        <v>2884</v>
      </c>
      <c r="H2982" s="4" t="s">
        <v>5748</v>
      </c>
      <c r="I2982" s="4" t="s">
        <v>5749</v>
      </c>
      <c r="J2982" s="4" t="str">
        <f t="shared" si="139"/>
        <v>609005 - Other Student Scholarships/Grants</v>
      </c>
      <c r="K2982" s="4" t="s">
        <v>5190</v>
      </c>
      <c r="L2982" s="4" t="s">
        <v>5750</v>
      </c>
      <c r="M2982" s="4" t="s">
        <v>5751</v>
      </c>
      <c r="N2982" t="str">
        <f t="shared" si="140"/>
        <v>609 - Financial Aid</v>
      </c>
      <c r="O2982" s="4" t="s">
        <v>5193</v>
      </c>
      <c r="P2982" s="4" t="s">
        <v>5194</v>
      </c>
      <c r="Q2982" s="4" t="s">
        <v>5752</v>
      </c>
      <c r="R2982" s="4" t="s">
        <v>30</v>
      </c>
      <c r="S2982" t="str">
        <f>VLOOKUP(H2982,'Object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2" t="str">
        <f>VLOOKUP(H2982,'Object Code Definitions'!$A$3:$I$1497,9,0)</f>
        <v>Active</v>
      </c>
    </row>
    <row r="2983" spans="1:20">
      <c r="A2983" s="4" t="s">
        <v>6223</v>
      </c>
      <c r="B2983" s="4" t="s">
        <v>18</v>
      </c>
      <c r="C2983" s="4" t="s">
        <v>6224</v>
      </c>
      <c r="D2983" t="str">
        <f t="shared" si="138"/>
        <v>611122 - FinAid-Student Grants Award</v>
      </c>
      <c r="E2983" s="2">
        <v>40360</v>
      </c>
      <c r="F2983" s="4" t="s">
        <v>20</v>
      </c>
      <c r="G2983" s="4" t="s">
        <v>2884</v>
      </c>
      <c r="H2983" s="4" t="s">
        <v>5748</v>
      </c>
      <c r="I2983" s="4" t="s">
        <v>5749</v>
      </c>
      <c r="J2983" s="4" t="str">
        <f t="shared" si="139"/>
        <v>609005 - Other Student Scholarships/Grants</v>
      </c>
      <c r="K2983" s="4" t="s">
        <v>5190</v>
      </c>
      <c r="L2983" s="4" t="s">
        <v>5750</v>
      </c>
      <c r="M2983" s="4" t="s">
        <v>5751</v>
      </c>
      <c r="N2983" t="str">
        <f t="shared" si="140"/>
        <v>609 - Financial Aid</v>
      </c>
      <c r="O2983" s="4" t="s">
        <v>5193</v>
      </c>
      <c r="P2983" s="4" t="s">
        <v>5194</v>
      </c>
      <c r="Q2983" s="4" t="s">
        <v>5752</v>
      </c>
      <c r="R2983" s="4" t="s">
        <v>30</v>
      </c>
      <c r="S2983" t="str">
        <f>VLOOKUP(H2983,'Object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3" t="str">
        <f>VLOOKUP(H2983,'Object Code Definitions'!$A$3:$I$1497,9,0)</f>
        <v>Active</v>
      </c>
    </row>
    <row r="2984" spans="1:20">
      <c r="A2984" s="4" t="s">
        <v>6226</v>
      </c>
      <c r="B2984" s="4" t="s">
        <v>18</v>
      </c>
      <c r="C2984" s="4" t="s">
        <v>6365</v>
      </c>
      <c r="D2984" t="str">
        <f t="shared" si="138"/>
        <v>611123 - FinAid-Student Award Winter</v>
      </c>
      <c r="E2984" s="2">
        <v>40360</v>
      </c>
      <c r="F2984" s="4" t="s">
        <v>20</v>
      </c>
      <c r="G2984" s="4" t="s">
        <v>2884</v>
      </c>
      <c r="H2984" s="4" t="s">
        <v>5748</v>
      </c>
      <c r="I2984" s="4" t="s">
        <v>5749</v>
      </c>
      <c r="J2984" s="4" t="str">
        <f t="shared" si="139"/>
        <v>609005 - Other Student Scholarships/Grants</v>
      </c>
      <c r="K2984" s="4" t="s">
        <v>5190</v>
      </c>
      <c r="L2984" s="4" t="s">
        <v>5750</v>
      </c>
      <c r="M2984" s="4" t="s">
        <v>5751</v>
      </c>
      <c r="N2984" t="str">
        <f t="shared" si="140"/>
        <v>609 - Financial Aid</v>
      </c>
      <c r="O2984" s="4" t="s">
        <v>5193</v>
      </c>
      <c r="P2984" s="4" t="s">
        <v>5194</v>
      </c>
      <c r="Q2984" s="4" t="s">
        <v>5752</v>
      </c>
      <c r="R2984" s="4" t="s">
        <v>30</v>
      </c>
      <c r="S2984" t="str">
        <f>VLOOKUP(H2984,'Object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4" t="str">
        <f>VLOOKUP(H2984,'Object Code Definitions'!$A$3:$I$1497,9,0)</f>
        <v>Active</v>
      </c>
    </row>
    <row r="2985" spans="1:20">
      <c r="A2985" s="4" t="s">
        <v>6229</v>
      </c>
      <c r="B2985" s="4" t="s">
        <v>18</v>
      </c>
      <c r="C2985" s="4" t="s">
        <v>6366</v>
      </c>
      <c r="D2985" t="str">
        <f t="shared" si="138"/>
        <v>611124 - FinAid-Student Award Spring</v>
      </c>
      <c r="E2985" s="2">
        <v>40360</v>
      </c>
      <c r="F2985" s="4" t="s">
        <v>20</v>
      </c>
      <c r="G2985" s="4" t="s">
        <v>2884</v>
      </c>
      <c r="H2985" s="4" t="s">
        <v>5748</v>
      </c>
      <c r="I2985" s="4" t="s">
        <v>5749</v>
      </c>
      <c r="J2985" s="4" t="str">
        <f t="shared" si="139"/>
        <v>609005 - Other Student Scholarships/Grants</v>
      </c>
      <c r="K2985" s="4" t="s">
        <v>5190</v>
      </c>
      <c r="L2985" s="4" t="s">
        <v>5750</v>
      </c>
      <c r="M2985" s="4" t="s">
        <v>5751</v>
      </c>
      <c r="N2985" t="str">
        <f t="shared" si="140"/>
        <v>609 - Financial Aid</v>
      </c>
      <c r="O2985" s="4" t="s">
        <v>5193</v>
      </c>
      <c r="P2985" s="4" t="s">
        <v>5194</v>
      </c>
      <c r="Q2985" s="4" t="s">
        <v>5752</v>
      </c>
      <c r="R2985" s="4" t="s">
        <v>30</v>
      </c>
      <c r="S2985" t="str">
        <f>VLOOKUP(H2985,'Object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5" t="str">
        <f>VLOOKUP(H2985,'Object Code Definitions'!$A$3:$I$1497,9,0)</f>
        <v>Active</v>
      </c>
    </row>
    <row r="2986" spans="1:20">
      <c r="A2986" s="4" t="s">
        <v>6232</v>
      </c>
      <c r="B2986" s="4" t="s">
        <v>18</v>
      </c>
      <c r="C2986" s="4" t="s">
        <v>6233</v>
      </c>
      <c r="D2986" t="str">
        <f t="shared" si="138"/>
        <v>611125 - FinAid-Student Award-Summer</v>
      </c>
      <c r="E2986" s="2">
        <v>40360</v>
      </c>
      <c r="F2986" s="4" t="s">
        <v>20</v>
      </c>
      <c r="G2986" s="4" t="s">
        <v>2884</v>
      </c>
      <c r="H2986" s="4" t="s">
        <v>5748</v>
      </c>
      <c r="I2986" s="4" t="s">
        <v>5749</v>
      </c>
      <c r="J2986" s="4" t="str">
        <f t="shared" si="139"/>
        <v>609005 - Other Student Scholarships/Grants</v>
      </c>
      <c r="K2986" s="4" t="s">
        <v>5190</v>
      </c>
      <c r="L2986" s="4" t="s">
        <v>5750</v>
      </c>
      <c r="M2986" s="4" t="s">
        <v>5751</v>
      </c>
      <c r="N2986" t="str">
        <f t="shared" si="140"/>
        <v>609 - Financial Aid</v>
      </c>
      <c r="O2986" s="4" t="s">
        <v>5193</v>
      </c>
      <c r="P2986" s="4" t="s">
        <v>5194</v>
      </c>
      <c r="Q2986" s="4" t="s">
        <v>5752</v>
      </c>
      <c r="R2986" s="4" t="s">
        <v>30</v>
      </c>
      <c r="S2986" t="str">
        <f>VLOOKUP(H2986,'Object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6" t="str">
        <f>VLOOKUP(H2986,'Object Code Definitions'!$A$3:$I$1497,9,0)</f>
        <v>Active</v>
      </c>
    </row>
    <row r="2987" spans="1:20">
      <c r="A2987" s="4" t="s">
        <v>6235</v>
      </c>
      <c r="B2987" s="4" t="s">
        <v>18</v>
      </c>
      <c r="C2987" s="4" t="s">
        <v>6236</v>
      </c>
      <c r="D2987" t="str">
        <f t="shared" si="138"/>
        <v>611126 - FinAid-Election Ch Stipend</v>
      </c>
      <c r="E2987" s="2">
        <v>40360</v>
      </c>
      <c r="F2987" s="4" t="s">
        <v>20</v>
      </c>
      <c r="G2987" s="4" t="s">
        <v>2884</v>
      </c>
      <c r="H2987" s="4" t="s">
        <v>5748</v>
      </c>
      <c r="I2987" s="4" t="s">
        <v>5749</v>
      </c>
      <c r="J2987" s="4" t="str">
        <f t="shared" si="139"/>
        <v>609005 - Other Student Scholarships/Grants</v>
      </c>
      <c r="K2987" s="4" t="s">
        <v>5190</v>
      </c>
      <c r="L2987" s="4" t="s">
        <v>5750</v>
      </c>
      <c r="M2987" s="4" t="s">
        <v>5751</v>
      </c>
      <c r="N2987" t="str">
        <f t="shared" si="140"/>
        <v>609 - Financial Aid</v>
      </c>
      <c r="O2987" s="4" t="s">
        <v>5193</v>
      </c>
      <c r="P2987" s="4" t="s">
        <v>5194</v>
      </c>
      <c r="Q2987" s="4" t="s">
        <v>5752</v>
      </c>
      <c r="R2987" s="4" t="s">
        <v>30</v>
      </c>
      <c r="S2987" t="str">
        <f>VLOOKUP(H2987,'Object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7" t="str">
        <f>VLOOKUP(H2987,'Object Code Definitions'!$A$3:$I$1497,9,0)</f>
        <v>Active</v>
      </c>
    </row>
    <row r="2988" spans="1:20">
      <c r="A2988" s="4" t="s">
        <v>6238</v>
      </c>
      <c r="B2988" s="4" t="s">
        <v>18</v>
      </c>
      <c r="C2988" s="4" t="s">
        <v>6239</v>
      </c>
      <c r="D2988" t="str">
        <f t="shared" si="138"/>
        <v>611128 - FinAid-Health/Safety Stipend</v>
      </c>
      <c r="E2988" s="2">
        <v>40360</v>
      </c>
      <c r="F2988" s="4" t="s">
        <v>20</v>
      </c>
      <c r="G2988" s="4" t="s">
        <v>2884</v>
      </c>
      <c r="H2988" s="4" t="s">
        <v>5748</v>
      </c>
      <c r="I2988" s="4" t="s">
        <v>5749</v>
      </c>
      <c r="J2988" s="4" t="str">
        <f t="shared" si="139"/>
        <v>609005 - Other Student Scholarships/Grants</v>
      </c>
      <c r="K2988" s="4" t="s">
        <v>5190</v>
      </c>
      <c r="L2988" s="4" t="s">
        <v>5750</v>
      </c>
      <c r="M2988" s="4" t="s">
        <v>5751</v>
      </c>
      <c r="N2988" t="str">
        <f t="shared" si="140"/>
        <v>609 - Financial Aid</v>
      </c>
      <c r="O2988" s="4" t="s">
        <v>5193</v>
      </c>
      <c r="P2988" s="4" t="s">
        <v>5194</v>
      </c>
      <c r="Q2988" s="4" t="s">
        <v>5752</v>
      </c>
      <c r="R2988" s="4" t="s">
        <v>30</v>
      </c>
      <c r="S2988" t="str">
        <f>VLOOKUP(H2988,'Object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8" t="str">
        <f>VLOOKUP(H2988,'Object Code Definitions'!$A$3:$I$1497,9,0)</f>
        <v>Active</v>
      </c>
    </row>
    <row r="2989" spans="1:20">
      <c r="A2989" s="4" t="s">
        <v>6241</v>
      </c>
      <c r="B2989" s="4" t="s">
        <v>18</v>
      </c>
      <c r="C2989" s="4" t="s">
        <v>6242</v>
      </c>
      <c r="D2989" t="str">
        <f t="shared" si="138"/>
        <v>611129 - FinAid-Athletic Chair Stipend</v>
      </c>
      <c r="E2989" s="2">
        <v>40360</v>
      </c>
      <c r="F2989" s="4" t="s">
        <v>20</v>
      </c>
      <c r="G2989" s="4" t="s">
        <v>2884</v>
      </c>
      <c r="H2989" s="4" t="s">
        <v>5748</v>
      </c>
      <c r="I2989" s="4" t="s">
        <v>5749</v>
      </c>
      <c r="J2989" s="4" t="str">
        <f t="shared" si="139"/>
        <v>609005 - Other Student Scholarships/Grants</v>
      </c>
      <c r="K2989" s="4" t="s">
        <v>5190</v>
      </c>
      <c r="L2989" s="4" t="s">
        <v>5750</v>
      </c>
      <c r="M2989" s="4" t="s">
        <v>5751</v>
      </c>
      <c r="N2989" t="str">
        <f t="shared" si="140"/>
        <v>609 - Financial Aid</v>
      </c>
      <c r="O2989" s="4" t="s">
        <v>5193</v>
      </c>
      <c r="P2989" s="4" t="s">
        <v>5194</v>
      </c>
      <c r="Q2989" s="4" t="s">
        <v>5752</v>
      </c>
      <c r="R2989" s="4" t="s">
        <v>30</v>
      </c>
      <c r="S2989" t="str">
        <f>VLOOKUP(H2989,'Object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9" t="str">
        <f>VLOOKUP(H2989,'Object Code Definitions'!$A$3:$I$1497,9,0)</f>
        <v>Active</v>
      </c>
    </row>
    <row r="2990" spans="1:20">
      <c r="A2990" s="4" t="s">
        <v>6275</v>
      </c>
      <c r="B2990" s="4" t="s">
        <v>18</v>
      </c>
      <c r="C2990" s="4" t="s">
        <v>6276</v>
      </c>
      <c r="D2990" t="str">
        <f t="shared" si="138"/>
        <v>611131 - FinAid-EOY Carryover</v>
      </c>
      <c r="E2990" s="2">
        <v>36526</v>
      </c>
      <c r="F2990" s="4" t="s">
        <v>20</v>
      </c>
      <c r="G2990" s="4" t="s">
        <v>2884</v>
      </c>
      <c r="H2990" s="4" t="s">
        <v>5748</v>
      </c>
      <c r="I2990" s="4" t="s">
        <v>5749</v>
      </c>
      <c r="J2990" s="4" t="str">
        <f t="shared" si="139"/>
        <v>609005 - Other Student Scholarships/Grants</v>
      </c>
      <c r="K2990" s="4" t="s">
        <v>5190</v>
      </c>
      <c r="L2990" s="4" t="s">
        <v>5750</v>
      </c>
      <c r="M2990" s="4" t="s">
        <v>5751</v>
      </c>
      <c r="N2990" t="str">
        <f t="shared" si="140"/>
        <v>609 - Financial Aid</v>
      </c>
      <c r="O2990" s="4" t="s">
        <v>5193</v>
      </c>
      <c r="P2990" s="4" t="s">
        <v>5194</v>
      </c>
      <c r="Q2990" s="4" t="s">
        <v>5752</v>
      </c>
      <c r="R2990" s="4" t="s">
        <v>30</v>
      </c>
      <c r="S2990" t="str">
        <f>VLOOKUP(H2990,'Object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90" t="str">
        <f>VLOOKUP(H2990,'Object Code Definitions'!$A$3:$I$1497,9,0)</f>
        <v>Active</v>
      </c>
    </row>
    <row r="2991" spans="1:20">
      <c r="A2991" s="4" t="s">
        <v>6244</v>
      </c>
      <c r="B2991" s="4" t="s">
        <v>18</v>
      </c>
      <c r="C2991" s="4" t="s">
        <v>6245</v>
      </c>
      <c r="D2991" t="str">
        <f t="shared" si="138"/>
        <v>611150 - FinAid-Stipends/Scholarships</v>
      </c>
      <c r="E2991" s="2">
        <v>40360</v>
      </c>
      <c r="F2991" s="4" t="s">
        <v>20</v>
      </c>
      <c r="G2991" s="4" t="s">
        <v>2884</v>
      </c>
      <c r="H2991" s="4" t="s">
        <v>5748</v>
      </c>
      <c r="I2991" s="4" t="s">
        <v>5749</v>
      </c>
      <c r="J2991" s="4" t="str">
        <f t="shared" si="139"/>
        <v>609005 - Other Student Scholarships/Grants</v>
      </c>
      <c r="K2991" s="4" t="s">
        <v>5190</v>
      </c>
      <c r="L2991" s="4" t="s">
        <v>5750</v>
      </c>
      <c r="M2991" s="4" t="s">
        <v>5751</v>
      </c>
      <c r="N2991" t="str">
        <f t="shared" si="140"/>
        <v>609 - Financial Aid</v>
      </c>
      <c r="O2991" s="4" t="s">
        <v>5193</v>
      </c>
      <c r="P2991" s="4" t="s">
        <v>5194</v>
      </c>
      <c r="Q2991" s="4" t="s">
        <v>5752</v>
      </c>
      <c r="R2991" s="4" t="s">
        <v>30</v>
      </c>
      <c r="S2991" t="str">
        <f>VLOOKUP(H2991,'Object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91" t="str">
        <f>VLOOKUP(H2991,'Object Code Definitions'!$A$3:$I$1497,9,0)</f>
        <v>Active</v>
      </c>
    </row>
    <row r="2992" spans="1:20">
      <c r="A2992" s="4" t="s">
        <v>6247</v>
      </c>
      <c r="B2992" s="4" t="s">
        <v>18</v>
      </c>
      <c r="C2992" s="4" t="s">
        <v>6248</v>
      </c>
      <c r="D2992" t="str">
        <f t="shared" si="138"/>
        <v>611151 - Scholarships</v>
      </c>
      <c r="E2992" s="2">
        <v>40360</v>
      </c>
      <c r="F2992" s="4" t="s">
        <v>20</v>
      </c>
      <c r="G2992" s="4" t="s">
        <v>2884</v>
      </c>
      <c r="H2992" s="4" t="s">
        <v>5748</v>
      </c>
      <c r="I2992" s="4" t="s">
        <v>5749</v>
      </c>
      <c r="J2992" s="4" t="str">
        <f t="shared" si="139"/>
        <v>609005 - Other Student Scholarships/Grants</v>
      </c>
      <c r="K2992" s="4" t="s">
        <v>5190</v>
      </c>
      <c r="L2992" s="4" t="s">
        <v>5750</v>
      </c>
      <c r="M2992" s="4" t="s">
        <v>5751</v>
      </c>
      <c r="N2992" t="str">
        <f t="shared" si="140"/>
        <v>609 - Financial Aid</v>
      </c>
      <c r="O2992" s="4" t="s">
        <v>5193</v>
      </c>
      <c r="P2992" s="4" t="s">
        <v>5194</v>
      </c>
      <c r="Q2992" s="4" t="s">
        <v>5752</v>
      </c>
      <c r="R2992" s="4" t="s">
        <v>30</v>
      </c>
      <c r="S2992" t="str">
        <f>VLOOKUP(H2992,'Object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92" t="str">
        <f>VLOOKUP(H2992,'Object Code Definitions'!$A$3:$I$1497,9,0)</f>
        <v>Active</v>
      </c>
    </row>
    <row r="2993" spans="1:20">
      <c r="A2993" s="4" t="s">
        <v>6258</v>
      </c>
      <c r="B2993" s="4" t="s">
        <v>18</v>
      </c>
      <c r="C2993" s="4" t="s">
        <v>6259</v>
      </c>
      <c r="D2993" t="str">
        <f t="shared" si="138"/>
        <v>611180 - FinAid-State/Fed Match Grant</v>
      </c>
      <c r="E2993" s="2">
        <v>40360</v>
      </c>
      <c r="F2993" s="4" t="s">
        <v>20</v>
      </c>
      <c r="G2993" s="4" t="s">
        <v>2884</v>
      </c>
      <c r="H2993" s="4" t="s">
        <v>6260</v>
      </c>
      <c r="I2993" s="4" t="s">
        <v>6261</v>
      </c>
      <c r="J2993" s="4" t="str">
        <f t="shared" si="139"/>
        <v>609006 - State Federal Match Grant</v>
      </c>
      <c r="K2993" s="4" t="s">
        <v>5190</v>
      </c>
      <c r="L2993" s="4" t="s">
        <v>5750</v>
      </c>
      <c r="M2993" s="4" t="s">
        <v>5751</v>
      </c>
      <c r="N2993" t="str">
        <f t="shared" si="140"/>
        <v>609 - Financial Aid</v>
      </c>
      <c r="O2993" s="4" t="s">
        <v>5193</v>
      </c>
      <c r="P2993" s="4" t="s">
        <v>5194</v>
      </c>
      <c r="Q2993" s="4" t="s">
        <v>5752</v>
      </c>
      <c r="R2993" s="4" t="s">
        <v>30</v>
      </c>
      <c r="S2993" t="str">
        <f>VLOOKUP(H2993,'Object Code Definitions'!$A$3:$C$1497,3,0)</f>
        <v>Used for expenditures in connection with federal or state matching programs such as the work/study program.</v>
      </c>
      <c r="T2993" t="str">
        <f>VLOOKUP(H2993,'Object Code Definitions'!$A$3:$I$1497,9,0)</f>
        <v>Active</v>
      </c>
    </row>
    <row r="2994" spans="1:20">
      <c r="A2994" s="4" t="s">
        <v>6250</v>
      </c>
      <c r="B2994" s="4" t="s">
        <v>18</v>
      </c>
      <c r="C2994" s="4" t="s">
        <v>6251</v>
      </c>
      <c r="D2994" t="str">
        <f t="shared" si="138"/>
        <v>611190 - ITTN-Scholarships-Tuition</v>
      </c>
      <c r="E2994" s="2">
        <v>40360</v>
      </c>
      <c r="F2994" s="4" t="s">
        <v>20</v>
      </c>
      <c r="G2994" s="4" t="s">
        <v>2884</v>
      </c>
      <c r="H2994" s="4" t="s">
        <v>5748</v>
      </c>
      <c r="I2994" s="4" t="s">
        <v>5749</v>
      </c>
      <c r="J2994" s="4" t="str">
        <f t="shared" si="139"/>
        <v>609005 - Other Student Scholarships/Grants</v>
      </c>
      <c r="K2994" s="4" t="s">
        <v>5190</v>
      </c>
      <c r="L2994" s="4" t="s">
        <v>5750</v>
      </c>
      <c r="M2994" s="4" t="s">
        <v>5751</v>
      </c>
      <c r="N2994" t="str">
        <f t="shared" si="140"/>
        <v>609 - Financial Aid</v>
      </c>
      <c r="O2994" s="4" t="s">
        <v>5193</v>
      </c>
      <c r="P2994" s="4" t="s">
        <v>5194</v>
      </c>
      <c r="Q2994" s="4" t="s">
        <v>5752</v>
      </c>
      <c r="R2994" s="4" t="s">
        <v>30</v>
      </c>
      <c r="S2994" t="str">
        <f>VLOOKUP(H2994,'Object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94" t="str">
        <f>VLOOKUP(H2994,'Object Code Definitions'!$A$3:$I$1497,9,0)</f>
        <v>Active</v>
      </c>
    </row>
    <row r="2995" spans="1:20">
      <c r="A2995" s="4" t="s">
        <v>6253</v>
      </c>
      <c r="B2995" s="4" t="s">
        <v>18</v>
      </c>
      <c r="C2995" s="4" t="s">
        <v>6254</v>
      </c>
      <c r="D2995" t="str">
        <f t="shared" si="138"/>
        <v>611191 - ITTN-Scholarships-Housing</v>
      </c>
      <c r="E2995" s="2">
        <v>40360</v>
      </c>
      <c r="F2995" s="4" t="s">
        <v>20</v>
      </c>
      <c r="G2995" s="4" t="s">
        <v>2884</v>
      </c>
      <c r="H2995" s="4" t="s">
        <v>5748</v>
      </c>
      <c r="I2995" s="4" t="s">
        <v>5749</v>
      </c>
      <c r="J2995" s="4" t="str">
        <f t="shared" si="139"/>
        <v>609005 - Other Student Scholarships/Grants</v>
      </c>
      <c r="K2995" s="4" t="s">
        <v>5190</v>
      </c>
      <c r="L2995" s="4" t="s">
        <v>5750</v>
      </c>
      <c r="M2995" s="4" t="s">
        <v>5751</v>
      </c>
      <c r="N2995" t="str">
        <f t="shared" si="140"/>
        <v>609 - Financial Aid</v>
      </c>
      <c r="O2995" s="4" t="s">
        <v>5193</v>
      </c>
      <c r="P2995" s="4" t="s">
        <v>5194</v>
      </c>
      <c r="Q2995" s="4" t="s">
        <v>5752</v>
      </c>
      <c r="R2995" s="4" t="s">
        <v>30</v>
      </c>
      <c r="S2995" t="str">
        <f>VLOOKUP(H2995,'Object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95" t="str">
        <f>VLOOKUP(H2995,'Object Code Definitions'!$A$3:$I$1497,9,0)</f>
        <v>Active</v>
      </c>
    </row>
    <row r="2996" spans="1:20">
      <c r="A2996" s="4" t="s">
        <v>6367</v>
      </c>
      <c r="B2996" s="4" t="s">
        <v>6368</v>
      </c>
      <c r="C2996" s="4" t="s">
        <v>6369</v>
      </c>
      <c r="D2996" t="str">
        <f t="shared" si="138"/>
        <v>612001 - State Pro Rata Chrgs</v>
      </c>
      <c r="E2996" s="2">
        <v>36526</v>
      </c>
      <c r="F2996" s="4" t="s">
        <v>21</v>
      </c>
      <c r="G2996" s="4" t="s">
        <v>2884</v>
      </c>
      <c r="H2996" s="4" t="s">
        <v>6367</v>
      </c>
      <c r="I2996" s="4" t="s">
        <v>6370</v>
      </c>
      <c r="J2996" s="4" t="str">
        <f t="shared" si="139"/>
        <v>612001 - State Pro Rata Charges (Admin)</v>
      </c>
      <c r="K2996" s="4" t="s">
        <v>5190</v>
      </c>
      <c r="L2996" s="4" t="s">
        <v>6371</v>
      </c>
      <c r="M2996" s="4" t="s">
        <v>6372</v>
      </c>
      <c r="N2996" t="str">
        <f t="shared" si="140"/>
        <v>612 - State Pro Rata Charges Group</v>
      </c>
      <c r="O2996" s="4" t="s">
        <v>5193</v>
      </c>
      <c r="P2996" s="4" t="s">
        <v>5194</v>
      </c>
      <c r="Q2996" s="4" t="s">
        <v>5865</v>
      </c>
      <c r="R2996" s="4" t="s">
        <v>30</v>
      </c>
      <c r="S2996" t="str">
        <f>VLOOKUP(H2996,'Object Code Definitions'!$A$3:$C$1497,3,0)</f>
        <v>To record reimbursement to the State of California for overhead costs (exclude postretirement medical benefits) that is allocated to the CSU.</v>
      </c>
      <c r="T2996" t="str">
        <f>VLOOKUP(H2996,'Object Code Definitions'!$A$3:$I$1497,9,0)</f>
        <v>Active</v>
      </c>
    </row>
    <row r="2997" spans="1:20">
      <c r="A2997" s="4" t="s">
        <v>6322</v>
      </c>
      <c r="B2997" s="4" t="s">
        <v>18</v>
      </c>
      <c r="C2997" s="4" t="s">
        <v>6323</v>
      </c>
      <c r="D2997" t="str">
        <f t="shared" si="138"/>
        <v>612030 - Fed Financial Aid</v>
      </c>
      <c r="E2997" s="2">
        <v>40360</v>
      </c>
      <c r="F2997" s="4" t="s">
        <v>20</v>
      </c>
      <c r="G2997" s="4" t="s">
        <v>2884</v>
      </c>
      <c r="H2997" s="4" t="s">
        <v>6321</v>
      </c>
      <c r="I2997" s="4" t="s">
        <v>6324</v>
      </c>
      <c r="J2997" s="4" t="str">
        <f t="shared" si="139"/>
        <v>610001 - Federal Financial Aid</v>
      </c>
      <c r="K2997" s="4" t="s">
        <v>5190</v>
      </c>
      <c r="L2997" s="4" t="s">
        <v>6325</v>
      </c>
      <c r="M2997" s="4" t="s">
        <v>6326</v>
      </c>
      <c r="N2997" t="str">
        <f t="shared" si="140"/>
        <v>610 - Federal Finanical Aid</v>
      </c>
      <c r="O2997" s="4" t="s">
        <v>5193</v>
      </c>
      <c r="P2997" s="4" t="s">
        <v>5194</v>
      </c>
      <c r="Q2997" s="4" t="s">
        <v>5752</v>
      </c>
      <c r="R2997" s="4" t="s">
        <v>30</v>
      </c>
      <c r="S2997" t="str">
        <f>VLOOKUP(H2997,'Object Code Definitions'!$A$3:$C$1497,3,0)</f>
        <v>Used in federal financial aid funds.</v>
      </c>
      <c r="T2997" t="str">
        <f>VLOOKUP(H2997,'Object Code Definitions'!$A$3:$I$1497,9,0)</f>
        <v>Active</v>
      </c>
    </row>
    <row r="2998" spans="1:20">
      <c r="A2998" s="4" t="s">
        <v>6340</v>
      </c>
      <c r="B2998" s="4" t="s">
        <v>18</v>
      </c>
      <c r="C2998" s="4" t="s">
        <v>6341</v>
      </c>
      <c r="D2998" t="str">
        <f t="shared" si="138"/>
        <v>612031 - Fed Financial Aid-Prior Yr Adj</v>
      </c>
      <c r="E2998" s="2">
        <v>40360</v>
      </c>
      <c r="F2998" s="4" t="s">
        <v>20</v>
      </c>
      <c r="G2998" s="4" t="s">
        <v>2884</v>
      </c>
      <c r="H2998" s="4" t="s">
        <v>6321</v>
      </c>
      <c r="I2998" s="4" t="s">
        <v>6324</v>
      </c>
      <c r="J2998" s="4" t="str">
        <f t="shared" si="139"/>
        <v>610001 - Federal Financial Aid</v>
      </c>
      <c r="K2998" s="4" t="s">
        <v>5190</v>
      </c>
      <c r="L2998" s="4" t="s">
        <v>6325</v>
      </c>
      <c r="M2998" s="4" t="s">
        <v>6326</v>
      </c>
      <c r="N2998" t="str">
        <f t="shared" si="140"/>
        <v>610 - Federal Finanical Aid</v>
      </c>
      <c r="O2998" s="4" t="s">
        <v>5193</v>
      </c>
      <c r="P2998" s="4" t="s">
        <v>5194</v>
      </c>
      <c r="Q2998" s="4" t="s">
        <v>5752</v>
      </c>
      <c r="R2998" s="4" t="s">
        <v>30</v>
      </c>
      <c r="S2998" t="str">
        <f>VLOOKUP(H2998,'Object Code Definitions'!$A$3:$C$1497,3,0)</f>
        <v>Used in federal financial aid funds.</v>
      </c>
      <c r="T2998" t="str">
        <f>VLOOKUP(H2998,'Object Code Definitions'!$A$3:$I$1497,9,0)</f>
        <v>Active</v>
      </c>
    </row>
    <row r="2999" spans="1:20">
      <c r="A2999" s="4" t="s">
        <v>6373</v>
      </c>
      <c r="B2999" s="4" t="s">
        <v>18</v>
      </c>
      <c r="C2999" s="4" t="s">
        <v>6374</v>
      </c>
      <c r="D2999" t="str">
        <f t="shared" si="138"/>
        <v>612032 - Emergency FSEOG</v>
      </c>
      <c r="E2999" s="2">
        <v>44013</v>
      </c>
      <c r="F2999" s="4" t="s">
        <v>21</v>
      </c>
      <c r="G2999" s="4" t="s">
        <v>2884</v>
      </c>
      <c r="H2999" s="4" t="s">
        <v>6321</v>
      </c>
      <c r="I2999" s="4" t="s">
        <v>6324</v>
      </c>
      <c r="J2999" s="4" t="str">
        <f t="shared" si="139"/>
        <v>610001 - Federal Financial Aid</v>
      </c>
      <c r="K2999" s="4" t="s">
        <v>5190</v>
      </c>
      <c r="L2999" s="4" t="s">
        <v>6325</v>
      </c>
      <c r="M2999" s="4" t="s">
        <v>6326</v>
      </c>
      <c r="N2999" t="str">
        <f t="shared" si="140"/>
        <v>610 - Federal Finanical Aid</v>
      </c>
      <c r="O2999" s="4" t="s">
        <v>5193</v>
      </c>
      <c r="P2999" s="4" t="s">
        <v>5194</v>
      </c>
      <c r="Q2999" s="4" t="s">
        <v>5752</v>
      </c>
      <c r="R2999" s="4" t="s">
        <v>30</v>
      </c>
      <c r="S2999" t="str">
        <f>VLOOKUP(H2999,'Object Code Definitions'!$A$3:$C$1497,3,0)</f>
        <v>Used in federal financial aid funds.</v>
      </c>
      <c r="T2999" t="str">
        <f>VLOOKUP(H2999,'Object Code Definitions'!$A$3:$I$1497,9,0)</f>
        <v>Active</v>
      </c>
    </row>
    <row r="3000" spans="1:20">
      <c r="A3000" s="4" t="s">
        <v>6375</v>
      </c>
      <c r="B3000" s="4" t="s">
        <v>6376</v>
      </c>
      <c r="C3000" s="4" t="s">
        <v>6377</v>
      </c>
      <c r="D3000" t="str">
        <f t="shared" si="138"/>
        <v>613001 - Contract Services</v>
      </c>
      <c r="E3000" s="2">
        <v>36526</v>
      </c>
      <c r="F3000" s="4" t="s">
        <v>21</v>
      </c>
      <c r="G3000" s="4" t="s">
        <v>2884</v>
      </c>
      <c r="H3000" s="4" t="s">
        <v>6375</v>
      </c>
      <c r="I3000" s="4" t="s">
        <v>6378</v>
      </c>
      <c r="J3000" s="4" t="str">
        <f t="shared" si="139"/>
        <v>613001 - Contractual Services</v>
      </c>
      <c r="K3000" s="4" t="s">
        <v>5190</v>
      </c>
      <c r="L3000" s="4" t="s">
        <v>6379</v>
      </c>
      <c r="M3000" s="4" t="s">
        <v>6380</v>
      </c>
      <c r="N3000" t="str">
        <f t="shared" si="140"/>
        <v>613 - Contractual Services Group</v>
      </c>
      <c r="O3000" s="4" t="s">
        <v>5193</v>
      </c>
      <c r="P3000" s="4" t="s">
        <v>5194</v>
      </c>
      <c r="Q3000" s="4" t="s">
        <v>5865</v>
      </c>
      <c r="R3000" s="4" t="s">
        <v>30</v>
      </c>
      <c r="S3000" t="str">
        <f>VLOOKUP(H3000,'Object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0" t="str">
        <f>VLOOKUP(H3000,'Object Code Definitions'!$A$3:$I$1497,9,0)</f>
        <v>Active</v>
      </c>
    </row>
    <row r="3001" spans="1:20">
      <c r="A3001" s="4" t="s">
        <v>6368</v>
      </c>
      <c r="B3001" s="4" t="s">
        <v>18</v>
      </c>
      <c r="C3001" s="4" t="s">
        <v>6369</v>
      </c>
      <c r="D3001" t="str">
        <f t="shared" si="138"/>
        <v>613030 - State Pro Rata Chrgs</v>
      </c>
      <c r="E3001" s="2">
        <v>40360</v>
      </c>
      <c r="F3001" s="4" t="s">
        <v>20</v>
      </c>
      <c r="G3001" s="4" t="s">
        <v>2884</v>
      </c>
      <c r="H3001" s="4" t="s">
        <v>6367</v>
      </c>
      <c r="I3001" s="4" t="s">
        <v>6370</v>
      </c>
      <c r="J3001" s="4" t="str">
        <f t="shared" si="139"/>
        <v>612001 - State Pro Rata Charges (Admin)</v>
      </c>
      <c r="K3001" s="4" t="s">
        <v>5190</v>
      </c>
      <c r="L3001" s="4" t="s">
        <v>6371</v>
      </c>
      <c r="M3001" s="4" t="s">
        <v>6372</v>
      </c>
      <c r="N3001" t="str">
        <f t="shared" si="140"/>
        <v>612 - State Pro Rata Charges Group</v>
      </c>
      <c r="O3001" s="4" t="s">
        <v>5193</v>
      </c>
      <c r="P3001" s="4" t="s">
        <v>5194</v>
      </c>
      <c r="Q3001" s="4" t="s">
        <v>5865</v>
      </c>
      <c r="R3001" s="4" t="s">
        <v>30</v>
      </c>
      <c r="S3001" t="str">
        <f>VLOOKUP(H3001,'Object Code Definitions'!$A$3:$C$1497,3,0)</f>
        <v>To record reimbursement to the State of California for overhead costs (exclude postretirement medical benefits) that is allocated to the CSU.</v>
      </c>
      <c r="T3001" t="str">
        <f>VLOOKUP(H3001,'Object Code Definitions'!$A$3:$I$1497,9,0)</f>
        <v>Active</v>
      </c>
    </row>
    <row r="3002" spans="1:20">
      <c r="A3002" s="4" t="s">
        <v>6381</v>
      </c>
      <c r="B3002" s="4" t="s">
        <v>18</v>
      </c>
      <c r="C3002" s="4" t="s">
        <v>6382</v>
      </c>
      <c r="D3002" t="str">
        <f t="shared" si="138"/>
        <v>613100 - Alt. Trans. Contract  Expenses</v>
      </c>
      <c r="E3002" s="2">
        <v>43647</v>
      </c>
      <c r="F3002" s="4" t="s">
        <v>21</v>
      </c>
      <c r="G3002" s="4" t="s">
        <v>2884</v>
      </c>
      <c r="H3002" s="4" t="s">
        <v>6375</v>
      </c>
      <c r="I3002" s="4" t="s">
        <v>6378</v>
      </c>
      <c r="J3002" s="4" t="str">
        <f t="shared" si="139"/>
        <v>613001 - Contractual Services</v>
      </c>
      <c r="K3002" s="4" t="s">
        <v>5190</v>
      </c>
      <c r="L3002" s="4" t="s">
        <v>6379</v>
      </c>
      <c r="M3002" s="4" t="s">
        <v>6380</v>
      </c>
      <c r="N3002" t="str">
        <f t="shared" si="140"/>
        <v>613 - Contractual Services Group</v>
      </c>
      <c r="O3002" s="4" t="s">
        <v>5193</v>
      </c>
      <c r="P3002" s="4" t="s">
        <v>5194</v>
      </c>
      <c r="Q3002" s="4" t="s">
        <v>5865</v>
      </c>
      <c r="R3002" s="4" t="s">
        <v>30</v>
      </c>
      <c r="S3002" t="str">
        <f>VLOOKUP(H3002,'Object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2" t="str">
        <f>VLOOKUP(H3002,'Object Code Definitions'!$A$3:$I$1497,9,0)</f>
        <v>Active</v>
      </c>
    </row>
    <row r="3003" spans="1:20">
      <c r="A3003" s="4" t="s">
        <v>6383</v>
      </c>
      <c r="B3003" s="4" t="s">
        <v>18</v>
      </c>
      <c r="C3003" s="4" t="s">
        <v>6384</v>
      </c>
      <c r="D3003" t="str">
        <f t="shared" si="138"/>
        <v>613600 - SP CS-CONTRACTS</v>
      </c>
      <c r="E3003" s="2">
        <v>41091</v>
      </c>
      <c r="F3003" s="4" t="s">
        <v>21</v>
      </c>
      <c r="G3003" s="4" t="s">
        <v>2884</v>
      </c>
      <c r="H3003" s="4" t="s">
        <v>6375</v>
      </c>
      <c r="I3003" s="4" t="s">
        <v>6378</v>
      </c>
      <c r="J3003" s="4" t="str">
        <f t="shared" si="139"/>
        <v>613001 - Contractual Services</v>
      </c>
      <c r="K3003" s="4" t="s">
        <v>5190</v>
      </c>
      <c r="L3003" s="4" t="s">
        <v>6379</v>
      </c>
      <c r="M3003" s="4" t="s">
        <v>6380</v>
      </c>
      <c r="N3003" t="str">
        <f t="shared" si="140"/>
        <v>613 - Contractual Services Group</v>
      </c>
      <c r="O3003" s="4" t="s">
        <v>5193</v>
      </c>
      <c r="P3003" s="4" t="s">
        <v>5194</v>
      </c>
      <c r="Q3003" s="4" t="s">
        <v>5865</v>
      </c>
      <c r="R3003" s="4" t="s">
        <v>30</v>
      </c>
      <c r="S3003" t="str">
        <f>VLOOKUP(H3003,'Object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3" t="str">
        <f>VLOOKUP(H3003,'Object Code Definitions'!$A$3:$I$1497,9,0)</f>
        <v>Active</v>
      </c>
    </row>
    <row r="3004" spans="1:20">
      <c r="A3004" s="4" t="s">
        <v>6385</v>
      </c>
      <c r="B3004" s="4" t="s">
        <v>6386</v>
      </c>
      <c r="C3004" s="4" t="s">
        <v>6387</v>
      </c>
      <c r="D3004" t="str">
        <f t="shared" si="138"/>
        <v>613800 - CntrctSvcs-QualityImprvmt Init</v>
      </c>
      <c r="E3004" s="2">
        <v>36526</v>
      </c>
      <c r="F3004" s="4" t="s">
        <v>21</v>
      </c>
      <c r="G3004" s="4" t="s">
        <v>2884</v>
      </c>
      <c r="H3004" s="4" t="s">
        <v>6375</v>
      </c>
      <c r="I3004" s="4" t="s">
        <v>6378</v>
      </c>
      <c r="J3004" s="4" t="str">
        <f t="shared" si="139"/>
        <v>613001 - Contractual Services</v>
      </c>
      <c r="K3004" s="4" t="s">
        <v>5190</v>
      </c>
      <c r="L3004" s="4" t="s">
        <v>6379</v>
      </c>
      <c r="M3004" s="4" t="s">
        <v>6380</v>
      </c>
      <c r="N3004" t="str">
        <f t="shared" si="140"/>
        <v>613 - Contractual Services Group</v>
      </c>
      <c r="O3004" s="4" t="s">
        <v>5193</v>
      </c>
      <c r="P3004" s="4" t="s">
        <v>5194</v>
      </c>
      <c r="Q3004" s="4" t="s">
        <v>5865</v>
      </c>
      <c r="R3004" s="4" t="s">
        <v>30</v>
      </c>
      <c r="S3004" t="str">
        <f>VLOOKUP(H3004,'Object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4" t="str">
        <f>VLOOKUP(H3004,'Object Code Definitions'!$A$3:$I$1497,9,0)</f>
        <v>Active</v>
      </c>
    </row>
    <row r="3005" spans="1:20">
      <c r="A3005" s="4" t="s">
        <v>6388</v>
      </c>
      <c r="B3005" s="4" t="s">
        <v>6389</v>
      </c>
      <c r="C3005" s="4" t="s">
        <v>6390</v>
      </c>
      <c r="D3005" t="str">
        <f t="shared" si="138"/>
        <v>613801 - Contract Services-A-</v>
      </c>
      <c r="E3005" s="2">
        <v>36526</v>
      </c>
      <c r="F3005" s="4" t="s">
        <v>21</v>
      </c>
      <c r="G3005" s="4" t="s">
        <v>2884</v>
      </c>
      <c r="H3005" s="4" t="s">
        <v>6375</v>
      </c>
      <c r="I3005" s="4" t="s">
        <v>6378</v>
      </c>
      <c r="J3005" s="4" t="str">
        <f t="shared" si="139"/>
        <v>613001 - Contractual Services</v>
      </c>
      <c r="K3005" s="4" t="s">
        <v>5190</v>
      </c>
      <c r="L3005" s="4" t="s">
        <v>6379</v>
      </c>
      <c r="M3005" s="4" t="s">
        <v>6380</v>
      </c>
      <c r="N3005" t="str">
        <f t="shared" si="140"/>
        <v>613 - Contractual Services Group</v>
      </c>
      <c r="O3005" s="4" t="s">
        <v>5193</v>
      </c>
      <c r="P3005" s="4" t="s">
        <v>5194</v>
      </c>
      <c r="Q3005" s="4" t="s">
        <v>5865</v>
      </c>
      <c r="R3005" s="4" t="s">
        <v>30</v>
      </c>
      <c r="S3005" t="str">
        <f>VLOOKUP(H3005,'Object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5" t="str">
        <f>VLOOKUP(H3005,'Object Code Definitions'!$A$3:$I$1497,9,0)</f>
        <v>Active</v>
      </c>
    </row>
    <row r="3006" spans="1:20">
      <c r="A3006" s="4" t="s">
        <v>6391</v>
      </c>
      <c r="B3006" s="4" t="s">
        <v>6392</v>
      </c>
      <c r="C3006" s="4" t="s">
        <v>6393</v>
      </c>
      <c r="D3006" t="str">
        <f t="shared" si="138"/>
        <v>613802 - Contract Services- B</v>
      </c>
      <c r="E3006" s="2">
        <v>36526</v>
      </c>
      <c r="F3006" s="4" t="s">
        <v>21</v>
      </c>
      <c r="G3006" s="4" t="s">
        <v>2884</v>
      </c>
      <c r="H3006" s="4" t="s">
        <v>6375</v>
      </c>
      <c r="I3006" s="4" t="s">
        <v>6378</v>
      </c>
      <c r="J3006" s="4" t="str">
        <f t="shared" si="139"/>
        <v>613001 - Contractual Services</v>
      </c>
      <c r="K3006" s="4" t="s">
        <v>5190</v>
      </c>
      <c r="L3006" s="4" t="s">
        <v>6379</v>
      </c>
      <c r="M3006" s="4" t="s">
        <v>6380</v>
      </c>
      <c r="N3006" t="str">
        <f t="shared" si="140"/>
        <v>613 - Contractual Services Group</v>
      </c>
      <c r="O3006" s="4" t="s">
        <v>5193</v>
      </c>
      <c r="P3006" s="4" t="s">
        <v>5194</v>
      </c>
      <c r="Q3006" s="4" t="s">
        <v>5865</v>
      </c>
      <c r="R3006" s="4" t="s">
        <v>30</v>
      </c>
      <c r="S3006" t="str">
        <f>VLOOKUP(H3006,'Object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6" t="str">
        <f>VLOOKUP(H3006,'Object Code Definitions'!$A$3:$I$1497,9,0)</f>
        <v>Active</v>
      </c>
    </row>
    <row r="3007" spans="1:20">
      <c r="A3007" s="4" t="s">
        <v>6394</v>
      </c>
      <c r="B3007" s="4" t="s">
        <v>6395</v>
      </c>
      <c r="C3007" s="4" t="s">
        <v>6396</v>
      </c>
      <c r="D3007" t="str">
        <f t="shared" si="138"/>
        <v>613803 - Contract Services-C</v>
      </c>
      <c r="E3007" s="2">
        <v>36526</v>
      </c>
      <c r="F3007" s="4" t="s">
        <v>21</v>
      </c>
      <c r="G3007" s="4" t="s">
        <v>2884</v>
      </c>
      <c r="H3007" s="4" t="s">
        <v>6375</v>
      </c>
      <c r="I3007" s="4" t="s">
        <v>6378</v>
      </c>
      <c r="J3007" s="4" t="str">
        <f t="shared" si="139"/>
        <v>613001 - Contractual Services</v>
      </c>
      <c r="K3007" s="4" t="s">
        <v>5190</v>
      </c>
      <c r="L3007" s="4" t="s">
        <v>6379</v>
      </c>
      <c r="M3007" s="4" t="s">
        <v>6380</v>
      </c>
      <c r="N3007" t="str">
        <f t="shared" si="140"/>
        <v>613 - Contractual Services Group</v>
      </c>
      <c r="O3007" s="4" t="s">
        <v>5193</v>
      </c>
      <c r="P3007" s="4" t="s">
        <v>5194</v>
      </c>
      <c r="Q3007" s="4" t="s">
        <v>5865</v>
      </c>
      <c r="R3007" s="4" t="s">
        <v>30</v>
      </c>
      <c r="S3007" t="str">
        <f>VLOOKUP(H3007,'Object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7" t="str">
        <f>VLOOKUP(H3007,'Object Code Definitions'!$A$3:$I$1497,9,0)</f>
        <v>Active</v>
      </c>
    </row>
    <row r="3008" spans="1:20">
      <c r="A3008" s="4" t="s">
        <v>6397</v>
      </c>
      <c r="B3008" s="4" t="s">
        <v>6398</v>
      </c>
      <c r="C3008" s="4" t="s">
        <v>6399</v>
      </c>
      <c r="D3008" t="str">
        <f t="shared" si="138"/>
        <v>613804 - Contract Services-D</v>
      </c>
      <c r="E3008" s="2">
        <v>36526</v>
      </c>
      <c r="F3008" s="4" t="s">
        <v>21</v>
      </c>
      <c r="G3008" s="4" t="s">
        <v>2884</v>
      </c>
      <c r="H3008" s="4" t="s">
        <v>6375</v>
      </c>
      <c r="I3008" s="4" t="s">
        <v>6378</v>
      </c>
      <c r="J3008" s="4" t="str">
        <f t="shared" si="139"/>
        <v>613001 - Contractual Services</v>
      </c>
      <c r="K3008" s="4" t="s">
        <v>5190</v>
      </c>
      <c r="L3008" s="4" t="s">
        <v>6379</v>
      </c>
      <c r="M3008" s="4" t="s">
        <v>6380</v>
      </c>
      <c r="N3008" t="str">
        <f t="shared" si="140"/>
        <v>613 - Contractual Services Group</v>
      </c>
      <c r="O3008" s="4" t="s">
        <v>5193</v>
      </c>
      <c r="P3008" s="4" t="s">
        <v>5194</v>
      </c>
      <c r="Q3008" s="4" t="s">
        <v>5865</v>
      </c>
      <c r="R3008" s="4" t="s">
        <v>30</v>
      </c>
      <c r="S3008" t="str">
        <f>VLOOKUP(H3008,'Object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8" t="str">
        <f>VLOOKUP(H3008,'Object Code Definitions'!$A$3:$I$1497,9,0)</f>
        <v>Active</v>
      </c>
    </row>
    <row r="3009" spans="1:20">
      <c r="A3009" s="4" t="s">
        <v>6400</v>
      </c>
      <c r="B3009" s="4" t="s">
        <v>6401</v>
      </c>
      <c r="C3009" s="4" t="s">
        <v>6402</v>
      </c>
      <c r="D3009" t="str">
        <f t="shared" si="138"/>
        <v>613805 - Contract Services- E</v>
      </c>
      <c r="E3009" s="2">
        <v>36526</v>
      </c>
      <c r="F3009" s="4" t="s">
        <v>21</v>
      </c>
      <c r="G3009" s="4" t="s">
        <v>2884</v>
      </c>
      <c r="H3009" s="4" t="s">
        <v>6375</v>
      </c>
      <c r="I3009" s="4" t="s">
        <v>6378</v>
      </c>
      <c r="J3009" s="4" t="str">
        <f t="shared" si="139"/>
        <v>613001 - Contractual Services</v>
      </c>
      <c r="K3009" s="4" t="s">
        <v>5190</v>
      </c>
      <c r="L3009" s="4" t="s">
        <v>6379</v>
      </c>
      <c r="M3009" s="4" t="s">
        <v>6380</v>
      </c>
      <c r="N3009" t="str">
        <f t="shared" si="140"/>
        <v>613 - Contractual Services Group</v>
      </c>
      <c r="O3009" s="4" t="s">
        <v>5193</v>
      </c>
      <c r="P3009" s="4" t="s">
        <v>5194</v>
      </c>
      <c r="Q3009" s="4" t="s">
        <v>5865</v>
      </c>
      <c r="R3009" s="4" t="s">
        <v>30</v>
      </c>
      <c r="S3009" t="str">
        <f>VLOOKUP(H3009,'Object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9" t="str">
        <f>VLOOKUP(H3009,'Object Code Definitions'!$A$3:$I$1497,9,0)</f>
        <v>Active</v>
      </c>
    </row>
    <row r="3010" spans="1:20">
      <c r="A3010" s="4" t="s">
        <v>6403</v>
      </c>
      <c r="B3010" s="4" t="s">
        <v>6404</v>
      </c>
      <c r="C3010" s="4" t="s">
        <v>6405</v>
      </c>
      <c r="D3010" t="str">
        <f t="shared" si="138"/>
        <v>613806 - Contract Services-F</v>
      </c>
      <c r="E3010" s="2">
        <v>36526</v>
      </c>
      <c r="F3010" s="4" t="s">
        <v>21</v>
      </c>
      <c r="G3010" s="4" t="s">
        <v>2884</v>
      </c>
      <c r="H3010" s="4" t="s">
        <v>6375</v>
      </c>
      <c r="I3010" s="4" t="s">
        <v>6378</v>
      </c>
      <c r="J3010" s="4" t="str">
        <f t="shared" si="139"/>
        <v>613001 - Contractual Services</v>
      </c>
      <c r="K3010" s="4" t="s">
        <v>5190</v>
      </c>
      <c r="L3010" s="4" t="s">
        <v>6379</v>
      </c>
      <c r="M3010" s="4" t="s">
        <v>6380</v>
      </c>
      <c r="N3010" t="str">
        <f t="shared" si="140"/>
        <v>613 - Contractual Services Group</v>
      </c>
      <c r="O3010" s="4" t="s">
        <v>5193</v>
      </c>
      <c r="P3010" s="4" t="s">
        <v>5194</v>
      </c>
      <c r="Q3010" s="4" t="s">
        <v>5865</v>
      </c>
      <c r="R3010" s="4" t="s">
        <v>30</v>
      </c>
      <c r="S3010" t="str">
        <f>VLOOKUP(H3010,'Object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0" t="str">
        <f>VLOOKUP(H3010,'Object Code Definitions'!$A$3:$I$1497,9,0)</f>
        <v>Active</v>
      </c>
    </row>
    <row r="3011" spans="1:20">
      <c r="A3011" s="4" t="s">
        <v>6406</v>
      </c>
      <c r="B3011" s="4" t="s">
        <v>6407</v>
      </c>
      <c r="C3011" s="4" t="s">
        <v>6408</v>
      </c>
      <c r="D3011" t="str">
        <f t="shared" ref="D3011:D3074" si="141">A3011&amp;" - "&amp;C3011</f>
        <v>613807 - Contract Services-G</v>
      </c>
      <c r="E3011" s="2">
        <v>36526</v>
      </c>
      <c r="F3011" s="4" t="s">
        <v>21</v>
      </c>
      <c r="G3011" s="4" t="s">
        <v>2884</v>
      </c>
      <c r="H3011" s="4" t="s">
        <v>6375</v>
      </c>
      <c r="I3011" s="4" t="s">
        <v>6378</v>
      </c>
      <c r="J3011" s="4" t="str">
        <f t="shared" ref="J3011:J3074" si="142">H3011&amp;" - "&amp;I3011</f>
        <v>613001 - Contractual Services</v>
      </c>
      <c r="K3011" s="4" t="s">
        <v>5190</v>
      </c>
      <c r="L3011" s="4" t="s">
        <v>6379</v>
      </c>
      <c r="M3011" s="4" t="s">
        <v>6380</v>
      </c>
      <c r="N3011" t="str">
        <f t="shared" ref="N3011:N3074" si="143">L3011&amp;" - "&amp;M3011</f>
        <v>613 - Contractual Services Group</v>
      </c>
      <c r="O3011" s="4" t="s">
        <v>5193</v>
      </c>
      <c r="P3011" s="4" t="s">
        <v>5194</v>
      </c>
      <c r="Q3011" s="4" t="s">
        <v>5865</v>
      </c>
      <c r="R3011" s="4" t="s">
        <v>30</v>
      </c>
      <c r="S3011" t="str">
        <f>VLOOKUP(H3011,'Object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1" t="str">
        <f>VLOOKUP(H3011,'Object Code Definitions'!$A$3:$I$1497,9,0)</f>
        <v>Active</v>
      </c>
    </row>
    <row r="3012" spans="1:20">
      <c r="A3012" s="4" t="s">
        <v>6409</v>
      </c>
      <c r="B3012" s="4" t="s">
        <v>6410</v>
      </c>
      <c r="C3012" s="4" t="s">
        <v>6411</v>
      </c>
      <c r="D3012" t="str">
        <f t="shared" si="141"/>
        <v>613808 - Contract Services-H</v>
      </c>
      <c r="E3012" s="2">
        <v>36526</v>
      </c>
      <c r="F3012" s="4" t="s">
        <v>21</v>
      </c>
      <c r="G3012" s="4" t="s">
        <v>2884</v>
      </c>
      <c r="H3012" s="4" t="s">
        <v>6375</v>
      </c>
      <c r="I3012" s="4" t="s">
        <v>6378</v>
      </c>
      <c r="J3012" s="4" t="str">
        <f t="shared" si="142"/>
        <v>613001 - Contractual Services</v>
      </c>
      <c r="K3012" s="4" t="s">
        <v>5190</v>
      </c>
      <c r="L3012" s="4" t="s">
        <v>6379</v>
      </c>
      <c r="M3012" s="4" t="s">
        <v>6380</v>
      </c>
      <c r="N3012" t="str">
        <f t="shared" si="143"/>
        <v>613 - Contractual Services Group</v>
      </c>
      <c r="O3012" s="4" t="s">
        <v>5193</v>
      </c>
      <c r="P3012" s="4" t="s">
        <v>5194</v>
      </c>
      <c r="Q3012" s="4" t="s">
        <v>5865</v>
      </c>
      <c r="R3012" s="4" t="s">
        <v>30</v>
      </c>
      <c r="S3012" t="str">
        <f>VLOOKUP(H3012,'Object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2" t="str">
        <f>VLOOKUP(H3012,'Object Code Definitions'!$A$3:$I$1497,9,0)</f>
        <v>Active</v>
      </c>
    </row>
    <row r="3013" spans="1:20">
      <c r="A3013" s="4" t="s">
        <v>6412</v>
      </c>
      <c r="B3013" s="4" t="s">
        <v>6413</v>
      </c>
      <c r="C3013" s="4" t="s">
        <v>6414</v>
      </c>
      <c r="D3013" t="str">
        <f t="shared" si="141"/>
        <v>613809 - Contract Services-I</v>
      </c>
      <c r="E3013" s="2">
        <v>36526</v>
      </c>
      <c r="F3013" s="4" t="s">
        <v>21</v>
      </c>
      <c r="G3013" s="4" t="s">
        <v>2884</v>
      </c>
      <c r="H3013" s="4" t="s">
        <v>6375</v>
      </c>
      <c r="I3013" s="4" t="s">
        <v>6378</v>
      </c>
      <c r="J3013" s="4" t="str">
        <f t="shared" si="142"/>
        <v>613001 - Contractual Services</v>
      </c>
      <c r="K3013" s="4" t="s">
        <v>5190</v>
      </c>
      <c r="L3013" s="4" t="s">
        <v>6379</v>
      </c>
      <c r="M3013" s="4" t="s">
        <v>6380</v>
      </c>
      <c r="N3013" t="str">
        <f t="shared" si="143"/>
        <v>613 - Contractual Services Group</v>
      </c>
      <c r="O3013" s="4" t="s">
        <v>5193</v>
      </c>
      <c r="P3013" s="4" t="s">
        <v>5194</v>
      </c>
      <c r="Q3013" s="4" t="s">
        <v>5865</v>
      </c>
      <c r="R3013" s="4" t="s">
        <v>30</v>
      </c>
      <c r="S3013" t="str">
        <f>VLOOKUP(H3013,'Object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3" t="str">
        <f>VLOOKUP(H3013,'Object Code Definitions'!$A$3:$I$1497,9,0)</f>
        <v>Active</v>
      </c>
    </row>
    <row r="3014" spans="1:20">
      <c r="A3014" s="4" t="s">
        <v>6415</v>
      </c>
      <c r="B3014" s="4" t="s">
        <v>6416</v>
      </c>
      <c r="C3014" s="4" t="s">
        <v>6417</v>
      </c>
      <c r="D3014" t="str">
        <f t="shared" si="141"/>
        <v>613810 - Contract Services-J</v>
      </c>
      <c r="E3014" s="2">
        <v>36526</v>
      </c>
      <c r="F3014" s="4" t="s">
        <v>21</v>
      </c>
      <c r="G3014" s="4" t="s">
        <v>2884</v>
      </c>
      <c r="H3014" s="4" t="s">
        <v>6375</v>
      </c>
      <c r="I3014" s="4" t="s">
        <v>6378</v>
      </c>
      <c r="J3014" s="4" t="str">
        <f t="shared" si="142"/>
        <v>613001 - Contractual Services</v>
      </c>
      <c r="K3014" s="4" t="s">
        <v>5190</v>
      </c>
      <c r="L3014" s="4" t="s">
        <v>6379</v>
      </c>
      <c r="M3014" s="4" t="s">
        <v>6380</v>
      </c>
      <c r="N3014" t="str">
        <f t="shared" si="143"/>
        <v>613 - Contractual Services Group</v>
      </c>
      <c r="O3014" s="4" t="s">
        <v>5193</v>
      </c>
      <c r="P3014" s="4" t="s">
        <v>5194</v>
      </c>
      <c r="Q3014" s="4" t="s">
        <v>5865</v>
      </c>
      <c r="R3014" s="4" t="s">
        <v>30</v>
      </c>
      <c r="S3014" t="str">
        <f>VLOOKUP(H3014,'Object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4" t="str">
        <f>VLOOKUP(H3014,'Object Code Definitions'!$A$3:$I$1497,9,0)</f>
        <v>Active</v>
      </c>
    </row>
    <row r="3015" spans="1:20">
      <c r="A3015" s="4" t="s">
        <v>6418</v>
      </c>
      <c r="B3015" s="4" t="s">
        <v>6419</v>
      </c>
      <c r="C3015" s="4" t="s">
        <v>6420</v>
      </c>
      <c r="D3015" t="str">
        <f t="shared" si="141"/>
        <v>613819 - ExpOthr-Special Lectures</v>
      </c>
      <c r="E3015" s="2">
        <v>36526</v>
      </c>
      <c r="F3015" s="4" t="s">
        <v>21</v>
      </c>
      <c r="G3015" s="4" t="s">
        <v>2884</v>
      </c>
      <c r="H3015" s="4" t="s">
        <v>6375</v>
      </c>
      <c r="I3015" s="4" t="s">
        <v>6378</v>
      </c>
      <c r="J3015" s="4" t="str">
        <f t="shared" si="142"/>
        <v>613001 - Contractual Services</v>
      </c>
      <c r="K3015" s="4" t="s">
        <v>5190</v>
      </c>
      <c r="L3015" s="4" t="s">
        <v>6379</v>
      </c>
      <c r="M3015" s="4" t="s">
        <v>6380</v>
      </c>
      <c r="N3015" t="str">
        <f t="shared" si="143"/>
        <v>613 - Contractual Services Group</v>
      </c>
      <c r="O3015" s="4" t="s">
        <v>5193</v>
      </c>
      <c r="P3015" s="4" t="s">
        <v>5194</v>
      </c>
      <c r="Q3015" s="4" t="s">
        <v>5865</v>
      </c>
      <c r="R3015" s="4" t="s">
        <v>30</v>
      </c>
      <c r="S3015" t="str">
        <f>VLOOKUP(H3015,'Object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5" t="str">
        <f>VLOOKUP(H3015,'Object Code Definitions'!$A$3:$I$1497,9,0)</f>
        <v>Active</v>
      </c>
    </row>
    <row r="3016" spans="1:20">
      <c r="A3016" s="4" t="s">
        <v>6421</v>
      </c>
      <c r="B3016" s="4" t="s">
        <v>6421</v>
      </c>
      <c r="C3016" s="4" t="s">
        <v>6422</v>
      </c>
      <c r="D3016" t="str">
        <f t="shared" si="141"/>
        <v>613820 - Contract Svcs-Collection Costs</v>
      </c>
      <c r="E3016" s="2">
        <v>36526</v>
      </c>
      <c r="F3016" s="4" t="s">
        <v>21</v>
      </c>
      <c r="G3016" s="4" t="s">
        <v>2884</v>
      </c>
      <c r="H3016" s="4" t="s">
        <v>6375</v>
      </c>
      <c r="I3016" s="4" t="s">
        <v>6378</v>
      </c>
      <c r="J3016" s="4" t="str">
        <f t="shared" si="142"/>
        <v>613001 - Contractual Services</v>
      </c>
      <c r="K3016" s="4" t="s">
        <v>5190</v>
      </c>
      <c r="L3016" s="4" t="s">
        <v>6379</v>
      </c>
      <c r="M3016" s="4" t="s">
        <v>6380</v>
      </c>
      <c r="N3016" t="str">
        <f t="shared" si="143"/>
        <v>613 - Contractual Services Group</v>
      </c>
      <c r="O3016" s="4" t="s">
        <v>5193</v>
      </c>
      <c r="P3016" s="4" t="s">
        <v>5194</v>
      </c>
      <c r="Q3016" s="4" t="s">
        <v>5865</v>
      </c>
      <c r="R3016" s="4" t="s">
        <v>30</v>
      </c>
      <c r="S3016" t="str">
        <f>VLOOKUP(H3016,'Object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6" t="str">
        <f>VLOOKUP(H3016,'Object Code Definitions'!$A$3:$I$1497,9,0)</f>
        <v>Active</v>
      </c>
    </row>
    <row r="3017" spans="1:20">
      <c r="A3017" s="4" t="s">
        <v>6423</v>
      </c>
      <c r="B3017" s="4" t="s">
        <v>18</v>
      </c>
      <c r="C3017" s="4" t="s">
        <v>6424</v>
      </c>
      <c r="D3017" t="str">
        <f t="shared" si="141"/>
        <v>613901 - SP-Contract Services A-No F&amp;A</v>
      </c>
      <c r="E3017" s="2">
        <v>40360</v>
      </c>
      <c r="F3017" s="4" t="s">
        <v>21</v>
      </c>
      <c r="G3017" s="4" t="s">
        <v>2884</v>
      </c>
      <c r="H3017" s="4" t="s">
        <v>6375</v>
      </c>
      <c r="I3017" s="4" t="s">
        <v>6378</v>
      </c>
      <c r="J3017" s="4" t="str">
        <f t="shared" si="142"/>
        <v>613001 - Contractual Services</v>
      </c>
      <c r="K3017" s="4" t="s">
        <v>5190</v>
      </c>
      <c r="L3017" s="4" t="s">
        <v>6379</v>
      </c>
      <c r="M3017" s="4" t="s">
        <v>6380</v>
      </c>
      <c r="N3017" t="str">
        <f t="shared" si="143"/>
        <v>613 - Contractual Services Group</v>
      </c>
      <c r="O3017" s="4" t="s">
        <v>5193</v>
      </c>
      <c r="P3017" s="4" t="s">
        <v>5194</v>
      </c>
      <c r="Q3017" s="4" t="s">
        <v>5865</v>
      </c>
      <c r="R3017" s="4" t="s">
        <v>30</v>
      </c>
      <c r="S3017" t="str">
        <f>VLOOKUP(H3017,'Object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7" t="str">
        <f>VLOOKUP(H3017,'Object Code Definitions'!$A$3:$I$1497,9,0)</f>
        <v>Active</v>
      </c>
    </row>
    <row r="3018" spans="1:20">
      <c r="A3018" s="4" t="s">
        <v>6425</v>
      </c>
      <c r="B3018" s="4" t="s">
        <v>18</v>
      </c>
      <c r="C3018" s="4" t="s">
        <v>6426</v>
      </c>
      <c r="D3018" t="str">
        <f t="shared" si="141"/>
        <v>613902 - SP-Contract Services B-No F&amp;A</v>
      </c>
      <c r="E3018" s="2">
        <v>40360</v>
      </c>
      <c r="F3018" s="4" t="s">
        <v>21</v>
      </c>
      <c r="G3018" s="4" t="s">
        <v>2884</v>
      </c>
      <c r="H3018" s="4" t="s">
        <v>6375</v>
      </c>
      <c r="I3018" s="4" t="s">
        <v>6378</v>
      </c>
      <c r="J3018" s="4" t="str">
        <f t="shared" si="142"/>
        <v>613001 - Contractual Services</v>
      </c>
      <c r="K3018" s="4" t="s">
        <v>5190</v>
      </c>
      <c r="L3018" s="4" t="s">
        <v>6379</v>
      </c>
      <c r="M3018" s="4" t="s">
        <v>6380</v>
      </c>
      <c r="N3018" t="str">
        <f t="shared" si="143"/>
        <v>613 - Contractual Services Group</v>
      </c>
      <c r="O3018" s="4" t="s">
        <v>5193</v>
      </c>
      <c r="P3018" s="4" t="s">
        <v>5194</v>
      </c>
      <c r="Q3018" s="4" t="s">
        <v>5865</v>
      </c>
      <c r="R3018" s="4" t="s">
        <v>30</v>
      </c>
      <c r="S3018" t="str">
        <f>VLOOKUP(H3018,'Object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8" t="str">
        <f>VLOOKUP(H3018,'Object Code Definitions'!$A$3:$I$1497,9,0)</f>
        <v>Active</v>
      </c>
    </row>
    <row r="3019" spans="1:20">
      <c r="A3019" s="4" t="s">
        <v>6427</v>
      </c>
      <c r="B3019" s="4" t="s">
        <v>18</v>
      </c>
      <c r="C3019" s="4" t="s">
        <v>6428</v>
      </c>
      <c r="D3019" t="str">
        <f t="shared" si="141"/>
        <v>613903 - SP-Contract Services C-No F&amp;A</v>
      </c>
      <c r="E3019" s="2">
        <v>40360</v>
      </c>
      <c r="F3019" s="4" t="s">
        <v>21</v>
      </c>
      <c r="G3019" s="4" t="s">
        <v>2884</v>
      </c>
      <c r="H3019" s="4" t="s">
        <v>6375</v>
      </c>
      <c r="I3019" s="4" t="s">
        <v>6378</v>
      </c>
      <c r="J3019" s="4" t="str">
        <f t="shared" si="142"/>
        <v>613001 - Contractual Services</v>
      </c>
      <c r="K3019" s="4" t="s">
        <v>5190</v>
      </c>
      <c r="L3019" s="4" t="s">
        <v>6379</v>
      </c>
      <c r="M3019" s="4" t="s">
        <v>6380</v>
      </c>
      <c r="N3019" t="str">
        <f t="shared" si="143"/>
        <v>613 - Contractual Services Group</v>
      </c>
      <c r="O3019" s="4" t="s">
        <v>5193</v>
      </c>
      <c r="P3019" s="4" t="s">
        <v>5194</v>
      </c>
      <c r="Q3019" s="4" t="s">
        <v>5865</v>
      </c>
      <c r="R3019" s="4" t="s">
        <v>30</v>
      </c>
      <c r="S3019" t="str">
        <f>VLOOKUP(H3019,'Object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9" t="str">
        <f>VLOOKUP(H3019,'Object Code Definitions'!$A$3:$I$1497,9,0)</f>
        <v>Active</v>
      </c>
    </row>
    <row r="3020" spans="1:20">
      <c r="A3020" s="4" t="s">
        <v>6429</v>
      </c>
      <c r="B3020" s="4" t="s">
        <v>18</v>
      </c>
      <c r="C3020" s="4" t="s">
        <v>6430</v>
      </c>
      <c r="D3020" t="str">
        <f t="shared" si="141"/>
        <v>613904 - SP-Contract Services D-No F&amp;A</v>
      </c>
      <c r="E3020" s="2">
        <v>40360</v>
      </c>
      <c r="F3020" s="4" t="s">
        <v>21</v>
      </c>
      <c r="G3020" s="4" t="s">
        <v>2884</v>
      </c>
      <c r="H3020" s="4" t="s">
        <v>6375</v>
      </c>
      <c r="I3020" s="4" t="s">
        <v>6378</v>
      </c>
      <c r="J3020" s="4" t="str">
        <f t="shared" si="142"/>
        <v>613001 - Contractual Services</v>
      </c>
      <c r="K3020" s="4" t="s">
        <v>5190</v>
      </c>
      <c r="L3020" s="4" t="s">
        <v>6379</v>
      </c>
      <c r="M3020" s="4" t="s">
        <v>6380</v>
      </c>
      <c r="N3020" t="str">
        <f t="shared" si="143"/>
        <v>613 - Contractual Services Group</v>
      </c>
      <c r="O3020" s="4" t="s">
        <v>5193</v>
      </c>
      <c r="P3020" s="4" t="s">
        <v>5194</v>
      </c>
      <c r="Q3020" s="4" t="s">
        <v>5865</v>
      </c>
      <c r="R3020" s="4" t="s">
        <v>30</v>
      </c>
      <c r="S3020" t="str">
        <f>VLOOKUP(H3020,'Object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0" t="str">
        <f>VLOOKUP(H3020,'Object Code Definitions'!$A$3:$I$1497,9,0)</f>
        <v>Active</v>
      </c>
    </row>
    <row r="3021" spans="1:20">
      <c r="A3021" s="4" t="s">
        <v>6431</v>
      </c>
      <c r="B3021" s="4" t="s">
        <v>18</v>
      </c>
      <c r="C3021" s="4" t="s">
        <v>6432</v>
      </c>
      <c r="D3021" t="str">
        <f t="shared" si="141"/>
        <v>613905 - SP-Contract Services E-No F&amp;A</v>
      </c>
      <c r="E3021" s="2">
        <v>40360</v>
      </c>
      <c r="F3021" s="4" t="s">
        <v>21</v>
      </c>
      <c r="G3021" s="4" t="s">
        <v>2884</v>
      </c>
      <c r="H3021" s="4" t="s">
        <v>6375</v>
      </c>
      <c r="I3021" s="4" t="s">
        <v>6378</v>
      </c>
      <c r="J3021" s="4" t="str">
        <f t="shared" si="142"/>
        <v>613001 - Contractual Services</v>
      </c>
      <c r="K3021" s="4" t="s">
        <v>5190</v>
      </c>
      <c r="L3021" s="4" t="s">
        <v>6379</v>
      </c>
      <c r="M3021" s="4" t="s">
        <v>6380</v>
      </c>
      <c r="N3021" t="str">
        <f t="shared" si="143"/>
        <v>613 - Contractual Services Group</v>
      </c>
      <c r="O3021" s="4" t="s">
        <v>5193</v>
      </c>
      <c r="P3021" s="4" t="s">
        <v>5194</v>
      </c>
      <c r="Q3021" s="4" t="s">
        <v>5865</v>
      </c>
      <c r="R3021" s="4" t="s">
        <v>30</v>
      </c>
      <c r="S3021" t="str">
        <f>VLOOKUP(H3021,'Object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1" t="str">
        <f>VLOOKUP(H3021,'Object Code Definitions'!$A$3:$I$1497,9,0)</f>
        <v>Active</v>
      </c>
    </row>
    <row r="3022" spans="1:20">
      <c r="A3022" s="4" t="s">
        <v>6433</v>
      </c>
      <c r="B3022" s="4" t="s">
        <v>18</v>
      </c>
      <c r="C3022" s="4" t="s">
        <v>6434</v>
      </c>
      <c r="D3022" t="str">
        <f t="shared" si="141"/>
        <v>613906 - SP-Contract Services F-No F&amp;A</v>
      </c>
      <c r="E3022" s="2">
        <v>42552</v>
      </c>
      <c r="F3022" s="4" t="s">
        <v>21</v>
      </c>
      <c r="G3022" s="4" t="s">
        <v>2884</v>
      </c>
      <c r="H3022" s="4" t="s">
        <v>6375</v>
      </c>
      <c r="I3022" s="4" t="s">
        <v>6378</v>
      </c>
      <c r="J3022" s="4" t="str">
        <f t="shared" si="142"/>
        <v>613001 - Contractual Services</v>
      </c>
      <c r="K3022" s="4" t="s">
        <v>5190</v>
      </c>
      <c r="L3022" s="4" t="s">
        <v>6379</v>
      </c>
      <c r="M3022" s="4" t="s">
        <v>6380</v>
      </c>
      <c r="N3022" t="str">
        <f t="shared" si="143"/>
        <v>613 - Contractual Services Group</v>
      </c>
      <c r="O3022" s="4" t="s">
        <v>5193</v>
      </c>
      <c r="P3022" s="4" t="s">
        <v>5194</v>
      </c>
      <c r="Q3022" s="4" t="s">
        <v>5865</v>
      </c>
      <c r="R3022" s="4" t="s">
        <v>30</v>
      </c>
      <c r="S3022" t="str">
        <f>VLOOKUP(H3022,'Object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2" t="str">
        <f>VLOOKUP(H3022,'Object Code Definitions'!$A$3:$I$1497,9,0)</f>
        <v>Active</v>
      </c>
    </row>
    <row r="3023" spans="1:20">
      <c r="A3023" s="4" t="s">
        <v>6435</v>
      </c>
      <c r="B3023" s="4" t="s">
        <v>18</v>
      </c>
      <c r="C3023" s="4" t="s">
        <v>6436</v>
      </c>
      <c r="D3023" t="str">
        <f t="shared" si="141"/>
        <v>613907 - SP-Contract Services G-No F&amp;A</v>
      </c>
      <c r="E3023" s="2">
        <v>42917</v>
      </c>
      <c r="F3023" s="4" t="s">
        <v>21</v>
      </c>
      <c r="G3023" s="4" t="s">
        <v>2884</v>
      </c>
      <c r="H3023" s="4" t="s">
        <v>6375</v>
      </c>
      <c r="I3023" s="4" t="s">
        <v>6378</v>
      </c>
      <c r="J3023" s="4" t="str">
        <f t="shared" si="142"/>
        <v>613001 - Contractual Services</v>
      </c>
      <c r="K3023" s="4" t="s">
        <v>5190</v>
      </c>
      <c r="L3023" s="4" t="s">
        <v>6379</v>
      </c>
      <c r="M3023" s="4" t="s">
        <v>6380</v>
      </c>
      <c r="N3023" t="str">
        <f t="shared" si="143"/>
        <v>613 - Contractual Services Group</v>
      </c>
      <c r="O3023" s="4" t="s">
        <v>5193</v>
      </c>
      <c r="P3023" s="4" t="s">
        <v>5194</v>
      </c>
      <c r="Q3023" s="4" t="s">
        <v>5865</v>
      </c>
      <c r="R3023" s="4" t="s">
        <v>30</v>
      </c>
      <c r="S3023" t="str">
        <f>VLOOKUP(H3023,'Object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3" t="str">
        <f>VLOOKUP(H3023,'Object Code Definitions'!$A$3:$I$1497,9,0)</f>
        <v>Active</v>
      </c>
    </row>
    <row r="3024" spans="1:20">
      <c r="A3024" s="4" t="s">
        <v>6437</v>
      </c>
      <c r="B3024" s="4" t="s">
        <v>18</v>
      </c>
      <c r="C3024" s="4" t="s">
        <v>6438</v>
      </c>
      <c r="D3024" t="str">
        <f t="shared" si="141"/>
        <v>613908 - SP-Contract Services H-No F&amp;A</v>
      </c>
      <c r="E3024" s="2">
        <v>42917</v>
      </c>
      <c r="F3024" s="4" t="s">
        <v>21</v>
      </c>
      <c r="G3024" s="4" t="s">
        <v>2884</v>
      </c>
      <c r="H3024" s="4" t="s">
        <v>6375</v>
      </c>
      <c r="I3024" s="4" t="s">
        <v>6378</v>
      </c>
      <c r="J3024" s="4" t="str">
        <f t="shared" si="142"/>
        <v>613001 - Contractual Services</v>
      </c>
      <c r="K3024" s="4" t="s">
        <v>5190</v>
      </c>
      <c r="L3024" s="4" t="s">
        <v>6379</v>
      </c>
      <c r="M3024" s="4" t="s">
        <v>6380</v>
      </c>
      <c r="N3024" t="str">
        <f t="shared" si="143"/>
        <v>613 - Contractual Services Group</v>
      </c>
      <c r="O3024" s="4" t="s">
        <v>5193</v>
      </c>
      <c r="P3024" s="4" t="s">
        <v>5194</v>
      </c>
      <c r="Q3024" s="4" t="s">
        <v>5865</v>
      </c>
      <c r="R3024" s="4" t="s">
        <v>30</v>
      </c>
      <c r="S3024" t="str">
        <f>VLOOKUP(H3024,'Object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4" t="str">
        <f>VLOOKUP(H3024,'Object Code Definitions'!$A$3:$I$1497,9,0)</f>
        <v>Active</v>
      </c>
    </row>
    <row r="3025" spans="1:20">
      <c r="A3025" s="4" t="s">
        <v>6439</v>
      </c>
      <c r="B3025" s="4" t="s">
        <v>18</v>
      </c>
      <c r="C3025" s="4" t="s">
        <v>6440</v>
      </c>
      <c r="D3025" t="str">
        <f t="shared" si="141"/>
        <v>613909 - SP-Contract Services I-No F&amp;A</v>
      </c>
      <c r="E3025" s="2">
        <v>42917</v>
      </c>
      <c r="F3025" s="4" t="s">
        <v>21</v>
      </c>
      <c r="G3025" s="4" t="s">
        <v>2884</v>
      </c>
      <c r="H3025" s="4" t="s">
        <v>6375</v>
      </c>
      <c r="I3025" s="4" t="s">
        <v>6378</v>
      </c>
      <c r="J3025" s="4" t="str">
        <f t="shared" si="142"/>
        <v>613001 - Contractual Services</v>
      </c>
      <c r="K3025" s="4" t="s">
        <v>5190</v>
      </c>
      <c r="L3025" s="4" t="s">
        <v>6379</v>
      </c>
      <c r="M3025" s="4" t="s">
        <v>6380</v>
      </c>
      <c r="N3025" t="str">
        <f t="shared" si="143"/>
        <v>613 - Contractual Services Group</v>
      </c>
      <c r="O3025" s="4" t="s">
        <v>5193</v>
      </c>
      <c r="P3025" s="4" t="s">
        <v>5194</v>
      </c>
      <c r="Q3025" s="4" t="s">
        <v>5865</v>
      </c>
      <c r="R3025" s="4" t="s">
        <v>30</v>
      </c>
      <c r="S3025" t="str">
        <f>VLOOKUP(H3025,'Object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5" t="str">
        <f>VLOOKUP(H3025,'Object Code Definitions'!$A$3:$I$1497,9,0)</f>
        <v>Active</v>
      </c>
    </row>
    <row r="3026" spans="1:20">
      <c r="A3026" s="4" t="s">
        <v>6441</v>
      </c>
      <c r="B3026" s="4" t="s">
        <v>18</v>
      </c>
      <c r="C3026" s="4" t="s">
        <v>6442</v>
      </c>
      <c r="D3026" t="str">
        <f t="shared" si="141"/>
        <v>613910 - SP-Contract Services J-No F&amp;A</v>
      </c>
      <c r="E3026" s="2">
        <v>42917</v>
      </c>
      <c r="F3026" s="4" t="s">
        <v>21</v>
      </c>
      <c r="G3026" s="4" t="s">
        <v>2884</v>
      </c>
      <c r="H3026" s="4" t="s">
        <v>6375</v>
      </c>
      <c r="I3026" s="4" t="s">
        <v>6378</v>
      </c>
      <c r="J3026" s="4" t="str">
        <f t="shared" si="142"/>
        <v>613001 - Contractual Services</v>
      </c>
      <c r="K3026" s="4" t="s">
        <v>5190</v>
      </c>
      <c r="L3026" s="4" t="s">
        <v>6379</v>
      </c>
      <c r="M3026" s="4" t="s">
        <v>6380</v>
      </c>
      <c r="N3026" t="str">
        <f t="shared" si="143"/>
        <v>613 - Contractual Services Group</v>
      </c>
      <c r="O3026" s="4" t="s">
        <v>5193</v>
      </c>
      <c r="P3026" s="4" t="s">
        <v>5194</v>
      </c>
      <c r="Q3026" s="4" t="s">
        <v>5865</v>
      </c>
      <c r="R3026" s="4" t="s">
        <v>30</v>
      </c>
      <c r="S3026" t="str">
        <f>VLOOKUP(H3026,'Object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6" t="str">
        <f>VLOOKUP(H3026,'Object Code Definitions'!$A$3:$I$1497,9,0)</f>
        <v>Active</v>
      </c>
    </row>
    <row r="3027" spans="1:20">
      <c r="A3027" s="4" t="s">
        <v>6443</v>
      </c>
      <c r="B3027" s="4" t="s">
        <v>6444</v>
      </c>
      <c r="C3027" s="4" t="s">
        <v>6445</v>
      </c>
      <c r="D3027" t="str">
        <f t="shared" si="141"/>
        <v>614001 - LeasePaymnt-Purchase Bond</v>
      </c>
      <c r="E3027" s="2">
        <v>36526</v>
      </c>
      <c r="F3027" s="4" t="s">
        <v>21</v>
      </c>
      <c r="G3027" s="4" t="s">
        <v>2884</v>
      </c>
      <c r="H3027" s="4" t="s">
        <v>6443</v>
      </c>
      <c r="I3027" s="4" t="s">
        <v>6446</v>
      </c>
      <c r="J3027" s="4" t="str">
        <f t="shared" si="142"/>
        <v>614001 - Lease Purchase Bond Payments</v>
      </c>
      <c r="K3027" s="4" t="s">
        <v>6447</v>
      </c>
      <c r="L3027" s="4" t="s">
        <v>6448</v>
      </c>
      <c r="M3027" s="4" t="s">
        <v>6449</v>
      </c>
      <c r="N3027" t="str">
        <f t="shared" si="143"/>
        <v>614 - Lease Bond Payments</v>
      </c>
      <c r="O3027" s="4" t="s">
        <v>5193</v>
      </c>
      <c r="P3027" s="4" t="s">
        <v>5194</v>
      </c>
      <c r="Q3027" s="4" t="s">
        <v>5865</v>
      </c>
      <c r="R3027" s="4" t="s">
        <v>30</v>
      </c>
      <c r="S3027" t="str">
        <f>VLOOKUP(H3027,'Object Code Definitions'!$A$3:$C$1497,3,0)</f>
        <v>Used to record payments on bonds relating to projects managed by the Public Works Board.</v>
      </c>
      <c r="T3027" t="str">
        <f>VLOOKUP(H3027,'Object Code Definitions'!$A$3:$I$1497,9,0)</f>
        <v>Active</v>
      </c>
    </row>
    <row r="3028" spans="1:20">
      <c r="A3028" s="4" t="s">
        <v>6450</v>
      </c>
      <c r="B3028" s="4" t="s">
        <v>6451</v>
      </c>
      <c r="C3028" s="4" t="s">
        <v>6452</v>
      </c>
      <c r="D3028" t="str">
        <f t="shared" si="141"/>
        <v>614002 - LeasePaymnt-Energy Bond</v>
      </c>
      <c r="E3028" s="2">
        <v>41821</v>
      </c>
      <c r="F3028" s="4" t="s">
        <v>20</v>
      </c>
      <c r="G3028" s="4" t="s">
        <v>2884</v>
      </c>
      <c r="H3028" s="4" t="s">
        <v>6450</v>
      </c>
      <c r="I3028" s="4" t="s">
        <v>6453</v>
      </c>
      <c r="J3028" s="4" t="str">
        <f t="shared" si="142"/>
        <v>614002 - Energy Bond Payment (Obsolete)</v>
      </c>
      <c r="K3028" s="4" t="s">
        <v>6447</v>
      </c>
      <c r="L3028" s="4" t="s">
        <v>6448</v>
      </c>
      <c r="M3028" s="4" t="s">
        <v>6449</v>
      </c>
      <c r="N3028" t="str">
        <f t="shared" si="143"/>
        <v>614 - Lease Bond Payments</v>
      </c>
      <c r="O3028" s="4" t="s">
        <v>5193</v>
      </c>
      <c r="P3028" s="4" t="s">
        <v>5194</v>
      </c>
      <c r="Q3028" s="4" t="s">
        <v>5865</v>
      </c>
      <c r="R3028" s="4" t="s">
        <v>30</v>
      </c>
      <c r="S3028" t="str">
        <f>VLOOKUP(H3028,'Object Code Definitions'!$A$3:$C$1497,3,0)</f>
        <v>Deactivated as it is no longer used.</v>
      </c>
      <c r="T3028" t="str">
        <f>VLOOKUP(H3028,'Object Code Definitions'!$A$3:$I$1497,9,0)</f>
        <v>Obsolete</v>
      </c>
    </row>
    <row r="3029" spans="1:20">
      <c r="A3029" s="4" t="s">
        <v>6376</v>
      </c>
      <c r="B3029" s="4" t="s">
        <v>18</v>
      </c>
      <c r="C3029" s="4" t="s">
        <v>6377</v>
      </c>
      <c r="D3029" t="str">
        <f t="shared" si="141"/>
        <v>614030 - Contract Services</v>
      </c>
      <c r="E3029" s="2">
        <v>40360</v>
      </c>
      <c r="F3029" s="4" t="s">
        <v>20</v>
      </c>
      <c r="G3029" s="4" t="s">
        <v>2884</v>
      </c>
      <c r="H3029" s="4" t="s">
        <v>6375</v>
      </c>
      <c r="I3029" s="4" t="s">
        <v>6378</v>
      </c>
      <c r="J3029" s="4" t="str">
        <f t="shared" si="142"/>
        <v>613001 - Contractual Services</v>
      </c>
      <c r="K3029" s="4" t="s">
        <v>5190</v>
      </c>
      <c r="L3029" s="4" t="s">
        <v>6379</v>
      </c>
      <c r="M3029" s="4" t="s">
        <v>6380</v>
      </c>
      <c r="N3029" t="str">
        <f t="shared" si="143"/>
        <v>613 - Contractual Services Group</v>
      </c>
      <c r="O3029" s="4" t="s">
        <v>5193</v>
      </c>
      <c r="P3029" s="4" t="s">
        <v>5194</v>
      </c>
      <c r="Q3029" s="4" t="s">
        <v>5865</v>
      </c>
      <c r="R3029" s="4" t="s">
        <v>30</v>
      </c>
      <c r="S3029" t="str">
        <f>VLOOKUP(H3029,'Object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9" t="str">
        <f>VLOOKUP(H3029,'Object Code Definitions'!$A$3:$I$1497,9,0)</f>
        <v>Active</v>
      </c>
    </row>
    <row r="3030" spans="1:20">
      <c r="A3030" s="4" t="s">
        <v>6386</v>
      </c>
      <c r="B3030" s="4" t="s">
        <v>18</v>
      </c>
      <c r="C3030" s="4" t="s">
        <v>6387</v>
      </c>
      <c r="D3030" t="str">
        <f t="shared" si="141"/>
        <v>614039 - CntrctSvcs-QualityImprvmt Init</v>
      </c>
      <c r="E3030" s="2">
        <v>40360</v>
      </c>
      <c r="F3030" s="4" t="s">
        <v>20</v>
      </c>
      <c r="G3030" s="4" t="s">
        <v>2884</v>
      </c>
      <c r="H3030" s="4" t="s">
        <v>6375</v>
      </c>
      <c r="I3030" s="4" t="s">
        <v>6378</v>
      </c>
      <c r="J3030" s="4" t="str">
        <f t="shared" si="142"/>
        <v>613001 - Contractual Services</v>
      </c>
      <c r="K3030" s="4" t="s">
        <v>5190</v>
      </c>
      <c r="L3030" s="4" t="s">
        <v>6379</v>
      </c>
      <c r="M3030" s="4" t="s">
        <v>6380</v>
      </c>
      <c r="N3030" t="str">
        <f t="shared" si="143"/>
        <v>613 - Contractual Services Group</v>
      </c>
      <c r="O3030" s="4" t="s">
        <v>5193</v>
      </c>
      <c r="P3030" s="4" t="s">
        <v>5194</v>
      </c>
      <c r="Q3030" s="4" t="s">
        <v>5865</v>
      </c>
      <c r="R3030" s="4" t="s">
        <v>30</v>
      </c>
      <c r="S3030" t="str">
        <f>VLOOKUP(H3030,'Object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0" t="str">
        <f>VLOOKUP(H3030,'Object Code Definitions'!$A$3:$I$1497,9,0)</f>
        <v>Active</v>
      </c>
    </row>
    <row r="3031" spans="1:20">
      <c r="A3031" s="4" t="s">
        <v>6389</v>
      </c>
      <c r="B3031" s="4" t="s">
        <v>18</v>
      </c>
      <c r="C3031" s="4" t="s">
        <v>6390</v>
      </c>
      <c r="D3031" t="str">
        <f t="shared" si="141"/>
        <v>614040 - Contract Services-A-</v>
      </c>
      <c r="E3031" s="2">
        <v>40360</v>
      </c>
      <c r="F3031" s="4" t="s">
        <v>20</v>
      </c>
      <c r="G3031" s="4" t="s">
        <v>2884</v>
      </c>
      <c r="H3031" s="4" t="s">
        <v>6375</v>
      </c>
      <c r="I3031" s="4" t="s">
        <v>6378</v>
      </c>
      <c r="J3031" s="4" t="str">
        <f t="shared" si="142"/>
        <v>613001 - Contractual Services</v>
      </c>
      <c r="K3031" s="4" t="s">
        <v>5190</v>
      </c>
      <c r="L3031" s="4" t="s">
        <v>6379</v>
      </c>
      <c r="M3031" s="4" t="s">
        <v>6380</v>
      </c>
      <c r="N3031" t="str">
        <f t="shared" si="143"/>
        <v>613 - Contractual Services Group</v>
      </c>
      <c r="O3031" s="4" t="s">
        <v>5193</v>
      </c>
      <c r="P3031" s="4" t="s">
        <v>5194</v>
      </c>
      <c r="Q3031" s="4" t="s">
        <v>5865</v>
      </c>
      <c r="R3031" s="4" t="s">
        <v>30</v>
      </c>
      <c r="S3031" t="str">
        <f>VLOOKUP(H3031,'Object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1" t="str">
        <f>VLOOKUP(H3031,'Object Code Definitions'!$A$3:$I$1497,9,0)</f>
        <v>Active</v>
      </c>
    </row>
    <row r="3032" spans="1:20">
      <c r="A3032" s="4" t="s">
        <v>6392</v>
      </c>
      <c r="B3032" s="4" t="s">
        <v>18</v>
      </c>
      <c r="C3032" s="4" t="s">
        <v>6393</v>
      </c>
      <c r="D3032" t="str">
        <f t="shared" si="141"/>
        <v>614041 - Contract Services- B</v>
      </c>
      <c r="E3032" s="2">
        <v>40360</v>
      </c>
      <c r="F3032" s="4" t="s">
        <v>20</v>
      </c>
      <c r="G3032" s="4" t="s">
        <v>2884</v>
      </c>
      <c r="H3032" s="4" t="s">
        <v>6375</v>
      </c>
      <c r="I3032" s="4" t="s">
        <v>6378</v>
      </c>
      <c r="J3032" s="4" t="str">
        <f t="shared" si="142"/>
        <v>613001 - Contractual Services</v>
      </c>
      <c r="K3032" s="4" t="s">
        <v>5190</v>
      </c>
      <c r="L3032" s="4" t="s">
        <v>6379</v>
      </c>
      <c r="M3032" s="4" t="s">
        <v>6380</v>
      </c>
      <c r="N3032" t="str">
        <f t="shared" si="143"/>
        <v>613 - Contractual Services Group</v>
      </c>
      <c r="O3032" s="4" t="s">
        <v>5193</v>
      </c>
      <c r="P3032" s="4" t="s">
        <v>5194</v>
      </c>
      <c r="Q3032" s="4" t="s">
        <v>5865</v>
      </c>
      <c r="R3032" s="4" t="s">
        <v>30</v>
      </c>
      <c r="S3032" t="str">
        <f>VLOOKUP(H3032,'Object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2" t="str">
        <f>VLOOKUP(H3032,'Object Code Definitions'!$A$3:$I$1497,9,0)</f>
        <v>Active</v>
      </c>
    </row>
    <row r="3033" spans="1:20">
      <c r="A3033" s="4" t="s">
        <v>6395</v>
      </c>
      <c r="B3033" s="4" t="s">
        <v>18</v>
      </c>
      <c r="C3033" s="4" t="s">
        <v>6396</v>
      </c>
      <c r="D3033" t="str">
        <f t="shared" si="141"/>
        <v>614042 - Contract Services-C</v>
      </c>
      <c r="E3033" s="2">
        <v>40360</v>
      </c>
      <c r="F3033" s="4" t="s">
        <v>20</v>
      </c>
      <c r="G3033" s="4" t="s">
        <v>2884</v>
      </c>
      <c r="H3033" s="4" t="s">
        <v>6375</v>
      </c>
      <c r="I3033" s="4" t="s">
        <v>6378</v>
      </c>
      <c r="J3033" s="4" t="str">
        <f t="shared" si="142"/>
        <v>613001 - Contractual Services</v>
      </c>
      <c r="K3033" s="4" t="s">
        <v>5190</v>
      </c>
      <c r="L3033" s="4" t="s">
        <v>6379</v>
      </c>
      <c r="M3033" s="4" t="s">
        <v>6380</v>
      </c>
      <c r="N3033" t="str">
        <f t="shared" si="143"/>
        <v>613 - Contractual Services Group</v>
      </c>
      <c r="O3033" s="4" t="s">
        <v>5193</v>
      </c>
      <c r="P3033" s="4" t="s">
        <v>5194</v>
      </c>
      <c r="Q3033" s="4" t="s">
        <v>5865</v>
      </c>
      <c r="R3033" s="4" t="s">
        <v>30</v>
      </c>
      <c r="S3033" t="str">
        <f>VLOOKUP(H3033,'Object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3" t="str">
        <f>VLOOKUP(H3033,'Object Code Definitions'!$A$3:$I$1497,9,0)</f>
        <v>Active</v>
      </c>
    </row>
    <row r="3034" spans="1:20">
      <c r="A3034" s="4" t="s">
        <v>6398</v>
      </c>
      <c r="B3034" s="4" t="s">
        <v>18</v>
      </c>
      <c r="C3034" s="4" t="s">
        <v>6399</v>
      </c>
      <c r="D3034" t="str">
        <f t="shared" si="141"/>
        <v>614043 - Contract Services-D</v>
      </c>
      <c r="E3034" s="2">
        <v>40360</v>
      </c>
      <c r="F3034" s="4" t="s">
        <v>20</v>
      </c>
      <c r="G3034" s="4" t="s">
        <v>2884</v>
      </c>
      <c r="H3034" s="4" t="s">
        <v>6375</v>
      </c>
      <c r="I3034" s="4" t="s">
        <v>6378</v>
      </c>
      <c r="J3034" s="4" t="str">
        <f t="shared" si="142"/>
        <v>613001 - Contractual Services</v>
      </c>
      <c r="K3034" s="4" t="s">
        <v>5190</v>
      </c>
      <c r="L3034" s="4" t="s">
        <v>6379</v>
      </c>
      <c r="M3034" s="4" t="s">
        <v>6380</v>
      </c>
      <c r="N3034" t="str">
        <f t="shared" si="143"/>
        <v>613 - Contractual Services Group</v>
      </c>
      <c r="O3034" s="4" t="s">
        <v>5193</v>
      </c>
      <c r="P3034" s="4" t="s">
        <v>5194</v>
      </c>
      <c r="Q3034" s="4" t="s">
        <v>5865</v>
      </c>
      <c r="R3034" s="4" t="s">
        <v>30</v>
      </c>
      <c r="S3034" t="str">
        <f>VLOOKUP(H3034,'Object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4" t="str">
        <f>VLOOKUP(H3034,'Object Code Definitions'!$A$3:$I$1497,9,0)</f>
        <v>Active</v>
      </c>
    </row>
    <row r="3035" spans="1:20">
      <c r="A3035" s="4" t="s">
        <v>6401</v>
      </c>
      <c r="B3035" s="4" t="s">
        <v>18</v>
      </c>
      <c r="C3035" s="4" t="s">
        <v>6402</v>
      </c>
      <c r="D3035" t="str">
        <f t="shared" si="141"/>
        <v>614044 - Contract Services- E</v>
      </c>
      <c r="E3035" s="2">
        <v>40360</v>
      </c>
      <c r="F3035" s="4" t="s">
        <v>20</v>
      </c>
      <c r="G3035" s="4" t="s">
        <v>2884</v>
      </c>
      <c r="H3035" s="4" t="s">
        <v>6375</v>
      </c>
      <c r="I3035" s="4" t="s">
        <v>6378</v>
      </c>
      <c r="J3035" s="4" t="str">
        <f t="shared" si="142"/>
        <v>613001 - Contractual Services</v>
      </c>
      <c r="K3035" s="4" t="s">
        <v>5190</v>
      </c>
      <c r="L3035" s="4" t="s">
        <v>6379</v>
      </c>
      <c r="M3035" s="4" t="s">
        <v>6380</v>
      </c>
      <c r="N3035" t="str">
        <f t="shared" si="143"/>
        <v>613 - Contractual Services Group</v>
      </c>
      <c r="O3035" s="4" t="s">
        <v>5193</v>
      </c>
      <c r="P3035" s="4" t="s">
        <v>5194</v>
      </c>
      <c r="Q3035" s="4" t="s">
        <v>5865</v>
      </c>
      <c r="R3035" s="4" t="s">
        <v>30</v>
      </c>
      <c r="S3035" t="str">
        <f>VLOOKUP(H3035,'Object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5" t="str">
        <f>VLOOKUP(H3035,'Object Code Definitions'!$A$3:$I$1497,9,0)</f>
        <v>Active</v>
      </c>
    </row>
    <row r="3036" spans="1:20">
      <c r="A3036" s="4" t="s">
        <v>6404</v>
      </c>
      <c r="B3036" s="4" t="s">
        <v>18</v>
      </c>
      <c r="C3036" s="4" t="s">
        <v>6405</v>
      </c>
      <c r="D3036" t="str">
        <f t="shared" si="141"/>
        <v>614045 - Contract Services-F</v>
      </c>
      <c r="E3036" s="2">
        <v>40360</v>
      </c>
      <c r="F3036" s="4" t="s">
        <v>20</v>
      </c>
      <c r="G3036" s="4" t="s">
        <v>2884</v>
      </c>
      <c r="H3036" s="4" t="s">
        <v>6375</v>
      </c>
      <c r="I3036" s="4" t="s">
        <v>6378</v>
      </c>
      <c r="J3036" s="4" t="str">
        <f t="shared" si="142"/>
        <v>613001 - Contractual Services</v>
      </c>
      <c r="K3036" s="4" t="s">
        <v>5190</v>
      </c>
      <c r="L3036" s="4" t="s">
        <v>6379</v>
      </c>
      <c r="M3036" s="4" t="s">
        <v>6380</v>
      </c>
      <c r="N3036" t="str">
        <f t="shared" si="143"/>
        <v>613 - Contractual Services Group</v>
      </c>
      <c r="O3036" s="4" t="s">
        <v>5193</v>
      </c>
      <c r="P3036" s="4" t="s">
        <v>5194</v>
      </c>
      <c r="Q3036" s="4" t="s">
        <v>5865</v>
      </c>
      <c r="R3036" s="4" t="s">
        <v>30</v>
      </c>
      <c r="S3036" t="str">
        <f>VLOOKUP(H3036,'Object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6" t="str">
        <f>VLOOKUP(H3036,'Object Code Definitions'!$A$3:$I$1497,9,0)</f>
        <v>Active</v>
      </c>
    </row>
    <row r="3037" spans="1:20">
      <c r="A3037" s="4" t="s">
        <v>6407</v>
      </c>
      <c r="B3037" s="4" t="s">
        <v>18</v>
      </c>
      <c r="C3037" s="4" t="s">
        <v>6408</v>
      </c>
      <c r="D3037" t="str">
        <f t="shared" si="141"/>
        <v>614046 - Contract Services-G</v>
      </c>
      <c r="E3037" s="2">
        <v>40360</v>
      </c>
      <c r="F3037" s="4" t="s">
        <v>20</v>
      </c>
      <c r="G3037" s="4" t="s">
        <v>2884</v>
      </c>
      <c r="H3037" s="4" t="s">
        <v>6375</v>
      </c>
      <c r="I3037" s="4" t="s">
        <v>6378</v>
      </c>
      <c r="J3037" s="4" t="str">
        <f t="shared" si="142"/>
        <v>613001 - Contractual Services</v>
      </c>
      <c r="K3037" s="4" t="s">
        <v>5190</v>
      </c>
      <c r="L3037" s="4" t="s">
        <v>6379</v>
      </c>
      <c r="M3037" s="4" t="s">
        <v>6380</v>
      </c>
      <c r="N3037" t="str">
        <f t="shared" si="143"/>
        <v>613 - Contractual Services Group</v>
      </c>
      <c r="O3037" s="4" t="s">
        <v>5193</v>
      </c>
      <c r="P3037" s="4" t="s">
        <v>5194</v>
      </c>
      <c r="Q3037" s="4" t="s">
        <v>5865</v>
      </c>
      <c r="R3037" s="4" t="s">
        <v>30</v>
      </c>
      <c r="S3037" t="str">
        <f>VLOOKUP(H3037,'Object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7" t="str">
        <f>VLOOKUP(H3037,'Object Code Definitions'!$A$3:$I$1497,9,0)</f>
        <v>Active</v>
      </c>
    </row>
    <row r="3038" spans="1:20">
      <c r="A3038" s="4" t="s">
        <v>6410</v>
      </c>
      <c r="B3038" s="4" t="s">
        <v>18</v>
      </c>
      <c r="C3038" s="4" t="s">
        <v>6411</v>
      </c>
      <c r="D3038" t="str">
        <f t="shared" si="141"/>
        <v>614047 - Contract Services-H</v>
      </c>
      <c r="E3038" s="2">
        <v>40360</v>
      </c>
      <c r="F3038" s="4" t="s">
        <v>20</v>
      </c>
      <c r="G3038" s="4" t="s">
        <v>2884</v>
      </c>
      <c r="H3038" s="4" t="s">
        <v>6375</v>
      </c>
      <c r="I3038" s="4" t="s">
        <v>6378</v>
      </c>
      <c r="J3038" s="4" t="str">
        <f t="shared" si="142"/>
        <v>613001 - Contractual Services</v>
      </c>
      <c r="K3038" s="4" t="s">
        <v>5190</v>
      </c>
      <c r="L3038" s="4" t="s">
        <v>6379</v>
      </c>
      <c r="M3038" s="4" t="s">
        <v>6380</v>
      </c>
      <c r="N3038" t="str">
        <f t="shared" si="143"/>
        <v>613 - Contractual Services Group</v>
      </c>
      <c r="O3038" s="4" t="s">
        <v>5193</v>
      </c>
      <c r="P3038" s="4" t="s">
        <v>5194</v>
      </c>
      <c r="Q3038" s="4" t="s">
        <v>5865</v>
      </c>
      <c r="R3038" s="4" t="s">
        <v>30</v>
      </c>
      <c r="S3038" t="str">
        <f>VLOOKUP(H3038,'Object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8" t="str">
        <f>VLOOKUP(H3038,'Object Code Definitions'!$A$3:$I$1497,9,0)</f>
        <v>Active</v>
      </c>
    </row>
    <row r="3039" spans="1:20">
      <c r="A3039" s="4" t="s">
        <v>6413</v>
      </c>
      <c r="B3039" s="4" t="s">
        <v>18</v>
      </c>
      <c r="C3039" s="4" t="s">
        <v>6414</v>
      </c>
      <c r="D3039" t="str">
        <f t="shared" si="141"/>
        <v>614048 - Contract Services-I</v>
      </c>
      <c r="E3039" s="2">
        <v>40360</v>
      </c>
      <c r="F3039" s="4" t="s">
        <v>20</v>
      </c>
      <c r="G3039" s="4" t="s">
        <v>2884</v>
      </c>
      <c r="H3039" s="4" t="s">
        <v>6375</v>
      </c>
      <c r="I3039" s="4" t="s">
        <v>6378</v>
      </c>
      <c r="J3039" s="4" t="str">
        <f t="shared" si="142"/>
        <v>613001 - Contractual Services</v>
      </c>
      <c r="K3039" s="4" t="s">
        <v>5190</v>
      </c>
      <c r="L3039" s="4" t="s">
        <v>6379</v>
      </c>
      <c r="M3039" s="4" t="s">
        <v>6380</v>
      </c>
      <c r="N3039" t="str">
        <f t="shared" si="143"/>
        <v>613 - Contractual Services Group</v>
      </c>
      <c r="O3039" s="4" t="s">
        <v>5193</v>
      </c>
      <c r="P3039" s="4" t="s">
        <v>5194</v>
      </c>
      <c r="Q3039" s="4" t="s">
        <v>5865</v>
      </c>
      <c r="R3039" s="4" t="s">
        <v>30</v>
      </c>
      <c r="S3039" t="str">
        <f>VLOOKUP(H3039,'Object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9" t="str">
        <f>VLOOKUP(H3039,'Object Code Definitions'!$A$3:$I$1497,9,0)</f>
        <v>Active</v>
      </c>
    </row>
    <row r="3040" spans="1:20">
      <c r="A3040" s="4" t="s">
        <v>6416</v>
      </c>
      <c r="B3040" s="4" t="s">
        <v>18</v>
      </c>
      <c r="C3040" s="4" t="s">
        <v>6417</v>
      </c>
      <c r="D3040" t="str">
        <f t="shared" si="141"/>
        <v>614049 - Contract Services-J</v>
      </c>
      <c r="E3040" s="2">
        <v>40360</v>
      </c>
      <c r="F3040" s="4" t="s">
        <v>20</v>
      </c>
      <c r="G3040" s="4" t="s">
        <v>2884</v>
      </c>
      <c r="H3040" s="4" t="s">
        <v>6375</v>
      </c>
      <c r="I3040" s="4" t="s">
        <v>6378</v>
      </c>
      <c r="J3040" s="4" t="str">
        <f t="shared" si="142"/>
        <v>613001 - Contractual Services</v>
      </c>
      <c r="K3040" s="4" t="s">
        <v>5190</v>
      </c>
      <c r="L3040" s="4" t="s">
        <v>6379</v>
      </c>
      <c r="M3040" s="4" t="s">
        <v>6380</v>
      </c>
      <c r="N3040" t="str">
        <f t="shared" si="143"/>
        <v>613 - Contractual Services Group</v>
      </c>
      <c r="O3040" s="4" t="s">
        <v>5193</v>
      </c>
      <c r="P3040" s="4" t="s">
        <v>5194</v>
      </c>
      <c r="Q3040" s="4" t="s">
        <v>5865</v>
      </c>
      <c r="R3040" s="4" t="s">
        <v>30</v>
      </c>
      <c r="S3040" t="str">
        <f>VLOOKUP(H3040,'Object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40" t="str">
        <f>VLOOKUP(H3040,'Object Code Definitions'!$A$3:$I$1497,9,0)</f>
        <v>Active</v>
      </c>
    </row>
    <row r="3041" spans="1:20">
      <c r="A3041" s="4" t="s">
        <v>6454</v>
      </c>
      <c r="B3041" s="4" t="s">
        <v>6455</v>
      </c>
      <c r="C3041" s="4" t="s">
        <v>6456</v>
      </c>
      <c r="D3041" t="str">
        <f t="shared" si="141"/>
        <v>614800 - Bond Pmt-Univ. Vllg. Purchase</v>
      </c>
      <c r="E3041" s="2">
        <v>36526</v>
      </c>
      <c r="F3041" s="4" t="s">
        <v>21</v>
      </c>
      <c r="G3041" s="4" t="s">
        <v>2884</v>
      </c>
      <c r="H3041" s="4" t="s">
        <v>6443</v>
      </c>
      <c r="I3041" s="4" t="s">
        <v>6446</v>
      </c>
      <c r="J3041" s="4" t="str">
        <f t="shared" si="142"/>
        <v>614001 - Lease Purchase Bond Payments</v>
      </c>
      <c r="K3041" s="4" t="s">
        <v>6447</v>
      </c>
      <c r="L3041" s="4" t="s">
        <v>6448</v>
      </c>
      <c r="M3041" s="4" t="s">
        <v>6449</v>
      </c>
      <c r="N3041" t="str">
        <f t="shared" si="143"/>
        <v>614 - Lease Bond Payments</v>
      </c>
      <c r="O3041" s="4" t="s">
        <v>5193</v>
      </c>
      <c r="P3041" s="4" t="s">
        <v>5194</v>
      </c>
      <c r="Q3041" s="4" t="s">
        <v>5865</v>
      </c>
      <c r="R3041" s="4" t="s">
        <v>30</v>
      </c>
      <c r="S3041" t="str">
        <f>VLOOKUP(H3041,'Object Code Definitions'!$A$3:$C$1497,3,0)</f>
        <v>Used to record payments on bonds relating to projects managed by the Public Works Board.</v>
      </c>
      <c r="T3041" t="str">
        <f>VLOOKUP(H3041,'Object Code Definitions'!$A$3:$I$1497,9,0)</f>
        <v>Active</v>
      </c>
    </row>
    <row r="3042" spans="1:20">
      <c r="A3042" s="4" t="s">
        <v>6444</v>
      </c>
      <c r="B3042" s="4" t="s">
        <v>18</v>
      </c>
      <c r="C3042" s="4" t="s">
        <v>6445</v>
      </c>
      <c r="D3042" t="str">
        <f t="shared" si="141"/>
        <v>615030 - LeasePaymnt-Purchase Bond</v>
      </c>
      <c r="E3042" s="2">
        <v>40360</v>
      </c>
      <c r="F3042" s="4" t="s">
        <v>20</v>
      </c>
      <c r="G3042" s="4" t="s">
        <v>2884</v>
      </c>
      <c r="H3042" s="4" t="s">
        <v>6443</v>
      </c>
      <c r="I3042" s="4" t="s">
        <v>6446</v>
      </c>
      <c r="J3042" s="4" t="str">
        <f t="shared" si="142"/>
        <v>614001 - Lease Purchase Bond Payments</v>
      </c>
      <c r="K3042" s="4" t="s">
        <v>6447</v>
      </c>
      <c r="L3042" s="4" t="s">
        <v>6448</v>
      </c>
      <c r="M3042" s="4" t="s">
        <v>6449</v>
      </c>
      <c r="N3042" t="str">
        <f t="shared" si="143"/>
        <v>614 - Lease Bond Payments</v>
      </c>
      <c r="O3042" s="4" t="s">
        <v>5193</v>
      </c>
      <c r="P3042" s="4" t="s">
        <v>5194</v>
      </c>
      <c r="Q3042" s="4" t="s">
        <v>5865</v>
      </c>
      <c r="R3042" s="4" t="s">
        <v>30</v>
      </c>
      <c r="S3042" t="str">
        <f>VLOOKUP(H3042,'Object Code Definitions'!$A$3:$C$1497,3,0)</f>
        <v>Used to record payments on bonds relating to projects managed by the Public Works Board.</v>
      </c>
      <c r="T3042" t="str">
        <f>VLOOKUP(H3042,'Object Code Definitions'!$A$3:$I$1497,9,0)</f>
        <v>Active</v>
      </c>
    </row>
    <row r="3043" spans="1:20">
      <c r="A3043" s="4" t="s">
        <v>6455</v>
      </c>
      <c r="B3043" s="4" t="s">
        <v>18</v>
      </c>
      <c r="C3043" s="4" t="s">
        <v>6456</v>
      </c>
      <c r="D3043" t="str">
        <f t="shared" si="141"/>
        <v>615040 - Bond Pmt-Univ. Vllg. Purchase</v>
      </c>
      <c r="E3043" s="2">
        <v>40360</v>
      </c>
      <c r="F3043" s="4" t="s">
        <v>20</v>
      </c>
      <c r="G3043" s="4" t="s">
        <v>2884</v>
      </c>
      <c r="H3043" s="4" t="s">
        <v>6443</v>
      </c>
      <c r="I3043" s="4" t="s">
        <v>6446</v>
      </c>
      <c r="J3043" s="4" t="str">
        <f t="shared" si="142"/>
        <v>614001 - Lease Purchase Bond Payments</v>
      </c>
      <c r="K3043" s="4" t="s">
        <v>6447</v>
      </c>
      <c r="L3043" s="4" t="s">
        <v>6448</v>
      </c>
      <c r="M3043" s="4" t="s">
        <v>6449</v>
      </c>
      <c r="N3043" t="str">
        <f t="shared" si="143"/>
        <v>614 - Lease Bond Payments</v>
      </c>
      <c r="O3043" s="4" t="s">
        <v>5193</v>
      </c>
      <c r="P3043" s="4" t="s">
        <v>5194</v>
      </c>
      <c r="Q3043" s="4" t="s">
        <v>5865</v>
      </c>
      <c r="R3043" s="4" t="s">
        <v>30</v>
      </c>
      <c r="S3043" t="str">
        <f>VLOOKUP(H3043,'Object Code Definitions'!$A$3:$C$1497,3,0)</f>
        <v>Used to record payments on bonds relating to projects managed by the Public Works Board.</v>
      </c>
      <c r="T3043" t="str">
        <f>VLOOKUP(H3043,'Object Code Definitions'!$A$3:$I$1497,9,0)</f>
        <v>Active</v>
      </c>
    </row>
    <row r="3044" spans="1:20">
      <c r="A3044" s="4" t="s">
        <v>6451</v>
      </c>
      <c r="B3044" s="4" t="s">
        <v>18</v>
      </c>
      <c r="C3044" s="4" t="s">
        <v>6452</v>
      </c>
      <c r="D3044" t="str">
        <f t="shared" si="141"/>
        <v>615060 - LeasePaymnt-Energy Bond</v>
      </c>
      <c r="E3044" s="2">
        <v>40360</v>
      </c>
      <c r="F3044" s="4" t="s">
        <v>20</v>
      </c>
      <c r="G3044" s="4" t="s">
        <v>2884</v>
      </c>
      <c r="H3044" s="4" t="s">
        <v>6450</v>
      </c>
      <c r="I3044" s="4" t="s">
        <v>6453</v>
      </c>
      <c r="J3044" s="4" t="str">
        <f t="shared" si="142"/>
        <v>614002 - Energy Bond Payment (Obsolete)</v>
      </c>
      <c r="K3044" s="4" t="s">
        <v>6447</v>
      </c>
      <c r="L3044" s="4" t="s">
        <v>6448</v>
      </c>
      <c r="M3044" s="4" t="s">
        <v>6449</v>
      </c>
      <c r="N3044" t="str">
        <f t="shared" si="143"/>
        <v>614 - Lease Bond Payments</v>
      </c>
      <c r="O3044" s="4" t="s">
        <v>5193</v>
      </c>
      <c r="P3044" s="4" t="s">
        <v>5194</v>
      </c>
      <c r="Q3044" s="4" t="s">
        <v>5865</v>
      </c>
      <c r="R3044" s="4" t="s">
        <v>30</v>
      </c>
      <c r="S3044" t="str">
        <f>VLOOKUP(H3044,'Object Code Definitions'!$A$3:$C$1497,3,0)</f>
        <v>Deactivated as it is no longer used.</v>
      </c>
      <c r="T3044" t="str">
        <f>VLOOKUP(H3044,'Object Code Definitions'!$A$3:$I$1497,9,0)</f>
        <v>Obsolete</v>
      </c>
    </row>
    <row r="3045" spans="1:20">
      <c r="A3045" s="4" t="s">
        <v>6457</v>
      </c>
      <c r="B3045" s="4" t="s">
        <v>6458</v>
      </c>
      <c r="C3045" s="4" t="s">
        <v>6459</v>
      </c>
      <c r="D3045" t="str">
        <f t="shared" si="141"/>
        <v>616001 - InfoTech-EDP Rental</v>
      </c>
      <c r="E3045" s="2">
        <v>36526</v>
      </c>
      <c r="F3045" s="4" t="s">
        <v>21</v>
      </c>
      <c r="G3045" s="4" t="s">
        <v>2884</v>
      </c>
      <c r="H3045" s="4" t="s">
        <v>6457</v>
      </c>
      <c r="I3045" s="4" t="s">
        <v>6460</v>
      </c>
      <c r="J3045" s="4" t="str">
        <f t="shared" si="142"/>
        <v>616001 - I/T Communications</v>
      </c>
      <c r="K3045" s="4" t="s">
        <v>5190</v>
      </c>
      <c r="L3045" s="4" t="s">
        <v>6461</v>
      </c>
      <c r="M3045" s="4" t="s">
        <v>6462</v>
      </c>
      <c r="N3045" t="str">
        <f t="shared" si="143"/>
        <v>616 - Information Technology Costs</v>
      </c>
      <c r="O3045" s="4" t="s">
        <v>5193</v>
      </c>
      <c r="P3045" s="4" t="s">
        <v>5194</v>
      </c>
      <c r="Q3045" s="4" t="s">
        <v>5865</v>
      </c>
      <c r="R3045" s="4" t="s">
        <v>30</v>
      </c>
      <c r="S3045" t="str">
        <f>VLOOKUP(H3045,'Object Code Definitions'!$A$3:$C$1497,3,0)</f>
        <v>Used to record costs for communications equipment, such as telephone equipment, routing equipment and network software. It may also include tax, maintenance and related training costs.</v>
      </c>
      <c r="T3045" t="str">
        <f>VLOOKUP(H3045,'Object Code Definitions'!$A$3:$I$1497,9,0)</f>
        <v>Active</v>
      </c>
    </row>
    <row r="3046" spans="1:20">
      <c r="A3046" s="4" t="s">
        <v>6463</v>
      </c>
      <c r="B3046" s="4" t="s">
        <v>6464</v>
      </c>
      <c r="C3046" s="4" t="s">
        <v>6465</v>
      </c>
      <c r="D3046" t="str">
        <f t="shared" si="141"/>
        <v>616002 - InfoTech-Hardware</v>
      </c>
      <c r="E3046" s="2">
        <v>36526</v>
      </c>
      <c r="F3046" s="4" t="s">
        <v>21</v>
      </c>
      <c r="G3046" s="4" t="s">
        <v>2884</v>
      </c>
      <c r="H3046" s="4" t="s">
        <v>6463</v>
      </c>
      <c r="I3046" s="4" t="s">
        <v>6466</v>
      </c>
      <c r="J3046" s="4" t="str">
        <f t="shared" si="142"/>
        <v>616002 - I/T Hardware</v>
      </c>
      <c r="K3046" s="4" t="s">
        <v>5190</v>
      </c>
      <c r="L3046" s="4" t="s">
        <v>6461</v>
      </c>
      <c r="M3046" s="4" t="s">
        <v>6462</v>
      </c>
      <c r="N3046" t="str">
        <f t="shared" si="143"/>
        <v>616 - Information Technology Costs</v>
      </c>
      <c r="O3046" s="4" t="s">
        <v>5193</v>
      </c>
      <c r="P3046" s="4" t="s">
        <v>5194</v>
      </c>
      <c r="Q3046" s="4" t="s">
        <v>5865</v>
      </c>
      <c r="R3046" s="4" t="s">
        <v>30</v>
      </c>
      <c r="S3046" t="str">
        <f>VLOOKUP(H3046,'Object Code Definitions'!$A$3:$C$1497,3,0)</f>
        <v>Used to record expenditures for non-communication equipment, including laptops/desktops, printers, monitors, servers, etc., and for related maintenance costs.</v>
      </c>
      <c r="T3046" t="str">
        <f>VLOOKUP(H3046,'Object Code Definitions'!$A$3:$I$1497,9,0)</f>
        <v>Active</v>
      </c>
    </row>
    <row r="3047" spans="1:20">
      <c r="A3047" s="4" t="s">
        <v>6467</v>
      </c>
      <c r="B3047" s="4" t="s">
        <v>6468</v>
      </c>
      <c r="C3047" s="4" t="s">
        <v>6469</v>
      </c>
      <c r="D3047" t="str">
        <f t="shared" si="141"/>
        <v>616003 - InfoTech-Software</v>
      </c>
      <c r="E3047" s="2">
        <v>36526</v>
      </c>
      <c r="F3047" s="4" t="s">
        <v>21</v>
      </c>
      <c r="G3047" s="4" t="s">
        <v>2884</v>
      </c>
      <c r="H3047" s="4" t="s">
        <v>6467</v>
      </c>
      <c r="I3047" s="4" t="s">
        <v>6470</v>
      </c>
      <c r="J3047" s="4" t="str">
        <f t="shared" si="142"/>
        <v>616003 - I/T Software</v>
      </c>
      <c r="K3047" s="4" t="s">
        <v>5190</v>
      </c>
      <c r="L3047" s="4" t="s">
        <v>6461</v>
      </c>
      <c r="M3047" s="4" t="s">
        <v>6462</v>
      </c>
      <c r="N3047" t="str">
        <f t="shared" si="143"/>
        <v>616 - Information Technology Costs</v>
      </c>
      <c r="O3047" s="4" t="s">
        <v>5193</v>
      </c>
      <c r="P3047" s="4" t="s">
        <v>5194</v>
      </c>
      <c r="Q3047" s="4" t="s">
        <v>5865</v>
      </c>
      <c r="R3047" s="4" t="s">
        <v>30</v>
      </c>
      <c r="S3047" t="str">
        <f>VLOOKUP(H3047,'Object Code Definitions'!$A$3:$C$1497,3,0)</f>
        <v>To record expenditures for IT software, including maintenance costs related to the use of the software.</v>
      </c>
      <c r="T3047" t="str">
        <f>VLOOKUP(H3047,'Object Code Definitions'!$A$3:$I$1497,9,0)</f>
        <v>Active</v>
      </c>
    </row>
    <row r="3048" spans="1:20">
      <c r="A3048" s="4" t="s">
        <v>6471</v>
      </c>
      <c r="B3048" s="4" t="s">
        <v>6472</v>
      </c>
      <c r="C3048" s="4" t="s">
        <v>6473</v>
      </c>
      <c r="D3048" t="str">
        <f t="shared" si="141"/>
        <v>616004 - InfoTech-Infrastucture</v>
      </c>
      <c r="E3048" s="2">
        <v>36526</v>
      </c>
      <c r="F3048" s="4" t="s">
        <v>21</v>
      </c>
      <c r="G3048" s="4" t="s">
        <v>2884</v>
      </c>
      <c r="H3048" s="4" t="s">
        <v>6471</v>
      </c>
      <c r="I3048" s="4" t="s">
        <v>6474</v>
      </c>
      <c r="J3048" s="4" t="str">
        <f t="shared" si="142"/>
        <v>616004 - I/T Infrastructure</v>
      </c>
      <c r="K3048" s="4" t="s">
        <v>5190</v>
      </c>
      <c r="L3048" s="4" t="s">
        <v>6461</v>
      </c>
      <c r="M3048" s="4" t="s">
        <v>6462</v>
      </c>
      <c r="N3048" t="str">
        <f t="shared" si="143"/>
        <v>616 - Information Technology Costs</v>
      </c>
      <c r="O3048" s="4" t="s">
        <v>5193</v>
      </c>
      <c r="P3048" s="4" t="s">
        <v>5194</v>
      </c>
      <c r="Q3048" s="4" t="s">
        <v>5865</v>
      </c>
      <c r="R3048" s="4" t="s">
        <v>30</v>
      </c>
      <c r="S3048">
        <f>VLOOKUP(H3048,'Object Code Definitions'!$A$3:$C$1497,3,0)</f>
        <v>0</v>
      </c>
      <c r="T3048" t="str">
        <f>VLOOKUP(H3048,'Object Code Definitions'!$A$3:$I$1497,9,0)</f>
        <v>Active</v>
      </c>
    </row>
    <row r="3049" spans="1:20">
      <c r="A3049" s="4" t="s">
        <v>6475</v>
      </c>
      <c r="B3049" s="4" t="s">
        <v>6476</v>
      </c>
      <c r="C3049" s="4" t="s">
        <v>6477</v>
      </c>
      <c r="D3049" t="str">
        <f t="shared" si="141"/>
        <v>616005 - InfoTech-Misc. Costs</v>
      </c>
      <c r="E3049" s="2">
        <v>36526</v>
      </c>
      <c r="F3049" s="4" t="s">
        <v>21</v>
      </c>
      <c r="G3049" s="4" t="s">
        <v>2884</v>
      </c>
      <c r="H3049" s="4" t="s">
        <v>6475</v>
      </c>
      <c r="I3049" s="4" t="s">
        <v>6478</v>
      </c>
      <c r="J3049" s="4" t="str">
        <f t="shared" si="142"/>
        <v>616005 - Misc Info Tech Costs</v>
      </c>
      <c r="K3049" s="4" t="s">
        <v>5190</v>
      </c>
      <c r="L3049" s="4" t="s">
        <v>6461</v>
      </c>
      <c r="M3049" s="4" t="s">
        <v>6462</v>
      </c>
      <c r="N3049" t="str">
        <f t="shared" si="143"/>
        <v>616 - Information Technology Costs</v>
      </c>
      <c r="O3049" s="4" t="s">
        <v>5193</v>
      </c>
      <c r="P3049" s="4" t="s">
        <v>5194</v>
      </c>
      <c r="Q3049" s="4" t="s">
        <v>5865</v>
      </c>
      <c r="R3049" s="4" t="s">
        <v>30</v>
      </c>
      <c r="S3049" t="str">
        <f>VLOOKUP(H3049,'Object Code Definitions'!$A$3:$C$1497,3,0)</f>
        <v>Used for IT-related transactions when more detailed object codes (see 616001 to 616004) are not appropriate.</v>
      </c>
      <c r="T3049" t="str">
        <f>VLOOKUP(H3049,'Object Code Definitions'!$A$3:$I$1497,9,0)</f>
        <v>Active</v>
      </c>
    </row>
    <row r="3050" spans="1:20">
      <c r="A3050" s="4" t="s">
        <v>6458</v>
      </c>
      <c r="B3050" s="4" t="s">
        <v>18</v>
      </c>
      <c r="C3050" s="4" t="s">
        <v>6459</v>
      </c>
      <c r="D3050" t="str">
        <f t="shared" si="141"/>
        <v>616030 - InfoTech-EDP Rental</v>
      </c>
      <c r="E3050" s="2">
        <v>40360</v>
      </c>
      <c r="F3050" s="4" t="s">
        <v>20</v>
      </c>
      <c r="G3050" s="4" t="s">
        <v>2884</v>
      </c>
      <c r="H3050" s="4" t="s">
        <v>6457</v>
      </c>
      <c r="I3050" s="4" t="s">
        <v>6460</v>
      </c>
      <c r="J3050" s="4" t="str">
        <f t="shared" si="142"/>
        <v>616001 - I/T Communications</v>
      </c>
      <c r="K3050" s="4" t="s">
        <v>5190</v>
      </c>
      <c r="L3050" s="4" t="s">
        <v>6461</v>
      </c>
      <c r="M3050" s="4" t="s">
        <v>6462</v>
      </c>
      <c r="N3050" t="str">
        <f t="shared" si="143"/>
        <v>616 - Information Technology Costs</v>
      </c>
      <c r="O3050" s="4" t="s">
        <v>5193</v>
      </c>
      <c r="P3050" s="4" t="s">
        <v>5194</v>
      </c>
      <c r="Q3050" s="4" t="s">
        <v>5865</v>
      </c>
      <c r="R3050" s="4" t="s">
        <v>30</v>
      </c>
      <c r="S3050" t="str">
        <f>VLOOKUP(H3050,'Object Code Definitions'!$A$3:$C$1497,3,0)</f>
        <v>Used to record costs for communications equipment, such as telephone equipment, routing equipment and network software. It may also include tax, maintenance and related training costs.</v>
      </c>
      <c r="T3050" t="str">
        <f>VLOOKUP(H3050,'Object Code Definitions'!$A$3:$I$1497,9,0)</f>
        <v>Active</v>
      </c>
    </row>
    <row r="3051" spans="1:20">
      <c r="A3051" s="4" t="s">
        <v>6479</v>
      </c>
      <c r="B3051" s="4" t="s">
        <v>18</v>
      </c>
      <c r="C3051" s="4" t="s">
        <v>6480</v>
      </c>
      <c r="D3051" t="str">
        <f t="shared" si="141"/>
        <v>616031 - InfoTech-Maintenance</v>
      </c>
      <c r="E3051" s="2">
        <v>40725</v>
      </c>
      <c r="F3051" s="4" t="s">
        <v>20</v>
      </c>
      <c r="G3051" s="4" t="s">
        <v>2884</v>
      </c>
      <c r="H3051" s="4" t="s">
        <v>6457</v>
      </c>
      <c r="I3051" s="4" t="s">
        <v>6460</v>
      </c>
      <c r="J3051" s="4" t="str">
        <f t="shared" si="142"/>
        <v>616001 - I/T Communications</v>
      </c>
      <c r="K3051" s="4" t="s">
        <v>5190</v>
      </c>
      <c r="L3051" s="4" t="s">
        <v>6461</v>
      </c>
      <c r="M3051" s="4" t="s">
        <v>6462</v>
      </c>
      <c r="N3051" t="str">
        <f t="shared" si="143"/>
        <v>616 - Information Technology Costs</v>
      </c>
      <c r="O3051" s="4" t="s">
        <v>5193</v>
      </c>
      <c r="P3051" s="4" t="s">
        <v>5194</v>
      </c>
      <c r="Q3051" s="4" t="s">
        <v>5865</v>
      </c>
      <c r="R3051" s="4" t="s">
        <v>30</v>
      </c>
      <c r="S3051" t="str">
        <f>VLOOKUP(H3051,'Object Code Definitions'!$A$3:$C$1497,3,0)</f>
        <v>Used to record costs for communications equipment, such as telephone equipment, routing equipment and network software. It may also include tax, maintenance and related training costs.</v>
      </c>
      <c r="T3051" t="str">
        <f>VLOOKUP(H3051,'Object Code Definitions'!$A$3:$I$1497,9,0)</f>
        <v>Active</v>
      </c>
    </row>
    <row r="3052" spans="1:20">
      <c r="A3052" s="4" t="s">
        <v>6464</v>
      </c>
      <c r="B3052" s="4" t="s">
        <v>18</v>
      </c>
      <c r="C3052" s="4" t="s">
        <v>6465</v>
      </c>
      <c r="D3052" t="str">
        <f t="shared" si="141"/>
        <v>616060 - InfoTech-Hardware</v>
      </c>
      <c r="E3052" s="2">
        <v>40360</v>
      </c>
      <c r="F3052" s="4" t="s">
        <v>20</v>
      </c>
      <c r="G3052" s="4" t="s">
        <v>2884</v>
      </c>
      <c r="H3052" s="4" t="s">
        <v>6463</v>
      </c>
      <c r="I3052" s="4" t="s">
        <v>6466</v>
      </c>
      <c r="J3052" s="4" t="str">
        <f t="shared" si="142"/>
        <v>616002 - I/T Hardware</v>
      </c>
      <c r="K3052" s="4" t="s">
        <v>5190</v>
      </c>
      <c r="L3052" s="4" t="s">
        <v>6461</v>
      </c>
      <c r="M3052" s="4" t="s">
        <v>6462</v>
      </c>
      <c r="N3052" t="str">
        <f t="shared" si="143"/>
        <v>616 - Information Technology Costs</v>
      </c>
      <c r="O3052" s="4" t="s">
        <v>5193</v>
      </c>
      <c r="P3052" s="4" t="s">
        <v>5194</v>
      </c>
      <c r="Q3052" s="4" t="s">
        <v>5865</v>
      </c>
      <c r="R3052" s="4" t="s">
        <v>30</v>
      </c>
      <c r="S3052" t="str">
        <f>VLOOKUP(H3052,'Object Code Definitions'!$A$3:$C$1497,3,0)</f>
        <v>Used to record expenditures for non-communication equipment, including laptops/desktops, printers, monitors, servers, etc., and for related maintenance costs.</v>
      </c>
      <c r="T3052" t="str">
        <f>VLOOKUP(H3052,'Object Code Definitions'!$A$3:$I$1497,9,0)</f>
        <v>Active</v>
      </c>
    </row>
    <row r="3053" spans="1:20">
      <c r="A3053" s="4" t="s">
        <v>6481</v>
      </c>
      <c r="B3053" s="4" t="s">
        <v>18</v>
      </c>
      <c r="C3053" s="4" t="s">
        <v>6482</v>
      </c>
      <c r="D3053" t="str">
        <f t="shared" si="141"/>
        <v>616061 - InfoTech-Upgrade</v>
      </c>
      <c r="E3053" s="2">
        <v>40360</v>
      </c>
      <c r="F3053" s="4" t="s">
        <v>20</v>
      </c>
      <c r="G3053" s="4" t="s">
        <v>2884</v>
      </c>
      <c r="H3053" s="4" t="s">
        <v>6463</v>
      </c>
      <c r="I3053" s="4" t="s">
        <v>6466</v>
      </c>
      <c r="J3053" s="4" t="str">
        <f t="shared" si="142"/>
        <v>616002 - I/T Hardware</v>
      </c>
      <c r="K3053" s="4" t="s">
        <v>5190</v>
      </c>
      <c r="L3053" s="4" t="s">
        <v>6461</v>
      </c>
      <c r="M3053" s="4" t="s">
        <v>6462</v>
      </c>
      <c r="N3053" t="str">
        <f t="shared" si="143"/>
        <v>616 - Information Technology Costs</v>
      </c>
      <c r="O3053" s="4" t="s">
        <v>5193</v>
      </c>
      <c r="P3053" s="4" t="s">
        <v>5194</v>
      </c>
      <c r="Q3053" s="4" t="s">
        <v>5865</v>
      </c>
      <c r="R3053" s="4" t="s">
        <v>30</v>
      </c>
      <c r="S3053" t="str">
        <f>VLOOKUP(H3053,'Object Code Definitions'!$A$3:$C$1497,3,0)</f>
        <v>Used to record expenditures for non-communication equipment, including laptops/desktops, printers, monitors, servers, etc., and for related maintenance costs.</v>
      </c>
      <c r="T3053" t="str">
        <f>VLOOKUP(H3053,'Object Code Definitions'!$A$3:$I$1497,9,0)</f>
        <v>Active</v>
      </c>
    </row>
    <row r="3054" spans="1:20">
      <c r="A3054" s="4" t="s">
        <v>6468</v>
      </c>
      <c r="B3054" s="4" t="s">
        <v>18</v>
      </c>
      <c r="C3054" s="4" t="s">
        <v>6469</v>
      </c>
      <c r="D3054" t="str">
        <f t="shared" si="141"/>
        <v>616090 - InfoTech-Software</v>
      </c>
      <c r="E3054" s="2">
        <v>40360</v>
      </c>
      <c r="F3054" s="4" t="s">
        <v>20</v>
      </c>
      <c r="G3054" s="4" t="s">
        <v>2884</v>
      </c>
      <c r="H3054" s="4" t="s">
        <v>6467</v>
      </c>
      <c r="I3054" s="4" t="s">
        <v>6470</v>
      </c>
      <c r="J3054" s="4" t="str">
        <f t="shared" si="142"/>
        <v>616003 - I/T Software</v>
      </c>
      <c r="K3054" s="4" t="s">
        <v>5190</v>
      </c>
      <c r="L3054" s="4" t="s">
        <v>6461</v>
      </c>
      <c r="M3054" s="4" t="s">
        <v>6462</v>
      </c>
      <c r="N3054" t="str">
        <f t="shared" si="143"/>
        <v>616 - Information Technology Costs</v>
      </c>
      <c r="O3054" s="4" t="s">
        <v>5193</v>
      </c>
      <c r="P3054" s="4" t="s">
        <v>5194</v>
      </c>
      <c r="Q3054" s="4" t="s">
        <v>5865</v>
      </c>
      <c r="R3054" s="4" t="s">
        <v>30</v>
      </c>
      <c r="S3054" t="str">
        <f>VLOOKUP(H3054,'Object Code Definitions'!$A$3:$C$1497,3,0)</f>
        <v>To record expenditures for IT software, including maintenance costs related to the use of the software.</v>
      </c>
      <c r="T3054" t="str">
        <f>VLOOKUP(H3054,'Object Code Definitions'!$A$3:$I$1497,9,0)</f>
        <v>Active</v>
      </c>
    </row>
    <row r="3055" spans="1:20">
      <c r="A3055" s="4" t="s">
        <v>6483</v>
      </c>
      <c r="B3055" s="4" t="s">
        <v>18</v>
      </c>
      <c r="C3055" s="4" t="s">
        <v>6484</v>
      </c>
      <c r="D3055" t="str">
        <f t="shared" si="141"/>
        <v>616101 - Interagency I/T Software</v>
      </c>
      <c r="E3055" s="2">
        <v>44378</v>
      </c>
      <c r="F3055" s="4" t="s">
        <v>21</v>
      </c>
      <c r="G3055" s="4" t="s">
        <v>2884</v>
      </c>
      <c r="H3055" s="4" t="s">
        <v>6483</v>
      </c>
      <c r="I3055" s="4" t="s">
        <v>6484</v>
      </c>
      <c r="J3055" s="4" t="str">
        <f t="shared" si="142"/>
        <v>616101 - Interagency I/T Software</v>
      </c>
      <c r="K3055" s="4" t="s">
        <v>5190</v>
      </c>
      <c r="L3055" s="4" t="s">
        <v>6461</v>
      </c>
      <c r="M3055" s="4" t="s">
        <v>6462</v>
      </c>
      <c r="N3055" t="str">
        <f t="shared" si="143"/>
        <v>616 - Information Technology Costs</v>
      </c>
      <c r="O3055" s="4" t="s">
        <v>5193</v>
      </c>
      <c r="P3055" s="4" t="s">
        <v>5194</v>
      </c>
      <c r="Q3055" s="4" t="s">
        <v>4141</v>
      </c>
      <c r="R3055" s="4" t="s">
        <v>30</v>
      </c>
      <c r="S3055" t="str">
        <f>VLOOKUP(H3055,'Object Code Definitions'!$A$3:$C$1497,3,0)</f>
        <v>Used to distribute expenditures for IT Software, including maintenance costs related to the use of the centrally paid software, between campuses or between campuses and the CO. The distributing campus or the CO will evaluate and capitalize the expenditures on the behalf of the system. This object  should only be used for centrally paid IT software expenditures and subsequently reimbursed from other campuses or CO for usage. Use of this FOC is to prevent the campus that records a debit in this object code from additional transaction analysis for capitalization of the cost as it has been analyzed by CO or the campus recording the credit in is this object code (business unit who paid for the software subscription and maintenance cost).</v>
      </c>
      <c r="T3055" t="str">
        <f>VLOOKUP(H3055,'Object Code Definitions'!$A$3:$I$1497,9,0)</f>
        <v>Active</v>
      </c>
    </row>
    <row r="3056" spans="1:20">
      <c r="A3056" s="4" t="s">
        <v>6472</v>
      </c>
      <c r="B3056" s="4" t="s">
        <v>18</v>
      </c>
      <c r="C3056" s="4" t="s">
        <v>6473</v>
      </c>
      <c r="D3056" t="str">
        <f t="shared" si="141"/>
        <v>616120 - InfoTech-Infrastucture</v>
      </c>
      <c r="E3056" s="2">
        <v>40360</v>
      </c>
      <c r="F3056" s="4" t="s">
        <v>20</v>
      </c>
      <c r="G3056" s="4" t="s">
        <v>2884</v>
      </c>
      <c r="H3056" s="4" t="s">
        <v>6471</v>
      </c>
      <c r="I3056" s="4" t="s">
        <v>6474</v>
      </c>
      <c r="J3056" s="4" t="str">
        <f t="shared" si="142"/>
        <v>616004 - I/T Infrastructure</v>
      </c>
      <c r="K3056" s="4" t="s">
        <v>5190</v>
      </c>
      <c r="L3056" s="4" t="s">
        <v>6461</v>
      </c>
      <c r="M3056" s="4" t="s">
        <v>6462</v>
      </c>
      <c r="N3056" t="str">
        <f t="shared" si="143"/>
        <v>616 - Information Technology Costs</v>
      </c>
      <c r="O3056" s="4" t="s">
        <v>5193</v>
      </c>
      <c r="P3056" s="4" t="s">
        <v>5194</v>
      </c>
      <c r="Q3056" s="4" t="s">
        <v>5865</v>
      </c>
      <c r="R3056" s="4" t="s">
        <v>30</v>
      </c>
      <c r="S3056">
        <f>VLOOKUP(H3056,'Object Code Definitions'!$A$3:$C$1497,3,0)</f>
        <v>0</v>
      </c>
      <c r="T3056" t="str">
        <f>VLOOKUP(H3056,'Object Code Definitions'!$A$3:$I$1497,9,0)</f>
        <v>Active</v>
      </c>
    </row>
    <row r="3057" spans="1:20">
      <c r="A3057" s="4" t="s">
        <v>6485</v>
      </c>
      <c r="B3057" s="4" t="s">
        <v>18</v>
      </c>
      <c r="C3057" s="4" t="s">
        <v>6486</v>
      </c>
      <c r="D3057" t="str">
        <f t="shared" si="141"/>
        <v>616150 - InfoTech-Supplies-Paper</v>
      </c>
      <c r="E3057" s="2">
        <v>40360</v>
      </c>
      <c r="F3057" s="4" t="s">
        <v>20</v>
      </c>
      <c r="G3057" s="4" t="s">
        <v>2884</v>
      </c>
      <c r="H3057" s="4" t="s">
        <v>6471</v>
      </c>
      <c r="I3057" s="4" t="s">
        <v>6474</v>
      </c>
      <c r="J3057" s="4" t="str">
        <f t="shared" si="142"/>
        <v>616004 - I/T Infrastructure</v>
      </c>
      <c r="K3057" s="4" t="s">
        <v>5190</v>
      </c>
      <c r="L3057" s="4" t="s">
        <v>6461</v>
      </c>
      <c r="M3057" s="4" t="s">
        <v>6462</v>
      </c>
      <c r="N3057" t="str">
        <f t="shared" si="143"/>
        <v>616 - Information Technology Costs</v>
      </c>
      <c r="O3057" s="4" t="s">
        <v>5193</v>
      </c>
      <c r="P3057" s="4" t="s">
        <v>5194</v>
      </c>
      <c r="Q3057" s="4" t="s">
        <v>5865</v>
      </c>
      <c r="R3057" s="4" t="s">
        <v>30</v>
      </c>
      <c r="S3057">
        <f>VLOOKUP(H3057,'Object Code Definitions'!$A$3:$C$1497,3,0)</f>
        <v>0</v>
      </c>
      <c r="T3057" t="str">
        <f>VLOOKUP(H3057,'Object Code Definitions'!$A$3:$I$1497,9,0)</f>
        <v>Active</v>
      </c>
    </row>
    <row r="3058" spans="1:20">
      <c r="A3058" s="4" t="s">
        <v>6487</v>
      </c>
      <c r="B3058" s="4" t="s">
        <v>18</v>
      </c>
      <c r="C3058" s="4" t="s">
        <v>6488</v>
      </c>
      <c r="D3058" t="str">
        <f t="shared" si="141"/>
        <v>616151 - InfoTech-Supplies-Non-Paper</v>
      </c>
      <c r="E3058" s="2">
        <v>40360</v>
      </c>
      <c r="F3058" s="4" t="s">
        <v>20</v>
      </c>
      <c r="G3058" s="4" t="s">
        <v>2884</v>
      </c>
      <c r="H3058" s="4" t="s">
        <v>6471</v>
      </c>
      <c r="I3058" s="4" t="s">
        <v>6474</v>
      </c>
      <c r="J3058" s="4" t="str">
        <f t="shared" si="142"/>
        <v>616004 - I/T Infrastructure</v>
      </c>
      <c r="K3058" s="4" t="s">
        <v>5190</v>
      </c>
      <c r="L3058" s="4" t="s">
        <v>6461</v>
      </c>
      <c r="M3058" s="4" t="s">
        <v>6462</v>
      </c>
      <c r="N3058" t="str">
        <f t="shared" si="143"/>
        <v>616 - Information Technology Costs</v>
      </c>
      <c r="O3058" s="4" t="s">
        <v>5193</v>
      </c>
      <c r="P3058" s="4" t="s">
        <v>5194</v>
      </c>
      <c r="Q3058" s="4" t="s">
        <v>5865</v>
      </c>
      <c r="R3058" s="4" t="s">
        <v>30</v>
      </c>
      <c r="S3058">
        <f>VLOOKUP(H3058,'Object Code Definitions'!$A$3:$C$1497,3,0)</f>
        <v>0</v>
      </c>
      <c r="T3058" t="str">
        <f>VLOOKUP(H3058,'Object Code Definitions'!$A$3:$I$1497,9,0)</f>
        <v>Active</v>
      </c>
    </row>
    <row r="3059" spans="1:20">
      <c r="A3059" s="4" t="s">
        <v>6489</v>
      </c>
      <c r="B3059" s="4" t="s">
        <v>18</v>
      </c>
      <c r="C3059" s="4" t="s">
        <v>6490</v>
      </c>
      <c r="D3059" t="str">
        <f t="shared" si="141"/>
        <v>616179 - InfoTech-Supplies</v>
      </c>
      <c r="E3059" s="2">
        <v>40360</v>
      </c>
      <c r="F3059" s="4" t="s">
        <v>20</v>
      </c>
      <c r="G3059" s="4" t="s">
        <v>2884</v>
      </c>
      <c r="H3059" s="4" t="s">
        <v>6471</v>
      </c>
      <c r="I3059" s="4" t="s">
        <v>6474</v>
      </c>
      <c r="J3059" s="4" t="str">
        <f t="shared" si="142"/>
        <v>616004 - I/T Infrastructure</v>
      </c>
      <c r="K3059" s="4" t="s">
        <v>5190</v>
      </c>
      <c r="L3059" s="4" t="s">
        <v>6461</v>
      </c>
      <c r="M3059" s="4" t="s">
        <v>6462</v>
      </c>
      <c r="N3059" t="str">
        <f t="shared" si="143"/>
        <v>616 - Information Technology Costs</v>
      </c>
      <c r="O3059" s="4" t="s">
        <v>5193</v>
      </c>
      <c r="P3059" s="4" t="s">
        <v>5194</v>
      </c>
      <c r="Q3059" s="4" t="s">
        <v>5865</v>
      </c>
      <c r="R3059" s="4" t="s">
        <v>30</v>
      </c>
      <c r="S3059">
        <f>VLOOKUP(H3059,'Object Code Definitions'!$A$3:$C$1497,3,0)</f>
        <v>0</v>
      </c>
      <c r="T3059" t="str">
        <f>VLOOKUP(H3059,'Object Code Definitions'!$A$3:$I$1497,9,0)</f>
        <v>Active</v>
      </c>
    </row>
    <row r="3060" spans="1:20">
      <c r="A3060" s="4" t="s">
        <v>6491</v>
      </c>
      <c r="B3060" s="4" t="s">
        <v>18</v>
      </c>
      <c r="C3060" s="4" t="s">
        <v>6492</v>
      </c>
      <c r="D3060" t="str">
        <f t="shared" si="141"/>
        <v>616180 - InfoTech-Maint. Agreement</v>
      </c>
      <c r="E3060" s="2">
        <v>40360</v>
      </c>
      <c r="F3060" s="4" t="s">
        <v>20</v>
      </c>
      <c r="G3060" s="4" t="s">
        <v>2884</v>
      </c>
      <c r="H3060" s="4" t="s">
        <v>6471</v>
      </c>
      <c r="I3060" s="4" t="s">
        <v>6474</v>
      </c>
      <c r="J3060" s="4" t="str">
        <f t="shared" si="142"/>
        <v>616004 - I/T Infrastructure</v>
      </c>
      <c r="K3060" s="4" t="s">
        <v>5190</v>
      </c>
      <c r="L3060" s="4" t="s">
        <v>6461</v>
      </c>
      <c r="M3060" s="4" t="s">
        <v>6462</v>
      </c>
      <c r="N3060" t="str">
        <f t="shared" si="143"/>
        <v>616 - Information Technology Costs</v>
      </c>
      <c r="O3060" s="4" t="s">
        <v>5193</v>
      </c>
      <c r="P3060" s="4" t="s">
        <v>5194</v>
      </c>
      <c r="Q3060" s="4" t="s">
        <v>5865</v>
      </c>
      <c r="R3060" s="4" t="s">
        <v>30</v>
      </c>
      <c r="S3060">
        <f>VLOOKUP(H3060,'Object Code Definitions'!$A$3:$C$1497,3,0)</f>
        <v>0</v>
      </c>
      <c r="T3060" t="str">
        <f>VLOOKUP(H3060,'Object Code Definitions'!$A$3:$I$1497,9,0)</f>
        <v>Active</v>
      </c>
    </row>
    <row r="3061" spans="1:20">
      <c r="A3061" s="4" t="s">
        <v>6476</v>
      </c>
      <c r="B3061" s="4" t="s">
        <v>18</v>
      </c>
      <c r="C3061" s="4" t="s">
        <v>6477</v>
      </c>
      <c r="D3061" t="str">
        <f t="shared" si="141"/>
        <v>616210 - InfoTech-Misc. Costs</v>
      </c>
      <c r="E3061" s="2">
        <v>40360</v>
      </c>
      <c r="F3061" s="4" t="s">
        <v>20</v>
      </c>
      <c r="G3061" s="4" t="s">
        <v>2884</v>
      </c>
      <c r="H3061" s="4" t="s">
        <v>6475</v>
      </c>
      <c r="I3061" s="4" t="s">
        <v>6478</v>
      </c>
      <c r="J3061" s="4" t="str">
        <f t="shared" si="142"/>
        <v>616005 - Misc Info Tech Costs</v>
      </c>
      <c r="K3061" s="4" t="s">
        <v>5190</v>
      </c>
      <c r="L3061" s="4" t="s">
        <v>6461</v>
      </c>
      <c r="M3061" s="4" t="s">
        <v>6462</v>
      </c>
      <c r="N3061" t="str">
        <f t="shared" si="143"/>
        <v>616 - Information Technology Costs</v>
      </c>
      <c r="O3061" s="4" t="s">
        <v>5193</v>
      </c>
      <c r="P3061" s="4" t="s">
        <v>5194</v>
      </c>
      <c r="Q3061" s="4" t="s">
        <v>5865</v>
      </c>
      <c r="R3061" s="4" t="s">
        <v>30</v>
      </c>
      <c r="S3061" t="str">
        <f>VLOOKUP(H3061,'Object Code Definitions'!$A$3:$C$1497,3,0)</f>
        <v>Used for IT-related transactions when more detailed object codes (see 616001 to 616004) are not appropriate.</v>
      </c>
      <c r="T3061" t="str">
        <f>VLOOKUP(H3061,'Object Code Definitions'!$A$3:$I$1497,9,0)</f>
        <v>Active</v>
      </c>
    </row>
    <row r="3062" spans="1:20">
      <c r="A3062" s="4" t="s">
        <v>6493</v>
      </c>
      <c r="B3062" s="4" t="s">
        <v>18</v>
      </c>
      <c r="C3062" s="4" t="s">
        <v>6494</v>
      </c>
      <c r="D3062" t="str">
        <f t="shared" si="141"/>
        <v>616211 - InfoTech-Comp Center Admin</v>
      </c>
      <c r="E3062" s="2">
        <v>40360</v>
      </c>
      <c r="F3062" s="4" t="s">
        <v>20</v>
      </c>
      <c r="G3062" s="4" t="s">
        <v>2884</v>
      </c>
      <c r="H3062" s="4" t="s">
        <v>6475</v>
      </c>
      <c r="I3062" s="4" t="s">
        <v>6478</v>
      </c>
      <c r="J3062" s="4" t="str">
        <f t="shared" si="142"/>
        <v>616005 - Misc Info Tech Costs</v>
      </c>
      <c r="K3062" s="4" t="s">
        <v>5190</v>
      </c>
      <c r="L3062" s="4" t="s">
        <v>6461</v>
      </c>
      <c r="M3062" s="4" t="s">
        <v>6462</v>
      </c>
      <c r="N3062" t="str">
        <f t="shared" si="143"/>
        <v>616 - Information Technology Costs</v>
      </c>
      <c r="O3062" s="4" t="s">
        <v>5193</v>
      </c>
      <c r="P3062" s="4" t="s">
        <v>5194</v>
      </c>
      <c r="Q3062" s="4" t="s">
        <v>5865</v>
      </c>
      <c r="R3062" s="4" t="s">
        <v>30</v>
      </c>
      <c r="S3062" t="str">
        <f>VLOOKUP(H3062,'Object Code Definitions'!$A$3:$C$1497,3,0)</f>
        <v>Used for IT-related transactions when more detailed object codes (see 616001 to 616004) are not appropriate.</v>
      </c>
      <c r="T3062" t="str">
        <f>VLOOKUP(H3062,'Object Code Definitions'!$A$3:$I$1497,9,0)</f>
        <v>Active</v>
      </c>
    </row>
    <row r="3063" spans="1:20">
      <c r="A3063" s="4" t="s">
        <v>6495</v>
      </c>
      <c r="B3063" s="4" t="s">
        <v>6479</v>
      </c>
      <c r="C3063" s="4" t="s">
        <v>6480</v>
      </c>
      <c r="D3063" t="str">
        <f t="shared" si="141"/>
        <v>616800 - InfoTech-Maintenance</v>
      </c>
      <c r="E3063" s="2">
        <v>36526</v>
      </c>
      <c r="F3063" s="4" t="s">
        <v>21</v>
      </c>
      <c r="G3063" s="4" t="s">
        <v>2884</v>
      </c>
      <c r="H3063" s="4" t="s">
        <v>6457</v>
      </c>
      <c r="I3063" s="4" t="s">
        <v>6460</v>
      </c>
      <c r="J3063" s="4" t="str">
        <f t="shared" si="142"/>
        <v>616001 - I/T Communications</v>
      </c>
      <c r="K3063" s="4" t="s">
        <v>5190</v>
      </c>
      <c r="L3063" s="4" t="s">
        <v>6461</v>
      </c>
      <c r="M3063" s="4" t="s">
        <v>6462</v>
      </c>
      <c r="N3063" t="str">
        <f t="shared" si="143"/>
        <v>616 - Information Technology Costs</v>
      </c>
      <c r="O3063" s="4" t="s">
        <v>5193</v>
      </c>
      <c r="P3063" s="4" t="s">
        <v>5194</v>
      </c>
      <c r="Q3063" s="4" t="s">
        <v>5865</v>
      </c>
      <c r="R3063" s="4" t="s">
        <v>30</v>
      </c>
      <c r="S3063" t="str">
        <f>VLOOKUP(H3063,'Object Code Definitions'!$A$3:$C$1497,3,0)</f>
        <v>Used to record costs for communications equipment, such as telephone equipment, routing equipment and network software. It may also include tax, maintenance and related training costs.</v>
      </c>
      <c r="T3063" t="str">
        <f>VLOOKUP(H3063,'Object Code Definitions'!$A$3:$I$1497,9,0)</f>
        <v>Active</v>
      </c>
    </row>
    <row r="3064" spans="1:20">
      <c r="A3064" s="4" t="s">
        <v>6496</v>
      </c>
      <c r="B3064" s="4" t="s">
        <v>6481</v>
      </c>
      <c r="C3064" s="4" t="s">
        <v>6482</v>
      </c>
      <c r="D3064" t="str">
        <f t="shared" si="141"/>
        <v>616801 - InfoTech-Upgrade</v>
      </c>
      <c r="E3064" s="2">
        <v>36526</v>
      </c>
      <c r="F3064" s="4" t="s">
        <v>21</v>
      </c>
      <c r="G3064" s="4" t="s">
        <v>2884</v>
      </c>
      <c r="H3064" s="4" t="s">
        <v>6463</v>
      </c>
      <c r="I3064" s="4" t="s">
        <v>6466</v>
      </c>
      <c r="J3064" s="4" t="str">
        <f t="shared" si="142"/>
        <v>616002 - I/T Hardware</v>
      </c>
      <c r="K3064" s="4" t="s">
        <v>5190</v>
      </c>
      <c r="L3064" s="4" t="s">
        <v>6461</v>
      </c>
      <c r="M3064" s="4" t="s">
        <v>6462</v>
      </c>
      <c r="N3064" t="str">
        <f t="shared" si="143"/>
        <v>616 - Information Technology Costs</v>
      </c>
      <c r="O3064" s="4" t="s">
        <v>5193</v>
      </c>
      <c r="P3064" s="4" t="s">
        <v>5194</v>
      </c>
      <c r="Q3064" s="4" t="s">
        <v>5865</v>
      </c>
      <c r="R3064" s="4" t="s">
        <v>30</v>
      </c>
      <c r="S3064" t="str">
        <f>VLOOKUP(H3064,'Object Code Definitions'!$A$3:$C$1497,3,0)</f>
        <v>Used to record expenditures for non-communication equipment, including laptops/desktops, printers, monitors, servers, etc., and for related maintenance costs.</v>
      </c>
      <c r="T3064" t="str">
        <f>VLOOKUP(H3064,'Object Code Definitions'!$A$3:$I$1497,9,0)</f>
        <v>Active</v>
      </c>
    </row>
    <row r="3065" spans="1:20">
      <c r="A3065" s="4" t="s">
        <v>6497</v>
      </c>
      <c r="B3065" s="4" t="s">
        <v>6485</v>
      </c>
      <c r="C3065" s="4" t="s">
        <v>6486</v>
      </c>
      <c r="D3065" t="str">
        <f t="shared" si="141"/>
        <v>616802 - InfoTech-Supplies-Paper</v>
      </c>
      <c r="E3065" s="2">
        <v>36526</v>
      </c>
      <c r="F3065" s="4" t="s">
        <v>21</v>
      </c>
      <c r="G3065" s="4" t="s">
        <v>2884</v>
      </c>
      <c r="H3065" s="4" t="s">
        <v>6471</v>
      </c>
      <c r="I3065" s="4" t="s">
        <v>6474</v>
      </c>
      <c r="J3065" s="4" t="str">
        <f t="shared" si="142"/>
        <v>616004 - I/T Infrastructure</v>
      </c>
      <c r="K3065" s="4" t="s">
        <v>5190</v>
      </c>
      <c r="L3065" s="4" t="s">
        <v>6461</v>
      </c>
      <c r="M3065" s="4" t="s">
        <v>6462</v>
      </c>
      <c r="N3065" t="str">
        <f t="shared" si="143"/>
        <v>616 - Information Technology Costs</v>
      </c>
      <c r="O3065" s="4" t="s">
        <v>5193</v>
      </c>
      <c r="P3065" s="4" t="s">
        <v>5194</v>
      </c>
      <c r="Q3065" s="4" t="s">
        <v>5865</v>
      </c>
      <c r="R3065" s="4" t="s">
        <v>30</v>
      </c>
      <c r="S3065">
        <f>VLOOKUP(H3065,'Object Code Definitions'!$A$3:$C$1497,3,0)</f>
        <v>0</v>
      </c>
      <c r="T3065" t="str">
        <f>VLOOKUP(H3065,'Object Code Definitions'!$A$3:$I$1497,9,0)</f>
        <v>Active</v>
      </c>
    </row>
    <row r="3066" spans="1:20">
      <c r="A3066" s="4" t="s">
        <v>6498</v>
      </c>
      <c r="B3066" s="4" t="s">
        <v>6487</v>
      </c>
      <c r="C3066" s="4" t="s">
        <v>6488</v>
      </c>
      <c r="D3066" t="str">
        <f t="shared" si="141"/>
        <v>616803 - InfoTech-Supplies-Non-Paper</v>
      </c>
      <c r="E3066" s="2">
        <v>36526</v>
      </c>
      <c r="F3066" s="4" t="s">
        <v>21</v>
      </c>
      <c r="G3066" s="4" t="s">
        <v>2884</v>
      </c>
      <c r="H3066" s="4" t="s">
        <v>6471</v>
      </c>
      <c r="I3066" s="4" t="s">
        <v>6474</v>
      </c>
      <c r="J3066" s="4" t="str">
        <f t="shared" si="142"/>
        <v>616004 - I/T Infrastructure</v>
      </c>
      <c r="K3066" s="4" t="s">
        <v>5190</v>
      </c>
      <c r="L3066" s="4" t="s">
        <v>6461</v>
      </c>
      <c r="M3066" s="4" t="s">
        <v>6462</v>
      </c>
      <c r="N3066" t="str">
        <f t="shared" si="143"/>
        <v>616 - Information Technology Costs</v>
      </c>
      <c r="O3066" s="4" t="s">
        <v>5193</v>
      </c>
      <c r="P3066" s="4" t="s">
        <v>5194</v>
      </c>
      <c r="Q3066" s="4" t="s">
        <v>5865</v>
      </c>
      <c r="R3066" s="4" t="s">
        <v>30</v>
      </c>
      <c r="S3066">
        <f>VLOOKUP(H3066,'Object Code Definitions'!$A$3:$C$1497,3,0)</f>
        <v>0</v>
      </c>
      <c r="T3066" t="str">
        <f>VLOOKUP(H3066,'Object Code Definitions'!$A$3:$I$1497,9,0)</f>
        <v>Active</v>
      </c>
    </row>
    <row r="3067" spans="1:20">
      <c r="A3067" s="4" t="s">
        <v>6499</v>
      </c>
      <c r="B3067" s="4" t="s">
        <v>6489</v>
      </c>
      <c r="C3067" s="4" t="s">
        <v>6490</v>
      </c>
      <c r="D3067" t="str">
        <f t="shared" si="141"/>
        <v>616804 - InfoTech-Supplies</v>
      </c>
      <c r="E3067" s="2">
        <v>36526</v>
      </c>
      <c r="F3067" s="4" t="s">
        <v>21</v>
      </c>
      <c r="G3067" s="4" t="s">
        <v>2884</v>
      </c>
      <c r="H3067" s="4" t="s">
        <v>6471</v>
      </c>
      <c r="I3067" s="4" t="s">
        <v>6474</v>
      </c>
      <c r="J3067" s="4" t="str">
        <f t="shared" si="142"/>
        <v>616004 - I/T Infrastructure</v>
      </c>
      <c r="K3067" s="4" t="s">
        <v>5190</v>
      </c>
      <c r="L3067" s="4" t="s">
        <v>6461</v>
      </c>
      <c r="M3067" s="4" t="s">
        <v>6462</v>
      </c>
      <c r="N3067" t="str">
        <f t="shared" si="143"/>
        <v>616 - Information Technology Costs</v>
      </c>
      <c r="O3067" s="4" t="s">
        <v>5193</v>
      </c>
      <c r="P3067" s="4" t="s">
        <v>5194</v>
      </c>
      <c r="Q3067" s="4" t="s">
        <v>5865</v>
      </c>
      <c r="R3067" s="4" t="s">
        <v>30</v>
      </c>
      <c r="S3067">
        <f>VLOOKUP(H3067,'Object Code Definitions'!$A$3:$C$1497,3,0)</f>
        <v>0</v>
      </c>
      <c r="T3067" t="str">
        <f>VLOOKUP(H3067,'Object Code Definitions'!$A$3:$I$1497,9,0)</f>
        <v>Active</v>
      </c>
    </row>
    <row r="3068" spans="1:20">
      <c r="A3068" s="4" t="s">
        <v>6500</v>
      </c>
      <c r="B3068" s="4" t="s">
        <v>6491</v>
      </c>
      <c r="C3068" s="4" t="s">
        <v>6492</v>
      </c>
      <c r="D3068" t="str">
        <f t="shared" si="141"/>
        <v>616805 - InfoTech-Maint. Agreement</v>
      </c>
      <c r="E3068" s="2">
        <v>36526</v>
      </c>
      <c r="F3068" s="4" t="s">
        <v>21</v>
      </c>
      <c r="G3068" s="4" t="s">
        <v>2884</v>
      </c>
      <c r="H3068" s="4" t="s">
        <v>6471</v>
      </c>
      <c r="I3068" s="4" t="s">
        <v>6474</v>
      </c>
      <c r="J3068" s="4" t="str">
        <f t="shared" si="142"/>
        <v>616004 - I/T Infrastructure</v>
      </c>
      <c r="K3068" s="4" t="s">
        <v>5190</v>
      </c>
      <c r="L3068" s="4" t="s">
        <v>6461</v>
      </c>
      <c r="M3068" s="4" t="s">
        <v>6462</v>
      </c>
      <c r="N3068" t="str">
        <f t="shared" si="143"/>
        <v>616 - Information Technology Costs</v>
      </c>
      <c r="O3068" s="4" t="s">
        <v>5193</v>
      </c>
      <c r="P3068" s="4" t="s">
        <v>5194</v>
      </c>
      <c r="Q3068" s="4" t="s">
        <v>5865</v>
      </c>
      <c r="R3068" s="4" t="s">
        <v>30</v>
      </c>
      <c r="S3068">
        <f>VLOOKUP(H3068,'Object Code Definitions'!$A$3:$C$1497,3,0)</f>
        <v>0</v>
      </c>
      <c r="T3068" t="str">
        <f>VLOOKUP(H3068,'Object Code Definitions'!$A$3:$I$1497,9,0)</f>
        <v>Active</v>
      </c>
    </row>
    <row r="3069" spans="1:20">
      <c r="A3069" s="4" t="s">
        <v>6501</v>
      </c>
      <c r="B3069" s="4" t="s">
        <v>6493</v>
      </c>
      <c r="C3069" s="4" t="s">
        <v>6494</v>
      </c>
      <c r="D3069" t="str">
        <f t="shared" si="141"/>
        <v>616806 - InfoTech-Comp Center Admin</v>
      </c>
      <c r="E3069" s="2">
        <v>36526</v>
      </c>
      <c r="F3069" s="4" t="s">
        <v>21</v>
      </c>
      <c r="G3069" s="4" t="s">
        <v>2884</v>
      </c>
      <c r="H3069" s="4" t="s">
        <v>6475</v>
      </c>
      <c r="I3069" s="4" t="s">
        <v>6478</v>
      </c>
      <c r="J3069" s="4" t="str">
        <f t="shared" si="142"/>
        <v>616005 - Misc Info Tech Costs</v>
      </c>
      <c r="K3069" s="4" t="s">
        <v>5190</v>
      </c>
      <c r="L3069" s="4" t="s">
        <v>6461</v>
      </c>
      <c r="M3069" s="4" t="s">
        <v>6462</v>
      </c>
      <c r="N3069" t="str">
        <f t="shared" si="143"/>
        <v>616 - Information Technology Costs</v>
      </c>
      <c r="O3069" s="4" t="s">
        <v>5193</v>
      </c>
      <c r="P3069" s="4" t="s">
        <v>5194</v>
      </c>
      <c r="Q3069" s="4" t="s">
        <v>5865</v>
      </c>
      <c r="R3069" s="4" t="s">
        <v>30</v>
      </c>
      <c r="S3069" t="str">
        <f>VLOOKUP(H3069,'Object Code Definitions'!$A$3:$C$1497,3,0)</f>
        <v>Used for IT-related transactions when more detailed object codes (see 616001 to 616004) are not appropriate.</v>
      </c>
      <c r="T3069" t="str">
        <f>VLOOKUP(H3069,'Object Code Definitions'!$A$3:$I$1497,9,0)</f>
        <v>Active</v>
      </c>
    </row>
    <row r="3070" spans="1:20">
      <c r="A3070" s="4" t="s">
        <v>6502</v>
      </c>
      <c r="B3070" s="4" t="s">
        <v>6503</v>
      </c>
      <c r="C3070" s="4" t="s">
        <v>6504</v>
      </c>
      <c r="D3070" t="str">
        <f t="shared" si="141"/>
        <v>617001 - Srvcs-Svcs Fr Othr Fnds/Agncy</v>
      </c>
      <c r="E3070" s="2">
        <v>36526</v>
      </c>
      <c r="F3070" s="4" t="s">
        <v>21</v>
      </c>
      <c r="G3070" s="4" t="s">
        <v>2884</v>
      </c>
      <c r="H3070" s="4" t="s">
        <v>6502</v>
      </c>
      <c r="I3070" s="4" t="s">
        <v>6505</v>
      </c>
      <c r="J3070" s="4" t="str">
        <f t="shared" si="142"/>
        <v>617001 - Services from Other Funds/Agencies</v>
      </c>
      <c r="K3070" s="4" t="s">
        <v>5190</v>
      </c>
      <c r="L3070" s="4" t="s">
        <v>6506</v>
      </c>
      <c r="M3070" s="4" t="s">
        <v>6507</v>
      </c>
      <c r="N3070" t="str">
        <f t="shared" si="143"/>
        <v>617 - Services from Other Funds/Agencies Group</v>
      </c>
      <c r="O3070" s="4" t="s">
        <v>5193</v>
      </c>
      <c r="P3070" s="4" t="s">
        <v>5194</v>
      </c>
      <c r="Q3070" s="4" t="s">
        <v>5865</v>
      </c>
      <c r="R3070" s="4" t="s">
        <v>30</v>
      </c>
      <c r="S3070" t="str">
        <f>VLOOKUP(H3070,'Object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0" t="str">
        <f>VLOOKUP(H3070,'Object Code Definitions'!$A$3:$I$1497,9,0)</f>
        <v>Active</v>
      </c>
    </row>
    <row r="3071" spans="1:20">
      <c r="A3071" s="4" t="s">
        <v>6508</v>
      </c>
      <c r="B3071" s="4" t="s">
        <v>18</v>
      </c>
      <c r="C3071" s="4" t="s">
        <v>6509</v>
      </c>
      <c r="D3071" t="str">
        <f t="shared" si="141"/>
        <v>617002 - Svcs fr the State Fire Marshal</v>
      </c>
      <c r="E3071" s="2">
        <v>44378</v>
      </c>
      <c r="F3071" s="4" t="s">
        <v>21</v>
      </c>
      <c r="G3071" s="4" t="s">
        <v>2884</v>
      </c>
      <c r="H3071" s="4" t="s">
        <v>6508</v>
      </c>
      <c r="I3071" s="4" t="s">
        <v>6510</v>
      </c>
      <c r="J3071" s="4" t="str">
        <f t="shared" si="142"/>
        <v>617002 - Services from the State Fire Marshal</v>
      </c>
      <c r="K3071" s="4" t="s">
        <v>5190</v>
      </c>
      <c r="L3071" s="4" t="s">
        <v>6506</v>
      </c>
      <c r="M3071" s="4" t="s">
        <v>6507</v>
      </c>
      <c r="N3071" t="str">
        <f t="shared" si="143"/>
        <v>617 - Services from Other Funds/Agencies Group</v>
      </c>
      <c r="O3071" s="4" t="s">
        <v>5193</v>
      </c>
      <c r="P3071" s="4" t="s">
        <v>5194</v>
      </c>
      <c r="Q3071" s="4" t="s">
        <v>5865</v>
      </c>
      <c r="R3071" s="4" t="s">
        <v>30</v>
      </c>
      <c r="S3071" t="str">
        <f>VLOOKUP(H3071,'Object Code Definitions'!$A$3:$C$1497,3,0)</f>
        <v>Used to record fees imposed by the State Fire Marshal. The operating funds are to fund annual building inspection and permitting while NRMR, CIMP, and SRB-Financed CSU funds should be used for plan reviews and capital project inspection.</v>
      </c>
      <c r="T3071" t="str">
        <f>VLOOKUP(H3071,'Object Code Definitions'!$A$3:$I$1497,9,0)</f>
        <v>Active</v>
      </c>
    </row>
    <row r="3072" spans="1:20">
      <c r="A3072" s="4" t="s">
        <v>6503</v>
      </c>
      <c r="B3072" s="4" t="s">
        <v>18</v>
      </c>
      <c r="C3072" s="4" t="s">
        <v>6504</v>
      </c>
      <c r="D3072" t="str">
        <f t="shared" si="141"/>
        <v>617030 - Srvcs-Svcs Fr Othr Fnds/Agncy</v>
      </c>
      <c r="E3072" s="2">
        <v>44013</v>
      </c>
      <c r="F3072" s="4" t="s">
        <v>21</v>
      </c>
      <c r="G3072" s="4" t="s">
        <v>2884</v>
      </c>
      <c r="H3072" s="4" t="s">
        <v>6502</v>
      </c>
      <c r="I3072" s="4" t="s">
        <v>6505</v>
      </c>
      <c r="J3072" s="4" t="str">
        <f t="shared" si="142"/>
        <v>617001 - Services from Other Funds/Agencies</v>
      </c>
      <c r="K3072" s="4" t="s">
        <v>5190</v>
      </c>
      <c r="L3072" s="4" t="s">
        <v>6506</v>
      </c>
      <c r="M3072" s="4" t="s">
        <v>6507</v>
      </c>
      <c r="N3072" t="str">
        <f t="shared" si="143"/>
        <v>617 - Services from Other Funds/Agencies Group</v>
      </c>
      <c r="O3072" s="4" t="s">
        <v>5193</v>
      </c>
      <c r="P3072" s="4" t="s">
        <v>5194</v>
      </c>
      <c r="Q3072" s="4" t="s">
        <v>5865</v>
      </c>
      <c r="R3072" s="4" t="s">
        <v>30</v>
      </c>
      <c r="S3072" t="str">
        <f>VLOOKUP(H3072,'Object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2" t="str">
        <f>VLOOKUP(H3072,'Object Code Definitions'!$A$3:$I$1497,9,0)</f>
        <v>Active</v>
      </c>
    </row>
    <row r="3073" spans="1:20">
      <c r="A3073" s="4" t="s">
        <v>6511</v>
      </c>
      <c r="B3073" s="4" t="s">
        <v>18</v>
      </c>
      <c r="C3073" s="4" t="s">
        <v>6512</v>
      </c>
      <c r="D3073" t="str">
        <f t="shared" si="141"/>
        <v>617031 - Srvcs-Accounting Chg</v>
      </c>
      <c r="E3073" s="2">
        <v>40360</v>
      </c>
      <c r="F3073" s="4" t="s">
        <v>20</v>
      </c>
      <c r="G3073" s="4" t="s">
        <v>2884</v>
      </c>
      <c r="H3073" s="4" t="s">
        <v>6502</v>
      </c>
      <c r="I3073" s="4" t="s">
        <v>6505</v>
      </c>
      <c r="J3073" s="4" t="str">
        <f t="shared" si="142"/>
        <v>617001 - Services from Other Funds/Agencies</v>
      </c>
      <c r="K3073" s="4" t="s">
        <v>5190</v>
      </c>
      <c r="L3073" s="4" t="s">
        <v>6506</v>
      </c>
      <c r="M3073" s="4" t="s">
        <v>6507</v>
      </c>
      <c r="N3073" t="str">
        <f t="shared" si="143"/>
        <v>617 - Services from Other Funds/Agencies Group</v>
      </c>
      <c r="O3073" s="4" t="s">
        <v>5193</v>
      </c>
      <c r="P3073" s="4" t="s">
        <v>5194</v>
      </c>
      <c r="Q3073" s="4" t="s">
        <v>5865</v>
      </c>
      <c r="R3073" s="4" t="s">
        <v>30</v>
      </c>
      <c r="S3073" t="str">
        <f>VLOOKUP(H3073,'Object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3" t="str">
        <f>VLOOKUP(H3073,'Object Code Definitions'!$A$3:$I$1497,9,0)</f>
        <v>Active</v>
      </c>
    </row>
    <row r="3074" spans="1:20">
      <c r="A3074" s="4" t="s">
        <v>6513</v>
      </c>
      <c r="B3074" s="4" t="s">
        <v>18</v>
      </c>
      <c r="C3074" s="4" t="s">
        <v>6514</v>
      </c>
      <c r="D3074" t="str">
        <f t="shared" si="141"/>
        <v>617032 - Srvcs-Admiss &amp; Rec Chg</v>
      </c>
      <c r="E3074" s="2">
        <v>40360</v>
      </c>
      <c r="F3074" s="4" t="s">
        <v>20</v>
      </c>
      <c r="G3074" s="4" t="s">
        <v>2884</v>
      </c>
      <c r="H3074" s="4" t="s">
        <v>6502</v>
      </c>
      <c r="I3074" s="4" t="s">
        <v>6505</v>
      </c>
      <c r="J3074" s="4" t="str">
        <f t="shared" si="142"/>
        <v>617001 - Services from Other Funds/Agencies</v>
      </c>
      <c r="K3074" s="4" t="s">
        <v>5190</v>
      </c>
      <c r="L3074" s="4" t="s">
        <v>6506</v>
      </c>
      <c r="M3074" s="4" t="s">
        <v>6507</v>
      </c>
      <c r="N3074" t="str">
        <f t="shared" si="143"/>
        <v>617 - Services from Other Funds/Agencies Group</v>
      </c>
      <c r="O3074" s="4" t="s">
        <v>5193</v>
      </c>
      <c r="P3074" s="4" t="s">
        <v>5194</v>
      </c>
      <c r="Q3074" s="4" t="s">
        <v>5865</v>
      </c>
      <c r="R3074" s="4" t="s">
        <v>30</v>
      </c>
      <c r="S3074" t="str">
        <f>VLOOKUP(H3074,'Object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4" t="str">
        <f>VLOOKUP(H3074,'Object Code Definitions'!$A$3:$I$1497,9,0)</f>
        <v>Active</v>
      </c>
    </row>
    <row r="3075" spans="1:20">
      <c r="A3075" s="4" t="s">
        <v>6515</v>
      </c>
      <c r="B3075" s="4" t="s">
        <v>18</v>
      </c>
      <c r="C3075" s="4" t="s">
        <v>6516</v>
      </c>
      <c r="D3075" t="str">
        <f t="shared" ref="D3075:D3138" si="144">A3075&amp;" - "&amp;C3075</f>
        <v>617033 - Srvcs-IRT Charge</v>
      </c>
      <c r="E3075" s="2">
        <v>40360</v>
      </c>
      <c r="F3075" s="4" t="s">
        <v>20</v>
      </c>
      <c r="G3075" s="4" t="s">
        <v>2884</v>
      </c>
      <c r="H3075" s="4" t="s">
        <v>6502</v>
      </c>
      <c r="I3075" s="4" t="s">
        <v>6505</v>
      </c>
      <c r="J3075" s="4" t="str">
        <f t="shared" ref="J3075:J3138" si="145">H3075&amp;" - "&amp;I3075</f>
        <v>617001 - Services from Other Funds/Agencies</v>
      </c>
      <c r="K3075" s="4" t="s">
        <v>5190</v>
      </c>
      <c r="L3075" s="4" t="s">
        <v>6506</v>
      </c>
      <c r="M3075" s="4" t="s">
        <v>6507</v>
      </c>
      <c r="N3075" t="str">
        <f t="shared" ref="N3075:N3138" si="146">L3075&amp;" - "&amp;M3075</f>
        <v>617 - Services from Other Funds/Agencies Group</v>
      </c>
      <c r="O3075" s="4" t="s">
        <v>5193</v>
      </c>
      <c r="P3075" s="4" t="s">
        <v>5194</v>
      </c>
      <c r="Q3075" s="4" t="s">
        <v>5865</v>
      </c>
      <c r="R3075" s="4" t="s">
        <v>30</v>
      </c>
      <c r="S3075" t="str">
        <f>VLOOKUP(H3075,'Object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5" t="str">
        <f>VLOOKUP(H3075,'Object Code Definitions'!$A$3:$I$1497,9,0)</f>
        <v>Active</v>
      </c>
    </row>
    <row r="3076" spans="1:20">
      <c r="A3076" s="4" t="s">
        <v>6517</v>
      </c>
      <c r="B3076" s="4" t="s">
        <v>18</v>
      </c>
      <c r="C3076" s="4" t="s">
        <v>6518</v>
      </c>
      <c r="D3076" t="str">
        <f t="shared" si="144"/>
        <v>617034 - CostRecovery/CampusService Exp</v>
      </c>
      <c r="E3076" s="2">
        <v>40360</v>
      </c>
      <c r="F3076" s="4" t="s">
        <v>21</v>
      </c>
      <c r="G3076" s="4" t="s">
        <v>2884</v>
      </c>
      <c r="H3076" s="4" t="s">
        <v>6502</v>
      </c>
      <c r="I3076" s="4" t="s">
        <v>6505</v>
      </c>
      <c r="J3076" s="4" t="str">
        <f t="shared" si="145"/>
        <v>617001 - Services from Other Funds/Agencies</v>
      </c>
      <c r="K3076" s="4" t="s">
        <v>5190</v>
      </c>
      <c r="L3076" s="4" t="s">
        <v>6506</v>
      </c>
      <c r="M3076" s="4" t="s">
        <v>6507</v>
      </c>
      <c r="N3076" t="str">
        <f t="shared" si="146"/>
        <v>617 - Services from Other Funds/Agencies Group</v>
      </c>
      <c r="O3076" s="4" t="s">
        <v>5193</v>
      </c>
      <c r="P3076" s="4" t="s">
        <v>5194</v>
      </c>
      <c r="Q3076" s="4" t="s">
        <v>5865</v>
      </c>
      <c r="R3076" s="4" t="s">
        <v>30</v>
      </c>
      <c r="S3076" t="str">
        <f>VLOOKUP(H3076,'Object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6" t="str">
        <f>VLOOKUP(H3076,'Object Code Definitions'!$A$3:$I$1497,9,0)</f>
        <v>Active</v>
      </c>
    </row>
    <row r="3077" spans="1:20">
      <c r="A3077" s="4" t="s">
        <v>6519</v>
      </c>
      <c r="B3077" s="4" t="s">
        <v>18</v>
      </c>
      <c r="C3077" s="4" t="s">
        <v>6520</v>
      </c>
      <c r="D3077" t="str">
        <f t="shared" si="144"/>
        <v>617090 - Svcs from Aux Organization</v>
      </c>
      <c r="E3077" s="2">
        <v>44013</v>
      </c>
      <c r="F3077" s="4" t="s">
        <v>21</v>
      </c>
      <c r="G3077" s="4" t="s">
        <v>2884</v>
      </c>
      <c r="H3077" s="4" t="s">
        <v>6519</v>
      </c>
      <c r="I3077" s="4" t="s">
        <v>6521</v>
      </c>
      <c r="J3077" s="4" t="str">
        <f t="shared" si="145"/>
        <v>617090 - Services from Auxiliary Organization</v>
      </c>
      <c r="K3077" s="4" t="s">
        <v>5190</v>
      </c>
      <c r="L3077" s="4" t="s">
        <v>6506</v>
      </c>
      <c r="M3077" s="4" t="s">
        <v>6507</v>
      </c>
      <c r="N3077" t="str">
        <f t="shared" si="146"/>
        <v>617 - Services from Other Funds/Agencies Group</v>
      </c>
      <c r="O3077" s="4" t="s">
        <v>5193</v>
      </c>
      <c r="P3077" s="4" t="s">
        <v>5194</v>
      </c>
      <c r="Q3077" s="4" t="s">
        <v>5865</v>
      </c>
      <c r="R3077" s="4" t="s">
        <v>30</v>
      </c>
      <c r="S3077" t="str">
        <f>VLOOKUP(H3077,'Object Code Definitions'!$A$3:$C$1497,3,0)</f>
        <v xml:space="preserve">To record charges for specific services performed by auxiliary organizations and related campus or the CO. Example: Auxiliary Organization A performs services and charges campus for activities they perform.   Auxiliary Organization would record 580095 and Campus would record 617090. </v>
      </c>
      <c r="T3077" t="str">
        <f>VLOOKUP(H3077,'Object Code Definitions'!$A$3:$I$1497,9,0)</f>
        <v>Active</v>
      </c>
    </row>
    <row r="3078" spans="1:20">
      <c r="A3078" s="4" t="s">
        <v>6522</v>
      </c>
      <c r="B3078" s="4" t="s">
        <v>18</v>
      </c>
      <c r="C3078" s="4" t="s">
        <v>6523</v>
      </c>
      <c r="D3078" t="str">
        <f t="shared" si="144"/>
        <v>617101 - Srvc FrBetwnCmpsCO-Interagency</v>
      </c>
      <c r="E3078" s="2">
        <v>42917</v>
      </c>
      <c r="F3078" s="4" t="s">
        <v>21</v>
      </c>
      <c r="G3078" s="4" t="s">
        <v>2884</v>
      </c>
      <c r="H3078" s="4" t="s">
        <v>6522</v>
      </c>
      <c r="I3078" s="4" t="s">
        <v>6524</v>
      </c>
      <c r="J3078" s="4" t="str">
        <f t="shared" si="145"/>
        <v>617101 - Service from Between Campuses and the CO (interagency)</v>
      </c>
      <c r="K3078" s="4" t="s">
        <v>5190</v>
      </c>
      <c r="L3078" s="4" t="s">
        <v>6506</v>
      </c>
      <c r="M3078" s="4" t="s">
        <v>6507</v>
      </c>
      <c r="N3078" t="str">
        <f t="shared" si="146"/>
        <v>617 - Services from Other Funds/Agencies Group</v>
      </c>
      <c r="O3078" s="4" t="s">
        <v>5193</v>
      </c>
      <c r="P3078" s="4" t="s">
        <v>5194</v>
      </c>
      <c r="Q3078" s="4" t="s">
        <v>5865</v>
      </c>
      <c r="R3078" s="4" t="s">
        <v>30</v>
      </c>
      <c r="S3078" t="str">
        <f>VLOOKUP(H3078,'Object Code Definitions'!$A$3:$C$1497,3,0)</f>
        <v xml:space="preserve">Except for expenses that are better described and therefore must be booked in 617103, to record charges for specific services performed by campuses or the CO. Example: Campus A pays the payroll costs of campus police officers and charges Campus B for parking control activities they perform.   Campus A would record 580194 and Campus B would record 617101. </v>
      </c>
      <c r="T3078" t="str">
        <f>VLOOKUP(H3078,'Object Code Definitions'!$A$3:$I$1497,9,0)</f>
        <v>Active</v>
      </c>
    </row>
    <row r="3079" spans="1:20">
      <c r="A3079" s="4" t="s">
        <v>6525</v>
      </c>
      <c r="B3079" s="4" t="s">
        <v>18</v>
      </c>
      <c r="C3079" s="4" t="s">
        <v>6526</v>
      </c>
      <c r="D3079" t="str">
        <f t="shared" si="144"/>
        <v>617102 - Srvc FrBetwn Aux Cmps-Interagn</v>
      </c>
      <c r="E3079" s="2">
        <v>43647</v>
      </c>
      <c r="F3079" s="4" t="s">
        <v>21</v>
      </c>
      <c r="G3079" s="4" t="s">
        <v>2884</v>
      </c>
      <c r="H3079" s="4" t="s">
        <v>6525</v>
      </c>
      <c r="I3079" s="4" t="s">
        <v>6527</v>
      </c>
      <c r="J3079" s="4" t="str">
        <f t="shared" si="145"/>
        <v>617102 - Service from Between Auxiliary Org and Campuses (interagency</v>
      </c>
      <c r="K3079" s="4" t="s">
        <v>5190</v>
      </c>
      <c r="L3079" s="4" t="s">
        <v>6506</v>
      </c>
      <c r="M3079" s="4" t="s">
        <v>6507</v>
      </c>
      <c r="N3079" t="str">
        <f t="shared" si="146"/>
        <v>617 - Services from Other Funds/Agencies Group</v>
      </c>
      <c r="O3079" s="4" t="s">
        <v>5193</v>
      </c>
      <c r="P3079" s="4" t="s">
        <v>5194</v>
      </c>
      <c r="Q3079" s="4" t="s">
        <v>5865</v>
      </c>
      <c r="R3079" s="4" t="s">
        <v>30</v>
      </c>
      <c r="S3079" t="str">
        <f>VLOOKUP(H3079,'Object Code Definitions'!$A$3:$C$1497,3,0)</f>
        <v xml:space="preserve">To record charges for specific services performed by auxiliary organizations and campuses or the CO. Example: Auxiliary Organization A performs services and charges Campus B for activities they perform.   Auxiliary Organization Would record 580195 and Campus B would record 617102. </v>
      </c>
      <c r="T3079" t="str">
        <f>VLOOKUP(H3079,'Object Code Definitions'!$A$3:$I$1497,9,0)</f>
        <v>Active</v>
      </c>
    </row>
    <row r="3080" spans="1:20">
      <c r="A3080" s="4" t="s">
        <v>6528</v>
      </c>
      <c r="B3080" s="4" t="s">
        <v>18</v>
      </c>
      <c r="C3080" s="4" t="s">
        <v>6529</v>
      </c>
      <c r="D3080" t="str">
        <f t="shared" si="144"/>
        <v>617103 - Svcs fr Office of Fire Safety</v>
      </c>
      <c r="E3080" s="2">
        <v>44378</v>
      </c>
      <c r="F3080" s="4" t="s">
        <v>21</v>
      </c>
      <c r="G3080" s="4" t="s">
        <v>2884</v>
      </c>
      <c r="H3080" s="4" t="s">
        <v>6528</v>
      </c>
      <c r="I3080" s="4" t="s">
        <v>6530</v>
      </c>
      <c r="J3080" s="4" t="str">
        <f t="shared" si="145"/>
        <v>617103 - Services from the Office of Fire Safety</v>
      </c>
      <c r="K3080" s="4" t="s">
        <v>5190</v>
      </c>
      <c r="L3080" s="4" t="s">
        <v>6506</v>
      </c>
      <c r="M3080" s="4" t="s">
        <v>6507</v>
      </c>
      <c r="N3080" t="str">
        <f t="shared" si="146"/>
        <v>617 - Services from Other Funds/Agencies Group</v>
      </c>
      <c r="O3080" s="4" t="s">
        <v>5193</v>
      </c>
      <c r="P3080" s="4" t="s">
        <v>5194</v>
      </c>
      <c r="Q3080" s="4" t="s">
        <v>5865</v>
      </c>
      <c r="R3080" s="4" t="s">
        <v>30</v>
      </c>
      <c r="S3080" t="str">
        <f>VLOOKUP(H3080,'Object Code Definitions'!$A$3:$C$1497,3,0)</f>
        <v>Used to record fees imposed by Office of Fire Safety [Chancellor's Office] only. Example: OFS performs services and charges Campus for activities they perform.   OFS to record 580194 or 580196 depending on payor fund and Campus would record 617103.</v>
      </c>
      <c r="T3080" t="str">
        <f>VLOOKUP(H3080,'Object Code Definitions'!$A$3:$I$1497,9,0)</f>
        <v>Active</v>
      </c>
    </row>
    <row r="3081" spans="1:20">
      <c r="A3081" s="4" t="s">
        <v>6531</v>
      </c>
      <c r="B3081" s="4" t="s">
        <v>6511</v>
      </c>
      <c r="C3081" s="4" t="s">
        <v>6512</v>
      </c>
      <c r="D3081" t="str">
        <f t="shared" si="144"/>
        <v>617800 - Srvcs-Accounting Chg</v>
      </c>
      <c r="E3081" s="2">
        <v>36526</v>
      </c>
      <c r="F3081" s="4" t="s">
        <v>21</v>
      </c>
      <c r="G3081" s="4" t="s">
        <v>2884</v>
      </c>
      <c r="H3081" s="4" t="s">
        <v>6502</v>
      </c>
      <c r="I3081" s="4" t="s">
        <v>6505</v>
      </c>
      <c r="J3081" s="4" t="str">
        <f t="shared" si="145"/>
        <v>617001 - Services from Other Funds/Agencies</v>
      </c>
      <c r="K3081" s="4" t="s">
        <v>5190</v>
      </c>
      <c r="L3081" s="4" t="s">
        <v>6506</v>
      </c>
      <c r="M3081" s="4" t="s">
        <v>6507</v>
      </c>
      <c r="N3081" t="str">
        <f t="shared" si="146"/>
        <v>617 - Services from Other Funds/Agencies Group</v>
      </c>
      <c r="O3081" s="4" t="s">
        <v>5193</v>
      </c>
      <c r="P3081" s="4" t="s">
        <v>5194</v>
      </c>
      <c r="Q3081" s="4" t="s">
        <v>5865</v>
      </c>
      <c r="R3081" s="4" t="s">
        <v>30</v>
      </c>
      <c r="S3081" t="str">
        <f>VLOOKUP(H3081,'Object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81" t="str">
        <f>VLOOKUP(H3081,'Object Code Definitions'!$A$3:$I$1497,9,0)</f>
        <v>Active</v>
      </c>
    </row>
    <row r="3082" spans="1:20">
      <c r="A3082" s="4" t="s">
        <v>6532</v>
      </c>
      <c r="B3082" s="4" t="s">
        <v>6513</v>
      </c>
      <c r="C3082" s="4" t="s">
        <v>6514</v>
      </c>
      <c r="D3082" t="str">
        <f t="shared" si="144"/>
        <v>617801 - Srvcs-Admiss &amp; Rec Chg</v>
      </c>
      <c r="E3082" s="2">
        <v>36526</v>
      </c>
      <c r="F3082" s="4" t="s">
        <v>21</v>
      </c>
      <c r="G3082" s="4" t="s">
        <v>2884</v>
      </c>
      <c r="H3082" s="4" t="s">
        <v>6502</v>
      </c>
      <c r="I3082" s="4" t="s">
        <v>6505</v>
      </c>
      <c r="J3082" s="4" t="str">
        <f t="shared" si="145"/>
        <v>617001 - Services from Other Funds/Agencies</v>
      </c>
      <c r="K3082" s="4" t="s">
        <v>5190</v>
      </c>
      <c r="L3082" s="4" t="s">
        <v>6506</v>
      </c>
      <c r="M3082" s="4" t="s">
        <v>6507</v>
      </c>
      <c r="N3082" t="str">
        <f t="shared" si="146"/>
        <v>617 - Services from Other Funds/Agencies Group</v>
      </c>
      <c r="O3082" s="4" t="s">
        <v>5193</v>
      </c>
      <c r="P3082" s="4" t="s">
        <v>5194</v>
      </c>
      <c r="Q3082" s="4" t="s">
        <v>5865</v>
      </c>
      <c r="R3082" s="4" t="s">
        <v>30</v>
      </c>
      <c r="S3082" t="str">
        <f>VLOOKUP(H3082,'Object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82" t="str">
        <f>VLOOKUP(H3082,'Object Code Definitions'!$A$3:$I$1497,9,0)</f>
        <v>Active</v>
      </c>
    </row>
    <row r="3083" spans="1:20">
      <c r="A3083" s="4" t="s">
        <v>6533</v>
      </c>
      <c r="B3083" s="4" t="s">
        <v>6515</v>
      </c>
      <c r="C3083" s="4" t="s">
        <v>6516</v>
      </c>
      <c r="D3083" t="str">
        <f t="shared" si="144"/>
        <v>617802 - Srvcs-IRT Charge</v>
      </c>
      <c r="E3083" s="2">
        <v>36526</v>
      </c>
      <c r="F3083" s="4" t="s">
        <v>21</v>
      </c>
      <c r="G3083" s="4" t="s">
        <v>2884</v>
      </c>
      <c r="H3083" s="4" t="s">
        <v>6502</v>
      </c>
      <c r="I3083" s="4" t="s">
        <v>6505</v>
      </c>
      <c r="J3083" s="4" t="str">
        <f t="shared" si="145"/>
        <v>617001 - Services from Other Funds/Agencies</v>
      </c>
      <c r="K3083" s="4" t="s">
        <v>5190</v>
      </c>
      <c r="L3083" s="4" t="s">
        <v>6506</v>
      </c>
      <c r="M3083" s="4" t="s">
        <v>6507</v>
      </c>
      <c r="N3083" t="str">
        <f t="shared" si="146"/>
        <v>617 - Services from Other Funds/Agencies Group</v>
      </c>
      <c r="O3083" s="4" t="s">
        <v>5193</v>
      </c>
      <c r="P3083" s="4" t="s">
        <v>5194</v>
      </c>
      <c r="Q3083" s="4" t="s">
        <v>5865</v>
      </c>
      <c r="R3083" s="4" t="s">
        <v>30</v>
      </c>
      <c r="S3083" t="str">
        <f>VLOOKUP(H3083,'Object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83" t="str">
        <f>VLOOKUP(H3083,'Object Code Definitions'!$A$3:$I$1497,9,0)</f>
        <v>Active</v>
      </c>
    </row>
    <row r="3084" spans="1:20">
      <c r="A3084" s="4" t="s">
        <v>6534</v>
      </c>
      <c r="B3084" s="4" t="s">
        <v>18</v>
      </c>
      <c r="C3084" s="4" t="s">
        <v>6535</v>
      </c>
      <c r="D3084" t="str">
        <f t="shared" si="144"/>
        <v>618030 - Equip Other</v>
      </c>
      <c r="E3084" s="2">
        <v>40360</v>
      </c>
      <c r="F3084" s="4" t="s">
        <v>20</v>
      </c>
      <c r="G3084" s="4" t="s">
        <v>2884</v>
      </c>
      <c r="H3084" s="4" t="s">
        <v>6536</v>
      </c>
      <c r="I3084" s="4" t="s">
        <v>6537</v>
      </c>
      <c r="J3084" s="4" t="str">
        <f t="shared" si="145"/>
        <v>619001 - Other Equipment</v>
      </c>
      <c r="K3084" s="4" t="s">
        <v>5190</v>
      </c>
      <c r="L3084" s="4" t="s">
        <v>6538</v>
      </c>
      <c r="M3084" s="4" t="s">
        <v>6539</v>
      </c>
      <c r="N3084" t="str">
        <f t="shared" si="146"/>
        <v>619 - Equipment Group</v>
      </c>
      <c r="O3084" s="4" t="s">
        <v>5193</v>
      </c>
      <c r="P3084" s="4" t="s">
        <v>5194</v>
      </c>
      <c r="Q3084" s="4" t="s">
        <v>5865</v>
      </c>
      <c r="R3084" s="4" t="s">
        <v>30</v>
      </c>
      <c r="S3084" t="str">
        <f>VLOOKUP(H3084,'Object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084" t="str">
        <f>VLOOKUP(H3084,'Object Code Definitions'!$A$3:$I$1497,9,0)</f>
        <v>Active</v>
      </c>
    </row>
    <row r="3085" spans="1:20">
      <c r="A3085" s="4" t="s">
        <v>6540</v>
      </c>
      <c r="B3085" s="4" t="s">
        <v>18</v>
      </c>
      <c r="C3085" s="4" t="s">
        <v>6541</v>
      </c>
      <c r="D3085" t="str">
        <f t="shared" si="144"/>
        <v>618031 - Equip Other-Non-Instr</v>
      </c>
      <c r="E3085" s="2">
        <v>40360</v>
      </c>
      <c r="F3085" s="4" t="s">
        <v>20</v>
      </c>
      <c r="G3085" s="4" t="s">
        <v>2884</v>
      </c>
      <c r="H3085" s="4" t="s">
        <v>6536</v>
      </c>
      <c r="I3085" s="4" t="s">
        <v>6537</v>
      </c>
      <c r="J3085" s="4" t="str">
        <f t="shared" si="145"/>
        <v>619001 - Other Equipment</v>
      </c>
      <c r="K3085" s="4" t="s">
        <v>5190</v>
      </c>
      <c r="L3085" s="4" t="s">
        <v>6538</v>
      </c>
      <c r="M3085" s="4" t="s">
        <v>6539</v>
      </c>
      <c r="N3085" t="str">
        <f t="shared" si="146"/>
        <v>619 - Equipment Group</v>
      </c>
      <c r="O3085" s="4" t="s">
        <v>5193</v>
      </c>
      <c r="P3085" s="4" t="s">
        <v>5194</v>
      </c>
      <c r="Q3085" s="4" t="s">
        <v>5865</v>
      </c>
      <c r="R3085" s="4" t="s">
        <v>30</v>
      </c>
      <c r="S3085" t="str">
        <f>VLOOKUP(H3085,'Object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085" t="str">
        <f>VLOOKUP(H3085,'Object Code Definitions'!$A$3:$I$1497,9,0)</f>
        <v>Active</v>
      </c>
    </row>
    <row r="3086" spans="1:20">
      <c r="A3086" s="4" t="s">
        <v>6542</v>
      </c>
      <c r="B3086" s="4" t="s">
        <v>18</v>
      </c>
      <c r="C3086" s="4" t="s">
        <v>6543</v>
      </c>
      <c r="D3086" t="str">
        <f t="shared" si="144"/>
        <v>618032 - Equip Other-Furniture</v>
      </c>
      <c r="E3086" s="2">
        <v>40360</v>
      </c>
      <c r="F3086" s="4" t="s">
        <v>20</v>
      </c>
      <c r="G3086" s="4" t="s">
        <v>2884</v>
      </c>
      <c r="H3086" s="4" t="s">
        <v>6536</v>
      </c>
      <c r="I3086" s="4" t="s">
        <v>6537</v>
      </c>
      <c r="J3086" s="4" t="str">
        <f t="shared" si="145"/>
        <v>619001 - Other Equipment</v>
      </c>
      <c r="K3086" s="4" t="s">
        <v>5190</v>
      </c>
      <c r="L3086" s="4" t="s">
        <v>6538</v>
      </c>
      <c r="M3086" s="4" t="s">
        <v>6539</v>
      </c>
      <c r="N3086" t="str">
        <f t="shared" si="146"/>
        <v>619 - Equipment Group</v>
      </c>
      <c r="O3086" s="4" t="s">
        <v>5193</v>
      </c>
      <c r="P3086" s="4" t="s">
        <v>5194</v>
      </c>
      <c r="Q3086" s="4" t="s">
        <v>5865</v>
      </c>
      <c r="R3086" s="4" t="s">
        <v>30</v>
      </c>
      <c r="S3086" t="str">
        <f>VLOOKUP(H3086,'Object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086" t="str">
        <f>VLOOKUP(H3086,'Object Code Definitions'!$A$3:$I$1497,9,0)</f>
        <v>Active</v>
      </c>
    </row>
    <row r="3087" spans="1:20">
      <c r="A3087" s="4" t="s">
        <v>6544</v>
      </c>
      <c r="B3087" s="4" t="s">
        <v>18</v>
      </c>
      <c r="C3087" s="4" t="s">
        <v>6545</v>
      </c>
      <c r="D3087" t="str">
        <f t="shared" si="144"/>
        <v>618033 - Equip Other-SU Admin</v>
      </c>
      <c r="E3087" s="2">
        <v>40360</v>
      </c>
      <c r="F3087" s="4" t="s">
        <v>20</v>
      </c>
      <c r="G3087" s="4" t="s">
        <v>2884</v>
      </c>
      <c r="H3087" s="4" t="s">
        <v>6536</v>
      </c>
      <c r="I3087" s="4" t="s">
        <v>6537</v>
      </c>
      <c r="J3087" s="4" t="str">
        <f t="shared" si="145"/>
        <v>619001 - Other Equipment</v>
      </c>
      <c r="K3087" s="4" t="s">
        <v>5190</v>
      </c>
      <c r="L3087" s="4" t="s">
        <v>6538</v>
      </c>
      <c r="M3087" s="4" t="s">
        <v>6539</v>
      </c>
      <c r="N3087" t="str">
        <f t="shared" si="146"/>
        <v>619 - Equipment Group</v>
      </c>
      <c r="O3087" s="4" t="s">
        <v>5193</v>
      </c>
      <c r="P3087" s="4" t="s">
        <v>5194</v>
      </c>
      <c r="Q3087" s="4" t="s">
        <v>5865</v>
      </c>
      <c r="R3087" s="4" t="s">
        <v>30</v>
      </c>
      <c r="S3087" t="str">
        <f>VLOOKUP(H3087,'Object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087" t="str">
        <f>VLOOKUP(H3087,'Object Code Definitions'!$A$3:$I$1497,9,0)</f>
        <v>Active</v>
      </c>
    </row>
    <row r="3088" spans="1:20">
      <c r="A3088" s="4" t="s">
        <v>6546</v>
      </c>
      <c r="B3088" s="4" t="s">
        <v>18</v>
      </c>
      <c r="C3088" s="4" t="s">
        <v>6547</v>
      </c>
      <c r="D3088" t="str">
        <f t="shared" si="144"/>
        <v>618060 - Equip-Instr</v>
      </c>
      <c r="E3088" s="2">
        <v>40360</v>
      </c>
      <c r="F3088" s="4" t="s">
        <v>20</v>
      </c>
      <c r="G3088" s="4" t="s">
        <v>2884</v>
      </c>
      <c r="H3088" s="4" t="s">
        <v>6548</v>
      </c>
      <c r="I3088" s="4" t="s">
        <v>6549</v>
      </c>
      <c r="J3088" s="4" t="str">
        <f t="shared" si="145"/>
        <v>619002 - Instructional Equipment</v>
      </c>
      <c r="K3088" s="4" t="s">
        <v>5190</v>
      </c>
      <c r="L3088" s="4" t="s">
        <v>6538</v>
      </c>
      <c r="M3088" s="4" t="s">
        <v>6539</v>
      </c>
      <c r="N3088" t="str">
        <f t="shared" si="146"/>
        <v>619 - Equipment Group</v>
      </c>
      <c r="O3088" s="4" t="s">
        <v>5193</v>
      </c>
      <c r="P3088" s="4" t="s">
        <v>5194</v>
      </c>
      <c r="Q3088" s="4" t="s">
        <v>5865</v>
      </c>
      <c r="R3088" s="4" t="s">
        <v>30</v>
      </c>
      <c r="S3088" t="str">
        <f>VLOOKUP(H3088,'Object Code Definitions'!$A$3:$C$1497,3,0)</f>
        <v>Equipment which is an integral part of providing classroom instruction to students (e.g. airplane simulator).  Does not include general use equipment (i.e. not dedicated to instructional purposes), nor does it include computer equipment used in libraries and computer labs.  The cost of equipment includes item purchase price, plus all costs associated with the acquisition, including taxes, shipping and handling, and installation charges.</v>
      </c>
      <c r="T3088" t="str">
        <f>VLOOKUP(H3088,'Object Code Definitions'!$A$3:$I$1497,9,0)</f>
        <v>Active</v>
      </c>
    </row>
    <row r="3089" spans="1:20">
      <c r="A3089" s="4" t="s">
        <v>6536</v>
      </c>
      <c r="B3089" s="4" t="s">
        <v>6534</v>
      </c>
      <c r="C3089" s="4" t="s">
        <v>6535</v>
      </c>
      <c r="D3089" t="str">
        <f t="shared" si="144"/>
        <v>619001 - Equip Other</v>
      </c>
      <c r="E3089" s="2">
        <v>36526</v>
      </c>
      <c r="F3089" s="4" t="s">
        <v>21</v>
      </c>
      <c r="G3089" s="4" t="s">
        <v>2884</v>
      </c>
      <c r="H3089" s="4" t="s">
        <v>6536</v>
      </c>
      <c r="I3089" s="4" t="s">
        <v>6537</v>
      </c>
      <c r="J3089" s="4" t="str">
        <f t="shared" si="145"/>
        <v>619001 - Other Equipment</v>
      </c>
      <c r="K3089" s="4" t="s">
        <v>5190</v>
      </c>
      <c r="L3089" s="4" t="s">
        <v>6538</v>
      </c>
      <c r="M3089" s="4" t="s">
        <v>6539</v>
      </c>
      <c r="N3089" t="str">
        <f t="shared" si="146"/>
        <v>619 - Equipment Group</v>
      </c>
      <c r="O3089" s="4" t="s">
        <v>5193</v>
      </c>
      <c r="P3089" s="4" t="s">
        <v>5194</v>
      </c>
      <c r="Q3089" s="4" t="s">
        <v>5865</v>
      </c>
      <c r="R3089" s="4" t="s">
        <v>30</v>
      </c>
      <c r="S3089" t="str">
        <f>VLOOKUP(H3089,'Object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089" t="str">
        <f>VLOOKUP(H3089,'Object Code Definitions'!$A$3:$I$1497,9,0)</f>
        <v>Active</v>
      </c>
    </row>
    <row r="3090" spans="1:20">
      <c r="A3090" s="4" t="s">
        <v>6548</v>
      </c>
      <c r="B3090" s="4" t="s">
        <v>6546</v>
      </c>
      <c r="C3090" s="4" t="s">
        <v>6547</v>
      </c>
      <c r="D3090" t="str">
        <f t="shared" si="144"/>
        <v>619002 - Equip-Instr</v>
      </c>
      <c r="E3090" s="2">
        <v>36526</v>
      </c>
      <c r="F3090" s="4" t="s">
        <v>21</v>
      </c>
      <c r="G3090" s="4" t="s">
        <v>2884</v>
      </c>
      <c r="H3090" s="4" t="s">
        <v>6548</v>
      </c>
      <c r="I3090" s="4" t="s">
        <v>6549</v>
      </c>
      <c r="J3090" s="4" t="str">
        <f t="shared" si="145"/>
        <v>619002 - Instructional Equipment</v>
      </c>
      <c r="K3090" s="4" t="s">
        <v>5190</v>
      </c>
      <c r="L3090" s="4" t="s">
        <v>6538</v>
      </c>
      <c r="M3090" s="4" t="s">
        <v>6539</v>
      </c>
      <c r="N3090" t="str">
        <f t="shared" si="146"/>
        <v>619 - Equipment Group</v>
      </c>
      <c r="O3090" s="4" t="s">
        <v>5193</v>
      </c>
      <c r="P3090" s="4" t="s">
        <v>5194</v>
      </c>
      <c r="Q3090" s="4" t="s">
        <v>5865</v>
      </c>
      <c r="R3090" s="4" t="s">
        <v>30</v>
      </c>
      <c r="S3090" t="str">
        <f>VLOOKUP(H3090,'Object Code Definitions'!$A$3:$C$1497,3,0)</f>
        <v>Equipment which is an integral part of providing classroom instruction to students (e.g. airplane simulator).  Does not include general use equipment (i.e. not dedicated to instructional purposes), nor does it include computer equipment used in libraries and computer labs.  The cost of equipment includes item purchase price, plus all costs associated with the acquisition, including taxes, shipping and handling, and installation charges.</v>
      </c>
      <c r="T3090" t="str">
        <f>VLOOKUP(H3090,'Object Code Definitions'!$A$3:$I$1497,9,0)</f>
        <v>Active</v>
      </c>
    </row>
    <row r="3091" spans="1:20">
      <c r="A3091" s="4" t="s">
        <v>6550</v>
      </c>
      <c r="B3091" s="4" t="s">
        <v>18</v>
      </c>
      <c r="C3091" s="4" t="s">
        <v>6551</v>
      </c>
      <c r="D3091" t="str">
        <f t="shared" si="144"/>
        <v>619030 - Postage-1st Class</v>
      </c>
      <c r="E3091" s="2">
        <v>40360</v>
      </c>
      <c r="F3091" s="4" t="s">
        <v>20</v>
      </c>
      <c r="G3091" s="4" t="s">
        <v>2884</v>
      </c>
      <c r="H3091" s="4" t="s">
        <v>6552</v>
      </c>
      <c r="I3091" s="4" t="s">
        <v>6553</v>
      </c>
      <c r="J3091" s="4" t="str">
        <f t="shared" si="145"/>
        <v>660001 - Postage and Freight</v>
      </c>
      <c r="K3091" s="4" t="s">
        <v>5190</v>
      </c>
      <c r="L3091" s="4" t="s">
        <v>5987</v>
      </c>
      <c r="M3091" s="4" t="s">
        <v>5988</v>
      </c>
      <c r="N3091" t="str">
        <f t="shared" si="146"/>
        <v>660 - Misc. Operating Expenses</v>
      </c>
      <c r="O3091" s="4" t="s">
        <v>5193</v>
      </c>
      <c r="P3091" s="4" t="s">
        <v>5194</v>
      </c>
      <c r="Q3091" s="4" t="s">
        <v>5865</v>
      </c>
      <c r="R3091" s="4" t="s">
        <v>30</v>
      </c>
      <c r="S3091" t="str">
        <f>VLOOKUP(H3091,'Object Code Definitions'!$A$3:$C$1497,3,0)</f>
        <v>Used to record the cost of the item or service described in the object code name.</v>
      </c>
      <c r="T3091" t="str">
        <f>VLOOKUP(H3091,'Object Code Definitions'!$A$3:$I$1497,9,0)</f>
        <v>Active</v>
      </c>
    </row>
    <row r="3092" spans="1:20">
      <c r="A3092" s="4" t="s">
        <v>6554</v>
      </c>
      <c r="B3092" s="4" t="s">
        <v>18</v>
      </c>
      <c r="C3092" s="4" t="s">
        <v>6555</v>
      </c>
      <c r="D3092" t="str">
        <f t="shared" si="144"/>
        <v>619031 - Postage-2nd Class</v>
      </c>
      <c r="E3092" s="2">
        <v>40360</v>
      </c>
      <c r="F3092" s="4" t="s">
        <v>20</v>
      </c>
      <c r="G3092" s="4" t="s">
        <v>2884</v>
      </c>
      <c r="H3092" s="4" t="s">
        <v>6552</v>
      </c>
      <c r="I3092" s="4" t="s">
        <v>6553</v>
      </c>
      <c r="J3092" s="4" t="str">
        <f t="shared" si="145"/>
        <v>660001 - Postage and Freight</v>
      </c>
      <c r="K3092" s="4" t="s">
        <v>5190</v>
      </c>
      <c r="L3092" s="4" t="s">
        <v>5987</v>
      </c>
      <c r="M3092" s="4" t="s">
        <v>5988</v>
      </c>
      <c r="N3092" t="str">
        <f t="shared" si="146"/>
        <v>660 - Misc. Operating Expenses</v>
      </c>
      <c r="O3092" s="4" t="s">
        <v>5193</v>
      </c>
      <c r="P3092" s="4" t="s">
        <v>5194</v>
      </c>
      <c r="Q3092" s="4" t="s">
        <v>5865</v>
      </c>
      <c r="R3092" s="4" t="s">
        <v>30</v>
      </c>
      <c r="S3092" t="str">
        <f>VLOOKUP(H3092,'Object Code Definitions'!$A$3:$C$1497,3,0)</f>
        <v>Used to record the cost of the item or service described in the object code name.</v>
      </c>
      <c r="T3092" t="str">
        <f>VLOOKUP(H3092,'Object Code Definitions'!$A$3:$I$1497,9,0)</f>
        <v>Active</v>
      </c>
    </row>
    <row r="3093" spans="1:20">
      <c r="A3093" s="4" t="s">
        <v>6556</v>
      </c>
      <c r="B3093" s="4" t="s">
        <v>18</v>
      </c>
      <c r="C3093" s="4" t="s">
        <v>6557</v>
      </c>
      <c r="D3093" t="str">
        <f t="shared" si="144"/>
        <v>619032 - Postage-Bulk Class/MeterRental</v>
      </c>
      <c r="E3093" s="2">
        <v>40360</v>
      </c>
      <c r="F3093" s="4" t="s">
        <v>20</v>
      </c>
      <c r="G3093" s="4" t="s">
        <v>2884</v>
      </c>
      <c r="H3093" s="4" t="s">
        <v>6552</v>
      </c>
      <c r="I3093" s="4" t="s">
        <v>6553</v>
      </c>
      <c r="J3093" s="4" t="str">
        <f t="shared" si="145"/>
        <v>660001 - Postage and Freight</v>
      </c>
      <c r="K3093" s="4" t="s">
        <v>5190</v>
      </c>
      <c r="L3093" s="4" t="s">
        <v>5987</v>
      </c>
      <c r="M3093" s="4" t="s">
        <v>5988</v>
      </c>
      <c r="N3093" t="str">
        <f t="shared" si="146"/>
        <v>660 - Misc. Operating Expenses</v>
      </c>
      <c r="O3093" s="4" t="s">
        <v>5193</v>
      </c>
      <c r="P3093" s="4" t="s">
        <v>5194</v>
      </c>
      <c r="Q3093" s="4" t="s">
        <v>5865</v>
      </c>
      <c r="R3093" s="4" t="s">
        <v>30</v>
      </c>
      <c r="S3093" t="str">
        <f>VLOOKUP(H3093,'Object Code Definitions'!$A$3:$C$1497,3,0)</f>
        <v>Used to record the cost of the item or service described in the object code name.</v>
      </c>
      <c r="T3093" t="str">
        <f>VLOOKUP(H3093,'Object Code Definitions'!$A$3:$I$1497,9,0)</f>
        <v>Active</v>
      </c>
    </row>
    <row r="3094" spans="1:20">
      <c r="A3094" s="4" t="s">
        <v>6558</v>
      </c>
      <c r="B3094" s="4" t="s">
        <v>18</v>
      </c>
      <c r="C3094" s="4" t="s">
        <v>6559</v>
      </c>
      <c r="D3094" t="str">
        <f t="shared" si="144"/>
        <v>619033 - Postage-Freight</v>
      </c>
      <c r="E3094" s="2">
        <v>40360</v>
      </c>
      <c r="F3094" s="4" t="s">
        <v>20</v>
      </c>
      <c r="G3094" s="4" t="s">
        <v>2884</v>
      </c>
      <c r="H3094" s="4" t="s">
        <v>6552</v>
      </c>
      <c r="I3094" s="4" t="s">
        <v>6553</v>
      </c>
      <c r="J3094" s="4" t="str">
        <f t="shared" si="145"/>
        <v>660001 - Postage and Freight</v>
      </c>
      <c r="K3094" s="4" t="s">
        <v>5190</v>
      </c>
      <c r="L3094" s="4" t="s">
        <v>5987</v>
      </c>
      <c r="M3094" s="4" t="s">
        <v>5988</v>
      </c>
      <c r="N3094" t="str">
        <f t="shared" si="146"/>
        <v>660 - Misc. Operating Expenses</v>
      </c>
      <c r="O3094" s="4" t="s">
        <v>5193</v>
      </c>
      <c r="P3094" s="4" t="s">
        <v>5194</v>
      </c>
      <c r="Q3094" s="4" t="s">
        <v>5865</v>
      </c>
      <c r="R3094" s="4" t="s">
        <v>30</v>
      </c>
      <c r="S3094" t="str">
        <f>VLOOKUP(H3094,'Object Code Definitions'!$A$3:$C$1497,3,0)</f>
        <v>Used to record the cost of the item or service described in the object code name.</v>
      </c>
      <c r="T3094" t="str">
        <f>VLOOKUP(H3094,'Object Code Definitions'!$A$3:$I$1497,9,0)</f>
        <v>Active</v>
      </c>
    </row>
    <row r="3095" spans="1:20">
      <c r="A3095" s="4" t="s">
        <v>6560</v>
      </c>
      <c r="B3095" s="4" t="s">
        <v>18</v>
      </c>
      <c r="C3095" s="4" t="s">
        <v>6561</v>
      </c>
      <c r="D3095" t="str">
        <f t="shared" si="144"/>
        <v>619036 - Postage-Overnight Courier</v>
      </c>
      <c r="E3095" s="2">
        <v>40360</v>
      </c>
      <c r="F3095" s="4" t="s">
        <v>20</v>
      </c>
      <c r="G3095" s="4" t="s">
        <v>2884</v>
      </c>
      <c r="H3095" s="4" t="s">
        <v>6552</v>
      </c>
      <c r="I3095" s="4" t="s">
        <v>6553</v>
      </c>
      <c r="J3095" s="4" t="str">
        <f t="shared" si="145"/>
        <v>660001 - Postage and Freight</v>
      </c>
      <c r="K3095" s="4" t="s">
        <v>5190</v>
      </c>
      <c r="L3095" s="4" t="s">
        <v>5987</v>
      </c>
      <c r="M3095" s="4" t="s">
        <v>5988</v>
      </c>
      <c r="N3095" t="str">
        <f t="shared" si="146"/>
        <v>660 - Misc. Operating Expenses</v>
      </c>
      <c r="O3095" s="4" t="s">
        <v>5193</v>
      </c>
      <c r="P3095" s="4" t="s">
        <v>5194</v>
      </c>
      <c r="Q3095" s="4" t="s">
        <v>5865</v>
      </c>
      <c r="R3095" s="4" t="s">
        <v>30</v>
      </c>
      <c r="S3095" t="str">
        <f>VLOOKUP(H3095,'Object Code Definitions'!$A$3:$C$1497,3,0)</f>
        <v>Used to record the cost of the item or service described in the object code name.</v>
      </c>
      <c r="T3095" t="str">
        <f>VLOOKUP(H3095,'Object Code Definitions'!$A$3:$I$1497,9,0)</f>
        <v>Active</v>
      </c>
    </row>
    <row r="3096" spans="1:20">
      <c r="A3096" s="4" t="s">
        <v>6562</v>
      </c>
      <c r="B3096" s="4" t="s">
        <v>18</v>
      </c>
      <c r="C3096" s="4" t="s">
        <v>6563</v>
      </c>
      <c r="D3096" t="str">
        <f t="shared" si="144"/>
        <v>619038 - Postage-FedEx Out-On-line Ordr</v>
      </c>
      <c r="E3096" s="2">
        <v>40360</v>
      </c>
      <c r="F3096" s="4" t="s">
        <v>20</v>
      </c>
      <c r="G3096" s="4" t="s">
        <v>2884</v>
      </c>
      <c r="H3096" s="4" t="s">
        <v>6552</v>
      </c>
      <c r="I3096" s="4" t="s">
        <v>6553</v>
      </c>
      <c r="J3096" s="4" t="str">
        <f t="shared" si="145"/>
        <v>660001 - Postage and Freight</v>
      </c>
      <c r="K3096" s="4" t="s">
        <v>5190</v>
      </c>
      <c r="L3096" s="4" t="s">
        <v>5987</v>
      </c>
      <c r="M3096" s="4" t="s">
        <v>5988</v>
      </c>
      <c r="N3096" t="str">
        <f t="shared" si="146"/>
        <v>660 - Misc. Operating Expenses</v>
      </c>
      <c r="O3096" s="4" t="s">
        <v>5193</v>
      </c>
      <c r="P3096" s="4" t="s">
        <v>5194</v>
      </c>
      <c r="Q3096" s="4" t="s">
        <v>5865</v>
      </c>
      <c r="R3096" s="4" t="s">
        <v>30</v>
      </c>
      <c r="S3096" t="str">
        <f>VLOOKUP(H3096,'Object Code Definitions'!$A$3:$C$1497,3,0)</f>
        <v>Used to record the cost of the item or service described in the object code name.</v>
      </c>
      <c r="T3096" t="str">
        <f>VLOOKUP(H3096,'Object Code Definitions'!$A$3:$I$1497,9,0)</f>
        <v>Active</v>
      </c>
    </row>
    <row r="3097" spans="1:20">
      <c r="A3097" s="4" t="s">
        <v>6564</v>
      </c>
      <c r="B3097" s="4" t="s">
        <v>18</v>
      </c>
      <c r="C3097" s="4" t="s">
        <v>6565</v>
      </c>
      <c r="D3097" t="str">
        <f t="shared" si="144"/>
        <v>619058 - Postage-Postage &amp; Freight</v>
      </c>
      <c r="E3097" s="2">
        <v>40360</v>
      </c>
      <c r="F3097" s="4" t="s">
        <v>20</v>
      </c>
      <c r="G3097" s="4" t="s">
        <v>2884</v>
      </c>
      <c r="H3097" s="4" t="s">
        <v>6552</v>
      </c>
      <c r="I3097" s="4" t="s">
        <v>6553</v>
      </c>
      <c r="J3097" s="4" t="str">
        <f t="shared" si="145"/>
        <v>660001 - Postage and Freight</v>
      </c>
      <c r="K3097" s="4" t="s">
        <v>5190</v>
      </c>
      <c r="L3097" s="4" t="s">
        <v>5987</v>
      </c>
      <c r="M3097" s="4" t="s">
        <v>5988</v>
      </c>
      <c r="N3097" t="str">
        <f t="shared" si="146"/>
        <v>660 - Misc. Operating Expenses</v>
      </c>
      <c r="O3097" s="4" t="s">
        <v>5193</v>
      </c>
      <c r="P3097" s="4" t="s">
        <v>5194</v>
      </c>
      <c r="Q3097" s="4" t="s">
        <v>5865</v>
      </c>
      <c r="R3097" s="4" t="s">
        <v>30</v>
      </c>
      <c r="S3097" t="str">
        <f>VLOOKUP(H3097,'Object Code Definitions'!$A$3:$C$1497,3,0)</f>
        <v>Used to record the cost of the item or service described in the object code name.</v>
      </c>
      <c r="T3097" t="str">
        <f>VLOOKUP(H3097,'Object Code Definitions'!$A$3:$I$1497,9,0)</f>
        <v>Active</v>
      </c>
    </row>
    <row r="3098" spans="1:20">
      <c r="A3098" s="4" t="s">
        <v>6566</v>
      </c>
      <c r="B3098" s="4" t="s">
        <v>18</v>
      </c>
      <c r="C3098" s="4" t="s">
        <v>6567</v>
      </c>
      <c r="D3098" t="str">
        <f t="shared" si="144"/>
        <v>619059 - Postage-Postage - Dept</v>
      </c>
      <c r="E3098" s="2">
        <v>40360</v>
      </c>
      <c r="F3098" s="4" t="s">
        <v>20</v>
      </c>
      <c r="G3098" s="4" t="s">
        <v>2884</v>
      </c>
      <c r="H3098" s="4" t="s">
        <v>6552</v>
      </c>
      <c r="I3098" s="4" t="s">
        <v>6553</v>
      </c>
      <c r="J3098" s="4" t="str">
        <f t="shared" si="145"/>
        <v>660001 - Postage and Freight</v>
      </c>
      <c r="K3098" s="4" t="s">
        <v>5190</v>
      </c>
      <c r="L3098" s="4" t="s">
        <v>5987</v>
      </c>
      <c r="M3098" s="4" t="s">
        <v>5988</v>
      </c>
      <c r="N3098" t="str">
        <f t="shared" si="146"/>
        <v>660 - Misc. Operating Expenses</v>
      </c>
      <c r="O3098" s="4" t="s">
        <v>5193</v>
      </c>
      <c r="P3098" s="4" t="s">
        <v>5194</v>
      </c>
      <c r="Q3098" s="4" t="s">
        <v>5865</v>
      </c>
      <c r="R3098" s="4" t="s">
        <v>30</v>
      </c>
      <c r="S3098" t="str">
        <f>VLOOKUP(H3098,'Object Code Definitions'!$A$3:$C$1497,3,0)</f>
        <v>Used to record the cost of the item or service described in the object code name.</v>
      </c>
      <c r="T3098" t="str">
        <f>VLOOKUP(H3098,'Object Code Definitions'!$A$3:$I$1497,9,0)</f>
        <v>Active</v>
      </c>
    </row>
    <row r="3099" spans="1:20">
      <c r="A3099" s="4" t="s">
        <v>6568</v>
      </c>
      <c r="B3099" s="4" t="s">
        <v>18</v>
      </c>
      <c r="C3099" s="4" t="s">
        <v>6569</v>
      </c>
      <c r="D3099" t="str">
        <f t="shared" si="144"/>
        <v>619061 - Printing</v>
      </c>
      <c r="E3099" s="2">
        <v>40360</v>
      </c>
      <c r="F3099" s="4" t="s">
        <v>20</v>
      </c>
      <c r="G3099" s="4" t="s">
        <v>2884</v>
      </c>
      <c r="H3099" s="4" t="s">
        <v>6570</v>
      </c>
      <c r="I3099" s="4" t="s">
        <v>6569</v>
      </c>
      <c r="J3099" s="4" t="str">
        <f t="shared" si="145"/>
        <v>660002 - Printing</v>
      </c>
      <c r="K3099" s="4" t="s">
        <v>5190</v>
      </c>
      <c r="L3099" s="4" t="s">
        <v>5987</v>
      </c>
      <c r="M3099" s="4" t="s">
        <v>5988</v>
      </c>
      <c r="N3099" t="str">
        <f t="shared" si="146"/>
        <v>660 - Misc. Operating Expenses</v>
      </c>
      <c r="O3099" s="4" t="s">
        <v>5193</v>
      </c>
      <c r="P3099" s="4" t="s">
        <v>5194</v>
      </c>
      <c r="Q3099" s="4" t="s">
        <v>5865</v>
      </c>
      <c r="R3099" s="4" t="s">
        <v>30</v>
      </c>
      <c r="S3099" t="str">
        <f>VLOOKUP(H3099,'Object Code Definitions'!$A$3:$C$1497,3,0)</f>
        <v>Used to record the cost of the item or service described in the object code name.</v>
      </c>
      <c r="T3099" t="str">
        <f>VLOOKUP(H3099,'Object Code Definitions'!$A$3:$I$1497,9,0)</f>
        <v>Active</v>
      </c>
    </row>
    <row r="3100" spans="1:20">
      <c r="A3100" s="4" t="s">
        <v>6571</v>
      </c>
      <c r="B3100" s="4" t="s">
        <v>18</v>
      </c>
      <c r="C3100" s="4" t="s">
        <v>6572</v>
      </c>
      <c r="D3100" t="str">
        <f t="shared" si="144"/>
        <v>619062 - Printing-Promtional Pub.</v>
      </c>
      <c r="E3100" s="2">
        <v>40360</v>
      </c>
      <c r="F3100" s="4" t="s">
        <v>20</v>
      </c>
      <c r="G3100" s="4" t="s">
        <v>2884</v>
      </c>
      <c r="H3100" s="4" t="s">
        <v>6570</v>
      </c>
      <c r="I3100" s="4" t="s">
        <v>6569</v>
      </c>
      <c r="J3100" s="4" t="str">
        <f t="shared" si="145"/>
        <v>660002 - Printing</v>
      </c>
      <c r="K3100" s="4" t="s">
        <v>5190</v>
      </c>
      <c r="L3100" s="4" t="s">
        <v>5987</v>
      </c>
      <c r="M3100" s="4" t="s">
        <v>5988</v>
      </c>
      <c r="N3100" t="str">
        <f t="shared" si="146"/>
        <v>660 - Misc. Operating Expenses</v>
      </c>
      <c r="O3100" s="4" t="s">
        <v>5193</v>
      </c>
      <c r="P3100" s="4" t="s">
        <v>5194</v>
      </c>
      <c r="Q3100" s="4" t="s">
        <v>5865</v>
      </c>
      <c r="R3100" s="4" t="s">
        <v>30</v>
      </c>
      <c r="S3100" t="str">
        <f>VLOOKUP(H3100,'Object Code Definitions'!$A$3:$C$1497,3,0)</f>
        <v>Used to record the cost of the item or service described in the object code name.</v>
      </c>
      <c r="T3100" t="str">
        <f>VLOOKUP(H3100,'Object Code Definitions'!$A$3:$I$1497,9,0)</f>
        <v>Active</v>
      </c>
    </row>
    <row r="3101" spans="1:20">
      <c r="A3101" s="4" t="s">
        <v>6573</v>
      </c>
      <c r="B3101" s="4" t="s">
        <v>18</v>
      </c>
      <c r="C3101" s="4" t="s">
        <v>6574</v>
      </c>
      <c r="D3101" t="str">
        <f t="shared" si="144"/>
        <v>619091 - Supplies&amp;Srvcs-General</v>
      </c>
      <c r="E3101" s="2">
        <v>40360</v>
      </c>
      <c r="F3101" s="4" t="s">
        <v>20</v>
      </c>
      <c r="G3101" s="4" t="s">
        <v>2884</v>
      </c>
      <c r="H3101" s="4" t="s">
        <v>5985</v>
      </c>
      <c r="I3101" s="4" t="s">
        <v>5986</v>
      </c>
      <c r="J3101" s="4" t="str">
        <f t="shared" si="145"/>
        <v>660003 - Supplies and Services</v>
      </c>
      <c r="K3101" s="4" t="s">
        <v>5190</v>
      </c>
      <c r="L3101" s="4" t="s">
        <v>5987</v>
      </c>
      <c r="M3101" s="4" t="s">
        <v>5988</v>
      </c>
      <c r="N3101" t="str">
        <f t="shared" si="146"/>
        <v>660 - Misc. Operating Expenses</v>
      </c>
      <c r="O3101" s="4" t="s">
        <v>5193</v>
      </c>
      <c r="P3101" s="4" t="s">
        <v>5194</v>
      </c>
      <c r="Q3101" s="4" t="s">
        <v>5865</v>
      </c>
      <c r="R3101" s="4" t="s">
        <v>30</v>
      </c>
      <c r="S3101" t="str">
        <f>VLOOKUP(H3101,'Object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1" t="str">
        <f>VLOOKUP(H3101,'Object Code Definitions'!$A$3:$I$1497,9,0)</f>
        <v>Active</v>
      </c>
    </row>
    <row r="3102" spans="1:20">
      <c r="A3102" s="4" t="s">
        <v>6575</v>
      </c>
      <c r="B3102" s="4" t="s">
        <v>18</v>
      </c>
      <c r="C3102" s="4" t="s">
        <v>6576</v>
      </c>
      <c r="D3102" t="str">
        <f t="shared" si="144"/>
        <v>619092 - Supplies&amp;Materials-Instructnal</v>
      </c>
      <c r="E3102" s="2">
        <v>40360</v>
      </c>
      <c r="F3102" s="4" t="s">
        <v>20</v>
      </c>
      <c r="G3102" s="4" t="s">
        <v>2884</v>
      </c>
      <c r="H3102" s="4" t="s">
        <v>5985</v>
      </c>
      <c r="I3102" s="4" t="s">
        <v>5986</v>
      </c>
      <c r="J3102" s="4" t="str">
        <f t="shared" si="145"/>
        <v>660003 - Supplies and Services</v>
      </c>
      <c r="K3102" s="4" t="s">
        <v>5190</v>
      </c>
      <c r="L3102" s="4" t="s">
        <v>5987</v>
      </c>
      <c r="M3102" s="4" t="s">
        <v>5988</v>
      </c>
      <c r="N3102" t="str">
        <f t="shared" si="146"/>
        <v>660 - Misc. Operating Expenses</v>
      </c>
      <c r="O3102" s="4" t="s">
        <v>5193</v>
      </c>
      <c r="P3102" s="4" t="s">
        <v>5194</v>
      </c>
      <c r="Q3102" s="4" t="s">
        <v>5865</v>
      </c>
      <c r="R3102" s="4" t="s">
        <v>30</v>
      </c>
      <c r="S3102" t="str">
        <f>VLOOKUP(H3102,'Object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2" t="str">
        <f>VLOOKUP(H3102,'Object Code Definitions'!$A$3:$I$1497,9,0)</f>
        <v>Active</v>
      </c>
    </row>
    <row r="3103" spans="1:20">
      <c r="A3103" s="4" t="s">
        <v>6577</v>
      </c>
      <c r="B3103" s="4" t="s">
        <v>18</v>
      </c>
      <c r="C3103" s="4" t="s">
        <v>6578</v>
      </c>
      <c r="D3103" t="str">
        <f t="shared" si="144"/>
        <v>619093 - Supplies&amp;Srvcs-Marketing</v>
      </c>
      <c r="E3103" s="2">
        <v>40360</v>
      </c>
      <c r="F3103" s="4" t="s">
        <v>20</v>
      </c>
      <c r="G3103" s="4" t="s">
        <v>2884</v>
      </c>
      <c r="H3103" s="4" t="s">
        <v>5985</v>
      </c>
      <c r="I3103" s="4" t="s">
        <v>5986</v>
      </c>
      <c r="J3103" s="4" t="str">
        <f t="shared" si="145"/>
        <v>660003 - Supplies and Services</v>
      </c>
      <c r="K3103" s="4" t="s">
        <v>5190</v>
      </c>
      <c r="L3103" s="4" t="s">
        <v>5987</v>
      </c>
      <c r="M3103" s="4" t="s">
        <v>5988</v>
      </c>
      <c r="N3103" t="str">
        <f t="shared" si="146"/>
        <v>660 - Misc. Operating Expenses</v>
      </c>
      <c r="O3103" s="4" t="s">
        <v>5193</v>
      </c>
      <c r="P3103" s="4" t="s">
        <v>5194</v>
      </c>
      <c r="Q3103" s="4" t="s">
        <v>5865</v>
      </c>
      <c r="R3103" s="4" t="s">
        <v>30</v>
      </c>
      <c r="S3103" t="str">
        <f>VLOOKUP(H3103,'Object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3" t="str">
        <f>VLOOKUP(H3103,'Object Code Definitions'!$A$3:$I$1497,9,0)</f>
        <v>Active</v>
      </c>
    </row>
    <row r="3104" spans="1:20">
      <c r="A3104" s="4" t="s">
        <v>6579</v>
      </c>
      <c r="B3104" s="4" t="s">
        <v>18</v>
      </c>
      <c r="C3104" s="4" t="s">
        <v>6580</v>
      </c>
      <c r="D3104" t="str">
        <f t="shared" si="144"/>
        <v>619094 - Supplies-Dectction</v>
      </c>
      <c r="E3104" s="2">
        <v>40360</v>
      </c>
      <c r="F3104" s="4" t="s">
        <v>20</v>
      </c>
      <c r="G3104" s="4" t="s">
        <v>2884</v>
      </c>
      <c r="H3104" s="4" t="s">
        <v>5985</v>
      </c>
      <c r="I3104" s="4" t="s">
        <v>5986</v>
      </c>
      <c r="J3104" s="4" t="str">
        <f t="shared" si="145"/>
        <v>660003 - Supplies and Services</v>
      </c>
      <c r="K3104" s="4" t="s">
        <v>5190</v>
      </c>
      <c r="L3104" s="4" t="s">
        <v>5987</v>
      </c>
      <c r="M3104" s="4" t="s">
        <v>5988</v>
      </c>
      <c r="N3104" t="str">
        <f t="shared" si="146"/>
        <v>660 - Misc. Operating Expenses</v>
      </c>
      <c r="O3104" s="4" t="s">
        <v>5193</v>
      </c>
      <c r="P3104" s="4" t="s">
        <v>5194</v>
      </c>
      <c r="Q3104" s="4" t="s">
        <v>5865</v>
      </c>
      <c r="R3104" s="4" t="s">
        <v>30</v>
      </c>
      <c r="S3104" t="str">
        <f>VLOOKUP(H3104,'Object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4" t="str">
        <f>VLOOKUP(H3104,'Object Code Definitions'!$A$3:$I$1497,9,0)</f>
        <v>Active</v>
      </c>
    </row>
    <row r="3105" spans="1:20">
      <c r="A3105" s="4" t="s">
        <v>6581</v>
      </c>
      <c r="B3105" s="4" t="s">
        <v>18</v>
      </c>
      <c r="C3105" s="4" t="s">
        <v>6582</v>
      </c>
      <c r="D3105" t="str">
        <f t="shared" si="144"/>
        <v>619095 - Supplies-Computer Related</v>
      </c>
      <c r="E3105" s="2">
        <v>40360</v>
      </c>
      <c r="F3105" s="4" t="s">
        <v>20</v>
      </c>
      <c r="G3105" s="4" t="s">
        <v>2884</v>
      </c>
      <c r="H3105" s="4" t="s">
        <v>5985</v>
      </c>
      <c r="I3105" s="4" t="s">
        <v>5986</v>
      </c>
      <c r="J3105" s="4" t="str">
        <f t="shared" si="145"/>
        <v>660003 - Supplies and Services</v>
      </c>
      <c r="K3105" s="4" t="s">
        <v>5190</v>
      </c>
      <c r="L3105" s="4" t="s">
        <v>5987</v>
      </c>
      <c r="M3105" s="4" t="s">
        <v>5988</v>
      </c>
      <c r="N3105" t="str">
        <f t="shared" si="146"/>
        <v>660 - Misc. Operating Expenses</v>
      </c>
      <c r="O3105" s="4" t="s">
        <v>5193</v>
      </c>
      <c r="P3105" s="4" t="s">
        <v>5194</v>
      </c>
      <c r="Q3105" s="4" t="s">
        <v>5865</v>
      </c>
      <c r="R3105" s="4" t="s">
        <v>30</v>
      </c>
      <c r="S3105" t="str">
        <f>VLOOKUP(H3105,'Object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5" t="str">
        <f>VLOOKUP(H3105,'Object Code Definitions'!$A$3:$I$1497,9,0)</f>
        <v>Active</v>
      </c>
    </row>
    <row r="3106" spans="1:20">
      <c r="A3106" s="4" t="s">
        <v>6583</v>
      </c>
      <c r="B3106" s="4" t="s">
        <v>18</v>
      </c>
      <c r="C3106" s="4" t="s">
        <v>6584</v>
      </c>
      <c r="D3106" t="str">
        <f t="shared" si="144"/>
        <v>619096 - Supplies-Books</v>
      </c>
      <c r="E3106" s="2">
        <v>40360</v>
      </c>
      <c r="F3106" s="4" t="s">
        <v>20</v>
      </c>
      <c r="G3106" s="4" t="s">
        <v>2884</v>
      </c>
      <c r="H3106" s="4" t="s">
        <v>5985</v>
      </c>
      <c r="I3106" s="4" t="s">
        <v>5986</v>
      </c>
      <c r="J3106" s="4" t="str">
        <f t="shared" si="145"/>
        <v>660003 - Supplies and Services</v>
      </c>
      <c r="K3106" s="4" t="s">
        <v>5190</v>
      </c>
      <c r="L3106" s="4" t="s">
        <v>5987</v>
      </c>
      <c r="M3106" s="4" t="s">
        <v>5988</v>
      </c>
      <c r="N3106" t="str">
        <f t="shared" si="146"/>
        <v>660 - Misc. Operating Expenses</v>
      </c>
      <c r="O3106" s="4" t="s">
        <v>5193</v>
      </c>
      <c r="P3106" s="4" t="s">
        <v>5194</v>
      </c>
      <c r="Q3106" s="4" t="s">
        <v>5865</v>
      </c>
      <c r="R3106" s="4" t="s">
        <v>30</v>
      </c>
      <c r="S3106" t="str">
        <f>VLOOKUP(H3106,'Object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6" t="str">
        <f>VLOOKUP(H3106,'Object Code Definitions'!$A$3:$I$1497,9,0)</f>
        <v>Active</v>
      </c>
    </row>
    <row r="3107" spans="1:20">
      <c r="A3107" s="4" t="s">
        <v>6585</v>
      </c>
      <c r="B3107" s="4" t="s">
        <v>18</v>
      </c>
      <c r="C3107" s="4" t="s">
        <v>6586</v>
      </c>
      <c r="D3107" t="str">
        <f t="shared" si="144"/>
        <v>619097 - Supplies-Paper</v>
      </c>
      <c r="E3107" s="2">
        <v>40360</v>
      </c>
      <c r="F3107" s="4" t="s">
        <v>20</v>
      </c>
      <c r="G3107" s="4" t="s">
        <v>2884</v>
      </c>
      <c r="H3107" s="4" t="s">
        <v>5985</v>
      </c>
      <c r="I3107" s="4" t="s">
        <v>5986</v>
      </c>
      <c r="J3107" s="4" t="str">
        <f t="shared" si="145"/>
        <v>660003 - Supplies and Services</v>
      </c>
      <c r="K3107" s="4" t="s">
        <v>5190</v>
      </c>
      <c r="L3107" s="4" t="s">
        <v>5987</v>
      </c>
      <c r="M3107" s="4" t="s">
        <v>5988</v>
      </c>
      <c r="N3107" t="str">
        <f t="shared" si="146"/>
        <v>660 - Misc. Operating Expenses</v>
      </c>
      <c r="O3107" s="4" t="s">
        <v>5193</v>
      </c>
      <c r="P3107" s="4" t="s">
        <v>5194</v>
      </c>
      <c r="Q3107" s="4" t="s">
        <v>5865</v>
      </c>
      <c r="R3107" s="4" t="s">
        <v>30</v>
      </c>
      <c r="S3107" t="str">
        <f>VLOOKUP(H3107,'Object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7" t="str">
        <f>VLOOKUP(H3107,'Object Code Definitions'!$A$3:$I$1497,9,0)</f>
        <v>Active</v>
      </c>
    </row>
    <row r="3108" spans="1:20">
      <c r="A3108" s="4" t="s">
        <v>6587</v>
      </c>
      <c r="B3108" s="4" t="s">
        <v>18</v>
      </c>
      <c r="C3108" s="4" t="s">
        <v>6588</v>
      </c>
      <c r="D3108" t="str">
        <f t="shared" si="144"/>
        <v>619098 - Supplies-Cleaning</v>
      </c>
      <c r="E3108" s="2">
        <v>40360</v>
      </c>
      <c r="F3108" s="4" t="s">
        <v>20</v>
      </c>
      <c r="G3108" s="4" t="s">
        <v>2884</v>
      </c>
      <c r="H3108" s="4" t="s">
        <v>5985</v>
      </c>
      <c r="I3108" s="4" t="s">
        <v>5986</v>
      </c>
      <c r="J3108" s="4" t="str">
        <f t="shared" si="145"/>
        <v>660003 - Supplies and Services</v>
      </c>
      <c r="K3108" s="4" t="s">
        <v>5190</v>
      </c>
      <c r="L3108" s="4" t="s">
        <v>5987</v>
      </c>
      <c r="M3108" s="4" t="s">
        <v>5988</v>
      </c>
      <c r="N3108" t="str">
        <f t="shared" si="146"/>
        <v>660 - Misc. Operating Expenses</v>
      </c>
      <c r="O3108" s="4" t="s">
        <v>5193</v>
      </c>
      <c r="P3108" s="4" t="s">
        <v>5194</v>
      </c>
      <c r="Q3108" s="4" t="s">
        <v>5865</v>
      </c>
      <c r="R3108" s="4" t="s">
        <v>30</v>
      </c>
      <c r="S3108" t="str">
        <f>VLOOKUP(H3108,'Object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8" t="str">
        <f>VLOOKUP(H3108,'Object Code Definitions'!$A$3:$I$1497,9,0)</f>
        <v>Active</v>
      </c>
    </row>
    <row r="3109" spans="1:20">
      <c r="A3109" s="4" t="s">
        <v>6589</v>
      </c>
      <c r="B3109" s="4" t="s">
        <v>18</v>
      </c>
      <c r="C3109" s="4" t="s">
        <v>6590</v>
      </c>
      <c r="D3109" t="str">
        <f t="shared" si="144"/>
        <v>619099 - Supplies-Instructional</v>
      </c>
      <c r="E3109" s="2">
        <v>40360</v>
      </c>
      <c r="F3109" s="4" t="s">
        <v>20</v>
      </c>
      <c r="G3109" s="4" t="s">
        <v>2884</v>
      </c>
      <c r="H3109" s="4" t="s">
        <v>5985</v>
      </c>
      <c r="I3109" s="4" t="s">
        <v>5986</v>
      </c>
      <c r="J3109" s="4" t="str">
        <f t="shared" si="145"/>
        <v>660003 - Supplies and Services</v>
      </c>
      <c r="K3109" s="4" t="s">
        <v>5190</v>
      </c>
      <c r="L3109" s="4" t="s">
        <v>5987</v>
      </c>
      <c r="M3109" s="4" t="s">
        <v>5988</v>
      </c>
      <c r="N3109" t="str">
        <f t="shared" si="146"/>
        <v>660 - Misc. Operating Expenses</v>
      </c>
      <c r="O3109" s="4" t="s">
        <v>5193</v>
      </c>
      <c r="P3109" s="4" t="s">
        <v>5194</v>
      </c>
      <c r="Q3109" s="4" t="s">
        <v>5865</v>
      </c>
      <c r="R3109" s="4" t="s">
        <v>30</v>
      </c>
      <c r="S3109" t="str">
        <f>VLOOKUP(H3109,'Object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9" t="str">
        <f>VLOOKUP(H3109,'Object Code Definitions'!$A$3:$I$1497,9,0)</f>
        <v>Active</v>
      </c>
    </row>
    <row r="3110" spans="1:20">
      <c r="A3110" s="4" t="s">
        <v>6591</v>
      </c>
      <c r="B3110" s="4" t="s">
        <v>18</v>
      </c>
      <c r="C3110" s="4" t="s">
        <v>6592</v>
      </c>
      <c r="D3110" t="str">
        <f t="shared" si="144"/>
        <v>619101 - Supplies-Sibling/Parent</v>
      </c>
      <c r="E3110" s="2">
        <v>40360</v>
      </c>
      <c r="F3110" s="4" t="s">
        <v>20</v>
      </c>
      <c r="G3110" s="4" t="s">
        <v>2884</v>
      </c>
      <c r="H3110" s="4" t="s">
        <v>5985</v>
      </c>
      <c r="I3110" s="4" t="s">
        <v>5986</v>
      </c>
      <c r="J3110" s="4" t="str">
        <f t="shared" si="145"/>
        <v>660003 - Supplies and Services</v>
      </c>
      <c r="K3110" s="4" t="s">
        <v>5190</v>
      </c>
      <c r="L3110" s="4" t="s">
        <v>5987</v>
      </c>
      <c r="M3110" s="4" t="s">
        <v>5988</v>
      </c>
      <c r="N3110" t="str">
        <f t="shared" si="146"/>
        <v>660 - Misc. Operating Expenses</v>
      </c>
      <c r="O3110" s="4" t="s">
        <v>5193</v>
      </c>
      <c r="P3110" s="4" t="s">
        <v>5194</v>
      </c>
      <c r="Q3110" s="4" t="s">
        <v>5865</v>
      </c>
      <c r="R3110" s="4" t="s">
        <v>30</v>
      </c>
      <c r="S3110" t="str">
        <f>VLOOKUP(H3110,'Object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0" t="str">
        <f>VLOOKUP(H3110,'Object Code Definitions'!$A$3:$I$1497,9,0)</f>
        <v>Active</v>
      </c>
    </row>
    <row r="3111" spans="1:20">
      <c r="A3111" s="4" t="s">
        <v>6593</v>
      </c>
      <c r="B3111" s="4" t="s">
        <v>18</v>
      </c>
      <c r="C3111" s="4" t="s">
        <v>6594</v>
      </c>
      <c r="D3111" t="str">
        <f t="shared" si="144"/>
        <v>619103 - Supplies-Merchant Supplies</v>
      </c>
      <c r="E3111" s="2">
        <v>40360</v>
      </c>
      <c r="F3111" s="4" t="s">
        <v>20</v>
      </c>
      <c r="G3111" s="4" t="s">
        <v>2884</v>
      </c>
      <c r="H3111" s="4" t="s">
        <v>5985</v>
      </c>
      <c r="I3111" s="4" t="s">
        <v>5986</v>
      </c>
      <c r="J3111" s="4" t="str">
        <f t="shared" si="145"/>
        <v>660003 - Supplies and Services</v>
      </c>
      <c r="K3111" s="4" t="s">
        <v>5190</v>
      </c>
      <c r="L3111" s="4" t="s">
        <v>5987</v>
      </c>
      <c r="M3111" s="4" t="s">
        <v>5988</v>
      </c>
      <c r="N3111" t="str">
        <f t="shared" si="146"/>
        <v>660 - Misc. Operating Expenses</v>
      </c>
      <c r="O3111" s="4" t="s">
        <v>5193</v>
      </c>
      <c r="P3111" s="4" t="s">
        <v>5194</v>
      </c>
      <c r="Q3111" s="4" t="s">
        <v>5865</v>
      </c>
      <c r="R3111" s="4" t="s">
        <v>30</v>
      </c>
      <c r="S3111" t="str">
        <f>VLOOKUP(H3111,'Object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1" t="str">
        <f>VLOOKUP(H3111,'Object Code Definitions'!$A$3:$I$1497,9,0)</f>
        <v>Active</v>
      </c>
    </row>
    <row r="3112" spans="1:20">
      <c r="A3112" s="4" t="s">
        <v>6595</v>
      </c>
      <c r="B3112" s="4" t="s">
        <v>18</v>
      </c>
      <c r="C3112" s="4" t="s">
        <v>6596</v>
      </c>
      <c r="D3112" t="str">
        <f t="shared" si="144"/>
        <v>619104 - Supplies-Janitorial Suppl/Svcs</v>
      </c>
      <c r="E3112" s="2">
        <v>40360</v>
      </c>
      <c r="F3112" s="4" t="s">
        <v>20</v>
      </c>
      <c r="G3112" s="4" t="s">
        <v>2884</v>
      </c>
      <c r="H3112" s="4" t="s">
        <v>5985</v>
      </c>
      <c r="I3112" s="4" t="s">
        <v>5986</v>
      </c>
      <c r="J3112" s="4" t="str">
        <f t="shared" si="145"/>
        <v>660003 - Supplies and Services</v>
      </c>
      <c r="K3112" s="4" t="s">
        <v>5190</v>
      </c>
      <c r="L3112" s="4" t="s">
        <v>5987</v>
      </c>
      <c r="M3112" s="4" t="s">
        <v>5988</v>
      </c>
      <c r="N3112" t="str">
        <f t="shared" si="146"/>
        <v>660 - Misc. Operating Expenses</v>
      </c>
      <c r="O3112" s="4" t="s">
        <v>5193</v>
      </c>
      <c r="P3112" s="4" t="s">
        <v>5194</v>
      </c>
      <c r="Q3112" s="4" t="s">
        <v>5865</v>
      </c>
      <c r="R3112" s="4" t="s">
        <v>30</v>
      </c>
      <c r="S3112" t="str">
        <f>VLOOKUP(H3112,'Object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2" t="str">
        <f>VLOOKUP(H3112,'Object Code Definitions'!$A$3:$I$1497,9,0)</f>
        <v>Active</v>
      </c>
    </row>
    <row r="3113" spans="1:20">
      <c r="A3113" s="4" t="s">
        <v>6597</v>
      </c>
      <c r="B3113" s="4" t="s">
        <v>18</v>
      </c>
      <c r="C3113" s="4" t="s">
        <v>6598</v>
      </c>
      <c r="D3113" t="str">
        <f t="shared" si="144"/>
        <v>619105 - Transfer ReimbAct Exp to Trust</v>
      </c>
      <c r="E3113" s="2">
        <v>40360</v>
      </c>
      <c r="F3113" s="4" t="s">
        <v>20</v>
      </c>
      <c r="G3113" s="4" t="s">
        <v>2884</v>
      </c>
      <c r="H3113" s="4" t="s">
        <v>5985</v>
      </c>
      <c r="I3113" s="4" t="s">
        <v>5986</v>
      </c>
      <c r="J3113" s="4" t="str">
        <f t="shared" si="145"/>
        <v>660003 - Supplies and Services</v>
      </c>
      <c r="K3113" s="4" t="s">
        <v>5190</v>
      </c>
      <c r="L3113" s="4" t="s">
        <v>5987</v>
      </c>
      <c r="M3113" s="4" t="s">
        <v>5988</v>
      </c>
      <c r="N3113" t="str">
        <f t="shared" si="146"/>
        <v>660 - Misc. Operating Expenses</v>
      </c>
      <c r="O3113" s="4" t="s">
        <v>5193</v>
      </c>
      <c r="P3113" s="4" t="s">
        <v>5194</v>
      </c>
      <c r="Q3113" s="4" t="s">
        <v>5865</v>
      </c>
      <c r="R3113" s="4" t="s">
        <v>30</v>
      </c>
      <c r="S3113" t="str">
        <f>VLOOKUP(H3113,'Object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3" t="str">
        <f>VLOOKUP(H3113,'Object Code Definitions'!$A$3:$I$1497,9,0)</f>
        <v>Active</v>
      </c>
    </row>
    <row r="3114" spans="1:20">
      <c r="A3114" s="4" t="s">
        <v>6599</v>
      </c>
      <c r="B3114" s="4" t="s">
        <v>18</v>
      </c>
      <c r="C3114" s="4" t="s">
        <v>6600</v>
      </c>
      <c r="D3114" t="str">
        <f t="shared" si="144"/>
        <v>619121 - Chargeback</v>
      </c>
      <c r="E3114" s="2">
        <v>40360</v>
      </c>
      <c r="F3114" s="4" t="s">
        <v>20</v>
      </c>
      <c r="G3114" s="4" t="s">
        <v>2884</v>
      </c>
      <c r="H3114" s="4" t="s">
        <v>5985</v>
      </c>
      <c r="I3114" s="4" t="s">
        <v>5986</v>
      </c>
      <c r="J3114" s="4" t="str">
        <f t="shared" si="145"/>
        <v>660003 - Supplies and Services</v>
      </c>
      <c r="K3114" s="4" t="s">
        <v>5190</v>
      </c>
      <c r="L3114" s="4" t="s">
        <v>5987</v>
      </c>
      <c r="M3114" s="4" t="s">
        <v>5988</v>
      </c>
      <c r="N3114" t="str">
        <f t="shared" si="146"/>
        <v>660 - Misc. Operating Expenses</v>
      </c>
      <c r="O3114" s="4" t="s">
        <v>5193</v>
      </c>
      <c r="P3114" s="4" t="s">
        <v>5194</v>
      </c>
      <c r="Q3114" s="4" t="s">
        <v>5865</v>
      </c>
      <c r="R3114" s="4" t="s">
        <v>30</v>
      </c>
      <c r="S3114" t="str">
        <f>VLOOKUP(H3114,'Object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4" t="str">
        <f>VLOOKUP(H3114,'Object Code Definitions'!$A$3:$I$1497,9,0)</f>
        <v>Active</v>
      </c>
    </row>
    <row r="3115" spans="1:20">
      <c r="A3115" s="4" t="s">
        <v>6601</v>
      </c>
      <c r="B3115" s="4" t="s">
        <v>18</v>
      </c>
      <c r="C3115" s="4" t="s">
        <v>6602</v>
      </c>
      <c r="D3115" t="str">
        <f t="shared" si="144"/>
        <v>619126 - Chrgbk-Postage &amp; Freight</v>
      </c>
      <c r="E3115" s="2">
        <v>40360</v>
      </c>
      <c r="F3115" s="4" t="s">
        <v>20</v>
      </c>
      <c r="G3115" s="4" t="s">
        <v>2884</v>
      </c>
      <c r="H3115" s="4" t="s">
        <v>6552</v>
      </c>
      <c r="I3115" s="4" t="s">
        <v>6553</v>
      </c>
      <c r="J3115" s="4" t="str">
        <f t="shared" si="145"/>
        <v>660001 - Postage and Freight</v>
      </c>
      <c r="K3115" s="4" t="s">
        <v>5190</v>
      </c>
      <c r="L3115" s="4" t="s">
        <v>5987</v>
      </c>
      <c r="M3115" s="4" t="s">
        <v>5988</v>
      </c>
      <c r="N3115" t="str">
        <f t="shared" si="146"/>
        <v>660 - Misc. Operating Expenses</v>
      </c>
      <c r="O3115" s="4" t="s">
        <v>5193</v>
      </c>
      <c r="P3115" s="4" t="s">
        <v>5194</v>
      </c>
      <c r="Q3115" s="4" t="s">
        <v>5865</v>
      </c>
      <c r="R3115" s="4" t="s">
        <v>30</v>
      </c>
      <c r="S3115" t="str">
        <f>VLOOKUP(H3115,'Object Code Definitions'!$A$3:$C$1497,3,0)</f>
        <v>Used to record the cost of the item or service described in the object code name.</v>
      </c>
      <c r="T3115" t="str">
        <f>VLOOKUP(H3115,'Object Code Definitions'!$A$3:$I$1497,9,0)</f>
        <v>Active</v>
      </c>
    </row>
    <row r="3116" spans="1:20">
      <c r="A3116" s="4" t="s">
        <v>6603</v>
      </c>
      <c r="B3116" s="4" t="s">
        <v>18</v>
      </c>
      <c r="C3116" s="4" t="s">
        <v>6604</v>
      </c>
      <c r="D3116" t="str">
        <f t="shared" si="144"/>
        <v>619130 - Sppl&amp;Svc-Security Alarm</v>
      </c>
      <c r="E3116" s="2">
        <v>40360</v>
      </c>
      <c r="F3116" s="4" t="s">
        <v>20</v>
      </c>
      <c r="G3116" s="4" t="s">
        <v>2884</v>
      </c>
      <c r="H3116" s="4" t="s">
        <v>5985</v>
      </c>
      <c r="I3116" s="4" t="s">
        <v>5986</v>
      </c>
      <c r="J3116" s="4" t="str">
        <f t="shared" si="145"/>
        <v>660003 - Supplies and Services</v>
      </c>
      <c r="K3116" s="4" t="s">
        <v>5190</v>
      </c>
      <c r="L3116" s="4" t="s">
        <v>5987</v>
      </c>
      <c r="M3116" s="4" t="s">
        <v>5988</v>
      </c>
      <c r="N3116" t="str">
        <f t="shared" si="146"/>
        <v>660 - Misc. Operating Expenses</v>
      </c>
      <c r="O3116" s="4" t="s">
        <v>5193</v>
      </c>
      <c r="P3116" s="4" t="s">
        <v>5194</v>
      </c>
      <c r="Q3116" s="4" t="s">
        <v>5865</v>
      </c>
      <c r="R3116" s="4" t="s">
        <v>30</v>
      </c>
      <c r="S3116" t="str">
        <f>VLOOKUP(H3116,'Object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6" t="str">
        <f>VLOOKUP(H3116,'Object Code Definitions'!$A$3:$I$1497,9,0)</f>
        <v>Active</v>
      </c>
    </row>
    <row r="3117" spans="1:20">
      <c r="A3117" s="4" t="s">
        <v>6605</v>
      </c>
      <c r="B3117" s="4" t="s">
        <v>18</v>
      </c>
      <c r="C3117" s="4" t="s">
        <v>6606</v>
      </c>
      <c r="D3117" t="str">
        <f t="shared" si="144"/>
        <v>619151 - Duplicating</v>
      </c>
      <c r="E3117" s="2">
        <v>40360</v>
      </c>
      <c r="F3117" s="4" t="s">
        <v>20</v>
      </c>
      <c r="G3117" s="4" t="s">
        <v>2884</v>
      </c>
      <c r="H3117" s="4" t="s">
        <v>5985</v>
      </c>
      <c r="I3117" s="4" t="s">
        <v>5986</v>
      </c>
      <c r="J3117" s="4" t="str">
        <f t="shared" si="145"/>
        <v>660003 - Supplies and Services</v>
      </c>
      <c r="K3117" s="4" t="s">
        <v>5190</v>
      </c>
      <c r="L3117" s="4" t="s">
        <v>5987</v>
      </c>
      <c r="M3117" s="4" t="s">
        <v>5988</v>
      </c>
      <c r="N3117" t="str">
        <f t="shared" si="146"/>
        <v>660 - Misc. Operating Expenses</v>
      </c>
      <c r="O3117" s="4" t="s">
        <v>5193</v>
      </c>
      <c r="P3117" s="4" t="s">
        <v>5194</v>
      </c>
      <c r="Q3117" s="4" t="s">
        <v>5865</v>
      </c>
      <c r="R3117" s="4" t="s">
        <v>30</v>
      </c>
      <c r="S3117" t="str">
        <f>VLOOKUP(H3117,'Object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7" t="str">
        <f>VLOOKUP(H3117,'Object Code Definitions'!$A$3:$I$1497,9,0)</f>
        <v>Active</v>
      </c>
    </row>
    <row r="3118" spans="1:20">
      <c r="A3118" s="4" t="s">
        <v>6607</v>
      </c>
      <c r="B3118" s="4" t="s">
        <v>18</v>
      </c>
      <c r="C3118" s="4" t="s">
        <v>6608</v>
      </c>
      <c r="D3118" t="str">
        <f t="shared" si="144"/>
        <v>619152 - Dupl-Copiers</v>
      </c>
      <c r="E3118" s="2">
        <v>40360</v>
      </c>
      <c r="F3118" s="4" t="s">
        <v>20</v>
      </c>
      <c r="G3118" s="4" t="s">
        <v>2884</v>
      </c>
      <c r="H3118" s="4" t="s">
        <v>5985</v>
      </c>
      <c r="I3118" s="4" t="s">
        <v>5986</v>
      </c>
      <c r="J3118" s="4" t="str">
        <f t="shared" si="145"/>
        <v>660003 - Supplies and Services</v>
      </c>
      <c r="K3118" s="4" t="s">
        <v>5190</v>
      </c>
      <c r="L3118" s="4" t="s">
        <v>5987</v>
      </c>
      <c r="M3118" s="4" t="s">
        <v>5988</v>
      </c>
      <c r="N3118" t="str">
        <f t="shared" si="146"/>
        <v>660 - Misc. Operating Expenses</v>
      </c>
      <c r="O3118" s="4" t="s">
        <v>5193</v>
      </c>
      <c r="P3118" s="4" t="s">
        <v>5194</v>
      </c>
      <c r="Q3118" s="4" t="s">
        <v>5865</v>
      </c>
      <c r="R3118" s="4" t="s">
        <v>30</v>
      </c>
      <c r="S3118" t="str">
        <f>VLOOKUP(H3118,'Object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8" t="str">
        <f>VLOOKUP(H3118,'Object Code Definitions'!$A$3:$I$1497,9,0)</f>
        <v>Active</v>
      </c>
    </row>
    <row r="3119" spans="1:20">
      <c r="A3119" s="4" t="s">
        <v>6609</v>
      </c>
      <c r="B3119" s="4" t="s">
        <v>18</v>
      </c>
      <c r="C3119" s="4" t="s">
        <v>6610</v>
      </c>
      <c r="D3119" t="str">
        <f t="shared" si="144"/>
        <v>619179 - Dupl-Copier Supplies+Serv</v>
      </c>
      <c r="E3119" s="2">
        <v>40360</v>
      </c>
      <c r="F3119" s="4" t="s">
        <v>20</v>
      </c>
      <c r="G3119" s="4" t="s">
        <v>2884</v>
      </c>
      <c r="H3119" s="4" t="s">
        <v>5985</v>
      </c>
      <c r="I3119" s="4" t="s">
        <v>5986</v>
      </c>
      <c r="J3119" s="4" t="str">
        <f t="shared" si="145"/>
        <v>660003 - Supplies and Services</v>
      </c>
      <c r="K3119" s="4" t="s">
        <v>5190</v>
      </c>
      <c r="L3119" s="4" t="s">
        <v>5987</v>
      </c>
      <c r="M3119" s="4" t="s">
        <v>5988</v>
      </c>
      <c r="N3119" t="str">
        <f t="shared" si="146"/>
        <v>660 - Misc. Operating Expenses</v>
      </c>
      <c r="O3119" s="4" t="s">
        <v>5193</v>
      </c>
      <c r="P3119" s="4" t="s">
        <v>5194</v>
      </c>
      <c r="Q3119" s="4" t="s">
        <v>5865</v>
      </c>
      <c r="R3119" s="4" t="s">
        <v>30</v>
      </c>
      <c r="S3119" t="str">
        <f>VLOOKUP(H3119,'Object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9" t="str">
        <f>VLOOKUP(H3119,'Object Code Definitions'!$A$3:$I$1497,9,0)</f>
        <v>Active</v>
      </c>
    </row>
    <row r="3120" spans="1:20">
      <c r="A3120" s="4" t="s">
        <v>6611</v>
      </c>
      <c r="B3120" s="4" t="s">
        <v>18</v>
      </c>
      <c r="C3120" s="4" t="s">
        <v>6612</v>
      </c>
      <c r="D3120" t="str">
        <f t="shared" si="144"/>
        <v>619181 - Credit Card Expenses - Dept</v>
      </c>
      <c r="E3120" s="2">
        <v>40360</v>
      </c>
      <c r="F3120" s="4" t="s">
        <v>20</v>
      </c>
      <c r="G3120" s="4" t="s">
        <v>2884</v>
      </c>
      <c r="H3120" s="4" t="s">
        <v>5985</v>
      </c>
      <c r="I3120" s="4" t="s">
        <v>5986</v>
      </c>
      <c r="J3120" s="4" t="str">
        <f t="shared" si="145"/>
        <v>660003 - Supplies and Services</v>
      </c>
      <c r="K3120" s="4" t="s">
        <v>5190</v>
      </c>
      <c r="L3120" s="4" t="s">
        <v>5987</v>
      </c>
      <c r="M3120" s="4" t="s">
        <v>5988</v>
      </c>
      <c r="N3120" t="str">
        <f t="shared" si="146"/>
        <v>660 - Misc. Operating Expenses</v>
      </c>
      <c r="O3120" s="4" t="s">
        <v>5193</v>
      </c>
      <c r="P3120" s="4" t="s">
        <v>5194</v>
      </c>
      <c r="Q3120" s="4" t="s">
        <v>5865</v>
      </c>
      <c r="R3120" s="4" t="s">
        <v>30</v>
      </c>
      <c r="S3120" t="str">
        <f>VLOOKUP(H3120,'Object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0" t="str">
        <f>VLOOKUP(H3120,'Object Code Definitions'!$A$3:$I$1497,9,0)</f>
        <v>Active</v>
      </c>
    </row>
    <row r="3121" spans="1:20">
      <c r="A3121" s="4" t="s">
        <v>6613</v>
      </c>
      <c r="B3121" s="4" t="s">
        <v>18</v>
      </c>
      <c r="C3121" s="4" t="s">
        <v>6614</v>
      </c>
      <c r="D3121" t="str">
        <f t="shared" si="144"/>
        <v>619211 - NonLib Subscriptions Fees</v>
      </c>
      <c r="E3121" s="2">
        <v>40360</v>
      </c>
      <c r="F3121" s="4" t="s">
        <v>20</v>
      </c>
      <c r="G3121" s="4" t="s">
        <v>2884</v>
      </c>
      <c r="H3121" s="4" t="s">
        <v>6615</v>
      </c>
      <c r="I3121" s="4" t="s">
        <v>6616</v>
      </c>
      <c r="J3121" s="4" t="str">
        <f t="shared" si="145"/>
        <v>660090 - Expenses-Other</v>
      </c>
      <c r="K3121" s="4" t="s">
        <v>5190</v>
      </c>
      <c r="L3121" s="4" t="s">
        <v>5987</v>
      </c>
      <c r="M3121" s="4" t="s">
        <v>5988</v>
      </c>
      <c r="N3121" t="str">
        <f t="shared" si="146"/>
        <v>660 - Misc. Operating Expenses</v>
      </c>
      <c r="O3121" s="4" t="s">
        <v>5193</v>
      </c>
      <c r="P3121" s="4" t="s">
        <v>5194</v>
      </c>
      <c r="Q3121" s="4" t="s">
        <v>5865</v>
      </c>
      <c r="R3121" s="4" t="s">
        <v>30</v>
      </c>
      <c r="S3121" t="str">
        <f>VLOOKUP(H3121,'Object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21" t="str">
        <f>VLOOKUP(H3121,'Object Code Definitions'!$A$3:$I$1497,9,0)</f>
        <v>Active</v>
      </c>
    </row>
    <row r="3122" spans="1:20">
      <c r="A3122" s="4" t="s">
        <v>6617</v>
      </c>
      <c r="B3122" s="4" t="s">
        <v>18</v>
      </c>
      <c r="C3122" s="4" t="s">
        <v>6618</v>
      </c>
      <c r="D3122" t="str">
        <f t="shared" si="144"/>
        <v>619212 - NonLib Membership Fees</v>
      </c>
      <c r="E3122" s="2">
        <v>40360</v>
      </c>
      <c r="F3122" s="4" t="s">
        <v>20</v>
      </c>
      <c r="G3122" s="4" t="s">
        <v>2884</v>
      </c>
      <c r="H3122" s="4" t="s">
        <v>6615</v>
      </c>
      <c r="I3122" s="4" t="s">
        <v>6616</v>
      </c>
      <c r="J3122" s="4" t="str">
        <f t="shared" si="145"/>
        <v>660090 - Expenses-Other</v>
      </c>
      <c r="K3122" s="4" t="s">
        <v>5190</v>
      </c>
      <c r="L3122" s="4" t="s">
        <v>5987</v>
      </c>
      <c r="M3122" s="4" t="s">
        <v>5988</v>
      </c>
      <c r="N3122" t="str">
        <f t="shared" si="146"/>
        <v>660 - Misc. Operating Expenses</v>
      </c>
      <c r="O3122" s="4" t="s">
        <v>5193</v>
      </c>
      <c r="P3122" s="4" t="s">
        <v>5194</v>
      </c>
      <c r="Q3122" s="4" t="s">
        <v>5865</v>
      </c>
      <c r="R3122" s="4" t="s">
        <v>30</v>
      </c>
      <c r="S3122" t="str">
        <f>VLOOKUP(H3122,'Object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22" t="str">
        <f>VLOOKUP(H3122,'Object Code Definitions'!$A$3:$I$1497,9,0)</f>
        <v>Active</v>
      </c>
    </row>
    <row r="3123" spans="1:20">
      <c r="A3123" s="4" t="s">
        <v>6619</v>
      </c>
      <c r="B3123" s="4" t="s">
        <v>18</v>
      </c>
      <c r="C3123" s="4" t="s">
        <v>6620</v>
      </c>
      <c r="D3123" t="str">
        <f t="shared" si="144"/>
        <v>619213 - Dues/Memberships/Subscript</v>
      </c>
      <c r="E3123" s="2">
        <v>40360</v>
      </c>
      <c r="F3123" s="4" t="s">
        <v>20</v>
      </c>
      <c r="G3123" s="4" t="s">
        <v>2884</v>
      </c>
      <c r="H3123" s="4" t="s">
        <v>6615</v>
      </c>
      <c r="I3123" s="4" t="s">
        <v>6616</v>
      </c>
      <c r="J3123" s="4" t="str">
        <f t="shared" si="145"/>
        <v>660090 - Expenses-Other</v>
      </c>
      <c r="K3123" s="4" t="s">
        <v>5190</v>
      </c>
      <c r="L3123" s="4" t="s">
        <v>5987</v>
      </c>
      <c r="M3123" s="4" t="s">
        <v>5988</v>
      </c>
      <c r="N3123" t="str">
        <f t="shared" si="146"/>
        <v>660 - Misc. Operating Expenses</v>
      </c>
      <c r="O3123" s="4" t="s">
        <v>5193</v>
      </c>
      <c r="P3123" s="4" t="s">
        <v>5194</v>
      </c>
      <c r="Q3123" s="4" t="s">
        <v>5865</v>
      </c>
      <c r="R3123" s="4" t="s">
        <v>30</v>
      </c>
      <c r="S3123" t="str">
        <f>VLOOKUP(H3123,'Object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23" t="str">
        <f>VLOOKUP(H3123,'Object Code Definitions'!$A$3:$I$1497,9,0)</f>
        <v>Active</v>
      </c>
    </row>
    <row r="3124" spans="1:20">
      <c r="A3124" s="4" t="s">
        <v>6621</v>
      </c>
      <c r="B3124" s="4" t="s">
        <v>18</v>
      </c>
      <c r="C3124" s="4" t="s">
        <v>6622</v>
      </c>
      <c r="D3124" t="str">
        <f t="shared" si="144"/>
        <v>619243 - ASI Various</v>
      </c>
      <c r="E3124" s="2">
        <v>40360</v>
      </c>
      <c r="F3124" s="4" t="s">
        <v>20</v>
      </c>
      <c r="G3124" s="4" t="s">
        <v>2884</v>
      </c>
      <c r="H3124" s="4" t="s">
        <v>5985</v>
      </c>
      <c r="I3124" s="4" t="s">
        <v>5986</v>
      </c>
      <c r="J3124" s="4" t="str">
        <f t="shared" si="145"/>
        <v>660003 - Supplies and Services</v>
      </c>
      <c r="K3124" s="4" t="s">
        <v>5190</v>
      </c>
      <c r="L3124" s="4" t="s">
        <v>5987</v>
      </c>
      <c r="M3124" s="4" t="s">
        <v>5988</v>
      </c>
      <c r="N3124" t="str">
        <f t="shared" si="146"/>
        <v>660 - Misc. Operating Expenses</v>
      </c>
      <c r="O3124" s="4" t="s">
        <v>5193</v>
      </c>
      <c r="P3124" s="4" t="s">
        <v>5194</v>
      </c>
      <c r="Q3124" s="4" t="s">
        <v>5865</v>
      </c>
      <c r="R3124" s="4" t="s">
        <v>30</v>
      </c>
      <c r="S3124" t="str">
        <f>VLOOKUP(H3124,'Object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4" t="str">
        <f>VLOOKUP(H3124,'Object Code Definitions'!$A$3:$I$1497,9,0)</f>
        <v>Active</v>
      </c>
    </row>
    <row r="3125" spans="1:20">
      <c r="A3125" s="4" t="s">
        <v>6623</v>
      </c>
      <c r="B3125" s="4" t="s">
        <v>18</v>
      </c>
      <c r="C3125" s="4" t="s">
        <v>6624</v>
      </c>
      <c r="D3125" t="str">
        <f t="shared" si="144"/>
        <v>619244 - OtherOp-Summer EntrtnmntSeries</v>
      </c>
      <c r="E3125" s="2">
        <v>40360</v>
      </c>
      <c r="F3125" s="4" t="s">
        <v>20</v>
      </c>
      <c r="G3125" s="4" t="s">
        <v>2884</v>
      </c>
      <c r="H3125" s="4" t="s">
        <v>5985</v>
      </c>
      <c r="I3125" s="4" t="s">
        <v>5986</v>
      </c>
      <c r="J3125" s="4" t="str">
        <f t="shared" si="145"/>
        <v>660003 - Supplies and Services</v>
      </c>
      <c r="K3125" s="4" t="s">
        <v>5190</v>
      </c>
      <c r="L3125" s="4" t="s">
        <v>5987</v>
      </c>
      <c r="M3125" s="4" t="s">
        <v>5988</v>
      </c>
      <c r="N3125" t="str">
        <f t="shared" si="146"/>
        <v>660 - Misc. Operating Expenses</v>
      </c>
      <c r="O3125" s="4" t="s">
        <v>5193</v>
      </c>
      <c r="P3125" s="4" t="s">
        <v>5194</v>
      </c>
      <c r="Q3125" s="4" t="s">
        <v>5865</v>
      </c>
      <c r="R3125" s="4" t="s">
        <v>30</v>
      </c>
      <c r="S3125" t="str">
        <f>VLOOKUP(H3125,'Object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5" t="str">
        <f>VLOOKUP(H3125,'Object Code Definitions'!$A$3:$I$1497,9,0)</f>
        <v>Active</v>
      </c>
    </row>
    <row r="3126" spans="1:20">
      <c r="A3126" s="4" t="s">
        <v>6625</v>
      </c>
      <c r="B3126" s="4" t="s">
        <v>18</v>
      </c>
      <c r="C3126" s="4" t="s">
        <v>6626</v>
      </c>
      <c r="D3126" t="str">
        <f t="shared" si="144"/>
        <v>619246 - OthrOpr-Work Requests</v>
      </c>
      <c r="E3126" s="2">
        <v>40360</v>
      </c>
      <c r="F3126" s="4" t="s">
        <v>20</v>
      </c>
      <c r="G3126" s="4" t="s">
        <v>2884</v>
      </c>
      <c r="H3126" s="4" t="s">
        <v>5985</v>
      </c>
      <c r="I3126" s="4" t="s">
        <v>5986</v>
      </c>
      <c r="J3126" s="4" t="str">
        <f t="shared" si="145"/>
        <v>660003 - Supplies and Services</v>
      </c>
      <c r="K3126" s="4" t="s">
        <v>5190</v>
      </c>
      <c r="L3126" s="4" t="s">
        <v>5987</v>
      </c>
      <c r="M3126" s="4" t="s">
        <v>5988</v>
      </c>
      <c r="N3126" t="str">
        <f t="shared" si="146"/>
        <v>660 - Misc. Operating Expenses</v>
      </c>
      <c r="O3126" s="4" t="s">
        <v>5193</v>
      </c>
      <c r="P3126" s="4" t="s">
        <v>5194</v>
      </c>
      <c r="Q3126" s="4" t="s">
        <v>5865</v>
      </c>
      <c r="R3126" s="4" t="s">
        <v>30</v>
      </c>
      <c r="S3126" t="str">
        <f>VLOOKUP(H3126,'Object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6" t="str">
        <f>VLOOKUP(H3126,'Object Code Definitions'!$A$3:$I$1497,9,0)</f>
        <v>Active</v>
      </c>
    </row>
    <row r="3127" spans="1:20">
      <c r="A3127" s="4" t="s">
        <v>6627</v>
      </c>
      <c r="B3127" s="4" t="s">
        <v>18</v>
      </c>
      <c r="C3127" s="4" t="s">
        <v>6628</v>
      </c>
      <c r="D3127" t="str">
        <f t="shared" si="144"/>
        <v>619247 - OthrOpr-Gasoline-Motor Pool</v>
      </c>
      <c r="E3127" s="2">
        <v>40360</v>
      </c>
      <c r="F3127" s="4" t="s">
        <v>20</v>
      </c>
      <c r="G3127" s="4" t="s">
        <v>2884</v>
      </c>
      <c r="H3127" s="4" t="s">
        <v>5985</v>
      </c>
      <c r="I3127" s="4" t="s">
        <v>5986</v>
      </c>
      <c r="J3127" s="4" t="str">
        <f t="shared" si="145"/>
        <v>660003 - Supplies and Services</v>
      </c>
      <c r="K3127" s="4" t="s">
        <v>5190</v>
      </c>
      <c r="L3127" s="4" t="s">
        <v>5987</v>
      </c>
      <c r="M3127" s="4" t="s">
        <v>5988</v>
      </c>
      <c r="N3127" t="str">
        <f t="shared" si="146"/>
        <v>660 - Misc. Operating Expenses</v>
      </c>
      <c r="O3127" s="4" t="s">
        <v>5193</v>
      </c>
      <c r="P3127" s="4" t="s">
        <v>5194</v>
      </c>
      <c r="Q3127" s="4" t="s">
        <v>5865</v>
      </c>
      <c r="R3127" s="4" t="s">
        <v>30</v>
      </c>
      <c r="S3127" t="str">
        <f>VLOOKUP(H3127,'Object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7" t="str">
        <f>VLOOKUP(H3127,'Object Code Definitions'!$A$3:$I$1497,9,0)</f>
        <v>Active</v>
      </c>
    </row>
    <row r="3128" spans="1:20">
      <c r="A3128" s="4" t="s">
        <v>6629</v>
      </c>
      <c r="B3128" s="4" t="s">
        <v>18</v>
      </c>
      <c r="C3128" s="4" t="s">
        <v>6630</v>
      </c>
      <c r="D3128" t="str">
        <f t="shared" si="144"/>
        <v>619250 - OthrOpr-End Of Yr Carryover</v>
      </c>
      <c r="E3128" s="2">
        <v>40360</v>
      </c>
      <c r="F3128" s="4" t="s">
        <v>20</v>
      </c>
      <c r="G3128" s="4" t="s">
        <v>2884</v>
      </c>
      <c r="H3128" s="4" t="s">
        <v>5985</v>
      </c>
      <c r="I3128" s="4" t="s">
        <v>5986</v>
      </c>
      <c r="J3128" s="4" t="str">
        <f t="shared" si="145"/>
        <v>660003 - Supplies and Services</v>
      </c>
      <c r="K3128" s="4" t="s">
        <v>5190</v>
      </c>
      <c r="L3128" s="4" t="s">
        <v>5987</v>
      </c>
      <c r="M3128" s="4" t="s">
        <v>5988</v>
      </c>
      <c r="N3128" t="str">
        <f t="shared" si="146"/>
        <v>660 - Misc. Operating Expenses</v>
      </c>
      <c r="O3128" s="4" t="s">
        <v>5193</v>
      </c>
      <c r="P3128" s="4" t="s">
        <v>5194</v>
      </c>
      <c r="Q3128" s="4" t="s">
        <v>5865</v>
      </c>
      <c r="R3128" s="4" t="s">
        <v>30</v>
      </c>
      <c r="S3128" t="str">
        <f>VLOOKUP(H3128,'Object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8" t="str">
        <f>VLOOKUP(H3128,'Object Code Definitions'!$A$3:$I$1497,9,0)</f>
        <v>Active</v>
      </c>
    </row>
    <row r="3129" spans="1:20">
      <c r="A3129" s="4" t="s">
        <v>6631</v>
      </c>
      <c r="B3129" s="4" t="s">
        <v>18</v>
      </c>
      <c r="C3129" s="4" t="s">
        <v>6632</v>
      </c>
      <c r="D3129" t="str">
        <f t="shared" si="144"/>
        <v>619253 - International Student Asst</v>
      </c>
      <c r="E3129" s="2">
        <v>40360</v>
      </c>
      <c r="F3129" s="4" t="s">
        <v>20</v>
      </c>
      <c r="G3129" s="4" t="s">
        <v>2884</v>
      </c>
      <c r="H3129" s="4" t="s">
        <v>5985</v>
      </c>
      <c r="I3129" s="4" t="s">
        <v>5986</v>
      </c>
      <c r="J3129" s="4" t="str">
        <f t="shared" si="145"/>
        <v>660003 - Supplies and Services</v>
      </c>
      <c r="K3129" s="4" t="s">
        <v>5190</v>
      </c>
      <c r="L3129" s="4" t="s">
        <v>5987</v>
      </c>
      <c r="M3129" s="4" t="s">
        <v>5988</v>
      </c>
      <c r="N3129" t="str">
        <f t="shared" si="146"/>
        <v>660 - Misc. Operating Expenses</v>
      </c>
      <c r="O3129" s="4" t="s">
        <v>5193</v>
      </c>
      <c r="P3129" s="4" t="s">
        <v>5194</v>
      </c>
      <c r="Q3129" s="4" t="s">
        <v>5865</v>
      </c>
      <c r="R3129" s="4" t="s">
        <v>30</v>
      </c>
      <c r="S3129" t="str">
        <f>VLOOKUP(H3129,'Object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9" t="str">
        <f>VLOOKUP(H3129,'Object Code Definitions'!$A$3:$I$1497,9,0)</f>
        <v>Active</v>
      </c>
    </row>
    <row r="3130" spans="1:20">
      <c r="A3130" s="4" t="s">
        <v>6633</v>
      </c>
      <c r="B3130" s="4" t="s">
        <v>18</v>
      </c>
      <c r="C3130" s="4" t="s">
        <v>6634</v>
      </c>
      <c r="D3130" t="str">
        <f t="shared" si="144"/>
        <v>619256 - OthrOpr-Bad Debt Expense</v>
      </c>
      <c r="E3130" s="2">
        <v>40360</v>
      </c>
      <c r="F3130" s="4" t="s">
        <v>20</v>
      </c>
      <c r="G3130" s="4" t="s">
        <v>2884</v>
      </c>
      <c r="H3130" s="4" t="s">
        <v>5985</v>
      </c>
      <c r="I3130" s="4" t="s">
        <v>5986</v>
      </c>
      <c r="J3130" s="4" t="str">
        <f t="shared" si="145"/>
        <v>660003 - Supplies and Services</v>
      </c>
      <c r="K3130" s="4" t="s">
        <v>5190</v>
      </c>
      <c r="L3130" s="4" t="s">
        <v>5987</v>
      </c>
      <c r="M3130" s="4" t="s">
        <v>5988</v>
      </c>
      <c r="N3130" t="str">
        <f t="shared" si="146"/>
        <v>660 - Misc. Operating Expenses</v>
      </c>
      <c r="O3130" s="4" t="s">
        <v>5193</v>
      </c>
      <c r="P3130" s="4" t="s">
        <v>5194</v>
      </c>
      <c r="Q3130" s="4" t="s">
        <v>5865</v>
      </c>
      <c r="R3130" s="4" t="s">
        <v>30</v>
      </c>
      <c r="S3130" t="str">
        <f>VLOOKUP(H3130,'Object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0" t="str">
        <f>VLOOKUP(H3130,'Object Code Definitions'!$A$3:$I$1497,9,0)</f>
        <v>Active</v>
      </c>
    </row>
    <row r="3131" spans="1:20">
      <c r="A3131" s="4" t="s">
        <v>6635</v>
      </c>
      <c r="B3131" s="4" t="s">
        <v>18</v>
      </c>
      <c r="C3131" s="4" t="s">
        <v>6636</v>
      </c>
      <c r="D3131" t="str">
        <f t="shared" si="144"/>
        <v>619258 - Suppl&amp;Svcs-Armored/Courier/Sec</v>
      </c>
      <c r="E3131" s="2">
        <v>40360</v>
      </c>
      <c r="F3131" s="4" t="s">
        <v>20</v>
      </c>
      <c r="G3131" s="4" t="s">
        <v>2884</v>
      </c>
      <c r="H3131" s="4" t="s">
        <v>5985</v>
      </c>
      <c r="I3131" s="4" t="s">
        <v>5986</v>
      </c>
      <c r="J3131" s="4" t="str">
        <f t="shared" si="145"/>
        <v>660003 - Supplies and Services</v>
      </c>
      <c r="K3131" s="4" t="s">
        <v>5190</v>
      </c>
      <c r="L3131" s="4" t="s">
        <v>5987</v>
      </c>
      <c r="M3131" s="4" t="s">
        <v>5988</v>
      </c>
      <c r="N3131" t="str">
        <f t="shared" si="146"/>
        <v>660 - Misc. Operating Expenses</v>
      </c>
      <c r="O3131" s="4" t="s">
        <v>5193</v>
      </c>
      <c r="P3131" s="4" t="s">
        <v>5194</v>
      </c>
      <c r="Q3131" s="4" t="s">
        <v>5865</v>
      </c>
      <c r="R3131" s="4" t="s">
        <v>30</v>
      </c>
      <c r="S3131" t="str">
        <f>VLOOKUP(H3131,'Object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1" t="str">
        <f>VLOOKUP(H3131,'Object Code Definitions'!$A$3:$I$1497,9,0)</f>
        <v>Active</v>
      </c>
    </row>
    <row r="3132" spans="1:20">
      <c r="A3132" s="4" t="s">
        <v>6637</v>
      </c>
      <c r="B3132" s="4" t="s">
        <v>18</v>
      </c>
      <c r="C3132" s="4" t="s">
        <v>6638</v>
      </c>
      <c r="D3132" t="str">
        <f t="shared" si="144"/>
        <v>619259 - Bank &amp; Credit Card Fees</v>
      </c>
      <c r="E3132" s="2">
        <v>40360</v>
      </c>
      <c r="F3132" s="4" t="s">
        <v>20</v>
      </c>
      <c r="G3132" s="4" t="s">
        <v>2884</v>
      </c>
      <c r="H3132" s="4" t="s">
        <v>5985</v>
      </c>
      <c r="I3132" s="4" t="s">
        <v>5986</v>
      </c>
      <c r="J3132" s="4" t="str">
        <f t="shared" si="145"/>
        <v>660003 - Supplies and Services</v>
      </c>
      <c r="K3132" s="4" t="s">
        <v>5190</v>
      </c>
      <c r="L3132" s="4" t="s">
        <v>5987</v>
      </c>
      <c r="M3132" s="4" t="s">
        <v>5988</v>
      </c>
      <c r="N3132" t="str">
        <f t="shared" si="146"/>
        <v>660 - Misc. Operating Expenses</v>
      </c>
      <c r="O3132" s="4" t="s">
        <v>5193</v>
      </c>
      <c r="P3132" s="4" t="s">
        <v>5194</v>
      </c>
      <c r="Q3132" s="4" t="s">
        <v>5865</v>
      </c>
      <c r="R3132" s="4" t="s">
        <v>30</v>
      </c>
      <c r="S3132" t="str">
        <f>VLOOKUP(H3132,'Object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2" t="str">
        <f>VLOOKUP(H3132,'Object Code Definitions'!$A$3:$I$1497,9,0)</f>
        <v>Active</v>
      </c>
    </row>
    <row r="3133" spans="1:20">
      <c r="A3133" s="4" t="s">
        <v>6639</v>
      </c>
      <c r="B3133" s="4" t="s">
        <v>18</v>
      </c>
      <c r="C3133" s="4" t="s">
        <v>6640</v>
      </c>
      <c r="D3133" t="str">
        <f t="shared" si="144"/>
        <v>619260 - Accounting Fee</v>
      </c>
      <c r="E3133" s="2">
        <v>40360</v>
      </c>
      <c r="F3133" s="4" t="s">
        <v>20</v>
      </c>
      <c r="G3133" s="4" t="s">
        <v>2884</v>
      </c>
      <c r="H3133" s="4" t="s">
        <v>5985</v>
      </c>
      <c r="I3133" s="4" t="s">
        <v>5986</v>
      </c>
      <c r="J3133" s="4" t="str">
        <f t="shared" si="145"/>
        <v>660003 - Supplies and Services</v>
      </c>
      <c r="K3133" s="4" t="s">
        <v>5190</v>
      </c>
      <c r="L3133" s="4" t="s">
        <v>5987</v>
      </c>
      <c r="M3133" s="4" t="s">
        <v>5988</v>
      </c>
      <c r="N3133" t="str">
        <f t="shared" si="146"/>
        <v>660 - Misc. Operating Expenses</v>
      </c>
      <c r="O3133" s="4" t="s">
        <v>5193</v>
      </c>
      <c r="P3133" s="4" t="s">
        <v>5194</v>
      </c>
      <c r="Q3133" s="4" t="s">
        <v>5865</v>
      </c>
      <c r="R3133" s="4" t="s">
        <v>30</v>
      </c>
      <c r="S3133" t="str">
        <f>VLOOKUP(H3133,'Object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3" t="str">
        <f>VLOOKUP(H3133,'Object Code Definitions'!$A$3:$I$1497,9,0)</f>
        <v>Active</v>
      </c>
    </row>
    <row r="3134" spans="1:20">
      <c r="A3134" s="4" t="s">
        <v>6641</v>
      </c>
      <c r="B3134" s="4" t="s">
        <v>18</v>
      </c>
      <c r="C3134" s="4" t="s">
        <v>6642</v>
      </c>
      <c r="D3134" t="str">
        <f t="shared" si="144"/>
        <v>619261 - Audit Fee</v>
      </c>
      <c r="E3134" s="2">
        <v>40360</v>
      </c>
      <c r="F3134" s="4" t="s">
        <v>20</v>
      </c>
      <c r="G3134" s="4" t="s">
        <v>2884</v>
      </c>
      <c r="H3134" s="4" t="s">
        <v>5985</v>
      </c>
      <c r="I3134" s="4" t="s">
        <v>5986</v>
      </c>
      <c r="J3134" s="4" t="str">
        <f t="shared" si="145"/>
        <v>660003 - Supplies and Services</v>
      </c>
      <c r="K3134" s="4" t="s">
        <v>5190</v>
      </c>
      <c r="L3134" s="4" t="s">
        <v>5987</v>
      </c>
      <c r="M3134" s="4" t="s">
        <v>5988</v>
      </c>
      <c r="N3134" t="str">
        <f t="shared" si="146"/>
        <v>660 - Misc. Operating Expenses</v>
      </c>
      <c r="O3134" s="4" t="s">
        <v>5193</v>
      </c>
      <c r="P3134" s="4" t="s">
        <v>5194</v>
      </c>
      <c r="Q3134" s="4" t="s">
        <v>5865</v>
      </c>
      <c r="R3134" s="4" t="s">
        <v>30</v>
      </c>
      <c r="S3134" t="str">
        <f>VLOOKUP(H3134,'Object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4" t="str">
        <f>VLOOKUP(H3134,'Object Code Definitions'!$A$3:$I$1497,9,0)</f>
        <v>Active</v>
      </c>
    </row>
    <row r="3135" spans="1:20">
      <c r="A3135" s="4" t="s">
        <v>6643</v>
      </c>
      <c r="B3135" s="4" t="s">
        <v>18</v>
      </c>
      <c r="C3135" s="4" t="s">
        <v>6644</v>
      </c>
      <c r="D3135" t="str">
        <f t="shared" si="144"/>
        <v>619262 - NonLib Dues</v>
      </c>
      <c r="E3135" s="2">
        <v>40360</v>
      </c>
      <c r="F3135" s="4" t="s">
        <v>20</v>
      </c>
      <c r="G3135" s="4" t="s">
        <v>2884</v>
      </c>
      <c r="H3135" s="4" t="s">
        <v>5985</v>
      </c>
      <c r="I3135" s="4" t="s">
        <v>5986</v>
      </c>
      <c r="J3135" s="4" t="str">
        <f t="shared" si="145"/>
        <v>660003 - Supplies and Services</v>
      </c>
      <c r="K3135" s="4" t="s">
        <v>5190</v>
      </c>
      <c r="L3135" s="4" t="s">
        <v>5987</v>
      </c>
      <c r="M3135" s="4" t="s">
        <v>5988</v>
      </c>
      <c r="N3135" t="str">
        <f t="shared" si="146"/>
        <v>660 - Misc. Operating Expenses</v>
      </c>
      <c r="O3135" s="4" t="s">
        <v>5193</v>
      </c>
      <c r="P3135" s="4" t="s">
        <v>5194</v>
      </c>
      <c r="Q3135" s="4" t="s">
        <v>5865</v>
      </c>
      <c r="R3135" s="4" t="s">
        <v>30</v>
      </c>
      <c r="S3135" t="str">
        <f>VLOOKUP(H3135,'Object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5" t="str">
        <f>VLOOKUP(H3135,'Object Code Definitions'!$A$3:$I$1497,9,0)</f>
        <v>Active</v>
      </c>
    </row>
    <row r="3136" spans="1:20">
      <c r="A3136" s="4" t="s">
        <v>6645</v>
      </c>
      <c r="B3136" s="4" t="s">
        <v>18</v>
      </c>
      <c r="C3136" s="4" t="s">
        <v>6646</v>
      </c>
      <c r="D3136" t="str">
        <f t="shared" si="144"/>
        <v>619263 - Hospitality</v>
      </c>
      <c r="E3136" s="2">
        <v>40360</v>
      </c>
      <c r="F3136" s="4" t="s">
        <v>20</v>
      </c>
      <c r="G3136" s="4" t="s">
        <v>2884</v>
      </c>
      <c r="H3136" s="4" t="s">
        <v>5985</v>
      </c>
      <c r="I3136" s="4" t="s">
        <v>5986</v>
      </c>
      <c r="J3136" s="4" t="str">
        <f t="shared" si="145"/>
        <v>660003 - Supplies and Services</v>
      </c>
      <c r="K3136" s="4" t="s">
        <v>5190</v>
      </c>
      <c r="L3136" s="4" t="s">
        <v>5987</v>
      </c>
      <c r="M3136" s="4" t="s">
        <v>5988</v>
      </c>
      <c r="N3136" t="str">
        <f t="shared" si="146"/>
        <v>660 - Misc. Operating Expenses</v>
      </c>
      <c r="O3136" s="4" t="s">
        <v>5193</v>
      </c>
      <c r="P3136" s="4" t="s">
        <v>5194</v>
      </c>
      <c r="Q3136" s="4" t="s">
        <v>5865</v>
      </c>
      <c r="R3136" s="4" t="s">
        <v>30</v>
      </c>
      <c r="S3136" t="str">
        <f>VLOOKUP(H3136,'Object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6" t="str">
        <f>VLOOKUP(H3136,'Object Code Definitions'!$A$3:$I$1497,9,0)</f>
        <v>Active</v>
      </c>
    </row>
    <row r="3137" spans="1:20">
      <c r="A3137" s="4" t="s">
        <v>6647</v>
      </c>
      <c r="B3137" s="4" t="s">
        <v>18</v>
      </c>
      <c r="C3137" s="4" t="s">
        <v>6648</v>
      </c>
      <c r="D3137" t="str">
        <f t="shared" si="144"/>
        <v>619264 - Transition Exp</v>
      </c>
      <c r="E3137" s="2">
        <v>40360</v>
      </c>
      <c r="F3137" s="4" t="s">
        <v>20</v>
      </c>
      <c r="G3137" s="4" t="s">
        <v>2884</v>
      </c>
      <c r="H3137" s="4" t="s">
        <v>5985</v>
      </c>
      <c r="I3137" s="4" t="s">
        <v>5986</v>
      </c>
      <c r="J3137" s="4" t="str">
        <f t="shared" si="145"/>
        <v>660003 - Supplies and Services</v>
      </c>
      <c r="K3137" s="4" t="s">
        <v>5190</v>
      </c>
      <c r="L3137" s="4" t="s">
        <v>5987</v>
      </c>
      <c r="M3137" s="4" t="s">
        <v>5988</v>
      </c>
      <c r="N3137" t="str">
        <f t="shared" si="146"/>
        <v>660 - Misc. Operating Expenses</v>
      </c>
      <c r="O3137" s="4" t="s">
        <v>5193</v>
      </c>
      <c r="P3137" s="4" t="s">
        <v>5194</v>
      </c>
      <c r="Q3137" s="4" t="s">
        <v>5865</v>
      </c>
      <c r="R3137" s="4" t="s">
        <v>30</v>
      </c>
      <c r="S3137" t="str">
        <f>VLOOKUP(H3137,'Object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7" t="str">
        <f>VLOOKUP(H3137,'Object Code Definitions'!$A$3:$I$1497,9,0)</f>
        <v>Active</v>
      </c>
    </row>
    <row r="3138" spans="1:20">
      <c r="A3138" s="4" t="s">
        <v>6649</v>
      </c>
      <c r="B3138" s="4" t="s">
        <v>18</v>
      </c>
      <c r="C3138" s="4" t="s">
        <v>6650</v>
      </c>
      <c r="D3138" t="str">
        <f t="shared" si="144"/>
        <v>619265 - Orientation Exp</v>
      </c>
      <c r="E3138" s="2">
        <v>40360</v>
      </c>
      <c r="F3138" s="4" t="s">
        <v>20</v>
      </c>
      <c r="G3138" s="4" t="s">
        <v>2884</v>
      </c>
      <c r="H3138" s="4" t="s">
        <v>5985</v>
      </c>
      <c r="I3138" s="4" t="s">
        <v>5986</v>
      </c>
      <c r="J3138" s="4" t="str">
        <f t="shared" si="145"/>
        <v>660003 - Supplies and Services</v>
      </c>
      <c r="K3138" s="4" t="s">
        <v>5190</v>
      </c>
      <c r="L3138" s="4" t="s">
        <v>5987</v>
      </c>
      <c r="M3138" s="4" t="s">
        <v>5988</v>
      </c>
      <c r="N3138" t="str">
        <f t="shared" si="146"/>
        <v>660 - Misc. Operating Expenses</v>
      </c>
      <c r="O3138" s="4" t="s">
        <v>5193</v>
      </c>
      <c r="P3138" s="4" t="s">
        <v>5194</v>
      </c>
      <c r="Q3138" s="4" t="s">
        <v>5865</v>
      </c>
      <c r="R3138" s="4" t="s">
        <v>30</v>
      </c>
      <c r="S3138" t="str">
        <f>VLOOKUP(H3138,'Object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8" t="str">
        <f>VLOOKUP(H3138,'Object Code Definitions'!$A$3:$I$1497,9,0)</f>
        <v>Active</v>
      </c>
    </row>
    <row r="3139" spans="1:20">
      <c r="A3139" s="4" t="s">
        <v>6651</v>
      </c>
      <c r="B3139" s="4" t="s">
        <v>18</v>
      </c>
      <c r="C3139" s="4" t="s">
        <v>6652</v>
      </c>
      <c r="D3139" t="str">
        <f t="shared" ref="D3139:D3202" si="147">A3139&amp;" - "&amp;C3139</f>
        <v>619267 - Speaker Series</v>
      </c>
      <c r="E3139" s="2">
        <v>40360</v>
      </c>
      <c r="F3139" s="4" t="s">
        <v>20</v>
      </c>
      <c r="G3139" s="4" t="s">
        <v>2884</v>
      </c>
      <c r="H3139" s="4" t="s">
        <v>5985</v>
      </c>
      <c r="I3139" s="4" t="s">
        <v>5986</v>
      </c>
      <c r="J3139" s="4" t="str">
        <f t="shared" ref="J3139:J3202" si="148">H3139&amp;" - "&amp;I3139</f>
        <v>660003 - Supplies and Services</v>
      </c>
      <c r="K3139" s="4" t="s">
        <v>5190</v>
      </c>
      <c r="L3139" s="4" t="s">
        <v>5987</v>
      </c>
      <c r="M3139" s="4" t="s">
        <v>5988</v>
      </c>
      <c r="N3139" t="str">
        <f t="shared" ref="N3139:N3202" si="149">L3139&amp;" - "&amp;M3139</f>
        <v>660 - Misc. Operating Expenses</v>
      </c>
      <c r="O3139" s="4" t="s">
        <v>5193</v>
      </c>
      <c r="P3139" s="4" t="s">
        <v>5194</v>
      </c>
      <c r="Q3139" s="4" t="s">
        <v>5865</v>
      </c>
      <c r="R3139" s="4" t="s">
        <v>30</v>
      </c>
      <c r="S3139" t="str">
        <f>VLOOKUP(H3139,'Object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9" t="str">
        <f>VLOOKUP(H3139,'Object Code Definitions'!$A$3:$I$1497,9,0)</f>
        <v>Active</v>
      </c>
    </row>
    <row r="3140" spans="1:20">
      <c r="A3140" s="4" t="s">
        <v>6653</v>
      </c>
      <c r="B3140" s="4" t="s">
        <v>18</v>
      </c>
      <c r="C3140" s="4" t="s">
        <v>6654</v>
      </c>
      <c r="D3140" t="str">
        <f t="shared" si="147"/>
        <v>619269 - Graphic Artist</v>
      </c>
      <c r="E3140" s="2">
        <v>40360</v>
      </c>
      <c r="F3140" s="4" t="s">
        <v>20</v>
      </c>
      <c r="G3140" s="4" t="s">
        <v>2884</v>
      </c>
      <c r="H3140" s="4" t="s">
        <v>5985</v>
      </c>
      <c r="I3140" s="4" t="s">
        <v>5986</v>
      </c>
      <c r="J3140" s="4" t="str">
        <f t="shared" si="148"/>
        <v>660003 - Supplies and Services</v>
      </c>
      <c r="K3140" s="4" t="s">
        <v>5190</v>
      </c>
      <c r="L3140" s="4" t="s">
        <v>5987</v>
      </c>
      <c r="M3140" s="4" t="s">
        <v>5988</v>
      </c>
      <c r="N3140" t="str">
        <f t="shared" si="149"/>
        <v>660 - Misc. Operating Expenses</v>
      </c>
      <c r="O3140" s="4" t="s">
        <v>5193</v>
      </c>
      <c r="P3140" s="4" t="s">
        <v>5194</v>
      </c>
      <c r="Q3140" s="4" t="s">
        <v>5865</v>
      </c>
      <c r="R3140" s="4" t="s">
        <v>30</v>
      </c>
      <c r="S3140" t="str">
        <f>VLOOKUP(H3140,'Object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40" t="str">
        <f>VLOOKUP(H3140,'Object Code Definitions'!$A$3:$I$1497,9,0)</f>
        <v>Active</v>
      </c>
    </row>
    <row r="3141" spans="1:20">
      <c r="A3141" s="4" t="s">
        <v>6655</v>
      </c>
      <c r="B3141" s="4" t="s">
        <v>18</v>
      </c>
      <c r="C3141" s="4" t="s">
        <v>6656</v>
      </c>
      <c r="D3141" t="str">
        <f t="shared" si="147"/>
        <v>619277 - Freight Expense</v>
      </c>
      <c r="E3141" s="2">
        <v>40360</v>
      </c>
      <c r="F3141" s="4" t="s">
        <v>20</v>
      </c>
      <c r="G3141" s="4" t="s">
        <v>2884</v>
      </c>
      <c r="H3141" s="4" t="s">
        <v>5985</v>
      </c>
      <c r="I3141" s="4" t="s">
        <v>5986</v>
      </c>
      <c r="J3141" s="4" t="str">
        <f t="shared" si="148"/>
        <v>660003 - Supplies and Services</v>
      </c>
      <c r="K3141" s="4" t="s">
        <v>5190</v>
      </c>
      <c r="L3141" s="4" t="s">
        <v>5987</v>
      </c>
      <c r="M3141" s="4" t="s">
        <v>5988</v>
      </c>
      <c r="N3141" t="str">
        <f t="shared" si="149"/>
        <v>660 - Misc. Operating Expenses</v>
      </c>
      <c r="O3141" s="4" t="s">
        <v>5193</v>
      </c>
      <c r="P3141" s="4" t="s">
        <v>5194</v>
      </c>
      <c r="Q3141" s="4" t="s">
        <v>5865</v>
      </c>
      <c r="R3141" s="4" t="s">
        <v>30</v>
      </c>
      <c r="S3141" t="str">
        <f>VLOOKUP(H3141,'Object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41" t="str">
        <f>VLOOKUP(H3141,'Object Code Definitions'!$A$3:$I$1497,9,0)</f>
        <v>Active</v>
      </c>
    </row>
    <row r="3142" spans="1:20">
      <c r="A3142" s="4" t="s">
        <v>6657</v>
      </c>
      <c r="B3142" s="4" t="s">
        <v>18</v>
      </c>
      <c r="C3142" s="4" t="s">
        <v>6658</v>
      </c>
      <c r="D3142" t="str">
        <f t="shared" si="147"/>
        <v>619281 - Interest on InterFnd Loans</v>
      </c>
      <c r="E3142" s="2">
        <v>40360</v>
      </c>
      <c r="F3142" s="4" t="s">
        <v>20</v>
      </c>
      <c r="G3142" s="4" t="s">
        <v>2884</v>
      </c>
      <c r="H3142" s="4" t="s">
        <v>6659</v>
      </c>
      <c r="I3142" s="4" t="s">
        <v>6660</v>
      </c>
      <c r="J3142" s="4" t="str">
        <f t="shared" si="148"/>
        <v>660004 - Interfund Interest Expense (Intra-agency)</v>
      </c>
      <c r="K3142" s="4" t="s">
        <v>6661</v>
      </c>
      <c r="L3142" s="4" t="s">
        <v>5987</v>
      </c>
      <c r="M3142" s="4" t="s">
        <v>5988</v>
      </c>
      <c r="N3142" t="str">
        <f t="shared" si="149"/>
        <v>660 - Misc. Operating Expenses</v>
      </c>
      <c r="O3142" s="4" t="s">
        <v>5193</v>
      </c>
      <c r="P3142" s="4" t="s">
        <v>5194</v>
      </c>
      <c r="Q3142" s="4" t="s">
        <v>4366</v>
      </c>
      <c r="R3142" s="4" t="s">
        <v>30</v>
      </c>
      <c r="S3142" t="str">
        <f>VLOOKUP(H3142,'Object Code Definitions'!$A$3:$C$1497,3,0)</f>
        <v xml:space="preserve">Used to record interest costs on transactions occurring between funds within an individual university.  Not used for any transactions with third parties, including auxiliaries. </v>
      </c>
      <c r="T3142" t="str">
        <f>VLOOKUP(H3142,'Object Code Definitions'!$A$3:$I$1497,9,0)</f>
        <v>Active</v>
      </c>
    </row>
    <row r="3143" spans="1:20">
      <c r="A3143" s="4" t="s">
        <v>6662</v>
      </c>
      <c r="B3143" s="4" t="s">
        <v>18</v>
      </c>
      <c r="C3143" s="4" t="s">
        <v>6663</v>
      </c>
      <c r="D3143" t="str">
        <f t="shared" si="147"/>
        <v>619311 - Interest on Bonds &amp; Notes</v>
      </c>
      <c r="E3143" s="2">
        <v>40360</v>
      </c>
      <c r="F3143" s="4" t="s">
        <v>20</v>
      </c>
      <c r="G3143" s="4" t="s">
        <v>2884</v>
      </c>
      <c r="H3143" s="4" t="s">
        <v>6664</v>
      </c>
      <c r="I3143" s="4" t="s">
        <v>6665</v>
      </c>
      <c r="J3143" s="4" t="str">
        <f t="shared" si="148"/>
        <v>660006 - Interest on Bonds and Notes</v>
      </c>
      <c r="K3143" s="4" t="s">
        <v>6666</v>
      </c>
      <c r="L3143" s="4" t="s">
        <v>5987</v>
      </c>
      <c r="M3143" s="4" t="s">
        <v>5988</v>
      </c>
      <c r="N3143" t="str">
        <f t="shared" si="149"/>
        <v>660 - Misc. Operating Expenses</v>
      </c>
      <c r="O3143" s="4" t="s">
        <v>5193</v>
      </c>
      <c r="P3143" s="4" t="s">
        <v>5194</v>
      </c>
      <c r="Q3143" s="4" t="s">
        <v>4366</v>
      </c>
      <c r="R3143" s="4" t="s">
        <v>30</v>
      </c>
      <c r="S3143" t="str">
        <f>VLOOKUP(H3143,'Object Code Definitions'!$A$3:$C$1497,3,0)</f>
        <v>For interest expenses associated with bonds and notes; it is mainly used by SRB.</v>
      </c>
      <c r="T3143" t="str">
        <f>VLOOKUP(H3143,'Object Code Definitions'!$A$3:$I$1497,9,0)</f>
        <v>Active</v>
      </c>
    </row>
    <row r="3144" spans="1:20">
      <c r="A3144" s="4" t="s">
        <v>6667</v>
      </c>
      <c r="B3144" s="4" t="s">
        <v>18</v>
      </c>
      <c r="C3144" s="4" t="s">
        <v>6668</v>
      </c>
      <c r="D3144" t="str">
        <f t="shared" si="147"/>
        <v>619341 - Interest Chrgs Other</v>
      </c>
      <c r="E3144" s="2">
        <v>40360</v>
      </c>
      <c r="F3144" s="4" t="s">
        <v>20</v>
      </c>
      <c r="G3144" s="4" t="s">
        <v>2884</v>
      </c>
      <c r="H3144" s="4" t="s">
        <v>6669</v>
      </c>
      <c r="I3144" s="4" t="s">
        <v>6670</v>
      </c>
      <c r="J3144" s="4" t="str">
        <f t="shared" si="148"/>
        <v>660008 - Interest Charges-Other</v>
      </c>
      <c r="K3144" s="4" t="s">
        <v>5190</v>
      </c>
      <c r="L3144" s="4" t="s">
        <v>5987</v>
      </c>
      <c r="M3144" s="4" t="s">
        <v>5988</v>
      </c>
      <c r="N3144" t="str">
        <f t="shared" si="149"/>
        <v>660 - Misc. Operating Expenses</v>
      </c>
      <c r="O3144" s="4" t="s">
        <v>5193</v>
      </c>
      <c r="P3144" s="4" t="s">
        <v>5194</v>
      </c>
      <c r="Q3144" s="4" t="s">
        <v>4366</v>
      </c>
      <c r="R3144" s="4" t="s">
        <v>30</v>
      </c>
      <c r="S3144" t="str">
        <f>VLOOKUP(H3144,'Object Code Definitions'!$A$3:$C$1497,3,0)</f>
        <v>Used for interest charges imposed in connection with external financing arrangements.  It is not used for interfund interest (should use 660004) or interest on bonds and notes (should use 660006).</v>
      </c>
      <c r="T3144" t="str">
        <f>VLOOKUP(H3144,'Object Code Definitions'!$A$3:$I$1497,9,0)</f>
        <v>Active</v>
      </c>
    </row>
    <row r="3145" spans="1:20">
      <c r="A3145" s="4" t="s">
        <v>6671</v>
      </c>
      <c r="B3145" s="4" t="s">
        <v>18</v>
      </c>
      <c r="C3145" s="4" t="s">
        <v>6672</v>
      </c>
      <c r="D3145" t="str">
        <f t="shared" si="147"/>
        <v>619371 - SpecialzdTraining</v>
      </c>
      <c r="E3145" s="2">
        <v>40360</v>
      </c>
      <c r="F3145" s="4" t="s">
        <v>20</v>
      </c>
      <c r="G3145" s="4" t="s">
        <v>2884</v>
      </c>
      <c r="H3145" s="4" t="s">
        <v>6673</v>
      </c>
      <c r="I3145" s="4" t="s">
        <v>6674</v>
      </c>
      <c r="J3145" s="4" t="str">
        <f t="shared" si="148"/>
        <v>660009 - Professional Development</v>
      </c>
      <c r="K3145" s="4" t="s">
        <v>5190</v>
      </c>
      <c r="L3145" s="4" t="s">
        <v>5987</v>
      </c>
      <c r="M3145" s="4" t="s">
        <v>5988</v>
      </c>
      <c r="N3145" t="str">
        <f t="shared" si="149"/>
        <v>660 - Misc. Operating Expenses</v>
      </c>
      <c r="O3145" s="4" t="s">
        <v>5193</v>
      </c>
      <c r="P3145" s="4" t="s">
        <v>5194</v>
      </c>
      <c r="Q3145" s="4" t="s">
        <v>5865</v>
      </c>
      <c r="R3145" s="4" t="s">
        <v>30</v>
      </c>
      <c r="S3145" t="str">
        <f>VLOOKUP(H3145,'Object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145" t="str">
        <f>VLOOKUP(H3145,'Object Code Definitions'!$A$3:$I$1497,9,0)</f>
        <v>Active</v>
      </c>
    </row>
    <row r="3146" spans="1:20">
      <c r="A3146" s="4" t="s">
        <v>6675</v>
      </c>
      <c r="B3146" s="4" t="s">
        <v>18</v>
      </c>
      <c r="C3146" s="4" t="s">
        <v>6676</v>
      </c>
      <c r="D3146" t="str">
        <f t="shared" si="147"/>
        <v>619374 - Specialized Trng-Profssnl Devl</v>
      </c>
      <c r="E3146" s="2">
        <v>40360</v>
      </c>
      <c r="F3146" s="4" t="s">
        <v>20</v>
      </c>
      <c r="G3146" s="4" t="s">
        <v>2884</v>
      </c>
      <c r="H3146" s="4" t="s">
        <v>6673</v>
      </c>
      <c r="I3146" s="4" t="s">
        <v>6674</v>
      </c>
      <c r="J3146" s="4" t="str">
        <f t="shared" si="148"/>
        <v>660009 - Professional Development</v>
      </c>
      <c r="K3146" s="4" t="s">
        <v>5190</v>
      </c>
      <c r="L3146" s="4" t="s">
        <v>5987</v>
      </c>
      <c r="M3146" s="4" t="s">
        <v>5988</v>
      </c>
      <c r="N3146" t="str">
        <f t="shared" si="149"/>
        <v>660 - Misc. Operating Expenses</v>
      </c>
      <c r="O3146" s="4" t="s">
        <v>5193</v>
      </c>
      <c r="P3146" s="4" t="s">
        <v>5194</v>
      </c>
      <c r="Q3146" s="4" t="s">
        <v>5865</v>
      </c>
      <c r="R3146" s="4" t="s">
        <v>30</v>
      </c>
      <c r="S3146" t="str">
        <f>VLOOKUP(H3146,'Object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146" t="str">
        <f>VLOOKUP(H3146,'Object Code Definitions'!$A$3:$I$1497,9,0)</f>
        <v>Active</v>
      </c>
    </row>
    <row r="3147" spans="1:20">
      <c r="A3147" s="4" t="s">
        <v>6677</v>
      </c>
      <c r="B3147" s="4" t="s">
        <v>18</v>
      </c>
      <c r="C3147" s="4" t="s">
        <v>6678</v>
      </c>
      <c r="D3147" t="str">
        <f t="shared" si="147"/>
        <v>619375 - Specialized Training-CAB-ASI</v>
      </c>
      <c r="E3147" s="2">
        <v>40360</v>
      </c>
      <c r="F3147" s="4" t="s">
        <v>20</v>
      </c>
      <c r="G3147" s="4" t="s">
        <v>2884</v>
      </c>
      <c r="H3147" s="4" t="s">
        <v>6673</v>
      </c>
      <c r="I3147" s="4" t="s">
        <v>6674</v>
      </c>
      <c r="J3147" s="4" t="str">
        <f t="shared" si="148"/>
        <v>660009 - Professional Development</v>
      </c>
      <c r="K3147" s="4" t="s">
        <v>5190</v>
      </c>
      <c r="L3147" s="4" t="s">
        <v>5987</v>
      </c>
      <c r="M3147" s="4" t="s">
        <v>5988</v>
      </c>
      <c r="N3147" t="str">
        <f t="shared" si="149"/>
        <v>660 - Misc. Operating Expenses</v>
      </c>
      <c r="O3147" s="4" t="s">
        <v>5193</v>
      </c>
      <c r="P3147" s="4" t="s">
        <v>5194</v>
      </c>
      <c r="Q3147" s="4" t="s">
        <v>5865</v>
      </c>
      <c r="R3147" s="4" t="s">
        <v>30</v>
      </c>
      <c r="S3147" t="str">
        <f>VLOOKUP(H3147,'Object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147" t="str">
        <f>VLOOKUP(H3147,'Object Code Definitions'!$A$3:$I$1497,9,0)</f>
        <v>Active</v>
      </c>
    </row>
    <row r="3148" spans="1:20">
      <c r="A3148" s="4" t="s">
        <v>6679</v>
      </c>
      <c r="B3148" s="4" t="s">
        <v>18</v>
      </c>
      <c r="C3148" s="4" t="s">
        <v>6680</v>
      </c>
      <c r="D3148" t="str">
        <f t="shared" si="147"/>
        <v>619401 - Insurance Expense</v>
      </c>
      <c r="E3148" s="2">
        <v>40360</v>
      </c>
      <c r="F3148" s="4" t="s">
        <v>20</v>
      </c>
      <c r="G3148" s="4" t="s">
        <v>2884</v>
      </c>
      <c r="H3148" s="4" t="s">
        <v>6681</v>
      </c>
      <c r="I3148" s="4" t="s">
        <v>6682</v>
      </c>
      <c r="J3148" s="4" t="str">
        <f t="shared" si="148"/>
        <v>660010 - Insurance Premium Expense</v>
      </c>
      <c r="K3148" s="4" t="s">
        <v>5190</v>
      </c>
      <c r="L3148" s="4" t="s">
        <v>5987</v>
      </c>
      <c r="M3148" s="4" t="s">
        <v>5988</v>
      </c>
      <c r="N3148" t="str">
        <f t="shared" si="149"/>
        <v>660 - Misc. Operating Expenses</v>
      </c>
      <c r="O3148" s="4" t="s">
        <v>5193</v>
      </c>
      <c r="P3148" s="4" t="s">
        <v>5194</v>
      </c>
      <c r="Q3148" s="4" t="s">
        <v>5865</v>
      </c>
      <c r="R3148" s="4" t="s">
        <v>30</v>
      </c>
      <c r="S3148" t="str">
        <f>VLOOKUP(H3148,'Object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148" t="str">
        <f>VLOOKUP(H3148,'Object Code Definitions'!$A$3:$I$1497,9,0)</f>
        <v>Active</v>
      </c>
    </row>
    <row r="3149" spans="1:20">
      <c r="A3149" s="4" t="s">
        <v>6683</v>
      </c>
      <c r="B3149" s="4" t="s">
        <v>18</v>
      </c>
      <c r="C3149" s="4" t="s">
        <v>6684</v>
      </c>
      <c r="D3149" t="str">
        <f t="shared" si="147"/>
        <v>619402 - Insurance Exp-CEL-Intl. Stdnts</v>
      </c>
      <c r="E3149" s="2">
        <v>40360</v>
      </c>
      <c r="F3149" s="4" t="s">
        <v>20</v>
      </c>
      <c r="G3149" s="4" t="s">
        <v>2884</v>
      </c>
      <c r="H3149" s="4" t="s">
        <v>6681</v>
      </c>
      <c r="I3149" s="4" t="s">
        <v>6682</v>
      </c>
      <c r="J3149" s="4" t="str">
        <f t="shared" si="148"/>
        <v>660010 - Insurance Premium Expense</v>
      </c>
      <c r="K3149" s="4" t="s">
        <v>5190</v>
      </c>
      <c r="L3149" s="4" t="s">
        <v>5987</v>
      </c>
      <c r="M3149" s="4" t="s">
        <v>5988</v>
      </c>
      <c r="N3149" t="str">
        <f t="shared" si="149"/>
        <v>660 - Misc. Operating Expenses</v>
      </c>
      <c r="O3149" s="4" t="s">
        <v>5193</v>
      </c>
      <c r="P3149" s="4" t="s">
        <v>5194</v>
      </c>
      <c r="Q3149" s="4" t="s">
        <v>5865</v>
      </c>
      <c r="R3149" s="4" t="s">
        <v>30</v>
      </c>
      <c r="S3149" t="str">
        <f>VLOOKUP(H3149,'Object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149" t="str">
        <f>VLOOKUP(H3149,'Object Code Definitions'!$A$3:$I$1497,9,0)</f>
        <v>Active</v>
      </c>
    </row>
    <row r="3150" spans="1:20">
      <c r="A3150" s="4" t="s">
        <v>6685</v>
      </c>
      <c r="B3150" s="4" t="s">
        <v>18</v>
      </c>
      <c r="C3150" s="4" t="s">
        <v>6686</v>
      </c>
      <c r="D3150" t="str">
        <f t="shared" si="147"/>
        <v>619403 - Auto Rental Insurance</v>
      </c>
      <c r="E3150" s="2">
        <v>40360</v>
      </c>
      <c r="F3150" s="4" t="s">
        <v>20</v>
      </c>
      <c r="G3150" s="4" t="s">
        <v>2884</v>
      </c>
      <c r="H3150" s="4" t="s">
        <v>6681</v>
      </c>
      <c r="I3150" s="4" t="s">
        <v>6682</v>
      </c>
      <c r="J3150" s="4" t="str">
        <f t="shared" si="148"/>
        <v>660010 - Insurance Premium Expense</v>
      </c>
      <c r="K3150" s="4" t="s">
        <v>5190</v>
      </c>
      <c r="L3150" s="4" t="s">
        <v>5987</v>
      </c>
      <c r="M3150" s="4" t="s">
        <v>5988</v>
      </c>
      <c r="N3150" t="str">
        <f t="shared" si="149"/>
        <v>660 - Misc. Operating Expenses</v>
      </c>
      <c r="O3150" s="4" t="s">
        <v>5193</v>
      </c>
      <c r="P3150" s="4" t="s">
        <v>5194</v>
      </c>
      <c r="Q3150" s="4" t="s">
        <v>5865</v>
      </c>
      <c r="R3150" s="4" t="s">
        <v>30</v>
      </c>
      <c r="S3150" t="str">
        <f>VLOOKUP(H3150,'Object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150" t="str">
        <f>VLOOKUP(H3150,'Object Code Definitions'!$A$3:$I$1497,9,0)</f>
        <v>Active</v>
      </c>
    </row>
    <row r="3151" spans="1:20">
      <c r="A3151" s="4" t="s">
        <v>6687</v>
      </c>
      <c r="B3151" s="4" t="s">
        <v>18</v>
      </c>
      <c r="C3151" s="4" t="s">
        <v>6688</v>
      </c>
      <c r="D3151" t="str">
        <f t="shared" si="147"/>
        <v>619404 - Ins-Stu.Prof.Liab.Ins.(EO 986)</v>
      </c>
      <c r="E3151" s="2">
        <v>40360</v>
      </c>
      <c r="F3151" s="4" t="s">
        <v>20</v>
      </c>
      <c r="G3151" s="4" t="s">
        <v>2884</v>
      </c>
      <c r="H3151" s="4" t="s">
        <v>6681</v>
      </c>
      <c r="I3151" s="4" t="s">
        <v>6682</v>
      </c>
      <c r="J3151" s="4" t="str">
        <f t="shared" si="148"/>
        <v>660010 - Insurance Premium Expense</v>
      </c>
      <c r="K3151" s="4" t="s">
        <v>5190</v>
      </c>
      <c r="L3151" s="4" t="s">
        <v>5987</v>
      </c>
      <c r="M3151" s="4" t="s">
        <v>5988</v>
      </c>
      <c r="N3151" t="str">
        <f t="shared" si="149"/>
        <v>660 - Misc. Operating Expenses</v>
      </c>
      <c r="O3151" s="4" t="s">
        <v>5193</v>
      </c>
      <c r="P3151" s="4" t="s">
        <v>5194</v>
      </c>
      <c r="Q3151" s="4" t="s">
        <v>5865</v>
      </c>
      <c r="R3151" s="4" t="s">
        <v>30</v>
      </c>
      <c r="S3151" t="str">
        <f>VLOOKUP(H3151,'Object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151" t="str">
        <f>VLOOKUP(H3151,'Object Code Definitions'!$A$3:$I$1497,9,0)</f>
        <v>Active</v>
      </c>
    </row>
    <row r="3152" spans="1:20">
      <c r="A3152" s="4" t="s">
        <v>6689</v>
      </c>
      <c r="B3152" s="4" t="s">
        <v>18</v>
      </c>
      <c r="C3152" s="4" t="s">
        <v>6690</v>
      </c>
      <c r="D3152" t="str">
        <f t="shared" si="147"/>
        <v>619410 - InsReimb-NDI/IDL Reimb (CR)</v>
      </c>
      <c r="E3152" s="2">
        <v>40360</v>
      </c>
      <c r="F3152" s="4" t="s">
        <v>20</v>
      </c>
      <c r="G3152" s="4" t="s">
        <v>2884</v>
      </c>
      <c r="H3152" s="4" t="s">
        <v>6691</v>
      </c>
      <c r="I3152" s="4" t="s">
        <v>6692</v>
      </c>
      <c r="J3152" s="4" t="str">
        <f t="shared" si="148"/>
        <v>660011 - NDI/IDL Claims Expense (CSURMA use only)</v>
      </c>
      <c r="K3152" s="4" t="s">
        <v>5190</v>
      </c>
      <c r="L3152" s="4" t="s">
        <v>5987</v>
      </c>
      <c r="M3152" s="4" t="s">
        <v>5988</v>
      </c>
      <c r="N3152" t="str">
        <f t="shared" si="149"/>
        <v>660 - Misc. Operating Expenses</v>
      </c>
      <c r="O3152" s="4" t="s">
        <v>5193</v>
      </c>
      <c r="P3152" s="4" t="s">
        <v>5194</v>
      </c>
      <c r="Q3152" s="4" t="s">
        <v>5667</v>
      </c>
      <c r="R3152" s="4" t="s">
        <v>30</v>
      </c>
      <c r="S3152" t="str">
        <f>VLOOKUP(H3152,'Object Code Definitions'!$A$3:$C$1497,3,0)</f>
        <v>Effective July 1, 2013, this object code was repurposed to be used by CSURMA only to record claims expense relating to industrial and non-industrial disability payments.  Beginning July 1, 2013, campuses were redirected to the new object code 603100, NDI/IDL Claims Reimbursement, to record the reimbursements they receive from CSURMA.</v>
      </c>
      <c r="T3152" t="str">
        <f>VLOOKUP(H3152,'Object Code Definitions'!$A$3:$I$1497,9,0)</f>
        <v>Active</v>
      </c>
    </row>
    <row r="3153" spans="1:20">
      <c r="A3153" s="4" t="s">
        <v>6693</v>
      </c>
      <c r="B3153" s="4" t="s">
        <v>18</v>
      </c>
      <c r="C3153" s="4" t="s">
        <v>6694</v>
      </c>
      <c r="D3153" t="str">
        <f t="shared" si="147"/>
        <v>619411 - InsReimb-CSURMA Reimb (CR)</v>
      </c>
      <c r="E3153" s="2">
        <v>40360</v>
      </c>
      <c r="F3153" s="4" t="s">
        <v>20</v>
      </c>
      <c r="G3153" s="4" t="s">
        <v>2884</v>
      </c>
      <c r="H3153" s="4" t="s">
        <v>6695</v>
      </c>
      <c r="I3153" s="4" t="s">
        <v>6696</v>
      </c>
      <c r="J3153" s="4" t="str">
        <f t="shared" si="148"/>
        <v>660012 - Insurance Claim Deductible</v>
      </c>
      <c r="K3153" s="4" t="s">
        <v>5190</v>
      </c>
      <c r="L3153" s="4" t="s">
        <v>5987</v>
      </c>
      <c r="M3153" s="4" t="s">
        <v>5988</v>
      </c>
      <c r="N3153" t="str">
        <f t="shared" si="149"/>
        <v>660 - Misc. Operating Expenses</v>
      </c>
      <c r="O3153" s="4" t="s">
        <v>5193</v>
      </c>
      <c r="P3153" s="4" t="s">
        <v>5194</v>
      </c>
      <c r="Q3153" s="4" t="s">
        <v>5865</v>
      </c>
      <c r="R3153" s="4" t="s">
        <v>30</v>
      </c>
      <c r="S3153" t="str">
        <f>VLOOKUP(H3153,'Object Code Definitions'!$A$3:$C$1497,3,0)</f>
        <v xml:space="preserve">Used by campuses to record the deductible portion of costs covered by insurance.  </v>
      </c>
      <c r="T3153" t="str">
        <f>VLOOKUP(H3153,'Object Code Definitions'!$A$3:$I$1497,9,0)</f>
        <v>Active</v>
      </c>
    </row>
    <row r="3154" spans="1:20">
      <c r="A3154" s="4" t="s">
        <v>6697</v>
      </c>
      <c r="B3154" s="4" t="s">
        <v>18</v>
      </c>
      <c r="C3154" s="4" t="s">
        <v>6698</v>
      </c>
      <c r="D3154" t="str">
        <f t="shared" si="147"/>
        <v>619431 - Advertisement</v>
      </c>
      <c r="E3154" s="2">
        <v>40360</v>
      </c>
      <c r="F3154" s="4" t="s">
        <v>20</v>
      </c>
      <c r="G3154" s="4" t="s">
        <v>2884</v>
      </c>
      <c r="H3154" s="4" t="s">
        <v>6699</v>
      </c>
      <c r="I3154" s="4" t="s">
        <v>6700</v>
      </c>
      <c r="J3154" s="4" t="str">
        <f t="shared" si="148"/>
        <v>660017 - Advertising and Promotional Expenses</v>
      </c>
      <c r="K3154" s="4" t="s">
        <v>5190</v>
      </c>
      <c r="L3154" s="4" t="s">
        <v>5987</v>
      </c>
      <c r="M3154" s="4" t="s">
        <v>5988</v>
      </c>
      <c r="N3154" t="str">
        <f t="shared" si="149"/>
        <v>660 - Misc. Operating Expenses</v>
      </c>
      <c r="O3154" s="4" t="s">
        <v>5193</v>
      </c>
      <c r="P3154" s="4" t="s">
        <v>5194</v>
      </c>
      <c r="Q3154" s="4" t="s">
        <v>5865</v>
      </c>
      <c r="R3154" s="4" t="s">
        <v>30</v>
      </c>
      <c r="S3154" t="str">
        <f>VLOOKUP(H3154,'Object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4" t="str">
        <f>VLOOKUP(H3154,'Object Code Definitions'!$A$3:$I$1497,9,0)</f>
        <v>Active</v>
      </c>
    </row>
    <row r="3155" spans="1:20">
      <c r="A3155" s="4" t="s">
        <v>6701</v>
      </c>
      <c r="B3155" s="4" t="s">
        <v>18</v>
      </c>
      <c r="C3155" s="4" t="s">
        <v>6702</v>
      </c>
      <c r="D3155" t="str">
        <f t="shared" si="147"/>
        <v>619432 - Advert-PublictyForPromo. Evnts</v>
      </c>
      <c r="E3155" s="2">
        <v>40360</v>
      </c>
      <c r="F3155" s="4" t="s">
        <v>20</v>
      </c>
      <c r="G3155" s="4" t="s">
        <v>2884</v>
      </c>
      <c r="H3155" s="4" t="s">
        <v>6699</v>
      </c>
      <c r="I3155" s="4" t="s">
        <v>6700</v>
      </c>
      <c r="J3155" s="4" t="str">
        <f t="shared" si="148"/>
        <v>660017 - Advertising and Promotional Expenses</v>
      </c>
      <c r="K3155" s="4" t="s">
        <v>5190</v>
      </c>
      <c r="L3155" s="4" t="s">
        <v>5987</v>
      </c>
      <c r="M3155" s="4" t="s">
        <v>5988</v>
      </c>
      <c r="N3155" t="str">
        <f t="shared" si="149"/>
        <v>660 - Misc. Operating Expenses</v>
      </c>
      <c r="O3155" s="4" t="s">
        <v>5193</v>
      </c>
      <c r="P3155" s="4" t="s">
        <v>5194</v>
      </c>
      <c r="Q3155" s="4" t="s">
        <v>5865</v>
      </c>
      <c r="R3155" s="4" t="s">
        <v>30</v>
      </c>
      <c r="S3155" t="str">
        <f>VLOOKUP(H3155,'Object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5" t="str">
        <f>VLOOKUP(H3155,'Object Code Definitions'!$A$3:$I$1497,9,0)</f>
        <v>Active</v>
      </c>
    </row>
    <row r="3156" spans="1:20">
      <c r="A3156" s="4" t="s">
        <v>6703</v>
      </c>
      <c r="B3156" s="4" t="s">
        <v>18</v>
      </c>
      <c r="C3156" s="4" t="s">
        <v>6704</v>
      </c>
      <c r="D3156" t="str">
        <f t="shared" si="147"/>
        <v>619433 - Advert-Marketing</v>
      </c>
      <c r="E3156" s="2">
        <v>40360</v>
      </c>
      <c r="F3156" s="4" t="s">
        <v>20</v>
      </c>
      <c r="G3156" s="4" t="s">
        <v>2884</v>
      </c>
      <c r="H3156" s="4" t="s">
        <v>6699</v>
      </c>
      <c r="I3156" s="4" t="s">
        <v>6700</v>
      </c>
      <c r="J3156" s="4" t="str">
        <f t="shared" si="148"/>
        <v>660017 - Advertising and Promotional Expenses</v>
      </c>
      <c r="K3156" s="4" t="s">
        <v>5190</v>
      </c>
      <c r="L3156" s="4" t="s">
        <v>5987</v>
      </c>
      <c r="M3156" s="4" t="s">
        <v>5988</v>
      </c>
      <c r="N3156" t="str">
        <f t="shared" si="149"/>
        <v>660 - Misc. Operating Expenses</v>
      </c>
      <c r="O3156" s="4" t="s">
        <v>5193</v>
      </c>
      <c r="P3156" s="4" t="s">
        <v>5194</v>
      </c>
      <c r="Q3156" s="4" t="s">
        <v>5865</v>
      </c>
      <c r="R3156" s="4" t="s">
        <v>30</v>
      </c>
      <c r="S3156" t="str">
        <f>VLOOKUP(H3156,'Object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6" t="str">
        <f>VLOOKUP(H3156,'Object Code Definitions'!$A$3:$I$1497,9,0)</f>
        <v>Active</v>
      </c>
    </row>
    <row r="3157" spans="1:20">
      <c r="A3157" s="4" t="s">
        <v>6705</v>
      </c>
      <c r="B3157" s="4" t="s">
        <v>18</v>
      </c>
      <c r="C3157" s="4" t="s">
        <v>6706</v>
      </c>
      <c r="D3157" t="str">
        <f t="shared" si="147"/>
        <v>619434 - Advertising-Planners</v>
      </c>
      <c r="E3157" s="2">
        <v>40360</v>
      </c>
      <c r="F3157" s="4" t="s">
        <v>20</v>
      </c>
      <c r="G3157" s="4" t="s">
        <v>2884</v>
      </c>
      <c r="H3157" s="4" t="s">
        <v>6699</v>
      </c>
      <c r="I3157" s="4" t="s">
        <v>6700</v>
      </c>
      <c r="J3157" s="4" t="str">
        <f t="shared" si="148"/>
        <v>660017 - Advertising and Promotional Expenses</v>
      </c>
      <c r="K3157" s="4" t="s">
        <v>5190</v>
      </c>
      <c r="L3157" s="4" t="s">
        <v>5987</v>
      </c>
      <c r="M3157" s="4" t="s">
        <v>5988</v>
      </c>
      <c r="N3157" t="str">
        <f t="shared" si="149"/>
        <v>660 - Misc. Operating Expenses</v>
      </c>
      <c r="O3157" s="4" t="s">
        <v>5193</v>
      </c>
      <c r="P3157" s="4" t="s">
        <v>5194</v>
      </c>
      <c r="Q3157" s="4" t="s">
        <v>5865</v>
      </c>
      <c r="R3157" s="4" t="s">
        <v>30</v>
      </c>
      <c r="S3157" t="str">
        <f>VLOOKUP(H3157,'Object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7" t="str">
        <f>VLOOKUP(H3157,'Object Code Definitions'!$A$3:$I$1497,9,0)</f>
        <v>Active</v>
      </c>
    </row>
    <row r="3158" spans="1:20">
      <c r="A3158" s="4" t="s">
        <v>6707</v>
      </c>
      <c r="B3158" s="4" t="s">
        <v>18</v>
      </c>
      <c r="C3158" s="4" t="s">
        <v>6708</v>
      </c>
      <c r="D3158" t="str">
        <f t="shared" si="147"/>
        <v>619458 - Advert-Other</v>
      </c>
      <c r="E3158" s="2">
        <v>40360</v>
      </c>
      <c r="F3158" s="4" t="s">
        <v>20</v>
      </c>
      <c r="G3158" s="4" t="s">
        <v>2884</v>
      </c>
      <c r="H3158" s="4" t="s">
        <v>6699</v>
      </c>
      <c r="I3158" s="4" t="s">
        <v>6700</v>
      </c>
      <c r="J3158" s="4" t="str">
        <f t="shared" si="148"/>
        <v>660017 - Advertising and Promotional Expenses</v>
      </c>
      <c r="K3158" s="4" t="s">
        <v>5190</v>
      </c>
      <c r="L3158" s="4" t="s">
        <v>5987</v>
      </c>
      <c r="M3158" s="4" t="s">
        <v>5988</v>
      </c>
      <c r="N3158" t="str">
        <f t="shared" si="149"/>
        <v>660 - Misc. Operating Expenses</v>
      </c>
      <c r="O3158" s="4" t="s">
        <v>5193</v>
      </c>
      <c r="P3158" s="4" t="s">
        <v>5194</v>
      </c>
      <c r="Q3158" s="4" t="s">
        <v>5865</v>
      </c>
      <c r="R3158" s="4" t="s">
        <v>30</v>
      </c>
      <c r="S3158" t="str">
        <f>VLOOKUP(H3158,'Object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8" t="str">
        <f>VLOOKUP(H3158,'Object Code Definitions'!$A$3:$I$1497,9,0)</f>
        <v>Active</v>
      </c>
    </row>
    <row r="3159" spans="1:20">
      <c r="A3159" s="4" t="s">
        <v>6709</v>
      </c>
      <c r="B3159" s="4" t="s">
        <v>18</v>
      </c>
      <c r="C3159" s="4" t="s">
        <v>6710</v>
      </c>
      <c r="D3159" t="str">
        <f t="shared" si="147"/>
        <v>619459 - Advert-Publicity</v>
      </c>
      <c r="E3159" s="2">
        <v>40360</v>
      </c>
      <c r="F3159" s="4" t="s">
        <v>20</v>
      </c>
      <c r="G3159" s="4" t="s">
        <v>2884</v>
      </c>
      <c r="H3159" s="4" t="s">
        <v>6699</v>
      </c>
      <c r="I3159" s="4" t="s">
        <v>6700</v>
      </c>
      <c r="J3159" s="4" t="str">
        <f t="shared" si="148"/>
        <v>660017 - Advertising and Promotional Expenses</v>
      </c>
      <c r="K3159" s="4" t="s">
        <v>5190</v>
      </c>
      <c r="L3159" s="4" t="s">
        <v>5987</v>
      </c>
      <c r="M3159" s="4" t="s">
        <v>5988</v>
      </c>
      <c r="N3159" t="str">
        <f t="shared" si="149"/>
        <v>660 - Misc. Operating Expenses</v>
      </c>
      <c r="O3159" s="4" t="s">
        <v>5193</v>
      </c>
      <c r="P3159" s="4" t="s">
        <v>5194</v>
      </c>
      <c r="Q3159" s="4" t="s">
        <v>5865</v>
      </c>
      <c r="R3159" s="4" t="s">
        <v>30</v>
      </c>
      <c r="S3159" t="str">
        <f>VLOOKUP(H3159,'Object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9" t="str">
        <f>VLOOKUP(H3159,'Object Code Definitions'!$A$3:$I$1497,9,0)</f>
        <v>Active</v>
      </c>
    </row>
    <row r="3160" spans="1:20">
      <c r="A3160" s="4" t="s">
        <v>6711</v>
      </c>
      <c r="B3160" s="4" t="s">
        <v>18</v>
      </c>
      <c r="C3160" s="4" t="s">
        <v>6712</v>
      </c>
      <c r="D3160" t="str">
        <f t="shared" si="147"/>
        <v>619461 - Annuities</v>
      </c>
      <c r="E3160" s="2">
        <v>40360</v>
      </c>
      <c r="F3160" s="4" t="s">
        <v>20</v>
      </c>
      <c r="G3160" s="4" t="s">
        <v>2884</v>
      </c>
      <c r="H3160" s="4" t="s">
        <v>6713</v>
      </c>
      <c r="I3160" s="4" t="s">
        <v>6714</v>
      </c>
      <c r="J3160" s="4" t="str">
        <f t="shared" si="148"/>
        <v>660018 - Annuities (Aux Use Only)</v>
      </c>
      <c r="K3160" s="4" t="s">
        <v>5190</v>
      </c>
      <c r="L3160" s="4" t="s">
        <v>5987</v>
      </c>
      <c r="M3160" s="4" t="s">
        <v>5988</v>
      </c>
      <c r="N3160" t="str">
        <f t="shared" si="149"/>
        <v>660 - Misc. Operating Expenses</v>
      </c>
      <c r="O3160" s="4" t="s">
        <v>5193</v>
      </c>
      <c r="P3160" s="4" t="s">
        <v>5194</v>
      </c>
      <c r="Q3160" s="4" t="s">
        <v>5865</v>
      </c>
      <c r="R3160" s="4" t="s">
        <v>30</v>
      </c>
      <c r="S3160" t="str">
        <f>VLOOKUP(H3160,'Object Code Definitions'!$A$3:$C$1497,3,0)</f>
        <v>Used to record periodic (monthly, quarterly or annual) payments to beneficiaries of charitable trusts administered by certain auxiliaries.  For auxiliary use only.</v>
      </c>
      <c r="T3160" t="str">
        <f>VLOOKUP(H3160,'Object Code Definitions'!$A$3:$I$1497,9,0)</f>
        <v>Active</v>
      </c>
    </row>
    <row r="3161" spans="1:20">
      <c r="A3161" s="4" t="s">
        <v>6715</v>
      </c>
      <c r="B3161" s="4" t="s">
        <v>18</v>
      </c>
      <c r="C3161" s="4" t="s">
        <v>6716</v>
      </c>
      <c r="D3161" t="str">
        <f t="shared" si="147"/>
        <v>619491 - Legal Expenses</v>
      </c>
      <c r="E3161" s="2">
        <v>40360</v>
      </c>
      <c r="F3161" s="4" t="s">
        <v>20</v>
      </c>
      <c r="G3161" s="4" t="s">
        <v>2884</v>
      </c>
      <c r="H3161" s="4" t="s">
        <v>6717</v>
      </c>
      <c r="I3161" s="4" t="s">
        <v>6716</v>
      </c>
      <c r="J3161" s="4" t="str">
        <f t="shared" si="148"/>
        <v>660019 - Legal Expenses</v>
      </c>
      <c r="K3161" s="4" t="s">
        <v>5190</v>
      </c>
      <c r="L3161" s="4" t="s">
        <v>5987</v>
      </c>
      <c r="M3161" s="4" t="s">
        <v>5988</v>
      </c>
      <c r="N3161" t="str">
        <f t="shared" si="149"/>
        <v>660 - Misc. Operating Expenses</v>
      </c>
      <c r="O3161" s="4" t="s">
        <v>5193</v>
      </c>
      <c r="P3161" s="4" t="s">
        <v>5194</v>
      </c>
      <c r="Q3161" s="4" t="s">
        <v>5865</v>
      </c>
      <c r="R3161" s="4" t="s">
        <v>30</v>
      </c>
      <c r="S3161" t="str">
        <f>VLOOKUP(H3161,'Object Code Definitions'!$A$3:$C$1497,3,0)</f>
        <v>To record costs associated with legal actions.</v>
      </c>
      <c r="T3161" t="str">
        <f>VLOOKUP(H3161,'Object Code Definitions'!$A$3:$I$1497,9,0)</f>
        <v>Active</v>
      </c>
    </row>
    <row r="3162" spans="1:20">
      <c r="A3162" s="4" t="s">
        <v>6718</v>
      </c>
      <c r="B3162" s="4" t="s">
        <v>18</v>
      </c>
      <c r="C3162" s="4" t="s">
        <v>6719</v>
      </c>
      <c r="D3162" t="str">
        <f t="shared" si="147"/>
        <v>619550 - Repairs &amp; Maint-Budget</v>
      </c>
      <c r="E3162" s="2">
        <v>41456</v>
      </c>
      <c r="F3162" s="4" t="s">
        <v>20</v>
      </c>
      <c r="G3162" s="4" t="s">
        <v>2884</v>
      </c>
      <c r="H3162" s="4" t="s">
        <v>6720</v>
      </c>
      <c r="I3162" s="4" t="s">
        <v>6721</v>
      </c>
      <c r="J3162" s="4" t="str">
        <f t="shared" si="148"/>
        <v>660021 - Facilities Repairs and Maintenance (Obsolete)</v>
      </c>
      <c r="K3162" s="4" t="s">
        <v>5190</v>
      </c>
      <c r="L3162" s="4" t="s">
        <v>5987</v>
      </c>
      <c r="M3162" s="4" t="s">
        <v>5988</v>
      </c>
      <c r="N3162" t="str">
        <f t="shared" si="149"/>
        <v>660 - Misc. Operating Expenses</v>
      </c>
      <c r="O3162" s="4" t="s">
        <v>5193</v>
      </c>
      <c r="P3162" s="4" t="s">
        <v>5194</v>
      </c>
      <c r="Q3162" s="4" t="s">
        <v>5865</v>
      </c>
      <c r="R3162" s="4" t="s">
        <v>30</v>
      </c>
      <c r="S3162" t="str">
        <f>VLOOKUP(H3162,'Object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162" t="str">
        <f>VLOOKUP(H3162,'Object Code Definitions'!$A$3:$I$1497,9,0)</f>
        <v>Obsolete</v>
      </c>
    </row>
    <row r="3163" spans="1:20">
      <c r="A3163" s="4" t="s">
        <v>6722</v>
      </c>
      <c r="B3163" s="4" t="s">
        <v>18</v>
      </c>
      <c r="C3163" s="4" t="s">
        <v>6723</v>
      </c>
      <c r="D3163" t="str">
        <f t="shared" si="147"/>
        <v>619551 - Repairs-Non-EDP Equip Maint</v>
      </c>
      <c r="E3163" s="2">
        <v>40360</v>
      </c>
      <c r="F3163" s="4" t="s">
        <v>20</v>
      </c>
      <c r="G3163" s="4" t="s">
        <v>2884</v>
      </c>
      <c r="H3163" s="4" t="s">
        <v>6720</v>
      </c>
      <c r="I3163" s="4" t="s">
        <v>6721</v>
      </c>
      <c r="J3163" s="4" t="str">
        <f t="shared" si="148"/>
        <v>660021 - Facilities Repairs and Maintenance (Obsolete)</v>
      </c>
      <c r="K3163" s="4" t="s">
        <v>5190</v>
      </c>
      <c r="L3163" s="4" t="s">
        <v>5987</v>
      </c>
      <c r="M3163" s="4" t="s">
        <v>5988</v>
      </c>
      <c r="N3163" t="str">
        <f t="shared" si="149"/>
        <v>660 - Misc. Operating Expenses</v>
      </c>
      <c r="O3163" s="4" t="s">
        <v>5193</v>
      </c>
      <c r="P3163" s="4" t="s">
        <v>5194</v>
      </c>
      <c r="Q3163" s="4" t="s">
        <v>5865</v>
      </c>
      <c r="R3163" s="4" t="s">
        <v>30</v>
      </c>
      <c r="S3163" t="str">
        <f>VLOOKUP(H3163,'Object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163" t="str">
        <f>VLOOKUP(H3163,'Object Code Definitions'!$A$3:$I$1497,9,0)</f>
        <v>Obsolete</v>
      </c>
    </row>
    <row r="3164" spans="1:20">
      <c r="A3164" s="4" t="s">
        <v>6724</v>
      </c>
      <c r="B3164" s="4" t="s">
        <v>18</v>
      </c>
      <c r="C3164" s="4" t="s">
        <v>6725</v>
      </c>
      <c r="D3164" t="str">
        <f t="shared" si="147"/>
        <v>619552 - Repairs-Office Equip Maint</v>
      </c>
      <c r="E3164" s="2">
        <v>40360</v>
      </c>
      <c r="F3164" s="4" t="s">
        <v>20</v>
      </c>
      <c r="G3164" s="4" t="s">
        <v>2884</v>
      </c>
      <c r="H3164" s="4" t="s">
        <v>6720</v>
      </c>
      <c r="I3164" s="4" t="s">
        <v>6721</v>
      </c>
      <c r="J3164" s="4" t="str">
        <f t="shared" si="148"/>
        <v>660021 - Facilities Repairs and Maintenance (Obsolete)</v>
      </c>
      <c r="K3164" s="4" t="s">
        <v>5190</v>
      </c>
      <c r="L3164" s="4" t="s">
        <v>5987</v>
      </c>
      <c r="M3164" s="4" t="s">
        <v>5988</v>
      </c>
      <c r="N3164" t="str">
        <f t="shared" si="149"/>
        <v>660 - Misc. Operating Expenses</v>
      </c>
      <c r="O3164" s="4" t="s">
        <v>5193</v>
      </c>
      <c r="P3164" s="4" t="s">
        <v>5194</v>
      </c>
      <c r="Q3164" s="4" t="s">
        <v>5865</v>
      </c>
      <c r="R3164" s="4" t="s">
        <v>30</v>
      </c>
      <c r="S3164" t="str">
        <f>VLOOKUP(H3164,'Object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164" t="str">
        <f>VLOOKUP(H3164,'Object Code Definitions'!$A$3:$I$1497,9,0)</f>
        <v>Obsolete</v>
      </c>
    </row>
    <row r="3165" spans="1:20">
      <c r="A3165" s="4" t="s">
        <v>6726</v>
      </c>
      <c r="B3165" s="4" t="s">
        <v>18</v>
      </c>
      <c r="C3165" s="4" t="s">
        <v>6727</v>
      </c>
      <c r="D3165" t="str">
        <f t="shared" si="147"/>
        <v>619554 - Repairs-Misc.</v>
      </c>
      <c r="E3165" s="2">
        <v>40360</v>
      </c>
      <c r="F3165" s="4" t="s">
        <v>20</v>
      </c>
      <c r="G3165" s="4" t="s">
        <v>2884</v>
      </c>
      <c r="H3165" s="4" t="s">
        <v>6720</v>
      </c>
      <c r="I3165" s="4" t="s">
        <v>6721</v>
      </c>
      <c r="J3165" s="4" t="str">
        <f t="shared" si="148"/>
        <v>660021 - Facilities Repairs and Maintenance (Obsolete)</v>
      </c>
      <c r="K3165" s="4" t="s">
        <v>5190</v>
      </c>
      <c r="L3165" s="4" t="s">
        <v>5987</v>
      </c>
      <c r="M3165" s="4" t="s">
        <v>5988</v>
      </c>
      <c r="N3165" t="str">
        <f t="shared" si="149"/>
        <v>660 - Misc. Operating Expenses</v>
      </c>
      <c r="O3165" s="4" t="s">
        <v>5193</v>
      </c>
      <c r="P3165" s="4" t="s">
        <v>5194</v>
      </c>
      <c r="Q3165" s="4" t="s">
        <v>5865</v>
      </c>
      <c r="R3165" s="4" t="s">
        <v>30</v>
      </c>
      <c r="S3165" t="str">
        <f>VLOOKUP(H3165,'Object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165" t="str">
        <f>VLOOKUP(H3165,'Object Code Definitions'!$A$3:$I$1497,9,0)</f>
        <v>Obsolete</v>
      </c>
    </row>
    <row r="3166" spans="1:20">
      <c r="A3166" s="4" t="s">
        <v>6728</v>
      </c>
      <c r="B3166" s="4" t="s">
        <v>18</v>
      </c>
      <c r="C3166" s="4" t="s">
        <v>6729</v>
      </c>
      <c r="D3166" t="str">
        <f t="shared" si="147"/>
        <v>619556 - Repairs &amp; Maint. - Building</v>
      </c>
      <c r="E3166" s="2">
        <v>40360</v>
      </c>
      <c r="F3166" s="4" t="s">
        <v>20</v>
      </c>
      <c r="G3166" s="4" t="s">
        <v>2884</v>
      </c>
      <c r="H3166" s="4" t="s">
        <v>6720</v>
      </c>
      <c r="I3166" s="4" t="s">
        <v>6721</v>
      </c>
      <c r="J3166" s="4" t="str">
        <f t="shared" si="148"/>
        <v>660021 - Facilities Repairs and Maintenance (Obsolete)</v>
      </c>
      <c r="K3166" s="4" t="s">
        <v>5190</v>
      </c>
      <c r="L3166" s="4" t="s">
        <v>5987</v>
      </c>
      <c r="M3166" s="4" t="s">
        <v>5988</v>
      </c>
      <c r="N3166" t="str">
        <f t="shared" si="149"/>
        <v>660 - Misc. Operating Expenses</v>
      </c>
      <c r="O3166" s="4" t="s">
        <v>5193</v>
      </c>
      <c r="P3166" s="4" t="s">
        <v>5194</v>
      </c>
      <c r="Q3166" s="4" t="s">
        <v>5865</v>
      </c>
      <c r="R3166" s="4" t="s">
        <v>30</v>
      </c>
      <c r="S3166" t="str">
        <f>VLOOKUP(H3166,'Object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166" t="str">
        <f>VLOOKUP(H3166,'Object Code Definitions'!$A$3:$I$1497,9,0)</f>
        <v>Obsolete</v>
      </c>
    </row>
    <row r="3167" spans="1:20">
      <c r="A3167" s="4" t="s">
        <v>6730</v>
      </c>
      <c r="B3167" s="4" t="s">
        <v>18</v>
      </c>
      <c r="C3167" s="4" t="s">
        <v>6731</v>
      </c>
      <c r="D3167" t="str">
        <f t="shared" si="147"/>
        <v>619558 - Maintenance - Athletic Fields</v>
      </c>
      <c r="E3167" s="2">
        <v>40360</v>
      </c>
      <c r="F3167" s="4" t="s">
        <v>20</v>
      </c>
      <c r="G3167" s="4" t="s">
        <v>2884</v>
      </c>
      <c r="H3167" s="4" t="s">
        <v>5985</v>
      </c>
      <c r="I3167" s="4" t="s">
        <v>5986</v>
      </c>
      <c r="J3167" s="4" t="str">
        <f t="shared" si="148"/>
        <v>660003 - Supplies and Services</v>
      </c>
      <c r="K3167" s="4" t="s">
        <v>5190</v>
      </c>
      <c r="L3167" s="4" t="s">
        <v>5987</v>
      </c>
      <c r="M3167" s="4" t="s">
        <v>5988</v>
      </c>
      <c r="N3167" t="str">
        <f t="shared" si="149"/>
        <v>660 - Misc. Operating Expenses</v>
      </c>
      <c r="O3167" s="4" t="s">
        <v>5193</v>
      </c>
      <c r="P3167" s="4" t="s">
        <v>5194</v>
      </c>
      <c r="Q3167" s="4" t="s">
        <v>5865</v>
      </c>
      <c r="R3167" s="4" t="s">
        <v>30</v>
      </c>
      <c r="S3167" t="str">
        <f>VLOOKUP(H3167,'Object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67" t="str">
        <f>VLOOKUP(H3167,'Object Code Definitions'!$A$3:$I$1497,9,0)</f>
        <v>Active</v>
      </c>
    </row>
    <row r="3168" spans="1:20">
      <c r="A3168" s="4" t="s">
        <v>6732</v>
      </c>
      <c r="B3168" s="4" t="s">
        <v>18</v>
      </c>
      <c r="C3168" s="4" t="s">
        <v>6733</v>
      </c>
      <c r="D3168" t="str">
        <f t="shared" si="147"/>
        <v>619600 - SP CS-EQUIPMENT</v>
      </c>
      <c r="E3168" s="2">
        <v>41091</v>
      </c>
      <c r="F3168" s="4" t="s">
        <v>21</v>
      </c>
      <c r="G3168" s="4" t="s">
        <v>2884</v>
      </c>
      <c r="H3168" s="4" t="s">
        <v>6536</v>
      </c>
      <c r="I3168" s="4" t="s">
        <v>6537</v>
      </c>
      <c r="J3168" s="4" t="str">
        <f t="shared" si="148"/>
        <v>619001 - Other Equipment</v>
      </c>
      <c r="K3168" s="4" t="s">
        <v>5190</v>
      </c>
      <c r="L3168" s="4" t="s">
        <v>6538</v>
      </c>
      <c r="M3168" s="4" t="s">
        <v>6539</v>
      </c>
      <c r="N3168" t="str">
        <f t="shared" si="149"/>
        <v>619 - Equipment Group</v>
      </c>
      <c r="O3168" s="4" t="s">
        <v>5193</v>
      </c>
      <c r="P3168" s="4" t="s">
        <v>5194</v>
      </c>
      <c r="Q3168" s="4" t="s">
        <v>5865</v>
      </c>
      <c r="R3168" s="4" t="s">
        <v>30</v>
      </c>
      <c r="S3168" t="str">
        <f>VLOOKUP(H3168,'Object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68" t="str">
        <f>VLOOKUP(H3168,'Object Code Definitions'!$A$3:$I$1497,9,0)</f>
        <v>Active</v>
      </c>
    </row>
    <row r="3169" spans="1:20">
      <c r="A3169" s="4" t="s">
        <v>6734</v>
      </c>
      <c r="B3169" s="4" t="s">
        <v>18</v>
      </c>
      <c r="C3169" s="4" t="s">
        <v>6735</v>
      </c>
      <c r="D3169" t="str">
        <f t="shared" si="147"/>
        <v>619641 - Ovrhd-Contracts &amp; Grants</v>
      </c>
      <c r="E3169" s="2">
        <v>40360</v>
      </c>
      <c r="F3169" s="4" t="s">
        <v>20</v>
      </c>
      <c r="G3169" s="4" t="s">
        <v>2884</v>
      </c>
      <c r="H3169" s="4" t="s">
        <v>6736</v>
      </c>
      <c r="I3169" s="4" t="s">
        <v>6737</v>
      </c>
      <c r="J3169" s="4" t="str">
        <f t="shared" si="148"/>
        <v>660024 - Overhead-Other</v>
      </c>
      <c r="K3169" s="4" t="s">
        <v>5190</v>
      </c>
      <c r="L3169" s="4" t="s">
        <v>5987</v>
      </c>
      <c r="M3169" s="4" t="s">
        <v>5988</v>
      </c>
      <c r="N3169" t="str">
        <f t="shared" si="149"/>
        <v>660 - Misc. Operating Expenses</v>
      </c>
      <c r="O3169" s="4" t="s">
        <v>5193</v>
      </c>
      <c r="P3169" s="4" t="s">
        <v>5194</v>
      </c>
      <c r="Q3169" s="4" t="s">
        <v>5865</v>
      </c>
      <c r="R3169" s="4" t="s">
        <v>30</v>
      </c>
      <c r="S3169" t="str">
        <f>VLOOKUP(H3169,'Object Code Definitions'!$A$3:$C$1497,3,0)</f>
        <v>To record administrative costs charged by one department or campus to another.  Not to be used to record the allocation of overhead either by the CO (recorded in FOC 660025) or state (referred to as state pro rata charges and recorded in FOC 612001).</v>
      </c>
      <c r="T3169" t="str">
        <f>VLOOKUP(H3169,'Object Code Definitions'!$A$3:$I$1497,9,0)</f>
        <v>Active</v>
      </c>
    </row>
    <row r="3170" spans="1:20">
      <c r="A3170" s="4" t="s">
        <v>6738</v>
      </c>
      <c r="B3170" s="4" t="s">
        <v>18</v>
      </c>
      <c r="C3170" s="4" t="s">
        <v>6739</v>
      </c>
      <c r="D3170" t="str">
        <f t="shared" si="147"/>
        <v>619671 - Ovrhd-Chanc-Office</v>
      </c>
      <c r="E3170" s="2">
        <v>40360</v>
      </c>
      <c r="F3170" s="4" t="s">
        <v>20</v>
      </c>
      <c r="G3170" s="4" t="s">
        <v>2884</v>
      </c>
      <c r="H3170" s="4" t="s">
        <v>6740</v>
      </c>
      <c r="I3170" s="4" t="s">
        <v>6741</v>
      </c>
      <c r="J3170" s="4" t="str">
        <f t="shared" si="148"/>
        <v>660025 - Overhead-Chancellor's Office</v>
      </c>
      <c r="K3170" s="4" t="s">
        <v>5190</v>
      </c>
      <c r="L3170" s="4" t="s">
        <v>5987</v>
      </c>
      <c r="M3170" s="4" t="s">
        <v>5988</v>
      </c>
      <c r="N3170" t="str">
        <f t="shared" si="149"/>
        <v>660 - Misc. Operating Expenses</v>
      </c>
      <c r="O3170" s="4" t="s">
        <v>5193</v>
      </c>
      <c r="P3170" s="4" t="s">
        <v>5194</v>
      </c>
      <c r="Q3170" s="4" t="s">
        <v>5865</v>
      </c>
      <c r="R3170" s="4" t="s">
        <v>30</v>
      </c>
      <c r="S3170" t="str">
        <f>VLOOKUP(H3170,'Object Code Definitions'!$A$3:$C$1497,3,0)</f>
        <v>To record the allocation to campuses of administrative costs incurred by the Chancellor's Office on their behalf.</v>
      </c>
      <c r="T3170" t="str">
        <f>VLOOKUP(H3170,'Object Code Definitions'!$A$3:$I$1497,9,0)</f>
        <v>Active</v>
      </c>
    </row>
    <row r="3171" spans="1:20">
      <c r="A3171" s="4" t="s">
        <v>6742</v>
      </c>
      <c r="B3171" s="4" t="s">
        <v>18</v>
      </c>
      <c r="C3171" s="4" t="s">
        <v>6743</v>
      </c>
      <c r="D3171" t="str">
        <f t="shared" si="147"/>
        <v>619701 - Teale Data Center Charges</v>
      </c>
      <c r="E3171" s="2">
        <v>40360</v>
      </c>
      <c r="F3171" s="4" t="s">
        <v>20</v>
      </c>
      <c r="G3171" s="4" t="s">
        <v>2884</v>
      </c>
      <c r="H3171" s="4" t="s">
        <v>6744</v>
      </c>
      <c r="I3171" s="4" t="s">
        <v>6745</v>
      </c>
      <c r="J3171" s="4" t="str">
        <f t="shared" si="148"/>
        <v>660026 - CA Tech Agency</v>
      </c>
      <c r="K3171" s="4" t="s">
        <v>5190</v>
      </c>
      <c r="L3171" s="4" t="s">
        <v>5987</v>
      </c>
      <c r="M3171" s="4" t="s">
        <v>5988</v>
      </c>
      <c r="N3171" t="str">
        <f t="shared" si="149"/>
        <v>660 - Misc. Operating Expenses</v>
      </c>
      <c r="O3171" s="4" t="s">
        <v>5193</v>
      </c>
      <c r="P3171" s="4" t="s">
        <v>5194</v>
      </c>
      <c r="Q3171" s="4" t="s">
        <v>5865</v>
      </c>
      <c r="R3171" s="4" t="s">
        <v>30</v>
      </c>
      <c r="S3171" t="str">
        <f>VLOOKUP(H3171,'Object Code Definitions'!$A$3:$C$1497,3,0)</f>
        <v>To record the state's allocation of data processing charges.</v>
      </c>
      <c r="T3171" t="str">
        <f>VLOOKUP(H3171,'Object Code Definitions'!$A$3:$I$1497,9,0)</f>
        <v>Active</v>
      </c>
    </row>
    <row r="3172" spans="1:20">
      <c r="A3172" s="4" t="s">
        <v>6746</v>
      </c>
      <c r="B3172" s="4" t="s">
        <v>18</v>
      </c>
      <c r="C3172" s="4" t="s">
        <v>6747</v>
      </c>
      <c r="D3172" t="str">
        <f t="shared" si="147"/>
        <v>619730 - NursingLoan</v>
      </c>
      <c r="E3172" s="2">
        <v>40360</v>
      </c>
      <c r="F3172" s="4" t="s">
        <v>20</v>
      </c>
      <c r="G3172" s="4" t="s">
        <v>2884</v>
      </c>
      <c r="H3172" s="4" t="s">
        <v>6748</v>
      </c>
      <c r="I3172" s="4" t="s">
        <v>6749</v>
      </c>
      <c r="J3172" s="4" t="str">
        <f t="shared" si="148"/>
        <v>660028 - Nursing Loan, State Matching</v>
      </c>
      <c r="K3172" s="4" t="s">
        <v>5190</v>
      </c>
      <c r="L3172" s="4" t="s">
        <v>5987</v>
      </c>
      <c r="M3172" s="4" t="s">
        <v>5988</v>
      </c>
      <c r="N3172" t="str">
        <f t="shared" si="149"/>
        <v>660 - Misc. Operating Expenses</v>
      </c>
      <c r="O3172" s="4" t="s">
        <v>5193</v>
      </c>
      <c r="P3172" s="4" t="s">
        <v>5194</v>
      </c>
      <c r="Q3172" s="4" t="s">
        <v>5752</v>
      </c>
      <c r="R3172" s="4" t="s">
        <v>30</v>
      </c>
      <c r="S3172" t="str">
        <f>VLOOKUP(H3172,'Object Code Definitions'!$A$3:$C$1497,3,0)</f>
        <v>To record the expenditure for the state's portion of the loan to nursing students.</v>
      </c>
      <c r="T3172" t="str">
        <f>VLOOKUP(H3172,'Object Code Definitions'!$A$3:$I$1497,9,0)</f>
        <v>Active</v>
      </c>
    </row>
    <row r="3173" spans="1:20">
      <c r="A3173" s="4" t="s">
        <v>6750</v>
      </c>
      <c r="B3173" s="4" t="s">
        <v>18</v>
      </c>
      <c r="C3173" s="4" t="s">
        <v>6747</v>
      </c>
      <c r="D3173" t="str">
        <f t="shared" si="147"/>
        <v>619731 - NursingLoan</v>
      </c>
      <c r="E3173" s="2">
        <v>36526</v>
      </c>
      <c r="F3173" s="4" t="s">
        <v>20</v>
      </c>
      <c r="G3173" s="4" t="s">
        <v>2884</v>
      </c>
      <c r="H3173" s="4" t="s">
        <v>6748</v>
      </c>
      <c r="I3173" s="4" t="s">
        <v>6749</v>
      </c>
      <c r="J3173" s="4" t="str">
        <f t="shared" si="148"/>
        <v>660028 - Nursing Loan, State Matching</v>
      </c>
      <c r="K3173" s="4" t="s">
        <v>5190</v>
      </c>
      <c r="L3173" s="4" t="s">
        <v>5987</v>
      </c>
      <c r="M3173" s="4" t="s">
        <v>5988</v>
      </c>
      <c r="N3173" t="str">
        <f t="shared" si="149"/>
        <v>660 - Misc. Operating Expenses</v>
      </c>
      <c r="O3173" s="4" t="s">
        <v>5193</v>
      </c>
      <c r="P3173" s="4" t="s">
        <v>5194</v>
      </c>
      <c r="Q3173" s="4" t="s">
        <v>5752</v>
      </c>
      <c r="R3173" s="4" t="s">
        <v>30</v>
      </c>
      <c r="S3173" t="str">
        <f>VLOOKUP(H3173,'Object Code Definitions'!$A$3:$C$1497,3,0)</f>
        <v>To record the expenditure for the state's portion of the loan to nursing students.</v>
      </c>
      <c r="T3173" t="str">
        <f>VLOOKUP(H3173,'Object Code Definitions'!$A$3:$I$1497,9,0)</f>
        <v>Active</v>
      </c>
    </row>
    <row r="3174" spans="1:20">
      <c r="A3174" s="4" t="s">
        <v>6751</v>
      </c>
      <c r="B3174" s="4" t="s">
        <v>18</v>
      </c>
      <c r="C3174" s="4" t="s">
        <v>6752</v>
      </c>
      <c r="D3174" t="str">
        <f t="shared" si="147"/>
        <v>619790 - FSEOG</v>
      </c>
      <c r="E3174" s="2">
        <v>40360</v>
      </c>
      <c r="F3174" s="4" t="s">
        <v>20</v>
      </c>
      <c r="G3174" s="4" t="s">
        <v>2884</v>
      </c>
      <c r="H3174" s="4" t="s">
        <v>6753</v>
      </c>
      <c r="I3174" s="4" t="s">
        <v>6754</v>
      </c>
      <c r="J3174" s="4" t="str">
        <f t="shared" si="148"/>
        <v>660031 - FSEOG - State Matching</v>
      </c>
      <c r="K3174" s="4" t="s">
        <v>5190</v>
      </c>
      <c r="L3174" s="4" t="s">
        <v>5987</v>
      </c>
      <c r="M3174" s="4" t="s">
        <v>5988</v>
      </c>
      <c r="N3174" t="str">
        <f t="shared" si="149"/>
        <v>660 - Misc. Operating Expenses</v>
      </c>
      <c r="O3174" s="4" t="s">
        <v>5193</v>
      </c>
      <c r="P3174" s="4" t="s">
        <v>5194</v>
      </c>
      <c r="Q3174" s="4" t="s">
        <v>5752</v>
      </c>
      <c r="R3174" s="4" t="s">
        <v>30</v>
      </c>
      <c r="S3174">
        <f>VLOOKUP(H3174,'Object Code Definitions'!$A$3:$C$1497,3,0)</f>
        <v>0</v>
      </c>
      <c r="T3174" t="str">
        <f>VLOOKUP(H3174,'Object Code Definitions'!$A$3:$I$1497,9,0)</f>
        <v>Active</v>
      </c>
    </row>
    <row r="3175" spans="1:20">
      <c r="A3175" s="4" t="s">
        <v>6755</v>
      </c>
      <c r="B3175" s="4" t="s">
        <v>6540</v>
      </c>
      <c r="C3175" s="4" t="s">
        <v>6541</v>
      </c>
      <c r="D3175" t="str">
        <f t="shared" si="147"/>
        <v>619800 - Equip Other-Non-Instr</v>
      </c>
      <c r="E3175" s="2">
        <v>36526</v>
      </c>
      <c r="F3175" s="4" t="s">
        <v>21</v>
      </c>
      <c r="G3175" s="4" t="s">
        <v>2884</v>
      </c>
      <c r="H3175" s="4" t="s">
        <v>6536</v>
      </c>
      <c r="I3175" s="4" t="s">
        <v>6537</v>
      </c>
      <c r="J3175" s="4" t="str">
        <f t="shared" si="148"/>
        <v>619001 - Other Equipment</v>
      </c>
      <c r="K3175" s="4" t="s">
        <v>5190</v>
      </c>
      <c r="L3175" s="4" t="s">
        <v>6538</v>
      </c>
      <c r="M3175" s="4" t="s">
        <v>6539</v>
      </c>
      <c r="N3175" t="str">
        <f t="shared" si="149"/>
        <v>619 - Equipment Group</v>
      </c>
      <c r="O3175" s="4" t="s">
        <v>5193</v>
      </c>
      <c r="P3175" s="4" t="s">
        <v>5194</v>
      </c>
      <c r="Q3175" s="4" t="s">
        <v>5865</v>
      </c>
      <c r="R3175" s="4" t="s">
        <v>30</v>
      </c>
      <c r="S3175" t="str">
        <f>VLOOKUP(H3175,'Object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75" t="str">
        <f>VLOOKUP(H3175,'Object Code Definitions'!$A$3:$I$1497,9,0)</f>
        <v>Active</v>
      </c>
    </row>
    <row r="3176" spans="1:20">
      <c r="A3176" s="4" t="s">
        <v>6756</v>
      </c>
      <c r="B3176" s="4" t="s">
        <v>6542</v>
      </c>
      <c r="C3176" s="4" t="s">
        <v>6543</v>
      </c>
      <c r="D3176" t="str">
        <f t="shared" si="147"/>
        <v>619801 - Equip Other-Furniture</v>
      </c>
      <c r="E3176" s="2">
        <v>36526</v>
      </c>
      <c r="F3176" s="4" t="s">
        <v>21</v>
      </c>
      <c r="G3176" s="4" t="s">
        <v>2884</v>
      </c>
      <c r="H3176" s="4" t="s">
        <v>6536</v>
      </c>
      <c r="I3176" s="4" t="s">
        <v>6537</v>
      </c>
      <c r="J3176" s="4" t="str">
        <f t="shared" si="148"/>
        <v>619001 - Other Equipment</v>
      </c>
      <c r="K3176" s="4" t="s">
        <v>5190</v>
      </c>
      <c r="L3176" s="4" t="s">
        <v>6538</v>
      </c>
      <c r="M3176" s="4" t="s">
        <v>6539</v>
      </c>
      <c r="N3176" t="str">
        <f t="shared" si="149"/>
        <v>619 - Equipment Group</v>
      </c>
      <c r="O3176" s="4" t="s">
        <v>5193</v>
      </c>
      <c r="P3176" s="4" t="s">
        <v>5194</v>
      </c>
      <c r="Q3176" s="4" t="s">
        <v>5865</v>
      </c>
      <c r="R3176" s="4" t="s">
        <v>30</v>
      </c>
      <c r="S3176" t="str">
        <f>VLOOKUP(H3176,'Object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76" t="str">
        <f>VLOOKUP(H3176,'Object Code Definitions'!$A$3:$I$1497,9,0)</f>
        <v>Active</v>
      </c>
    </row>
    <row r="3177" spans="1:20">
      <c r="A3177" s="4" t="s">
        <v>6757</v>
      </c>
      <c r="B3177" s="4" t="s">
        <v>6544</v>
      </c>
      <c r="C3177" s="4" t="s">
        <v>6545</v>
      </c>
      <c r="D3177" t="str">
        <f t="shared" si="147"/>
        <v>619802 - Equip Other-SU Admin</v>
      </c>
      <c r="E3177" s="2">
        <v>36526</v>
      </c>
      <c r="F3177" s="4" t="s">
        <v>21</v>
      </c>
      <c r="G3177" s="4" t="s">
        <v>2884</v>
      </c>
      <c r="H3177" s="4" t="s">
        <v>6536</v>
      </c>
      <c r="I3177" s="4" t="s">
        <v>6537</v>
      </c>
      <c r="J3177" s="4" t="str">
        <f t="shared" si="148"/>
        <v>619001 - Other Equipment</v>
      </c>
      <c r="K3177" s="4" t="s">
        <v>5190</v>
      </c>
      <c r="L3177" s="4" t="s">
        <v>6538</v>
      </c>
      <c r="M3177" s="4" t="s">
        <v>6539</v>
      </c>
      <c r="N3177" t="str">
        <f t="shared" si="149"/>
        <v>619 - Equipment Group</v>
      </c>
      <c r="O3177" s="4" t="s">
        <v>5193</v>
      </c>
      <c r="P3177" s="4" t="s">
        <v>5194</v>
      </c>
      <c r="Q3177" s="4" t="s">
        <v>5865</v>
      </c>
      <c r="R3177" s="4" t="s">
        <v>30</v>
      </c>
      <c r="S3177" t="str">
        <f>VLOOKUP(H3177,'Object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77" t="str">
        <f>VLOOKUP(H3177,'Object Code Definitions'!$A$3:$I$1497,9,0)</f>
        <v>Active</v>
      </c>
    </row>
    <row r="3178" spans="1:20">
      <c r="A3178" s="4" t="s">
        <v>6758</v>
      </c>
      <c r="B3178" s="4" t="s">
        <v>6758</v>
      </c>
      <c r="C3178" s="4" t="s">
        <v>6759</v>
      </c>
      <c r="D3178" t="str">
        <f t="shared" si="147"/>
        <v>619803 - EquipOthr-SU-Student Art Acqsn</v>
      </c>
      <c r="E3178" s="2">
        <v>36526</v>
      </c>
      <c r="F3178" s="4" t="s">
        <v>21</v>
      </c>
      <c r="G3178" s="4" t="s">
        <v>2884</v>
      </c>
      <c r="H3178" s="4" t="s">
        <v>6536</v>
      </c>
      <c r="I3178" s="4" t="s">
        <v>6537</v>
      </c>
      <c r="J3178" s="4" t="str">
        <f t="shared" si="148"/>
        <v>619001 - Other Equipment</v>
      </c>
      <c r="K3178" s="4" t="s">
        <v>5190</v>
      </c>
      <c r="L3178" s="4" t="s">
        <v>6538</v>
      </c>
      <c r="M3178" s="4" t="s">
        <v>6539</v>
      </c>
      <c r="N3178" t="str">
        <f t="shared" si="149"/>
        <v>619 - Equipment Group</v>
      </c>
      <c r="O3178" s="4" t="s">
        <v>5193</v>
      </c>
      <c r="P3178" s="4" t="s">
        <v>5194</v>
      </c>
      <c r="Q3178" s="4" t="s">
        <v>5865</v>
      </c>
      <c r="R3178" s="4" t="s">
        <v>30</v>
      </c>
      <c r="S3178" t="str">
        <f>VLOOKUP(H3178,'Object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78" t="str">
        <f>VLOOKUP(H3178,'Object Code Definitions'!$A$3:$I$1497,9,0)</f>
        <v>Active</v>
      </c>
    </row>
    <row r="3179" spans="1:20">
      <c r="A3179" s="4" t="s">
        <v>6760</v>
      </c>
      <c r="B3179" s="4" t="s">
        <v>18</v>
      </c>
      <c r="C3179" s="4" t="s">
        <v>6761</v>
      </c>
      <c r="D3179" t="str">
        <f t="shared" si="147"/>
        <v>619804 - Equipment-SPA - Other</v>
      </c>
      <c r="E3179" s="2">
        <v>40725</v>
      </c>
      <c r="F3179" s="4" t="s">
        <v>21</v>
      </c>
      <c r="G3179" s="4" t="s">
        <v>2884</v>
      </c>
      <c r="H3179" s="4" t="s">
        <v>6536</v>
      </c>
      <c r="I3179" s="4" t="s">
        <v>6537</v>
      </c>
      <c r="J3179" s="4" t="str">
        <f t="shared" si="148"/>
        <v>619001 - Other Equipment</v>
      </c>
      <c r="K3179" s="4" t="s">
        <v>5190</v>
      </c>
      <c r="L3179" s="4" t="s">
        <v>6538</v>
      </c>
      <c r="M3179" s="4" t="s">
        <v>6539</v>
      </c>
      <c r="N3179" t="str">
        <f t="shared" si="149"/>
        <v>619 - Equipment Group</v>
      </c>
      <c r="O3179" s="4" t="s">
        <v>5193</v>
      </c>
      <c r="P3179" s="4" t="s">
        <v>5194</v>
      </c>
      <c r="Q3179" s="4" t="s">
        <v>5865</v>
      </c>
      <c r="R3179" s="4" t="s">
        <v>30</v>
      </c>
      <c r="S3179" t="str">
        <f>VLOOKUP(H3179,'Object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79" t="str">
        <f>VLOOKUP(H3179,'Object Code Definitions'!$A$3:$I$1497,9,0)</f>
        <v>Active</v>
      </c>
    </row>
    <row r="3180" spans="1:20">
      <c r="A3180" s="4" t="s">
        <v>6762</v>
      </c>
      <c r="B3180" s="4" t="s">
        <v>18</v>
      </c>
      <c r="C3180" s="4" t="s">
        <v>6763</v>
      </c>
      <c r="D3180" t="str">
        <f t="shared" si="147"/>
        <v>619805 - Sensitive Equipment No F&amp;A</v>
      </c>
      <c r="E3180" s="2">
        <v>41456</v>
      </c>
      <c r="F3180" s="4" t="s">
        <v>21</v>
      </c>
      <c r="G3180" s="4" t="s">
        <v>2884</v>
      </c>
      <c r="H3180" s="4" t="s">
        <v>6536</v>
      </c>
      <c r="I3180" s="4" t="s">
        <v>6537</v>
      </c>
      <c r="J3180" s="4" t="str">
        <f t="shared" si="148"/>
        <v>619001 - Other Equipment</v>
      </c>
      <c r="K3180" s="4" t="s">
        <v>5190</v>
      </c>
      <c r="L3180" s="4" t="s">
        <v>6538</v>
      </c>
      <c r="M3180" s="4" t="s">
        <v>6539</v>
      </c>
      <c r="N3180" t="str">
        <f t="shared" si="149"/>
        <v>619 - Equipment Group</v>
      </c>
      <c r="O3180" s="4" t="s">
        <v>5193</v>
      </c>
      <c r="P3180" s="4" t="s">
        <v>5194</v>
      </c>
      <c r="Q3180" s="4" t="s">
        <v>5865</v>
      </c>
      <c r="R3180" s="4" t="s">
        <v>30</v>
      </c>
      <c r="S3180" t="str">
        <f>VLOOKUP(H3180,'Object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80" t="str">
        <f>VLOOKUP(H3180,'Object Code Definitions'!$A$3:$I$1497,9,0)</f>
        <v>Active</v>
      </c>
    </row>
    <row r="3181" spans="1:20">
      <c r="A3181" s="4" t="s">
        <v>6764</v>
      </c>
      <c r="B3181" s="4" t="s">
        <v>18</v>
      </c>
      <c r="C3181" s="4" t="s">
        <v>6765</v>
      </c>
      <c r="D3181" t="str">
        <f t="shared" si="147"/>
        <v>619806 - Sensitive Equipment</v>
      </c>
      <c r="E3181" s="2">
        <v>41456</v>
      </c>
      <c r="F3181" s="4" t="s">
        <v>21</v>
      </c>
      <c r="G3181" s="4" t="s">
        <v>2884</v>
      </c>
      <c r="H3181" s="4" t="s">
        <v>6536</v>
      </c>
      <c r="I3181" s="4" t="s">
        <v>6537</v>
      </c>
      <c r="J3181" s="4" t="str">
        <f t="shared" si="148"/>
        <v>619001 - Other Equipment</v>
      </c>
      <c r="K3181" s="4" t="s">
        <v>5190</v>
      </c>
      <c r="L3181" s="4" t="s">
        <v>6538</v>
      </c>
      <c r="M3181" s="4" t="s">
        <v>6539</v>
      </c>
      <c r="N3181" t="str">
        <f t="shared" si="149"/>
        <v>619 - Equipment Group</v>
      </c>
      <c r="O3181" s="4" t="s">
        <v>5193</v>
      </c>
      <c r="P3181" s="4" t="s">
        <v>5194</v>
      </c>
      <c r="Q3181" s="4" t="s">
        <v>5865</v>
      </c>
      <c r="R3181" s="4" t="s">
        <v>30</v>
      </c>
      <c r="S3181" t="str">
        <f>VLOOKUP(H3181,'Object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81" t="str">
        <f>VLOOKUP(H3181,'Object Code Definitions'!$A$3:$I$1497,9,0)</f>
        <v>Active</v>
      </c>
    </row>
    <row r="3182" spans="1:20">
      <c r="A3182" s="4" t="s">
        <v>6766</v>
      </c>
      <c r="B3182" s="4" t="s">
        <v>18</v>
      </c>
      <c r="C3182" s="4" t="s">
        <v>6767</v>
      </c>
      <c r="D3182" t="str">
        <f t="shared" si="147"/>
        <v>619821 - Deprec-Expense</v>
      </c>
      <c r="E3182" s="2">
        <v>40360</v>
      </c>
      <c r="F3182" s="4" t="s">
        <v>20</v>
      </c>
      <c r="G3182" s="4" t="s">
        <v>2884</v>
      </c>
      <c r="H3182" s="4" t="s">
        <v>6615</v>
      </c>
      <c r="I3182" s="4" t="s">
        <v>6616</v>
      </c>
      <c r="J3182" s="4" t="str">
        <f t="shared" si="148"/>
        <v>660090 - Expenses-Other</v>
      </c>
      <c r="K3182" s="4" t="s">
        <v>5190</v>
      </c>
      <c r="L3182" s="4" t="s">
        <v>5987</v>
      </c>
      <c r="M3182" s="4" t="s">
        <v>5988</v>
      </c>
      <c r="N3182" t="str">
        <f t="shared" si="149"/>
        <v>660 - Misc. Operating Expenses</v>
      </c>
      <c r="O3182" s="4" t="s">
        <v>5193</v>
      </c>
      <c r="P3182" s="4" t="s">
        <v>5194</v>
      </c>
      <c r="Q3182" s="4" t="s">
        <v>5865</v>
      </c>
      <c r="R3182" s="4" t="s">
        <v>30</v>
      </c>
      <c r="S3182" t="str">
        <f>VLOOKUP(H3182,'Object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82" t="str">
        <f>VLOOKUP(H3182,'Object Code Definitions'!$A$3:$I$1497,9,0)</f>
        <v>Active</v>
      </c>
    </row>
    <row r="3183" spans="1:20">
      <c r="A3183" s="4" t="s">
        <v>6768</v>
      </c>
      <c r="B3183" s="4" t="s">
        <v>18</v>
      </c>
      <c r="C3183" s="4" t="s">
        <v>6769</v>
      </c>
      <c r="D3183" t="str">
        <f t="shared" si="147"/>
        <v>619822 - Deprec-Loss On Disposal-Assets</v>
      </c>
      <c r="E3183" s="2">
        <v>40360</v>
      </c>
      <c r="F3183" s="4" t="s">
        <v>20</v>
      </c>
      <c r="G3183" s="4" t="s">
        <v>2884</v>
      </c>
      <c r="H3183" s="4" t="s">
        <v>6615</v>
      </c>
      <c r="I3183" s="4" t="s">
        <v>6616</v>
      </c>
      <c r="J3183" s="4" t="str">
        <f t="shared" si="148"/>
        <v>660090 - Expenses-Other</v>
      </c>
      <c r="K3183" s="4" t="s">
        <v>5190</v>
      </c>
      <c r="L3183" s="4" t="s">
        <v>5987</v>
      </c>
      <c r="M3183" s="4" t="s">
        <v>5988</v>
      </c>
      <c r="N3183" t="str">
        <f t="shared" si="149"/>
        <v>660 - Misc. Operating Expenses</v>
      </c>
      <c r="O3183" s="4" t="s">
        <v>5193</v>
      </c>
      <c r="P3183" s="4" t="s">
        <v>5194</v>
      </c>
      <c r="Q3183" s="4" t="s">
        <v>5865</v>
      </c>
      <c r="R3183" s="4" t="s">
        <v>30</v>
      </c>
      <c r="S3183" t="str">
        <f>VLOOKUP(H3183,'Object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83" t="str">
        <f>VLOOKUP(H3183,'Object Code Definitions'!$A$3:$I$1497,9,0)</f>
        <v>Active</v>
      </c>
    </row>
    <row r="3184" spans="1:20">
      <c r="A3184" s="4" t="s">
        <v>6770</v>
      </c>
      <c r="B3184" s="4" t="s">
        <v>18</v>
      </c>
      <c r="C3184" s="4" t="s">
        <v>6771</v>
      </c>
      <c r="D3184" t="str">
        <f t="shared" si="147"/>
        <v>619860 - CEL- Recruiting</v>
      </c>
      <c r="E3184" s="2">
        <v>40360</v>
      </c>
      <c r="F3184" s="4" t="s">
        <v>20</v>
      </c>
      <c r="G3184" s="4" t="s">
        <v>2884</v>
      </c>
      <c r="H3184" s="4" t="s">
        <v>6772</v>
      </c>
      <c r="I3184" s="4" t="s">
        <v>6773</v>
      </c>
      <c r="J3184" s="4" t="str">
        <f t="shared" si="148"/>
        <v>660042 - Recruitment</v>
      </c>
      <c r="K3184" s="4" t="s">
        <v>5190</v>
      </c>
      <c r="L3184" s="4" t="s">
        <v>5987</v>
      </c>
      <c r="M3184" s="4" t="s">
        <v>5988</v>
      </c>
      <c r="N3184" t="str">
        <f t="shared" si="149"/>
        <v>660 - Misc. Operating Expenses</v>
      </c>
      <c r="O3184" s="4" t="s">
        <v>5193</v>
      </c>
      <c r="P3184" s="4" t="s">
        <v>5194</v>
      </c>
      <c r="Q3184" s="4" t="s">
        <v>5865</v>
      </c>
      <c r="R3184" s="4" t="s">
        <v>30</v>
      </c>
      <c r="S3184" t="str">
        <f>VLOOKUP(H3184,'Object Code Definitions'!$A$3:$C$1497,3,0)</f>
        <v>To record costs associated with employee recruitment, such as fees charged by recruiting firms. Vacancy advertising should be recorded in object code 660017, Advertising and Promotional Publications.</v>
      </c>
      <c r="T3184" t="str">
        <f>VLOOKUP(H3184,'Object Code Definitions'!$A$3:$I$1497,9,0)</f>
        <v>Active</v>
      </c>
    </row>
    <row r="3185" spans="1:20">
      <c r="A3185" s="4" t="s">
        <v>6774</v>
      </c>
      <c r="B3185" s="4" t="s">
        <v>18</v>
      </c>
      <c r="C3185" s="4" t="s">
        <v>6775</v>
      </c>
      <c r="D3185" t="str">
        <f t="shared" si="147"/>
        <v>619861 - FND-Recruiting</v>
      </c>
      <c r="E3185" s="2">
        <v>40360</v>
      </c>
      <c r="F3185" s="4" t="s">
        <v>20</v>
      </c>
      <c r="G3185" s="4" t="s">
        <v>2884</v>
      </c>
      <c r="H3185" s="4" t="s">
        <v>6772</v>
      </c>
      <c r="I3185" s="4" t="s">
        <v>6773</v>
      </c>
      <c r="J3185" s="4" t="str">
        <f t="shared" si="148"/>
        <v>660042 - Recruitment</v>
      </c>
      <c r="K3185" s="4" t="s">
        <v>5190</v>
      </c>
      <c r="L3185" s="4" t="s">
        <v>5987</v>
      </c>
      <c r="M3185" s="4" t="s">
        <v>5988</v>
      </c>
      <c r="N3185" t="str">
        <f t="shared" si="149"/>
        <v>660 - Misc. Operating Expenses</v>
      </c>
      <c r="O3185" s="4" t="s">
        <v>5193</v>
      </c>
      <c r="P3185" s="4" t="s">
        <v>5194</v>
      </c>
      <c r="Q3185" s="4" t="s">
        <v>5865</v>
      </c>
      <c r="R3185" s="4" t="s">
        <v>30</v>
      </c>
      <c r="S3185" t="str">
        <f>VLOOKUP(H3185,'Object Code Definitions'!$A$3:$C$1497,3,0)</f>
        <v>To record costs associated with employee recruitment, such as fees charged by recruiting firms. Vacancy advertising should be recorded in object code 660017, Advertising and Promotional Publications.</v>
      </c>
      <c r="T3185" t="str">
        <f>VLOOKUP(H3185,'Object Code Definitions'!$A$3:$I$1497,9,0)</f>
        <v>Active</v>
      </c>
    </row>
    <row r="3186" spans="1:20">
      <c r="A3186" s="4" t="s">
        <v>6776</v>
      </c>
      <c r="B3186" s="4" t="s">
        <v>18</v>
      </c>
      <c r="C3186" s="4" t="s">
        <v>6777</v>
      </c>
      <c r="D3186" t="str">
        <f t="shared" si="147"/>
        <v>619878 - Reloc-Fac Recruitment-Move</v>
      </c>
      <c r="E3186" s="2">
        <v>40360</v>
      </c>
      <c r="F3186" s="4" t="s">
        <v>20</v>
      </c>
      <c r="G3186" s="4" t="s">
        <v>2884</v>
      </c>
      <c r="H3186" s="4" t="s">
        <v>6772</v>
      </c>
      <c r="I3186" s="4" t="s">
        <v>6773</v>
      </c>
      <c r="J3186" s="4" t="str">
        <f t="shared" si="148"/>
        <v>660042 - Recruitment</v>
      </c>
      <c r="K3186" s="4" t="s">
        <v>5190</v>
      </c>
      <c r="L3186" s="4" t="s">
        <v>5987</v>
      </c>
      <c r="M3186" s="4" t="s">
        <v>5988</v>
      </c>
      <c r="N3186" t="str">
        <f t="shared" si="149"/>
        <v>660 - Misc. Operating Expenses</v>
      </c>
      <c r="O3186" s="4" t="s">
        <v>5193</v>
      </c>
      <c r="P3186" s="4" t="s">
        <v>5194</v>
      </c>
      <c r="Q3186" s="4" t="s">
        <v>5865</v>
      </c>
      <c r="R3186" s="4" t="s">
        <v>30</v>
      </c>
      <c r="S3186" t="str">
        <f>VLOOKUP(H3186,'Object Code Definitions'!$A$3:$C$1497,3,0)</f>
        <v>To record costs associated with employee recruitment, such as fees charged by recruiting firms. Vacancy advertising should be recorded in object code 660017, Advertising and Promotional Publications.</v>
      </c>
      <c r="T3186" t="str">
        <f>VLOOKUP(H3186,'Object Code Definitions'!$A$3:$I$1497,9,0)</f>
        <v>Active</v>
      </c>
    </row>
    <row r="3187" spans="1:20">
      <c r="A3187" s="4" t="s">
        <v>6778</v>
      </c>
      <c r="B3187" s="4" t="s">
        <v>18</v>
      </c>
      <c r="C3187" s="4" t="s">
        <v>6779</v>
      </c>
      <c r="D3187" t="str">
        <f t="shared" si="147"/>
        <v>619881 - Rental Expense-Space</v>
      </c>
      <c r="E3187" s="2">
        <v>40360</v>
      </c>
      <c r="F3187" s="4" t="s">
        <v>20</v>
      </c>
      <c r="G3187" s="4" t="s">
        <v>2884</v>
      </c>
      <c r="H3187" s="4" t="s">
        <v>6780</v>
      </c>
      <c r="I3187" s="4" t="s">
        <v>6781</v>
      </c>
      <c r="J3187" s="4" t="str">
        <f t="shared" si="148"/>
        <v>660041 - Space Rental Expenditure</v>
      </c>
      <c r="K3187" s="4" t="s">
        <v>5190</v>
      </c>
      <c r="L3187" s="4" t="s">
        <v>5987</v>
      </c>
      <c r="M3187" s="4" t="s">
        <v>5988</v>
      </c>
      <c r="N3187" t="str">
        <f t="shared" si="149"/>
        <v>660 - Misc. Operating Expenses</v>
      </c>
      <c r="O3187" s="4" t="s">
        <v>5193</v>
      </c>
      <c r="P3187" s="4" t="s">
        <v>5194</v>
      </c>
      <c r="Q3187" s="4" t="s">
        <v>5865</v>
      </c>
      <c r="R3187" s="4" t="s">
        <v>30</v>
      </c>
      <c r="S3187" t="str">
        <f>VLOOKUP(H3187,'Object Code Definitions'!$A$3:$C$1497,3,0)</f>
        <v>To record off-campus space rental costs, for example space rental for classrooms. Object code 621001 should be used if the space rental is related to Sponsored Program.</v>
      </c>
      <c r="T3187" t="str">
        <f>VLOOKUP(H3187,'Object Code Definitions'!$A$3:$I$1497,9,0)</f>
        <v>Active</v>
      </c>
    </row>
    <row r="3188" spans="1:20">
      <c r="A3188" s="4" t="s">
        <v>6782</v>
      </c>
      <c r="B3188" s="4" t="s">
        <v>18</v>
      </c>
      <c r="C3188" s="4" t="s">
        <v>6783</v>
      </c>
      <c r="D3188" t="str">
        <f t="shared" si="147"/>
        <v>619883 - Rental Expense-Adm Offce</v>
      </c>
      <c r="E3188" s="2">
        <v>40360</v>
      </c>
      <c r="F3188" s="4" t="s">
        <v>20</v>
      </c>
      <c r="G3188" s="4" t="s">
        <v>2884</v>
      </c>
      <c r="H3188" s="4" t="s">
        <v>6780</v>
      </c>
      <c r="I3188" s="4" t="s">
        <v>6781</v>
      </c>
      <c r="J3188" s="4" t="str">
        <f t="shared" si="148"/>
        <v>660041 - Space Rental Expenditure</v>
      </c>
      <c r="K3188" s="4" t="s">
        <v>5190</v>
      </c>
      <c r="L3188" s="4" t="s">
        <v>5987</v>
      </c>
      <c r="M3188" s="4" t="s">
        <v>5988</v>
      </c>
      <c r="N3188" t="str">
        <f t="shared" si="149"/>
        <v>660 - Misc. Operating Expenses</v>
      </c>
      <c r="O3188" s="4" t="s">
        <v>5193</v>
      </c>
      <c r="P3188" s="4" t="s">
        <v>5194</v>
      </c>
      <c r="Q3188" s="4" t="s">
        <v>5865</v>
      </c>
      <c r="R3188" s="4" t="s">
        <v>30</v>
      </c>
      <c r="S3188" t="str">
        <f>VLOOKUP(H3188,'Object Code Definitions'!$A$3:$C$1497,3,0)</f>
        <v>To record off-campus space rental costs, for example space rental for classrooms. Object code 621001 should be used if the space rental is related to Sponsored Program.</v>
      </c>
      <c r="T3188" t="str">
        <f>VLOOKUP(H3188,'Object Code Definitions'!$A$3:$I$1497,9,0)</f>
        <v>Active</v>
      </c>
    </row>
    <row r="3189" spans="1:20">
      <c r="A3189" s="4" t="s">
        <v>6784</v>
      </c>
      <c r="B3189" s="4" t="s">
        <v>18</v>
      </c>
      <c r="C3189" s="4" t="s">
        <v>6785</v>
      </c>
      <c r="D3189" t="str">
        <f t="shared" si="147"/>
        <v>619884 - Rental Expense-Classroom</v>
      </c>
      <c r="E3189" s="2">
        <v>40360</v>
      </c>
      <c r="F3189" s="4" t="s">
        <v>20</v>
      </c>
      <c r="G3189" s="4" t="s">
        <v>2884</v>
      </c>
      <c r="H3189" s="4" t="s">
        <v>6780</v>
      </c>
      <c r="I3189" s="4" t="s">
        <v>6781</v>
      </c>
      <c r="J3189" s="4" t="str">
        <f t="shared" si="148"/>
        <v>660041 - Space Rental Expenditure</v>
      </c>
      <c r="K3189" s="4" t="s">
        <v>5190</v>
      </c>
      <c r="L3189" s="4" t="s">
        <v>5987</v>
      </c>
      <c r="M3189" s="4" t="s">
        <v>5988</v>
      </c>
      <c r="N3189" t="str">
        <f t="shared" si="149"/>
        <v>660 - Misc. Operating Expenses</v>
      </c>
      <c r="O3189" s="4" t="s">
        <v>5193</v>
      </c>
      <c r="P3189" s="4" t="s">
        <v>5194</v>
      </c>
      <c r="Q3189" s="4" t="s">
        <v>5865</v>
      </c>
      <c r="R3189" s="4" t="s">
        <v>30</v>
      </c>
      <c r="S3189" t="str">
        <f>VLOOKUP(H3189,'Object Code Definitions'!$A$3:$C$1497,3,0)</f>
        <v>To record off-campus space rental costs, for example space rental for classrooms. Object code 621001 should be used if the space rental is related to Sponsored Program.</v>
      </c>
      <c r="T3189" t="str">
        <f>VLOOKUP(H3189,'Object Code Definitions'!$A$3:$I$1497,9,0)</f>
        <v>Active</v>
      </c>
    </row>
    <row r="3190" spans="1:20">
      <c r="A3190" s="4" t="s">
        <v>6786</v>
      </c>
      <c r="B3190" s="4" t="s">
        <v>18</v>
      </c>
      <c r="C3190" s="4" t="s">
        <v>6787</v>
      </c>
      <c r="D3190" t="str">
        <f t="shared" si="147"/>
        <v>619885 - CEL-Housing Costs</v>
      </c>
      <c r="E3190" s="2">
        <v>40360</v>
      </c>
      <c r="F3190" s="4" t="s">
        <v>20</v>
      </c>
      <c r="G3190" s="4" t="s">
        <v>2884</v>
      </c>
      <c r="H3190" s="4" t="s">
        <v>6780</v>
      </c>
      <c r="I3190" s="4" t="s">
        <v>6781</v>
      </c>
      <c r="J3190" s="4" t="str">
        <f t="shared" si="148"/>
        <v>660041 - Space Rental Expenditure</v>
      </c>
      <c r="K3190" s="4" t="s">
        <v>5190</v>
      </c>
      <c r="L3190" s="4" t="s">
        <v>5987</v>
      </c>
      <c r="M3190" s="4" t="s">
        <v>5988</v>
      </c>
      <c r="N3190" t="str">
        <f t="shared" si="149"/>
        <v>660 - Misc. Operating Expenses</v>
      </c>
      <c r="O3190" s="4" t="s">
        <v>5193</v>
      </c>
      <c r="P3190" s="4" t="s">
        <v>5194</v>
      </c>
      <c r="Q3190" s="4" t="s">
        <v>5865</v>
      </c>
      <c r="R3190" s="4" t="s">
        <v>30</v>
      </c>
      <c r="S3190" t="str">
        <f>VLOOKUP(H3190,'Object Code Definitions'!$A$3:$C$1497,3,0)</f>
        <v>To record off-campus space rental costs, for example space rental for classrooms. Object code 621001 should be used if the space rental is related to Sponsored Program.</v>
      </c>
      <c r="T3190" t="str">
        <f>VLOOKUP(H3190,'Object Code Definitions'!$A$3:$I$1497,9,0)</f>
        <v>Active</v>
      </c>
    </row>
    <row r="3191" spans="1:20">
      <c r="A3191" s="4" t="s">
        <v>6788</v>
      </c>
      <c r="B3191" s="4" t="s">
        <v>18</v>
      </c>
      <c r="C3191" s="4" t="s">
        <v>6789</v>
      </c>
      <c r="D3191" t="str">
        <f t="shared" si="147"/>
        <v>619886 - Lease/Rent- Stadium Lease</v>
      </c>
      <c r="E3191" s="2">
        <v>40360</v>
      </c>
      <c r="F3191" s="4" t="s">
        <v>20</v>
      </c>
      <c r="G3191" s="4" t="s">
        <v>2884</v>
      </c>
      <c r="H3191" s="4" t="s">
        <v>6780</v>
      </c>
      <c r="I3191" s="4" t="s">
        <v>6781</v>
      </c>
      <c r="J3191" s="4" t="str">
        <f t="shared" si="148"/>
        <v>660041 - Space Rental Expenditure</v>
      </c>
      <c r="K3191" s="4" t="s">
        <v>5190</v>
      </c>
      <c r="L3191" s="4" t="s">
        <v>5987</v>
      </c>
      <c r="M3191" s="4" t="s">
        <v>5988</v>
      </c>
      <c r="N3191" t="str">
        <f t="shared" si="149"/>
        <v>660 - Misc. Operating Expenses</v>
      </c>
      <c r="O3191" s="4" t="s">
        <v>5193</v>
      </c>
      <c r="P3191" s="4" t="s">
        <v>5194</v>
      </c>
      <c r="Q3191" s="4" t="s">
        <v>5865</v>
      </c>
      <c r="R3191" s="4" t="s">
        <v>30</v>
      </c>
      <c r="S3191" t="str">
        <f>VLOOKUP(H3191,'Object Code Definitions'!$A$3:$C$1497,3,0)</f>
        <v>To record off-campus space rental costs, for example space rental for classrooms. Object code 621001 should be used if the space rental is related to Sponsored Program.</v>
      </c>
      <c r="T3191" t="str">
        <f>VLOOKUP(H3191,'Object Code Definitions'!$A$3:$I$1497,9,0)</f>
        <v>Active</v>
      </c>
    </row>
    <row r="3192" spans="1:20">
      <c r="A3192" s="4" t="s">
        <v>5817</v>
      </c>
      <c r="B3192" s="4" t="s">
        <v>18</v>
      </c>
      <c r="C3192" s="4" t="s">
        <v>5818</v>
      </c>
      <c r="D3192" t="str">
        <f t="shared" si="147"/>
        <v>619911 - PresOff-Exec-HSE Enter Allow</v>
      </c>
      <c r="E3192" s="2">
        <v>40360</v>
      </c>
      <c r="F3192" s="4" t="s">
        <v>20</v>
      </c>
      <c r="G3192" s="4" t="s">
        <v>2884</v>
      </c>
      <c r="H3192" s="4" t="s">
        <v>5331</v>
      </c>
      <c r="I3192" s="4" t="s">
        <v>5758</v>
      </c>
      <c r="J3192" s="4" t="str">
        <f t="shared" si="148"/>
        <v>603090 - Benefits-Other</v>
      </c>
      <c r="K3192" s="4" t="s">
        <v>5190</v>
      </c>
      <c r="L3192" s="4" t="s">
        <v>5665</v>
      </c>
      <c r="M3192" s="4" t="s">
        <v>5666</v>
      </c>
      <c r="N3192" t="str">
        <f t="shared" si="149"/>
        <v>603 - Benefits Group</v>
      </c>
      <c r="O3192" s="4" t="s">
        <v>5193</v>
      </c>
      <c r="P3192" s="4" t="s">
        <v>5194</v>
      </c>
      <c r="Q3192" s="4" t="s">
        <v>5667</v>
      </c>
      <c r="R3192" s="4" t="s">
        <v>30</v>
      </c>
      <c r="S3192" t="str">
        <f>VLOOKUP(H3192,'Object Code Definitions'!$A$3:$C$1497,3,0)</f>
        <v xml:space="preserve">Used for benefit expenses that are not specifically defined in the other 603XXX object codes. </v>
      </c>
      <c r="T3192" t="str">
        <f>VLOOKUP(H3192,'Object Code Definitions'!$A$3:$I$1497,9,0)</f>
        <v>Active</v>
      </c>
    </row>
    <row r="3193" spans="1:20">
      <c r="A3193" s="4" t="s">
        <v>5820</v>
      </c>
      <c r="B3193" s="4" t="s">
        <v>18</v>
      </c>
      <c r="C3193" s="4" t="s">
        <v>5821</v>
      </c>
      <c r="D3193" t="str">
        <f t="shared" si="147"/>
        <v>619912 - PresOff-Housing Maint Allow</v>
      </c>
      <c r="E3193" s="2">
        <v>40360</v>
      </c>
      <c r="F3193" s="4" t="s">
        <v>20</v>
      </c>
      <c r="G3193" s="4" t="s">
        <v>2884</v>
      </c>
      <c r="H3193" s="4" t="s">
        <v>5331</v>
      </c>
      <c r="I3193" s="4" t="s">
        <v>5758</v>
      </c>
      <c r="J3193" s="4" t="str">
        <f t="shared" si="148"/>
        <v>603090 - Benefits-Other</v>
      </c>
      <c r="K3193" s="4" t="s">
        <v>5190</v>
      </c>
      <c r="L3193" s="4" t="s">
        <v>5665</v>
      </c>
      <c r="M3193" s="4" t="s">
        <v>5666</v>
      </c>
      <c r="N3193" t="str">
        <f t="shared" si="149"/>
        <v>603 - Benefits Group</v>
      </c>
      <c r="O3193" s="4" t="s">
        <v>5193</v>
      </c>
      <c r="P3193" s="4" t="s">
        <v>5194</v>
      </c>
      <c r="Q3193" s="4" t="s">
        <v>5667</v>
      </c>
      <c r="R3193" s="4" t="s">
        <v>30</v>
      </c>
      <c r="S3193" t="str">
        <f>VLOOKUP(H3193,'Object Code Definitions'!$A$3:$C$1497,3,0)</f>
        <v xml:space="preserve">Used for benefit expenses that are not specifically defined in the other 603XXX object codes. </v>
      </c>
      <c r="T3193" t="str">
        <f>VLOOKUP(H3193,'Object Code Definitions'!$A$3:$I$1497,9,0)</f>
        <v>Active</v>
      </c>
    </row>
    <row r="3194" spans="1:20">
      <c r="A3194" s="4" t="s">
        <v>5823</v>
      </c>
      <c r="B3194" s="4" t="s">
        <v>18</v>
      </c>
      <c r="C3194" s="4" t="s">
        <v>5824</v>
      </c>
      <c r="D3194" t="str">
        <f t="shared" si="147"/>
        <v>619931 - ClothAllw-Clothing&amp;SafetyEquip</v>
      </c>
      <c r="E3194" s="2">
        <v>40360</v>
      </c>
      <c r="F3194" s="4" t="s">
        <v>20</v>
      </c>
      <c r="G3194" s="4" t="s">
        <v>2884</v>
      </c>
      <c r="H3194" s="4" t="s">
        <v>5331</v>
      </c>
      <c r="I3194" s="4" t="s">
        <v>5758</v>
      </c>
      <c r="J3194" s="4" t="str">
        <f t="shared" si="148"/>
        <v>603090 - Benefits-Other</v>
      </c>
      <c r="K3194" s="4" t="s">
        <v>5190</v>
      </c>
      <c r="L3194" s="4" t="s">
        <v>5665</v>
      </c>
      <c r="M3194" s="4" t="s">
        <v>5666</v>
      </c>
      <c r="N3194" t="str">
        <f t="shared" si="149"/>
        <v>603 - Benefits Group</v>
      </c>
      <c r="O3194" s="4" t="s">
        <v>5193</v>
      </c>
      <c r="P3194" s="4" t="s">
        <v>5194</v>
      </c>
      <c r="Q3194" s="4" t="s">
        <v>5667</v>
      </c>
      <c r="R3194" s="4" t="s">
        <v>30</v>
      </c>
      <c r="S3194" t="str">
        <f>VLOOKUP(H3194,'Object Code Definitions'!$A$3:$C$1497,3,0)</f>
        <v xml:space="preserve">Used for benefit expenses that are not specifically defined in the other 603XXX object codes. </v>
      </c>
      <c r="T3194" t="str">
        <f>VLOOKUP(H3194,'Object Code Definitions'!$A$3:$I$1497,9,0)</f>
        <v>Active</v>
      </c>
    </row>
    <row r="3195" spans="1:20">
      <c r="A3195" s="4" t="s">
        <v>5826</v>
      </c>
      <c r="B3195" s="4" t="s">
        <v>18</v>
      </c>
      <c r="C3195" s="4" t="s">
        <v>5827</v>
      </c>
      <c r="D3195" t="str">
        <f t="shared" si="147"/>
        <v>619932 - ClothAllw-Uniform</v>
      </c>
      <c r="E3195" s="2">
        <v>40360</v>
      </c>
      <c r="F3195" s="4" t="s">
        <v>20</v>
      </c>
      <c r="G3195" s="4" t="s">
        <v>2884</v>
      </c>
      <c r="H3195" s="4" t="s">
        <v>5331</v>
      </c>
      <c r="I3195" s="4" t="s">
        <v>5758</v>
      </c>
      <c r="J3195" s="4" t="str">
        <f t="shared" si="148"/>
        <v>603090 - Benefits-Other</v>
      </c>
      <c r="K3195" s="4" t="s">
        <v>5190</v>
      </c>
      <c r="L3195" s="4" t="s">
        <v>5665</v>
      </c>
      <c r="M3195" s="4" t="s">
        <v>5666</v>
      </c>
      <c r="N3195" t="str">
        <f t="shared" si="149"/>
        <v>603 - Benefits Group</v>
      </c>
      <c r="O3195" s="4" t="s">
        <v>5193</v>
      </c>
      <c r="P3195" s="4" t="s">
        <v>5194</v>
      </c>
      <c r="Q3195" s="4" t="s">
        <v>5667</v>
      </c>
      <c r="R3195" s="4" t="s">
        <v>30</v>
      </c>
      <c r="S3195" t="str">
        <f>VLOOKUP(H3195,'Object Code Definitions'!$A$3:$C$1497,3,0)</f>
        <v xml:space="preserve">Used for benefit expenses that are not specifically defined in the other 603XXX object codes. </v>
      </c>
      <c r="T3195" t="str">
        <f>VLOOKUP(H3195,'Object Code Definitions'!$A$3:$I$1497,9,0)</f>
        <v>Active</v>
      </c>
    </row>
    <row r="3196" spans="1:20">
      <c r="A3196" s="4" t="s">
        <v>6790</v>
      </c>
      <c r="B3196" s="4" t="s">
        <v>18</v>
      </c>
      <c r="C3196" s="4" t="s">
        <v>6791</v>
      </c>
      <c r="D3196" t="str">
        <f t="shared" si="147"/>
        <v>619960 - Unalloc-O.E.+E.</v>
      </c>
      <c r="E3196" s="2">
        <v>40360</v>
      </c>
      <c r="F3196" s="4" t="s">
        <v>20</v>
      </c>
      <c r="G3196" s="4" t="s">
        <v>2884</v>
      </c>
      <c r="H3196" s="4" t="s">
        <v>6615</v>
      </c>
      <c r="I3196" s="4" t="s">
        <v>6616</v>
      </c>
      <c r="J3196" s="4" t="str">
        <f t="shared" si="148"/>
        <v>660090 - Expenses-Other</v>
      </c>
      <c r="K3196" s="4" t="s">
        <v>5190</v>
      </c>
      <c r="L3196" s="4" t="s">
        <v>5987</v>
      </c>
      <c r="M3196" s="4" t="s">
        <v>5988</v>
      </c>
      <c r="N3196" t="str">
        <f t="shared" si="149"/>
        <v>660 - Misc. Operating Expenses</v>
      </c>
      <c r="O3196" s="4" t="s">
        <v>5193</v>
      </c>
      <c r="P3196" s="4" t="s">
        <v>5194</v>
      </c>
      <c r="Q3196" s="4" t="s">
        <v>5865</v>
      </c>
      <c r="R3196" s="4" t="s">
        <v>30</v>
      </c>
      <c r="S3196" t="str">
        <f>VLOOKUP(H3196,'Object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96" t="str">
        <f>VLOOKUP(H3196,'Object Code Definitions'!$A$3:$I$1497,9,0)</f>
        <v>Active</v>
      </c>
    </row>
    <row r="3197" spans="1:20">
      <c r="A3197" s="4" t="s">
        <v>6792</v>
      </c>
      <c r="B3197" s="4" t="s">
        <v>18</v>
      </c>
      <c r="C3197" s="4" t="s">
        <v>6793</v>
      </c>
      <c r="D3197" t="str">
        <f t="shared" si="147"/>
        <v>619970 - Reserve/Contingency</v>
      </c>
      <c r="E3197" s="2">
        <v>40360</v>
      </c>
      <c r="F3197" s="4" t="s">
        <v>20</v>
      </c>
      <c r="G3197" s="4" t="s">
        <v>2884</v>
      </c>
      <c r="H3197" s="4" t="s">
        <v>6615</v>
      </c>
      <c r="I3197" s="4" t="s">
        <v>6616</v>
      </c>
      <c r="J3197" s="4" t="str">
        <f t="shared" si="148"/>
        <v>660090 - Expenses-Other</v>
      </c>
      <c r="K3197" s="4" t="s">
        <v>5190</v>
      </c>
      <c r="L3197" s="4" t="s">
        <v>5987</v>
      </c>
      <c r="M3197" s="4" t="s">
        <v>5988</v>
      </c>
      <c r="N3197" t="str">
        <f t="shared" si="149"/>
        <v>660 - Misc. Operating Expenses</v>
      </c>
      <c r="O3197" s="4" t="s">
        <v>5193</v>
      </c>
      <c r="P3197" s="4" t="s">
        <v>5194</v>
      </c>
      <c r="Q3197" s="4" t="s">
        <v>5865</v>
      </c>
      <c r="R3197" s="4" t="s">
        <v>30</v>
      </c>
      <c r="S3197" t="str">
        <f>VLOOKUP(H3197,'Object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97" t="str">
        <f>VLOOKUP(H3197,'Object Code Definitions'!$A$3:$I$1497,9,0)</f>
        <v>Active</v>
      </c>
    </row>
    <row r="3198" spans="1:20">
      <c r="A3198" s="4" t="s">
        <v>6794</v>
      </c>
      <c r="B3198" s="4" t="s">
        <v>18</v>
      </c>
      <c r="C3198" s="4" t="s">
        <v>6795</v>
      </c>
      <c r="D3198" t="str">
        <f t="shared" si="147"/>
        <v>619980 - SUN-0580.265-Return of Surplus</v>
      </c>
      <c r="E3198" s="2">
        <v>40360</v>
      </c>
      <c r="F3198" s="4" t="s">
        <v>20</v>
      </c>
      <c r="G3198" s="4" t="s">
        <v>2884</v>
      </c>
      <c r="H3198" s="4" t="s">
        <v>6796</v>
      </c>
      <c r="I3198" s="4" t="s">
        <v>6797</v>
      </c>
      <c r="J3198" s="4" t="str">
        <f t="shared" si="148"/>
        <v>660045 - Student Union Return of Surplus</v>
      </c>
      <c r="K3198" s="4" t="s">
        <v>5190</v>
      </c>
      <c r="L3198" s="4" t="s">
        <v>5987</v>
      </c>
      <c r="M3198" s="4" t="s">
        <v>5988</v>
      </c>
      <c r="N3198" t="str">
        <f t="shared" si="149"/>
        <v>660 - Misc. Operating Expenses</v>
      </c>
      <c r="O3198" s="4" t="s">
        <v>5193</v>
      </c>
      <c r="P3198" s="4" t="s">
        <v>5194</v>
      </c>
      <c r="Q3198" s="4" t="s">
        <v>5865</v>
      </c>
      <c r="R3198" s="4" t="s">
        <v>30</v>
      </c>
      <c r="S3198" t="str">
        <f>VLOOKUP(H3198,'Object Code Definitions'!$A$3:$C$1497,3,0)</f>
        <v xml:space="preserve">Used to record payments to student unions to cover their operating expenses. </v>
      </c>
      <c r="T3198" t="str">
        <f>VLOOKUP(H3198,'Object Code Definitions'!$A$3:$I$1497,9,0)</f>
        <v>Active</v>
      </c>
    </row>
    <row r="3199" spans="1:20">
      <c r="A3199" s="4" t="s">
        <v>6798</v>
      </c>
      <c r="B3199" s="4" t="s">
        <v>18</v>
      </c>
      <c r="C3199" s="4" t="s">
        <v>6799</v>
      </c>
      <c r="D3199" t="str">
        <f t="shared" si="147"/>
        <v>619986 - Wells Fargo Bank Charges</v>
      </c>
      <c r="E3199" s="2">
        <v>40360</v>
      </c>
      <c r="F3199" s="4" t="s">
        <v>20</v>
      </c>
      <c r="G3199" s="4" t="s">
        <v>2884</v>
      </c>
      <c r="H3199" s="4" t="s">
        <v>6800</v>
      </c>
      <c r="I3199" s="4" t="s">
        <v>6799</v>
      </c>
      <c r="J3199" s="4" t="str">
        <f t="shared" si="148"/>
        <v>660046 - Wells Fargo Bank Charges</v>
      </c>
      <c r="K3199" s="4" t="s">
        <v>5190</v>
      </c>
      <c r="L3199" s="4" t="s">
        <v>5987</v>
      </c>
      <c r="M3199" s="4" t="s">
        <v>5988</v>
      </c>
      <c r="N3199" t="str">
        <f t="shared" si="149"/>
        <v>660 - Misc. Operating Expenses</v>
      </c>
      <c r="O3199" s="4" t="s">
        <v>5193</v>
      </c>
      <c r="P3199" s="4" t="s">
        <v>5194</v>
      </c>
      <c r="Q3199" s="4" t="s">
        <v>5865</v>
      </c>
      <c r="R3199" s="4" t="s">
        <v>30</v>
      </c>
      <c r="S3199" t="str">
        <f>VLOOKUP(H3199,'Object Code Definitions'!$A$3:$C$1497,3,0)</f>
        <v>Used to record the bank's cash handling charges.</v>
      </c>
      <c r="T3199" t="str">
        <f>VLOOKUP(H3199,'Object Code Definitions'!$A$3:$I$1497,9,0)</f>
        <v>Active</v>
      </c>
    </row>
    <row r="3200" spans="1:20">
      <c r="A3200" s="4" t="s">
        <v>6801</v>
      </c>
      <c r="B3200" s="4" t="s">
        <v>18</v>
      </c>
      <c r="C3200" s="4" t="s">
        <v>6802</v>
      </c>
      <c r="D3200" t="str">
        <f t="shared" si="147"/>
        <v>619987 - CO Cash Management Overhead</v>
      </c>
      <c r="E3200" s="2">
        <v>40360</v>
      </c>
      <c r="F3200" s="4" t="s">
        <v>20</v>
      </c>
      <c r="G3200" s="4" t="s">
        <v>2884</v>
      </c>
      <c r="H3200" s="4" t="s">
        <v>6803</v>
      </c>
      <c r="I3200" s="4" t="s">
        <v>6802</v>
      </c>
      <c r="J3200" s="4" t="str">
        <f t="shared" si="148"/>
        <v>660047 - CO Cash Management Overhead</v>
      </c>
      <c r="K3200" s="4" t="s">
        <v>5190</v>
      </c>
      <c r="L3200" s="4" t="s">
        <v>5987</v>
      </c>
      <c r="M3200" s="4" t="s">
        <v>5988</v>
      </c>
      <c r="N3200" t="str">
        <f t="shared" si="149"/>
        <v>660 - Misc. Operating Expenses</v>
      </c>
      <c r="O3200" s="4" t="s">
        <v>5193</v>
      </c>
      <c r="P3200" s="4" t="s">
        <v>5194</v>
      </c>
      <c r="Q3200" s="4" t="s">
        <v>5865</v>
      </c>
      <c r="R3200" s="4" t="s">
        <v>30</v>
      </c>
      <c r="S3200" t="str">
        <f>VLOOKUP(H3200,'Object Code Definitions'!$A$3:$C$1497,3,0)</f>
        <v xml:space="preserve">Used to record the allocation of costs incurred by the Chancellor's Office to manage the SWIFT account and for other cash management activities. </v>
      </c>
      <c r="T3200" t="str">
        <f>VLOOKUP(H3200,'Object Code Definitions'!$A$3:$I$1497,9,0)</f>
        <v>Active</v>
      </c>
    </row>
    <row r="3201" spans="1:20">
      <c r="A3201" s="4" t="s">
        <v>6804</v>
      </c>
      <c r="B3201" s="4" t="s">
        <v>18</v>
      </c>
      <c r="C3201" s="4" t="s">
        <v>6805</v>
      </c>
      <c r="D3201" t="str">
        <f t="shared" si="147"/>
        <v>619988 - Interest Payback to the State</v>
      </c>
      <c r="E3201" s="2">
        <v>40360</v>
      </c>
      <c r="F3201" s="4" t="s">
        <v>20</v>
      </c>
      <c r="G3201" s="4" t="s">
        <v>2884</v>
      </c>
      <c r="H3201" s="4" t="s">
        <v>6806</v>
      </c>
      <c r="I3201" s="4" t="s">
        <v>6805</v>
      </c>
      <c r="J3201" s="4" t="str">
        <f t="shared" si="148"/>
        <v>660048 - Interest Payback to the State</v>
      </c>
      <c r="K3201" s="4" t="s">
        <v>5190</v>
      </c>
      <c r="L3201" s="4" t="s">
        <v>5987</v>
      </c>
      <c r="M3201" s="4" t="s">
        <v>5988</v>
      </c>
      <c r="N3201" t="str">
        <f t="shared" si="149"/>
        <v>660 - Misc. Operating Expenses</v>
      </c>
      <c r="O3201" s="4" t="s">
        <v>5193</v>
      </c>
      <c r="P3201" s="4" t="s">
        <v>5194</v>
      </c>
      <c r="Q3201" s="4" t="s">
        <v>4175</v>
      </c>
      <c r="R3201" s="4" t="s">
        <v>30</v>
      </c>
      <c r="S3201" t="str">
        <f>VLOOKUP(H3201,'Object Code Definitions'!$A$3:$C$1497,3,0)</f>
        <v>A product of RMP adoption, this object code is used to compensate the state for interest it lost when student fees were allowed to be managed by the CSU.</v>
      </c>
      <c r="T3201" t="str">
        <f>VLOOKUP(H3201,'Object Code Definitions'!$A$3:$I$1497,9,0)</f>
        <v>Active</v>
      </c>
    </row>
    <row r="3202" spans="1:20">
      <c r="A3202" s="4" t="s">
        <v>6807</v>
      </c>
      <c r="B3202" s="4" t="s">
        <v>18</v>
      </c>
      <c r="C3202" s="4" t="s">
        <v>6808</v>
      </c>
      <c r="D3202" t="str">
        <f t="shared" si="147"/>
        <v>619989 - Investment Svc Charges</v>
      </c>
      <c r="E3202" s="2">
        <v>40360</v>
      </c>
      <c r="F3202" s="4" t="s">
        <v>20</v>
      </c>
      <c r="G3202" s="4" t="s">
        <v>2884</v>
      </c>
      <c r="H3202" s="4" t="s">
        <v>6809</v>
      </c>
      <c r="I3202" s="4" t="s">
        <v>6810</v>
      </c>
      <c r="J3202" s="4" t="str">
        <f t="shared" si="148"/>
        <v>660049 - Investment Service Charges</v>
      </c>
      <c r="K3202" s="4" t="s">
        <v>5190</v>
      </c>
      <c r="L3202" s="4" t="s">
        <v>5987</v>
      </c>
      <c r="M3202" s="4" t="s">
        <v>5988</v>
      </c>
      <c r="N3202" t="str">
        <f t="shared" si="149"/>
        <v>660 - Misc. Operating Expenses</v>
      </c>
      <c r="O3202" s="4" t="s">
        <v>5193</v>
      </c>
      <c r="P3202" s="4" t="s">
        <v>5194</v>
      </c>
      <c r="Q3202" s="4" t="s">
        <v>4175</v>
      </c>
      <c r="R3202" s="4" t="s">
        <v>30</v>
      </c>
      <c r="S3202" t="str">
        <f>VLOOKUP(H3202,'Object Code Definitions'!$A$3:$C$1497,3,0)</f>
        <v xml:space="preserve">Used to record service charges related to SWIFT, such as brokerage charges from US Bank. </v>
      </c>
      <c r="T3202" t="str">
        <f>VLOOKUP(H3202,'Object Code Definitions'!$A$3:$I$1497,9,0)</f>
        <v>Active</v>
      </c>
    </row>
    <row r="3203" spans="1:20">
      <c r="A3203" s="4" t="s">
        <v>6811</v>
      </c>
      <c r="B3203" s="4" t="s">
        <v>18</v>
      </c>
      <c r="C3203" s="4" t="s">
        <v>6812</v>
      </c>
      <c r="D3203" t="str">
        <f t="shared" ref="D3203:D3266" si="150">A3203&amp;" - "&amp;C3203</f>
        <v>620001 - SP-Subrecipient-w/F&amp;A</v>
      </c>
      <c r="E3203" s="2">
        <v>40360</v>
      </c>
      <c r="F3203" s="4" t="s">
        <v>21</v>
      </c>
      <c r="G3203" s="4" t="s">
        <v>2884</v>
      </c>
      <c r="H3203" s="4" t="s">
        <v>6811</v>
      </c>
      <c r="I3203" s="4" t="s">
        <v>6813</v>
      </c>
      <c r="J3203" s="4" t="str">
        <f t="shared" ref="J3203:J3266" si="151">H3203&amp;" - "&amp;I3203</f>
        <v>620001 - SP-Subrecipient -w/F&amp;A</v>
      </c>
      <c r="K3203" s="4" t="s">
        <v>5190</v>
      </c>
      <c r="L3203" s="4" t="s">
        <v>6814</v>
      </c>
      <c r="M3203" s="4" t="s">
        <v>6815</v>
      </c>
      <c r="N3203" t="str">
        <f t="shared" ref="N3203:N3266" si="152">L3203&amp;" - "&amp;M3203</f>
        <v>620 - SP - Subrecipient</v>
      </c>
      <c r="O3203" s="4" t="s">
        <v>5193</v>
      </c>
      <c r="P3203" s="4" t="s">
        <v>5194</v>
      </c>
      <c r="Q3203" s="4" t="s">
        <v>5865</v>
      </c>
      <c r="R3203" s="4" t="s">
        <v>30</v>
      </c>
      <c r="S3203" t="str">
        <f>VLOOKUP(H3203,'Object Code Definitions'!$A$3:$C$1497,3,0)</f>
        <v>To record Sponsored Programs outside entity (including CSU auxiliary organizations) subrecipient expenditures subject to the F&amp;A (Indirect) cost calculation.</v>
      </c>
      <c r="T3203" t="str">
        <f>VLOOKUP(H3203,'Object Code Definitions'!$A$3:$I$1497,9,0)</f>
        <v>Active</v>
      </c>
    </row>
    <row r="3204" spans="1:20">
      <c r="A3204" s="4" t="s">
        <v>6816</v>
      </c>
      <c r="B3204" s="4" t="s">
        <v>18</v>
      </c>
      <c r="C3204" s="4" t="s">
        <v>6817</v>
      </c>
      <c r="D3204" t="str">
        <f t="shared" si="150"/>
        <v>620002 - Perkins-Teachr Shtg Prin 15%</v>
      </c>
      <c r="E3204" s="2">
        <v>40360</v>
      </c>
      <c r="F3204" s="4" t="s">
        <v>20</v>
      </c>
      <c r="G3204" s="4" t="s">
        <v>2884</v>
      </c>
      <c r="H3204" s="4" t="s">
        <v>6818</v>
      </c>
      <c r="I3204" s="4" t="s">
        <v>6819</v>
      </c>
      <c r="J3204" s="4" t="str">
        <f t="shared" si="151"/>
        <v>660044 - Loan Cancellation and Defaults</v>
      </c>
      <c r="K3204" s="4" t="s">
        <v>5190</v>
      </c>
      <c r="L3204" s="4" t="s">
        <v>5987</v>
      </c>
      <c r="M3204" s="4" t="s">
        <v>5988</v>
      </c>
      <c r="N3204" t="str">
        <f t="shared" si="152"/>
        <v>660 - Misc. Operating Expenses</v>
      </c>
      <c r="O3204" s="4" t="s">
        <v>5193</v>
      </c>
      <c r="P3204" s="4" t="s">
        <v>5194</v>
      </c>
      <c r="Q3204" s="4" t="s">
        <v>5752</v>
      </c>
      <c r="R3204" s="4" t="s">
        <v>30</v>
      </c>
      <c r="S3204" t="str">
        <f>VLOOKUP(H3204,'Object Code Definitions'!$A$3:$C$1497,3,0)</f>
        <v xml:space="preserve">To record expenses incurred when a loan is canceled or discharged.  Not to be used for loan forgiveness. </v>
      </c>
      <c r="T3204" t="str">
        <f>VLOOKUP(H3204,'Object Code Definitions'!$A$3:$I$1497,9,0)</f>
        <v>Active</v>
      </c>
    </row>
    <row r="3205" spans="1:20">
      <c r="A3205" s="4" t="s">
        <v>6820</v>
      </c>
      <c r="B3205" s="4" t="s">
        <v>18</v>
      </c>
      <c r="C3205" s="4" t="s">
        <v>6821</v>
      </c>
      <c r="D3205" t="str">
        <f t="shared" si="150"/>
        <v>620003 - Perkins-Teachr Shtg Intr 15%</v>
      </c>
      <c r="E3205" s="2">
        <v>40360</v>
      </c>
      <c r="F3205" s="4" t="s">
        <v>20</v>
      </c>
      <c r="G3205" s="4" t="s">
        <v>2884</v>
      </c>
      <c r="H3205" s="4" t="s">
        <v>6615</v>
      </c>
      <c r="I3205" s="4" t="s">
        <v>6616</v>
      </c>
      <c r="J3205" s="4" t="str">
        <f t="shared" si="151"/>
        <v>660090 - Expenses-Other</v>
      </c>
      <c r="K3205" s="4" t="s">
        <v>5190</v>
      </c>
      <c r="L3205" s="4" t="s">
        <v>5987</v>
      </c>
      <c r="M3205" s="4" t="s">
        <v>5988</v>
      </c>
      <c r="N3205" t="str">
        <f t="shared" si="152"/>
        <v>660 - Misc. Operating Expenses</v>
      </c>
      <c r="O3205" s="4" t="s">
        <v>5193</v>
      </c>
      <c r="P3205" s="4" t="s">
        <v>5194</v>
      </c>
      <c r="Q3205" s="4" t="s">
        <v>5865</v>
      </c>
      <c r="R3205" s="4" t="s">
        <v>30</v>
      </c>
      <c r="S3205" t="str">
        <f>VLOOKUP(H3205,'Object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05" t="str">
        <f>VLOOKUP(H3205,'Object Code Definitions'!$A$3:$I$1497,9,0)</f>
        <v>Active</v>
      </c>
    </row>
    <row r="3206" spans="1:20">
      <c r="A3206" s="4" t="s">
        <v>6822</v>
      </c>
      <c r="B3206" s="4" t="s">
        <v>18</v>
      </c>
      <c r="C3206" s="4" t="s">
        <v>6823</v>
      </c>
      <c r="D3206" t="str">
        <f t="shared" si="150"/>
        <v>620005 - Perkins-Health Svc Prin 15%</v>
      </c>
      <c r="E3206" s="2">
        <v>40360</v>
      </c>
      <c r="F3206" s="4" t="s">
        <v>20</v>
      </c>
      <c r="G3206" s="4" t="s">
        <v>2884</v>
      </c>
      <c r="H3206" s="4" t="s">
        <v>6818</v>
      </c>
      <c r="I3206" s="4" t="s">
        <v>6819</v>
      </c>
      <c r="J3206" s="4" t="str">
        <f t="shared" si="151"/>
        <v>660044 - Loan Cancellation and Defaults</v>
      </c>
      <c r="K3206" s="4" t="s">
        <v>5190</v>
      </c>
      <c r="L3206" s="4" t="s">
        <v>5987</v>
      </c>
      <c r="M3206" s="4" t="s">
        <v>5988</v>
      </c>
      <c r="N3206" t="str">
        <f t="shared" si="152"/>
        <v>660 - Misc. Operating Expenses</v>
      </c>
      <c r="O3206" s="4" t="s">
        <v>5193</v>
      </c>
      <c r="P3206" s="4" t="s">
        <v>5194</v>
      </c>
      <c r="Q3206" s="4" t="s">
        <v>5752</v>
      </c>
      <c r="R3206" s="4" t="s">
        <v>30</v>
      </c>
      <c r="S3206" t="str">
        <f>VLOOKUP(H3206,'Object Code Definitions'!$A$3:$C$1497,3,0)</f>
        <v xml:space="preserve">To record expenses incurred when a loan is canceled or discharged.  Not to be used for loan forgiveness. </v>
      </c>
      <c r="T3206" t="str">
        <f>VLOOKUP(H3206,'Object Code Definitions'!$A$3:$I$1497,9,0)</f>
        <v>Active</v>
      </c>
    </row>
    <row r="3207" spans="1:20">
      <c r="A3207" s="4" t="s">
        <v>6824</v>
      </c>
      <c r="B3207" s="4" t="s">
        <v>18</v>
      </c>
      <c r="C3207" s="4" t="s">
        <v>6825</v>
      </c>
      <c r="D3207" t="str">
        <f t="shared" si="150"/>
        <v>620006 - Perkins-Health Svc Intr 15%</v>
      </c>
      <c r="E3207" s="2">
        <v>40360</v>
      </c>
      <c r="F3207" s="4" t="s">
        <v>20</v>
      </c>
      <c r="G3207" s="4" t="s">
        <v>2884</v>
      </c>
      <c r="H3207" s="4" t="s">
        <v>6615</v>
      </c>
      <c r="I3207" s="4" t="s">
        <v>6616</v>
      </c>
      <c r="J3207" s="4" t="str">
        <f t="shared" si="151"/>
        <v>660090 - Expenses-Other</v>
      </c>
      <c r="K3207" s="4" t="s">
        <v>5190</v>
      </c>
      <c r="L3207" s="4" t="s">
        <v>5987</v>
      </c>
      <c r="M3207" s="4" t="s">
        <v>5988</v>
      </c>
      <c r="N3207" t="str">
        <f t="shared" si="152"/>
        <v>660 - Misc. Operating Expenses</v>
      </c>
      <c r="O3207" s="4" t="s">
        <v>5193</v>
      </c>
      <c r="P3207" s="4" t="s">
        <v>5194</v>
      </c>
      <c r="Q3207" s="4" t="s">
        <v>5865</v>
      </c>
      <c r="R3207" s="4" t="s">
        <v>30</v>
      </c>
      <c r="S3207" t="str">
        <f>VLOOKUP(H3207,'Object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07" t="str">
        <f>VLOOKUP(H3207,'Object Code Definitions'!$A$3:$I$1497,9,0)</f>
        <v>Active</v>
      </c>
    </row>
    <row r="3208" spans="1:20">
      <c r="A3208" s="4" t="s">
        <v>6826</v>
      </c>
      <c r="B3208" s="4" t="s">
        <v>18</v>
      </c>
      <c r="C3208" s="4" t="s">
        <v>6827</v>
      </c>
      <c r="D3208" t="str">
        <f t="shared" si="150"/>
        <v>620008 - available</v>
      </c>
      <c r="E3208" s="2">
        <v>44013</v>
      </c>
      <c r="F3208" s="4" t="s">
        <v>20</v>
      </c>
      <c r="G3208" s="4" t="s">
        <v>2884</v>
      </c>
      <c r="H3208" s="4" t="s">
        <v>6811</v>
      </c>
      <c r="I3208" s="4" t="s">
        <v>6813</v>
      </c>
      <c r="J3208" s="4" t="str">
        <f t="shared" si="151"/>
        <v>620001 - SP-Subrecipient -w/F&amp;A</v>
      </c>
      <c r="K3208" s="4" t="s">
        <v>5190</v>
      </c>
      <c r="L3208" s="4" t="s">
        <v>6814</v>
      </c>
      <c r="M3208" s="4" t="s">
        <v>6815</v>
      </c>
      <c r="N3208" t="str">
        <f t="shared" si="152"/>
        <v>620 - SP - Subrecipient</v>
      </c>
      <c r="O3208" s="4" t="s">
        <v>5193</v>
      </c>
      <c r="P3208" s="4" t="s">
        <v>5194</v>
      </c>
      <c r="Q3208" s="4" t="s">
        <v>5865</v>
      </c>
      <c r="R3208" s="4" t="s">
        <v>30</v>
      </c>
      <c r="S3208" t="str">
        <f>VLOOKUP(H3208,'Object Code Definitions'!$A$3:$C$1497,3,0)</f>
        <v>To record Sponsored Programs outside entity (including CSU auxiliary organizations) subrecipient expenditures subject to the F&amp;A (Indirect) cost calculation.</v>
      </c>
      <c r="T3208" t="str">
        <f>VLOOKUP(H3208,'Object Code Definitions'!$A$3:$I$1497,9,0)</f>
        <v>Active</v>
      </c>
    </row>
    <row r="3209" spans="1:20">
      <c r="A3209" s="4" t="s">
        <v>6828</v>
      </c>
      <c r="B3209" s="4" t="s">
        <v>18</v>
      </c>
      <c r="C3209" s="4" t="s">
        <v>6827</v>
      </c>
      <c r="D3209" t="str">
        <f t="shared" si="150"/>
        <v>620009 - available</v>
      </c>
      <c r="E3209" s="2">
        <v>44013</v>
      </c>
      <c r="F3209" s="4" t="s">
        <v>20</v>
      </c>
      <c r="G3209" s="4" t="s">
        <v>2884</v>
      </c>
      <c r="H3209" s="4" t="s">
        <v>6811</v>
      </c>
      <c r="I3209" s="4" t="s">
        <v>6813</v>
      </c>
      <c r="J3209" s="4" t="str">
        <f t="shared" si="151"/>
        <v>620001 - SP-Subrecipient -w/F&amp;A</v>
      </c>
      <c r="K3209" s="4" t="s">
        <v>5190</v>
      </c>
      <c r="L3209" s="4" t="s">
        <v>6814</v>
      </c>
      <c r="M3209" s="4" t="s">
        <v>6815</v>
      </c>
      <c r="N3209" t="str">
        <f t="shared" si="152"/>
        <v>620 - SP - Subrecipient</v>
      </c>
      <c r="O3209" s="4" t="s">
        <v>5193</v>
      </c>
      <c r="P3209" s="4" t="s">
        <v>5194</v>
      </c>
      <c r="Q3209" s="4" t="s">
        <v>5865</v>
      </c>
      <c r="R3209" s="4" t="s">
        <v>30</v>
      </c>
      <c r="S3209" t="str">
        <f>VLOOKUP(H3209,'Object Code Definitions'!$A$3:$C$1497,3,0)</f>
        <v>To record Sponsored Programs outside entity (including CSU auxiliary organizations) subrecipient expenditures subject to the F&amp;A (Indirect) cost calculation.</v>
      </c>
      <c r="T3209" t="str">
        <f>VLOOKUP(H3209,'Object Code Definitions'!$A$3:$I$1497,9,0)</f>
        <v>Active</v>
      </c>
    </row>
    <row r="3210" spans="1:20">
      <c r="A3210" s="4" t="s">
        <v>6829</v>
      </c>
      <c r="B3210" s="4" t="s">
        <v>18</v>
      </c>
      <c r="C3210" s="4" t="s">
        <v>6827</v>
      </c>
      <c r="D3210" t="str">
        <f t="shared" si="150"/>
        <v>620010 - available</v>
      </c>
      <c r="E3210" s="2">
        <v>44013</v>
      </c>
      <c r="F3210" s="4" t="s">
        <v>20</v>
      </c>
      <c r="G3210" s="4" t="s">
        <v>2884</v>
      </c>
      <c r="H3210" s="4" t="s">
        <v>6811</v>
      </c>
      <c r="I3210" s="4" t="s">
        <v>6813</v>
      </c>
      <c r="J3210" s="4" t="str">
        <f t="shared" si="151"/>
        <v>620001 - SP-Subrecipient -w/F&amp;A</v>
      </c>
      <c r="K3210" s="4" t="s">
        <v>5190</v>
      </c>
      <c r="L3210" s="4" t="s">
        <v>6814</v>
      </c>
      <c r="M3210" s="4" t="s">
        <v>6815</v>
      </c>
      <c r="N3210" t="str">
        <f t="shared" si="152"/>
        <v>620 - SP - Subrecipient</v>
      </c>
      <c r="O3210" s="4" t="s">
        <v>5193</v>
      </c>
      <c r="P3210" s="4" t="s">
        <v>5194</v>
      </c>
      <c r="Q3210" s="4" t="s">
        <v>5865</v>
      </c>
      <c r="R3210" s="4" t="s">
        <v>30</v>
      </c>
      <c r="S3210" t="str">
        <f>VLOOKUP(H3210,'Object Code Definitions'!$A$3:$C$1497,3,0)</f>
        <v>To record Sponsored Programs outside entity (including CSU auxiliary organizations) subrecipient expenditures subject to the F&amp;A (Indirect) cost calculation.</v>
      </c>
      <c r="T3210" t="str">
        <f>VLOOKUP(H3210,'Object Code Definitions'!$A$3:$I$1497,9,0)</f>
        <v>Active</v>
      </c>
    </row>
    <row r="3211" spans="1:20">
      <c r="A3211" s="4" t="s">
        <v>6830</v>
      </c>
      <c r="B3211" s="4" t="s">
        <v>18</v>
      </c>
      <c r="C3211" s="4" t="s">
        <v>6831</v>
      </c>
      <c r="D3211" t="str">
        <f t="shared" si="150"/>
        <v>620011 - Perkins-Law Enf Prin 15%</v>
      </c>
      <c r="E3211" s="2">
        <v>40360</v>
      </c>
      <c r="F3211" s="4" t="s">
        <v>20</v>
      </c>
      <c r="G3211" s="4" t="s">
        <v>2884</v>
      </c>
      <c r="H3211" s="4" t="s">
        <v>6818</v>
      </c>
      <c r="I3211" s="4" t="s">
        <v>6819</v>
      </c>
      <c r="J3211" s="4" t="str">
        <f t="shared" si="151"/>
        <v>660044 - Loan Cancellation and Defaults</v>
      </c>
      <c r="K3211" s="4" t="s">
        <v>5190</v>
      </c>
      <c r="L3211" s="4" t="s">
        <v>5987</v>
      </c>
      <c r="M3211" s="4" t="s">
        <v>5988</v>
      </c>
      <c r="N3211" t="str">
        <f t="shared" si="152"/>
        <v>660 - Misc. Operating Expenses</v>
      </c>
      <c r="O3211" s="4" t="s">
        <v>5193</v>
      </c>
      <c r="P3211" s="4" t="s">
        <v>5194</v>
      </c>
      <c r="Q3211" s="4" t="s">
        <v>5752</v>
      </c>
      <c r="R3211" s="4" t="s">
        <v>30</v>
      </c>
      <c r="S3211" t="str">
        <f>VLOOKUP(H3211,'Object Code Definitions'!$A$3:$C$1497,3,0)</f>
        <v xml:space="preserve">To record expenses incurred when a loan is canceled or discharged.  Not to be used for loan forgiveness. </v>
      </c>
      <c r="T3211" t="str">
        <f>VLOOKUP(H3211,'Object Code Definitions'!$A$3:$I$1497,9,0)</f>
        <v>Active</v>
      </c>
    </row>
    <row r="3212" spans="1:20">
      <c r="A3212" s="4" t="s">
        <v>6832</v>
      </c>
      <c r="B3212" s="4" t="s">
        <v>18</v>
      </c>
      <c r="C3212" s="4" t="s">
        <v>6833</v>
      </c>
      <c r="D3212" t="str">
        <f t="shared" si="150"/>
        <v>620012 - Perkins-Law Enf Prin 20%</v>
      </c>
      <c r="E3212" s="2">
        <v>40360</v>
      </c>
      <c r="F3212" s="4" t="s">
        <v>20</v>
      </c>
      <c r="G3212" s="4" t="s">
        <v>2884</v>
      </c>
      <c r="H3212" s="4" t="s">
        <v>6818</v>
      </c>
      <c r="I3212" s="4" t="s">
        <v>6819</v>
      </c>
      <c r="J3212" s="4" t="str">
        <f t="shared" si="151"/>
        <v>660044 - Loan Cancellation and Defaults</v>
      </c>
      <c r="K3212" s="4" t="s">
        <v>5190</v>
      </c>
      <c r="L3212" s="4" t="s">
        <v>5987</v>
      </c>
      <c r="M3212" s="4" t="s">
        <v>5988</v>
      </c>
      <c r="N3212" t="str">
        <f t="shared" si="152"/>
        <v>660 - Misc. Operating Expenses</v>
      </c>
      <c r="O3212" s="4" t="s">
        <v>5193</v>
      </c>
      <c r="P3212" s="4" t="s">
        <v>5194</v>
      </c>
      <c r="Q3212" s="4" t="s">
        <v>5752</v>
      </c>
      <c r="R3212" s="4" t="s">
        <v>30</v>
      </c>
      <c r="S3212" t="str">
        <f>VLOOKUP(H3212,'Object Code Definitions'!$A$3:$C$1497,3,0)</f>
        <v xml:space="preserve">To record expenses incurred when a loan is canceled or discharged.  Not to be used for loan forgiveness. </v>
      </c>
      <c r="T3212" t="str">
        <f>VLOOKUP(H3212,'Object Code Definitions'!$A$3:$I$1497,9,0)</f>
        <v>Active</v>
      </c>
    </row>
    <row r="3213" spans="1:20">
      <c r="A3213" s="4" t="s">
        <v>6834</v>
      </c>
      <c r="B3213" s="4" t="s">
        <v>18</v>
      </c>
      <c r="C3213" s="4" t="s">
        <v>6835</v>
      </c>
      <c r="D3213" t="str">
        <f t="shared" si="150"/>
        <v>620013 - Perkins-Law Enforce Prin 30%</v>
      </c>
      <c r="E3213" s="2">
        <v>40360</v>
      </c>
      <c r="F3213" s="4" t="s">
        <v>20</v>
      </c>
      <c r="G3213" s="4" t="s">
        <v>2884</v>
      </c>
      <c r="H3213" s="4" t="s">
        <v>6818</v>
      </c>
      <c r="I3213" s="4" t="s">
        <v>6819</v>
      </c>
      <c r="J3213" s="4" t="str">
        <f t="shared" si="151"/>
        <v>660044 - Loan Cancellation and Defaults</v>
      </c>
      <c r="K3213" s="4" t="s">
        <v>5190</v>
      </c>
      <c r="L3213" s="4" t="s">
        <v>5987</v>
      </c>
      <c r="M3213" s="4" t="s">
        <v>5988</v>
      </c>
      <c r="N3213" t="str">
        <f t="shared" si="152"/>
        <v>660 - Misc. Operating Expenses</v>
      </c>
      <c r="O3213" s="4" t="s">
        <v>5193</v>
      </c>
      <c r="P3213" s="4" t="s">
        <v>5194</v>
      </c>
      <c r="Q3213" s="4" t="s">
        <v>5752</v>
      </c>
      <c r="R3213" s="4" t="s">
        <v>30</v>
      </c>
      <c r="S3213" t="str">
        <f>VLOOKUP(H3213,'Object Code Definitions'!$A$3:$C$1497,3,0)</f>
        <v xml:space="preserve">To record expenses incurred when a loan is canceled or discharged.  Not to be used for loan forgiveness. </v>
      </c>
      <c r="T3213" t="str">
        <f>VLOOKUP(H3213,'Object Code Definitions'!$A$3:$I$1497,9,0)</f>
        <v>Active</v>
      </c>
    </row>
    <row r="3214" spans="1:20">
      <c r="A3214" s="4" t="s">
        <v>6836</v>
      </c>
      <c r="B3214" s="4" t="s">
        <v>18</v>
      </c>
      <c r="C3214" s="4" t="s">
        <v>6837</v>
      </c>
      <c r="D3214" t="str">
        <f t="shared" si="150"/>
        <v>620014 - Perkins-Teach Princ 15%&gt;7/72</v>
      </c>
      <c r="E3214" s="2">
        <v>40360</v>
      </c>
      <c r="F3214" s="4" t="s">
        <v>20</v>
      </c>
      <c r="G3214" s="4" t="s">
        <v>2884</v>
      </c>
      <c r="H3214" s="4" t="s">
        <v>6818</v>
      </c>
      <c r="I3214" s="4" t="s">
        <v>6819</v>
      </c>
      <c r="J3214" s="4" t="str">
        <f t="shared" si="151"/>
        <v>660044 - Loan Cancellation and Defaults</v>
      </c>
      <c r="K3214" s="4" t="s">
        <v>5190</v>
      </c>
      <c r="L3214" s="4" t="s">
        <v>5987</v>
      </c>
      <c r="M3214" s="4" t="s">
        <v>5988</v>
      </c>
      <c r="N3214" t="str">
        <f t="shared" si="152"/>
        <v>660 - Misc. Operating Expenses</v>
      </c>
      <c r="O3214" s="4" t="s">
        <v>5193</v>
      </c>
      <c r="P3214" s="4" t="s">
        <v>5194</v>
      </c>
      <c r="Q3214" s="4" t="s">
        <v>5752</v>
      </c>
      <c r="R3214" s="4" t="s">
        <v>30</v>
      </c>
      <c r="S3214" t="str">
        <f>VLOOKUP(H3214,'Object Code Definitions'!$A$3:$C$1497,3,0)</f>
        <v xml:space="preserve">To record expenses incurred when a loan is canceled or discharged.  Not to be used for loan forgiveness. </v>
      </c>
      <c r="T3214" t="str">
        <f>VLOOKUP(H3214,'Object Code Definitions'!$A$3:$I$1497,9,0)</f>
        <v>Active</v>
      </c>
    </row>
    <row r="3215" spans="1:20">
      <c r="A3215" s="4" t="s">
        <v>6838</v>
      </c>
      <c r="B3215" s="4" t="s">
        <v>18</v>
      </c>
      <c r="C3215" s="4" t="s">
        <v>6839</v>
      </c>
      <c r="D3215" t="str">
        <f t="shared" si="150"/>
        <v>620015 - Perkins-Teach Princ 20%&gt;7/72</v>
      </c>
      <c r="E3215" s="2">
        <v>40360</v>
      </c>
      <c r="F3215" s="4" t="s">
        <v>20</v>
      </c>
      <c r="G3215" s="4" t="s">
        <v>2884</v>
      </c>
      <c r="H3215" s="4" t="s">
        <v>6818</v>
      </c>
      <c r="I3215" s="4" t="s">
        <v>6819</v>
      </c>
      <c r="J3215" s="4" t="str">
        <f t="shared" si="151"/>
        <v>660044 - Loan Cancellation and Defaults</v>
      </c>
      <c r="K3215" s="4" t="s">
        <v>5190</v>
      </c>
      <c r="L3215" s="4" t="s">
        <v>5987</v>
      </c>
      <c r="M3215" s="4" t="s">
        <v>5988</v>
      </c>
      <c r="N3215" t="str">
        <f t="shared" si="152"/>
        <v>660 - Misc. Operating Expenses</v>
      </c>
      <c r="O3215" s="4" t="s">
        <v>5193</v>
      </c>
      <c r="P3215" s="4" t="s">
        <v>5194</v>
      </c>
      <c r="Q3215" s="4" t="s">
        <v>5752</v>
      </c>
      <c r="R3215" s="4" t="s">
        <v>30</v>
      </c>
      <c r="S3215" t="str">
        <f>VLOOKUP(H3215,'Object Code Definitions'!$A$3:$C$1497,3,0)</f>
        <v xml:space="preserve">To record expenses incurred when a loan is canceled or discharged.  Not to be used for loan forgiveness. </v>
      </c>
      <c r="T3215" t="str">
        <f>VLOOKUP(H3215,'Object Code Definitions'!$A$3:$I$1497,9,0)</f>
        <v>Active</v>
      </c>
    </row>
    <row r="3216" spans="1:20">
      <c r="A3216" s="4" t="s">
        <v>6840</v>
      </c>
      <c r="B3216" s="4" t="s">
        <v>18</v>
      </c>
      <c r="C3216" s="4" t="s">
        <v>6841</v>
      </c>
      <c r="D3216" t="str">
        <f t="shared" si="150"/>
        <v>620016 - Perkins-Teach Prin 30%&gt;7/72</v>
      </c>
      <c r="E3216" s="2">
        <v>40360</v>
      </c>
      <c r="F3216" s="4" t="s">
        <v>20</v>
      </c>
      <c r="G3216" s="4" t="s">
        <v>2884</v>
      </c>
      <c r="H3216" s="4" t="s">
        <v>6818</v>
      </c>
      <c r="I3216" s="4" t="s">
        <v>6819</v>
      </c>
      <c r="J3216" s="4" t="str">
        <f t="shared" si="151"/>
        <v>660044 - Loan Cancellation and Defaults</v>
      </c>
      <c r="K3216" s="4" t="s">
        <v>5190</v>
      </c>
      <c r="L3216" s="4" t="s">
        <v>5987</v>
      </c>
      <c r="M3216" s="4" t="s">
        <v>5988</v>
      </c>
      <c r="N3216" t="str">
        <f t="shared" si="152"/>
        <v>660 - Misc. Operating Expenses</v>
      </c>
      <c r="O3216" s="4" t="s">
        <v>5193</v>
      </c>
      <c r="P3216" s="4" t="s">
        <v>5194</v>
      </c>
      <c r="Q3216" s="4" t="s">
        <v>5752</v>
      </c>
      <c r="R3216" s="4" t="s">
        <v>30</v>
      </c>
      <c r="S3216" t="str">
        <f>VLOOKUP(H3216,'Object Code Definitions'!$A$3:$C$1497,3,0)</f>
        <v xml:space="preserve">To record expenses incurred when a loan is canceled or discharged.  Not to be used for loan forgiveness. </v>
      </c>
      <c r="T3216" t="str">
        <f>VLOOKUP(H3216,'Object Code Definitions'!$A$3:$I$1497,9,0)</f>
        <v>Active</v>
      </c>
    </row>
    <row r="3217" spans="1:20">
      <c r="A3217" s="4" t="s">
        <v>6842</v>
      </c>
      <c r="B3217" s="4" t="s">
        <v>18</v>
      </c>
      <c r="C3217" s="4" t="s">
        <v>6843</v>
      </c>
      <c r="D3217" t="str">
        <f t="shared" si="150"/>
        <v>620018 - Perkins-Teach Int 15%&gt;7/72</v>
      </c>
      <c r="E3217" s="2">
        <v>40360</v>
      </c>
      <c r="F3217" s="4" t="s">
        <v>20</v>
      </c>
      <c r="G3217" s="4" t="s">
        <v>2884</v>
      </c>
      <c r="H3217" s="4" t="s">
        <v>6615</v>
      </c>
      <c r="I3217" s="4" t="s">
        <v>6616</v>
      </c>
      <c r="J3217" s="4" t="str">
        <f t="shared" si="151"/>
        <v>660090 - Expenses-Other</v>
      </c>
      <c r="K3217" s="4" t="s">
        <v>5190</v>
      </c>
      <c r="L3217" s="4" t="s">
        <v>5987</v>
      </c>
      <c r="M3217" s="4" t="s">
        <v>5988</v>
      </c>
      <c r="N3217" t="str">
        <f t="shared" si="152"/>
        <v>660 - Misc. Operating Expenses</v>
      </c>
      <c r="O3217" s="4" t="s">
        <v>5193</v>
      </c>
      <c r="P3217" s="4" t="s">
        <v>5194</v>
      </c>
      <c r="Q3217" s="4" t="s">
        <v>5865</v>
      </c>
      <c r="R3217" s="4" t="s">
        <v>30</v>
      </c>
      <c r="S3217" t="str">
        <f>VLOOKUP(H3217,'Object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17" t="str">
        <f>VLOOKUP(H3217,'Object Code Definitions'!$A$3:$I$1497,9,0)</f>
        <v>Active</v>
      </c>
    </row>
    <row r="3218" spans="1:20">
      <c r="A3218" s="4" t="s">
        <v>6844</v>
      </c>
      <c r="B3218" s="4" t="s">
        <v>18</v>
      </c>
      <c r="C3218" s="4" t="s">
        <v>6845</v>
      </c>
      <c r="D3218" t="str">
        <f t="shared" si="150"/>
        <v>620022 - Perkins-Law Enf Int 15%</v>
      </c>
      <c r="E3218" s="2">
        <v>40360</v>
      </c>
      <c r="F3218" s="4" t="s">
        <v>20</v>
      </c>
      <c r="G3218" s="4" t="s">
        <v>2884</v>
      </c>
      <c r="H3218" s="4" t="s">
        <v>6615</v>
      </c>
      <c r="I3218" s="4" t="s">
        <v>6616</v>
      </c>
      <c r="J3218" s="4" t="str">
        <f t="shared" si="151"/>
        <v>660090 - Expenses-Other</v>
      </c>
      <c r="K3218" s="4" t="s">
        <v>5190</v>
      </c>
      <c r="L3218" s="4" t="s">
        <v>5987</v>
      </c>
      <c r="M3218" s="4" t="s">
        <v>5988</v>
      </c>
      <c r="N3218" t="str">
        <f t="shared" si="152"/>
        <v>660 - Misc. Operating Expenses</v>
      </c>
      <c r="O3218" s="4" t="s">
        <v>5193</v>
      </c>
      <c r="P3218" s="4" t="s">
        <v>5194</v>
      </c>
      <c r="Q3218" s="4" t="s">
        <v>5865</v>
      </c>
      <c r="R3218" s="4" t="s">
        <v>30</v>
      </c>
      <c r="S3218" t="str">
        <f>VLOOKUP(H3218,'Object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18" t="str">
        <f>VLOOKUP(H3218,'Object Code Definitions'!$A$3:$I$1497,9,0)</f>
        <v>Active</v>
      </c>
    </row>
    <row r="3219" spans="1:20">
      <c r="A3219" s="4" t="s">
        <v>6846</v>
      </c>
      <c r="B3219" s="4" t="s">
        <v>18</v>
      </c>
      <c r="C3219" s="4" t="s">
        <v>6847</v>
      </c>
      <c r="D3219" t="str">
        <f t="shared" si="150"/>
        <v>620025 - Perkins-Princ Cancel Death</v>
      </c>
      <c r="E3219" s="2">
        <v>40360</v>
      </c>
      <c r="F3219" s="4" t="s">
        <v>20</v>
      </c>
      <c r="G3219" s="4" t="s">
        <v>2884</v>
      </c>
      <c r="H3219" s="4" t="s">
        <v>6818</v>
      </c>
      <c r="I3219" s="4" t="s">
        <v>6819</v>
      </c>
      <c r="J3219" s="4" t="str">
        <f t="shared" si="151"/>
        <v>660044 - Loan Cancellation and Defaults</v>
      </c>
      <c r="K3219" s="4" t="s">
        <v>5190</v>
      </c>
      <c r="L3219" s="4" t="s">
        <v>5987</v>
      </c>
      <c r="M3219" s="4" t="s">
        <v>5988</v>
      </c>
      <c r="N3219" t="str">
        <f t="shared" si="152"/>
        <v>660 - Misc. Operating Expenses</v>
      </c>
      <c r="O3219" s="4" t="s">
        <v>5193</v>
      </c>
      <c r="P3219" s="4" t="s">
        <v>5194</v>
      </c>
      <c r="Q3219" s="4" t="s">
        <v>5752</v>
      </c>
      <c r="R3219" s="4" t="s">
        <v>30</v>
      </c>
      <c r="S3219" t="str">
        <f>VLOOKUP(H3219,'Object Code Definitions'!$A$3:$C$1497,3,0)</f>
        <v xml:space="preserve">To record expenses incurred when a loan is canceled or discharged.  Not to be used for loan forgiveness. </v>
      </c>
      <c r="T3219" t="str">
        <f>VLOOKUP(H3219,'Object Code Definitions'!$A$3:$I$1497,9,0)</f>
        <v>Active</v>
      </c>
    </row>
    <row r="3220" spans="1:20">
      <c r="A3220" s="4" t="s">
        <v>6848</v>
      </c>
      <c r="B3220" s="4" t="s">
        <v>18</v>
      </c>
      <c r="C3220" s="4" t="s">
        <v>6849</v>
      </c>
      <c r="D3220" t="str">
        <f t="shared" si="150"/>
        <v>620026 - Perkins-Prin Canc Disability</v>
      </c>
      <c r="E3220" s="2">
        <v>40360</v>
      </c>
      <c r="F3220" s="4" t="s">
        <v>20</v>
      </c>
      <c r="G3220" s="4" t="s">
        <v>2884</v>
      </c>
      <c r="H3220" s="4" t="s">
        <v>6818</v>
      </c>
      <c r="I3220" s="4" t="s">
        <v>6819</v>
      </c>
      <c r="J3220" s="4" t="str">
        <f t="shared" si="151"/>
        <v>660044 - Loan Cancellation and Defaults</v>
      </c>
      <c r="K3220" s="4" t="s">
        <v>5190</v>
      </c>
      <c r="L3220" s="4" t="s">
        <v>5987</v>
      </c>
      <c r="M3220" s="4" t="s">
        <v>5988</v>
      </c>
      <c r="N3220" t="str">
        <f t="shared" si="152"/>
        <v>660 - Misc. Operating Expenses</v>
      </c>
      <c r="O3220" s="4" t="s">
        <v>5193</v>
      </c>
      <c r="P3220" s="4" t="s">
        <v>5194</v>
      </c>
      <c r="Q3220" s="4" t="s">
        <v>5752</v>
      </c>
      <c r="R3220" s="4" t="s">
        <v>30</v>
      </c>
      <c r="S3220" t="str">
        <f>VLOOKUP(H3220,'Object Code Definitions'!$A$3:$C$1497,3,0)</f>
        <v xml:space="preserve">To record expenses incurred when a loan is canceled or discharged.  Not to be used for loan forgiveness. </v>
      </c>
      <c r="T3220" t="str">
        <f>VLOOKUP(H3220,'Object Code Definitions'!$A$3:$I$1497,9,0)</f>
        <v>Active</v>
      </c>
    </row>
    <row r="3221" spans="1:20">
      <c r="A3221" s="4" t="s">
        <v>6850</v>
      </c>
      <c r="B3221" s="4" t="s">
        <v>18</v>
      </c>
      <c r="C3221" s="4" t="s">
        <v>6851</v>
      </c>
      <c r="D3221" t="str">
        <f t="shared" si="150"/>
        <v>620027 - Perkins-Prin Canc Bankcrupt</v>
      </c>
      <c r="E3221" s="2">
        <v>40360</v>
      </c>
      <c r="F3221" s="4" t="s">
        <v>20</v>
      </c>
      <c r="G3221" s="4" t="s">
        <v>2884</v>
      </c>
      <c r="H3221" s="4" t="s">
        <v>6818</v>
      </c>
      <c r="I3221" s="4" t="s">
        <v>6819</v>
      </c>
      <c r="J3221" s="4" t="str">
        <f t="shared" si="151"/>
        <v>660044 - Loan Cancellation and Defaults</v>
      </c>
      <c r="K3221" s="4" t="s">
        <v>5190</v>
      </c>
      <c r="L3221" s="4" t="s">
        <v>5987</v>
      </c>
      <c r="M3221" s="4" t="s">
        <v>5988</v>
      </c>
      <c r="N3221" t="str">
        <f t="shared" si="152"/>
        <v>660 - Misc. Operating Expenses</v>
      </c>
      <c r="O3221" s="4" t="s">
        <v>5193</v>
      </c>
      <c r="P3221" s="4" t="s">
        <v>5194</v>
      </c>
      <c r="Q3221" s="4" t="s">
        <v>5752</v>
      </c>
      <c r="R3221" s="4" t="s">
        <v>30</v>
      </c>
      <c r="S3221" t="str">
        <f>VLOOKUP(H3221,'Object Code Definitions'!$A$3:$C$1497,3,0)</f>
        <v xml:space="preserve">To record expenses incurred when a loan is canceled or discharged.  Not to be used for loan forgiveness. </v>
      </c>
      <c r="T3221" t="str">
        <f>VLOOKUP(H3221,'Object Code Definitions'!$A$3:$I$1497,9,0)</f>
        <v>Active</v>
      </c>
    </row>
    <row r="3222" spans="1:20">
      <c r="A3222" s="4" t="s">
        <v>6852</v>
      </c>
      <c r="B3222" s="4" t="s">
        <v>18</v>
      </c>
      <c r="C3222" s="4" t="s">
        <v>6853</v>
      </c>
      <c r="D3222" t="str">
        <f t="shared" si="150"/>
        <v>620029 - Perkins-High Risk Prin 15%</v>
      </c>
      <c r="E3222" s="2">
        <v>40360</v>
      </c>
      <c r="F3222" s="4" t="s">
        <v>20</v>
      </c>
      <c r="G3222" s="4" t="s">
        <v>2884</v>
      </c>
      <c r="H3222" s="4" t="s">
        <v>6818</v>
      </c>
      <c r="I3222" s="4" t="s">
        <v>6819</v>
      </c>
      <c r="J3222" s="4" t="str">
        <f t="shared" si="151"/>
        <v>660044 - Loan Cancellation and Defaults</v>
      </c>
      <c r="K3222" s="4" t="s">
        <v>5190</v>
      </c>
      <c r="L3222" s="4" t="s">
        <v>5987</v>
      </c>
      <c r="M3222" s="4" t="s">
        <v>5988</v>
      </c>
      <c r="N3222" t="str">
        <f t="shared" si="152"/>
        <v>660 - Misc. Operating Expenses</v>
      </c>
      <c r="O3222" s="4" t="s">
        <v>5193</v>
      </c>
      <c r="P3222" s="4" t="s">
        <v>5194</v>
      </c>
      <c r="Q3222" s="4" t="s">
        <v>5752</v>
      </c>
      <c r="R3222" s="4" t="s">
        <v>30</v>
      </c>
      <c r="S3222" t="str">
        <f>VLOOKUP(H3222,'Object Code Definitions'!$A$3:$C$1497,3,0)</f>
        <v xml:space="preserve">To record expenses incurred when a loan is canceled or discharged.  Not to be used for loan forgiveness. </v>
      </c>
      <c r="T3222" t="str">
        <f>VLOOKUP(H3222,'Object Code Definitions'!$A$3:$I$1497,9,0)</f>
        <v>Active</v>
      </c>
    </row>
    <row r="3223" spans="1:20">
      <c r="A3223" s="4" t="s">
        <v>6854</v>
      </c>
      <c r="B3223" s="4" t="s">
        <v>18</v>
      </c>
      <c r="C3223" s="4" t="s">
        <v>6855</v>
      </c>
      <c r="D3223" t="str">
        <f t="shared" si="150"/>
        <v>620030 - Perkins-High Risk Prin 20%</v>
      </c>
      <c r="E3223" s="2">
        <v>40360</v>
      </c>
      <c r="F3223" s="4" t="s">
        <v>20</v>
      </c>
      <c r="G3223" s="4" t="s">
        <v>2884</v>
      </c>
      <c r="H3223" s="4" t="s">
        <v>6818</v>
      </c>
      <c r="I3223" s="4" t="s">
        <v>6819</v>
      </c>
      <c r="J3223" s="4" t="str">
        <f t="shared" si="151"/>
        <v>660044 - Loan Cancellation and Defaults</v>
      </c>
      <c r="K3223" s="4" t="s">
        <v>5190</v>
      </c>
      <c r="L3223" s="4" t="s">
        <v>5987</v>
      </c>
      <c r="M3223" s="4" t="s">
        <v>5988</v>
      </c>
      <c r="N3223" t="str">
        <f t="shared" si="152"/>
        <v>660 - Misc. Operating Expenses</v>
      </c>
      <c r="O3223" s="4" t="s">
        <v>5193</v>
      </c>
      <c r="P3223" s="4" t="s">
        <v>5194</v>
      </c>
      <c r="Q3223" s="4" t="s">
        <v>5752</v>
      </c>
      <c r="R3223" s="4" t="s">
        <v>30</v>
      </c>
      <c r="S3223" t="str">
        <f>VLOOKUP(H3223,'Object Code Definitions'!$A$3:$C$1497,3,0)</f>
        <v xml:space="preserve">To record expenses incurred when a loan is canceled or discharged.  Not to be used for loan forgiveness. </v>
      </c>
      <c r="T3223" t="str">
        <f>VLOOKUP(H3223,'Object Code Definitions'!$A$3:$I$1497,9,0)</f>
        <v>Active</v>
      </c>
    </row>
    <row r="3224" spans="1:20">
      <c r="A3224" s="4" t="s">
        <v>6856</v>
      </c>
      <c r="B3224" s="4" t="s">
        <v>18</v>
      </c>
      <c r="C3224" s="4" t="s">
        <v>6857</v>
      </c>
      <c r="D3224" t="str">
        <f t="shared" si="150"/>
        <v>620031 - Perkins-High Risk Prin 30%</v>
      </c>
      <c r="E3224" s="2">
        <v>40360</v>
      </c>
      <c r="F3224" s="4" t="s">
        <v>20</v>
      </c>
      <c r="G3224" s="4" t="s">
        <v>2884</v>
      </c>
      <c r="H3224" s="4" t="s">
        <v>6818</v>
      </c>
      <c r="I3224" s="4" t="s">
        <v>6819</v>
      </c>
      <c r="J3224" s="4" t="str">
        <f t="shared" si="151"/>
        <v>660044 - Loan Cancellation and Defaults</v>
      </c>
      <c r="K3224" s="4" t="s">
        <v>5190</v>
      </c>
      <c r="L3224" s="4" t="s">
        <v>5987</v>
      </c>
      <c r="M3224" s="4" t="s">
        <v>5988</v>
      </c>
      <c r="N3224" t="str">
        <f t="shared" si="152"/>
        <v>660 - Misc. Operating Expenses</v>
      </c>
      <c r="O3224" s="4" t="s">
        <v>5193</v>
      </c>
      <c r="P3224" s="4" t="s">
        <v>5194</v>
      </c>
      <c r="Q3224" s="4" t="s">
        <v>5752</v>
      </c>
      <c r="R3224" s="4" t="s">
        <v>30</v>
      </c>
      <c r="S3224" t="str">
        <f>VLOOKUP(H3224,'Object Code Definitions'!$A$3:$C$1497,3,0)</f>
        <v xml:space="preserve">To record expenses incurred when a loan is canceled or discharged.  Not to be used for loan forgiveness. </v>
      </c>
      <c r="T3224" t="str">
        <f>VLOOKUP(H3224,'Object Code Definitions'!$A$3:$I$1497,9,0)</f>
        <v>Active</v>
      </c>
    </row>
    <row r="3225" spans="1:20">
      <c r="A3225" s="4" t="s">
        <v>6858</v>
      </c>
      <c r="B3225" s="4" t="s">
        <v>18</v>
      </c>
      <c r="C3225" s="4" t="s">
        <v>6859</v>
      </c>
      <c r="D3225" t="str">
        <f t="shared" si="150"/>
        <v>620032 - Perkins-High Risk Intr 15%</v>
      </c>
      <c r="E3225" s="2">
        <v>40360</v>
      </c>
      <c r="F3225" s="4" t="s">
        <v>20</v>
      </c>
      <c r="G3225" s="4" t="s">
        <v>2884</v>
      </c>
      <c r="H3225" s="4" t="s">
        <v>6615</v>
      </c>
      <c r="I3225" s="4" t="s">
        <v>6616</v>
      </c>
      <c r="J3225" s="4" t="str">
        <f t="shared" si="151"/>
        <v>660090 - Expenses-Other</v>
      </c>
      <c r="K3225" s="4" t="s">
        <v>5190</v>
      </c>
      <c r="L3225" s="4" t="s">
        <v>5987</v>
      </c>
      <c r="M3225" s="4" t="s">
        <v>5988</v>
      </c>
      <c r="N3225" t="str">
        <f t="shared" si="152"/>
        <v>660 - Misc. Operating Expenses</v>
      </c>
      <c r="O3225" s="4" t="s">
        <v>5193</v>
      </c>
      <c r="P3225" s="4" t="s">
        <v>5194</v>
      </c>
      <c r="Q3225" s="4" t="s">
        <v>5865</v>
      </c>
      <c r="R3225" s="4" t="s">
        <v>30</v>
      </c>
      <c r="S3225" t="str">
        <f>VLOOKUP(H3225,'Object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25" t="str">
        <f>VLOOKUP(H3225,'Object Code Definitions'!$A$3:$I$1497,9,0)</f>
        <v>Active</v>
      </c>
    </row>
    <row r="3226" spans="1:20">
      <c r="A3226" s="4" t="s">
        <v>6860</v>
      </c>
      <c r="B3226" s="4" t="s">
        <v>18</v>
      </c>
      <c r="C3226" s="4" t="s">
        <v>6861</v>
      </c>
      <c r="D3226" t="str">
        <f t="shared" si="150"/>
        <v>620034 - Perkins-Int Cancel Death</v>
      </c>
      <c r="E3226" s="2">
        <v>40360</v>
      </c>
      <c r="F3226" s="4" t="s">
        <v>20</v>
      </c>
      <c r="G3226" s="4" t="s">
        <v>2884</v>
      </c>
      <c r="H3226" s="4" t="s">
        <v>6818</v>
      </c>
      <c r="I3226" s="4" t="s">
        <v>6819</v>
      </c>
      <c r="J3226" s="4" t="str">
        <f t="shared" si="151"/>
        <v>660044 - Loan Cancellation and Defaults</v>
      </c>
      <c r="K3226" s="4" t="s">
        <v>5190</v>
      </c>
      <c r="L3226" s="4" t="s">
        <v>5987</v>
      </c>
      <c r="M3226" s="4" t="s">
        <v>5988</v>
      </c>
      <c r="N3226" t="str">
        <f t="shared" si="152"/>
        <v>660 - Misc. Operating Expenses</v>
      </c>
      <c r="O3226" s="4" t="s">
        <v>5193</v>
      </c>
      <c r="P3226" s="4" t="s">
        <v>5194</v>
      </c>
      <c r="Q3226" s="4" t="s">
        <v>5752</v>
      </c>
      <c r="R3226" s="4" t="s">
        <v>30</v>
      </c>
      <c r="S3226" t="str">
        <f>VLOOKUP(H3226,'Object Code Definitions'!$A$3:$C$1497,3,0)</f>
        <v xml:space="preserve">To record expenses incurred when a loan is canceled or discharged.  Not to be used for loan forgiveness. </v>
      </c>
      <c r="T3226" t="str">
        <f>VLOOKUP(H3226,'Object Code Definitions'!$A$3:$I$1497,9,0)</f>
        <v>Active</v>
      </c>
    </row>
    <row r="3227" spans="1:20">
      <c r="A3227" s="4" t="s">
        <v>6862</v>
      </c>
      <c r="B3227" s="4" t="s">
        <v>18</v>
      </c>
      <c r="C3227" s="4" t="s">
        <v>6863</v>
      </c>
      <c r="D3227" t="str">
        <f t="shared" si="150"/>
        <v>620035 - Perkins-Int Canc Disability</v>
      </c>
      <c r="E3227" s="2">
        <v>40360</v>
      </c>
      <c r="F3227" s="4" t="s">
        <v>20</v>
      </c>
      <c r="G3227" s="4" t="s">
        <v>2884</v>
      </c>
      <c r="H3227" s="4" t="s">
        <v>6818</v>
      </c>
      <c r="I3227" s="4" t="s">
        <v>6819</v>
      </c>
      <c r="J3227" s="4" t="str">
        <f t="shared" si="151"/>
        <v>660044 - Loan Cancellation and Defaults</v>
      </c>
      <c r="K3227" s="4" t="s">
        <v>5190</v>
      </c>
      <c r="L3227" s="4" t="s">
        <v>5987</v>
      </c>
      <c r="M3227" s="4" t="s">
        <v>5988</v>
      </c>
      <c r="N3227" t="str">
        <f t="shared" si="152"/>
        <v>660 - Misc. Operating Expenses</v>
      </c>
      <c r="O3227" s="4" t="s">
        <v>5193</v>
      </c>
      <c r="P3227" s="4" t="s">
        <v>5194</v>
      </c>
      <c r="Q3227" s="4" t="s">
        <v>5752</v>
      </c>
      <c r="R3227" s="4" t="s">
        <v>30</v>
      </c>
      <c r="S3227" t="str">
        <f>VLOOKUP(H3227,'Object Code Definitions'!$A$3:$C$1497,3,0)</f>
        <v xml:space="preserve">To record expenses incurred when a loan is canceled or discharged.  Not to be used for loan forgiveness. </v>
      </c>
      <c r="T3227" t="str">
        <f>VLOOKUP(H3227,'Object Code Definitions'!$A$3:$I$1497,9,0)</f>
        <v>Active</v>
      </c>
    </row>
    <row r="3228" spans="1:20">
      <c r="A3228" s="4" t="s">
        <v>6864</v>
      </c>
      <c r="B3228" s="4" t="s">
        <v>18</v>
      </c>
      <c r="C3228" s="4" t="s">
        <v>6865</v>
      </c>
      <c r="D3228" t="str">
        <f t="shared" si="150"/>
        <v>620036 - Perkins-Int Canc-Bankcruptcy</v>
      </c>
      <c r="E3228" s="2">
        <v>40360</v>
      </c>
      <c r="F3228" s="4" t="s">
        <v>20</v>
      </c>
      <c r="G3228" s="4" t="s">
        <v>2884</v>
      </c>
      <c r="H3228" s="4" t="s">
        <v>6818</v>
      </c>
      <c r="I3228" s="4" t="s">
        <v>6819</v>
      </c>
      <c r="J3228" s="4" t="str">
        <f t="shared" si="151"/>
        <v>660044 - Loan Cancellation and Defaults</v>
      </c>
      <c r="K3228" s="4" t="s">
        <v>5190</v>
      </c>
      <c r="L3228" s="4" t="s">
        <v>5987</v>
      </c>
      <c r="M3228" s="4" t="s">
        <v>5988</v>
      </c>
      <c r="N3228" t="str">
        <f t="shared" si="152"/>
        <v>660 - Misc. Operating Expenses</v>
      </c>
      <c r="O3228" s="4" t="s">
        <v>5193</v>
      </c>
      <c r="P3228" s="4" t="s">
        <v>5194</v>
      </c>
      <c r="Q3228" s="4" t="s">
        <v>5752</v>
      </c>
      <c r="R3228" s="4" t="s">
        <v>30</v>
      </c>
      <c r="S3228" t="str">
        <f>VLOOKUP(H3228,'Object Code Definitions'!$A$3:$C$1497,3,0)</f>
        <v xml:space="preserve">To record expenses incurred when a loan is canceled or discharged.  Not to be used for loan forgiveness. </v>
      </c>
      <c r="T3228" t="str">
        <f>VLOOKUP(H3228,'Object Code Definitions'!$A$3:$I$1497,9,0)</f>
        <v>Active</v>
      </c>
    </row>
    <row r="3229" spans="1:20">
      <c r="A3229" s="4" t="s">
        <v>6866</v>
      </c>
      <c r="B3229" s="4" t="s">
        <v>18</v>
      </c>
      <c r="C3229" s="4" t="s">
        <v>6867</v>
      </c>
      <c r="D3229" t="str">
        <f t="shared" si="150"/>
        <v>620037 - Perkins-Int Canc-Other Adj</v>
      </c>
      <c r="E3229" s="2">
        <v>40360</v>
      </c>
      <c r="F3229" s="4" t="s">
        <v>20</v>
      </c>
      <c r="G3229" s="4" t="s">
        <v>2884</v>
      </c>
      <c r="H3229" s="4" t="s">
        <v>6615</v>
      </c>
      <c r="I3229" s="4" t="s">
        <v>6616</v>
      </c>
      <c r="J3229" s="4" t="str">
        <f t="shared" si="151"/>
        <v>660090 - Expenses-Other</v>
      </c>
      <c r="K3229" s="4" t="s">
        <v>5190</v>
      </c>
      <c r="L3229" s="4" t="s">
        <v>5987</v>
      </c>
      <c r="M3229" s="4" t="s">
        <v>5988</v>
      </c>
      <c r="N3229" t="str">
        <f t="shared" si="152"/>
        <v>660 - Misc. Operating Expenses</v>
      </c>
      <c r="O3229" s="4" t="s">
        <v>5193</v>
      </c>
      <c r="P3229" s="4" t="s">
        <v>5194</v>
      </c>
      <c r="Q3229" s="4" t="s">
        <v>5865</v>
      </c>
      <c r="R3229" s="4" t="s">
        <v>30</v>
      </c>
      <c r="S3229" t="str">
        <f>VLOOKUP(H3229,'Object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29" t="str">
        <f>VLOOKUP(H3229,'Object Code Definitions'!$A$3:$I$1497,9,0)</f>
        <v>Active</v>
      </c>
    </row>
    <row r="3230" spans="1:20">
      <c r="A3230" s="4" t="s">
        <v>6868</v>
      </c>
      <c r="B3230" s="4" t="s">
        <v>18</v>
      </c>
      <c r="C3230" s="4" t="s">
        <v>6869</v>
      </c>
      <c r="D3230" t="str">
        <f t="shared" si="150"/>
        <v>620038 - Perkins-Administration Exp</v>
      </c>
      <c r="E3230" s="2">
        <v>40360</v>
      </c>
      <c r="F3230" s="4" t="s">
        <v>20</v>
      </c>
      <c r="G3230" s="4" t="s">
        <v>2884</v>
      </c>
      <c r="H3230" s="4" t="s">
        <v>6615</v>
      </c>
      <c r="I3230" s="4" t="s">
        <v>6616</v>
      </c>
      <c r="J3230" s="4" t="str">
        <f t="shared" si="151"/>
        <v>660090 - Expenses-Other</v>
      </c>
      <c r="K3230" s="4" t="s">
        <v>5190</v>
      </c>
      <c r="L3230" s="4" t="s">
        <v>5987</v>
      </c>
      <c r="M3230" s="4" t="s">
        <v>5988</v>
      </c>
      <c r="N3230" t="str">
        <f t="shared" si="152"/>
        <v>660 - Misc. Operating Expenses</v>
      </c>
      <c r="O3230" s="4" t="s">
        <v>5193</v>
      </c>
      <c r="P3230" s="4" t="s">
        <v>5194</v>
      </c>
      <c r="Q3230" s="4" t="s">
        <v>5865</v>
      </c>
      <c r="R3230" s="4" t="s">
        <v>30</v>
      </c>
      <c r="S3230" t="str">
        <f>VLOOKUP(H3230,'Object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30" t="str">
        <f>VLOOKUP(H3230,'Object Code Definitions'!$A$3:$I$1497,9,0)</f>
        <v>Active</v>
      </c>
    </row>
    <row r="3231" spans="1:20">
      <c r="A3231" s="4" t="s">
        <v>6870</v>
      </c>
      <c r="B3231" s="4" t="s">
        <v>18</v>
      </c>
      <c r="C3231" s="4" t="s">
        <v>6871</v>
      </c>
      <c r="D3231" t="str">
        <f t="shared" si="150"/>
        <v>620039 - Perkins-Trnsf to Health Trust</v>
      </c>
      <c r="E3231" s="2">
        <v>40360</v>
      </c>
      <c r="F3231" s="4" t="s">
        <v>20</v>
      </c>
      <c r="G3231" s="4" t="s">
        <v>2884</v>
      </c>
      <c r="H3231" s="4" t="s">
        <v>6615</v>
      </c>
      <c r="I3231" s="4" t="s">
        <v>6616</v>
      </c>
      <c r="J3231" s="4" t="str">
        <f t="shared" si="151"/>
        <v>660090 - Expenses-Other</v>
      </c>
      <c r="K3231" s="4" t="s">
        <v>5190</v>
      </c>
      <c r="L3231" s="4" t="s">
        <v>5987</v>
      </c>
      <c r="M3231" s="4" t="s">
        <v>5988</v>
      </c>
      <c r="N3231" t="str">
        <f t="shared" si="152"/>
        <v>660 - Misc. Operating Expenses</v>
      </c>
      <c r="O3231" s="4" t="s">
        <v>5193</v>
      </c>
      <c r="P3231" s="4" t="s">
        <v>5194</v>
      </c>
      <c r="Q3231" s="4" t="s">
        <v>5865</v>
      </c>
      <c r="R3231" s="4" t="s">
        <v>30</v>
      </c>
      <c r="S3231" t="str">
        <f>VLOOKUP(H3231,'Object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31" t="str">
        <f>VLOOKUP(H3231,'Object Code Definitions'!$A$3:$I$1497,9,0)</f>
        <v>Active</v>
      </c>
    </row>
    <row r="3232" spans="1:20">
      <c r="A3232" s="4" t="s">
        <v>6872</v>
      </c>
      <c r="B3232" s="4" t="s">
        <v>18</v>
      </c>
      <c r="C3232" s="4" t="s">
        <v>6873</v>
      </c>
      <c r="D3232" t="str">
        <f t="shared" si="150"/>
        <v>620042 - Perkins-Other Coll Costs</v>
      </c>
      <c r="E3232" s="2">
        <v>40360</v>
      </c>
      <c r="F3232" s="4" t="s">
        <v>20</v>
      </c>
      <c r="G3232" s="4" t="s">
        <v>2884</v>
      </c>
      <c r="H3232" s="4" t="s">
        <v>6615</v>
      </c>
      <c r="I3232" s="4" t="s">
        <v>6616</v>
      </c>
      <c r="J3232" s="4" t="str">
        <f t="shared" si="151"/>
        <v>660090 - Expenses-Other</v>
      </c>
      <c r="K3232" s="4" t="s">
        <v>5190</v>
      </c>
      <c r="L3232" s="4" t="s">
        <v>5987</v>
      </c>
      <c r="M3232" s="4" t="s">
        <v>5988</v>
      </c>
      <c r="N3232" t="str">
        <f t="shared" si="152"/>
        <v>660 - Misc. Operating Expenses</v>
      </c>
      <c r="O3232" s="4" t="s">
        <v>5193</v>
      </c>
      <c r="P3232" s="4" t="s">
        <v>5194</v>
      </c>
      <c r="Q3232" s="4" t="s">
        <v>5865</v>
      </c>
      <c r="R3232" s="4" t="s">
        <v>30</v>
      </c>
      <c r="S3232" t="str">
        <f>VLOOKUP(H3232,'Object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32" t="str">
        <f>VLOOKUP(H3232,'Object Code Definitions'!$A$3:$I$1497,9,0)</f>
        <v>Active</v>
      </c>
    </row>
    <row r="3233" spans="1:20">
      <c r="A3233" s="4" t="s">
        <v>6874</v>
      </c>
      <c r="B3233" s="4" t="s">
        <v>18</v>
      </c>
      <c r="C3233" s="4" t="s">
        <v>6875</v>
      </c>
      <c r="D3233" t="str">
        <f t="shared" si="150"/>
        <v>620049 - Perkins-Interest Uncollectable</v>
      </c>
      <c r="E3233" s="2">
        <v>40360</v>
      </c>
      <c r="F3233" s="4" t="s">
        <v>20</v>
      </c>
      <c r="G3233" s="4" t="s">
        <v>2884</v>
      </c>
      <c r="H3233" s="4" t="s">
        <v>6818</v>
      </c>
      <c r="I3233" s="4" t="s">
        <v>6819</v>
      </c>
      <c r="J3233" s="4" t="str">
        <f t="shared" si="151"/>
        <v>660044 - Loan Cancellation and Defaults</v>
      </c>
      <c r="K3233" s="4" t="s">
        <v>5190</v>
      </c>
      <c r="L3233" s="4" t="s">
        <v>5987</v>
      </c>
      <c r="M3233" s="4" t="s">
        <v>5988</v>
      </c>
      <c r="N3233" t="str">
        <f t="shared" si="152"/>
        <v>660 - Misc. Operating Expenses</v>
      </c>
      <c r="O3233" s="4" t="s">
        <v>5193</v>
      </c>
      <c r="P3233" s="4" t="s">
        <v>5194</v>
      </c>
      <c r="Q3233" s="4" t="s">
        <v>5752</v>
      </c>
      <c r="R3233" s="4" t="s">
        <v>30</v>
      </c>
      <c r="S3233" t="str">
        <f>VLOOKUP(H3233,'Object Code Definitions'!$A$3:$C$1497,3,0)</f>
        <v xml:space="preserve">To record expenses incurred when a loan is canceled or discharged.  Not to be used for loan forgiveness. </v>
      </c>
      <c r="T3233" t="str">
        <f>VLOOKUP(H3233,'Object Code Definitions'!$A$3:$I$1497,9,0)</f>
        <v>Active</v>
      </c>
    </row>
    <row r="3234" spans="1:20">
      <c r="A3234" s="4" t="s">
        <v>6876</v>
      </c>
      <c r="B3234" s="4" t="s">
        <v>18</v>
      </c>
      <c r="C3234" s="4" t="s">
        <v>6877</v>
      </c>
      <c r="D3234" t="str">
        <f t="shared" si="150"/>
        <v>620051 - Perkins-Other Costs</v>
      </c>
      <c r="E3234" s="2">
        <v>40360</v>
      </c>
      <c r="F3234" s="4" t="s">
        <v>20</v>
      </c>
      <c r="G3234" s="4" t="s">
        <v>2884</v>
      </c>
      <c r="H3234" s="4" t="s">
        <v>6818</v>
      </c>
      <c r="I3234" s="4" t="s">
        <v>6819</v>
      </c>
      <c r="J3234" s="4" t="str">
        <f t="shared" si="151"/>
        <v>660044 - Loan Cancellation and Defaults</v>
      </c>
      <c r="K3234" s="4" t="s">
        <v>5190</v>
      </c>
      <c r="L3234" s="4" t="s">
        <v>5987</v>
      </c>
      <c r="M3234" s="4" t="s">
        <v>5988</v>
      </c>
      <c r="N3234" t="str">
        <f t="shared" si="152"/>
        <v>660 - Misc. Operating Expenses</v>
      </c>
      <c r="O3234" s="4" t="s">
        <v>5193</v>
      </c>
      <c r="P3234" s="4" t="s">
        <v>5194</v>
      </c>
      <c r="Q3234" s="4" t="s">
        <v>5752</v>
      </c>
      <c r="R3234" s="4" t="s">
        <v>30</v>
      </c>
      <c r="S3234" t="str">
        <f>VLOOKUP(H3234,'Object Code Definitions'!$A$3:$C$1497,3,0)</f>
        <v xml:space="preserve">To record expenses incurred when a loan is canceled or discharged.  Not to be used for loan forgiveness. </v>
      </c>
      <c r="T3234" t="str">
        <f>VLOOKUP(H3234,'Object Code Definitions'!$A$3:$I$1497,9,0)</f>
        <v>Active</v>
      </c>
    </row>
    <row r="3235" spans="1:20">
      <c r="A3235" s="4" t="s">
        <v>6878</v>
      </c>
      <c r="B3235" s="4" t="s">
        <v>18</v>
      </c>
      <c r="C3235" s="4" t="s">
        <v>6879</v>
      </c>
      <c r="D3235" t="str">
        <f t="shared" si="150"/>
        <v>620052 - Perkins-Prin Uncollectable</v>
      </c>
      <c r="E3235" s="2">
        <v>40360</v>
      </c>
      <c r="F3235" s="4" t="s">
        <v>20</v>
      </c>
      <c r="G3235" s="4" t="s">
        <v>2884</v>
      </c>
      <c r="H3235" s="4" t="s">
        <v>6818</v>
      </c>
      <c r="I3235" s="4" t="s">
        <v>6819</v>
      </c>
      <c r="J3235" s="4" t="str">
        <f t="shared" si="151"/>
        <v>660044 - Loan Cancellation and Defaults</v>
      </c>
      <c r="K3235" s="4" t="s">
        <v>5190</v>
      </c>
      <c r="L3235" s="4" t="s">
        <v>5987</v>
      </c>
      <c r="M3235" s="4" t="s">
        <v>5988</v>
      </c>
      <c r="N3235" t="str">
        <f t="shared" si="152"/>
        <v>660 - Misc. Operating Expenses</v>
      </c>
      <c r="O3235" s="4" t="s">
        <v>5193</v>
      </c>
      <c r="P3235" s="4" t="s">
        <v>5194</v>
      </c>
      <c r="Q3235" s="4" t="s">
        <v>5752</v>
      </c>
      <c r="R3235" s="4" t="s">
        <v>30</v>
      </c>
      <c r="S3235" t="str">
        <f>VLOOKUP(H3235,'Object Code Definitions'!$A$3:$C$1497,3,0)</f>
        <v xml:space="preserve">To record expenses incurred when a loan is canceled or discharged.  Not to be used for loan forgiveness. </v>
      </c>
      <c r="T3235" t="str">
        <f>VLOOKUP(H3235,'Object Code Definitions'!$A$3:$I$1497,9,0)</f>
        <v>Active</v>
      </c>
    </row>
    <row r="3236" spans="1:20">
      <c r="A3236" s="4" t="s">
        <v>6880</v>
      </c>
      <c r="B3236" s="4" t="s">
        <v>18</v>
      </c>
      <c r="C3236" s="4" t="s">
        <v>6881</v>
      </c>
      <c r="D3236" t="str">
        <f t="shared" si="150"/>
        <v>620053 - Perkins - Health Svc Prin 20%</v>
      </c>
      <c r="E3236" s="2">
        <v>40360</v>
      </c>
      <c r="F3236" s="4" t="s">
        <v>20</v>
      </c>
      <c r="G3236" s="4" t="s">
        <v>2884</v>
      </c>
      <c r="H3236" s="4" t="s">
        <v>6818</v>
      </c>
      <c r="I3236" s="4" t="s">
        <v>6819</v>
      </c>
      <c r="J3236" s="4" t="str">
        <f t="shared" si="151"/>
        <v>660044 - Loan Cancellation and Defaults</v>
      </c>
      <c r="K3236" s="4" t="s">
        <v>5190</v>
      </c>
      <c r="L3236" s="4" t="s">
        <v>5987</v>
      </c>
      <c r="M3236" s="4" t="s">
        <v>5988</v>
      </c>
      <c r="N3236" t="str">
        <f t="shared" si="152"/>
        <v>660 - Misc. Operating Expenses</v>
      </c>
      <c r="O3236" s="4" t="s">
        <v>5193</v>
      </c>
      <c r="P3236" s="4" t="s">
        <v>5194</v>
      </c>
      <c r="Q3236" s="4" t="s">
        <v>5752</v>
      </c>
      <c r="R3236" s="4" t="s">
        <v>30</v>
      </c>
      <c r="S3236" t="str">
        <f>VLOOKUP(H3236,'Object Code Definitions'!$A$3:$C$1497,3,0)</f>
        <v xml:space="preserve">To record expenses incurred when a loan is canceled or discharged.  Not to be used for loan forgiveness. </v>
      </c>
      <c r="T3236" t="str">
        <f>VLOOKUP(H3236,'Object Code Definitions'!$A$3:$I$1497,9,0)</f>
        <v>Active</v>
      </c>
    </row>
    <row r="3237" spans="1:20">
      <c r="A3237" s="4" t="s">
        <v>6882</v>
      </c>
      <c r="B3237" s="4" t="s">
        <v>18</v>
      </c>
      <c r="C3237" s="4" t="s">
        <v>6883</v>
      </c>
      <c r="D3237" t="str">
        <f t="shared" si="150"/>
        <v>620054 - Perkins - Health Svc Prin 30%</v>
      </c>
      <c r="E3237" s="2">
        <v>40360</v>
      </c>
      <c r="F3237" s="4" t="s">
        <v>20</v>
      </c>
      <c r="G3237" s="4" t="s">
        <v>2884</v>
      </c>
      <c r="H3237" s="4" t="s">
        <v>6818</v>
      </c>
      <c r="I3237" s="4" t="s">
        <v>6819</v>
      </c>
      <c r="J3237" s="4" t="str">
        <f t="shared" si="151"/>
        <v>660044 - Loan Cancellation and Defaults</v>
      </c>
      <c r="K3237" s="4" t="s">
        <v>5190</v>
      </c>
      <c r="L3237" s="4" t="s">
        <v>5987</v>
      </c>
      <c r="M3237" s="4" t="s">
        <v>5988</v>
      </c>
      <c r="N3237" t="str">
        <f t="shared" si="152"/>
        <v>660 - Misc. Operating Expenses</v>
      </c>
      <c r="O3237" s="4" t="s">
        <v>5193</v>
      </c>
      <c r="P3237" s="4" t="s">
        <v>5194</v>
      </c>
      <c r="Q3237" s="4" t="s">
        <v>5752</v>
      </c>
      <c r="R3237" s="4" t="s">
        <v>30</v>
      </c>
      <c r="S3237" t="str">
        <f>VLOOKUP(H3237,'Object Code Definitions'!$A$3:$C$1497,3,0)</f>
        <v xml:space="preserve">To record expenses incurred when a loan is canceled or discharged.  Not to be used for loan forgiveness. </v>
      </c>
      <c r="T3237" t="str">
        <f>VLOOKUP(H3237,'Object Code Definitions'!$A$3:$I$1497,9,0)</f>
        <v>Active</v>
      </c>
    </row>
    <row r="3238" spans="1:20">
      <c r="A3238" s="4" t="s">
        <v>6884</v>
      </c>
      <c r="B3238" s="4" t="s">
        <v>18</v>
      </c>
      <c r="C3238" s="4" t="s">
        <v>6885</v>
      </c>
      <c r="D3238" t="str">
        <f t="shared" si="150"/>
        <v>620801 - SP-Subrecipient A-w/F&amp;A</v>
      </c>
      <c r="E3238" s="2">
        <v>40360</v>
      </c>
      <c r="F3238" s="4" t="s">
        <v>21</v>
      </c>
      <c r="G3238" s="4" t="s">
        <v>2884</v>
      </c>
      <c r="H3238" s="4" t="s">
        <v>6811</v>
      </c>
      <c r="I3238" s="4" t="s">
        <v>6813</v>
      </c>
      <c r="J3238" s="4" t="str">
        <f t="shared" si="151"/>
        <v>620001 - SP-Subrecipient -w/F&amp;A</v>
      </c>
      <c r="K3238" s="4" t="s">
        <v>5190</v>
      </c>
      <c r="L3238" s="4" t="s">
        <v>6814</v>
      </c>
      <c r="M3238" s="4" t="s">
        <v>6815</v>
      </c>
      <c r="N3238" t="str">
        <f t="shared" si="152"/>
        <v>620 - SP - Subrecipient</v>
      </c>
      <c r="O3238" s="4" t="s">
        <v>5193</v>
      </c>
      <c r="P3238" s="4" t="s">
        <v>5194</v>
      </c>
      <c r="Q3238" s="4" t="s">
        <v>5865</v>
      </c>
      <c r="R3238" s="4" t="s">
        <v>30</v>
      </c>
      <c r="S3238" t="str">
        <f>VLOOKUP(H3238,'Object Code Definitions'!$A$3:$C$1497,3,0)</f>
        <v>To record Sponsored Programs outside entity (including CSU auxiliary organizations) subrecipient expenditures subject to the F&amp;A (Indirect) cost calculation.</v>
      </c>
      <c r="T3238" t="str">
        <f>VLOOKUP(H3238,'Object Code Definitions'!$A$3:$I$1497,9,0)</f>
        <v>Active</v>
      </c>
    </row>
    <row r="3239" spans="1:20">
      <c r="A3239" s="4" t="s">
        <v>6886</v>
      </c>
      <c r="B3239" s="4" t="s">
        <v>18</v>
      </c>
      <c r="C3239" s="4" t="s">
        <v>6887</v>
      </c>
      <c r="D3239" t="str">
        <f t="shared" si="150"/>
        <v>620802 - SP-Subrecipient B-w/F&amp;A</v>
      </c>
      <c r="E3239" s="2">
        <v>40360</v>
      </c>
      <c r="F3239" s="4" t="s">
        <v>21</v>
      </c>
      <c r="G3239" s="4" t="s">
        <v>2884</v>
      </c>
      <c r="H3239" s="4" t="s">
        <v>6811</v>
      </c>
      <c r="I3239" s="4" t="s">
        <v>6813</v>
      </c>
      <c r="J3239" s="4" t="str">
        <f t="shared" si="151"/>
        <v>620001 - SP-Subrecipient -w/F&amp;A</v>
      </c>
      <c r="K3239" s="4" t="s">
        <v>5190</v>
      </c>
      <c r="L3239" s="4" t="s">
        <v>6814</v>
      </c>
      <c r="M3239" s="4" t="s">
        <v>6815</v>
      </c>
      <c r="N3239" t="str">
        <f t="shared" si="152"/>
        <v>620 - SP - Subrecipient</v>
      </c>
      <c r="O3239" s="4" t="s">
        <v>5193</v>
      </c>
      <c r="P3239" s="4" t="s">
        <v>5194</v>
      </c>
      <c r="Q3239" s="4" t="s">
        <v>5865</v>
      </c>
      <c r="R3239" s="4" t="s">
        <v>30</v>
      </c>
      <c r="S3239" t="str">
        <f>VLOOKUP(H3239,'Object Code Definitions'!$A$3:$C$1497,3,0)</f>
        <v>To record Sponsored Programs outside entity (including CSU auxiliary organizations) subrecipient expenditures subject to the F&amp;A (Indirect) cost calculation.</v>
      </c>
      <c r="T3239" t="str">
        <f>VLOOKUP(H3239,'Object Code Definitions'!$A$3:$I$1497,9,0)</f>
        <v>Active</v>
      </c>
    </row>
    <row r="3240" spans="1:20">
      <c r="A3240" s="4" t="s">
        <v>6888</v>
      </c>
      <c r="B3240" s="4" t="s">
        <v>18</v>
      </c>
      <c r="C3240" s="4" t="s">
        <v>6889</v>
      </c>
      <c r="D3240" t="str">
        <f t="shared" si="150"/>
        <v>620803 - SP-Subrecipient C-w/F&amp;A</v>
      </c>
      <c r="E3240" s="2">
        <v>40360</v>
      </c>
      <c r="F3240" s="4" t="s">
        <v>21</v>
      </c>
      <c r="G3240" s="4" t="s">
        <v>2884</v>
      </c>
      <c r="H3240" s="4" t="s">
        <v>6811</v>
      </c>
      <c r="I3240" s="4" t="s">
        <v>6813</v>
      </c>
      <c r="J3240" s="4" t="str">
        <f t="shared" si="151"/>
        <v>620001 - SP-Subrecipient -w/F&amp;A</v>
      </c>
      <c r="K3240" s="4" t="s">
        <v>5190</v>
      </c>
      <c r="L3240" s="4" t="s">
        <v>6814</v>
      </c>
      <c r="M3240" s="4" t="s">
        <v>6815</v>
      </c>
      <c r="N3240" t="str">
        <f t="shared" si="152"/>
        <v>620 - SP - Subrecipient</v>
      </c>
      <c r="O3240" s="4" t="s">
        <v>5193</v>
      </c>
      <c r="P3240" s="4" t="s">
        <v>5194</v>
      </c>
      <c r="Q3240" s="4" t="s">
        <v>5865</v>
      </c>
      <c r="R3240" s="4" t="s">
        <v>30</v>
      </c>
      <c r="S3240" t="str">
        <f>VLOOKUP(H3240,'Object Code Definitions'!$A$3:$C$1497,3,0)</f>
        <v>To record Sponsored Programs outside entity (including CSU auxiliary organizations) subrecipient expenditures subject to the F&amp;A (Indirect) cost calculation.</v>
      </c>
      <c r="T3240" t="str">
        <f>VLOOKUP(H3240,'Object Code Definitions'!$A$3:$I$1497,9,0)</f>
        <v>Active</v>
      </c>
    </row>
    <row r="3241" spans="1:20">
      <c r="A3241" s="4" t="s">
        <v>6890</v>
      </c>
      <c r="B3241" s="4" t="s">
        <v>18</v>
      </c>
      <c r="C3241" s="4" t="s">
        <v>6891</v>
      </c>
      <c r="D3241" t="str">
        <f t="shared" si="150"/>
        <v>620804 - SP-Subrecipient D-w/F&amp;A</v>
      </c>
      <c r="E3241" s="2">
        <v>40360</v>
      </c>
      <c r="F3241" s="4" t="s">
        <v>21</v>
      </c>
      <c r="G3241" s="4" t="s">
        <v>2884</v>
      </c>
      <c r="H3241" s="4" t="s">
        <v>6811</v>
      </c>
      <c r="I3241" s="4" t="s">
        <v>6813</v>
      </c>
      <c r="J3241" s="4" t="str">
        <f t="shared" si="151"/>
        <v>620001 - SP-Subrecipient -w/F&amp;A</v>
      </c>
      <c r="K3241" s="4" t="s">
        <v>5190</v>
      </c>
      <c r="L3241" s="4" t="s">
        <v>6814</v>
      </c>
      <c r="M3241" s="4" t="s">
        <v>6815</v>
      </c>
      <c r="N3241" t="str">
        <f t="shared" si="152"/>
        <v>620 - SP - Subrecipient</v>
      </c>
      <c r="O3241" s="4" t="s">
        <v>5193</v>
      </c>
      <c r="P3241" s="4" t="s">
        <v>5194</v>
      </c>
      <c r="Q3241" s="4" t="s">
        <v>5865</v>
      </c>
      <c r="R3241" s="4" t="s">
        <v>30</v>
      </c>
      <c r="S3241" t="str">
        <f>VLOOKUP(H3241,'Object Code Definitions'!$A$3:$C$1497,3,0)</f>
        <v>To record Sponsored Programs outside entity (including CSU auxiliary organizations) subrecipient expenditures subject to the F&amp;A (Indirect) cost calculation.</v>
      </c>
      <c r="T3241" t="str">
        <f>VLOOKUP(H3241,'Object Code Definitions'!$A$3:$I$1497,9,0)</f>
        <v>Active</v>
      </c>
    </row>
    <row r="3242" spans="1:20">
      <c r="A3242" s="4" t="s">
        <v>6892</v>
      </c>
      <c r="B3242" s="4" t="s">
        <v>18</v>
      </c>
      <c r="C3242" s="4" t="s">
        <v>6893</v>
      </c>
      <c r="D3242" t="str">
        <f t="shared" si="150"/>
        <v>620805 - SP-Subrecipient E-w/F&amp;A</v>
      </c>
      <c r="E3242" s="2">
        <v>40360</v>
      </c>
      <c r="F3242" s="4" t="s">
        <v>21</v>
      </c>
      <c r="G3242" s="4" t="s">
        <v>2884</v>
      </c>
      <c r="H3242" s="4" t="s">
        <v>6811</v>
      </c>
      <c r="I3242" s="4" t="s">
        <v>6813</v>
      </c>
      <c r="J3242" s="4" t="str">
        <f t="shared" si="151"/>
        <v>620001 - SP-Subrecipient -w/F&amp;A</v>
      </c>
      <c r="K3242" s="4" t="s">
        <v>5190</v>
      </c>
      <c r="L3242" s="4" t="s">
        <v>6814</v>
      </c>
      <c r="M3242" s="4" t="s">
        <v>6815</v>
      </c>
      <c r="N3242" t="str">
        <f t="shared" si="152"/>
        <v>620 - SP - Subrecipient</v>
      </c>
      <c r="O3242" s="4" t="s">
        <v>5193</v>
      </c>
      <c r="P3242" s="4" t="s">
        <v>5194</v>
      </c>
      <c r="Q3242" s="4" t="s">
        <v>5865</v>
      </c>
      <c r="R3242" s="4" t="s">
        <v>30</v>
      </c>
      <c r="S3242" t="str">
        <f>VLOOKUP(H3242,'Object Code Definitions'!$A$3:$C$1497,3,0)</f>
        <v>To record Sponsored Programs outside entity (including CSU auxiliary organizations) subrecipient expenditures subject to the F&amp;A (Indirect) cost calculation.</v>
      </c>
      <c r="T3242" t="str">
        <f>VLOOKUP(H3242,'Object Code Definitions'!$A$3:$I$1497,9,0)</f>
        <v>Active</v>
      </c>
    </row>
    <row r="3243" spans="1:20">
      <c r="A3243" s="4" t="s">
        <v>6894</v>
      </c>
      <c r="B3243" s="4" t="s">
        <v>18</v>
      </c>
      <c r="C3243" s="4" t="s">
        <v>6895</v>
      </c>
      <c r="D3243" t="str">
        <f t="shared" si="150"/>
        <v>620806 - SP-Subrecipient F-w/F&amp;A</v>
      </c>
      <c r="E3243" s="2">
        <v>40360</v>
      </c>
      <c r="F3243" s="4" t="s">
        <v>21</v>
      </c>
      <c r="G3243" s="4" t="s">
        <v>2884</v>
      </c>
      <c r="H3243" s="4" t="s">
        <v>6811</v>
      </c>
      <c r="I3243" s="4" t="s">
        <v>6813</v>
      </c>
      <c r="J3243" s="4" t="str">
        <f t="shared" si="151"/>
        <v>620001 - SP-Subrecipient -w/F&amp;A</v>
      </c>
      <c r="K3243" s="4" t="s">
        <v>5190</v>
      </c>
      <c r="L3243" s="4" t="s">
        <v>6814</v>
      </c>
      <c r="M3243" s="4" t="s">
        <v>6815</v>
      </c>
      <c r="N3243" t="str">
        <f t="shared" si="152"/>
        <v>620 - SP - Subrecipient</v>
      </c>
      <c r="O3243" s="4" t="s">
        <v>5193</v>
      </c>
      <c r="P3243" s="4" t="s">
        <v>5194</v>
      </c>
      <c r="Q3243" s="4" t="s">
        <v>5865</v>
      </c>
      <c r="R3243" s="4" t="s">
        <v>30</v>
      </c>
      <c r="S3243" t="str">
        <f>VLOOKUP(H3243,'Object Code Definitions'!$A$3:$C$1497,3,0)</f>
        <v>To record Sponsored Programs outside entity (including CSU auxiliary organizations) subrecipient expenditures subject to the F&amp;A (Indirect) cost calculation.</v>
      </c>
      <c r="T3243" t="str">
        <f>VLOOKUP(H3243,'Object Code Definitions'!$A$3:$I$1497,9,0)</f>
        <v>Active</v>
      </c>
    </row>
    <row r="3244" spans="1:20">
      <c r="A3244" s="4" t="s">
        <v>6896</v>
      </c>
      <c r="B3244" s="4" t="s">
        <v>18</v>
      </c>
      <c r="C3244" s="4" t="s">
        <v>6897</v>
      </c>
      <c r="D3244" t="str">
        <f t="shared" si="150"/>
        <v>620807 - SP-Subrecipient G-w/F&amp;A</v>
      </c>
      <c r="E3244" s="2">
        <v>44013</v>
      </c>
      <c r="F3244" s="4" t="s">
        <v>21</v>
      </c>
      <c r="G3244" s="4" t="s">
        <v>2884</v>
      </c>
      <c r="H3244" s="4" t="s">
        <v>6811</v>
      </c>
      <c r="I3244" s="4" t="s">
        <v>6813</v>
      </c>
      <c r="J3244" s="4" t="str">
        <f t="shared" si="151"/>
        <v>620001 - SP-Subrecipient -w/F&amp;A</v>
      </c>
      <c r="K3244" s="4" t="s">
        <v>5190</v>
      </c>
      <c r="L3244" s="4" t="s">
        <v>6814</v>
      </c>
      <c r="M3244" s="4" t="s">
        <v>6815</v>
      </c>
      <c r="N3244" t="str">
        <f t="shared" si="152"/>
        <v>620 - SP - Subrecipient</v>
      </c>
      <c r="O3244" s="4" t="s">
        <v>5193</v>
      </c>
      <c r="P3244" s="4" t="s">
        <v>5194</v>
      </c>
      <c r="Q3244" s="4" t="s">
        <v>5865</v>
      </c>
      <c r="R3244" s="4" t="s">
        <v>30</v>
      </c>
      <c r="S3244" t="str">
        <f>VLOOKUP(H3244,'Object Code Definitions'!$A$3:$C$1497,3,0)</f>
        <v>To record Sponsored Programs outside entity (including CSU auxiliary organizations) subrecipient expenditures subject to the F&amp;A (Indirect) cost calculation.</v>
      </c>
      <c r="T3244" t="str">
        <f>VLOOKUP(H3244,'Object Code Definitions'!$A$3:$I$1497,9,0)</f>
        <v>Active</v>
      </c>
    </row>
    <row r="3245" spans="1:20">
      <c r="A3245" s="4" t="s">
        <v>6898</v>
      </c>
      <c r="B3245" s="4" t="s">
        <v>18</v>
      </c>
      <c r="C3245" s="4" t="s">
        <v>6899</v>
      </c>
      <c r="D3245" t="str">
        <f t="shared" si="150"/>
        <v>620808 - SP-Subrecipient H-w/ F&amp;A</v>
      </c>
      <c r="E3245" s="2">
        <v>44013</v>
      </c>
      <c r="F3245" s="4" t="s">
        <v>21</v>
      </c>
      <c r="G3245" s="4" t="s">
        <v>2884</v>
      </c>
      <c r="H3245" s="4" t="s">
        <v>6811</v>
      </c>
      <c r="I3245" s="4" t="s">
        <v>6813</v>
      </c>
      <c r="J3245" s="4" t="str">
        <f t="shared" si="151"/>
        <v>620001 - SP-Subrecipient -w/F&amp;A</v>
      </c>
      <c r="K3245" s="4" t="s">
        <v>5190</v>
      </c>
      <c r="L3245" s="4" t="s">
        <v>6814</v>
      </c>
      <c r="M3245" s="4" t="s">
        <v>6815</v>
      </c>
      <c r="N3245" t="str">
        <f t="shared" si="152"/>
        <v>620 - SP - Subrecipient</v>
      </c>
      <c r="O3245" s="4" t="s">
        <v>5193</v>
      </c>
      <c r="P3245" s="4" t="s">
        <v>5194</v>
      </c>
      <c r="Q3245" s="4" t="s">
        <v>5865</v>
      </c>
      <c r="R3245" s="4" t="s">
        <v>30</v>
      </c>
      <c r="S3245" t="str">
        <f>VLOOKUP(H3245,'Object Code Definitions'!$A$3:$C$1497,3,0)</f>
        <v>To record Sponsored Programs outside entity (including CSU auxiliary organizations) subrecipient expenditures subject to the F&amp;A (Indirect) cost calculation.</v>
      </c>
      <c r="T3245" t="str">
        <f>VLOOKUP(H3245,'Object Code Definitions'!$A$3:$I$1497,9,0)</f>
        <v>Active</v>
      </c>
    </row>
    <row r="3246" spans="1:20">
      <c r="A3246" s="4" t="s">
        <v>6900</v>
      </c>
      <c r="B3246" s="4" t="s">
        <v>18</v>
      </c>
      <c r="C3246" s="4" t="s">
        <v>6901</v>
      </c>
      <c r="D3246" t="str">
        <f t="shared" si="150"/>
        <v>620809 - SP-Subrecipient I-w/ F&amp;A</v>
      </c>
      <c r="E3246" s="2">
        <v>44013</v>
      </c>
      <c r="F3246" s="4" t="s">
        <v>21</v>
      </c>
      <c r="G3246" s="4" t="s">
        <v>2884</v>
      </c>
      <c r="H3246" s="4" t="s">
        <v>6811</v>
      </c>
      <c r="I3246" s="4" t="s">
        <v>6813</v>
      </c>
      <c r="J3246" s="4" t="str">
        <f t="shared" si="151"/>
        <v>620001 - SP-Subrecipient -w/F&amp;A</v>
      </c>
      <c r="K3246" s="4" t="s">
        <v>5190</v>
      </c>
      <c r="L3246" s="4" t="s">
        <v>6814</v>
      </c>
      <c r="M3246" s="4" t="s">
        <v>6815</v>
      </c>
      <c r="N3246" t="str">
        <f t="shared" si="152"/>
        <v>620 - SP - Subrecipient</v>
      </c>
      <c r="O3246" s="4" t="s">
        <v>5193</v>
      </c>
      <c r="P3246" s="4" t="s">
        <v>5194</v>
      </c>
      <c r="Q3246" s="4" t="s">
        <v>5865</v>
      </c>
      <c r="R3246" s="4" t="s">
        <v>30</v>
      </c>
      <c r="S3246" t="str">
        <f>VLOOKUP(H3246,'Object Code Definitions'!$A$3:$C$1497,3,0)</f>
        <v>To record Sponsored Programs outside entity (including CSU auxiliary organizations) subrecipient expenditures subject to the F&amp;A (Indirect) cost calculation.</v>
      </c>
      <c r="T3246" t="str">
        <f>VLOOKUP(H3246,'Object Code Definitions'!$A$3:$I$1497,9,0)</f>
        <v>Active</v>
      </c>
    </row>
    <row r="3247" spans="1:20">
      <c r="A3247" s="4" t="s">
        <v>6902</v>
      </c>
      <c r="B3247" s="4" t="s">
        <v>18</v>
      </c>
      <c r="C3247" s="4" t="s">
        <v>6903</v>
      </c>
      <c r="D3247" t="str">
        <f t="shared" si="150"/>
        <v>620810 - SP-Subrecipient J-w/ F&amp;A</v>
      </c>
      <c r="E3247" s="2">
        <v>44013</v>
      </c>
      <c r="F3247" s="4" t="s">
        <v>21</v>
      </c>
      <c r="G3247" s="4" t="s">
        <v>2884</v>
      </c>
      <c r="H3247" s="4" t="s">
        <v>6811</v>
      </c>
      <c r="I3247" s="4" t="s">
        <v>6813</v>
      </c>
      <c r="J3247" s="4" t="str">
        <f t="shared" si="151"/>
        <v>620001 - SP-Subrecipient -w/F&amp;A</v>
      </c>
      <c r="K3247" s="4" t="s">
        <v>5190</v>
      </c>
      <c r="L3247" s="4" t="s">
        <v>6814</v>
      </c>
      <c r="M3247" s="4" t="s">
        <v>6815</v>
      </c>
      <c r="N3247" t="str">
        <f t="shared" si="152"/>
        <v>620 - SP - Subrecipient</v>
      </c>
      <c r="O3247" s="4" t="s">
        <v>5193</v>
      </c>
      <c r="P3247" s="4" t="s">
        <v>5194</v>
      </c>
      <c r="Q3247" s="4" t="s">
        <v>5865</v>
      </c>
      <c r="R3247" s="4" t="s">
        <v>30</v>
      </c>
      <c r="S3247" t="str">
        <f>VLOOKUP(H3247,'Object Code Definitions'!$A$3:$C$1497,3,0)</f>
        <v>To record Sponsored Programs outside entity (including CSU auxiliary organizations) subrecipient expenditures subject to the F&amp;A (Indirect) cost calculation.</v>
      </c>
      <c r="T3247" t="str">
        <f>VLOOKUP(H3247,'Object Code Definitions'!$A$3:$I$1497,9,0)</f>
        <v>Active</v>
      </c>
    </row>
    <row r="3248" spans="1:20">
      <c r="A3248" s="4" t="s">
        <v>6904</v>
      </c>
      <c r="B3248" s="4" t="s">
        <v>18</v>
      </c>
      <c r="C3248" s="4" t="s">
        <v>6905</v>
      </c>
      <c r="D3248" t="str">
        <f t="shared" si="150"/>
        <v>620900 - SP-Subrecipient - No F&amp;A</v>
      </c>
      <c r="E3248" s="2">
        <v>40360</v>
      </c>
      <c r="F3248" s="4" t="s">
        <v>21</v>
      </c>
      <c r="G3248" s="4" t="s">
        <v>2884</v>
      </c>
      <c r="H3248" s="4" t="s">
        <v>6816</v>
      </c>
      <c r="I3248" s="4" t="s">
        <v>6906</v>
      </c>
      <c r="J3248" s="4" t="str">
        <f t="shared" si="151"/>
        <v>620002 - SP-Subrecipient-NO F&amp;A</v>
      </c>
      <c r="K3248" s="4" t="s">
        <v>5190</v>
      </c>
      <c r="L3248" s="4" t="s">
        <v>6814</v>
      </c>
      <c r="M3248" s="4" t="s">
        <v>6815</v>
      </c>
      <c r="N3248" t="str">
        <f t="shared" si="152"/>
        <v>620 - SP - Subrecipient</v>
      </c>
      <c r="O3248" s="4" t="s">
        <v>5193</v>
      </c>
      <c r="P3248" s="4" t="s">
        <v>5194</v>
      </c>
      <c r="Q3248" s="4" t="s">
        <v>5865</v>
      </c>
      <c r="R3248" s="4" t="s">
        <v>30</v>
      </c>
      <c r="S3248" t="str">
        <f>VLOOKUP(H3248,'Object Code Definitions'!$A$3:$C$1497,3,0)</f>
        <v>To record Sponsored Programs outside entity (including CSU auxiliary organizations) subrecipient expenditures excluded from the F&amp;A (Indirect) cost calculation.</v>
      </c>
      <c r="T3248" t="str">
        <f>VLOOKUP(H3248,'Object Code Definitions'!$A$3:$I$1497,9,0)</f>
        <v>Active</v>
      </c>
    </row>
    <row r="3249" spans="1:20">
      <c r="A3249" s="4" t="s">
        <v>6907</v>
      </c>
      <c r="B3249" s="4" t="s">
        <v>18</v>
      </c>
      <c r="C3249" s="4" t="s">
        <v>6908</v>
      </c>
      <c r="D3249" t="str">
        <f t="shared" si="150"/>
        <v>620901 - SP-Subrecipient A-No F&amp;A</v>
      </c>
      <c r="E3249" s="2">
        <v>40360</v>
      </c>
      <c r="F3249" s="4" t="s">
        <v>21</v>
      </c>
      <c r="G3249" s="4" t="s">
        <v>2884</v>
      </c>
      <c r="H3249" s="4" t="s">
        <v>6816</v>
      </c>
      <c r="I3249" s="4" t="s">
        <v>6906</v>
      </c>
      <c r="J3249" s="4" t="str">
        <f t="shared" si="151"/>
        <v>620002 - SP-Subrecipient-NO F&amp;A</v>
      </c>
      <c r="K3249" s="4" t="s">
        <v>5190</v>
      </c>
      <c r="L3249" s="4" t="s">
        <v>6814</v>
      </c>
      <c r="M3249" s="4" t="s">
        <v>6815</v>
      </c>
      <c r="N3249" t="str">
        <f t="shared" si="152"/>
        <v>620 - SP - Subrecipient</v>
      </c>
      <c r="O3249" s="4" t="s">
        <v>5193</v>
      </c>
      <c r="P3249" s="4" t="s">
        <v>5194</v>
      </c>
      <c r="Q3249" s="4" t="s">
        <v>5865</v>
      </c>
      <c r="R3249" s="4" t="s">
        <v>30</v>
      </c>
      <c r="S3249" t="str">
        <f>VLOOKUP(H3249,'Object Code Definitions'!$A$3:$C$1497,3,0)</f>
        <v>To record Sponsored Programs outside entity (including CSU auxiliary organizations) subrecipient expenditures excluded from the F&amp;A (Indirect) cost calculation.</v>
      </c>
      <c r="T3249" t="str">
        <f>VLOOKUP(H3249,'Object Code Definitions'!$A$3:$I$1497,9,0)</f>
        <v>Active</v>
      </c>
    </row>
    <row r="3250" spans="1:20">
      <c r="A3250" s="4" t="s">
        <v>6909</v>
      </c>
      <c r="B3250" s="4" t="s">
        <v>18</v>
      </c>
      <c r="C3250" s="4" t="s">
        <v>6910</v>
      </c>
      <c r="D3250" t="str">
        <f t="shared" si="150"/>
        <v>620902 - SP-Subrecipient B-No F&amp;A</v>
      </c>
      <c r="E3250" s="2">
        <v>40360</v>
      </c>
      <c r="F3250" s="4" t="s">
        <v>21</v>
      </c>
      <c r="G3250" s="4" t="s">
        <v>2884</v>
      </c>
      <c r="H3250" s="4" t="s">
        <v>6816</v>
      </c>
      <c r="I3250" s="4" t="s">
        <v>6906</v>
      </c>
      <c r="J3250" s="4" t="str">
        <f t="shared" si="151"/>
        <v>620002 - SP-Subrecipient-NO F&amp;A</v>
      </c>
      <c r="K3250" s="4" t="s">
        <v>5190</v>
      </c>
      <c r="L3250" s="4" t="s">
        <v>6814</v>
      </c>
      <c r="M3250" s="4" t="s">
        <v>6815</v>
      </c>
      <c r="N3250" t="str">
        <f t="shared" si="152"/>
        <v>620 - SP - Subrecipient</v>
      </c>
      <c r="O3250" s="4" t="s">
        <v>5193</v>
      </c>
      <c r="P3250" s="4" t="s">
        <v>5194</v>
      </c>
      <c r="Q3250" s="4" t="s">
        <v>5865</v>
      </c>
      <c r="R3250" s="4" t="s">
        <v>30</v>
      </c>
      <c r="S3250" t="str">
        <f>VLOOKUP(H3250,'Object Code Definitions'!$A$3:$C$1497,3,0)</f>
        <v>To record Sponsored Programs outside entity (including CSU auxiliary organizations) subrecipient expenditures excluded from the F&amp;A (Indirect) cost calculation.</v>
      </c>
      <c r="T3250" t="str">
        <f>VLOOKUP(H3250,'Object Code Definitions'!$A$3:$I$1497,9,0)</f>
        <v>Active</v>
      </c>
    </row>
    <row r="3251" spans="1:20">
      <c r="A3251" s="4" t="s">
        <v>6911</v>
      </c>
      <c r="B3251" s="4" t="s">
        <v>18</v>
      </c>
      <c r="C3251" s="4" t="s">
        <v>6912</v>
      </c>
      <c r="D3251" t="str">
        <f t="shared" si="150"/>
        <v>620903 - SP-Subrecipient C-No F&amp;A</v>
      </c>
      <c r="E3251" s="2">
        <v>40360</v>
      </c>
      <c r="F3251" s="4" t="s">
        <v>21</v>
      </c>
      <c r="G3251" s="4" t="s">
        <v>2884</v>
      </c>
      <c r="H3251" s="4" t="s">
        <v>6816</v>
      </c>
      <c r="I3251" s="4" t="s">
        <v>6906</v>
      </c>
      <c r="J3251" s="4" t="str">
        <f t="shared" si="151"/>
        <v>620002 - SP-Subrecipient-NO F&amp;A</v>
      </c>
      <c r="K3251" s="4" t="s">
        <v>5190</v>
      </c>
      <c r="L3251" s="4" t="s">
        <v>6814</v>
      </c>
      <c r="M3251" s="4" t="s">
        <v>6815</v>
      </c>
      <c r="N3251" t="str">
        <f t="shared" si="152"/>
        <v>620 - SP - Subrecipient</v>
      </c>
      <c r="O3251" s="4" t="s">
        <v>5193</v>
      </c>
      <c r="P3251" s="4" t="s">
        <v>5194</v>
      </c>
      <c r="Q3251" s="4" t="s">
        <v>5865</v>
      </c>
      <c r="R3251" s="4" t="s">
        <v>30</v>
      </c>
      <c r="S3251" t="str">
        <f>VLOOKUP(H3251,'Object Code Definitions'!$A$3:$C$1497,3,0)</f>
        <v>To record Sponsored Programs outside entity (including CSU auxiliary organizations) subrecipient expenditures excluded from the F&amp;A (Indirect) cost calculation.</v>
      </c>
      <c r="T3251" t="str">
        <f>VLOOKUP(H3251,'Object Code Definitions'!$A$3:$I$1497,9,0)</f>
        <v>Active</v>
      </c>
    </row>
    <row r="3252" spans="1:20">
      <c r="A3252" s="4" t="s">
        <v>6913</v>
      </c>
      <c r="B3252" s="4" t="s">
        <v>18</v>
      </c>
      <c r="C3252" s="4" t="s">
        <v>6914</v>
      </c>
      <c r="D3252" t="str">
        <f t="shared" si="150"/>
        <v>620904 - SP-Subrecipient D-No F&amp;A</v>
      </c>
      <c r="E3252" s="2">
        <v>40360</v>
      </c>
      <c r="F3252" s="4" t="s">
        <v>21</v>
      </c>
      <c r="G3252" s="4" t="s">
        <v>2884</v>
      </c>
      <c r="H3252" s="4" t="s">
        <v>6816</v>
      </c>
      <c r="I3252" s="4" t="s">
        <v>6906</v>
      </c>
      <c r="J3252" s="4" t="str">
        <f t="shared" si="151"/>
        <v>620002 - SP-Subrecipient-NO F&amp;A</v>
      </c>
      <c r="K3252" s="4" t="s">
        <v>5190</v>
      </c>
      <c r="L3252" s="4" t="s">
        <v>6814</v>
      </c>
      <c r="M3252" s="4" t="s">
        <v>6815</v>
      </c>
      <c r="N3252" t="str">
        <f t="shared" si="152"/>
        <v>620 - SP - Subrecipient</v>
      </c>
      <c r="O3252" s="4" t="s">
        <v>5193</v>
      </c>
      <c r="P3252" s="4" t="s">
        <v>5194</v>
      </c>
      <c r="Q3252" s="4" t="s">
        <v>5865</v>
      </c>
      <c r="R3252" s="4" t="s">
        <v>30</v>
      </c>
      <c r="S3252" t="str">
        <f>VLOOKUP(H3252,'Object Code Definitions'!$A$3:$C$1497,3,0)</f>
        <v>To record Sponsored Programs outside entity (including CSU auxiliary organizations) subrecipient expenditures excluded from the F&amp;A (Indirect) cost calculation.</v>
      </c>
      <c r="T3252" t="str">
        <f>VLOOKUP(H3252,'Object Code Definitions'!$A$3:$I$1497,9,0)</f>
        <v>Active</v>
      </c>
    </row>
    <row r="3253" spans="1:20">
      <c r="A3253" s="4" t="s">
        <v>6915</v>
      </c>
      <c r="B3253" s="4" t="s">
        <v>18</v>
      </c>
      <c r="C3253" s="4" t="s">
        <v>6916</v>
      </c>
      <c r="D3253" t="str">
        <f t="shared" si="150"/>
        <v>620905 - SP-Subrecipient E-No F&amp;A</v>
      </c>
      <c r="E3253" s="2">
        <v>40360</v>
      </c>
      <c r="F3253" s="4" t="s">
        <v>21</v>
      </c>
      <c r="G3253" s="4" t="s">
        <v>2884</v>
      </c>
      <c r="H3253" s="4" t="s">
        <v>6816</v>
      </c>
      <c r="I3253" s="4" t="s">
        <v>6906</v>
      </c>
      <c r="J3253" s="4" t="str">
        <f t="shared" si="151"/>
        <v>620002 - SP-Subrecipient-NO F&amp;A</v>
      </c>
      <c r="K3253" s="4" t="s">
        <v>5190</v>
      </c>
      <c r="L3253" s="4" t="s">
        <v>6814</v>
      </c>
      <c r="M3253" s="4" t="s">
        <v>6815</v>
      </c>
      <c r="N3253" t="str">
        <f t="shared" si="152"/>
        <v>620 - SP - Subrecipient</v>
      </c>
      <c r="O3253" s="4" t="s">
        <v>5193</v>
      </c>
      <c r="P3253" s="4" t="s">
        <v>5194</v>
      </c>
      <c r="Q3253" s="4" t="s">
        <v>5865</v>
      </c>
      <c r="R3253" s="4" t="s">
        <v>30</v>
      </c>
      <c r="S3253" t="str">
        <f>VLOOKUP(H3253,'Object Code Definitions'!$A$3:$C$1497,3,0)</f>
        <v>To record Sponsored Programs outside entity (including CSU auxiliary organizations) subrecipient expenditures excluded from the F&amp;A (Indirect) cost calculation.</v>
      </c>
      <c r="T3253" t="str">
        <f>VLOOKUP(H3253,'Object Code Definitions'!$A$3:$I$1497,9,0)</f>
        <v>Active</v>
      </c>
    </row>
    <row r="3254" spans="1:20">
      <c r="A3254" s="4" t="s">
        <v>6917</v>
      </c>
      <c r="B3254" s="4" t="s">
        <v>18</v>
      </c>
      <c r="C3254" s="4" t="s">
        <v>6918</v>
      </c>
      <c r="D3254" t="str">
        <f t="shared" si="150"/>
        <v>620906 - SP-Subrecipient F-No F&amp;A</v>
      </c>
      <c r="E3254" s="2">
        <v>40360</v>
      </c>
      <c r="F3254" s="4" t="s">
        <v>21</v>
      </c>
      <c r="G3254" s="4" t="s">
        <v>2884</v>
      </c>
      <c r="H3254" s="4" t="s">
        <v>6816</v>
      </c>
      <c r="I3254" s="4" t="s">
        <v>6906</v>
      </c>
      <c r="J3254" s="4" t="str">
        <f t="shared" si="151"/>
        <v>620002 - SP-Subrecipient-NO F&amp;A</v>
      </c>
      <c r="K3254" s="4" t="s">
        <v>5190</v>
      </c>
      <c r="L3254" s="4" t="s">
        <v>6814</v>
      </c>
      <c r="M3254" s="4" t="s">
        <v>6815</v>
      </c>
      <c r="N3254" t="str">
        <f t="shared" si="152"/>
        <v>620 - SP - Subrecipient</v>
      </c>
      <c r="O3254" s="4" t="s">
        <v>5193</v>
      </c>
      <c r="P3254" s="4" t="s">
        <v>5194</v>
      </c>
      <c r="Q3254" s="4" t="s">
        <v>5865</v>
      </c>
      <c r="R3254" s="4" t="s">
        <v>30</v>
      </c>
      <c r="S3254" t="str">
        <f>VLOOKUP(H3254,'Object Code Definitions'!$A$3:$C$1497,3,0)</f>
        <v>To record Sponsored Programs outside entity (including CSU auxiliary organizations) subrecipient expenditures excluded from the F&amp;A (Indirect) cost calculation.</v>
      </c>
      <c r="T3254" t="str">
        <f>VLOOKUP(H3254,'Object Code Definitions'!$A$3:$I$1497,9,0)</f>
        <v>Active</v>
      </c>
    </row>
    <row r="3255" spans="1:20">
      <c r="A3255" s="4" t="s">
        <v>6919</v>
      </c>
      <c r="B3255" s="4" t="s">
        <v>18</v>
      </c>
      <c r="C3255" s="4" t="s">
        <v>6920</v>
      </c>
      <c r="D3255" t="str">
        <f t="shared" si="150"/>
        <v>620907 - SP-Subrecipient G-No F&amp;A</v>
      </c>
      <c r="E3255" s="2">
        <v>44013</v>
      </c>
      <c r="F3255" s="4" t="s">
        <v>21</v>
      </c>
      <c r="G3255" s="4" t="s">
        <v>2884</v>
      </c>
      <c r="H3255" s="4" t="s">
        <v>6816</v>
      </c>
      <c r="I3255" s="4" t="s">
        <v>6906</v>
      </c>
      <c r="J3255" s="4" t="str">
        <f t="shared" si="151"/>
        <v>620002 - SP-Subrecipient-NO F&amp;A</v>
      </c>
      <c r="K3255" s="4" t="s">
        <v>5190</v>
      </c>
      <c r="L3255" s="4" t="s">
        <v>6814</v>
      </c>
      <c r="M3255" s="4" t="s">
        <v>6815</v>
      </c>
      <c r="N3255" t="str">
        <f t="shared" si="152"/>
        <v>620 - SP - Subrecipient</v>
      </c>
      <c r="O3255" s="4" t="s">
        <v>5193</v>
      </c>
      <c r="P3255" s="4" t="s">
        <v>5194</v>
      </c>
      <c r="Q3255" s="4" t="s">
        <v>5865</v>
      </c>
      <c r="R3255" s="4" t="s">
        <v>30</v>
      </c>
      <c r="S3255" t="str">
        <f>VLOOKUP(H3255,'Object Code Definitions'!$A$3:$C$1497,3,0)</f>
        <v>To record Sponsored Programs outside entity (including CSU auxiliary organizations) subrecipient expenditures excluded from the F&amp;A (Indirect) cost calculation.</v>
      </c>
      <c r="T3255" t="str">
        <f>VLOOKUP(H3255,'Object Code Definitions'!$A$3:$I$1497,9,0)</f>
        <v>Active</v>
      </c>
    </row>
    <row r="3256" spans="1:20">
      <c r="A3256" s="4" t="s">
        <v>6921</v>
      </c>
      <c r="B3256" s="4" t="s">
        <v>18</v>
      </c>
      <c r="C3256" s="4" t="s">
        <v>6922</v>
      </c>
      <c r="D3256" t="str">
        <f t="shared" si="150"/>
        <v>620908 - SP-Subrecipient H-No F&amp;A</v>
      </c>
      <c r="E3256" s="2">
        <v>44013</v>
      </c>
      <c r="F3256" s="4" t="s">
        <v>21</v>
      </c>
      <c r="G3256" s="4" t="s">
        <v>2884</v>
      </c>
      <c r="H3256" s="4" t="s">
        <v>6816</v>
      </c>
      <c r="I3256" s="4" t="s">
        <v>6906</v>
      </c>
      <c r="J3256" s="4" t="str">
        <f t="shared" si="151"/>
        <v>620002 - SP-Subrecipient-NO F&amp;A</v>
      </c>
      <c r="K3256" s="4" t="s">
        <v>5190</v>
      </c>
      <c r="L3256" s="4" t="s">
        <v>6814</v>
      </c>
      <c r="M3256" s="4" t="s">
        <v>6815</v>
      </c>
      <c r="N3256" t="str">
        <f t="shared" si="152"/>
        <v>620 - SP - Subrecipient</v>
      </c>
      <c r="O3256" s="4" t="s">
        <v>5193</v>
      </c>
      <c r="P3256" s="4" t="s">
        <v>5194</v>
      </c>
      <c r="Q3256" s="4" t="s">
        <v>5865</v>
      </c>
      <c r="R3256" s="4" t="s">
        <v>30</v>
      </c>
      <c r="S3256" t="str">
        <f>VLOOKUP(H3256,'Object Code Definitions'!$A$3:$C$1497,3,0)</f>
        <v>To record Sponsored Programs outside entity (including CSU auxiliary organizations) subrecipient expenditures excluded from the F&amp;A (Indirect) cost calculation.</v>
      </c>
      <c r="T3256" t="str">
        <f>VLOOKUP(H3256,'Object Code Definitions'!$A$3:$I$1497,9,0)</f>
        <v>Active</v>
      </c>
    </row>
    <row r="3257" spans="1:20">
      <c r="A3257" s="4" t="s">
        <v>6923</v>
      </c>
      <c r="B3257" s="4" t="s">
        <v>18</v>
      </c>
      <c r="C3257" s="4" t="s">
        <v>6924</v>
      </c>
      <c r="D3257" t="str">
        <f t="shared" si="150"/>
        <v>620909 - SP-Subrecipient I-No F&amp;A</v>
      </c>
      <c r="E3257" s="2">
        <v>44013</v>
      </c>
      <c r="F3257" s="4" t="s">
        <v>21</v>
      </c>
      <c r="G3257" s="4" t="s">
        <v>2884</v>
      </c>
      <c r="H3257" s="4" t="s">
        <v>6816</v>
      </c>
      <c r="I3257" s="4" t="s">
        <v>6906</v>
      </c>
      <c r="J3257" s="4" t="str">
        <f t="shared" si="151"/>
        <v>620002 - SP-Subrecipient-NO F&amp;A</v>
      </c>
      <c r="K3257" s="4" t="s">
        <v>5190</v>
      </c>
      <c r="L3257" s="4" t="s">
        <v>6814</v>
      </c>
      <c r="M3257" s="4" t="s">
        <v>6815</v>
      </c>
      <c r="N3257" t="str">
        <f t="shared" si="152"/>
        <v>620 - SP - Subrecipient</v>
      </c>
      <c r="O3257" s="4" t="s">
        <v>5193</v>
      </c>
      <c r="P3257" s="4" t="s">
        <v>5194</v>
      </c>
      <c r="Q3257" s="4" t="s">
        <v>5865</v>
      </c>
      <c r="R3257" s="4" t="s">
        <v>30</v>
      </c>
      <c r="S3257" t="str">
        <f>VLOOKUP(H3257,'Object Code Definitions'!$A$3:$C$1497,3,0)</f>
        <v>To record Sponsored Programs outside entity (including CSU auxiliary organizations) subrecipient expenditures excluded from the F&amp;A (Indirect) cost calculation.</v>
      </c>
      <c r="T3257" t="str">
        <f>VLOOKUP(H3257,'Object Code Definitions'!$A$3:$I$1497,9,0)</f>
        <v>Active</v>
      </c>
    </row>
    <row r="3258" spans="1:20">
      <c r="A3258" s="4" t="s">
        <v>6925</v>
      </c>
      <c r="B3258" s="4" t="s">
        <v>18</v>
      </c>
      <c r="C3258" s="4" t="s">
        <v>6926</v>
      </c>
      <c r="D3258" t="str">
        <f t="shared" si="150"/>
        <v>620910 - SP-Subrecipient J-No F&amp;A</v>
      </c>
      <c r="E3258" s="2">
        <v>44013</v>
      </c>
      <c r="F3258" s="4" t="s">
        <v>21</v>
      </c>
      <c r="G3258" s="4" t="s">
        <v>2884</v>
      </c>
      <c r="H3258" s="4" t="s">
        <v>6816</v>
      </c>
      <c r="I3258" s="4" t="s">
        <v>6906</v>
      </c>
      <c r="J3258" s="4" t="str">
        <f t="shared" si="151"/>
        <v>620002 - SP-Subrecipient-NO F&amp;A</v>
      </c>
      <c r="K3258" s="4" t="s">
        <v>5190</v>
      </c>
      <c r="L3258" s="4" t="s">
        <v>6814</v>
      </c>
      <c r="M3258" s="4" t="s">
        <v>6815</v>
      </c>
      <c r="N3258" t="str">
        <f t="shared" si="152"/>
        <v>620 - SP - Subrecipient</v>
      </c>
      <c r="O3258" s="4" t="s">
        <v>5193</v>
      </c>
      <c r="P3258" s="4" t="s">
        <v>5194</v>
      </c>
      <c r="Q3258" s="4" t="s">
        <v>5865</v>
      </c>
      <c r="R3258" s="4" t="s">
        <v>30</v>
      </c>
      <c r="S3258" t="str">
        <f>VLOOKUP(H3258,'Object Code Definitions'!$A$3:$C$1497,3,0)</f>
        <v>To record Sponsored Programs outside entity (including CSU auxiliary organizations) subrecipient expenditures excluded from the F&amp;A (Indirect) cost calculation.</v>
      </c>
      <c r="T3258" t="str">
        <f>VLOOKUP(H3258,'Object Code Definitions'!$A$3:$I$1497,9,0)</f>
        <v>Active</v>
      </c>
    </row>
    <row r="3259" spans="1:20">
      <c r="A3259" s="4" t="s">
        <v>6927</v>
      </c>
      <c r="B3259" s="4" t="s">
        <v>18</v>
      </c>
      <c r="C3259" s="4" t="s">
        <v>6928</v>
      </c>
      <c r="D3259" t="str">
        <f t="shared" si="150"/>
        <v>622001 - SP-Participant Support-w/F&amp;A</v>
      </c>
      <c r="E3259" s="2">
        <v>40360</v>
      </c>
      <c r="F3259" s="4" t="s">
        <v>21</v>
      </c>
      <c r="G3259" s="4" t="s">
        <v>2884</v>
      </c>
      <c r="H3259" s="4" t="s">
        <v>6927</v>
      </c>
      <c r="I3259" s="4" t="s">
        <v>6929</v>
      </c>
      <c r="J3259" s="4" t="str">
        <f t="shared" si="151"/>
        <v>622001 - SP-Participant Support -w/F&amp;A</v>
      </c>
      <c r="K3259" s="4" t="s">
        <v>5190</v>
      </c>
      <c r="L3259" s="4" t="s">
        <v>6930</v>
      </c>
      <c r="M3259" s="4" t="s">
        <v>6931</v>
      </c>
      <c r="N3259" t="str">
        <f t="shared" si="152"/>
        <v>622 - SP - Participant Support</v>
      </c>
      <c r="O3259" s="4" t="s">
        <v>5193</v>
      </c>
      <c r="P3259" s="4" t="s">
        <v>5194</v>
      </c>
      <c r="Q3259" s="4" t="s">
        <v>5865</v>
      </c>
      <c r="R3259" s="4" t="s">
        <v>30</v>
      </c>
      <c r="S3259" t="str">
        <f>VLOOKUP(H3259,'Object Code Definitions'!$A$3:$C$1497,3,0)</f>
        <v>To record Sponsored Programs Participant incentives and other similar participant support costs - subject to the F&amp;A (Indirect) cost calculation.</v>
      </c>
      <c r="T3259" t="str">
        <f>VLOOKUP(H3259,'Object Code Definitions'!$A$3:$I$1497,9,0)</f>
        <v>Active</v>
      </c>
    </row>
    <row r="3260" spans="1:20">
      <c r="A3260" s="4" t="s">
        <v>6932</v>
      </c>
      <c r="B3260" s="4" t="s">
        <v>18</v>
      </c>
      <c r="C3260" s="4" t="s">
        <v>6933</v>
      </c>
      <c r="D3260" t="str">
        <f t="shared" si="150"/>
        <v>622002 - SP-Participant Support-No F&amp;A</v>
      </c>
      <c r="E3260" s="2">
        <v>40360</v>
      </c>
      <c r="F3260" s="4" t="s">
        <v>21</v>
      </c>
      <c r="G3260" s="4" t="s">
        <v>2884</v>
      </c>
      <c r="H3260" s="4" t="s">
        <v>6932</v>
      </c>
      <c r="I3260" s="4" t="s">
        <v>6934</v>
      </c>
      <c r="J3260" s="4" t="str">
        <f t="shared" si="151"/>
        <v>622002 - SP-Participant Support -NO F&amp;A</v>
      </c>
      <c r="K3260" s="4" t="s">
        <v>5190</v>
      </c>
      <c r="L3260" s="4" t="s">
        <v>6930</v>
      </c>
      <c r="M3260" s="4" t="s">
        <v>6931</v>
      </c>
      <c r="N3260" t="str">
        <f t="shared" si="152"/>
        <v>622 - SP - Participant Support</v>
      </c>
      <c r="O3260" s="4" t="s">
        <v>5193</v>
      </c>
      <c r="P3260" s="4" t="s">
        <v>5194</v>
      </c>
      <c r="Q3260" s="4" t="s">
        <v>5865</v>
      </c>
      <c r="R3260" s="4" t="s">
        <v>30</v>
      </c>
      <c r="S3260" t="str">
        <f>VLOOKUP(H3260,'Object Code Definitions'!$A$3:$C$1497,3,0)</f>
        <v xml:space="preserve">To record Sponsored Programs Participant incentives and other similar participant support costs - excluded from the F&amp;A (Indirect) cost calculation.
</v>
      </c>
      <c r="T3260" t="str">
        <f>VLOOKUP(H3260,'Object Code Definitions'!$A$3:$I$1497,9,0)</f>
        <v>Active</v>
      </c>
    </row>
    <row r="3261" spans="1:20">
      <c r="A3261" s="4" t="s">
        <v>6935</v>
      </c>
      <c r="B3261" s="4" t="s">
        <v>18</v>
      </c>
      <c r="C3261" s="4" t="s">
        <v>6936</v>
      </c>
      <c r="D3261" t="str">
        <f t="shared" si="150"/>
        <v>622600 - SP CS-PARTICIPANT SUPPORT</v>
      </c>
      <c r="E3261" s="2">
        <v>41091</v>
      </c>
      <c r="F3261" s="4" t="s">
        <v>21</v>
      </c>
      <c r="G3261" s="4" t="s">
        <v>2884</v>
      </c>
      <c r="H3261" s="4" t="s">
        <v>6927</v>
      </c>
      <c r="I3261" s="4" t="s">
        <v>6929</v>
      </c>
      <c r="J3261" s="4" t="str">
        <f t="shared" si="151"/>
        <v>622001 - SP-Participant Support -w/F&amp;A</v>
      </c>
      <c r="K3261" s="4" t="s">
        <v>5190</v>
      </c>
      <c r="L3261" s="4" t="s">
        <v>6930</v>
      </c>
      <c r="M3261" s="4" t="s">
        <v>6931</v>
      </c>
      <c r="N3261" t="str">
        <f t="shared" si="152"/>
        <v>622 - SP - Participant Support</v>
      </c>
      <c r="O3261" s="4" t="s">
        <v>5193</v>
      </c>
      <c r="P3261" s="4" t="s">
        <v>5194</v>
      </c>
      <c r="Q3261" s="4" t="s">
        <v>5865</v>
      </c>
      <c r="R3261" s="4" t="s">
        <v>30</v>
      </c>
      <c r="S3261" t="str">
        <f>VLOOKUP(H3261,'Object Code Definitions'!$A$3:$C$1497,3,0)</f>
        <v>To record Sponsored Programs Participant incentives and other similar participant support costs - subject to the F&amp;A (Indirect) cost calculation.</v>
      </c>
      <c r="T3261" t="str">
        <f>VLOOKUP(H3261,'Object Code Definitions'!$A$3:$I$1497,9,0)</f>
        <v>Active</v>
      </c>
    </row>
    <row r="3262" spans="1:20">
      <c r="A3262" s="4" t="s">
        <v>6937</v>
      </c>
      <c r="B3262" s="4" t="s">
        <v>18</v>
      </c>
      <c r="C3262" s="4" t="s">
        <v>6938</v>
      </c>
      <c r="D3262" t="str">
        <f t="shared" si="150"/>
        <v>622601 - SP CS-TUITION &amp; FEES</v>
      </c>
      <c r="E3262" s="2">
        <v>41091</v>
      </c>
      <c r="F3262" s="4" t="s">
        <v>21</v>
      </c>
      <c r="G3262" s="4" t="s">
        <v>2884</v>
      </c>
      <c r="H3262" s="4" t="s">
        <v>6927</v>
      </c>
      <c r="I3262" s="4" t="s">
        <v>6929</v>
      </c>
      <c r="J3262" s="4" t="str">
        <f t="shared" si="151"/>
        <v>622001 - SP-Participant Support -w/F&amp;A</v>
      </c>
      <c r="K3262" s="4" t="s">
        <v>5190</v>
      </c>
      <c r="L3262" s="4" t="s">
        <v>6930</v>
      </c>
      <c r="M3262" s="4" t="s">
        <v>6931</v>
      </c>
      <c r="N3262" t="str">
        <f t="shared" si="152"/>
        <v>622 - SP - Participant Support</v>
      </c>
      <c r="O3262" s="4" t="s">
        <v>5193</v>
      </c>
      <c r="P3262" s="4" t="s">
        <v>5194</v>
      </c>
      <c r="Q3262" s="4" t="s">
        <v>5865</v>
      </c>
      <c r="R3262" s="4" t="s">
        <v>30</v>
      </c>
      <c r="S3262" t="str">
        <f>VLOOKUP(H3262,'Object Code Definitions'!$A$3:$C$1497,3,0)</f>
        <v>To record Sponsored Programs Participant incentives and other similar participant support costs - subject to the F&amp;A (Indirect) cost calculation.</v>
      </c>
      <c r="T3262" t="str">
        <f>VLOOKUP(H3262,'Object Code Definitions'!$A$3:$I$1497,9,0)</f>
        <v>Active</v>
      </c>
    </row>
    <row r="3263" spans="1:20">
      <c r="A3263" s="4" t="s">
        <v>6939</v>
      </c>
      <c r="B3263" s="4" t="s">
        <v>18</v>
      </c>
      <c r="C3263" s="4" t="s">
        <v>6940</v>
      </c>
      <c r="D3263" t="str">
        <f t="shared" si="150"/>
        <v>622801 - SP-Particpant Incentives-w/F&amp;A</v>
      </c>
      <c r="E3263" s="2">
        <v>40360</v>
      </c>
      <c r="F3263" s="4" t="s">
        <v>21</v>
      </c>
      <c r="G3263" s="4" t="s">
        <v>2884</v>
      </c>
      <c r="H3263" s="4" t="s">
        <v>6927</v>
      </c>
      <c r="I3263" s="4" t="s">
        <v>6929</v>
      </c>
      <c r="J3263" s="4" t="str">
        <f t="shared" si="151"/>
        <v>622001 - SP-Participant Support -w/F&amp;A</v>
      </c>
      <c r="K3263" s="4" t="s">
        <v>5190</v>
      </c>
      <c r="L3263" s="4" t="s">
        <v>6930</v>
      </c>
      <c r="M3263" s="4" t="s">
        <v>6931</v>
      </c>
      <c r="N3263" t="str">
        <f t="shared" si="152"/>
        <v>622 - SP - Participant Support</v>
      </c>
      <c r="O3263" s="4" t="s">
        <v>5193</v>
      </c>
      <c r="P3263" s="4" t="s">
        <v>5194</v>
      </c>
      <c r="Q3263" s="4" t="s">
        <v>5865</v>
      </c>
      <c r="R3263" s="4" t="s">
        <v>30</v>
      </c>
      <c r="S3263" t="str">
        <f>VLOOKUP(H3263,'Object Code Definitions'!$A$3:$C$1497,3,0)</f>
        <v>To record Sponsored Programs Participant incentives and other similar participant support costs - subject to the F&amp;A (Indirect) cost calculation.</v>
      </c>
      <c r="T3263" t="str">
        <f>VLOOKUP(H3263,'Object Code Definitions'!$A$3:$I$1497,9,0)</f>
        <v>Active</v>
      </c>
    </row>
    <row r="3264" spans="1:20">
      <c r="A3264" s="4" t="s">
        <v>6941</v>
      </c>
      <c r="B3264" s="4" t="s">
        <v>18</v>
      </c>
      <c r="C3264" s="4" t="s">
        <v>6942</v>
      </c>
      <c r="D3264" t="str">
        <f t="shared" si="150"/>
        <v>622802 - SP-ParticipantStdStipend-w/F&amp;A</v>
      </c>
      <c r="E3264" s="2">
        <v>40360</v>
      </c>
      <c r="F3264" s="4" t="s">
        <v>21</v>
      </c>
      <c r="G3264" s="4" t="s">
        <v>2884</v>
      </c>
      <c r="H3264" s="4" t="s">
        <v>6927</v>
      </c>
      <c r="I3264" s="4" t="s">
        <v>6929</v>
      </c>
      <c r="J3264" s="4" t="str">
        <f t="shared" si="151"/>
        <v>622001 - SP-Participant Support -w/F&amp;A</v>
      </c>
      <c r="K3264" s="4" t="s">
        <v>5190</v>
      </c>
      <c r="L3264" s="4" t="s">
        <v>6930</v>
      </c>
      <c r="M3264" s="4" t="s">
        <v>6931</v>
      </c>
      <c r="N3264" t="str">
        <f t="shared" si="152"/>
        <v>622 - SP - Participant Support</v>
      </c>
      <c r="O3264" s="4" t="s">
        <v>5193</v>
      </c>
      <c r="P3264" s="4" t="s">
        <v>5194</v>
      </c>
      <c r="Q3264" s="4" t="s">
        <v>5865</v>
      </c>
      <c r="R3264" s="4" t="s">
        <v>30</v>
      </c>
      <c r="S3264" t="str">
        <f>VLOOKUP(H3264,'Object Code Definitions'!$A$3:$C$1497,3,0)</f>
        <v>To record Sponsored Programs Participant incentives and other similar participant support costs - subject to the F&amp;A (Indirect) cost calculation.</v>
      </c>
      <c r="T3264" t="str">
        <f>VLOOKUP(H3264,'Object Code Definitions'!$A$3:$I$1497,9,0)</f>
        <v>Active</v>
      </c>
    </row>
    <row r="3265" spans="1:20">
      <c r="A3265" s="4" t="s">
        <v>6943</v>
      </c>
      <c r="B3265" s="4" t="s">
        <v>18</v>
      </c>
      <c r="C3265" s="4" t="s">
        <v>6944</v>
      </c>
      <c r="D3265" t="str">
        <f t="shared" si="150"/>
        <v>622803 - SP-Participant Travel-w/F&amp;A</v>
      </c>
      <c r="E3265" s="2">
        <v>40360</v>
      </c>
      <c r="F3265" s="4" t="s">
        <v>21</v>
      </c>
      <c r="G3265" s="4" t="s">
        <v>2884</v>
      </c>
      <c r="H3265" s="4" t="s">
        <v>6927</v>
      </c>
      <c r="I3265" s="4" t="s">
        <v>6929</v>
      </c>
      <c r="J3265" s="4" t="str">
        <f t="shared" si="151"/>
        <v>622001 - SP-Participant Support -w/F&amp;A</v>
      </c>
      <c r="K3265" s="4" t="s">
        <v>5190</v>
      </c>
      <c r="L3265" s="4" t="s">
        <v>6930</v>
      </c>
      <c r="M3265" s="4" t="s">
        <v>6931</v>
      </c>
      <c r="N3265" t="str">
        <f t="shared" si="152"/>
        <v>622 - SP - Participant Support</v>
      </c>
      <c r="O3265" s="4" t="s">
        <v>5193</v>
      </c>
      <c r="P3265" s="4" t="s">
        <v>5194</v>
      </c>
      <c r="Q3265" s="4" t="s">
        <v>5865</v>
      </c>
      <c r="R3265" s="4" t="s">
        <v>30</v>
      </c>
      <c r="S3265" t="str">
        <f>VLOOKUP(H3265,'Object Code Definitions'!$A$3:$C$1497,3,0)</f>
        <v>To record Sponsored Programs Participant incentives and other similar participant support costs - subject to the F&amp;A (Indirect) cost calculation.</v>
      </c>
      <c r="T3265" t="str">
        <f>VLOOKUP(H3265,'Object Code Definitions'!$A$3:$I$1497,9,0)</f>
        <v>Active</v>
      </c>
    </row>
    <row r="3266" spans="1:20">
      <c r="A3266" s="4" t="s">
        <v>6945</v>
      </c>
      <c r="B3266" s="4" t="s">
        <v>18</v>
      </c>
      <c r="C3266" s="4" t="s">
        <v>6946</v>
      </c>
      <c r="D3266" t="str">
        <f t="shared" si="150"/>
        <v>622804 - SP-ParticipantActivities-w/F&amp;A</v>
      </c>
      <c r="E3266" s="2">
        <v>40360</v>
      </c>
      <c r="F3266" s="4" t="s">
        <v>21</v>
      </c>
      <c r="G3266" s="4" t="s">
        <v>2884</v>
      </c>
      <c r="H3266" s="4" t="s">
        <v>6927</v>
      </c>
      <c r="I3266" s="4" t="s">
        <v>6929</v>
      </c>
      <c r="J3266" s="4" t="str">
        <f t="shared" si="151"/>
        <v>622001 - SP-Participant Support -w/F&amp;A</v>
      </c>
      <c r="K3266" s="4" t="s">
        <v>5190</v>
      </c>
      <c r="L3266" s="4" t="s">
        <v>6930</v>
      </c>
      <c r="M3266" s="4" t="s">
        <v>6931</v>
      </c>
      <c r="N3266" t="str">
        <f t="shared" si="152"/>
        <v>622 - SP - Participant Support</v>
      </c>
      <c r="O3266" s="4" t="s">
        <v>5193</v>
      </c>
      <c r="P3266" s="4" t="s">
        <v>5194</v>
      </c>
      <c r="Q3266" s="4" t="s">
        <v>5865</v>
      </c>
      <c r="R3266" s="4" t="s">
        <v>30</v>
      </c>
      <c r="S3266" t="str">
        <f>VLOOKUP(H3266,'Object Code Definitions'!$A$3:$C$1497,3,0)</f>
        <v>To record Sponsored Programs Participant incentives and other similar participant support costs - subject to the F&amp;A (Indirect) cost calculation.</v>
      </c>
      <c r="T3266" t="str">
        <f>VLOOKUP(H3266,'Object Code Definitions'!$A$3:$I$1497,9,0)</f>
        <v>Active</v>
      </c>
    </row>
    <row r="3267" spans="1:20">
      <c r="A3267" s="4" t="s">
        <v>6947</v>
      </c>
      <c r="B3267" s="4" t="s">
        <v>18</v>
      </c>
      <c r="C3267" s="4" t="s">
        <v>6948</v>
      </c>
      <c r="D3267" t="str">
        <f t="shared" ref="D3267:D3330" si="153">A3267&amp;" - "&amp;C3267</f>
        <v>622805 - SP-Participant Tuition-w/F&amp;A</v>
      </c>
      <c r="E3267" s="2">
        <v>40360</v>
      </c>
      <c r="F3267" s="4" t="s">
        <v>21</v>
      </c>
      <c r="G3267" s="4" t="s">
        <v>2884</v>
      </c>
      <c r="H3267" s="4" t="s">
        <v>6927</v>
      </c>
      <c r="I3267" s="4" t="s">
        <v>6929</v>
      </c>
      <c r="J3267" s="4" t="str">
        <f t="shared" ref="J3267:J3330" si="154">H3267&amp;" - "&amp;I3267</f>
        <v>622001 - SP-Participant Support -w/F&amp;A</v>
      </c>
      <c r="K3267" s="4" t="s">
        <v>5190</v>
      </c>
      <c r="L3267" s="4" t="s">
        <v>6930</v>
      </c>
      <c r="M3267" s="4" t="s">
        <v>6931</v>
      </c>
      <c r="N3267" t="str">
        <f t="shared" ref="N3267:N3330" si="155">L3267&amp;" - "&amp;M3267</f>
        <v>622 - SP - Participant Support</v>
      </c>
      <c r="O3267" s="4" t="s">
        <v>5193</v>
      </c>
      <c r="P3267" s="4" t="s">
        <v>5194</v>
      </c>
      <c r="Q3267" s="4" t="s">
        <v>5865</v>
      </c>
      <c r="R3267" s="4" t="s">
        <v>30</v>
      </c>
      <c r="S3267" t="str">
        <f>VLOOKUP(H3267,'Object Code Definitions'!$A$3:$C$1497,3,0)</f>
        <v>To record Sponsored Programs Participant incentives and other similar participant support costs - subject to the F&amp;A (Indirect) cost calculation.</v>
      </c>
      <c r="T3267" t="str">
        <f>VLOOKUP(H3267,'Object Code Definitions'!$A$3:$I$1497,9,0)</f>
        <v>Active</v>
      </c>
    </row>
    <row r="3268" spans="1:20">
      <c r="A3268" s="4" t="s">
        <v>6949</v>
      </c>
      <c r="B3268" s="4" t="s">
        <v>18</v>
      </c>
      <c r="C3268" s="4" t="s">
        <v>6950</v>
      </c>
      <c r="D3268" t="str">
        <f t="shared" si="153"/>
        <v>622806 - SP-ParticipantRoom&amp;Board-w/F&amp;A</v>
      </c>
      <c r="E3268" s="2">
        <v>40360</v>
      </c>
      <c r="F3268" s="4" t="s">
        <v>21</v>
      </c>
      <c r="G3268" s="4" t="s">
        <v>2884</v>
      </c>
      <c r="H3268" s="4" t="s">
        <v>6927</v>
      </c>
      <c r="I3268" s="4" t="s">
        <v>6929</v>
      </c>
      <c r="J3268" s="4" t="str">
        <f t="shared" si="154"/>
        <v>622001 - SP-Participant Support -w/F&amp;A</v>
      </c>
      <c r="K3268" s="4" t="s">
        <v>5190</v>
      </c>
      <c r="L3268" s="4" t="s">
        <v>6930</v>
      </c>
      <c r="M3268" s="4" t="s">
        <v>6931</v>
      </c>
      <c r="N3268" t="str">
        <f t="shared" si="155"/>
        <v>622 - SP - Participant Support</v>
      </c>
      <c r="O3268" s="4" t="s">
        <v>5193</v>
      </c>
      <c r="P3268" s="4" t="s">
        <v>5194</v>
      </c>
      <c r="Q3268" s="4" t="s">
        <v>5865</v>
      </c>
      <c r="R3268" s="4" t="s">
        <v>30</v>
      </c>
      <c r="S3268" t="str">
        <f>VLOOKUP(H3268,'Object Code Definitions'!$A$3:$C$1497,3,0)</f>
        <v>To record Sponsored Programs Participant incentives and other similar participant support costs - subject to the F&amp;A (Indirect) cost calculation.</v>
      </c>
      <c r="T3268" t="str">
        <f>VLOOKUP(H3268,'Object Code Definitions'!$A$3:$I$1497,9,0)</f>
        <v>Active</v>
      </c>
    </row>
    <row r="3269" spans="1:20">
      <c r="A3269" s="4" t="s">
        <v>6951</v>
      </c>
      <c r="B3269" s="4" t="s">
        <v>18</v>
      </c>
      <c r="C3269" s="4" t="s">
        <v>6952</v>
      </c>
      <c r="D3269" t="str">
        <f t="shared" si="153"/>
        <v>622807 - SP-Participant Books-w/F&amp;A</v>
      </c>
      <c r="E3269" s="2">
        <v>40360</v>
      </c>
      <c r="F3269" s="4" t="s">
        <v>21</v>
      </c>
      <c r="G3269" s="4" t="s">
        <v>2884</v>
      </c>
      <c r="H3269" s="4" t="s">
        <v>6927</v>
      </c>
      <c r="I3269" s="4" t="s">
        <v>6929</v>
      </c>
      <c r="J3269" s="4" t="str">
        <f t="shared" si="154"/>
        <v>622001 - SP-Participant Support -w/F&amp;A</v>
      </c>
      <c r="K3269" s="4" t="s">
        <v>5190</v>
      </c>
      <c r="L3269" s="4" t="s">
        <v>6930</v>
      </c>
      <c r="M3269" s="4" t="s">
        <v>6931</v>
      </c>
      <c r="N3269" t="str">
        <f t="shared" si="155"/>
        <v>622 - SP - Participant Support</v>
      </c>
      <c r="O3269" s="4" t="s">
        <v>5193</v>
      </c>
      <c r="P3269" s="4" t="s">
        <v>5194</v>
      </c>
      <c r="Q3269" s="4" t="s">
        <v>5865</v>
      </c>
      <c r="R3269" s="4" t="s">
        <v>30</v>
      </c>
      <c r="S3269" t="str">
        <f>VLOOKUP(H3269,'Object Code Definitions'!$A$3:$C$1497,3,0)</f>
        <v>To record Sponsored Programs Participant incentives and other similar participant support costs - subject to the F&amp;A (Indirect) cost calculation.</v>
      </c>
      <c r="T3269" t="str">
        <f>VLOOKUP(H3269,'Object Code Definitions'!$A$3:$I$1497,9,0)</f>
        <v>Active</v>
      </c>
    </row>
    <row r="3270" spans="1:20">
      <c r="A3270" s="4" t="s">
        <v>6953</v>
      </c>
      <c r="B3270" s="4" t="s">
        <v>18</v>
      </c>
      <c r="C3270" s="4" t="s">
        <v>6954</v>
      </c>
      <c r="D3270" t="str">
        <f t="shared" si="153"/>
        <v>622808 - SP-Participant Other-w/F&amp;A</v>
      </c>
      <c r="E3270" s="2">
        <v>40360</v>
      </c>
      <c r="F3270" s="4" t="s">
        <v>21</v>
      </c>
      <c r="G3270" s="4" t="s">
        <v>2884</v>
      </c>
      <c r="H3270" s="4" t="s">
        <v>6927</v>
      </c>
      <c r="I3270" s="4" t="s">
        <v>6929</v>
      </c>
      <c r="J3270" s="4" t="str">
        <f t="shared" si="154"/>
        <v>622001 - SP-Participant Support -w/F&amp;A</v>
      </c>
      <c r="K3270" s="4" t="s">
        <v>5190</v>
      </c>
      <c r="L3270" s="4" t="s">
        <v>6930</v>
      </c>
      <c r="M3270" s="4" t="s">
        <v>6931</v>
      </c>
      <c r="N3270" t="str">
        <f t="shared" si="155"/>
        <v>622 - SP - Participant Support</v>
      </c>
      <c r="O3270" s="4" t="s">
        <v>5193</v>
      </c>
      <c r="P3270" s="4" t="s">
        <v>5194</v>
      </c>
      <c r="Q3270" s="4" t="s">
        <v>5865</v>
      </c>
      <c r="R3270" s="4" t="s">
        <v>30</v>
      </c>
      <c r="S3270" t="str">
        <f>VLOOKUP(H3270,'Object Code Definitions'!$A$3:$C$1497,3,0)</f>
        <v>To record Sponsored Programs Participant incentives and other similar participant support costs - subject to the F&amp;A (Indirect) cost calculation.</v>
      </c>
      <c r="T3270" t="str">
        <f>VLOOKUP(H3270,'Object Code Definitions'!$A$3:$I$1497,9,0)</f>
        <v>Active</v>
      </c>
    </row>
    <row r="3271" spans="1:20">
      <c r="A3271" s="4" t="s">
        <v>6955</v>
      </c>
      <c r="B3271" s="4" t="s">
        <v>18</v>
      </c>
      <c r="C3271" s="4" t="s">
        <v>6956</v>
      </c>
      <c r="D3271" t="str">
        <f t="shared" si="153"/>
        <v>622901 - SP-Participant Incntves-No F&amp;A</v>
      </c>
      <c r="E3271" s="2">
        <v>40360</v>
      </c>
      <c r="F3271" s="4" t="s">
        <v>21</v>
      </c>
      <c r="G3271" s="4" t="s">
        <v>2884</v>
      </c>
      <c r="H3271" s="4" t="s">
        <v>6932</v>
      </c>
      <c r="I3271" s="4" t="s">
        <v>6934</v>
      </c>
      <c r="J3271" s="4" t="str">
        <f t="shared" si="154"/>
        <v>622002 - SP-Participant Support -NO F&amp;A</v>
      </c>
      <c r="K3271" s="4" t="s">
        <v>5190</v>
      </c>
      <c r="L3271" s="4" t="s">
        <v>6930</v>
      </c>
      <c r="M3271" s="4" t="s">
        <v>6931</v>
      </c>
      <c r="N3271" t="str">
        <f t="shared" si="155"/>
        <v>622 - SP - Participant Support</v>
      </c>
      <c r="O3271" s="4" t="s">
        <v>5193</v>
      </c>
      <c r="P3271" s="4" t="s">
        <v>5194</v>
      </c>
      <c r="Q3271" s="4" t="s">
        <v>5865</v>
      </c>
      <c r="R3271" s="4" t="s">
        <v>30</v>
      </c>
      <c r="S3271" t="str">
        <f>VLOOKUP(H3271,'Object Code Definitions'!$A$3:$C$1497,3,0)</f>
        <v xml:space="preserve">To record Sponsored Programs Participant incentives and other similar participant support costs - excluded from the F&amp;A (Indirect) cost calculation.
</v>
      </c>
      <c r="T3271" t="str">
        <f>VLOOKUP(H3271,'Object Code Definitions'!$A$3:$I$1497,9,0)</f>
        <v>Active</v>
      </c>
    </row>
    <row r="3272" spans="1:20">
      <c r="A3272" s="4" t="s">
        <v>6957</v>
      </c>
      <c r="B3272" s="4" t="s">
        <v>18</v>
      </c>
      <c r="C3272" s="4" t="s">
        <v>6958</v>
      </c>
      <c r="D3272" t="str">
        <f t="shared" si="153"/>
        <v>622902 - SP-ParticipantStdStipend-NoF&amp;A</v>
      </c>
      <c r="E3272" s="2">
        <v>40360</v>
      </c>
      <c r="F3272" s="4" t="s">
        <v>21</v>
      </c>
      <c r="G3272" s="4" t="s">
        <v>2884</v>
      </c>
      <c r="H3272" s="4" t="s">
        <v>6932</v>
      </c>
      <c r="I3272" s="4" t="s">
        <v>6934</v>
      </c>
      <c r="J3272" s="4" t="str">
        <f t="shared" si="154"/>
        <v>622002 - SP-Participant Support -NO F&amp;A</v>
      </c>
      <c r="K3272" s="4" t="s">
        <v>5190</v>
      </c>
      <c r="L3272" s="4" t="s">
        <v>6930</v>
      </c>
      <c r="M3272" s="4" t="s">
        <v>6931</v>
      </c>
      <c r="N3272" t="str">
        <f t="shared" si="155"/>
        <v>622 - SP - Participant Support</v>
      </c>
      <c r="O3272" s="4" t="s">
        <v>5193</v>
      </c>
      <c r="P3272" s="4" t="s">
        <v>5194</v>
      </c>
      <c r="Q3272" s="4" t="s">
        <v>5865</v>
      </c>
      <c r="R3272" s="4" t="s">
        <v>30</v>
      </c>
      <c r="S3272" t="str">
        <f>VLOOKUP(H3272,'Object Code Definitions'!$A$3:$C$1497,3,0)</f>
        <v xml:space="preserve">To record Sponsored Programs Participant incentives and other similar participant support costs - excluded from the F&amp;A (Indirect) cost calculation.
</v>
      </c>
      <c r="T3272" t="str">
        <f>VLOOKUP(H3272,'Object Code Definitions'!$A$3:$I$1497,9,0)</f>
        <v>Active</v>
      </c>
    </row>
    <row r="3273" spans="1:20">
      <c r="A3273" s="4" t="s">
        <v>6959</v>
      </c>
      <c r="B3273" s="4" t="s">
        <v>18</v>
      </c>
      <c r="C3273" s="4" t="s">
        <v>6960</v>
      </c>
      <c r="D3273" t="str">
        <f t="shared" si="153"/>
        <v>622903 - SP-Participant Travel-No F&amp;A</v>
      </c>
      <c r="E3273" s="2">
        <v>40360</v>
      </c>
      <c r="F3273" s="4" t="s">
        <v>21</v>
      </c>
      <c r="G3273" s="4" t="s">
        <v>2884</v>
      </c>
      <c r="H3273" s="4" t="s">
        <v>6932</v>
      </c>
      <c r="I3273" s="4" t="s">
        <v>6934</v>
      </c>
      <c r="J3273" s="4" t="str">
        <f t="shared" si="154"/>
        <v>622002 - SP-Participant Support -NO F&amp;A</v>
      </c>
      <c r="K3273" s="4" t="s">
        <v>5190</v>
      </c>
      <c r="L3273" s="4" t="s">
        <v>6930</v>
      </c>
      <c r="M3273" s="4" t="s">
        <v>6931</v>
      </c>
      <c r="N3273" t="str">
        <f t="shared" si="155"/>
        <v>622 - SP - Participant Support</v>
      </c>
      <c r="O3273" s="4" t="s">
        <v>5193</v>
      </c>
      <c r="P3273" s="4" t="s">
        <v>5194</v>
      </c>
      <c r="Q3273" s="4" t="s">
        <v>5865</v>
      </c>
      <c r="R3273" s="4" t="s">
        <v>30</v>
      </c>
      <c r="S3273" t="str">
        <f>VLOOKUP(H3273,'Object Code Definitions'!$A$3:$C$1497,3,0)</f>
        <v xml:space="preserve">To record Sponsored Programs Participant incentives and other similar participant support costs - excluded from the F&amp;A (Indirect) cost calculation.
</v>
      </c>
      <c r="T3273" t="str">
        <f>VLOOKUP(H3273,'Object Code Definitions'!$A$3:$I$1497,9,0)</f>
        <v>Active</v>
      </c>
    </row>
    <row r="3274" spans="1:20">
      <c r="A3274" s="4" t="s">
        <v>6961</v>
      </c>
      <c r="B3274" s="4" t="s">
        <v>18</v>
      </c>
      <c r="C3274" s="4" t="s">
        <v>6962</v>
      </c>
      <c r="D3274" t="str">
        <f t="shared" si="153"/>
        <v>622904 - SP-ParticipantActivities-NoF&amp;A</v>
      </c>
      <c r="E3274" s="2">
        <v>40360</v>
      </c>
      <c r="F3274" s="4" t="s">
        <v>21</v>
      </c>
      <c r="G3274" s="4" t="s">
        <v>2884</v>
      </c>
      <c r="H3274" s="4" t="s">
        <v>6932</v>
      </c>
      <c r="I3274" s="4" t="s">
        <v>6934</v>
      </c>
      <c r="J3274" s="4" t="str">
        <f t="shared" si="154"/>
        <v>622002 - SP-Participant Support -NO F&amp;A</v>
      </c>
      <c r="K3274" s="4" t="s">
        <v>5190</v>
      </c>
      <c r="L3274" s="4" t="s">
        <v>6930</v>
      </c>
      <c r="M3274" s="4" t="s">
        <v>6931</v>
      </c>
      <c r="N3274" t="str">
        <f t="shared" si="155"/>
        <v>622 - SP - Participant Support</v>
      </c>
      <c r="O3274" s="4" t="s">
        <v>5193</v>
      </c>
      <c r="P3274" s="4" t="s">
        <v>5194</v>
      </c>
      <c r="Q3274" s="4" t="s">
        <v>5865</v>
      </c>
      <c r="R3274" s="4" t="s">
        <v>30</v>
      </c>
      <c r="S3274" t="str">
        <f>VLOOKUP(H3274,'Object Code Definitions'!$A$3:$C$1497,3,0)</f>
        <v xml:space="preserve">To record Sponsored Programs Participant incentives and other similar participant support costs - excluded from the F&amp;A (Indirect) cost calculation.
</v>
      </c>
      <c r="T3274" t="str">
        <f>VLOOKUP(H3274,'Object Code Definitions'!$A$3:$I$1497,9,0)</f>
        <v>Active</v>
      </c>
    </row>
    <row r="3275" spans="1:20">
      <c r="A3275" s="4" t="s">
        <v>6963</v>
      </c>
      <c r="B3275" s="4" t="s">
        <v>18</v>
      </c>
      <c r="C3275" s="4" t="s">
        <v>6964</v>
      </c>
      <c r="D3275" t="str">
        <f t="shared" si="153"/>
        <v>622905 - SP-Participant Tuition-No F&amp;A</v>
      </c>
      <c r="E3275" s="2">
        <v>40360</v>
      </c>
      <c r="F3275" s="4" t="s">
        <v>21</v>
      </c>
      <c r="G3275" s="4" t="s">
        <v>2884</v>
      </c>
      <c r="H3275" s="4" t="s">
        <v>6932</v>
      </c>
      <c r="I3275" s="4" t="s">
        <v>6934</v>
      </c>
      <c r="J3275" s="4" t="str">
        <f t="shared" si="154"/>
        <v>622002 - SP-Participant Support -NO F&amp;A</v>
      </c>
      <c r="K3275" s="4" t="s">
        <v>5190</v>
      </c>
      <c r="L3275" s="4" t="s">
        <v>6930</v>
      </c>
      <c r="M3275" s="4" t="s">
        <v>6931</v>
      </c>
      <c r="N3275" t="str">
        <f t="shared" si="155"/>
        <v>622 - SP - Participant Support</v>
      </c>
      <c r="O3275" s="4" t="s">
        <v>5193</v>
      </c>
      <c r="P3275" s="4" t="s">
        <v>5194</v>
      </c>
      <c r="Q3275" s="4" t="s">
        <v>5865</v>
      </c>
      <c r="R3275" s="4" t="s">
        <v>30</v>
      </c>
      <c r="S3275" t="str">
        <f>VLOOKUP(H3275,'Object Code Definitions'!$A$3:$C$1497,3,0)</f>
        <v xml:space="preserve">To record Sponsored Programs Participant incentives and other similar participant support costs - excluded from the F&amp;A (Indirect) cost calculation.
</v>
      </c>
      <c r="T3275" t="str">
        <f>VLOOKUP(H3275,'Object Code Definitions'!$A$3:$I$1497,9,0)</f>
        <v>Active</v>
      </c>
    </row>
    <row r="3276" spans="1:20">
      <c r="A3276" s="4" t="s">
        <v>6965</v>
      </c>
      <c r="B3276" s="4" t="s">
        <v>18</v>
      </c>
      <c r="C3276" s="4" t="s">
        <v>6966</v>
      </c>
      <c r="D3276" t="str">
        <f t="shared" si="153"/>
        <v>622906 - SP-ParticipantRoom&amp;Board-NoF&amp;A</v>
      </c>
      <c r="E3276" s="2">
        <v>40360</v>
      </c>
      <c r="F3276" s="4" t="s">
        <v>21</v>
      </c>
      <c r="G3276" s="4" t="s">
        <v>2884</v>
      </c>
      <c r="H3276" s="4" t="s">
        <v>6932</v>
      </c>
      <c r="I3276" s="4" t="s">
        <v>6934</v>
      </c>
      <c r="J3276" s="4" t="str">
        <f t="shared" si="154"/>
        <v>622002 - SP-Participant Support -NO F&amp;A</v>
      </c>
      <c r="K3276" s="4" t="s">
        <v>5190</v>
      </c>
      <c r="L3276" s="4" t="s">
        <v>6930</v>
      </c>
      <c r="M3276" s="4" t="s">
        <v>6931</v>
      </c>
      <c r="N3276" t="str">
        <f t="shared" si="155"/>
        <v>622 - SP - Participant Support</v>
      </c>
      <c r="O3276" s="4" t="s">
        <v>5193</v>
      </c>
      <c r="P3276" s="4" t="s">
        <v>5194</v>
      </c>
      <c r="Q3276" s="4" t="s">
        <v>5865</v>
      </c>
      <c r="R3276" s="4" t="s">
        <v>30</v>
      </c>
      <c r="S3276" t="str">
        <f>VLOOKUP(H3276,'Object Code Definitions'!$A$3:$C$1497,3,0)</f>
        <v xml:space="preserve">To record Sponsored Programs Participant incentives and other similar participant support costs - excluded from the F&amp;A (Indirect) cost calculation.
</v>
      </c>
      <c r="T3276" t="str">
        <f>VLOOKUP(H3276,'Object Code Definitions'!$A$3:$I$1497,9,0)</f>
        <v>Active</v>
      </c>
    </row>
    <row r="3277" spans="1:20">
      <c r="A3277" s="4" t="s">
        <v>6967</v>
      </c>
      <c r="B3277" s="4" t="s">
        <v>18</v>
      </c>
      <c r="C3277" s="4" t="s">
        <v>6968</v>
      </c>
      <c r="D3277" t="str">
        <f t="shared" si="153"/>
        <v>622907 - SP-Participant Books-No F&amp;A</v>
      </c>
      <c r="E3277" s="2">
        <v>40360</v>
      </c>
      <c r="F3277" s="4" t="s">
        <v>21</v>
      </c>
      <c r="G3277" s="4" t="s">
        <v>2884</v>
      </c>
      <c r="H3277" s="4" t="s">
        <v>6932</v>
      </c>
      <c r="I3277" s="4" t="s">
        <v>6934</v>
      </c>
      <c r="J3277" s="4" t="str">
        <f t="shared" si="154"/>
        <v>622002 - SP-Participant Support -NO F&amp;A</v>
      </c>
      <c r="K3277" s="4" t="s">
        <v>5190</v>
      </c>
      <c r="L3277" s="4" t="s">
        <v>6930</v>
      </c>
      <c r="M3277" s="4" t="s">
        <v>6931</v>
      </c>
      <c r="N3277" t="str">
        <f t="shared" si="155"/>
        <v>622 - SP - Participant Support</v>
      </c>
      <c r="O3277" s="4" t="s">
        <v>5193</v>
      </c>
      <c r="P3277" s="4" t="s">
        <v>5194</v>
      </c>
      <c r="Q3277" s="4" t="s">
        <v>5865</v>
      </c>
      <c r="R3277" s="4" t="s">
        <v>30</v>
      </c>
      <c r="S3277" t="str">
        <f>VLOOKUP(H3277,'Object Code Definitions'!$A$3:$C$1497,3,0)</f>
        <v xml:space="preserve">To record Sponsored Programs Participant incentives and other similar participant support costs - excluded from the F&amp;A (Indirect) cost calculation.
</v>
      </c>
      <c r="T3277" t="str">
        <f>VLOOKUP(H3277,'Object Code Definitions'!$A$3:$I$1497,9,0)</f>
        <v>Active</v>
      </c>
    </row>
    <row r="3278" spans="1:20">
      <c r="A3278" s="4" t="s">
        <v>6969</v>
      </c>
      <c r="B3278" s="4" t="s">
        <v>18</v>
      </c>
      <c r="C3278" s="4" t="s">
        <v>6970</v>
      </c>
      <c r="D3278" t="str">
        <f t="shared" si="153"/>
        <v>622908 - SP-Participant Other-No F&amp;A</v>
      </c>
      <c r="E3278" s="2">
        <v>40360</v>
      </c>
      <c r="F3278" s="4" t="s">
        <v>21</v>
      </c>
      <c r="G3278" s="4" t="s">
        <v>2884</v>
      </c>
      <c r="H3278" s="4" t="s">
        <v>6932</v>
      </c>
      <c r="I3278" s="4" t="s">
        <v>6934</v>
      </c>
      <c r="J3278" s="4" t="str">
        <f t="shared" si="154"/>
        <v>622002 - SP-Participant Support -NO F&amp;A</v>
      </c>
      <c r="K3278" s="4" t="s">
        <v>5190</v>
      </c>
      <c r="L3278" s="4" t="s">
        <v>6930</v>
      </c>
      <c r="M3278" s="4" t="s">
        <v>6931</v>
      </c>
      <c r="N3278" t="str">
        <f t="shared" si="155"/>
        <v>622 - SP - Participant Support</v>
      </c>
      <c r="O3278" s="4" t="s">
        <v>5193</v>
      </c>
      <c r="P3278" s="4" t="s">
        <v>5194</v>
      </c>
      <c r="Q3278" s="4" t="s">
        <v>5865</v>
      </c>
      <c r="R3278" s="4" t="s">
        <v>30</v>
      </c>
      <c r="S3278" t="str">
        <f>VLOOKUP(H3278,'Object Code Definitions'!$A$3:$C$1497,3,0)</f>
        <v xml:space="preserve">To record Sponsored Programs Participant incentives and other similar participant support costs - excluded from the F&amp;A (Indirect) cost calculation.
</v>
      </c>
      <c r="T3278" t="str">
        <f>VLOOKUP(H3278,'Object Code Definitions'!$A$3:$I$1497,9,0)</f>
        <v>Active</v>
      </c>
    </row>
    <row r="3279" spans="1:20">
      <c r="A3279" s="4" t="s">
        <v>6971</v>
      </c>
      <c r="B3279" s="4" t="s">
        <v>18</v>
      </c>
      <c r="C3279" s="4" t="s">
        <v>6972</v>
      </c>
      <c r="D3279" t="str">
        <f t="shared" si="153"/>
        <v>622911 - Student Paybacks-No F&amp;A</v>
      </c>
      <c r="E3279" s="2">
        <v>43647</v>
      </c>
      <c r="F3279" s="4" t="s">
        <v>21</v>
      </c>
      <c r="G3279" s="4" t="s">
        <v>2884</v>
      </c>
      <c r="H3279" s="4" t="s">
        <v>6932</v>
      </c>
      <c r="I3279" s="4" t="s">
        <v>6934</v>
      </c>
      <c r="J3279" s="4" t="str">
        <f t="shared" si="154"/>
        <v>622002 - SP-Participant Support -NO F&amp;A</v>
      </c>
      <c r="K3279" s="4" t="s">
        <v>5190</v>
      </c>
      <c r="L3279" s="4" t="s">
        <v>6930</v>
      </c>
      <c r="M3279" s="4" t="s">
        <v>6931</v>
      </c>
      <c r="N3279" t="str">
        <f t="shared" si="155"/>
        <v>622 - SP - Participant Support</v>
      </c>
      <c r="O3279" s="4" t="s">
        <v>5193</v>
      </c>
      <c r="P3279" s="4" t="s">
        <v>5194</v>
      </c>
      <c r="Q3279" s="4" t="s">
        <v>5865</v>
      </c>
      <c r="R3279" s="4" t="s">
        <v>30</v>
      </c>
      <c r="S3279" t="str">
        <f>VLOOKUP(H3279,'Object Code Definitions'!$A$3:$C$1497,3,0)</f>
        <v xml:space="preserve">To record Sponsored Programs Participant incentives and other similar participant support costs - excluded from the F&amp;A (Indirect) cost calculation.
</v>
      </c>
      <c r="T3279" t="str">
        <f>VLOOKUP(H3279,'Object Code Definitions'!$A$3:$I$1497,9,0)</f>
        <v>Active</v>
      </c>
    </row>
    <row r="3280" spans="1:20">
      <c r="A3280" s="4" t="s">
        <v>6973</v>
      </c>
      <c r="B3280" s="4" t="s">
        <v>18</v>
      </c>
      <c r="C3280" s="4" t="s">
        <v>6974</v>
      </c>
      <c r="D3280" t="str">
        <f t="shared" si="153"/>
        <v>624001 - SP-Scholarships-w/F&amp;A</v>
      </c>
      <c r="E3280" s="2">
        <v>41456</v>
      </c>
      <c r="F3280" s="4" t="s">
        <v>21</v>
      </c>
      <c r="G3280" s="4" t="s">
        <v>2884</v>
      </c>
      <c r="H3280" s="4" t="s">
        <v>6973</v>
      </c>
      <c r="I3280" s="4" t="s">
        <v>6974</v>
      </c>
      <c r="J3280" s="4" t="str">
        <f t="shared" si="154"/>
        <v>624001 - SP-Scholarships-w/F&amp;A</v>
      </c>
      <c r="K3280" s="4" t="s">
        <v>5190</v>
      </c>
      <c r="L3280" s="4" t="s">
        <v>6975</v>
      </c>
      <c r="M3280" s="4" t="s">
        <v>6976</v>
      </c>
      <c r="N3280" t="str">
        <f t="shared" si="155"/>
        <v>624 - SP - Scholarships</v>
      </c>
      <c r="O3280" s="4" t="s">
        <v>5193</v>
      </c>
      <c r="P3280" s="4" t="s">
        <v>5194</v>
      </c>
      <c r="Q3280" s="4" t="s">
        <v>5752</v>
      </c>
      <c r="R3280" s="4" t="s">
        <v>30</v>
      </c>
      <c r="S3280" t="str">
        <f>VLOOKUP(H3280,'Object Code Definitions'!$A$3:$C$1497,3,0)</f>
        <v xml:space="preserve">To record scholarship expenditures subject to the Facilities and Administrative (F&amp;A) or indirect cost calculation when the recipient has been determined by the remitting entity. The receiving entity is acting as an agent and is to record the scholarship as an agency transaction in CSU fund 436 to issue to the beneficiary. </v>
      </c>
      <c r="T3280" t="str">
        <f>VLOOKUP(H3280,'Object Code Definitions'!$A$3:$I$1497,9,0)</f>
        <v>Active</v>
      </c>
    </row>
    <row r="3281" spans="1:20">
      <c r="A3281" s="4" t="s">
        <v>6977</v>
      </c>
      <c r="B3281" s="4" t="s">
        <v>18</v>
      </c>
      <c r="C3281" s="4" t="s">
        <v>6978</v>
      </c>
      <c r="D3281" t="str">
        <f t="shared" si="153"/>
        <v>624002 - SP-Scholarships-NO/F&amp;A</v>
      </c>
      <c r="E3281" s="2">
        <v>41456</v>
      </c>
      <c r="F3281" s="4" t="s">
        <v>21</v>
      </c>
      <c r="G3281" s="4" t="s">
        <v>2884</v>
      </c>
      <c r="H3281" s="4" t="s">
        <v>6977</v>
      </c>
      <c r="I3281" s="4" t="s">
        <v>6978</v>
      </c>
      <c r="J3281" s="4" t="str">
        <f t="shared" si="154"/>
        <v>624002 - SP-Scholarships-NO/F&amp;A</v>
      </c>
      <c r="K3281" s="4" t="s">
        <v>5190</v>
      </c>
      <c r="L3281" s="4" t="s">
        <v>6975</v>
      </c>
      <c r="M3281" s="4" t="s">
        <v>6976</v>
      </c>
      <c r="N3281" t="str">
        <f t="shared" si="155"/>
        <v>624 - SP - Scholarships</v>
      </c>
      <c r="O3281" s="4" t="s">
        <v>5193</v>
      </c>
      <c r="P3281" s="4" t="s">
        <v>5194</v>
      </c>
      <c r="Q3281" s="4" t="s">
        <v>5752</v>
      </c>
      <c r="R3281" s="4" t="s">
        <v>30</v>
      </c>
      <c r="S3281" t="str">
        <f>VLOOKUP(H3281,'Object Code Definitions'!$A$3:$C$1497,3,0)</f>
        <v>To record scholarship expenditures excluded from the Facilities and Administrative (F&amp;A) or indirect cost calculation when the recipient has been determined by the remitting entity. The receiving entity is acting as an agent and is to record the scholarship as an agency transaction in CSU fund 436 to issue to the beneficiary.</v>
      </c>
      <c r="T3281" t="str">
        <f>VLOOKUP(H3281,'Object Code Definitions'!$A$3:$I$1497,9,0)</f>
        <v>Active</v>
      </c>
    </row>
    <row r="3282" spans="1:20">
      <c r="A3282" s="4" t="s">
        <v>6979</v>
      </c>
      <c r="B3282" s="4" t="s">
        <v>18</v>
      </c>
      <c r="C3282" s="4" t="s">
        <v>6980</v>
      </c>
      <c r="D3282" t="str">
        <f t="shared" si="153"/>
        <v>624101 - SP Interagency Scholarships-w/</v>
      </c>
      <c r="E3282" s="2">
        <v>41456</v>
      </c>
      <c r="F3282" s="4" t="s">
        <v>21</v>
      </c>
      <c r="G3282" s="4" t="s">
        <v>2884</v>
      </c>
      <c r="H3282" s="4" t="s">
        <v>6979</v>
      </c>
      <c r="I3282" s="4" t="s">
        <v>6981</v>
      </c>
      <c r="J3282" s="4" t="str">
        <f t="shared" si="154"/>
        <v>624101 - SP Interagency Scholarships-w/F&amp;A</v>
      </c>
      <c r="K3282" s="4" t="s">
        <v>5190</v>
      </c>
      <c r="L3282" s="4" t="s">
        <v>6975</v>
      </c>
      <c r="M3282" s="4" t="s">
        <v>6976</v>
      </c>
      <c r="N3282" t="str">
        <f t="shared" si="155"/>
        <v>624 - SP - Scholarships</v>
      </c>
      <c r="O3282" s="4" t="s">
        <v>5193</v>
      </c>
      <c r="P3282" s="4" t="s">
        <v>5194</v>
      </c>
      <c r="Q3282" s="4" t="s">
        <v>5752</v>
      </c>
      <c r="R3282" s="4" t="s">
        <v>30</v>
      </c>
      <c r="S3282" t="str">
        <f>VLOOKUP(H3282,'Object Code Definitions'!$A$3:$C$1497,3,0)</f>
        <v>To record interagency sponsored programs expenditures subject to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(624101) is to be eliminated in GAAP. Object code is to be used in CSU 465 only.</v>
      </c>
      <c r="T3282" t="str">
        <f>VLOOKUP(H3282,'Object Code Definitions'!$A$3:$I$1497,9,0)</f>
        <v>Active</v>
      </c>
    </row>
    <row r="3283" spans="1:20">
      <c r="A3283" s="4" t="s">
        <v>6982</v>
      </c>
      <c r="B3283" s="4" t="s">
        <v>18</v>
      </c>
      <c r="C3283" s="4" t="s">
        <v>6983</v>
      </c>
      <c r="D3283" t="str">
        <f t="shared" si="153"/>
        <v>624102 - SP Interagency Scholarships-NO</v>
      </c>
      <c r="E3283" s="2">
        <v>41456</v>
      </c>
      <c r="F3283" s="4" t="s">
        <v>21</v>
      </c>
      <c r="G3283" s="4" t="s">
        <v>2884</v>
      </c>
      <c r="H3283" s="4" t="s">
        <v>6982</v>
      </c>
      <c r="I3283" s="4" t="s">
        <v>6984</v>
      </c>
      <c r="J3283" s="4" t="str">
        <f t="shared" si="154"/>
        <v>624102 - SP Interagency Scholarships-NO/F&amp;A</v>
      </c>
      <c r="K3283" s="4" t="s">
        <v>5190</v>
      </c>
      <c r="L3283" s="4" t="s">
        <v>6975</v>
      </c>
      <c r="M3283" s="4" t="s">
        <v>6976</v>
      </c>
      <c r="N3283" t="str">
        <f t="shared" si="155"/>
        <v>624 - SP - Scholarships</v>
      </c>
      <c r="O3283" s="4" t="s">
        <v>5193</v>
      </c>
      <c r="P3283" s="4" t="s">
        <v>5194</v>
      </c>
      <c r="Q3283" s="4" t="s">
        <v>5752</v>
      </c>
      <c r="R3283" s="4" t="s">
        <v>30</v>
      </c>
      <c r="S3283" t="str">
        <f>VLOOKUP(H3283,'Object Code Definitions'!$A$3:$C$1497,3,0)</f>
        <v>To record interagency sponsored programs expenditures excluded from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(624102) is to be eliminated in GAAP. Object code is to be used in CSU 465 only.</v>
      </c>
      <c r="T3283" t="str">
        <f>VLOOKUP(H3283,'Object Code Definitions'!$A$3:$I$1497,9,0)</f>
        <v>Active</v>
      </c>
    </row>
    <row r="3284" spans="1:20">
      <c r="A3284" s="4" t="s">
        <v>6985</v>
      </c>
      <c r="B3284" s="4" t="s">
        <v>18</v>
      </c>
      <c r="C3284" s="4" t="s">
        <v>6986</v>
      </c>
      <c r="D3284" t="str">
        <f t="shared" si="153"/>
        <v>630002 - ExpOthr-Student Union Lease</v>
      </c>
      <c r="E3284" s="2">
        <v>42917</v>
      </c>
      <c r="F3284" s="4" t="s">
        <v>20</v>
      </c>
      <c r="G3284" s="4" t="s">
        <v>2884</v>
      </c>
      <c r="H3284" s="4" t="s">
        <v>6615</v>
      </c>
      <c r="I3284" s="4" t="s">
        <v>6616</v>
      </c>
      <c r="J3284" s="4" t="str">
        <f t="shared" si="154"/>
        <v>660090 - Expenses-Other</v>
      </c>
      <c r="K3284" s="4" t="s">
        <v>5190</v>
      </c>
      <c r="L3284" s="4" t="s">
        <v>5987</v>
      </c>
      <c r="M3284" s="4" t="s">
        <v>5988</v>
      </c>
      <c r="N3284" t="str">
        <f t="shared" si="155"/>
        <v>660 - Misc. Operating Expenses</v>
      </c>
      <c r="O3284" s="4" t="s">
        <v>5193</v>
      </c>
      <c r="P3284" s="4" t="s">
        <v>5194</v>
      </c>
      <c r="Q3284" s="4" t="s">
        <v>5865</v>
      </c>
      <c r="R3284" s="4" t="s">
        <v>30</v>
      </c>
      <c r="S3284" t="str">
        <f>VLOOKUP(H3284,'Object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4" t="str">
        <f>VLOOKUP(H3284,'Object Code Definitions'!$A$3:$I$1497,9,0)</f>
        <v>Active</v>
      </c>
    </row>
    <row r="3285" spans="1:20">
      <c r="A3285" s="4" t="s">
        <v>6987</v>
      </c>
      <c r="B3285" s="4" t="s">
        <v>18</v>
      </c>
      <c r="C3285" s="4" t="s">
        <v>6988</v>
      </c>
      <c r="D3285" t="str">
        <f t="shared" si="153"/>
        <v>630003 - ExpOthr-Performer Fees</v>
      </c>
      <c r="E3285" s="2">
        <v>36526</v>
      </c>
      <c r="F3285" s="4" t="s">
        <v>20</v>
      </c>
      <c r="G3285" s="4" t="s">
        <v>2884</v>
      </c>
      <c r="H3285" s="4" t="s">
        <v>6615</v>
      </c>
      <c r="I3285" s="4" t="s">
        <v>6616</v>
      </c>
      <c r="J3285" s="4" t="str">
        <f t="shared" si="154"/>
        <v>660090 - Expenses-Other</v>
      </c>
      <c r="K3285" s="4" t="s">
        <v>5190</v>
      </c>
      <c r="L3285" s="4" t="s">
        <v>5987</v>
      </c>
      <c r="M3285" s="4" t="s">
        <v>5988</v>
      </c>
      <c r="N3285" t="str">
        <f t="shared" si="155"/>
        <v>660 - Misc. Operating Expenses</v>
      </c>
      <c r="O3285" s="4" t="s">
        <v>5193</v>
      </c>
      <c r="P3285" s="4" t="s">
        <v>5194</v>
      </c>
      <c r="Q3285" s="4" t="s">
        <v>5865</v>
      </c>
      <c r="R3285" s="4" t="s">
        <v>30</v>
      </c>
      <c r="S3285" t="str">
        <f>VLOOKUP(H3285,'Object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5" t="str">
        <f>VLOOKUP(H3285,'Object Code Definitions'!$A$3:$I$1497,9,0)</f>
        <v>Active</v>
      </c>
    </row>
    <row r="3286" spans="1:20">
      <c r="A3286" s="4" t="s">
        <v>6989</v>
      </c>
      <c r="B3286" s="4" t="s">
        <v>18</v>
      </c>
      <c r="C3286" s="4" t="s">
        <v>6990</v>
      </c>
      <c r="D3286" t="str">
        <f t="shared" si="153"/>
        <v>630004 - ExpOthr-Non-Edp Equip Rental</v>
      </c>
      <c r="E3286" s="2">
        <v>40360</v>
      </c>
      <c r="F3286" s="4" t="s">
        <v>20</v>
      </c>
      <c r="G3286" s="4" t="s">
        <v>2884</v>
      </c>
      <c r="H3286" s="4" t="s">
        <v>6615</v>
      </c>
      <c r="I3286" s="4" t="s">
        <v>6616</v>
      </c>
      <c r="J3286" s="4" t="str">
        <f t="shared" si="154"/>
        <v>660090 - Expenses-Other</v>
      </c>
      <c r="K3286" s="4" t="s">
        <v>5190</v>
      </c>
      <c r="L3286" s="4" t="s">
        <v>5987</v>
      </c>
      <c r="M3286" s="4" t="s">
        <v>5988</v>
      </c>
      <c r="N3286" t="str">
        <f t="shared" si="155"/>
        <v>660 - Misc. Operating Expenses</v>
      </c>
      <c r="O3286" s="4" t="s">
        <v>5193</v>
      </c>
      <c r="P3286" s="4" t="s">
        <v>5194</v>
      </c>
      <c r="Q3286" s="4" t="s">
        <v>5865</v>
      </c>
      <c r="R3286" s="4" t="s">
        <v>30</v>
      </c>
      <c r="S3286" t="str">
        <f>VLOOKUP(H3286,'Object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6" t="str">
        <f>VLOOKUP(H3286,'Object Code Definitions'!$A$3:$I$1497,9,0)</f>
        <v>Active</v>
      </c>
    </row>
    <row r="3287" spans="1:20">
      <c r="A3287" s="4" t="s">
        <v>6991</v>
      </c>
      <c r="B3287" s="4" t="s">
        <v>18</v>
      </c>
      <c r="C3287" s="4" t="s">
        <v>6992</v>
      </c>
      <c r="D3287" t="str">
        <f t="shared" si="153"/>
        <v>630005 - ExpOthr-Fac Recr-Campus Intr</v>
      </c>
      <c r="E3287" s="2">
        <v>40360</v>
      </c>
      <c r="F3287" s="4" t="s">
        <v>20</v>
      </c>
      <c r="G3287" s="4" t="s">
        <v>2884</v>
      </c>
      <c r="H3287" s="4" t="s">
        <v>6615</v>
      </c>
      <c r="I3287" s="4" t="s">
        <v>6616</v>
      </c>
      <c r="J3287" s="4" t="str">
        <f t="shared" si="154"/>
        <v>660090 - Expenses-Other</v>
      </c>
      <c r="K3287" s="4" t="s">
        <v>5190</v>
      </c>
      <c r="L3287" s="4" t="s">
        <v>5987</v>
      </c>
      <c r="M3287" s="4" t="s">
        <v>5988</v>
      </c>
      <c r="N3287" t="str">
        <f t="shared" si="155"/>
        <v>660 - Misc. Operating Expenses</v>
      </c>
      <c r="O3287" s="4" t="s">
        <v>5193</v>
      </c>
      <c r="P3287" s="4" t="s">
        <v>5194</v>
      </c>
      <c r="Q3287" s="4" t="s">
        <v>5865</v>
      </c>
      <c r="R3287" s="4" t="s">
        <v>30</v>
      </c>
      <c r="S3287" t="str">
        <f>VLOOKUP(H3287,'Object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7" t="str">
        <f>VLOOKUP(H3287,'Object Code Definitions'!$A$3:$I$1497,9,0)</f>
        <v>Active</v>
      </c>
    </row>
    <row r="3288" spans="1:20">
      <c r="A3288" s="4" t="s">
        <v>6993</v>
      </c>
      <c r="B3288" s="4" t="s">
        <v>18</v>
      </c>
      <c r="C3288" s="4" t="s">
        <v>6994</v>
      </c>
      <c r="D3288" t="str">
        <f t="shared" si="153"/>
        <v>630006 - ExpOthr-State Gen Services</v>
      </c>
      <c r="E3288" s="2">
        <v>40360</v>
      </c>
      <c r="F3288" s="4" t="s">
        <v>20</v>
      </c>
      <c r="G3288" s="4" t="s">
        <v>2884</v>
      </c>
      <c r="H3288" s="4" t="s">
        <v>6615</v>
      </c>
      <c r="I3288" s="4" t="s">
        <v>6616</v>
      </c>
      <c r="J3288" s="4" t="str">
        <f t="shared" si="154"/>
        <v>660090 - Expenses-Other</v>
      </c>
      <c r="K3288" s="4" t="s">
        <v>5190</v>
      </c>
      <c r="L3288" s="4" t="s">
        <v>5987</v>
      </c>
      <c r="M3288" s="4" t="s">
        <v>5988</v>
      </c>
      <c r="N3288" t="str">
        <f t="shared" si="155"/>
        <v>660 - Misc. Operating Expenses</v>
      </c>
      <c r="O3288" s="4" t="s">
        <v>5193</v>
      </c>
      <c r="P3288" s="4" t="s">
        <v>5194</v>
      </c>
      <c r="Q3288" s="4" t="s">
        <v>5865</v>
      </c>
      <c r="R3288" s="4" t="s">
        <v>30</v>
      </c>
      <c r="S3288" t="str">
        <f>VLOOKUP(H3288,'Object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8" t="str">
        <f>VLOOKUP(H3288,'Object Code Definitions'!$A$3:$I$1497,9,0)</f>
        <v>Active</v>
      </c>
    </row>
    <row r="3289" spans="1:20">
      <c r="A3289" s="4" t="s">
        <v>6995</v>
      </c>
      <c r="B3289" s="4" t="s">
        <v>18</v>
      </c>
      <c r="C3289" s="4" t="s">
        <v>6996</v>
      </c>
      <c r="D3289" t="str">
        <f t="shared" si="153"/>
        <v>630007 - ExpOthr-Master Teacher Contr</v>
      </c>
      <c r="E3289" s="2">
        <v>40360</v>
      </c>
      <c r="F3289" s="4" t="s">
        <v>20</v>
      </c>
      <c r="G3289" s="4" t="s">
        <v>2884</v>
      </c>
      <c r="H3289" s="4" t="s">
        <v>6615</v>
      </c>
      <c r="I3289" s="4" t="s">
        <v>6616</v>
      </c>
      <c r="J3289" s="4" t="str">
        <f t="shared" si="154"/>
        <v>660090 - Expenses-Other</v>
      </c>
      <c r="K3289" s="4" t="s">
        <v>5190</v>
      </c>
      <c r="L3289" s="4" t="s">
        <v>5987</v>
      </c>
      <c r="M3289" s="4" t="s">
        <v>5988</v>
      </c>
      <c r="N3289" t="str">
        <f t="shared" si="155"/>
        <v>660 - Misc. Operating Expenses</v>
      </c>
      <c r="O3289" s="4" t="s">
        <v>5193</v>
      </c>
      <c r="P3289" s="4" t="s">
        <v>5194</v>
      </c>
      <c r="Q3289" s="4" t="s">
        <v>5865</v>
      </c>
      <c r="R3289" s="4" t="s">
        <v>30</v>
      </c>
      <c r="S3289" t="str">
        <f>VLOOKUP(H3289,'Object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9" t="str">
        <f>VLOOKUP(H3289,'Object Code Definitions'!$A$3:$I$1497,9,0)</f>
        <v>Active</v>
      </c>
    </row>
    <row r="3290" spans="1:20">
      <c r="A3290" s="4" t="s">
        <v>6997</v>
      </c>
      <c r="B3290" s="4" t="s">
        <v>18</v>
      </c>
      <c r="C3290" s="4" t="s">
        <v>6998</v>
      </c>
      <c r="D3290" t="str">
        <f t="shared" si="153"/>
        <v>630008 - Accreditation Expense</v>
      </c>
      <c r="E3290" s="2">
        <v>40360</v>
      </c>
      <c r="F3290" s="4" t="s">
        <v>20</v>
      </c>
      <c r="G3290" s="4" t="s">
        <v>2884</v>
      </c>
      <c r="H3290" s="4" t="s">
        <v>6999</v>
      </c>
      <c r="I3290" s="4" t="s">
        <v>6998</v>
      </c>
      <c r="J3290" s="4" t="str">
        <f t="shared" si="154"/>
        <v>660043 - Accreditation Expense</v>
      </c>
      <c r="K3290" s="4" t="s">
        <v>5190</v>
      </c>
      <c r="L3290" s="4" t="s">
        <v>5987</v>
      </c>
      <c r="M3290" s="4" t="s">
        <v>5988</v>
      </c>
      <c r="N3290" t="str">
        <f t="shared" si="155"/>
        <v>660 - Misc. Operating Expenses</v>
      </c>
      <c r="O3290" s="4" t="s">
        <v>5193</v>
      </c>
      <c r="P3290" s="4" t="s">
        <v>5194</v>
      </c>
      <c r="Q3290" s="4" t="s">
        <v>5865</v>
      </c>
      <c r="R3290" s="4" t="s">
        <v>30</v>
      </c>
      <c r="S3290" t="str">
        <f>VLOOKUP(H3290,'Object Code Definitions'!$A$3:$C$1497,3,0)</f>
        <v>To record payments to agencies that grant college, program or university accreditation.</v>
      </c>
      <c r="T3290" t="str">
        <f>VLOOKUP(H3290,'Object Code Definitions'!$A$3:$I$1497,9,0)</f>
        <v>Active</v>
      </c>
    </row>
    <row r="3291" spans="1:20">
      <c r="A3291" s="4" t="s">
        <v>6419</v>
      </c>
      <c r="B3291" s="4" t="s">
        <v>18</v>
      </c>
      <c r="C3291" s="4" t="s">
        <v>6420</v>
      </c>
      <c r="D3291" t="str">
        <f t="shared" si="153"/>
        <v>630009 - ExpOthr-Special Lectures</v>
      </c>
      <c r="E3291" s="2">
        <v>40360</v>
      </c>
      <c r="F3291" s="4" t="s">
        <v>20</v>
      </c>
      <c r="G3291" s="4" t="s">
        <v>2884</v>
      </c>
      <c r="H3291" s="4" t="s">
        <v>6375</v>
      </c>
      <c r="I3291" s="4" t="s">
        <v>6378</v>
      </c>
      <c r="J3291" s="4" t="str">
        <f t="shared" si="154"/>
        <v>613001 - Contractual Services</v>
      </c>
      <c r="K3291" s="4" t="s">
        <v>5190</v>
      </c>
      <c r="L3291" s="4" t="s">
        <v>6379</v>
      </c>
      <c r="M3291" s="4" t="s">
        <v>6380</v>
      </c>
      <c r="N3291" t="str">
        <f t="shared" si="155"/>
        <v>613 - Contractual Services Group</v>
      </c>
      <c r="O3291" s="4" t="s">
        <v>5193</v>
      </c>
      <c r="P3291" s="4" t="s">
        <v>5194</v>
      </c>
      <c r="Q3291" s="4" t="s">
        <v>5865</v>
      </c>
      <c r="R3291" s="4" t="s">
        <v>30</v>
      </c>
      <c r="S3291" t="str">
        <f>VLOOKUP(H3291,'Object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291" t="str">
        <f>VLOOKUP(H3291,'Object Code Definitions'!$A$3:$I$1497,9,0)</f>
        <v>Active</v>
      </c>
    </row>
    <row r="3292" spans="1:20">
      <c r="A3292" s="4" t="s">
        <v>7000</v>
      </c>
      <c r="B3292" s="4" t="s">
        <v>18</v>
      </c>
      <c r="C3292" s="4" t="s">
        <v>7001</v>
      </c>
      <c r="D3292" t="str">
        <f t="shared" si="153"/>
        <v>630010 - ExpOthr-Physical Exams</v>
      </c>
      <c r="E3292" s="2">
        <v>40360</v>
      </c>
      <c r="F3292" s="4" t="s">
        <v>20</v>
      </c>
      <c r="G3292" s="4" t="s">
        <v>2884</v>
      </c>
      <c r="H3292" s="4" t="s">
        <v>6615</v>
      </c>
      <c r="I3292" s="4" t="s">
        <v>6616</v>
      </c>
      <c r="J3292" s="4" t="str">
        <f t="shared" si="154"/>
        <v>660090 - Expenses-Other</v>
      </c>
      <c r="K3292" s="4" t="s">
        <v>5190</v>
      </c>
      <c r="L3292" s="4" t="s">
        <v>5987</v>
      </c>
      <c r="M3292" s="4" t="s">
        <v>5988</v>
      </c>
      <c r="N3292" t="str">
        <f t="shared" si="155"/>
        <v>660 - Misc. Operating Expenses</v>
      </c>
      <c r="O3292" s="4" t="s">
        <v>5193</v>
      </c>
      <c r="P3292" s="4" t="s">
        <v>5194</v>
      </c>
      <c r="Q3292" s="4" t="s">
        <v>5865</v>
      </c>
      <c r="R3292" s="4" t="s">
        <v>30</v>
      </c>
      <c r="S3292" t="str">
        <f>VLOOKUP(H3292,'Object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2" t="str">
        <f>VLOOKUP(H3292,'Object Code Definitions'!$A$3:$I$1497,9,0)</f>
        <v>Active</v>
      </c>
    </row>
    <row r="3293" spans="1:20">
      <c r="A3293" s="4" t="s">
        <v>7002</v>
      </c>
      <c r="B3293" s="4" t="s">
        <v>18</v>
      </c>
      <c r="C3293" s="4" t="s">
        <v>7003</v>
      </c>
      <c r="D3293" t="str">
        <f t="shared" si="153"/>
        <v>630015 - ExpOthr-New Perm Funds</v>
      </c>
      <c r="E3293" s="2">
        <v>40360</v>
      </c>
      <c r="F3293" s="4" t="s">
        <v>20</v>
      </c>
      <c r="G3293" s="4" t="s">
        <v>2884</v>
      </c>
      <c r="H3293" s="4" t="s">
        <v>6615</v>
      </c>
      <c r="I3293" s="4" t="s">
        <v>6616</v>
      </c>
      <c r="J3293" s="4" t="str">
        <f t="shared" si="154"/>
        <v>660090 - Expenses-Other</v>
      </c>
      <c r="K3293" s="4" t="s">
        <v>5190</v>
      </c>
      <c r="L3293" s="4" t="s">
        <v>5987</v>
      </c>
      <c r="M3293" s="4" t="s">
        <v>5988</v>
      </c>
      <c r="N3293" t="str">
        <f t="shared" si="155"/>
        <v>660 - Misc. Operating Expenses</v>
      </c>
      <c r="O3293" s="4" t="s">
        <v>5193</v>
      </c>
      <c r="P3293" s="4" t="s">
        <v>5194</v>
      </c>
      <c r="Q3293" s="4" t="s">
        <v>5865</v>
      </c>
      <c r="R3293" s="4" t="s">
        <v>30</v>
      </c>
      <c r="S3293" t="str">
        <f>VLOOKUP(H3293,'Object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3" t="str">
        <f>VLOOKUP(H3293,'Object Code Definitions'!$A$3:$I$1497,9,0)</f>
        <v>Active</v>
      </c>
    </row>
    <row r="3294" spans="1:20">
      <c r="A3294" s="4" t="s">
        <v>7004</v>
      </c>
      <c r="B3294" s="4" t="s">
        <v>18</v>
      </c>
      <c r="C3294" s="4" t="s">
        <v>7005</v>
      </c>
      <c r="D3294" t="str">
        <f t="shared" si="153"/>
        <v>630019 - ExpOthr-Reserve</v>
      </c>
      <c r="E3294" s="2">
        <v>40360</v>
      </c>
      <c r="F3294" s="4" t="s">
        <v>20</v>
      </c>
      <c r="G3294" s="4" t="s">
        <v>2884</v>
      </c>
      <c r="H3294" s="4" t="s">
        <v>6615</v>
      </c>
      <c r="I3294" s="4" t="s">
        <v>6616</v>
      </c>
      <c r="J3294" s="4" t="str">
        <f t="shared" si="154"/>
        <v>660090 - Expenses-Other</v>
      </c>
      <c r="K3294" s="4" t="s">
        <v>5190</v>
      </c>
      <c r="L3294" s="4" t="s">
        <v>5987</v>
      </c>
      <c r="M3294" s="4" t="s">
        <v>5988</v>
      </c>
      <c r="N3294" t="str">
        <f t="shared" si="155"/>
        <v>660 - Misc. Operating Expenses</v>
      </c>
      <c r="O3294" s="4" t="s">
        <v>5193</v>
      </c>
      <c r="P3294" s="4" t="s">
        <v>5194</v>
      </c>
      <c r="Q3294" s="4" t="s">
        <v>5865</v>
      </c>
      <c r="R3294" s="4" t="s">
        <v>30</v>
      </c>
      <c r="S3294" t="str">
        <f>VLOOKUP(H3294,'Object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4" t="str">
        <f>VLOOKUP(H3294,'Object Code Definitions'!$A$3:$I$1497,9,0)</f>
        <v>Active</v>
      </c>
    </row>
    <row r="3295" spans="1:20">
      <c r="A3295" s="4" t="s">
        <v>7006</v>
      </c>
      <c r="B3295" s="4" t="s">
        <v>18</v>
      </c>
      <c r="C3295" s="4" t="s">
        <v>7007</v>
      </c>
      <c r="D3295" t="str">
        <f t="shared" si="153"/>
        <v>630020 - ExpOthr-Fac Sal Reserve</v>
      </c>
      <c r="E3295" s="2">
        <v>40360</v>
      </c>
      <c r="F3295" s="4" t="s">
        <v>20</v>
      </c>
      <c r="G3295" s="4" t="s">
        <v>2884</v>
      </c>
      <c r="H3295" s="4" t="s">
        <v>6615</v>
      </c>
      <c r="I3295" s="4" t="s">
        <v>6616</v>
      </c>
      <c r="J3295" s="4" t="str">
        <f t="shared" si="154"/>
        <v>660090 - Expenses-Other</v>
      </c>
      <c r="K3295" s="4" t="s">
        <v>5190</v>
      </c>
      <c r="L3295" s="4" t="s">
        <v>5987</v>
      </c>
      <c r="M3295" s="4" t="s">
        <v>5988</v>
      </c>
      <c r="N3295" t="str">
        <f t="shared" si="155"/>
        <v>660 - Misc. Operating Expenses</v>
      </c>
      <c r="O3295" s="4" t="s">
        <v>5193</v>
      </c>
      <c r="P3295" s="4" t="s">
        <v>5194</v>
      </c>
      <c r="Q3295" s="4" t="s">
        <v>5865</v>
      </c>
      <c r="R3295" s="4" t="s">
        <v>30</v>
      </c>
      <c r="S3295" t="str">
        <f>VLOOKUP(H3295,'Object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5" t="str">
        <f>VLOOKUP(H3295,'Object Code Definitions'!$A$3:$I$1497,9,0)</f>
        <v>Active</v>
      </c>
    </row>
    <row r="3296" spans="1:20">
      <c r="A3296" s="4" t="s">
        <v>7008</v>
      </c>
      <c r="B3296" s="4" t="s">
        <v>18</v>
      </c>
      <c r="C3296" s="4" t="s">
        <v>7009</v>
      </c>
      <c r="D3296" t="str">
        <f t="shared" si="153"/>
        <v>630021 - ExpOthr-Staff Reserve</v>
      </c>
      <c r="E3296" s="2">
        <v>40360</v>
      </c>
      <c r="F3296" s="4" t="s">
        <v>20</v>
      </c>
      <c r="G3296" s="4" t="s">
        <v>2884</v>
      </c>
      <c r="H3296" s="4" t="s">
        <v>6615</v>
      </c>
      <c r="I3296" s="4" t="s">
        <v>6616</v>
      </c>
      <c r="J3296" s="4" t="str">
        <f t="shared" si="154"/>
        <v>660090 - Expenses-Other</v>
      </c>
      <c r="K3296" s="4" t="s">
        <v>5190</v>
      </c>
      <c r="L3296" s="4" t="s">
        <v>5987</v>
      </c>
      <c r="M3296" s="4" t="s">
        <v>5988</v>
      </c>
      <c r="N3296" t="str">
        <f t="shared" si="155"/>
        <v>660 - Misc. Operating Expenses</v>
      </c>
      <c r="O3296" s="4" t="s">
        <v>5193</v>
      </c>
      <c r="P3296" s="4" t="s">
        <v>5194</v>
      </c>
      <c r="Q3296" s="4" t="s">
        <v>5865</v>
      </c>
      <c r="R3296" s="4" t="s">
        <v>30</v>
      </c>
      <c r="S3296" t="str">
        <f>VLOOKUP(H3296,'Object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6" t="str">
        <f>VLOOKUP(H3296,'Object Code Definitions'!$A$3:$I$1497,9,0)</f>
        <v>Active</v>
      </c>
    </row>
    <row r="3297" spans="1:20">
      <c r="A3297" s="4" t="s">
        <v>7010</v>
      </c>
      <c r="B3297" s="4" t="s">
        <v>18</v>
      </c>
      <c r="C3297" s="4" t="s">
        <v>7011</v>
      </c>
      <c r="D3297" t="str">
        <f t="shared" si="153"/>
        <v>630022 - ExpOthr-CurrYr One-Time</v>
      </c>
      <c r="E3297" s="2">
        <v>40360</v>
      </c>
      <c r="F3297" s="4" t="s">
        <v>20</v>
      </c>
      <c r="G3297" s="4" t="s">
        <v>2884</v>
      </c>
      <c r="H3297" s="4" t="s">
        <v>6615</v>
      </c>
      <c r="I3297" s="4" t="s">
        <v>6616</v>
      </c>
      <c r="J3297" s="4" t="str">
        <f t="shared" si="154"/>
        <v>660090 - Expenses-Other</v>
      </c>
      <c r="K3297" s="4" t="s">
        <v>5190</v>
      </c>
      <c r="L3297" s="4" t="s">
        <v>5987</v>
      </c>
      <c r="M3297" s="4" t="s">
        <v>5988</v>
      </c>
      <c r="N3297" t="str">
        <f t="shared" si="155"/>
        <v>660 - Misc. Operating Expenses</v>
      </c>
      <c r="O3297" s="4" t="s">
        <v>5193</v>
      </c>
      <c r="P3297" s="4" t="s">
        <v>5194</v>
      </c>
      <c r="Q3297" s="4" t="s">
        <v>5865</v>
      </c>
      <c r="R3297" s="4" t="s">
        <v>30</v>
      </c>
      <c r="S3297" t="str">
        <f>VLOOKUP(H3297,'Object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7" t="str">
        <f>VLOOKUP(H3297,'Object Code Definitions'!$A$3:$I$1497,9,0)</f>
        <v>Active</v>
      </c>
    </row>
    <row r="3298" spans="1:20">
      <c r="A3298" s="4" t="s">
        <v>7012</v>
      </c>
      <c r="B3298" s="4" t="s">
        <v>18</v>
      </c>
      <c r="C3298" s="4" t="s">
        <v>7013</v>
      </c>
      <c r="D3298" t="str">
        <f t="shared" si="153"/>
        <v>630023 - ExpOthr-Box Office</v>
      </c>
      <c r="E3298" s="2">
        <v>40360</v>
      </c>
      <c r="F3298" s="4" t="s">
        <v>20</v>
      </c>
      <c r="G3298" s="4" t="s">
        <v>2884</v>
      </c>
      <c r="H3298" s="4" t="s">
        <v>6615</v>
      </c>
      <c r="I3298" s="4" t="s">
        <v>6616</v>
      </c>
      <c r="J3298" s="4" t="str">
        <f t="shared" si="154"/>
        <v>660090 - Expenses-Other</v>
      </c>
      <c r="K3298" s="4" t="s">
        <v>5190</v>
      </c>
      <c r="L3298" s="4" t="s">
        <v>5987</v>
      </c>
      <c r="M3298" s="4" t="s">
        <v>5988</v>
      </c>
      <c r="N3298" t="str">
        <f t="shared" si="155"/>
        <v>660 - Misc. Operating Expenses</v>
      </c>
      <c r="O3298" s="4" t="s">
        <v>5193</v>
      </c>
      <c r="P3298" s="4" t="s">
        <v>5194</v>
      </c>
      <c r="Q3298" s="4" t="s">
        <v>5865</v>
      </c>
      <c r="R3298" s="4" t="s">
        <v>30</v>
      </c>
      <c r="S3298" t="str">
        <f>VLOOKUP(H3298,'Object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8" t="str">
        <f>VLOOKUP(H3298,'Object Code Definitions'!$A$3:$I$1497,9,0)</f>
        <v>Active</v>
      </c>
    </row>
    <row r="3299" spans="1:20">
      <c r="A3299" s="4" t="s">
        <v>7014</v>
      </c>
      <c r="B3299" s="4" t="s">
        <v>18</v>
      </c>
      <c r="C3299" s="4" t="s">
        <v>7015</v>
      </c>
      <c r="D3299" t="str">
        <f t="shared" si="153"/>
        <v>630024 - ExpOthr-Loans Expense</v>
      </c>
      <c r="E3299" s="2">
        <v>40360</v>
      </c>
      <c r="F3299" s="4" t="s">
        <v>20</v>
      </c>
      <c r="G3299" s="4" t="s">
        <v>2884</v>
      </c>
      <c r="H3299" s="4" t="s">
        <v>6615</v>
      </c>
      <c r="I3299" s="4" t="s">
        <v>6616</v>
      </c>
      <c r="J3299" s="4" t="str">
        <f t="shared" si="154"/>
        <v>660090 - Expenses-Other</v>
      </c>
      <c r="K3299" s="4" t="s">
        <v>5190</v>
      </c>
      <c r="L3299" s="4" t="s">
        <v>5987</v>
      </c>
      <c r="M3299" s="4" t="s">
        <v>5988</v>
      </c>
      <c r="N3299" t="str">
        <f t="shared" si="155"/>
        <v>660 - Misc. Operating Expenses</v>
      </c>
      <c r="O3299" s="4" t="s">
        <v>5193</v>
      </c>
      <c r="P3299" s="4" t="s">
        <v>5194</v>
      </c>
      <c r="Q3299" s="4" t="s">
        <v>5865</v>
      </c>
      <c r="R3299" s="4" t="s">
        <v>30</v>
      </c>
      <c r="S3299" t="str">
        <f>VLOOKUP(H3299,'Object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9" t="str">
        <f>VLOOKUP(H3299,'Object Code Definitions'!$A$3:$I$1497,9,0)</f>
        <v>Active</v>
      </c>
    </row>
    <row r="3300" spans="1:20">
      <c r="A3300" s="4" t="s">
        <v>7016</v>
      </c>
      <c r="B3300" s="4" t="s">
        <v>18</v>
      </c>
      <c r="C3300" s="4" t="s">
        <v>7017</v>
      </c>
      <c r="D3300" t="str">
        <f t="shared" si="153"/>
        <v>630025 - ExpOthr-Allocation Orders</v>
      </c>
      <c r="E3300" s="2">
        <v>40360</v>
      </c>
      <c r="F3300" s="4" t="s">
        <v>20</v>
      </c>
      <c r="G3300" s="4" t="s">
        <v>2884</v>
      </c>
      <c r="H3300" s="4" t="s">
        <v>6615</v>
      </c>
      <c r="I3300" s="4" t="s">
        <v>6616</v>
      </c>
      <c r="J3300" s="4" t="str">
        <f t="shared" si="154"/>
        <v>660090 - Expenses-Other</v>
      </c>
      <c r="K3300" s="4" t="s">
        <v>5190</v>
      </c>
      <c r="L3300" s="4" t="s">
        <v>5987</v>
      </c>
      <c r="M3300" s="4" t="s">
        <v>5988</v>
      </c>
      <c r="N3300" t="str">
        <f t="shared" si="155"/>
        <v>660 - Misc. Operating Expenses</v>
      </c>
      <c r="O3300" s="4" t="s">
        <v>5193</v>
      </c>
      <c r="P3300" s="4" t="s">
        <v>5194</v>
      </c>
      <c r="Q3300" s="4" t="s">
        <v>5865</v>
      </c>
      <c r="R3300" s="4" t="s">
        <v>30</v>
      </c>
      <c r="S3300" t="str">
        <f>VLOOKUP(H3300,'Object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0" t="str">
        <f>VLOOKUP(H3300,'Object Code Definitions'!$A$3:$I$1497,9,0)</f>
        <v>Active</v>
      </c>
    </row>
    <row r="3301" spans="1:20">
      <c r="A3301" s="4" t="s">
        <v>7018</v>
      </c>
      <c r="B3301" s="4" t="s">
        <v>18</v>
      </c>
      <c r="C3301" s="4" t="s">
        <v>7019</v>
      </c>
      <c r="D3301" t="str">
        <f t="shared" si="153"/>
        <v>630030 - ExpOthr-Club Leadership P.G.</v>
      </c>
      <c r="E3301" s="2">
        <v>40360</v>
      </c>
      <c r="F3301" s="4" t="s">
        <v>20</v>
      </c>
      <c r="G3301" s="4" t="s">
        <v>2884</v>
      </c>
      <c r="H3301" s="4" t="s">
        <v>6615</v>
      </c>
      <c r="I3301" s="4" t="s">
        <v>6616</v>
      </c>
      <c r="J3301" s="4" t="str">
        <f t="shared" si="154"/>
        <v>660090 - Expenses-Other</v>
      </c>
      <c r="K3301" s="4" t="s">
        <v>5190</v>
      </c>
      <c r="L3301" s="4" t="s">
        <v>5987</v>
      </c>
      <c r="M3301" s="4" t="s">
        <v>5988</v>
      </c>
      <c r="N3301" t="str">
        <f t="shared" si="155"/>
        <v>660 - Misc. Operating Expenses</v>
      </c>
      <c r="O3301" s="4" t="s">
        <v>5193</v>
      </c>
      <c r="P3301" s="4" t="s">
        <v>5194</v>
      </c>
      <c r="Q3301" s="4" t="s">
        <v>5865</v>
      </c>
      <c r="R3301" s="4" t="s">
        <v>30</v>
      </c>
      <c r="S3301" t="str">
        <f>VLOOKUP(H3301,'Object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1" t="str">
        <f>VLOOKUP(H3301,'Object Code Definitions'!$A$3:$I$1497,9,0)</f>
        <v>Active</v>
      </c>
    </row>
    <row r="3302" spans="1:20">
      <c r="A3302" s="4" t="s">
        <v>7020</v>
      </c>
      <c r="B3302" s="4" t="s">
        <v>18</v>
      </c>
      <c r="C3302" s="4" t="s">
        <v>7021</v>
      </c>
      <c r="D3302" t="str">
        <f t="shared" si="153"/>
        <v>630033 - ExpOthr-Summer Entertainment</v>
      </c>
      <c r="E3302" s="2">
        <v>40360</v>
      </c>
      <c r="F3302" s="4" t="s">
        <v>20</v>
      </c>
      <c r="G3302" s="4" t="s">
        <v>2884</v>
      </c>
      <c r="H3302" s="4" t="s">
        <v>6615</v>
      </c>
      <c r="I3302" s="4" t="s">
        <v>6616</v>
      </c>
      <c r="J3302" s="4" t="str">
        <f t="shared" si="154"/>
        <v>660090 - Expenses-Other</v>
      </c>
      <c r="K3302" s="4" t="s">
        <v>5190</v>
      </c>
      <c r="L3302" s="4" t="s">
        <v>5987</v>
      </c>
      <c r="M3302" s="4" t="s">
        <v>5988</v>
      </c>
      <c r="N3302" t="str">
        <f t="shared" si="155"/>
        <v>660 - Misc. Operating Expenses</v>
      </c>
      <c r="O3302" s="4" t="s">
        <v>5193</v>
      </c>
      <c r="P3302" s="4" t="s">
        <v>5194</v>
      </c>
      <c r="Q3302" s="4" t="s">
        <v>5865</v>
      </c>
      <c r="R3302" s="4" t="s">
        <v>30</v>
      </c>
      <c r="S3302" t="str">
        <f>VLOOKUP(H3302,'Object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2" t="str">
        <f>VLOOKUP(H3302,'Object Code Definitions'!$A$3:$I$1497,9,0)</f>
        <v>Active</v>
      </c>
    </row>
    <row r="3303" spans="1:20">
      <c r="A3303" s="4" t="s">
        <v>7022</v>
      </c>
      <c r="B3303" s="4" t="s">
        <v>18</v>
      </c>
      <c r="C3303" s="4" t="s">
        <v>7023</v>
      </c>
      <c r="D3303" t="str">
        <f t="shared" si="153"/>
        <v>630034 - ExpOthr-Graduation Reception</v>
      </c>
      <c r="E3303" s="2">
        <v>40360</v>
      </c>
      <c r="F3303" s="4" t="s">
        <v>20</v>
      </c>
      <c r="G3303" s="4" t="s">
        <v>2884</v>
      </c>
      <c r="H3303" s="4" t="s">
        <v>6615</v>
      </c>
      <c r="I3303" s="4" t="s">
        <v>6616</v>
      </c>
      <c r="J3303" s="4" t="str">
        <f t="shared" si="154"/>
        <v>660090 - Expenses-Other</v>
      </c>
      <c r="K3303" s="4" t="s">
        <v>5190</v>
      </c>
      <c r="L3303" s="4" t="s">
        <v>5987</v>
      </c>
      <c r="M3303" s="4" t="s">
        <v>5988</v>
      </c>
      <c r="N3303" t="str">
        <f t="shared" si="155"/>
        <v>660 - Misc. Operating Expenses</v>
      </c>
      <c r="O3303" s="4" t="s">
        <v>5193</v>
      </c>
      <c r="P3303" s="4" t="s">
        <v>5194</v>
      </c>
      <c r="Q3303" s="4" t="s">
        <v>5865</v>
      </c>
      <c r="R3303" s="4" t="s">
        <v>30</v>
      </c>
      <c r="S3303" t="str">
        <f>VLOOKUP(H3303,'Object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3" t="str">
        <f>VLOOKUP(H3303,'Object Code Definitions'!$A$3:$I$1497,9,0)</f>
        <v>Active</v>
      </c>
    </row>
    <row r="3304" spans="1:20">
      <c r="A3304" s="4" t="s">
        <v>7024</v>
      </c>
      <c r="B3304" s="4" t="s">
        <v>18</v>
      </c>
      <c r="C3304" s="4" t="s">
        <v>7025</v>
      </c>
      <c r="D3304" t="str">
        <f t="shared" si="153"/>
        <v>630036 - ExpOthr-Donations</v>
      </c>
      <c r="E3304" s="2">
        <v>40360</v>
      </c>
      <c r="F3304" s="4" t="s">
        <v>20</v>
      </c>
      <c r="G3304" s="4" t="s">
        <v>2884</v>
      </c>
      <c r="H3304" s="4" t="s">
        <v>6615</v>
      </c>
      <c r="I3304" s="4" t="s">
        <v>6616</v>
      </c>
      <c r="J3304" s="4" t="str">
        <f t="shared" si="154"/>
        <v>660090 - Expenses-Other</v>
      </c>
      <c r="K3304" s="4" t="s">
        <v>5190</v>
      </c>
      <c r="L3304" s="4" t="s">
        <v>5987</v>
      </c>
      <c r="M3304" s="4" t="s">
        <v>5988</v>
      </c>
      <c r="N3304" t="str">
        <f t="shared" si="155"/>
        <v>660 - Misc. Operating Expenses</v>
      </c>
      <c r="O3304" s="4" t="s">
        <v>5193</v>
      </c>
      <c r="P3304" s="4" t="s">
        <v>5194</v>
      </c>
      <c r="Q3304" s="4" t="s">
        <v>5865</v>
      </c>
      <c r="R3304" s="4" t="s">
        <v>30</v>
      </c>
      <c r="S3304" t="str">
        <f>VLOOKUP(H3304,'Object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4" t="str">
        <f>VLOOKUP(H3304,'Object Code Definitions'!$A$3:$I$1497,9,0)</f>
        <v>Active</v>
      </c>
    </row>
    <row r="3305" spans="1:20">
      <c r="A3305" s="4" t="s">
        <v>7026</v>
      </c>
      <c r="B3305" s="4" t="s">
        <v>18</v>
      </c>
      <c r="C3305" s="4" t="s">
        <v>7027</v>
      </c>
      <c r="D3305" t="str">
        <f t="shared" si="153"/>
        <v>630037 - ExpOthr-Club Expenditures PG</v>
      </c>
      <c r="E3305" s="2">
        <v>40360</v>
      </c>
      <c r="F3305" s="4" t="s">
        <v>20</v>
      </c>
      <c r="G3305" s="4" t="s">
        <v>2884</v>
      </c>
      <c r="H3305" s="4" t="s">
        <v>6615</v>
      </c>
      <c r="I3305" s="4" t="s">
        <v>6616</v>
      </c>
      <c r="J3305" s="4" t="str">
        <f t="shared" si="154"/>
        <v>660090 - Expenses-Other</v>
      </c>
      <c r="K3305" s="4" t="s">
        <v>5190</v>
      </c>
      <c r="L3305" s="4" t="s">
        <v>5987</v>
      </c>
      <c r="M3305" s="4" t="s">
        <v>5988</v>
      </c>
      <c r="N3305" t="str">
        <f t="shared" si="155"/>
        <v>660 - Misc. Operating Expenses</v>
      </c>
      <c r="O3305" s="4" t="s">
        <v>5193</v>
      </c>
      <c r="P3305" s="4" t="s">
        <v>5194</v>
      </c>
      <c r="Q3305" s="4" t="s">
        <v>5865</v>
      </c>
      <c r="R3305" s="4" t="s">
        <v>30</v>
      </c>
      <c r="S3305" t="str">
        <f>VLOOKUP(H3305,'Object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5" t="str">
        <f>VLOOKUP(H3305,'Object Code Definitions'!$A$3:$I$1497,9,0)</f>
        <v>Active</v>
      </c>
    </row>
    <row r="3306" spans="1:20">
      <c r="A3306" s="4" t="s">
        <v>7028</v>
      </c>
      <c r="B3306" s="4" t="s">
        <v>18</v>
      </c>
      <c r="C3306" s="4" t="s">
        <v>7029</v>
      </c>
      <c r="D3306" t="str">
        <f t="shared" si="153"/>
        <v>630038 - ExpOthr-Special Events</v>
      </c>
      <c r="E3306" s="2">
        <v>40360</v>
      </c>
      <c r="F3306" s="4" t="s">
        <v>20</v>
      </c>
      <c r="G3306" s="4" t="s">
        <v>2884</v>
      </c>
      <c r="H3306" s="4" t="s">
        <v>6615</v>
      </c>
      <c r="I3306" s="4" t="s">
        <v>6616</v>
      </c>
      <c r="J3306" s="4" t="str">
        <f t="shared" si="154"/>
        <v>660090 - Expenses-Other</v>
      </c>
      <c r="K3306" s="4" t="s">
        <v>5190</v>
      </c>
      <c r="L3306" s="4" t="s">
        <v>5987</v>
      </c>
      <c r="M3306" s="4" t="s">
        <v>5988</v>
      </c>
      <c r="N3306" t="str">
        <f t="shared" si="155"/>
        <v>660 - Misc. Operating Expenses</v>
      </c>
      <c r="O3306" s="4" t="s">
        <v>5193</v>
      </c>
      <c r="P3306" s="4" t="s">
        <v>5194</v>
      </c>
      <c r="Q3306" s="4" t="s">
        <v>5865</v>
      </c>
      <c r="R3306" s="4" t="s">
        <v>30</v>
      </c>
      <c r="S3306" t="str">
        <f>VLOOKUP(H3306,'Object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6" t="str">
        <f>VLOOKUP(H3306,'Object Code Definitions'!$A$3:$I$1497,9,0)</f>
        <v>Active</v>
      </c>
    </row>
    <row r="3307" spans="1:20">
      <c r="A3307" s="4" t="s">
        <v>7030</v>
      </c>
      <c r="B3307" s="4" t="s">
        <v>18</v>
      </c>
      <c r="C3307" s="4" t="s">
        <v>7031</v>
      </c>
      <c r="D3307" t="str">
        <f t="shared" si="153"/>
        <v>630039 - Program Expenditure</v>
      </c>
      <c r="E3307" s="2">
        <v>40360</v>
      </c>
      <c r="F3307" s="4" t="s">
        <v>20</v>
      </c>
      <c r="G3307" s="4" t="s">
        <v>2884</v>
      </c>
      <c r="H3307" s="4" t="s">
        <v>6615</v>
      </c>
      <c r="I3307" s="4" t="s">
        <v>6616</v>
      </c>
      <c r="J3307" s="4" t="str">
        <f t="shared" si="154"/>
        <v>660090 - Expenses-Other</v>
      </c>
      <c r="K3307" s="4" t="s">
        <v>5190</v>
      </c>
      <c r="L3307" s="4" t="s">
        <v>5987</v>
      </c>
      <c r="M3307" s="4" t="s">
        <v>5988</v>
      </c>
      <c r="N3307" t="str">
        <f t="shared" si="155"/>
        <v>660 - Misc. Operating Expenses</v>
      </c>
      <c r="O3307" s="4" t="s">
        <v>5193</v>
      </c>
      <c r="P3307" s="4" t="s">
        <v>5194</v>
      </c>
      <c r="Q3307" s="4" t="s">
        <v>5865</v>
      </c>
      <c r="R3307" s="4" t="s">
        <v>30</v>
      </c>
      <c r="S3307" t="str">
        <f>VLOOKUP(H3307,'Object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7" t="str">
        <f>VLOOKUP(H3307,'Object Code Definitions'!$A$3:$I$1497,9,0)</f>
        <v>Active</v>
      </c>
    </row>
    <row r="3308" spans="1:20">
      <c r="A3308" s="4" t="s">
        <v>7032</v>
      </c>
      <c r="B3308" s="4" t="s">
        <v>18</v>
      </c>
      <c r="C3308" s="4" t="s">
        <v>7033</v>
      </c>
      <c r="D3308" t="str">
        <f t="shared" si="153"/>
        <v>630040 - Campus Services</v>
      </c>
      <c r="E3308" s="2">
        <v>40360</v>
      </c>
      <c r="F3308" s="4" t="s">
        <v>20</v>
      </c>
      <c r="G3308" s="4" t="s">
        <v>2884</v>
      </c>
      <c r="H3308" s="4" t="s">
        <v>6615</v>
      </c>
      <c r="I3308" s="4" t="s">
        <v>6616</v>
      </c>
      <c r="J3308" s="4" t="str">
        <f t="shared" si="154"/>
        <v>660090 - Expenses-Other</v>
      </c>
      <c r="K3308" s="4" t="s">
        <v>5190</v>
      </c>
      <c r="L3308" s="4" t="s">
        <v>5987</v>
      </c>
      <c r="M3308" s="4" t="s">
        <v>5988</v>
      </c>
      <c r="N3308" t="str">
        <f t="shared" si="155"/>
        <v>660 - Misc. Operating Expenses</v>
      </c>
      <c r="O3308" s="4" t="s">
        <v>5193</v>
      </c>
      <c r="P3308" s="4" t="s">
        <v>5194</v>
      </c>
      <c r="Q3308" s="4" t="s">
        <v>5865</v>
      </c>
      <c r="R3308" s="4" t="s">
        <v>30</v>
      </c>
      <c r="S3308" t="str">
        <f>VLOOKUP(H3308,'Object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8" t="str">
        <f>VLOOKUP(H3308,'Object Code Definitions'!$A$3:$I$1497,9,0)</f>
        <v>Active</v>
      </c>
    </row>
    <row r="3309" spans="1:20">
      <c r="A3309" s="4" t="s">
        <v>7034</v>
      </c>
      <c r="B3309" s="4" t="s">
        <v>18</v>
      </c>
      <c r="C3309" s="4" t="s">
        <v>7035</v>
      </c>
      <c r="D3309" t="str">
        <f t="shared" si="153"/>
        <v>630041 - Resource Materials</v>
      </c>
      <c r="E3309" s="2">
        <v>40360</v>
      </c>
      <c r="F3309" s="4" t="s">
        <v>20</v>
      </c>
      <c r="G3309" s="4" t="s">
        <v>2884</v>
      </c>
      <c r="H3309" s="4" t="s">
        <v>6615</v>
      </c>
      <c r="I3309" s="4" t="s">
        <v>6616</v>
      </c>
      <c r="J3309" s="4" t="str">
        <f t="shared" si="154"/>
        <v>660090 - Expenses-Other</v>
      </c>
      <c r="K3309" s="4" t="s">
        <v>5190</v>
      </c>
      <c r="L3309" s="4" t="s">
        <v>5987</v>
      </c>
      <c r="M3309" s="4" t="s">
        <v>5988</v>
      </c>
      <c r="N3309" t="str">
        <f t="shared" si="155"/>
        <v>660 - Misc. Operating Expenses</v>
      </c>
      <c r="O3309" s="4" t="s">
        <v>5193</v>
      </c>
      <c r="P3309" s="4" t="s">
        <v>5194</v>
      </c>
      <c r="Q3309" s="4" t="s">
        <v>5865</v>
      </c>
      <c r="R3309" s="4" t="s">
        <v>30</v>
      </c>
      <c r="S3309" t="str">
        <f>VLOOKUP(H3309,'Object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9" t="str">
        <f>VLOOKUP(H3309,'Object Code Definitions'!$A$3:$I$1497,9,0)</f>
        <v>Active</v>
      </c>
    </row>
    <row r="3310" spans="1:20">
      <c r="A3310" s="4" t="s">
        <v>7036</v>
      </c>
      <c r="B3310" s="4" t="s">
        <v>18</v>
      </c>
      <c r="C3310" s="4" t="s">
        <v>7037</v>
      </c>
      <c r="D3310" t="str">
        <f t="shared" si="153"/>
        <v>630042 - Security</v>
      </c>
      <c r="E3310" s="2">
        <v>40360</v>
      </c>
      <c r="F3310" s="4" t="s">
        <v>20</v>
      </c>
      <c r="G3310" s="4" t="s">
        <v>2884</v>
      </c>
      <c r="H3310" s="4" t="s">
        <v>6615</v>
      </c>
      <c r="I3310" s="4" t="s">
        <v>6616</v>
      </c>
      <c r="J3310" s="4" t="str">
        <f t="shared" si="154"/>
        <v>660090 - Expenses-Other</v>
      </c>
      <c r="K3310" s="4" t="s">
        <v>5190</v>
      </c>
      <c r="L3310" s="4" t="s">
        <v>5987</v>
      </c>
      <c r="M3310" s="4" t="s">
        <v>5988</v>
      </c>
      <c r="N3310" t="str">
        <f t="shared" si="155"/>
        <v>660 - Misc. Operating Expenses</v>
      </c>
      <c r="O3310" s="4" t="s">
        <v>5193</v>
      </c>
      <c r="P3310" s="4" t="s">
        <v>5194</v>
      </c>
      <c r="Q3310" s="4" t="s">
        <v>5865</v>
      </c>
      <c r="R3310" s="4" t="s">
        <v>30</v>
      </c>
      <c r="S3310" t="str">
        <f>VLOOKUP(H3310,'Object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0" t="str">
        <f>VLOOKUP(H3310,'Object Code Definitions'!$A$3:$I$1497,9,0)</f>
        <v>Active</v>
      </c>
    </row>
    <row r="3311" spans="1:20">
      <c r="A3311" s="4" t="s">
        <v>7038</v>
      </c>
      <c r="B3311" s="4" t="s">
        <v>18</v>
      </c>
      <c r="C3311" s="4" t="s">
        <v>7039</v>
      </c>
      <c r="D3311" t="str">
        <f t="shared" si="153"/>
        <v>630043 - Capital Projects Expenditures</v>
      </c>
      <c r="E3311" s="2">
        <v>40360</v>
      </c>
      <c r="F3311" s="4" t="s">
        <v>20</v>
      </c>
      <c r="G3311" s="4" t="s">
        <v>2884</v>
      </c>
      <c r="H3311" s="4" t="s">
        <v>6615</v>
      </c>
      <c r="I3311" s="4" t="s">
        <v>6616</v>
      </c>
      <c r="J3311" s="4" t="str">
        <f t="shared" si="154"/>
        <v>660090 - Expenses-Other</v>
      </c>
      <c r="K3311" s="4" t="s">
        <v>5190</v>
      </c>
      <c r="L3311" s="4" t="s">
        <v>5987</v>
      </c>
      <c r="M3311" s="4" t="s">
        <v>5988</v>
      </c>
      <c r="N3311" t="str">
        <f t="shared" si="155"/>
        <v>660 - Misc. Operating Expenses</v>
      </c>
      <c r="O3311" s="4" t="s">
        <v>5193</v>
      </c>
      <c r="P3311" s="4" t="s">
        <v>5194</v>
      </c>
      <c r="Q3311" s="4" t="s">
        <v>5865</v>
      </c>
      <c r="R3311" s="4" t="s">
        <v>30</v>
      </c>
      <c r="S3311" t="str">
        <f>VLOOKUP(H3311,'Object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1" t="str">
        <f>VLOOKUP(H3311,'Object Code Definitions'!$A$3:$I$1497,9,0)</f>
        <v>Active</v>
      </c>
    </row>
    <row r="3312" spans="1:20">
      <c r="A3312" s="4" t="s">
        <v>7040</v>
      </c>
      <c r="B3312" s="4" t="s">
        <v>18</v>
      </c>
      <c r="C3312" s="4" t="s">
        <v>7041</v>
      </c>
      <c r="D3312" t="str">
        <f t="shared" si="153"/>
        <v>630044 - Unallocated Expenditures</v>
      </c>
      <c r="E3312" s="2">
        <v>40360</v>
      </c>
      <c r="F3312" s="4" t="s">
        <v>20</v>
      </c>
      <c r="G3312" s="4" t="s">
        <v>2884</v>
      </c>
      <c r="H3312" s="4" t="s">
        <v>6615</v>
      </c>
      <c r="I3312" s="4" t="s">
        <v>6616</v>
      </c>
      <c r="J3312" s="4" t="str">
        <f t="shared" si="154"/>
        <v>660090 - Expenses-Other</v>
      </c>
      <c r="K3312" s="4" t="s">
        <v>5190</v>
      </c>
      <c r="L3312" s="4" t="s">
        <v>5987</v>
      </c>
      <c r="M3312" s="4" t="s">
        <v>5988</v>
      </c>
      <c r="N3312" t="str">
        <f t="shared" si="155"/>
        <v>660 - Misc. Operating Expenses</v>
      </c>
      <c r="O3312" s="4" t="s">
        <v>5193</v>
      </c>
      <c r="P3312" s="4" t="s">
        <v>5194</v>
      </c>
      <c r="Q3312" s="4" t="s">
        <v>5865</v>
      </c>
      <c r="R3312" s="4" t="s">
        <v>30</v>
      </c>
      <c r="S3312" t="str">
        <f>VLOOKUP(H3312,'Object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2" t="str">
        <f>VLOOKUP(H3312,'Object Code Definitions'!$A$3:$I$1497,9,0)</f>
        <v>Active</v>
      </c>
    </row>
    <row r="3313" spans="1:20">
      <c r="A3313" s="4" t="s">
        <v>7042</v>
      </c>
      <c r="B3313" s="4" t="s">
        <v>18</v>
      </c>
      <c r="C3313" s="4" t="s">
        <v>7043</v>
      </c>
      <c r="D3313" t="str">
        <f t="shared" si="153"/>
        <v>630045 - Ticket Purchases-PG</v>
      </c>
      <c r="E3313" s="2">
        <v>40360</v>
      </c>
      <c r="F3313" s="4" t="s">
        <v>20</v>
      </c>
      <c r="G3313" s="4" t="s">
        <v>2884</v>
      </c>
      <c r="H3313" s="4" t="s">
        <v>6615</v>
      </c>
      <c r="I3313" s="4" t="s">
        <v>6616</v>
      </c>
      <c r="J3313" s="4" t="str">
        <f t="shared" si="154"/>
        <v>660090 - Expenses-Other</v>
      </c>
      <c r="K3313" s="4" t="s">
        <v>5190</v>
      </c>
      <c r="L3313" s="4" t="s">
        <v>5987</v>
      </c>
      <c r="M3313" s="4" t="s">
        <v>5988</v>
      </c>
      <c r="N3313" t="str">
        <f t="shared" si="155"/>
        <v>660 - Misc. Operating Expenses</v>
      </c>
      <c r="O3313" s="4" t="s">
        <v>5193</v>
      </c>
      <c r="P3313" s="4" t="s">
        <v>5194</v>
      </c>
      <c r="Q3313" s="4" t="s">
        <v>5865</v>
      </c>
      <c r="R3313" s="4" t="s">
        <v>30</v>
      </c>
      <c r="S3313" t="str">
        <f>VLOOKUP(H3313,'Object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3" t="str">
        <f>VLOOKUP(H3313,'Object Code Definitions'!$A$3:$I$1497,9,0)</f>
        <v>Active</v>
      </c>
    </row>
    <row r="3314" spans="1:20">
      <c r="A3314" s="4" t="s">
        <v>7044</v>
      </c>
      <c r="B3314" s="4" t="s">
        <v>18</v>
      </c>
      <c r="C3314" s="4" t="s">
        <v>7045</v>
      </c>
      <c r="D3314" t="str">
        <f t="shared" si="153"/>
        <v>630046 - ExpOthr-Accomodation</v>
      </c>
      <c r="E3314" s="2">
        <v>40360</v>
      </c>
      <c r="F3314" s="4" t="s">
        <v>20</v>
      </c>
      <c r="G3314" s="4" t="s">
        <v>2884</v>
      </c>
      <c r="H3314" s="4" t="s">
        <v>6615</v>
      </c>
      <c r="I3314" s="4" t="s">
        <v>6616</v>
      </c>
      <c r="J3314" s="4" t="str">
        <f t="shared" si="154"/>
        <v>660090 - Expenses-Other</v>
      </c>
      <c r="K3314" s="4" t="s">
        <v>5190</v>
      </c>
      <c r="L3314" s="4" t="s">
        <v>5987</v>
      </c>
      <c r="M3314" s="4" t="s">
        <v>5988</v>
      </c>
      <c r="N3314" t="str">
        <f t="shared" si="155"/>
        <v>660 - Misc. Operating Expenses</v>
      </c>
      <c r="O3314" s="4" t="s">
        <v>5193</v>
      </c>
      <c r="P3314" s="4" t="s">
        <v>5194</v>
      </c>
      <c r="Q3314" s="4" t="s">
        <v>5865</v>
      </c>
      <c r="R3314" s="4" t="s">
        <v>30</v>
      </c>
      <c r="S3314" t="str">
        <f>VLOOKUP(H3314,'Object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4" t="str">
        <f>VLOOKUP(H3314,'Object Code Definitions'!$A$3:$I$1497,9,0)</f>
        <v>Active</v>
      </c>
    </row>
    <row r="3315" spans="1:20">
      <c r="A3315" s="4" t="s">
        <v>7046</v>
      </c>
      <c r="B3315" s="4" t="s">
        <v>18</v>
      </c>
      <c r="C3315" s="4" t="s">
        <v>7047</v>
      </c>
      <c r="D3315" t="str">
        <f t="shared" si="153"/>
        <v>630047 - CEL-International VISA costs</v>
      </c>
      <c r="E3315" s="2">
        <v>40360</v>
      </c>
      <c r="F3315" s="4" t="s">
        <v>20</v>
      </c>
      <c r="G3315" s="4" t="s">
        <v>2884</v>
      </c>
      <c r="H3315" s="4" t="s">
        <v>6615</v>
      </c>
      <c r="I3315" s="4" t="s">
        <v>6616</v>
      </c>
      <c r="J3315" s="4" t="str">
        <f t="shared" si="154"/>
        <v>660090 - Expenses-Other</v>
      </c>
      <c r="K3315" s="4" t="s">
        <v>5190</v>
      </c>
      <c r="L3315" s="4" t="s">
        <v>5987</v>
      </c>
      <c r="M3315" s="4" t="s">
        <v>5988</v>
      </c>
      <c r="N3315" t="str">
        <f t="shared" si="155"/>
        <v>660 - Misc. Operating Expenses</v>
      </c>
      <c r="O3315" s="4" t="s">
        <v>5193</v>
      </c>
      <c r="P3315" s="4" t="s">
        <v>5194</v>
      </c>
      <c r="Q3315" s="4" t="s">
        <v>5865</v>
      </c>
      <c r="R3315" s="4" t="s">
        <v>30</v>
      </c>
      <c r="S3315" t="str">
        <f>VLOOKUP(H3315,'Object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5" t="str">
        <f>VLOOKUP(H3315,'Object Code Definitions'!$A$3:$I$1497,9,0)</f>
        <v>Active</v>
      </c>
    </row>
    <row r="3316" spans="1:20">
      <c r="A3316" s="4" t="s">
        <v>7048</v>
      </c>
      <c r="B3316" s="4" t="s">
        <v>18</v>
      </c>
      <c r="C3316" s="4" t="s">
        <v>7049</v>
      </c>
      <c r="D3316" t="str">
        <f t="shared" si="153"/>
        <v>630049 - Budget Reduction</v>
      </c>
      <c r="E3316" s="2">
        <v>40360</v>
      </c>
      <c r="F3316" s="4" t="s">
        <v>20</v>
      </c>
      <c r="G3316" s="4" t="s">
        <v>2884</v>
      </c>
      <c r="H3316" s="4" t="s">
        <v>6615</v>
      </c>
      <c r="I3316" s="4" t="s">
        <v>6616</v>
      </c>
      <c r="J3316" s="4" t="str">
        <f t="shared" si="154"/>
        <v>660090 - Expenses-Other</v>
      </c>
      <c r="K3316" s="4" t="s">
        <v>5190</v>
      </c>
      <c r="L3316" s="4" t="s">
        <v>5987</v>
      </c>
      <c r="M3316" s="4" t="s">
        <v>5988</v>
      </c>
      <c r="N3316" t="str">
        <f t="shared" si="155"/>
        <v>660 - Misc. Operating Expenses</v>
      </c>
      <c r="O3316" s="4" t="s">
        <v>5193</v>
      </c>
      <c r="P3316" s="4" t="s">
        <v>5194</v>
      </c>
      <c r="Q3316" s="4" t="s">
        <v>5865</v>
      </c>
      <c r="R3316" s="4" t="s">
        <v>30</v>
      </c>
      <c r="S3316" t="str">
        <f>VLOOKUP(H3316,'Object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6" t="str">
        <f>VLOOKUP(H3316,'Object Code Definitions'!$A$3:$I$1497,9,0)</f>
        <v>Active</v>
      </c>
    </row>
    <row r="3317" spans="1:20">
      <c r="A3317" s="4" t="s">
        <v>7050</v>
      </c>
      <c r="B3317" s="4" t="s">
        <v>18</v>
      </c>
      <c r="C3317" s="4" t="s">
        <v>7051</v>
      </c>
      <c r="D3317" t="str">
        <f t="shared" si="153"/>
        <v>630050 - ASI-PDC Office Lease</v>
      </c>
      <c r="E3317" s="2">
        <v>40360</v>
      </c>
      <c r="F3317" s="4" t="s">
        <v>20</v>
      </c>
      <c r="G3317" s="4" t="s">
        <v>2884</v>
      </c>
      <c r="H3317" s="4" t="s">
        <v>6615</v>
      </c>
      <c r="I3317" s="4" t="s">
        <v>6616</v>
      </c>
      <c r="J3317" s="4" t="str">
        <f t="shared" si="154"/>
        <v>660090 - Expenses-Other</v>
      </c>
      <c r="K3317" s="4" t="s">
        <v>5190</v>
      </c>
      <c r="L3317" s="4" t="s">
        <v>5987</v>
      </c>
      <c r="M3317" s="4" t="s">
        <v>5988</v>
      </c>
      <c r="N3317" t="str">
        <f t="shared" si="155"/>
        <v>660 - Misc. Operating Expenses</v>
      </c>
      <c r="O3317" s="4" t="s">
        <v>5193</v>
      </c>
      <c r="P3317" s="4" t="s">
        <v>5194</v>
      </c>
      <c r="Q3317" s="4" t="s">
        <v>5865</v>
      </c>
      <c r="R3317" s="4" t="s">
        <v>30</v>
      </c>
      <c r="S3317" t="str">
        <f>VLOOKUP(H3317,'Object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7" t="str">
        <f>VLOOKUP(H3317,'Object Code Definitions'!$A$3:$I$1497,9,0)</f>
        <v>Active</v>
      </c>
    </row>
    <row r="3318" spans="1:20">
      <c r="A3318" s="4" t="s">
        <v>7052</v>
      </c>
      <c r="B3318" s="4" t="s">
        <v>18</v>
      </c>
      <c r="C3318" s="4" t="s">
        <v>7053</v>
      </c>
      <c r="D3318" t="str">
        <f t="shared" si="153"/>
        <v>630051 - ASI - OPEB Reserves</v>
      </c>
      <c r="E3318" s="2">
        <v>40360</v>
      </c>
      <c r="F3318" s="4" t="s">
        <v>20</v>
      </c>
      <c r="G3318" s="4" t="s">
        <v>2884</v>
      </c>
      <c r="H3318" s="4" t="s">
        <v>6615</v>
      </c>
      <c r="I3318" s="4" t="s">
        <v>6616</v>
      </c>
      <c r="J3318" s="4" t="str">
        <f t="shared" si="154"/>
        <v>660090 - Expenses-Other</v>
      </c>
      <c r="K3318" s="4" t="s">
        <v>5190</v>
      </c>
      <c r="L3318" s="4" t="s">
        <v>5987</v>
      </c>
      <c r="M3318" s="4" t="s">
        <v>5988</v>
      </c>
      <c r="N3318" t="str">
        <f t="shared" si="155"/>
        <v>660 - Misc. Operating Expenses</v>
      </c>
      <c r="O3318" s="4" t="s">
        <v>5193</v>
      </c>
      <c r="P3318" s="4" t="s">
        <v>5194</v>
      </c>
      <c r="Q3318" s="4" t="s">
        <v>5865</v>
      </c>
      <c r="R3318" s="4" t="s">
        <v>30</v>
      </c>
      <c r="S3318" t="str">
        <f>VLOOKUP(H3318,'Object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8" t="str">
        <f>VLOOKUP(H3318,'Object Code Definitions'!$A$3:$I$1497,9,0)</f>
        <v>Active</v>
      </c>
    </row>
    <row r="3319" spans="1:20">
      <c r="A3319" s="4" t="s">
        <v>7054</v>
      </c>
      <c r="B3319" s="4" t="s">
        <v>18</v>
      </c>
      <c r="C3319" s="4" t="s">
        <v>7055</v>
      </c>
      <c r="D3319" t="str">
        <f t="shared" si="153"/>
        <v>630060 - Bdg Rsrv-Championship Reserves</v>
      </c>
      <c r="E3319" s="2">
        <v>40360</v>
      </c>
      <c r="F3319" s="4" t="s">
        <v>20</v>
      </c>
      <c r="G3319" s="4" t="s">
        <v>2884</v>
      </c>
      <c r="H3319" s="4" t="s">
        <v>6615</v>
      </c>
      <c r="I3319" s="4" t="s">
        <v>6616</v>
      </c>
      <c r="J3319" s="4" t="str">
        <f t="shared" si="154"/>
        <v>660090 - Expenses-Other</v>
      </c>
      <c r="K3319" s="4" t="s">
        <v>5190</v>
      </c>
      <c r="L3319" s="4" t="s">
        <v>5987</v>
      </c>
      <c r="M3319" s="4" t="s">
        <v>5988</v>
      </c>
      <c r="N3319" t="str">
        <f t="shared" si="155"/>
        <v>660 - Misc. Operating Expenses</v>
      </c>
      <c r="O3319" s="4" t="s">
        <v>5193</v>
      </c>
      <c r="P3319" s="4" t="s">
        <v>5194</v>
      </c>
      <c r="Q3319" s="4" t="s">
        <v>5865</v>
      </c>
      <c r="R3319" s="4" t="s">
        <v>30</v>
      </c>
      <c r="S3319" t="str">
        <f>VLOOKUP(H3319,'Object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9" t="str">
        <f>VLOOKUP(H3319,'Object Code Definitions'!$A$3:$I$1497,9,0)</f>
        <v>Active</v>
      </c>
    </row>
    <row r="3320" spans="1:20">
      <c r="A3320" s="4" t="s">
        <v>7056</v>
      </c>
      <c r="B3320" s="4" t="s">
        <v>18</v>
      </c>
      <c r="C3320" s="4" t="s">
        <v>7057</v>
      </c>
      <c r="D3320" t="str">
        <f t="shared" si="153"/>
        <v>630070 - CN 1+2+1 Dual Deg.Prg Stu Exp</v>
      </c>
      <c r="E3320" s="2">
        <v>40360</v>
      </c>
      <c r="F3320" s="4" t="s">
        <v>20</v>
      </c>
      <c r="G3320" s="4" t="s">
        <v>2884</v>
      </c>
      <c r="H3320" s="4" t="s">
        <v>6615</v>
      </c>
      <c r="I3320" s="4" t="s">
        <v>6616</v>
      </c>
      <c r="J3320" s="4" t="str">
        <f t="shared" si="154"/>
        <v>660090 - Expenses-Other</v>
      </c>
      <c r="K3320" s="4" t="s">
        <v>5190</v>
      </c>
      <c r="L3320" s="4" t="s">
        <v>5987</v>
      </c>
      <c r="M3320" s="4" t="s">
        <v>5988</v>
      </c>
      <c r="N3320" t="str">
        <f t="shared" si="155"/>
        <v>660 - Misc. Operating Expenses</v>
      </c>
      <c r="O3320" s="4" t="s">
        <v>5193</v>
      </c>
      <c r="P3320" s="4" t="s">
        <v>5194</v>
      </c>
      <c r="Q3320" s="4" t="s">
        <v>5865</v>
      </c>
      <c r="R3320" s="4" t="s">
        <v>30</v>
      </c>
      <c r="S3320" t="str">
        <f>VLOOKUP(H3320,'Object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0" t="str">
        <f>VLOOKUP(H3320,'Object Code Definitions'!$A$3:$I$1497,9,0)</f>
        <v>Active</v>
      </c>
    </row>
    <row r="3321" spans="1:20">
      <c r="A3321" s="4" t="s">
        <v>7058</v>
      </c>
      <c r="B3321" s="4" t="s">
        <v>18</v>
      </c>
      <c r="C3321" s="4" t="s">
        <v>7059</v>
      </c>
      <c r="D3321" t="str">
        <f t="shared" si="153"/>
        <v>630091 - ExpOthr-Housing Bond Service</v>
      </c>
      <c r="E3321" s="2">
        <v>40360</v>
      </c>
      <c r="F3321" s="4" t="s">
        <v>20</v>
      </c>
      <c r="G3321" s="4" t="s">
        <v>2884</v>
      </c>
      <c r="H3321" s="4" t="s">
        <v>6615</v>
      </c>
      <c r="I3321" s="4" t="s">
        <v>6616</v>
      </c>
      <c r="J3321" s="4" t="str">
        <f t="shared" si="154"/>
        <v>660090 - Expenses-Other</v>
      </c>
      <c r="K3321" s="4" t="s">
        <v>5190</v>
      </c>
      <c r="L3321" s="4" t="s">
        <v>5987</v>
      </c>
      <c r="M3321" s="4" t="s">
        <v>5988</v>
      </c>
      <c r="N3321" t="str">
        <f t="shared" si="155"/>
        <v>660 - Misc. Operating Expenses</v>
      </c>
      <c r="O3321" s="4" t="s">
        <v>5193</v>
      </c>
      <c r="P3321" s="4" t="s">
        <v>5194</v>
      </c>
      <c r="Q3321" s="4" t="s">
        <v>5865</v>
      </c>
      <c r="R3321" s="4" t="s">
        <v>30</v>
      </c>
      <c r="S3321" t="str">
        <f>VLOOKUP(H3321,'Object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1" t="str">
        <f>VLOOKUP(H3321,'Object Code Definitions'!$A$3:$I$1497,9,0)</f>
        <v>Active</v>
      </c>
    </row>
    <row r="3322" spans="1:20">
      <c r="A3322" s="4" t="s">
        <v>7060</v>
      </c>
      <c r="B3322" s="4" t="s">
        <v>18</v>
      </c>
      <c r="C3322" s="4" t="s">
        <v>7061</v>
      </c>
      <c r="D3322" t="str">
        <f t="shared" si="153"/>
        <v>630093 - ASI-Coyote Spirit Card</v>
      </c>
      <c r="E3322" s="2">
        <v>40360</v>
      </c>
      <c r="F3322" s="4" t="s">
        <v>20</v>
      </c>
      <c r="G3322" s="4" t="s">
        <v>2884</v>
      </c>
      <c r="H3322" s="4" t="s">
        <v>6615</v>
      </c>
      <c r="I3322" s="4" t="s">
        <v>6616</v>
      </c>
      <c r="J3322" s="4" t="str">
        <f t="shared" si="154"/>
        <v>660090 - Expenses-Other</v>
      </c>
      <c r="K3322" s="4" t="s">
        <v>5190</v>
      </c>
      <c r="L3322" s="4" t="s">
        <v>5987</v>
      </c>
      <c r="M3322" s="4" t="s">
        <v>5988</v>
      </c>
      <c r="N3322" t="str">
        <f t="shared" si="155"/>
        <v>660 - Misc. Operating Expenses</v>
      </c>
      <c r="O3322" s="4" t="s">
        <v>5193</v>
      </c>
      <c r="P3322" s="4" t="s">
        <v>5194</v>
      </c>
      <c r="Q3322" s="4" t="s">
        <v>5865</v>
      </c>
      <c r="R3322" s="4" t="s">
        <v>30</v>
      </c>
      <c r="S3322" t="str">
        <f>VLOOKUP(H3322,'Object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2" t="str">
        <f>VLOOKUP(H3322,'Object Code Definitions'!$A$3:$I$1497,9,0)</f>
        <v>Active</v>
      </c>
    </row>
    <row r="3323" spans="1:20">
      <c r="A3323" s="4" t="s">
        <v>7062</v>
      </c>
      <c r="B3323" s="4" t="s">
        <v>18</v>
      </c>
      <c r="C3323" s="4" t="s">
        <v>7063</v>
      </c>
      <c r="D3323" t="str">
        <f t="shared" si="153"/>
        <v>630094 - ASI-Prizes</v>
      </c>
      <c r="E3323" s="2">
        <v>40360</v>
      </c>
      <c r="F3323" s="4" t="s">
        <v>20</v>
      </c>
      <c r="G3323" s="4" t="s">
        <v>2884</v>
      </c>
      <c r="H3323" s="4" t="s">
        <v>6615</v>
      </c>
      <c r="I3323" s="4" t="s">
        <v>6616</v>
      </c>
      <c r="J3323" s="4" t="str">
        <f t="shared" si="154"/>
        <v>660090 - Expenses-Other</v>
      </c>
      <c r="K3323" s="4" t="s">
        <v>5190</v>
      </c>
      <c r="L3323" s="4" t="s">
        <v>5987</v>
      </c>
      <c r="M3323" s="4" t="s">
        <v>5988</v>
      </c>
      <c r="N3323" t="str">
        <f t="shared" si="155"/>
        <v>660 - Misc. Operating Expenses</v>
      </c>
      <c r="O3323" s="4" t="s">
        <v>5193</v>
      </c>
      <c r="P3323" s="4" t="s">
        <v>5194</v>
      </c>
      <c r="Q3323" s="4" t="s">
        <v>5865</v>
      </c>
      <c r="R3323" s="4" t="s">
        <v>30</v>
      </c>
      <c r="S3323" t="str">
        <f>VLOOKUP(H3323,'Object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3" t="str">
        <f>VLOOKUP(H3323,'Object Code Definitions'!$A$3:$I$1497,9,0)</f>
        <v>Active</v>
      </c>
    </row>
    <row r="3324" spans="1:20">
      <c r="A3324" s="4" t="s">
        <v>7064</v>
      </c>
      <c r="B3324" s="4" t="s">
        <v>18</v>
      </c>
      <c r="C3324" s="4" t="s">
        <v>7065</v>
      </c>
      <c r="D3324" t="str">
        <f t="shared" si="153"/>
        <v>630100 - ExpOthr-Channel 3</v>
      </c>
      <c r="E3324" s="2">
        <v>40360</v>
      </c>
      <c r="F3324" s="4" t="s">
        <v>20</v>
      </c>
      <c r="G3324" s="4" t="s">
        <v>2884</v>
      </c>
      <c r="H3324" s="4" t="s">
        <v>6615</v>
      </c>
      <c r="I3324" s="4" t="s">
        <v>6616</v>
      </c>
      <c r="J3324" s="4" t="str">
        <f t="shared" si="154"/>
        <v>660090 - Expenses-Other</v>
      </c>
      <c r="K3324" s="4" t="s">
        <v>5190</v>
      </c>
      <c r="L3324" s="4" t="s">
        <v>5987</v>
      </c>
      <c r="M3324" s="4" t="s">
        <v>5988</v>
      </c>
      <c r="N3324" t="str">
        <f t="shared" si="155"/>
        <v>660 - Misc. Operating Expenses</v>
      </c>
      <c r="O3324" s="4" t="s">
        <v>5193</v>
      </c>
      <c r="P3324" s="4" t="s">
        <v>5194</v>
      </c>
      <c r="Q3324" s="4" t="s">
        <v>5865</v>
      </c>
      <c r="R3324" s="4" t="s">
        <v>30</v>
      </c>
      <c r="S3324" t="str">
        <f>VLOOKUP(H3324,'Object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4" t="str">
        <f>VLOOKUP(H3324,'Object Code Definitions'!$A$3:$I$1497,9,0)</f>
        <v>Active</v>
      </c>
    </row>
    <row r="3325" spans="1:20">
      <c r="A3325" s="4" t="s">
        <v>7066</v>
      </c>
      <c r="B3325" s="4" t="s">
        <v>18</v>
      </c>
      <c r="C3325" s="4" t="s">
        <v>7067</v>
      </c>
      <c r="D3325" t="str">
        <f t="shared" si="153"/>
        <v>630101 - Exp Othr-Other-</v>
      </c>
      <c r="E3325" s="2">
        <v>40360</v>
      </c>
      <c r="F3325" s="4" t="s">
        <v>20</v>
      </c>
      <c r="G3325" s="4" t="s">
        <v>2884</v>
      </c>
      <c r="H3325" s="4" t="s">
        <v>6615</v>
      </c>
      <c r="I3325" s="4" t="s">
        <v>6616</v>
      </c>
      <c r="J3325" s="4" t="str">
        <f t="shared" si="154"/>
        <v>660090 - Expenses-Other</v>
      </c>
      <c r="K3325" s="4" t="s">
        <v>5190</v>
      </c>
      <c r="L3325" s="4" t="s">
        <v>5987</v>
      </c>
      <c r="M3325" s="4" t="s">
        <v>5988</v>
      </c>
      <c r="N3325" t="str">
        <f t="shared" si="155"/>
        <v>660 - Misc. Operating Expenses</v>
      </c>
      <c r="O3325" s="4" t="s">
        <v>5193</v>
      </c>
      <c r="P3325" s="4" t="s">
        <v>5194</v>
      </c>
      <c r="Q3325" s="4" t="s">
        <v>5865</v>
      </c>
      <c r="R3325" s="4" t="s">
        <v>30</v>
      </c>
      <c r="S3325" t="str">
        <f>VLOOKUP(H3325,'Object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5" t="str">
        <f>VLOOKUP(H3325,'Object Code Definitions'!$A$3:$I$1497,9,0)</f>
        <v>Active</v>
      </c>
    </row>
    <row r="3326" spans="1:20">
      <c r="A3326" s="4" t="s">
        <v>7068</v>
      </c>
      <c r="B3326" s="4" t="s">
        <v>18</v>
      </c>
      <c r="C3326" s="4" t="s">
        <v>7069</v>
      </c>
      <c r="D3326" t="str">
        <f t="shared" si="153"/>
        <v>630110 - Exp Oth-Professional Developme</v>
      </c>
      <c r="E3326" s="2">
        <v>40360</v>
      </c>
      <c r="F3326" s="4" t="s">
        <v>20</v>
      </c>
      <c r="G3326" s="4" t="s">
        <v>2884</v>
      </c>
      <c r="H3326" s="4" t="s">
        <v>6615</v>
      </c>
      <c r="I3326" s="4" t="s">
        <v>6616</v>
      </c>
      <c r="J3326" s="4" t="str">
        <f t="shared" si="154"/>
        <v>660090 - Expenses-Other</v>
      </c>
      <c r="K3326" s="4" t="s">
        <v>5190</v>
      </c>
      <c r="L3326" s="4" t="s">
        <v>5987</v>
      </c>
      <c r="M3326" s="4" t="s">
        <v>5988</v>
      </c>
      <c r="N3326" t="str">
        <f t="shared" si="155"/>
        <v>660 - Misc. Operating Expenses</v>
      </c>
      <c r="O3326" s="4" t="s">
        <v>5193</v>
      </c>
      <c r="P3326" s="4" t="s">
        <v>5194</v>
      </c>
      <c r="Q3326" s="4" t="s">
        <v>5865</v>
      </c>
      <c r="R3326" s="4" t="s">
        <v>30</v>
      </c>
      <c r="S3326" t="str">
        <f>VLOOKUP(H3326,'Object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6" t="str">
        <f>VLOOKUP(H3326,'Object Code Definitions'!$A$3:$I$1497,9,0)</f>
        <v>Active</v>
      </c>
    </row>
    <row r="3327" spans="1:20">
      <c r="A3327" s="4" t="s">
        <v>7070</v>
      </c>
      <c r="B3327" s="4" t="s">
        <v>18</v>
      </c>
      <c r="C3327" s="4" t="s">
        <v>7071</v>
      </c>
      <c r="D3327" t="str">
        <f t="shared" si="153"/>
        <v>630111 - ExpOthr - Stewardship</v>
      </c>
      <c r="E3327" s="2">
        <v>40360</v>
      </c>
      <c r="F3327" s="4" t="s">
        <v>20</v>
      </c>
      <c r="G3327" s="4" t="s">
        <v>2884</v>
      </c>
      <c r="H3327" s="4" t="s">
        <v>6615</v>
      </c>
      <c r="I3327" s="4" t="s">
        <v>6616</v>
      </c>
      <c r="J3327" s="4" t="str">
        <f t="shared" si="154"/>
        <v>660090 - Expenses-Other</v>
      </c>
      <c r="K3327" s="4" t="s">
        <v>5190</v>
      </c>
      <c r="L3327" s="4" t="s">
        <v>5987</v>
      </c>
      <c r="M3327" s="4" t="s">
        <v>5988</v>
      </c>
      <c r="N3327" t="str">
        <f t="shared" si="155"/>
        <v>660 - Misc. Operating Expenses</v>
      </c>
      <c r="O3327" s="4" t="s">
        <v>5193</v>
      </c>
      <c r="P3327" s="4" t="s">
        <v>5194</v>
      </c>
      <c r="Q3327" s="4" t="s">
        <v>5865</v>
      </c>
      <c r="R3327" s="4" t="s">
        <v>30</v>
      </c>
      <c r="S3327" t="str">
        <f>VLOOKUP(H3327,'Object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7" t="str">
        <f>VLOOKUP(H3327,'Object Code Definitions'!$A$3:$I$1497,9,0)</f>
        <v>Active</v>
      </c>
    </row>
    <row r="3328" spans="1:20">
      <c r="A3328" s="4" t="s">
        <v>7072</v>
      </c>
      <c r="B3328" s="4" t="s">
        <v>18</v>
      </c>
      <c r="C3328" s="4" t="s">
        <v>7073</v>
      </c>
      <c r="D3328" t="str">
        <f t="shared" si="153"/>
        <v>630112 - ExpOthr - Donor Cultivation</v>
      </c>
      <c r="E3328" s="2">
        <v>40360</v>
      </c>
      <c r="F3328" s="4" t="s">
        <v>20</v>
      </c>
      <c r="G3328" s="4" t="s">
        <v>2884</v>
      </c>
      <c r="H3328" s="4" t="s">
        <v>6615</v>
      </c>
      <c r="I3328" s="4" t="s">
        <v>6616</v>
      </c>
      <c r="J3328" s="4" t="str">
        <f t="shared" si="154"/>
        <v>660090 - Expenses-Other</v>
      </c>
      <c r="K3328" s="4" t="s">
        <v>5190</v>
      </c>
      <c r="L3328" s="4" t="s">
        <v>5987</v>
      </c>
      <c r="M3328" s="4" t="s">
        <v>5988</v>
      </c>
      <c r="N3328" t="str">
        <f t="shared" si="155"/>
        <v>660 - Misc. Operating Expenses</v>
      </c>
      <c r="O3328" s="4" t="s">
        <v>5193</v>
      </c>
      <c r="P3328" s="4" t="s">
        <v>5194</v>
      </c>
      <c r="Q3328" s="4" t="s">
        <v>5865</v>
      </c>
      <c r="R3328" s="4" t="s">
        <v>30</v>
      </c>
      <c r="S3328" t="str">
        <f>VLOOKUP(H3328,'Object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8" t="str">
        <f>VLOOKUP(H3328,'Object Code Definitions'!$A$3:$I$1497,9,0)</f>
        <v>Active</v>
      </c>
    </row>
    <row r="3329" spans="1:20">
      <c r="A3329" s="4" t="s">
        <v>7074</v>
      </c>
      <c r="B3329" s="4" t="s">
        <v>18</v>
      </c>
      <c r="C3329" s="4" t="s">
        <v>7075</v>
      </c>
      <c r="D3329" t="str">
        <f t="shared" si="153"/>
        <v>630115 - Exp Oth-Student Activities</v>
      </c>
      <c r="E3329" s="2">
        <v>40360</v>
      </c>
      <c r="F3329" s="4" t="s">
        <v>20</v>
      </c>
      <c r="G3329" s="4" t="s">
        <v>2884</v>
      </c>
      <c r="H3329" s="4" t="s">
        <v>6615</v>
      </c>
      <c r="I3329" s="4" t="s">
        <v>6616</v>
      </c>
      <c r="J3329" s="4" t="str">
        <f t="shared" si="154"/>
        <v>660090 - Expenses-Other</v>
      </c>
      <c r="K3329" s="4" t="s">
        <v>5190</v>
      </c>
      <c r="L3329" s="4" t="s">
        <v>5987</v>
      </c>
      <c r="M3329" s="4" t="s">
        <v>5988</v>
      </c>
      <c r="N3329" t="str">
        <f t="shared" si="155"/>
        <v>660 - Misc. Operating Expenses</v>
      </c>
      <c r="O3329" s="4" t="s">
        <v>5193</v>
      </c>
      <c r="P3329" s="4" t="s">
        <v>5194</v>
      </c>
      <c r="Q3329" s="4" t="s">
        <v>5865</v>
      </c>
      <c r="R3329" s="4" t="s">
        <v>30</v>
      </c>
      <c r="S3329" t="str">
        <f>VLOOKUP(H3329,'Object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9" t="str">
        <f>VLOOKUP(H3329,'Object Code Definitions'!$A$3:$I$1497,9,0)</f>
        <v>Active</v>
      </c>
    </row>
    <row r="3330" spans="1:20">
      <c r="A3330" s="4" t="s">
        <v>7076</v>
      </c>
      <c r="B3330" s="4" t="s">
        <v>18</v>
      </c>
      <c r="C3330" s="4" t="s">
        <v>7077</v>
      </c>
      <c r="D3330" t="str">
        <f t="shared" si="153"/>
        <v>630120 - Exp Oth-Events &amp; Meetings-</v>
      </c>
      <c r="E3330" s="2">
        <v>40360</v>
      </c>
      <c r="F3330" s="4" t="s">
        <v>20</v>
      </c>
      <c r="G3330" s="4" t="s">
        <v>2884</v>
      </c>
      <c r="H3330" s="4" t="s">
        <v>6615</v>
      </c>
      <c r="I3330" s="4" t="s">
        <v>6616</v>
      </c>
      <c r="J3330" s="4" t="str">
        <f t="shared" si="154"/>
        <v>660090 - Expenses-Other</v>
      </c>
      <c r="K3330" s="4" t="s">
        <v>5190</v>
      </c>
      <c r="L3330" s="4" t="s">
        <v>5987</v>
      </c>
      <c r="M3330" s="4" t="s">
        <v>5988</v>
      </c>
      <c r="N3330" t="str">
        <f t="shared" si="155"/>
        <v>660 - Misc. Operating Expenses</v>
      </c>
      <c r="O3330" s="4" t="s">
        <v>5193</v>
      </c>
      <c r="P3330" s="4" t="s">
        <v>5194</v>
      </c>
      <c r="Q3330" s="4" t="s">
        <v>5865</v>
      </c>
      <c r="R3330" s="4" t="s">
        <v>30</v>
      </c>
      <c r="S3330" t="str">
        <f>VLOOKUP(H3330,'Object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0" t="str">
        <f>VLOOKUP(H3330,'Object Code Definitions'!$A$3:$I$1497,9,0)</f>
        <v>Active</v>
      </c>
    </row>
    <row r="3331" spans="1:20">
      <c r="A3331" s="4" t="s">
        <v>7078</v>
      </c>
      <c r="B3331" s="4" t="s">
        <v>18</v>
      </c>
      <c r="C3331" s="4" t="s">
        <v>7079</v>
      </c>
      <c r="D3331" t="str">
        <f t="shared" ref="D3331:D3394" si="156">A3331&amp;" - "&amp;C3331</f>
        <v>630125 - Exp Oth-Depreciation</v>
      </c>
      <c r="E3331" s="2">
        <v>40360</v>
      </c>
      <c r="F3331" s="4" t="s">
        <v>20</v>
      </c>
      <c r="G3331" s="4" t="s">
        <v>2884</v>
      </c>
      <c r="H3331" s="4" t="s">
        <v>6615</v>
      </c>
      <c r="I3331" s="4" t="s">
        <v>6616</v>
      </c>
      <c r="J3331" s="4" t="str">
        <f t="shared" ref="J3331:J3394" si="157">H3331&amp;" - "&amp;I3331</f>
        <v>660090 - Expenses-Other</v>
      </c>
      <c r="K3331" s="4" t="s">
        <v>5190</v>
      </c>
      <c r="L3331" s="4" t="s">
        <v>5987</v>
      </c>
      <c r="M3331" s="4" t="s">
        <v>5988</v>
      </c>
      <c r="N3331" t="str">
        <f t="shared" ref="N3331:N3394" si="158">L3331&amp;" - "&amp;M3331</f>
        <v>660 - Misc. Operating Expenses</v>
      </c>
      <c r="O3331" s="4" t="s">
        <v>5193</v>
      </c>
      <c r="P3331" s="4" t="s">
        <v>5194</v>
      </c>
      <c r="Q3331" s="4" t="s">
        <v>5865</v>
      </c>
      <c r="R3331" s="4" t="s">
        <v>30</v>
      </c>
      <c r="S3331" t="str">
        <f>VLOOKUP(H3331,'Object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1" t="str">
        <f>VLOOKUP(H3331,'Object Code Definitions'!$A$3:$I$1497,9,0)</f>
        <v>Active</v>
      </c>
    </row>
    <row r="3332" spans="1:20">
      <c r="A3332" s="4" t="s">
        <v>7080</v>
      </c>
      <c r="B3332" s="4" t="s">
        <v>18</v>
      </c>
      <c r="C3332" s="4" t="s">
        <v>7081</v>
      </c>
      <c r="D3332" t="str">
        <f t="shared" si="156"/>
        <v>630126 - Exp Othr-Public Relations</v>
      </c>
      <c r="E3332" s="2">
        <v>40360</v>
      </c>
      <c r="F3332" s="4" t="s">
        <v>20</v>
      </c>
      <c r="G3332" s="4" t="s">
        <v>2884</v>
      </c>
      <c r="H3332" s="4" t="s">
        <v>6615</v>
      </c>
      <c r="I3332" s="4" t="s">
        <v>6616</v>
      </c>
      <c r="J3332" s="4" t="str">
        <f t="shared" si="157"/>
        <v>660090 - Expenses-Other</v>
      </c>
      <c r="K3332" s="4" t="s">
        <v>5190</v>
      </c>
      <c r="L3332" s="4" t="s">
        <v>5987</v>
      </c>
      <c r="M3332" s="4" t="s">
        <v>5988</v>
      </c>
      <c r="N3332" t="str">
        <f t="shared" si="158"/>
        <v>660 - Misc. Operating Expenses</v>
      </c>
      <c r="O3332" s="4" t="s">
        <v>5193</v>
      </c>
      <c r="P3332" s="4" t="s">
        <v>5194</v>
      </c>
      <c r="Q3332" s="4" t="s">
        <v>5865</v>
      </c>
      <c r="R3332" s="4" t="s">
        <v>30</v>
      </c>
      <c r="S3332" t="str">
        <f>VLOOKUP(H3332,'Object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2" t="str">
        <f>VLOOKUP(H3332,'Object Code Definitions'!$A$3:$I$1497,9,0)</f>
        <v>Active</v>
      </c>
    </row>
    <row r="3333" spans="1:20">
      <c r="A3333" s="4" t="s">
        <v>7082</v>
      </c>
      <c r="B3333" s="4" t="s">
        <v>18</v>
      </c>
      <c r="C3333" s="4" t="s">
        <v>7083</v>
      </c>
      <c r="D3333" t="str">
        <f t="shared" si="156"/>
        <v>630127 - Exp Othr-RideShare</v>
      </c>
      <c r="E3333" s="2">
        <v>40360</v>
      </c>
      <c r="F3333" s="4" t="s">
        <v>20</v>
      </c>
      <c r="G3333" s="4" t="s">
        <v>2884</v>
      </c>
      <c r="H3333" s="4" t="s">
        <v>6615</v>
      </c>
      <c r="I3333" s="4" t="s">
        <v>6616</v>
      </c>
      <c r="J3333" s="4" t="str">
        <f t="shared" si="157"/>
        <v>660090 - Expenses-Other</v>
      </c>
      <c r="K3333" s="4" t="s">
        <v>5190</v>
      </c>
      <c r="L3333" s="4" t="s">
        <v>5987</v>
      </c>
      <c r="M3333" s="4" t="s">
        <v>5988</v>
      </c>
      <c r="N3333" t="str">
        <f t="shared" si="158"/>
        <v>660 - Misc. Operating Expenses</v>
      </c>
      <c r="O3333" s="4" t="s">
        <v>5193</v>
      </c>
      <c r="P3333" s="4" t="s">
        <v>5194</v>
      </c>
      <c r="Q3333" s="4" t="s">
        <v>5865</v>
      </c>
      <c r="R3333" s="4" t="s">
        <v>30</v>
      </c>
      <c r="S3333" t="str">
        <f>VLOOKUP(H3333,'Object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3" t="str">
        <f>VLOOKUP(H3333,'Object Code Definitions'!$A$3:$I$1497,9,0)</f>
        <v>Active</v>
      </c>
    </row>
    <row r="3334" spans="1:20">
      <c r="A3334" s="4" t="s">
        <v>7084</v>
      </c>
      <c r="B3334" s="4" t="s">
        <v>18</v>
      </c>
      <c r="C3334" s="4" t="s">
        <v>7085</v>
      </c>
      <c r="D3334" t="str">
        <f t="shared" si="156"/>
        <v>630128 - Exp Othr-Txbl Life Ins Prem</v>
      </c>
      <c r="E3334" s="2">
        <v>40360</v>
      </c>
      <c r="F3334" s="4" t="s">
        <v>20</v>
      </c>
      <c r="G3334" s="4" t="s">
        <v>2884</v>
      </c>
      <c r="H3334" s="4" t="s">
        <v>6615</v>
      </c>
      <c r="I3334" s="4" t="s">
        <v>6616</v>
      </c>
      <c r="J3334" s="4" t="str">
        <f t="shared" si="157"/>
        <v>660090 - Expenses-Other</v>
      </c>
      <c r="K3334" s="4" t="s">
        <v>5190</v>
      </c>
      <c r="L3334" s="4" t="s">
        <v>5987</v>
      </c>
      <c r="M3334" s="4" t="s">
        <v>5988</v>
      </c>
      <c r="N3334" t="str">
        <f t="shared" si="158"/>
        <v>660 - Misc. Operating Expenses</v>
      </c>
      <c r="O3334" s="4" t="s">
        <v>5193</v>
      </c>
      <c r="P3334" s="4" t="s">
        <v>5194</v>
      </c>
      <c r="Q3334" s="4" t="s">
        <v>5865</v>
      </c>
      <c r="R3334" s="4" t="s">
        <v>30</v>
      </c>
      <c r="S3334" t="str">
        <f>VLOOKUP(H3334,'Object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4" t="str">
        <f>VLOOKUP(H3334,'Object Code Definitions'!$A$3:$I$1497,9,0)</f>
        <v>Active</v>
      </c>
    </row>
    <row r="3335" spans="1:20">
      <c r="A3335" s="4" t="s">
        <v>7086</v>
      </c>
      <c r="B3335" s="4" t="s">
        <v>18</v>
      </c>
      <c r="C3335" s="4" t="s">
        <v>7087</v>
      </c>
      <c r="D3335" t="str">
        <f t="shared" si="156"/>
        <v>630129 - Exp Othr-Go Print Refnd Card E</v>
      </c>
      <c r="E3335" s="2">
        <v>40360</v>
      </c>
      <c r="F3335" s="4" t="s">
        <v>20</v>
      </c>
      <c r="G3335" s="4" t="s">
        <v>2884</v>
      </c>
      <c r="H3335" s="4" t="s">
        <v>6615</v>
      </c>
      <c r="I3335" s="4" t="s">
        <v>6616</v>
      </c>
      <c r="J3335" s="4" t="str">
        <f t="shared" si="157"/>
        <v>660090 - Expenses-Other</v>
      </c>
      <c r="K3335" s="4" t="s">
        <v>5190</v>
      </c>
      <c r="L3335" s="4" t="s">
        <v>5987</v>
      </c>
      <c r="M3335" s="4" t="s">
        <v>5988</v>
      </c>
      <c r="N3335" t="str">
        <f t="shared" si="158"/>
        <v>660 - Misc. Operating Expenses</v>
      </c>
      <c r="O3335" s="4" t="s">
        <v>5193</v>
      </c>
      <c r="P3335" s="4" t="s">
        <v>5194</v>
      </c>
      <c r="Q3335" s="4" t="s">
        <v>5865</v>
      </c>
      <c r="R3335" s="4" t="s">
        <v>30</v>
      </c>
      <c r="S3335" t="str">
        <f>VLOOKUP(H3335,'Object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5" t="str">
        <f>VLOOKUP(H3335,'Object Code Definitions'!$A$3:$I$1497,9,0)</f>
        <v>Active</v>
      </c>
    </row>
    <row r="3336" spans="1:20">
      <c r="A3336" s="4" t="s">
        <v>7088</v>
      </c>
      <c r="B3336" s="4" t="s">
        <v>18</v>
      </c>
      <c r="C3336" s="4" t="s">
        <v>7089</v>
      </c>
      <c r="D3336" t="str">
        <f t="shared" si="156"/>
        <v>630130 - Exp Othr-Tuition</v>
      </c>
      <c r="E3336" s="2">
        <v>40360</v>
      </c>
      <c r="F3336" s="4" t="s">
        <v>20</v>
      </c>
      <c r="G3336" s="4" t="s">
        <v>2884</v>
      </c>
      <c r="H3336" s="4" t="s">
        <v>6615</v>
      </c>
      <c r="I3336" s="4" t="s">
        <v>6616</v>
      </c>
      <c r="J3336" s="4" t="str">
        <f t="shared" si="157"/>
        <v>660090 - Expenses-Other</v>
      </c>
      <c r="K3336" s="4" t="s">
        <v>5190</v>
      </c>
      <c r="L3336" s="4" t="s">
        <v>5987</v>
      </c>
      <c r="M3336" s="4" t="s">
        <v>5988</v>
      </c>
      <c r="N3336" t="str">
        <f t="shared" si="158"/>
        <v>660 - Misc. Operating Expenses</v>
      </c>
      <c r="O3336" s="4" t="s">
        <v>5193</v>
      </c>
      <c r="P3336" s="4" t="s">
        <v>5194</v>
      </c>
      <c r="Q3336" s="4" t="s">
        <v>5865</v>
      </c>
      <c r="R3336" s="4" t="s">
        <v>30</v>
      </c>
      <c r="S3336" t="str">
        <f>VLOOKUP(H3336,'Object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6" t="str">
        <f>VLOOKUP(H3336,'Object Code Definitions'!$A$3:$I$1497,9,0)</f>
        <v>Active</v>
      </c>
    </row>
    <row r="3337" spans="1:20">
      <c r="A3337" s="4" t="s">
        <v>7090</v>
      </c>
      <c r="B3337" s="4" t="s">
        <v>18</v>
      </c>
      <c r="C3337" s="4" t="s">
        <v>7091</v>
      </c>
      <c r="D3337" t="str">
        <f t="shared" si="156"/>
        <v>630131 - Exp Othr-Room &amp; Board</v>
      </c>
      <c r="E3337" s="2">
        <v>40360</v>
      </c>
      <c r="F3337" s="4" t="s">
        <v>20</v>
      </c>
      <c r="G3337" s="4" t="s">
        <v>2884</v>
      </c>
      <c r="H3337" s="4" t="s">
        <v>6615</v>
      </c>
      <c r="I3337" s="4" t="s">
        <v>6616</v>
      </c>
      <c r="J3337" s="4" t="str">
        <f t="shared" si="157"/>
        <v>660090 - Expenses-Other</v>
      </c>
      <c r="K3337" s="4" t="s">
        <v>5190</v>
      </c>
      <c r="L3337" s="4" t="s">
        <v>5987</v>
      </c>
      <c r="M3337" s="4" t="s">
        <v>5988</v>
      </c>
      <c r="N3337" t="str">
        <f t="shared" si="158"/>
        <v>660 - Misc. Operating Expenses</v>
      </c>
      <c r="O3337" s="4" t="s">
        <v>5193</v>
      </c>
      <c r="P3337" s="4" t="s">
        <v>5194</v>
      </c>
      <c r="Q3337" s="4" t="s">
        <v>5865</v>
      </c>
      <c r="R3337" s="4" t="s">
        <v>30</v>
      </c>
      <c r="S3337" t="str">
        <f>VLOOKUP(H3337,'Object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7" t="str">
        <f>VLOOKUP(H3337,'Object Code Definitions'!$A$3:$I$1497,9,0)</f>
        <v>Active</v>
      </c>
    </row>
    <row r="3338" spans="1:20">
      <c r="A3338" s="4" t="s">
        <v>7092</v>
      </c>
      <c r="B3338" s="4" t="s">
        <v>18</v>
      </c>
      <c r="C3338" s="4" t="s">
        <v>7093</v>
      </c>
      <c r="D3338" t="str">
        <f t="shared" si="156"/>
        <v>630132 - Exp Othr-Stipends-Off-</v>
      </c>
      <c r="E3338" s="2">
        <v>40360</v>
      </c>
      <c r="F3338" s="4" t="s">
        <v>20</v>
      </c>
      <c r="G3338" s="4" t="s">
        <v>2884</v>
      </c>
      <c r="H3338" s="4" t="s">
        <v>6615</v>
      </c>
      <c r="I3338" s="4" t="s">
        <v>6616</v>
      </c>
      <c r="J3338" s="4" t="str">
        <f t="shared" si="157"/>
        <v>660090 - Expenses-Other</v>
      </c>
      <c r="K3338" s="4" t="s">
        <v>5190</v>
      </c>
      <c r="L3338" s="4" t="s">
        <v>5987</v>
      </c>
      <c r="M3338" s="4" t="s">
        <v>5988</v>
      </c>
      <c r="N3338" t="str">
        <f t="shared" si="158"/>
        <v>660 - Misc. Operating Expenses</v>
      </c>
      <c r="O3338" s="4" t="s">
        <v>5193</v>
      </c>
      <c r="P3338" s="4" t="s">
        <v>5194</v>
      </c>
      <c r="Q3338" s="4" t="s">
        <v>5865</v>
      </c>
      <c r="R3338" s="4" t="s">
        <v>30</v>
      </c>
      <c r="S3338" t="str">
        <f>VLOOKUP(H3338,'Object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8" t="str">
        <f>VLOOKUP(H3338,'Object Code Definitions'!$A$3:$I$1497,9,0)</f>
        <v>Active</v>
      </c>
    </row>
    <row r="3339" spans="1:20">
      <c r="A3339" s="4" t="s">
        <v>7094</v>
      </c>
      <c r="B3339" s="4" t="s">
        <v>18</v>
      </c>
      <c r="C3339" s="4" t="s">
        <v>7095</v>
      </c>
      <c r="D3339" t="str">
        <f t="shared" si="156"/>
        <v>630133 - Exp Othr-Laundry</v>
      </c>
      <c r="E3339" s="2">
        <v>40360</v>
      </c>
      <c r="F3339" s="4" t="s">
        <v>20</v>
      </c>
      <c r="G3339" s="4" t="s">
        <v>2884</v>
      </c>
      <c r="H3339" s="4" t="s">
        <v>6615</v>
      </c>
      <c r="I3339" s="4" t="s">
        <v>6616</v>
      </c>
      <c r="J3339" s="4" t="str">
        <f t="shared" si="157"/>
        <v>660090 - Expenses-Other</v>
      </c>
      <c r="K3339" s="4" t="s">
        <v>5190</v>
      </c>
      <c r="L3339" s="4" t="s">
        <v>5987</v>
      </c>
      <c r="M3339" s="4" t="s">
        <v>5988</v>
      </c>
      <c r="N3339" t="str">
        <f t="shared" si="158"/>
        <v>660 - Misc. Operating Expenses</v>
      </c>
      <c r="O3339" s="4" t="s">
        <v>5193</v>
      </c>
      <c r="P3339" s="4" t="s">
        <v>5194</v>
      </c>
      <c r="Q3339" s="4" t="s">
        <v>5865</v>
      </c>
      <c r="R3339" s="4" t="s">
        <v>30</v>
      </c>
      <c r="S3339" t="str">
        <f>VLOOKUP(H3339,'Object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9" t="str">
        <f>VLOOKUP(H3339,'Object Code Definitions'!$A$3:$I$1497,9,0)</f>
        <v>Active</v>
      </c>
    </row>
    <row r="3340" spans="1:20">
      <c r="A3340" s="4" t="s">
        <v>7096</v>
      </c>
      <c r="B3340" s="4" t="s">
        <v>18</v>
      </c>
      <c r="C3340" s="4" t="s">
        <v>7097</v>
      </c>
      <c r="D3340" t="str">
        <f t="shared" si="156"/>
        <v>630134 - Exp Othr-Resource Materials</v>
      </c>
      <c r="E3340" s="2">
        <v>40360</v>
      </c>
      <c r="F3340" s="4" t="s">
        <v>20</v>
      </c>
      <c r="G3340" s="4" t="s">
        <v>2884</v>
      </c>
      <c r="H3340" s="4" t="s">
        <v>6615</v>
      </c>
      <c r="I3340" s="4" t="s">
        <v>6616</v>
      </c>
      <c r="J3340" s="4" t="str">
        <f t="shared" si="157"/>
        <v>660090 - Expenses-Other</v>
      </c>
      <c r="K3340" s="4" t="s">
        <v>5190</v>
      </c>
      <c r="L3340" s="4" t="s">
        <v>5987</v>
      </c>
      <c r="M3340" s="4" t="s">
        <v>5988</v>
      </c>
      <c r="N3340" t="str">
        <f t="shared" si="158"/>
        <v>660 - Misc. Operating Expenses</v>
      </c>
      <c r="O3340" s="4" t="s">
        <v>5193</v>
      </c>
      <c r="P3340" s="4" t="s">
        <v>5194</v>
      </c>
      <c r="Q3340" s="4" t="s">
        <v>5865</v>
      </c>
      <c r="R3340" s="4" t="s">
        <v>30</v>
      </c>
      <c r="S3340" t="str">
        <f>VLOOKUP(H3340,'Object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0" t="str">
        <f>VLOOKUP(H3340,'Object Code Definitions'!$A$3:$I$1497,9,0)</f>
        <v>Active</v>
      </c>
    </row>
    <row r="3341" spans="1:20">
      <c r="A3341" s="4" t="s">
        <v>7098</v>
      </c>
      <c r="B3341" s="4" t="s">
        <v>18</v>
      </c>
      <c r="C3341" s="4" t="s">
        <v>7099</v>
      </c>
      <c r="D3341" t="str">
        <f t="shared" si="156"/>
        <v>630135 - Exp Oth-Licenses/Permits</v>
      </c>
      <c r="E3341" s="2">
        <v>40360</v>
      </c>
      <c r="F3341" s="4" t="s">
        <v>20</v>
      </c>
      <c r="G3341" s="4" t="s">
        <v>2884</v>
      </c>
      <c r="H3341" s="4" t="s">
        <v>6615</v>
      </c>
      <c r="I3341" s="4" t="s">
        <v>6616</v>
      </c>
      <c r="J3341" s="4" t="str">
        <f t="shared" si="157"/>
        <v>660090 - Expenses-Other</v>
      </c>
      <c r="K3341" s="4" t="s">
        <v>5190</v>
      </c>
      <c r="L3341" s="4" t="s">
        <v>5987</v>
      </c>
      <c r="M3341" s="4" t="s">
        <v>5988</v>
      </c>
      <c r="N3341" t="str">
        <f t="shared" si="158"/>
        <v>660 - Misc. Operating Expenses</v>
      </c>
      <c r="O3341" s="4" t="s">
        <v>5193</v>
      </c>
      <c r="P3341" s="4" t="s">
        <v>5194</v>
      </c>
      <c r="Q3341" s="4" t="s">
        <v>5865</v>
      </c>
      <c r="R3341" s="4" t="s">
        <v>30</v>
      </c>
      <c r="S3341" t="str">
        <f>VLOOKUP(H3341,'Object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1" t="str">
        <f>VLOOKUP(H3341,'Object Code Definitions'!$A$3:$I$1497,9,0)</f>
        <v>Active</v>
      </c>
    </row>
    <row r="3342" spans="1:20">
      <c r="A3342" s="4" t="s">
        <v>7100</v>
      </c>
      <c r="B3342" s="4" t="s">
        <v>18</v>
      </c>
      <c r="C3342" s="4" t="s">
        <v>7101</v>
      </c>
      <c r="D3342" t="str">
        <f t="shared" si="156"/>
        <v>630137 - Exp Oth-Armored Transport</v>
      </c>
      <c r="E3342" s="2">
        <v>40360</v>
      </c>
      <c r="F3342" s="4" t="s">
        <v>20</v>
      </c>
      <c r="G3342" s="4" t="s">
        <v>2884</v>
      </c>
      <c r="H3342" s="4" t="s">
        <v>6615</v>
      </c>
      <c r="I3342" s="4" t="s">
        <v>6616</v>
      </c>
      <c r="J3342" s="4" t="str">
        <f t="shared" si="157"/>
        <v>660090 - Expenses-Other</v>
      </c>
      <c r="K3342" s="4" t="s">
        <v>5190</v>
      </c>
      <c r="L3342" s="4" t="s">
        <v>5987</v>
      </c>
      <c r="M3342" s="4" t="s">
        <v>5988</v>
      </c>
      <c r="N3342" t="str">
        <f t="shared" si="158"/>
        <v>660 - Misc. Operating Expenses</v>
      </c>
      <c r="O3342" s="4" t="s">
        <v>5193</v>
      </c>
      <c r="P3342" s="4" t="s">
        <v>5194</v>
      </c>
      <c r="Q3342" s="4" t="s">
        <v>5865</v>
      </c>
      <c r="R3342" s="4" t="s">
        <v>30</v>
      </c>
      <c r="S3342" t="str">
        <f>VLOOKUP(H3342,'Object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2" t="str">
        <f>VLOOKUP(H3342,'Object Code Definitions'!$A$3:$I$1497,9,0)</f>
        <v>Active</v>
      </c>
    </row>
    <row r="3343" spans="1:20">
      <c r="A3343" s="4" t="s">
        <v>7102</v>
      </c>
      <c r="B3343" s="4" t="s">
        <v>18</v>
      </c>
      <c r="C3343" s="4" t="s">
        <v>7103</v>
      </c>
      <c r="D3343" t="str">
        <f t="shared" si="156"/>
        <v>630139 - Exp Oth-Pre-K Resource Exp</v>
      </c>
      <c r="E3343" s="2">
        <v>40360</v>
      </c>
      <c r="F3343" s="4" t="s">
        <v>20</v>
      </c>
      <c r="G3343" s="4" t="s">
        <v>2884</v>
      </c>
      <c r="H3343" s="4" t="s">
        <v>6615</v>
      </c>
      <c r="I3343" s="4" t="s">
        <v>6616</v>
      </c>
      <c r="J3343" s="4" t="str">
        <f t="shared" si="157"/>
        <v>660090 - Expenses-Other</v>
      </c>
      <c r="K3343" s="4" t="s">
        <v>5190</v>
      </c>
      <c r="L3343" s="4" t="s">
        <v>5987</v>
      </c>
      <c r="M3343" s="4" t="s">
        <v>5988</v>
      </c>
      <c r="N3343" t="str">
        <f t="shared" si="158"/>
        <v>660 - Misc. Operating Expenses</v>
      </c>
      <c r="O3343" s="4" t="s">
        <v>5193</v>
      </c>
      <c r="P3343" s="4" t="s">
        <v>5194</v>
      </c>
      <c r="Q3343" s="4" t="s">
        <v>5865</v>
      </c>
      <c r="R3343" s="4" t="s">
        <v>30</v>
      </c>
      <c r="S3343" t="str">
        <f>VLOOKUP(H3343,'Object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3" t="str">
        <f>VLOOKUP(H3343,'Object Code Definitions'!$A$3:$I$1497,9,0)</f>
        <v>Active</v>
      </c>
    </row>
    <row r="3344" spans="1:20">
      <c r="A3344" s="4" t="s">
        <v>7104</v>
      </c>
      <c r="B3344" s="4" t="s">
        <v>18</v>
      </c>
      <c r="C3344" s="4" t="s">
        <v>7105</v>
      </c>
      <c r="D3344" t="str">
        <f t="shared" si="156"/>
        <v>630140 - Exp Oth-Sch Age Resource Exp</v>
      </c>
      <c r="E3344" s="2">
        <v>40360</v>
      </c>
      <c r="F3344" s="4" t="s">
        <v>20</v>
      </c>
      <c r="G3344" s="4" t="s">
        <v>2884</v>
      </c>
      <c r="H3344" s="4" t="s">
        <v>6615</v>
      </c>
      <c r="I3344" s="4" t="s">
        <v>6616</v>
      </c>
      <c r="J3344" s="4" t="str">
        <f t="shared" si="157"/>
        <v>660090 - Expenses-Other</v>
      </c>
      <c r="K3344" s="4" t="s">
        <v>5190</v>
      </c>
      <c r="L3344" s="4" t="s">
        <v>5987</v>
      </c>
      <c r="M3344" s="4" t="s">
        <v>5988</v>
      </c>
      <c r="N3344" t="str">
        <f t="shared" si="158"/>
        <v>660 - Misc. Operating Expenses</v>
      </c>
      <c r="O3344" s="4" t="s">
        <v>5193</v>
      </c>
      <c r="P3344" s="4" t="s">
        <v>5194</v>
      </c>
      <c r="Q3344" s="4" t="s">
        <v>5865</v>
      </c>
      <c r="R3344" s="4" t="s">
        <v>30</v>
      </c>
      <c r="S3344" t="str">
        <f>VLOOKUP(H3344,'Object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4" t="str">
        <f>VLOOKUP(H3344,'Object Code Definitions'!$A$3:$I$1497,9,0)</f>
        <v>Active</v>
      </c>
    </row>
    <row r="3345" spans="1:20">
      <c r="A3345" s="4" t="s">
        <v>7106</v>
      </c>
      <c r="B3345" s="4" t="s">
        <v>18</v>
      </c>
      <c r="C3345" s="4" t="s">
        <v>7107</v>
      </c>
      <c r="D3345" t="str">
        <f t="shared" si="156"/>
        <v>630141 - Exp Oth-Food Services</v>
      </c>
      <c r="E3345" s="2">
        <v>40360</v>
      </c>
      <c r="F3345" s="4" t="s">
        <v>20</v>
      </c>
      <c r="G3345" s="4" t="s">
        <v>2884</v>
      </c>
      <c r="H3345" s="4" t="s">
        <v>6615</v>
      </c>
      <c r="I3345" s="4" t="s">
        <v>6616</v>
      </c>
      <c r="J3345" s="4" t="str">
        <f t="shared" si="157"/>
        <v>660090 - Expenses-Other</v>
      </c>
      <c r="K3345" s="4" t="s">
        <v>5190</v>
      </c>
      <c r="L3345" s="4" t="s">
        <v>5987</v>
      </c>
      <c r="M3345" s="4" t="s">
        <v>5988</v>
      </c>
      <c r="N3345" t="str">
        <f t="shared" si="158"/>
        <v>660 - Misc. Operating Expenses</v>
      </c>
      <c r="O3345" s="4" t="s">
        <v>5193</v>
      </c>
      <c r="P3345" s="4" t="s">
        <v>5194</v>
      </c>
      <c r="Q3345" s="4" t="s">
        <v>5865</v>
      </c>
      <c r="R3345" s="4" t="s">
        <v>30</v>
      </c>
      <c r="S3345" t="str">
        <f>VLOOKUP(H3345,'Object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5" t="str">
        <f>VLOOKUP(H3345,'Object Code Definitions'!$A$3:$I$1497,9,0)</f>
        <v>Active</v>
      </c>
    </row>
    <row r="3346" spans="1:20">
      <c r="A3346" s="4" t="s">
        <v>7108</v>
      </c>
      <c r="B3346" s="4" t="s">
        <v>18</v>
      </c>
      <c r="C3346" s="4" t="s">
        <v>7109</v>
      </c>
      <c r="D3346" t="str">
        <f t="shared" si="156"/>
        <v>630142 - Exp Oth-Fingerprint Clearances</v>
      </c>
      <c r="E3346" s="2">
        <v>40360</v>
      </c>
      <c r="F3346" s="4" t="s">
        <v>20</v>
      </c>
      <c r="G3346" s="4" t="s">
        <v>2884</v>
      </c>
      <c r="H3346" s="4" t="s">
        <v>6615</v>
      </c>
      <c r="I3346" s="4" t="s">
        <v>6616</v>
      </c>
      <c r="J3346" s="4" t="str">
        <f t="shared" si="157"/>
        <v>660090 - Expenses-Other</v>
      </c>
      <c r="K3346" s="4" t="s">
        <v>5190</v>
      </c>
      <c r="L3346" s="4" t="s">
        <v>5987</v>
      </c>
      <c r="M3346" s="4" t="s">
        <v>5988</v>
      </c>
      <c r="N3346" t="str">
        <f t="shared" si="158"/>
        <v>660 - Misc. Operating Expenses</v>
      </c>
      <c r="O3346" s="4" t="s">
        <v>5193</v>
      </c>
      <c r="P3346" s="4" t="s">
        <v>5194</v>
      </c>
      <c r="Q3346" s="4" t="s">
        <v>5865</v>
      </c>
      <c r="R3346" s="4" t="s">
        <v>30</v>
      </c>
      <c r="S3346" t="str">
        <f>VLOOKUP(H3346,'Object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6" t="str">
        <f>VLOOKUP(H3346,'Object Code Definitions'!$A$3:$I$1497,9,0)</f>
        <v>Active</v>
      </c>
    </row>
    <row r="3347" spans="1:20">
      <c r="A3347" s="4" t="s">
        <v>7110</v>
      </c>
      <c r="B3347" s="4" t="s">
        <v>18</v>
      </c>
      <c r="C3347" s="4" t="s">
        <v>7111</v>
      </c>
      <c r="D3347" t="str">
        <f t="shared" si="156"/>
        <v>630144 - Exp Oth-AdminOvrhdAlloc-FNDAcc</v>
      </c>
      <c r="E3347" s="2">
        <v>40360</v>
      </c>
      <c r="F3347" s="4" t="s">
        <v>20</v>
      </c>
      <c r="G3347" s="4" t="s">
        <v>2884</v>
      </c>
      <c r="H3347" s="4" t="s">
        <v>6615</v>
      </c>
      <c r="I3347" s="4" t="s">
        <v>6616</v>
      </c>
      <c r="J3347" s="4" t="str">
        <f t="shared" si="157"/>
        <v>660090 - Expenses-Other</v>
      </c>
      <c r="K3347" s="4" t="s">
        <v>5190</v>
      </c>
      <c r="L3347" s="4" t="s">
        <v>5987</v>
      </c>
      <c r="M3347" s="4" t="s">
        <v>5988</v>
      </c>
      <c r="N3347" t="str">
        <f t="shared" si="158"/>
        <v>660 - Misc. Operating Expenses</v>
      </c>
      <c r="O3347" s="4" t="s">
        <v>5193</v>
      </c>
      <c r="P3347" s="4" t="s">
        <v>5194</v>
      </c>
      <c r="Q3347" s="4" t="s">
        <v>5865</v>
      </c>
      <c r="R3347" s="4" t="s">
        <v>30</v>
      </c>
      <c r="S3347" t="str">
        <f>VLOOKUP(H3347,'Object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7" t="str">
        <f>VLOOKUP(H3347,'Object Code Definitions'!$A$3:$I$1497,9,0)</f>
        <v>Active</v>
      </c>
    </row>
    <row r="3348" spans="1:20">
      <c r="A3348" s="4" t="s">
        <v>7112</v>
      </c>
      <c r="B3348" s="4" t="s">
        <v>18</v>
      </c>
      <c r="C3348" s="4" t="s">
        <v>7113</v>
      </c>
      <c r="D3348" t="str">
        <f t="shared" si="156"/>
        <v>630145 - Exp Oth-Alumni Assoc Awards</v>
      </c>
      <c r="E3348" s="2">
        <v>40360</v>
      </c>
      <c r="F3348" s="4" t="s">
        <v>20</v>
      </c>
      <c r="G3348" s="4" t="s">
        <v>2884</v>
      </c>
      <c r="H3348" s="4" t="s">
        <v>6615</v>
      </c>
      <c r="I3348" s="4" t="s">
        <v>6616</v>
      </c>
      <c r="J3348" s="4" t="str">
        <f t="shared" si="157"/>
        <v>660090 - Expenses-Other</v>
      </c>
      <c r="K3348" s="4" t="s">
        <v>5190</v>
      </c>
      <c r="L3348" s="4" t="s">
        <v>5987</v>
      </c>
      <c r="M3348" s="4" t="s">
        <v>5988</v>
      </c>
      <c r="N3348" t="str">
        <f t="shared" si="158"/>
        <v>660 - Misc. Operating Expenses</v>
      </c>
      <c r="O3348" s="4" t="s">
        <v>5193</v>
      </c>
      <c r="P3348" s="4" t="s">
        <v>5194</v>
      </c>
      <c r="Q3348" s="4" t="s">
        <v>5865</v>
      </c>
      <c r="R3348" s="4" t="s">
        <v>30</v>
      </c>
      <c r="S3348" t="str">
        <f>VLOOKUP(H3348,'Object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8" t="str">
        <f>VLOOKUP(H3348,'Object Code Definitions'!$A$3:$I$1497,9,0)</f>
        <v>Active</v>
      </c>
    </row>
    <row r="3349" spans="1:20">
      <c r="A3349" s="4" t="s">
        <v>7114</v>
      </c>
      <c r="B3349" s="4" t="s">
        <v>18</v>
      </c>
      <c r="C3349" s="4" t="s">
        <v>7115</v>
      </c>
      <c r="D3349" t="str">
        <f t="shared" si="156"/>
        <v>630146 - Exp Oth-Dir Srvcs to Std/Paren</v>
      </c>
      <c r="E3349" s="2">
        <v>40360</v>
      </c>
      <c r="F3349" s="4" t="s">
        <v>20</v>
      </c>
      <c r="G3349" s="4" t="s">
        <v>2884</v>
      </c>
      <c r="H3349" s="4" t="s">
        <v>6615</v>
      </c>
      <c r="I3349" s="4" t="s">
        <v>6616</v>
      </c>
      <c r="J3349" s="4" t="str">
        <f t="shared" si="157"/>
        <v>660090 - Expenses-Other</v>
      </c>
      <c r="K3349" s="4" t="s">
        <v>5190</v>
      </c>
      <c r="L3349" s="4" t="s">
        <v>5987</v>
      </c>
      <c r="M3349" s="4" t="s">
        <v>5988</v>
      </c>
      <c r="N3349" t="str">
        <f t="shared" si="158"/>
        <v>660 - Misc. Operating Expenses</v>
      </c>
      <c r="O3349" s="4" t="s">
        <v>5193</v>
      </c>
      <c r="P3349" s="4" t="s">
        <v>5194</v>
      </c>
      <c r="Q3349" s="4" t="s">
        <v>5865</v>
      </c>
      <c r="R3349" s="4" t="s">
        <v>30</v>
      </c>
      <c r="S3349" t="str">
        <f>VLOOKUP(H3349,'Object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9" t="str">
        <f>VLOOKUP(H3349,'Object Code Definitions'!$A$3:$I$1497,9,0)</f>
        <v>Active</v>
      </c>
    </row>
    <row r="3350" spans="1:20">
      <c r="A3350" s="4" t="s">
        <v>7116</v>
      </c>
      <c r="B3350" s="4" t="s">
        <v>18</v>
      </c>
      <c r="C3350" s="4" t="s">
        <v>7117</v>
      </c>
      <c r="D3350" t="str">
        <f t="shared" si="156"/>
        <v>630147 - Exp Oth-Audit Expense</v>
      </c>
      <c r="E3350" s="2">
        <v>40360</v>
      </c>
      <c r="F3350" s="4" t="s">
        <v>20</v>
      </c>
      <c r="G3350" s="4" t="s">
        <v>2884</v>
      </c>
      <c r="H3350" s="4" t="s">
        <v>6615</v>
      </c>
      <c r="I3350" s="4" t="s">
        <v>6616</v>
      </c>
      <c r="J3350" s="4" t="str">
        <f t="shared" si="157"/>
        <v>660090 - Expenses-Other</v>
      </c>
      <c r="K3350" s="4" t="s">
        <v>5190</v>
      </c>
      <c r="L3350" s="4" t="s">
        <v>5987</v>
      </c>
      <c r="M3350" s="4" t="s">
        <v>5988</v>
      </c>
      <c r="N3350" t="str">
        <f t="shared" si="158"/>
        <v>660 - Misc. Operating Expenses</v>
      </c>
      <c r="O3350" s="4" t="s">
        <v>5193</v>
      </c>
      <c r="P3350" s="4" t="s">
        <v>5194</v>
      </c>
      <c r="Q3350" s="4" t="s">
        <v>5865</v>
      </c>
      <c r="R3350" s="4" t="s">
        <v>30</v>
      </c>
      <c r="S3350" t="str">
        <f>VLOOKUP(H3350,'Object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0" t="str">
        <f>VLOOKUP(H3350,'Object Code Definitions'!$A$3:$I$1497,9,0)</f>
        <v>Active</v>
      </c>
    </row>
    <row r="3351" spans="1:20">
      <c r="A3351" s="4" t="s">
        <v>7118</v>
      </c>
      <c r="B3351" s="4" t="s">
        <v>18</v>
      </c>
      <c r="C3351" s="4" t="s">
        <v>7119</v>
      </c>
      <c r="D3351" t="str">
        <f t="shared" si="156"/>
        <v>630148 - ExpOth-Participant Incentives</v>
      </c>
      <c r="E3351" s="2">
        <v>40360</v>
      </c>
      <c r="F3351" s="4" t="s">
        <v>20</v>
      </c>
      <c r="G3351" s="4" t="s">
        <v>2884</v>
      </c>
      <c r="H3351" s="4" t="s">
        <v>6615</v>
      </c>
      <c r="I3351" s="4" t="s">
        <v>6616</v>
      </c>
      <c r="J3351" s="4" t="str">
        <f t="shared" si="157"/>
        <v>660090 - Expenses-Other</v>
      </c>
      <c r="K3351" s="4" t="s">
        <v>5190</v>
      </c>
      <c r="L3351" s="4" t="s">
        <v>5987</v>
      </c>
      <c r="M3351" s="4" t="s">
        <v>5988</v>
      </c>
      <c r="N3351" t="str">
        <f t="shared" si="158"/>
        <v>660 - Misc. Operating Expenses</v>
      </c>
      <c r="O3351" s="4" t="s">
        <v>5193</v>
      </c>
      <c r="P3351" s="4" t="s">
        <v>5194</v>
      </c>
      <c r="Q3351" s="4" t="s">
        <v>5865</v>
      </c>
      <c r="R3351" s="4" t="s">
        <v>30</v>
      </c>
      <c r="S3351" t="str">
        <f>VLOOKUP(H3351,'Object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1" t="str">
        <f>VLOOKUP(H3351,'Object Code Definitions'!$A$3:$I$1497,9,0)</f>
        <v>Active</v>
      </c>
    </row>
    <row r="3352" spans="1:20">
      <c r="A3352" s="4" t="s">
        <v>7120</v>
      </c>
      <c r="B3352" s="4" t="s">
        <v>18</v>
      </c>
      <c r="C3352" s="4" t="s">
        <v>7121</v>
      </c>
      <c r="D3352" t="str">
        <f t="shared" si="156"/>
        <v>630149 - Exp Oth-Chapter Activities</v>
      </c>
      <c r="E3352" s="2">
        <v>40360</v>
      </c>
      <c r="F3352" s="4" t="s">
        <v>20</v>
      </c>
      <c r="G3352" s="4" t="s">
        <v>2884</v>
      </c>
      <c r="H3352" s="4" t="s">
        <v>6615</v>
      </c>
      <c r="I3352" s="4" t="s">
        <v>6616</v>
      </c>
      <c r="J3352" s="4" t="str">
        <f t="shared" si="157"/>
        <v>660090 - Expenses-Other</v>
      </c>
      <c r="K3352" s="4" t="s">
        <v>5190</v>
      </c>
      <c r="L3352" s="4" t="s">
        <v>5987</v>
      </c>
      <c r="M3352" s="4" t="s">
        <v>5988</v>
      </c>
      <c r="N3352" t="str">
        <f t="shared" si="158"/>
        <v>660 - Misc. Operating Expenses</v>
      </c>
      <c r="O3352" s="4" t="s">
        <v>5193</v>
      </c>
      <c r="P3352" s="4" t="s">
        <v>5194</v>
      </c>
      <c r="Q3352" s="4" t="s">
        <v>5865</v>
      </c>
      <c r="R3352" s="4" t="s">
        <v>30</v>
      </c>
      <c r="S3352" t="str">
        <f>VLOOKUP(H3352,'Object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2" t="str">
        <f>VLOOKUP(H3352,'Object Code Definitions'!$A$3:$I$1497,9,0)</f>
        <v>Active</v>
      </c>
    </row>
    <row r="3353" spans="1:20">
      <c r="A3353" s="4" t="s">
        <v>7122</v>
      </c>
      <c r="B3353" s="4" t="s">
        <v>18</v>
      </c>
      <c r="C3353" s="4" t="s">
        <v>7123</v>
      </c>
      <c r="D3353" t="str">
        <f t="shared" si="156"/>
        <v>630150 - Exp Oth-Interest Exp</v>
      </c>
      <c r="E3353" s="2">
        <v>40360</v>
      </c>
      <c r="F3353" s="4" t="s">
        <v>20</v>
      </c>
      <c r="G3353" s="4" t="s">
        <v>2884</v>
      </c>
      <c r="H3353" s="4" t="s">
        <v>6615</v>
      </c>
      <c r="I3353" s="4" t="s">
        <v>6616</v>
      </c>
      <c r="J3353" s="4" t="str">
        <f t="shared" si="157"/>
        <v>660090 - Expenses-Other</v>
      </c>
      <c r="K3353" s="4" t="s">
        <v>5190</v>
      </c>
      <c r="L3353" s="4" t="s">
        <v>5987</v>
      </c>
      <c r="M3353" s="4" t="s">
        <v>5988</v>
      </c>
      <c r="N3353" t="str">
        <f t="shared" si="158"/>
        <v>660 - Misc. Operating Expenses</v>
      </c>
      <c r="O3353" s="4" t="s">
        <v>5193</v>
      </c>
      <c r="P3353" s="4" t="s">
        <v>5194</v>
      </c>
      <c r="Q3353" s="4" t="s">
        <v>5865</v>
      </c>
      <c r="R3353" s="4" t="s">
        <v>30</v>
      </c>
      <c r="S3353" t="str">
        <f>VLOOKUP(H3353,'Object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3" t="str">
        <f>VLOOKUP(H3353,'Object Code Definitions'!$A$3:$I$1497,9,0)</f>
        <v>Active</v>
      </c>
    </row>
    <row r="3354" spans="1:20">
      <c r="A3354" s="4" t="s">
        <v>7124</v>
      </c>
      <c r="B3354" s="4" t="s">
        <v>18</v>
      </c>
      <c r="C3354" s="4" t="s">
        <v>7125</v>
      </c>
      <c r="D3354" t="str">
        <f t="shared" si="156"/>
        <v>630151 - Exp Oth-CRT Annuity Pmts</v>
      </c>
      <c r="E3354" s="2">
        <v>40360</v>
      </c>
      <c r="F3354" s="4" t="s">
        <v>20</v>
      </c>
      <c r="G3354" s="4" t="s">
        <v>2884</v>
      </c>
      <c r="H3354" s="4" t="s">
        <v>6615</v>
      </c>
      <c r="I3354" s="4" t="s">
        <v>6616</v>
      </c>
      <c r="J3354" s="4" t="str">
        <f t="shared" si="157"/>
        <v>660090 - Expenses-Other</v>
      </c>
      <c r="K3354" s="4" t="s">
        <v>5190</v>
      </c>
      <c r="L3354" s="4" t="s">
        <v>5987</v>
      </c>
      <c r="M3354" s="4" t="s">
        <v>5988</v>
      </c>
      <c r="N3354" t="str">
        <f t="shared" si="158"/>
        <v>660 - Misc. Operating Expenses</v>
      </c>
      <c r="O3354" s="4" t="s">
        <v>5193</v>
      </c>
      <c r="P3354" s="4" t="s">
        <v>5194</v>
      </c>
      <c r="Q3354" s="4" t="s">
        <v>5865</v>
      </c>
      <c r="R3354" s="4" t="s">
        <v>30</v>
      </c>
      <c r="S3354" t="str">
        <f>VLOOKUP(H3354,'Object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4" t="str">
        <f>VLOOKUP(H3354,'Object Code Definitions'!$A$3:$I$1497,9,0)</f>
        <v>Active</v>
      </c>
    </row>
    <row r="3355" spans="1:20">
      <c r="A3355" s="4" t="s">
        <v>7126</v>
      </c>
      <c r="B3355" s="4" t="s">
        <v>18</v>
      </c>
      <c r="C3355" s="4" t="s">
        <v>7127</v>
      </c>
      <c r="D3355" t="str">
        <f t="shared" si="156"/>
        <v>630152 - Exp Oth-CRT Admin Exp</v>
      </c>
      <c r="E3355" s="2">
        <v>40360</v>
      </c>
      <c r="F3355" s="4" t="s">
        <v>20</v>
      </c>
      <c r="G3355" s="4" t="s">
        <v>2884</v>
      </c>
      <c r="H3355" s="4" t="s">
        <v>6615</v>
      </c>
      <c r="I3355" s="4" t="s">
        <v>6616</v>
      </c>
      <c r="J3355" s="4" t="str">
        <f t="shared" si="157"/>
        <v>660090 - Expenses-Other</v>
      </c>
      <c r="K3355" s="4" t="s">
        <v>5190</v>
      </c>
      <c r="L3355" s="4" t="s">
        <v>5987</v>
      </c>
      <c r="M3355" s="4" t="s">
        <v>5988</v>
      </c>
      <c r="N3355" t="str">
        <f t="shared" si="158"/>
        <v>660 - Misc. Operating Expenses</v>
      </c>
      <c r="O3355" s="4" t="s">
        <v>5193</v>
      </c>
      <c r="P3355" s="4" t="s">
        <v>5194</v>
      </c>
      <c r="Q3355" s="4" t="s">
        <v>5865</v>
      </c>
      <c r="R3355" s="4" t="s">
        <v>30</v>
      </c>
      <c r="S3355" t="str">
        <f>VLOOKUP(H3355,'Object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5" t="str">
        <f>VLOOKUP(H3355,'Object Code Definitions'!$A$3:$I$1497,9,0)</f>
        <v>Active</v>
      </c>
    </row>
    <row r="3356" spans="1:20">
      <c r="A3356" s="4" t="s">
        <v>7128</v>
      </c>
      <c r="B3356" s="4" t="s">
        <v>18</v>
      </c>
      <c r="C3356" s="4" t="s">
        <v>7129</v>
      </c>
      <c r="D3356" t="str">
        <f t="shared" si="156"/>
        <v>630155 - Exp Oth-CSU/CO Support</v>
      </c>
      <c r="E3356" s="2">
        <v>40360</v>
      </c>
      <c r="F3356" s="4" t="s">
        <v>20</v>
      </c>
      <c r="G3356" s="4" t="s">
        <v>2884</v>
      </c>
      <c r="H3356" s="4" t="s">
        <v>6615</v>
      </c>
      <c r="I3356" s="4" t="s">
        <v>6616</v>
      </c>
      <c r="J3356" s="4" t="str">
        <f t="shared" si="157"/>
        <v>660090 - Expenses-Other</v>
      </c>
      <c r="K3356" s="4" t="s">
        <v>5190</v>
      </c>
      <c r="L3356" s="4" t="s">
        <v>5987</v>
      </c>
      <c r="M3356" s="4" t="s">
        <v>5988</v>
      </c>
      <c r="N3356" t="str">
        <f t="shared" si="158"/>
        <v>660 - Misc. Operating Expenses</v>
      </c>
      <c r="O3356" s="4" t="s">
        <v>5193</v>
      </c>
      <c r="P3356" s="4" t="s">
        <v>5194</v>
      </c>
      <c r="Q3356" s="4" t="s">
        <v>5865</v>
      </c>
      <c r="R3356" s="4" t="s">
        <v>30</v>
      </c>
      <c r="S3356" t="str">
        <f>VLOOKUP(H3356,'Object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6" t="str">
        <f>VLOOKUP(H3356,'Object Code Definitions'!$A$3:$I$1497,9,0)</f>
        <v>Active</v>
      </c>
    </row>
    <row r="3357" spans="1:20">
      <c r="A3357" s="4" t="s">
        <v>7130</v>
      </c>
      <c r="B3357" s="4" t="s">
        <v>18</v>
      </c>
      <c r="C3357" s="4" t="s">
        <v>7131</v>
      </c>
      <c r="D3357" t="str">
        <f t="shared" si="156"/>
        <v>630156 - Exp Oth-Regnl Gthring-Alumni</v>
      </c>
      <c r="E3357" s="2">
        <v>40360</v>
      </c>
      <c r="F3357" s="4" t="s">
        <v>20</v>
      </c>
      <c r="G3357" s="4" t="s">
        <v>2884</v>
      </c>
      <c r="H3357" s="4" t="s">
        <v>6615</v>
      </c>
      <c r="I3357" s="4" t="s">
        <v>6616</v>
      </c>
      <c r="J3357" s="4" t="str">
        <f t="shared" si="157"/>
        <v>660090 - Expenses-Other</v>
      </c>
      <c r="K3357" s="4" t="s">
        <v>5190</v>
      </c>
      <c r="L3357" s="4" t="s">
        <v>5987</v>
      </c>
      <c r="M3357" s="4" t="s">
        <v>5988</v>
      </c>
      <c r="N3357" t="str">
        <f t="shared" si="158"/>
        <v>660 - Misc. Operating Expenses</v>
      </c>
      <c r="O3357" s="4" t="s">
        <v>5193</v>
      </c>
      <c r="P3357" s="4" t="s">
        <v>5194</v>
      </c>
      <c r="Q3357" s="4" t="s">
        <v>5865</v>
      </c>
      <c r="R3357" s="4" t="s">
        <v>30</v>
      </c>
      <c r="S3357" t="str">
        <f>VLOOKUP(H3357,'Object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7" t="str">
        <f>VLOOKUP(H3357,'Object Code Definitions'!$A$3:$I$1497,9,0)</f>
        <v>Active</v>
      </c>
    </row>
    <row r="3358" spans="1:20">
      <c r="A3358" s="4" t="s">
        <v>7132</v>
      </c>
      <c r="B3358" s="4" t="s">
        <v>18</v>
      </c>
      <c r="C3358" s="4" t="s">
        <v>7133</v>
      </c>
      <c r="D3358" t="str">
        <f t="shared" si="156"/>
        <v>630157 - Exp Oth-Cash-Short/\Over</v>
      </c>
      <c r="E3358" s="2">
        <v>40360</v>
      </c>
      <c r="F3358" s="4" t="s">
        <v>20</v>
      </c>
      <c r="G3358" s="4" t="s">
        <v>2884</v>
      </c>
      <c r="H3358" s="4" t="s">
        <v>6615</v>
      </c>
      <c r="I3358" s="4" t="s">
        <v>6616</v>
      </c>
      <c r="J3358" s="4" t="str">
        <f t="shared" si="157"/>
        <v>660090 - Expenses-Other</v>
      </c>
      <c r="K3358" s="4" t="s">
        <v>5190</v>
      </c>
      <c r="L3358" s="4" t="s">
        <v>5987</v>
      </c>
      <c r="M3358" s="4" t="s">
        <v>5988</v>
      </c>
      <c r="N3358" t="str">
        <f t="shared" si="158"/>
        <v>660 - Misc. Operating Expenses</v>
      </c>
      <c r="O3358" s="4" t="s">
        <v>5193</v>
      </c>
      <c r="P3358" s="4" t="s">
        <v>5194</v>
      </c>
      <c r="Q3358" s="4" t="s">
        <v>5865</v>
      </c>
      <c r="R3358" s="4" t="s">
        <v>30</v>
      </c>
      <c r="S3358" t="str">
        <f>VLOOKUP(H3358,'Object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8" t="str">
        <f>VLOOKUP(H3358,'Object Code Definitions'!$A$3:$I$1497,9,0)</f>
        <v>Active</v>
      </c>
    </row>
    <row r="3359" spans="1:20">
      <c r="A3359" s="4" t="s">
        <v>7134</v>
      </c>
      <c r="B3359" s="4" t="s">
        <v>18</v>
      </c>
      <c r="C3359" s="4" t="s">
        <v>7135</v>
      </c>
      <c r="D3359" t="str">
        <f t="shared" si="156"/>
        <v>630158 - Exp Oth-Dmpstr Fees/Trsh Rmvl</v>
      </c>
      <c r="E3359" s="2">
        <v>40360</v>
      </c>
      <c r="F3359" s="4" t="s">
        <v>20</v>
      </c>
      <c r="G3359" s="4" t="s">
        <v>2884</v>
      </c>
      <c r="H3359" s="4" t="s">
        <v>6615</v>
      </c>
      <c r="I3359" s="4" t="s">
        <v>6616</v>
      </c>
      <c r="J3359" s="4" t="str">
        <f t="shared" si="157"/>
        <v>660090 - Expenses-Other</v>
      </c>
      <c r="K3359" s="4" t="s">
        <v>5190</v>
      </c>
      <c r="L3359" s="4" t="s">
        <v>5987</v>
      </c>
      <c r="M3359" s="4" t="s">
        <v>5988</v>
      </c>
      <c r="N3359" t="str">
        <f t="shared" si="158"/>
        <v>660 - Misc. Operating Expenses</v>
      </c>
      <c r="O3359" s="4" t="s">
        <v>5193</v>
      </c>
      <c r="P3359" s="4" t="s">
        <v>5194</v>
      </c>
      <c r="Q3359" s="4" t="s">
        <v>5865</v>
      </c>
      <c r="R3359" s="4" t="s">
        <v>30</v>
      </c>
      <c r="S3359" t="str">
        <f>VLOOKUP(H3359,'Object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9" t="str">
        <f>VLOOKUP(H3359,'Object Code Definitions'!$A$3:$I$1497,9,0)</f>
        <v>Active</v>
      </c>
    </row>
    <row r="3360" spans="1:20">
      <c r="A3360" s="4" t="s">
        <v>7136</v>
      </c>
      <c r="B3360" s="4" t="s">
        <v>18</v>
      </c>
      <c r="C3360" s="4" t="s">
        <v>7137</v>
      </c>
      <c r="D3360" t="str">
        <f t="shared" si="156"/>
        <v>630160 - Exp Oth-Vehicle Expense/Maint</v>
      </c>
      <c r="E3360" s="2">
        <v>40360</v>
      </c>
      <c r="F3360" s="4" t="s">
        <v>20</v>
      </c>
      <c r="G3360" s="4" t="s">
        <v>2884</v>
      </c>
      <c r="H3360" s="4" t="s">
        <v>6615</v>
      </c>
      <c r="I3360" s="4" t="s">
        <v>6616</v>
      </c>
      <c r="J3360" s="4" t="str">
        <f t="shared" si="157"/>
        <v>660090 - Expenses-Other</v>
      </c>
      <c r="K3360" s="4" t="s">
        <v>5190</v>
      </c>
      <c r="L3360" s="4" t="s">
        <v>5987</v>
      </c>
      <c r="M3360" s="4" t="s">
        <v>5988</v>
      </c>
      <c r="N3360" t="str">
        <f t="shared" si="158"/>
        <v>660 - Misc. Operating Expenses</v>
      </c>
      <c r="O3360" s="4" t="s">
        <v>5193</v>
      </c>
      <c r="P3360" s="4" t="s">
        <v>5194</v>
      </c>
      <c r="Q3360" s="4" t="s">
        <v>5865</v>
      </c>
      <c r="R3360" s="4" t="s">
        <v>30</v>
      </c>
      <c r="S3360" t="str">
        <f>VLOOKUP(H3360,'Object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0" t="str">
        <f>VLOOKUP(H3360,'Object Code Definitions'!$A$3:$I$1497,9,0)</f>
        <v>Active</v>
      </c>
    </row>
    <row r="3361" spans="1:20">
      <c r="A3361" s="4" t="s">
        <v>7138</v>
      </c>
      <c r="B3361" s="4" t="s">
        <v>18</v>
      </c>
      <c r="C3361" s="4" t="s">
        <v>7139</v>
      </c>
      <c r="D3361" t="str">
        <f t="shared" si="156"/>
        <v>630161 - ExpOthr-SPA Student Stipends</v>
      </c>
      <c r="E3361" s="2">
        <v>40360</v>
      </c>
      <c r="F3361" s="4" t="s">
        <v>20</v>
      </c>
      <c r="G3361" s="4" t="s">
        <v>2884</v>
      </c>
      <c r="H3361" s="4" t="s">
        <v>6615</v>
      </c>
      <c r="I3361" s="4" t="s">
        <v>6616</v>
      </c>
      <c r="J3361" s="4" t="str">
        <f t="shared" si="157"/>
        <v>660090 - Expenses-Other</v>
      </c>
      <c r="K3361" s="4" t="s">
        <v>5190</v>
      </c>
      <c r="L3361" s="4" t="s">
        <v>5987</v>
      </c>
      <c r="M3361" s="4" t="s">
        <v>5988</v>
      </c>
      <c r="N3361" t="str">
        <f t="shared" si="158"/>
        <v>660 - Misc. Operating Expenses</v>
      </c>
      <c r="O3361" s="4" t="s">
        <v>5193</v>
      </c>
      <c r="P3361" s="4" t="s">
        <v>5194</v>
      </c>
      <c r="Q3361" s="4" t="s">
        <v>5865</v>
      </c>
      <c r="R3361" s="4" t="s">
        <v>30</v>
      </c>
      <c r="S3361" t="str">
        <f>VLOOKUP(H3361,'Object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1" t="str">
        <f>VLOOKUP(H3361,'Object Code Definitions'!$A$3:$I$1497,9,0)</f>
        <v>Active</v>
      </c>
    </row>
    <row r="3362" spans="1:20">
      <c r="A3362" s="4" t="s">
        <v>7140</v>
      </c>
      <c r="B3362" s="4" t="s">
        <v>18</v>
      </c>
      <c r="C3362" s="4" t="s">
        <v>7141</v>
      </c>
      <c r="D3362" t="str">
        <f t="shared" si="156"/>
        <v>630162 - GuestLect/Presenter/Honoriria-</v>
      </c>
      <c r="E3362" s="2">
        <v>40360</v>
      </c>
      <c r="F3362" s="4" t="s">
        <v>20</v>
      </c>
      <c r="G3362" s="4" t="s">
        <v>2884</v>
      </c>
      <c r="H3362" s="4" t="s">
        <v>6615</v>
      </c>
      <c r="I3362" s="4" t="s">
        <v>6616</v>
      </c>
      <c r="J3362" s="4" t="str">
        <f t="shared" si="157"/>
        <v>660090 - Expenses-Other</v>
      </c>
      <c r="K3362" s="4" t="s">
        <v>5190</v>
      </c>
      <c r="L3362" s="4" t="s">
        <v>5987</v>
      </c>
      <c r="M3362" s="4" t="s">
        <v>5988</v>
      </c>
      <c r="N3362" t="str">
        <f t="shared" si="158"/>
        <v>660 - Misc. Operating Expenses</v>
      </c>
      <c r="O3362" s="4" t="s">
        <v>5193</v>
      </c>
      <c r="P3362" s="4" t="s">
        <v>5194</v>
      </c>
      <c r="Q3362" s="4" t="s">
        <v>5865</v>
      </c>
      <c r="R3362" s="4" t="s">
        <v>30</v>
      </c>
      <c r="S3362" t="str">
        <f>VLOOKUP(H3362,'Object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2" t="str">
        <f>VLOOKUP(H3362,'Object Code Definitions'!$A$3:$I$1497,9,0)</f>
        <v>Active</v>
      </c>
    </row>
    <row r="3363" spans="1:20">
      <c r="A3363" s="4" t="s">
        <v>7142</v>
      </c>
      <c r="B3363" s="4" t="s">
        <v>18</v>
      </c>
      <c r="C3363" s="4" t="s">
        <v>7143</v>
      </c>
      <c r="D3363" t="str">
        <f t="shared" si="156"/>
        <v>630163 - Exp Oth-Parking Permits</v>
      </c>
      <c r="E3363" s="2">
        <v>40360</v>
      </c>
      <c r="F3363" s="4" t="s">
        <v>20</v>
      </c>
      <c r="G3363" s="4" t="s">
        <v>2884</v>
      </c>
      <c r="H3363" s="4" t="s">
        <v>6615</v>
      </c>
      <c r="I3363" s="4" t="s">
        <v>6616</v>
      </c>
      <c r="J3363" s="4" t="str">
        <f t="shared" si="157"/>
        <v>660090 - Expenses-Other</v>
      </c>
      <c r="K3363" s="4" t="s">
        <v>5190</v>
      </c>
      <c r="L3363" s="4" t="s">
        <v>5987</v>
      </c>
      <c r="M3363" s="4" t="s">
        <v>5988</v>
      </c>
      <c r="N3363" t="str">
        <f t="shared" si="158"/>
        <v>660 - Misc. Operating Expenses</v>
      </c>
      <c r="O3363" s="4" t="s">
        <v>5193</v>
      </c>
      <c r="P3363" s="4" t="s">
        <v>5194</v>
      </c>
      <c r="Q3363" s="4" t="s">
        <v>5865</v>
      </c>
      <c r="R3363" s="4" t="s">
        <v>30</v>
      </c>
      <c r="S3363" t="str">
        <f>VLOOKUP(H3363,'Object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3" t="str">
        <f>VLOOKUP(H3363,'Object Code Definitions'!$A$3:$I$1497,9,0)</f>
        <v>Active</v>
      </c>
    </row>
    <row r="3364" spans="1:20">
      <c r="A3364" s="4" t="s">
        <v>7144</v>
      </c>
      <c r="B3364" s="4" t="s">
        <v>18</v>
      </c>
      <c r="C3364" s="4" t="s">
        <v>7145</v>
      </c>
      <c r="D3364" t="str">
        <f t="shared" si="156"/>
        <v>630164 - Trsf w/in Sponsored Prog</v>
      </c>
      <c r="E3364" s="2">
        <v>40360</v>
      </c>
      <c r="F3364" s="4" t="s">
        <v>20</v>
      </c>
      <c r="G3364" s="4" t="s">
        <v>2884</v>
      </c>
      <c r="H3364" s="4" t="s">
        <v>6615</v>
      </c>
      <c r="I3364" s="4" t="s">
        <v>6616</v>
      </c>
      <c r="J3364" s="4" t="str">
        <f t="shared" si="157"/>
        <v>660090 - Expenses-Other</v>
      </c>
      <c r="K3364" s="4" t="s">
        <v>5190</v>
      </c>
      <c r="L3364" s="4" t="s">
        <v>5987</v>
      </c>
      <c r="M3364" s="4" t="s">
        <v>5988</v>
      </c>
      <c r="N3364" t="str">
        <f t="shared" si="158"/>
        <v>660 - Misc. Operating Expenses</v>
      </c>
      <c r="O3364" s="4" t="s">
        <v>5193</v>
      </c>
      <c r="P3364" s="4" t="s">
        <v>5194</v>
      </c>
      <c r="Q3364" s="4" t="s">
        <v>5865</v>
      </c>
      <c r="R3364" s="4" t="s">
        <v>30</v>
      </c>
      <c r="S3364" t="str">
        <f>VLOOKUP(H3364,'Object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4" t="str">
        <f>VLOOKUP(H3364,'Object Code Definitions'!$A$3:$I$1497,9,0)</f>
        <v>Active</v>
      </c>
    </row>
    <row r="3365" spans="1:20">
      <c r="A3365" s="4" t="s">
        <v>7146</v>
      </c>
      <c r="B3365" s="4" t="s">
        <v>18</v>
      </c>
      <c r="C3365" s="4" t="s">
        <v>7147</v>
      </c>
      <c r="D3365" t="str">
        <f t="shared" si="156"/>
        <v>630165 - Trsf to Other FND Funds</v>
      </c>
      <c r="E3365" s="2">
        <v>40360</v>
      </c>
      <c r="F3365" s="4" t="s">
        <v>20</v>
      </c>
      <c r="G3365" s="4" t="s">
        <v>2884</v>
      </c>
      <c r="H3365" s="4" t="s">
        <v>6615</v>
      </c>
      <c r="I3365" s="4" t="s">
        <v>6616</v>
      </c>
      <c r="J3365" s="4" t="str">
        <f t="shared" si="157"/>
        <v>660090 - Expenses-Other</v>
      </c>
      <c r="K3365" s="4" t="s">
        <v>5190</v>
      </c>
      <c r="L3365" s="4" t="s">
        <v>5987</v>
      </c>
      <c r="M3365" s="4" t="s">
        <v>5988</v>
      </c>
      <c r="N3365" t="str">
        <f t="shared" si="158"/>
        <v>660 - Misc. Operating Expenses</v>
      </c>
      <c r="O3365" s="4" t="s">
        <v>5193</v>
      </c>
      <c r="P3365" s="4" t="s">
        <v>5194</v>
      </c>
      <c r="Q3365" s="4" t="s">
        <v>5865</v>
      </c>
      <c r="R3365" s="4" t="s">
        <v>30</v>
      </c>
      <c r="S3365" t="str">
        <f>VLOOKUP(H3365,'Object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5" t="str">
        <f>VLOOKUP(H3365,'Object Code Definitions'!$A$3:$I$1497,9,0)</f>
        <v>Active</v>
      </c>
    </row>
    <row r="3366" spans="1:20">
      <c r="A3366" s="4" t="s">
        <v>7148</v>
      </c>
      <c r="B3366" s="4" t="s">
        <v>18</v>
      </c>
      <c r="C3366" s="4" t="s">
        <v>7149</v>
      </c>
      <c r="D3366" t="str">
        <f t="shared" si="156"/>
        <v>630166 - Exp Oth-Commissions Paid</v>
      </c>
      <c r="E3366" s="2">
        <v>40360</v>
      </c>
      <c r="F3366" s="4" t="s">
        <v>20</v>
      </c>
      <c r="G3366" s="4" t="s">
        <v>2884</v>
      </c>
      <c r="H3366" s="4" t="s">
        <v>6615</v>
      </c>
      <c r="I3366" s="4" t="s">
        <v>6616</v>
      </c>
      <c r="J3366" s="4" t="str">
        <f t="shared" si="157"/>
        <v>660090 - Expenses-Other</v>
      </c>
      <c r="K3366" s="4" t="s">
        <v>5190</v>
      </c>
      <c r="L3366" s="4" t="s">
        <v>5987</v>
      </c>
      <c r="M3366" s="4" t="s">
        <v>5988</v>
      </c>
      <c r="N3366" t="str">
        <f t="shared" si="158"/>
        <v>660 - Misc. Operating Expenses</v>
      </c>
      <c r="O3366" s="4" t="s">
        <v>5193</v>
      </c>
      <c r="P3366" s="4" t="s">
        <v>5194</v>
      </c>
      <c r="Q3366" s="4" t="s">
        <v>5865</v>
      </c>
      <c r="R3366" s="4" t="s">
        <v>30</v>
      </c>
      <c r="S3366" t="str">
        <f>VLOOKUP(H3366,'Object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6" t="str">
        <f>VLOOKUP(H3366,'Object Code Definitions'!$A$3:$I$1497,9,0)</f>
        <v>Active</v>
      </c>
    </row>
    <row r="3367" spans="1:20">
      <c r="A3367" s="4" t="s">
        <v>7150</v>
      </c>
      <c r="B3367" s="4" t="s">
        <v>18</v>
      </c>
      <c r="C3367" s="4" t="s">
        <v>7151</v>
      </c>
      <c r="D3367" t="str">
        <f t="shared" si="156"/>
        <v>630169 - Exp Oth-Alumni Sponsorships</v>
      </c>
      <c r="E3367" s="2">
        <v>40360</v>
      </c>
      <c r="F3367" s="4" t="s">
        <v>20</v>
      </c>
      <c r="G3367" s="4" t="s">
        <v>2884</v>
      </c>
      <c r="H3367" s="4" t="s">
        <v>6615</v>
      </c>
      <c r="I3367" s="4" t="s">
        <v>6616</v>
      </c>
      <c r="J3367" s="4" t="str">
        <f t="shared" si="157"/>
        <v>660090 - Expenses-Other</v>
      </c>
      <c r="K3367" s="4" t="s">
        <v>5190</v>
      </c>
      <c r="L3367" s="4" t="s">
        <v>5987</v>
      </c>
      <c r="M3367" s="4" t="s">
        <v>5988</v>
      </c>
      <c r="N3367" t="str">
        <f t="shared" si="158"/>
        <v>660 - Misc. Operating Expenses</v>
      </c>
      <c r="O3367" s="4" t="s">
        <v>5193</v>
      </c>
      <c r="P3367" s="4" t="s">
        <v>5194</v>
      </c>
      <c r="Q3367" s="4" t="s">
        <v>5865</v>
      </c>
      <c r="R3367" s="4" t="s">
        <v>30</v>
      </c>
      <c r="S3367" t="str">
        <f>VLOOKUP(H3367,'Object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7" t="str">
        <f>VLOOKUP(H3367,'Object Code Definitions'!$A$3:$I$1497,9,0)</f>
        <v>Active</v>
      </c>
    </row>
    <row r="3368" spans="1:20">
      <c r="A3368" s="4" t="s">
        <v>7152</v>
      </c>
      <c r="B3368" s="4" t="s">
        <v>18</v>
      </c>
      <c r="C3368" s="4" t="s">
        <v>7153</v>
      </c>
      <c r="D3368" t="str">
        <f t="shared" si="156"/>
        <v>630174 - Exp Othr-CSUSB Support</v>
      </c>
      <c r="E3368" s="2">
        <v>40360</v>
      </c>
      <c r="F3368" s="4" t="s">
        <v>20</v>
      </c>
      <c r="G3368" s="4" t="s">
        <v>2884</v>
      </c>
      <c r="H3368" s="4" t="s">
        <v>6615</v>
      </c>
      <c r="I3368" s="4" t="s">
        <v>6616</v>
      </c>
      <c r="J3368" s="4" t="str">
        <f t="shared" si="157"/>
        <v>660090 - Expenses-Other</v>
      </c>
      <c r="K3368" s="4" t="s">
        <v>5190</v>
      </c>
      <c r="L3368" s="4" t="s">
        <v>5987</v>
      </c>
      <c r="M3368" s="4" t="s">
        <v>5988</v>
      </c>
      <c r="N3368" t="str">
        <f t="shared" si="158"/>
        <v>660 - Misc. Operating Expenses</v>
      </c>
      <c r="O3368" s="4" t="s">
        <v>5193</v>
      </c>
      <c r="P3368" s="4" t="s">
        <v>5194</v>
      </c>
      <c r="Q3368" s="4" t="s">
        <v>5865</v>
      </c>
      <c r="R3368" s="4" t="s">
        <v>30</v>
      </c>
      <c r="S3368" t="str">
        <f>VLOOKUP(H3368,'Object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8" t="str">
        <f>VLOOKUP(H3368,'Object Code Definitions'!$A$3:$I$1497,9,0)</f>
        <v>Active</v>
      </c>
    </row>
    <row r="3369" spans="1:20">
      <c r="A3369" s="4" t="s">
        <v>7154</v>
      </c>
      <c r="B3369" s="4" t="s">
        <v>18</v>
      </c>
      <c r="C3369" s="4" t="s">
        <v>7155</v>
      </c>
      <c r="D3369" t="str">
        <f t="shared" si="156"/>
        <v>630175 - Other Oper-Obsolete Inventory</v>
      </c>
      <c r="E3369" s="2">
        <v>40360</v>
      </c>
      <c r="F3369" s="4" t="s">
        <v>20</v>
      </c>
      <c r="G3369" s="4" t="s">
        <v>2884</v>
      </c>
      <c r="H3369" s="4" t="s">
        <v>6615</v>
      </c>
      <c r="I3369" s="4" t="s">
        <v>6616</v>
      </c>
      <c r="J3369" s="4" t="str">
        <f t="shared" si="157"/>
        <v>660090 - Expenses-Other</v>
      </c>
      <c r="K3369" s="4" t="s">
        <v>5190</v>
      </c>
      <c r="L3369" s="4" t="s">
        <v>5987</v>
      </c>
      <c r="M3369" s="4" t="s">
        <v>5988</v>
      </c>
      <c r="N3369" t="str">
        <f t="shared" si="158"/>
        <v>660 - Misc. Operating Expenses</v>
      </c>
      <c r="O3369" s="4" t="s">
        <v>5193</v>
      </c>
      <c r="P3369" s="4" t="s">
        <v>5194</v>
      </c>
      <c r="Q3369" s="4" t="s">
        <v>5865</v>
      </c>
      <c r="R3369" s="4" t="s">
        <v>30</v>
      </c>
      <c r="S3369" t="str">
        <f>VLOOKUP(H3369,'Object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9" t="str">
        <f>VLOOKUP(H3369,'Object Code Definitions'!$A$3:$I$1497,9,0)</f>
        <v>Active</v>
      </c>
    </row>
    <row r="3370" spans="1:20">
      <c r="A3370" s="4" t="s">
        <v>7156</v>
      </c>
      <c r="B3370" s="4" t="s">
        <v>18</v>
      </c>
      <c r="C3370" s="4" t="s">
        <v>7157</v>
      </c>
      <c r="D3370" t="str">
        <f t="shared" si="156"/>
        <v>630177 - Exp Oth-Admin Costs-5%GiftFee</v>
      </c>
      <c r="E3370" s="2">
        <v>40360</v>
      </c>
      <c r="F3370" s="4" t="s">
        <v>20</v>
      </c>
      <c r="G3370" s="4" t="s">
        <v>2884</v>
      </c>
      <c r="H3370" s="4" t="s">
        <v>6615</v>
      </c>
      <c r="I3370" s="4" t="s">
        <v>6616</v>
      </c>
      <c r="J3370" s="4" t="str">
        <f t="shared" si="157"/>
        <v>660090 - Expenses-Other</v>
      </c>
      <c r="K3370" s="4" t="s">
        <v>5190</v>
      </c>
      <c r="L3370" s="4" t="s">
        <v>5987</v>
      </c>
      <c r="M3370" s="4" t="s">
        <v>5988</v>
      </c>
      <c r="N3370" t="str">
        <f t="shared" si="158"/>
        <v>660 - Misc. Operating Expenses</v>
      </c>
      <c r="O3370" s="4" t="s">
        <v>5193</v>
      </c>
      <c r="P3370" s="4" t="s">
        <v>5194</v>
      </c>
      <c r="Q3370" s="4" t="s">
        <v>5865</v>
      </c>
      <c r="R3370" s="4" t="s">
        <v>30</v>
      </c>
      <c r="S3370" t="str">
        <f>VLOOKUP(H3370,'Object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0" t="str">
        <f>VLOOKUP(H3370,'Object Code Definitions'!$A$3:$I$1497,9,0)</f>
        <v>Active</v>
      </c>
    </row>
    <row r="3371" spans="1:20">
      <c r="A3371" s="4" t="s">
        <v>7158</v>
      </c>
      <c r="B3371" s="4" t="s">
        <v>18</v>
      </c>
      <c r="C3371" s="4" t="s">
        <v>7159</v>
      </c>
      <c r="D3371" t="str">
        <f t="shared" si="156"/>
        <v>630178 - Exp Oth-Admin Costs-FND 10%</v>
      </c>
      <c r="E3371" s="2">
        <v>40360</v>
      </c>
      <c r="F3371" s="4" t="s">
        <v>20</v>
      </c>
      <c r="G3371" s="4" t="s">
        <v>2884</v>
      </c>
      <c r="H3371" s="4" t="s">
        <v>6615</v>
      </c>
      <c r="I3371" s="4" t="s">
        <v>6616</v>
      </c>
      <c r="J3371" s="4" t="str">
        <f t="shared" si="157"/>
        <v>660090 - Expenses-Other</v>
      </c>
      <c r="K3371" s="4" t="s">
        <v>5190</v>
      </c>
      <c r="L3371" s="4" t="s">
        <v>5987</v>
      </c>
      <c r="M3371" s="4" t="s">
        <v>5988</v>
      </c>
      <c r="N3371" t="str">
        <f t="shared" si="158"/>
        <v>660 - Misc. Operating Expenses</v>
      </c>
      <c r="O3371" s="4" t="s">
        <v>5193</v>
      </c>
      <c r="P3371" s="4" t="s">
        <v>5194</v>
      </c>
      <c r="Q3371" s="4" t="s">
        <v>5865</v>
      </c>
      <c r="R3371" s="4" t="s">
        <v>30</v>
      </c>
      <c r="S3371" t="str">
        <f>VLOOKUP(H3371,'Object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1" t="str">
        <f>VLOOKUP(H3371,'Object Code Definitions'!$A$3:$I$1497,9,0)</f>
        <v>Active</v>
      </c>
    </row>
    <row r="3372" spans="1:20">
      <c r="A3372" s="4" t="s">
        <v>7160</v>
      </c>
      <c r="B3372" s="4" t="s">
        <v>18</v>
      </c>
      <c r="C3372" s="4" t="s">
        <v>7161</v>
      </c>
      <c r="D3372" t="str">
        <f t="shared" si="156"/>
        <v>630179 - Exp Oth-Foundation Board Exp</v>
      </c>
      <c r="E3372" s="2">
        <v>40360</v>
      </c>
      <c r="F3372" s="4" t="s">
        <v>20</v>
      </c>
      <c r="G3372" s="4" t="s">
        <v>2884</v>
      </c>
      <c r="H3372" s="4" t="s">
        <v>6615</v>
      </c>
      <c r="I3372" s="4" t="s">
        <v>6616</v>
      </c>
      <c r="J3372" s="4" t="str">
        <f t="shared" si="157"/>
        <v>660090 - Expenses-Other</v>
      </c>
      <c r="K3372" s="4" t="s">
        <v>5190</v>
      </c>
      <c r="L3372" s="4" t="s">
        <v>5987</v>
      </c>
      <c r="M3372" s="4" t="s">
        <v>5988</v>
      </c>
      <c r="N3372" t="str">
        <f t="shared" si="158"/>
        <v>660 - Misc. Operating Expenses</v>
      </c>
      <c r="O3372" s="4" t="s">
        <v>5193</v>
      </c>
      <c r="P3372" s="4" t="s">
        <v>5194</v>
      </c>
      <c r="Q3372" s="4" t="s">
        <v>5865</v>
      </c>
      <c r="R3372" s="4" t="s">
        <v>30</v>
      </c>
      <c r="S3372" t="str">
        <f>VLOOKUP(H3372,'Object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2" t="str">
        <f>VLOOKUP(H3372,'Object Code Definitions'!$A$3:$I$1497,9,0)</f>
        <v>Active</v>
      </c>
    </row>
    <row r="3373" spans="1:20">
      <c r="A3373" s="4" t="s">
        <v>7162</v>
      </c>
      <c r="B3373" s="4" t="s">
        <v>18</v>
      </c>
      <c r="C3373" s="4" t="s">
        <v>7163</v>
      </c>
      <c r="D3373" t="str">
        <f t="shared" si="156"/>
        <v>630180 - Vehicle Lease Expense</v>
      </c>
      <c r="E3373" s="2">
        <v>40360</v>
      </c>
      <c r="F3373" s="4" t="s">
        <v>20</v>
      </c>
      <c r="G3373" s="4" t="s">
        <v>2884</v>
      </c>
      <c r="H3373" s="4" t="s">
        <v>6615</v>
      </c>
      <c r="I3373" s="4" t="s">
        <v>6616</v>
      </c>
      <c r="J3373" s="4" t="str">
        <f t="shared" si="157"/>
        <v>660090 - Expenses-Other</v>
      </c>
      <c r="K3373" s="4" t="s">
        <v>5190</v>
      </c>
      <c r="L3373" s="4" t="s">
        <v>5987</v>
      </c>
      <c r="M3373" s="4" t="s">
        <v>5988</v>
      </c>
      <c r="N3373" t="str">
        <f t="shared" si="158"/>
        <v>660 - Misc. Operating Expenses</v>
      </c>
      <c r="O3373" s="4" t="s">
        <v>5193</v>
      </c>
      <c r="P3373" s="4" t="s">
        <v>5194</v>
      </c>
      <c r="Q3373" s="4" t="s">
        <v>5865</v>
      </c>
      <c r="R3373" s="4" t="s">
        <v>30</v>
      </c>
      <c r="S3373" t="str">
        <f>VLOOKUP(H3373,'Object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3" t="str">
        <f>VLOOKUP(H3373,'Object Code Definitions'!$A$3:$I$1497,9,0)</f>
        <v>Active</v>
      </c>
    </row>
    <row r="3374" spans="1:20">
      <c r="A3374" s="4" t="s">
        <v>7164</v>
      </c>
      <c r="B3374" s="4" t="s">
        <v>18</v>
      </c>
      <c r="C3374" s="4" t="s">
        <v>7165</v>
      </c>
      <c r="D3374" t="str">
        <f t="shared" si="156"/>
        <v>630181 - ExpOthr- Misc-A</v>
      </c>
      <c r="E3374" s="2">
        <v>40360</v>
      </c>
      <c r="F3374" s="4" t="s">
        <v>20</v>
      </c>
      <c r="G3374" s="4" t="s">
        <v>2884</v>
      </c>
      <c r="H3374" s="4" t="s">
        <v>6615</v>
      </c>
      <c r="I3374" s="4" t="s">
        <v>6616</v>
      </c>
      <c r="J3374" s="4" t="str">
        <f t="shared" si="157"/>
        <v>660090 - Expenses-Other</v>
      </c>
      <c r="K3374" s="4" t="s">
        <v>5190</v>
      </c>
      <c r="L3374" s="4" t="s">
        <v>5987</v>
      </c>
      <c r="M3374" s="4" t="s">
        <v>5988</v>
      </c>
      <c r="N3374" t="str">
        <f t="shared" si="158"/>
        <v>660 - Misc. Operating Expenses</v>
      </c>
      <c r="O3374" s="4" t="s">
        <v>5193</v>
      </c>
      <c r="P3374" s="4" t="s">
        <v>5194</v>
      </c>
      <c r="Q3374" s="4" t="s">
        <v>5865</v>
      </c>
      <c r="R3374" s="4" t="s">
        <v>30</v>
      </c>
      <c r="S3374" t="str">
        <f>VLOOKUP(H3374,'Object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4" t="str">
        <f>VLOOKUP(H3374,'Object Code Definitions'!$A$3:$I$1497,9,0)</f>
        <v>Active</v>
      </c>
    </row>
    <row r="3375" spans="1:20">
      <c r="A3375" s="4" t="s">
        <v>7166</v>
      </c>
      <c r="B3375" s="4" t="s">
        <v>18</v>
      </c>
      <c r="C3375" s="4" t="s">
        <v>7167</v>
      </c>
      <c r="D3375" t="str">
        <f t="shared" si="156"/>
        <v>630182 - ExpOthr- Misc-B</v>
      </c>
      <c r="E3375" s="2">
        <v>40360</v>
      </c>
      <c r="F3375" s="4" t="s">
        <v>20</v>
      </c>
      <c r="G3375" s="4" t="s">
        <v>2884</v>
      </c>
      <c r="H3375" s="4" t="s">
        <v>6615</v>
      </c>
      <c r="I3375" s="4" t="s">
        <v>6616</v>
      </c>
      <c r="J3375" s="4" t="str">
        <f t="shared" si="157"/>
        <v>660090 - Expenses-Other</v>
      </c>
      <c r="K3375" s="4" t="s">
        <v>5190</v>
      </c>
      <c r="L3375" s="4" t="s">
        <v>5987</v>
      </c>
      <c r="M3375" s="4" t="s">
        <v>5988</v>
      </c>
      <c r="N3375" t="str">
        <f t="shared" si="158"/>
        <v>660 - Misc. Operating Expenses</v>
      </c>
      <c r="O3375" s="4" t="s">
        <v>5193</v>
      </c>
      <c r="P3375" s="4" t="s">
        <v>5194</v>
      </c>
      <c r="Q3375" s="4" t="s">
        <v>5865</v>
      </c>
      <c r="R3375" s="4" t="s">
        <v>30</v>
      </c>
      <c r="S3375" t="str">
        <f>VLOOKUP(H3375,'Object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5" t="str">
        <f>VLOOKUP(H3375,'Object Code Definitions'!$A$3:$I$1497,9,0)</f>
        <v>Active</v>
      </c>
    </row>
    <row r="3376" spans="1:20">
      <c r="A3376" s="4" t="s">
        <v>7168</v>
      </c>
      <c r="B3376" s="4" t="s">
        <v>18</v>
      </c>
      <c r="C3376" s="4" t="s">
        <v>7169</v>
      </c>
      <c r="D3376" t="str">
        <f t="shared" si="156"/>
        <v>630183 - ExpOthr- Misc-C</v>
      </c>
      <c r="E3376" s="2">
        <v>40360</v>
      </c>
      <c r="F3376" s="4" t="s">
        <v>20</v>
      </c>
      <c r="G3376" s="4" t="s">
        <v>2884</v>
      </c>
      <c r="H3376" s="4" t="s">
        <v>6615</v>
      </c>
      <c r="I3376" s="4" t="s">
        <v>6616</v>
      </c>
      <c r="J3376" s="4" t="str">
        <f t="shared" si="157"/>
        <v>660090 - Expenses-Other</v>
      </c>
      <c r="K3376" s="4" t="s">
        <v>5190</v>
      </c>
      <c r="L3376" s="4" t="s">
        <v>5987</v>
      </c>
      <c r="M3376" s="4" t="s">
        <v>5988</v>
      </c>
      <c r="N3376" t="str">
        <f t="shared" si="158"/>
        <v>660 - Misc. Operating Expenses</v>
      </c>
      <c r="O3376" s="4" t="s">
        <v>5193</v>
      </c>
      <c r="P3376" s="4" t="s">
        <v>5194</v>
      </c>
      <c r="Q3376" s="4" t="s">
        <v>5865</v>
      </c>
      <c r="R3376" s="4" t="s">
        <v>30</v>
      </c>
      <c r="S3376" t="str">
        <f>VLOOKUP(H3376,'Object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6" t="str">
        <f>VLOOKUP(H3376,'Object Code Definitions'!$A$3:$I$1497,9,0)</f>
        <v>Active</v>
      </c>
    </row>
    <row r="3377" spans="1:20">
      <c r="A3377" s="4" t="s">
        <v>7170</v>
      </c>
      <c r="B3377" s="4" t="s">
        <v>18</v>
      </c>
      <c r="C3377" s="4" t="s">
        <v>7171</v>
      </c>
      <c r="D3377" t="str">
        <f t="shared" si="156"/>
        <v>630184 - ExpOthr- Misc-D</v>
      </c>
      <c r="E3377" s="2">
        <v>40360</v>
      </c>
      <c r="F3377" s="4" t="s">
        <v>20</v>
      </c>
      <c r="G3377" s="4" t="s">
        <v>2884</v>
      </c>
      <c r="H3377" s="4" t="s">
        <v>6615</v>
      </c>
      <c r="I3377" s="4" t="s">
        <v>6616</v>
      </c>
      <c r="J3377" s="4" t="str">
        <f t="shared" si="157"/>
        <v>660090 - Expenses-Other</v>
      </c>
      <c r="K3377" s="4" t="s">
        <v>5190</v>
      </c>
      <c r="L3377" s="4" t="s">
        <v>5987</v>
      </c>
      <c r="M3377" s="4" t="s">
        <v>5988</v>
      </c>
      <c r="N3377" t="str">
        <f t="shared" si="158"/>
        <v>660 - Misc. Operating Expenses</v>
      </c>
      <c r="O3377" s="4" t="s">
        <v>5193</v>
      </c>
      <c r="P3377" s="4" t="s">
        <v>5194</v>
      </c>
      <c r="Q3377" s="4" t="s">
        <v>5865</v>
      </c>
      <c r="R3377" s="4" t="s">
        <v>30</v>
      </c>
      <c r="S3377" t="str">
        <f>VLOOKUP(H3377,'Object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7" t="str">
        <f>VLOOKUP(H3377,'Object Code Definitions'!$A$3:$I$1497,9,0)</f>
        <v>Active</v>
      </c>
    </row>
    <row r="3378" spans="1:20">
      <c r="A3378" s="4" t="s">
        <v>7172</v>
      </c>
      <c r="B3378" s="4" t="s">
        <v>18</v>
      </c>
      <c r="C3378" s="4" t="s">
        <v>7173</v>
      </c>
      <c r="D3378" t="str">
        <f t="shared" si="156"/>
        <v>630185 - ExpOthr- Misc-E</v>
      </c>
      <c r="E3378" s="2">
        <v>40360</v>
      </c>
      <c r="F3378" s="4" t="s">
        <v>20</v>
      </c>
      <c r="G3378" s="4" t="s">
        <v>2884</v>
      </c>
      <c r="H3378" s="4" t="s">
        <v>6615</v>
      </c>
      <c r="I3378" s="4" t="s">
        <v>6616</v>
      </c>
      <c r="J3378" s="4" t="str">
        <f t="shared" si="157"/>
        <v>660090 - Expenses-Other</v>
      </c>
      <c r="K3378" s="4" t="s">
        <v>5190</v>
      </c>
      <c r="L3378" s="4" t="s">
        <v>5987</v>
      </c>
      <c r="M3378" s="4" t="s">
        <v>5988</v>
      </c>
      <c r="N3378" t="str">
        <f t="shared" si="158"/>
        <v>660 - Misc. Operating Expenses</v>
      </c>
      <c r="O3378" s="4" t="s">
        <v>5193</v>
      </c>
      <c r="P3378" s="4" t="s">
        <v>5194</v>
      </c>
      <c r="Q3378" s="4" t="s">
        <v>5865</v>
      </c>
      <c r="R3378" s="4" t="s">
        <v>30</v>
      </c>
      <c r="S3378" t="str">
        <f>VLOOKUP(H3378,'Object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8" t="str">
        <f>VLOOKUP(H3378,'Object Code Definitions'!$A$3:$I$1497,9,0)</f>
        <v>Active</v>
      </c>
    </row>
    <row r="3379" spans="1:20">
      <c r="A3379" s="4" t="s">
        <v>7174</v>
      </c>
      <c r="B3379" s="4" t="s">
        <v>18</v>
      </c>
      <c r="C3379" s="4" t="s">
        <v>7175</v>
      </c>
      <c r="D3379" t="str">
        <f t="shared" si="156"/>
        <v>630186 - ExpOthr- Misc-F</v>
      </c>
      <c r="E3379" s="2">
        <v>40360</v>
      </c>
      <c r="F3379" s="4" t="s">
        <v>20</v>
      </c>
      <c r="G3379" s="4" t="s">
        <v>2884</v>
      </c>
      <c r="H3379" s="4" t="s">
        <v>6615</v>
      </c>
      <c r="I3379" s="4" t="s">
        <v>6616</v>
      </c>
      <c r="J3379" s="4" t="str">
        <f t="shared" si="157"/>
        <v>660090 - Expenses-Other</v>
      </c>
      <c r="K3379" s="4" t="s">
        <v>5190</v>
      </c>
      <c r="L3379" s="4" t="s">
        <v>5987</v>
      </c>
      <c r="M3379" s="4" t="s">
        <v>5988</v>
      </c>
      <c r="N3379" t="str">
        <f t="shared" si="158"/>
        <v>660 - Misc. Operating Expenses</v>
      </c>
      <c r="O3379" s="4" t="s">
        <v>5193</v>
      </c>
      <c r="P3379" s="4" t="s">
        <v>5194</v>
      </c>
      <c r="Q3379" s="4" t="s">
        <v>5865</v>
      </c>
      <c r="R3379" s="4" t="s">
        <v>30</v>
      </c>
      <c r="S3379" t="str">
        <f>VLOOKUP(H3379,'Object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9" t="str">
        <f>VLOOKUP(H3379,'Object Code Definitions'!$A$3:$I$1497,9,0)</f>
        <v>Active</v>
      </c>
    </row>
    <row r="3380" spans="1:20">
      <c r="A3380" s="4" t="s">
        <v>7176</v>
      </c>
      <c r="B3380" s="4" t="s">
        <v>18</v>
      </c>
      <c r="C3380" s="4" t="s">
        <v>7177</v>
      </c>
      <c r="D3380" t="str">
        <f t="shared" si="156"/>
        <v>630200 - Deprec-Bldgs &amp; Improvmnts GAAP</v>
      </c>
      <c r="E3380" s="2">
        <v>40360</v>
      </c>
      <c r="F3380" s="4" t="s">
        <v>20</v>
      </c>
      <c r="G3380" s="4" t="s">
        <v>2884</v>
      </c>
      <c r="H3380" s="4" t="s">
        <v>7178</v>
      </c>
      <c r="I3380" s="4" t="s">
        <v>7179</v>
      </c>
      <c r="J3380" s="4" t="str">
        <f t="shared" si="157"/>
        <v>660098 - Depreciation on Intangible Assets (GAAP-Aux Use Only)</v>
      </c>
      <c r="K3380" s="4" t="s">
        <v>879</v>
      </c>
      <c r="L3380" s="4" t="s">
        <v>5987</v>
      </c>
      <c r="M3380" s="4" t="s">
        <v>5988</v>
      </c>
      <c r="N3380" t="str">
        <f t="shared" si="158"/>
        <v>660 - Misc. Operating Expenses</v>
      </c>
      <c r="O3380" s="4" t="s">
        <v>5193</v>
      </c>
      <c r="P3380" s="4" t="s">
        <v>5194</v>
      </c>
      <c r="Q3380" s="4" t="s">
        <v>7180</v>
      </c>
      <c r="R3380" s="4" t="s">
        <v>30</v>
      </c>
      <c r="S3380" t="str">
        <f>VLOOKUP(H3380,'Object Code Definitions'!$A$3:$C$1497,3,0)</f>
        <v>Used to record the annual depreciation cost of the named asset.  See NACUBO's Financial Accounting and Reporting Manual (FARM) Section 342.19 for further information concerning accounting for depreciation.</v>
      </c>
      <c r="T3380" t="str">
        <f>VLOOKUP(H3380,'Object Code Definitions'!$A$3:$I$1497,9,0)</f>
        <v>Active</v>
      </c>
    </row>
    <row r="3381" spans="1:20">
      <c r="A3381" s="4" t="s">
        <v>7181</v>
      </c>
      <c r="B3381" s="4" t="s">
        <v>18</v>
      </c>
      <c r="C3381" s="4" t="s">
        <v>7182</v>
      </c>
      <c r="D3381" t="str">
        <f t="shared" si="156"/>
        <v>630212 - Rev Deprec-Other Imprvmnt GAAP</v>
      </c>
      <c r="E3381" s="2">
        <v>40360</v>
      </c>
      <c r="F3381" s="4" t="s">
        <v>20</v>
      </c>
      <c r="G3381" s="4" t="s">
        <v>2884</v>
      </c>
      <c r="H3381" s="4" t="s">
        <v>7178</v>
      </c>
      <c r="I3381" s="4" t="s">
        <v>7179</v>
      </c>
      <c r="J3381" s="4" t="str">
        <f t="shared" si="157"/>
        <v>660098 - Depreciation on Intangible Assets (GAAP-Aux Use Only)</v>
      </c>
      <c r="K3381" s="4" t="s">
        <v>879</v>
      </c>
      <c r="L3381" s="4" t="s">
        <v>5987</v>
      </c>
      <c r="M3381" s="4" t="s">
        <v>5988</v>
      </c>
      <c r="N3381" t="str">
        <f t="shared" si="158"/>
        <v>660 - Misc. Operating Expenses</v>
      </c>
      <c r="O3381" s="4" t="s">
        <v>5193</v>
      </c>
      <c r="P3381" s="4" t="s">
        <v>5194</v>
      </c>
      <c r="Q3381" s="4" t="s">
        <v>7180</v>
      </c>
      <c r="R3381" s="4" t="s">
        <v>30</v>
      </c>
      <c r="S3381" t="str">
        <f>VLOOKUP(H3381,'Object Code Definitions'!$A$3:$C$1497,3,0)</f>
        <v>Used to record the annual depreciation cost of the named asset.  See NACUBO's Financial Accounting and Reporting Manual (FARM) Section 342.19 for further information concerning accounting for depreciation.</v>
      </c>
      <c r="T3381" t="str">
        <f>VLOOKUP(H3381,'Object Code Definitions'!$A$3:$I$1497,9,0)</f>
        <v>Active</v>
      </c>
    </row>
    <row r="3382" spans="1:20">
      <c r="A3382" s="4" t="s">
        <v>7183</v>
      </c>
      <c r="B3382" s="4" t="s">
        <v>18</v>
      </c>
      <c r="C3382" s="4" t="s">
        <v>7184</v>
      </c>
      <c r="D3382" t="str">
        <f t="shared" si="156"/>
        <v>630230 - Deprec-Leasehold Improvmt GAAP</v>
      </c>
      <c r="E3382" s="2">
        <v>40360</v>
      </c>
      <c r="F3382" s="4" t="s">
        <v>20</v>
      </c>
      <c r="G3382" s="4" t="s">
        <v>2884</v>
      </c>
      <c r="H3382" s="4" t="s">
        <v>7178</v>
      </c>
      <c r="I3382" s="4" t="s">
        <v>7179</v>
      </c>
      <c r="J3382" s="4" t="str">
        <f t="shared" si="157"/>
        <v>660098 - Depreciation on Intangible Assets (GAAP-Aux Use Only)</v>
      </c>
      <c r="K3382" s="4" t="s">
        <v>879</v>
      </c>
      <c r="L3382" s="4" t="s">
        <v>5987</v>
      </c>
      <c r="M3382" s="4" t="s">
        <v>5988</v>
      </c>
      <c r="N3382" t="str">
        <f t="shared" si="158"/>
        <v>660 - Misc. Operating Expenses</v>
      </c>
      <c r="O3382" s="4" t="s">
        <v>5193</v>
      </c>
      <c r="P3382" s="4" t="s">
        <v>5194</v>
      </c>
      <c r="Q3382" s="4" t="s">
        <v>7180</v>
      </c>
      <c r="R3382" s="4" t="s">
        <v>30</v>
      </c>
      <c r="S3382" t="str">
        <f>VLOOKUP(H3382,'Object Code Definitions'!$A$3:$C$1497,3,0)</f>
        <v>Used to record the annual depreciation cost of the named asset.  See NACUBO's Financial Accounting and Reporting Manual (FARM) Section 342.19 for further information concerning accounting for depreciation.</v>
      </c>
      <c r="T3382" t="str">
        <f>VLOOKUP(H3382,'Object Code Definitions'!$A$3:$I$1497,9,0)</f>
        <v>Active</v>
      </c>
    </row>
    <row r="3383" spans="1:20">
      <c r="A3383" s="4" t="s">
        <v>7185</v>
      </c>
      <c r="B3383" s="4" t="s">
        <v>18</v>
      </c>
      <c r="C3383" s="4" t="s">
        <v>7186</v>
      </c>
      <c r="D3383" t="str">
        <f t="shared" si="156"/>
        <v>630240 - Deprec-Equipment GAAP</v>
      </c>
      <c r="E3383" s="2">
        <v>40360</v>
      </c>
      <c r="F3383" s="4" t="s">
        <v>20</v>
      </c>
      <c r="G3383" s="4" t="s">
        <v>2884</v>
      </c>
      <c r="H3383" s="4" t="s">
        <v>7178</v>
      </c>
      <c r="I3383" s="4" t="s">
        <v>7179</v>
      </c>
      <c r="J3383" s="4" t="str">
        <f t="shared" si="157"/>
        <v>660098 - Depreciation on Intangible Assets (GAAP-Aux Use Only)</v>
      </c>
      <c r="K3383" s="4" t="s">
        <v>879</v>
      </c>
      <c r="L3383" s="4" t="s">
        <v>5987</v>
      </c>
      <c r="M3383" s="4" t="s">
        <v>5988</v>
      </c>
      <c r="N3383" t="str">
        <f t="shared" si="158"/>
        <v>660 - Misc. Operating Expenses</v>
      </c>
      <c r="O3383" s="4" t="s">
        <v>5193</v>
      </c>
      <c r="P3383" s="4" t="s">
        <v>5194</v>
      </c>
      <c r="Q3383" s="4" t="s">
        <v>7180</v>
      </c>
      <c r="R3383" s="4" t="s">
        <v>30</v>
      </c>
      <c r="S3383" t="str">
        <f>VLOOKUP(H3383,'Object Code Definitions'!$A$3:$C$1497,3,0)</f>
        <v>Used to record the annual depreciation cost of the named asset.  See NACUBO's Financial Accounting and Reporting Manual (FARM) Section 342.19 for further information concerning accounting for depreciation.</v>
      </c>
      <c r="T3383" t="str">
        <f>VLOOKUP(H3383,'Object Code Definitions'!$A$3:$I$1497,9,0)</f>
        <v>Active</v>
      </c>
    </row>
    <row r="3384" spans="1:20">
      <c r="A3384" s="4" t="s">
        <v>7187</v>
      </c>
      <c r="B3384" s="4" t="s">
        <v>18</v>
      </c>
      <c r="C3384" s="4" t="s">
        <v>7188</v>
      </c>
      <c r="D3384" t="str">
        <f t="shared" si="156"/>
        <v>630270 - Deprec-Intangible Assets GAAP</v>
      </c>
      <c r="E3384" s="2">
        <v>40360</v>
      </c>
      <c r="F3384" s="4" t="s">
        <v>20</v>
      </c>
      <c r="G3384" s="4" t="s">
        <v>2884</v>
      </c>
      <c r="H3384" s="4" t="s">
        <v>7178</v>
      </c>
      <c r="I3384" s="4" t="s">
        <v>7179</v>
      </c>
      <c r="J3384" s="4" t="str">
        <f t="shared" si="157"/>
        <v>660098 - Depreciation on Intangible Assets (GAAP-Aux Use Only)</v>
      </c>
      <c r="K3384" s="4" t="s">
        <v>879</v>
      </c>
      <c r="L3384" s="4" t="s">
        <v>5987</v>
      </c>
      <c r="M3384" s="4" t="s">
        <v>5988</v>
      </c>
      <c r="N3384" t="str">
        <f t="shared" si="158"/>
        <v>660 - Misc. Operating Expenses</v>
      </c>
      <c r="O3384" s="4" t="s">
        <v>5193</v>
      </c>
      <c r="P3384" s="4" t="s">
        <v>5194</v>
      </c>
      <c r="Q3384" s="4" t="s">
        <v>7180</v>
      </c>
      <c r="R3384" s="4" t="s">
        <v>30</v>
      </c>
      <c r="S3384" t="str">
        <f>VLOOKUP(H3384,'Object Code Definitions'!$A$3:$C$1497,3,0)</f>
        <v>Used to record the annual depreciation cost of the named asset.  See NACUBO's Financial Accounting and Reporting Manual (FARM) Section 342.19 for further information concerning accounting for depreciation.</v>
      </c>
      <c r="T3384" t="str">
        <f>VLOOKUP(H3384,'Object Code Definitions'!$A$3:$I$1497,9,0)</f>
        <v>Active</v>
      </c>
    </row>
    <row r="3385" spans="1:20">
      <c r="A3385" s="4" t="s">
        <v>7189</v>
      </c>
      <c r="B3385" s="4" t="s">
        <v>18</v>
      </c>
      <c r="C3385" s="4" t="s">
        <v>7190</v>
      </c>
      <c r="D3385" t="str">
        <f t="shared" si="156"/>
        <v>630280 - Deprec-Furn / Fixtures GAAP</v>
      </c>
      <c r="E3385" s="2">
        <v>40360</v>
      </c>
      <c r="F3385" s="4" t="s">
        <v>20</v>
      </c>
      <c r="G3385" s="4" t="s">
        <v>2884</v>
      </c>
      <c r="H3385" s="4" t="s">
        <v>7178</v>
      </c>
      <c r="I3385" s="4" t="s">
        <v>7179</v>
      </c>
      <c r="J3385" s="4" t="str">
        <f t="shared" si="157"/>
        <v>660098 - Depreciation on Intangible Assets (GAAP-Aux Use Only)</v>
      </c>
      <c r="K3385" s="4" t="s">
        <v>879</v>
      </c>
      <c r="L3385" s="4" t="s">
        <v>5987</v>
      </c>
      <c r="M3385" s="4" t="s">
        <v>5988</v>
      </c>
      <c r="N3385" t="str">
        <f t="shared" si="158"/>
        <v>660 - Misc. Operating Expenses</v>
      </c>
      <c r="O3385" s="4" t="s">
        <v>5193</v>
      </c>
      <c r="P3385" s="4" t="s">
        <v>5194</v>
      </c>
      <c r="Q3385" s="4" t="s">
        <v>7180</v>
      </c>
      <c r="R3385" s="4" t="s">
        <v>30</v>
      </c>
      <c r="S3385" t="str">
        <f>VLOOKUP(H3385,'Object Code Definitions'!$A$3:$C$1497,3,0)</f>
        <v>Used to record the annual depreciation cost of the named asset.  See NACUBO's Financial Accounting and Reporting Manual (FARM) Section 342.19 for further information concerning accounting for depreciation.</v>
      </c>
      <c r="T3385" t="str">
        <f>VLOOKUP(H3385,'Object Code Definitions'!$A$3:$I$1497,9,0)</f>
        <v>Active</v>
      </c>
    </row>
    <row r="3386" spans="1:20">
      <c r="A3386" s="4" t="s">
        <v>7191</v>
      </c>
      <c r="B3386" s="4" t="s">
        <v>18</v>
      </c>
      <c r="C3386" s="4" t="s">
        <v>7192</v>
      </c>
      <c r="D3386" t="str">
        <f t="shared" si="156"/>
        <v>640300 - TrnsfOut-Dorm Inst&amp;Redem</v>
      </c>
      <c r="E3386" s="2">
        <v>40360</v>
      </c>
      <c r="F3386" s="4" t="s">
        <v>20</v>
      </c>
      <c r="G3386" s="4" t="s">
        <v>2884</v>
      </c>
      <c r="H3386" s="4" t="s">
        <v>7193</v>
      </c>
      <c r="I3386" s="4" t="s">
        <v>7194</v>
      </c>
      <c r="J3386" s="4" t="str">
        <f t="shared" si="157"/>
        <v>680011 - Transfers Out to Dormitory Interest and Redemption Fund</v>
      </c>
      <c r="K3386" s="4" t="s">
        <v>7195</v>
      </c>
      <c r="L3386" s="4" t="s">
        <v>6336</v>
      </c>
      <c r="M3386" s="4" t="s">
        <v>6337</v>
      </c>
      <c r="N3386" t="str">
        <f t="shared" si="158"/>
        <v>680 - Operating Transfers Out</v>
      </c>
      <c r="O3386" s="4" t="s">
        <v>5193</v>
      </c>
      <c r="P3386" s="4" t="s">
        <v>5194</v>
      </c>
      <c r="Q3386" s="4" t="s">
        <v>4008</v>
      </c>
      <c r="R3386" s="4" t="s">
        <v>30</v>
      </c>
      <c r="S3386">
        <f>VLOOKUP(H3386,'Object Code Definitions'!$A$3:$C$1497,3,0)</f>
        <v>0</v>
      </c>
      <c r="T3386" t="str">
        <f>VLOOKUP(H3386,'Object Code Definitions'!$A$3:$I$1497,9,0)</f>
        <v>Active</v>
      </c>
    </row>
    <row r="3387" spans="1:20">
      <c r="A3387" s="4" t="s">
        <v>7196</v>
      </c>
      <c r="B3387" s="4" t="s">
        <v>18</v>
      </c>
      <c r="C3387" s="4" t="s">
        <v>7197</v>
      </c>
      <c r="D3387" t="str">
        <f t="shared" si="156"/>
        <v>640330 - TrnsfOut-Dorm Rev Fnd</v>
      </c>
      <c r="E3387" s="2">
        <v>40360</v>
      </c>
      <c r="F3387" s="4" t="s">
        <v>20</v>
      </c>
      <c r="G3387" s="4" t="s">
        <v>2884</v>
      </c>
      <c r="H3387" s="4" t="s">
        <v>7198</v>
      </c>
      <c r="I3387" s="4" t="s">
        <v>7199</v>
      </c>
      <c r="J3387" s="4" t="str">
        <f t="shared" si="157"/>
        <v>680012 - Transfers Out to Dormitory Revenue Fund</v>
      </c>
      <c r="K3387" s="4" t="s">
        <v>7200</v>
      </c>
      <c r="L3387" s="4" t="s">
        <v>6336</v>
      </c>
      <c r="M3387" s="4" t="s">
        <v>6337</v>
      </c>
      <c r="N3387" t="str">
        <f t="shared" si="158"/>
        <v>680 - Operating Transfers Out</v>
      </c>
      <c r="O3387" s="4" t="s">
        <v>5193</v>
      </c>
      <c r="P3387" s="4" t="s">
        <v>5194</v>
      </c>
      <c r="Q3387" s="4" t="s">
        <v>4008</v>
      </c>
      <c r="R3387" s="4" t="s">
        <v>30</v>
      </c>
      <c r="S3387">
        <f>VLOOKUP(H3387,'Object Code Definitions'!$A$3:$C$1497,3,0)</f>
        <v>0</v>
      </c>
      <c r="T3387" t="str">
        <f>VLOOKUP(H3387,'Object Code Definitions'!$A$3:$I$1497,9,0)</f>
        <v>Obsolete</v>
      </c>
    </row>
    <row r="3388" spans="1:20">
      <c r="A3388" s="4" t="s">
        <v>7201</v>
      </c>
      <c r="B3388" s="4" t="s">
        <v>18</v>
      </c>
      <c r="C3388" s="4" t="s">
        <v>7202</v>
      </c>
      <c r="D3388" t="str">
        <f t="shared" si="156"/>
        <v>640390 - TrnsfOut-Parking Rev Fnd</v>
      </c>
      <c r="E3388" s="2">
        <v>36526</v>
      </c>
      <c r="F3388" s="4" t="s">
        <v>20</v>
      </c>
      <c r="G3388" s="4" t="s">
        <v>2884</v>
      </c>
      <c r="H3388" s="4" t="s">
        <v>7203</v>
      </c>
      <c r="I3388" s="4" t="s">
        <v>7204</v>
      </c>
      <c r="J3388" s="4" t="str">
        <f t="shared" si="157"/>
        <v>680014 - Transfers Out to Parking Revenue Fund</v>
      </c>
      <c r="K3388" s="4" t="s">
        <v>7205</v>
      </c>
      <c r="L3388" s="4" t="s">
        <v>6336</v>
      </c>
      <c r="M3388" s="4" t="s">
        <v>6337</v>
      </c>
      <c r="N3388" t="str">
        <f t="shared" si="158"/>
        <v>680 - Operating Transfers Out</v>
      </c>
      <c r="O3388" s="4" t="s">
        <v>5193</v>
      </c>
      <c r="P3388" s="4" t="s">
        <v>5194</v>
      </c>
      <c r="Q3388" s="4" t="s">
        <v>4008</v>
      </c>
      <c r="R3388" s="4" t="s">
        <v>30</v>
      </c>
      <c r="S3388">
        <f>VLOOKUP(H3388,'Object Code Definitions'!$A$3:$C$1497,3,0)</f>
        <v>0</v>
      </c>
      <c r="T3388" t="str">
        <f>VLOOKUP(H3388,'Object Code Definitions'!$A$3:$I$1497,9,0)</f>
        <v>Obsolete</v>
      </c>
    </row>
    <row r="3389" spans="1:20">
      <c r="A3389" s="4" t="s">
        <v>7206</v>
      </c>
      <c r="B3389" s="4" t="s">
        <v>18</v>
      </c>
      <c r="C3389" s="4" t="s">
        <v>7207</v>
      </c>
      <c r="D3389" t="str">
        <f t="shared" si="156"/>
        <v>640730 - TrsfOut-To CSU Trust Fund -All</v>
      </c>
      <c r="E3389" s="2">
        <v>40360</v>
      </c>
      <c r="F3389" s="4" t="s">
        <v>20</v>
      </c>
      <c r="G3389" s="4" t="s">
        <v>2884</v>
      </c>
      <c r="H3389" s="4" t="s">
        <v>7208</v>
      </c>
      <c r="I3389" s="4" t="s">
        <v>7209</v>
      </c>
      <c r="J3389" s="4" t="str">
        <f t="shared" si="157"/>
        <v>680025 - Transfers Out to CSU Trust Fund</v>
      </c>
      <c r="K3389" s="4" t="s">
        <v>7210</v>
      </c>
      <c r="L3389" s="4" t="s">
        <v>6336</v>
      </c>
      <c r="M3389" s="4" t="s">
        <v>6337</v>
      </c>
      <c r="N3389" t="str">
        <f t="shared" si="158"/>
        <v>680 - Operating Transfers Out</v>
      </c>
      <c r="O3389" s="4" t="s">
        <v>5193</v>
      </c>
      <c r="P3389" s="4" t="s">
        <v>5194</v>
      </c>
      <c r="Q3389" s="4" t="s">
        <v>4008</v>
      </c>
      <c r="R3389" s="4" t="s">
        <v>30</v>
      </c>
      <c r="S3389">
        <f>VLOOKUP(H3389,'Object Code Definitions'!$A$3:$C$1497,3,0)</f>
        <v>0</v>
      </c>
      <c r="T3389" t="str">
        <f>VLOOKUP(H3389,'Object Code Definitions'!$A$3:$I$1497,9,0)</f>
        <v>Active</v>
      </c>
    </row>
    <row r="3390" spans="1:20">
      <c r="A3390" s="4" t="s">
        <v>7211</v>
      </c>
      <c r="B3390" s="4" t="s">
        <v>18</v>
      </c>
      <c r="C3390" s="4" t="s">
        <v>7212</v>
      </c>
      <c r="D3390" t="str">
        <f t="shared" si="156"/>
        <v>640750 - TrnsfOut-OthApprpsAcctsSub-Fnd</v>
      </c>
      <c r="E3390" s="2">
        <v>40360</v>
      </c>
      <c r="F3390" s="4" t="s">
        <v>20</v>
      </c>
      <c r="G3390" s="4" t="s">
        <v>2884</v>
      </c>
      <c r="H3390" s="4" t="s">
        <v>6333</v>
      </c>
      <c r="I3390" s="4" t="s">
        <v>6334</v>
      </c>
      <c r="J3390" s="4" t="str">
        <f t="shared" si="157"/>
        <v>680026 - Transfers Out to Other Apprns/Sub-funds within the Same Stat</v>
      </c>
      <c r="K3390" s="4" t="s">
        <v>6335</v>
      </c>
      <c r="L3390" s="4" t="s">
        <v>6336</v>
      </c>
      <c r="M3390" s="4" t="s">
        <v>6337</v>
      </c>
      <c r="N3390" t="str">
        <f t="shared" si="158"/>
        <v>680 - Operating Transfers Out</v>
      </c>
      <c r="O3390" s="4" t="s">
        <v>5193</v>
      </c>
      <c r="P3390" s="4" t="s">
        <v>5194</v>
      </c>
      <c r="Q3390" s="4" t="s">
        <v>4008</v>
      </c>
      <c r="R3390" s="4" t="s">
        <v>30</v>
      </c>
      <c r="S3390">
        <f>VLOOKUP(H3390,'Object Code Definitions'!$A$3:$C$1497,3,0)</f>
        <v>0</v>
      </c>
      <c r="T3390" t="str">
        <f>VLOOKUP(H3390,'Object Code Definitions'!$A$3:$I$1497,9,0)</f>
        <v>Active</v>
      </c>
    </row>
    <row r="3391" spans="1:20">
      <c r="A3391" s="4" t="s">
        <v>7213</v>
      </c>
      <c r="B3391" s="4" t="s">
        <v>18</v>
      </c>
      <c r="C3391" s="4" t="s">
        <v>7214</v>
      </c>
      <c r="D3391" t="str">
        <f t="shared" si="156"/>
        <v>640792 - TrnsfOut-Fm580 to CO DormInt&amp;R</v>
      </c>
      <c r="E3391" s="2">
        <v>40360</v>
      </c>
      <c r="F3391" s="4" t="s">
        <v>20</v>
      </c>
      <c r="G3391" s="4" t="s">
        <v>2884</v>
      </c>
      <c r="H3391" s="4" t="s">
        <v>7215</v>
      </c>
      <c r="I3391" s="4" t="s">
        <v>7216</v>
      </c>
      <c r="J3391" s="4" t="str">
        <f t="shared" si="157"/>
        <v>680111 - Transfers Out to Dorm Interest and Redemption Fund (Inter-ag</v>
      </c>
      <c r="K3391" s="4" t="s">
        <v>7195</v>
      </c>
      <c r="L3391" s="4" t="s">
        <v>6336</v>
      </c>
      <c r="M3391" s="4" t="s">
        <v>6337</v>
      </c>
      <c r="N3391" t="str">
        <f t="shared" si="158"/>
        <v>680 - Operating Transfers Out</v>
      </c>
      <c r="O3391" s="4" t="s">
        <v>5193</v>
      </c>
      <c r="P3391" s="4" t="s">
        <v>5194</v>
      </c>
      <c r="Q3391" s="4" t="s">
        <v>4141</v>
      </c>
      <c r="R3391" s="4" t="s">
        <v>30</v>
      </c>
      <c r="S3391">
        <f>VLOOKUP(H3391,'Object Code Definitions'!$A$3:$C$1497,3,0)</f>
        <v>0</v>
      </c>
      <c r="T3391" t="str">
        <f>VLOOKUP(H3391,'Object Code Definitions'!$A$3:$I$1497,9,0)</f>
        <v>Obsolete</v>
      </c>
    </row>
    <row r="3392" spans="1:20">
      <c r="A3392" s="4" t="s">
        <v>7217</v>
      </c>
      <c r="B3392" s="4" t="s">
        <v>18</v>
      </c>
      <c r="C3392" s="4" t="s">
        <v>7218</v>
      </c>
      <c r="D3392" t="str">
        <f t="shared" si="156"/>
        <v>640793 - TrnsfOut-To CO-Housing DebtSvc</v>
      </c>
      <c r="E3392" s="2">
        <v>40360</v>
      </c>
      <c r="F3392" s="4" t="s">
        <v>20</v>
      </c>
      <c r="G3392" s="4" t="s">
        <v>2884</v>
      </c>
      <c r="H3392" s="4" t="s">
        <v>7219</v>
      </c>
      <c r="I3392" s="4" t="s">
        <v>7220</v>
      </c>
      <c r="J3392" s="4" t="str">
        <f t="shared" si="157"/>
        <v>680126 - Transfers Out within the Same State Fund (Inter-agency)</v>
      </c>
      <c r="K3392" s="4" t="s">
        <v>6335</v>
      </c>
      <c r="L3392" s="4" t="s">
        <v>6336</v>
      </c>
      <c r="M3392" s="4" t="s">
        <v>6337</v>
      </c>
      <c r="N3392" t="str">
        <f t="shared" si="158"/>
        <v>680 - Operating Transfers Out</v>
      </c>
      <c r="O3392" s="4" t="s">
        <v>5193</v>
      </c>
      <c r="P3392" s="4" t="s">
        <v>5194</v>
      </c>
      <c r="Q3392" s="4" t="s">
        <v>4141</v>
      </c>
      <c r="R3392" s="4" t="s">
        <v>30</v>
      </c>
      <c r="S3392">
        <f>VLOOKUP(H3392,'Object Code Definitions'!$A$3:$C$1497,3,0)</f>
        <v>0</v>
      </c>
      <c r="T3392" t="str">
        <f>VLOOKUP(H3392,'Object Code Definitions'!$A$3:$I$1497,9,0)</f>
        <v>Active</v>
      </c>
    </row>
    <row r="3393" spans="1:20">
      <c r="A3393" s="4" t="s">
        <v>7221</v>
      </c>
      <c r="B3393" s="4" t="s">
        <v>18</v>
      </c>
      <c r="C3393" s="4" t="s">
        <v>7222</v>
      </c>
      <c r="D3393" t="str">
        <f t="shared" si="156"/>
        <v>640794 - TrnsfOut- To CO CSU Trust Fund</v>
      </c>
      <c r="E3393" s="2">
        <v>40360</v>
      </c>
      <c r="F3393" s="4" t="s">
        <v>20</v>
      </c>
      <c r="G3393" s="4" t="s">
        <v>2884</v>
      </c>
      <c r="H3393" s="4" t="s">
        <v>7223</v>
      </c>
      <c r="I3393" s="4" t="s">
        <v>7224</v>
      </c>
      <c r="J3393" s="4" t="str">
        <f t="shared" si="157"/>
        <v>680125 - Transfers Out to CSU Trust Fund (Inter-agency)</v>
      </c>
      <c r="K3393" s="4" t="s">
        <v>7210</v>
      </c>
      <c r="L3393" s="4" t="s">
        <v>6336</v>
      </c>
      <c r="M3393" s="4" t="s">
        <v>6337</v>
      </c>
      <c r="N3393" t="str">
        <f t="shared" si="158"/>
        <v>680 - Operating Transfers Out</v>
      </c>
      <c r="O3393" s="4" t="s">
        <v>5193</v>
      </c>
      <c r="P3393" s="4" t="s">
        <v>5194</v>
      </c>
      <c r="Q3393" s="4" t="s">
        <v>4141</v>
      </c>
      <c r="R3393" s="4" t="s">
        <v>30</v>
      </c>
      <c r="S3393">
        <f>VLOOKUP(H3393,'Object Code Definitions'!$A$3:$C$1497,3,0)</f>
        <v>0</v>
      </c>
      <c r="T3393" t="str">
        <f>VLOOKUP(H3393,'Object Code Definitions'!$A$3:$I$1497,9,0)</f>
        <v>Active</v>
      </c>
    </row>
    <row r="3394" spans="1:20">
      <c r="A3394" s="4" t="s">
        <v>7225</v>
      </c>
      <c r="B3394" s="4" t="s">
        <v>18</v>
      </c>
      <c r="C3394" s="4" t="s">
        <v>7226</v>
      </c>
      <c r="D3394" t="str">
        <f t="shared" si="156"/>
        <v>640795 - TrsfOut-To CO-Parking Debt Svc</v>
      </c>
      <c r="E3394" s="2">
        <v>40360</v>
      </c>
      <c r="F3394" s="4" t="s">
        <v>20</v>
      </c>
      <c r="G3394" s="4" t="s">
        <v>2884</v>
      </c>
      <c r="H3394" s="4" t="s">
        <v>7219</v>
      </c>
      <c r="I3394" s="4" t="s">
        <v>7220</v>
      </c>
      <c r="J3394" s="4" t="str">
        <f t="shared" si="157"/>
        <v>680126 - Transfers Out within the Same State Fund (Inter-agency)</v>
      </c>
      <c r="K3394" s="4" t="s">
        <v>6335</v>
      </c>
      <c r="L3394" s="4" t="s">
        <v>6336</v>
      </c>
      <c r="M3394" s="4" t="s">
        <v>6337</v>
      </c>
      <c r="N3394" t="str">
        <f t="shared" si="158"/>
        <v>680 - Operating Transfers Out</v>
      </c>
      <c r="O3394" s="4" t="s">
        <v>5193</v>
      </c>
      <c r="P3394" s="4" t="s">
        <v>5194</v>
      </c>
      <c r="Q3394" s="4" t="s">
        <v>4141</v>
      </c>
      <c r="R3394" s="4" t="s">
        <v>30</v>
      </c>
      <c r="S3394">
        <f>VLOOKUP(H3394,'Object Code Definitions'!$A$3:$C$1497,3,0)</f>
        <v>0</v>
      </c>
      <c r="T3394" t="str">
        <f>VLOOKUP(H3394,'Object Code Definitions'!$A$3:$I$1497,9,0)</f>
        <v>Active</v>
      </c>
    </row>
    <row r="3395" spans="1:20">
      <c r="A3395" s="4" t="s">
        <v>7227</v>
      </c>
      <c r="B3395" s="4" t="s">
        <v>18</v>
      </c>
      <c r="C3395" s="4" t="s">
        <v>7228</v>
      </c>
      <c r="D3395" t="str">
        <f t="shared" ref="D3395:D3458" si="159">A3395&amp;" - "&amp;C3395</f>
        <v>640796 - TrsfOut-To CO-Interest Payback</v>
      </c>
      <c r="E3395" s="2">
        <v>40360</v>
      </c>
      <c r="F3395" s="4" t="s">
        <v>20</v>
      </c>
      <c r="G3395" s="4" t="s">
        <v>2884</v>
      </c>
      <c r="H3395" s="4" t="s">
        <v>7229</v>
      </c>
      <c r="I3395" s="4" t="s">
        <v>7230</v>
      </c>
      <c r="J3395" s="4" t="str">
        <f t="shared" ref="J3395:J3458" si="160">H3395&amp;" - "&amp;I3395</f>
        <v>680151 - Transfers Out Investment Earnings (Inter-agency)</v>
      </c>
      <c r="K3395" s="4" t="s">
        <v>6335</v>
      </c>
      <c r="L3395" s="4" t="s">
        <v>6336</v>
      </c>
      <c r="M3395" s="4" t="s">
        <v>6337</v>
      </c>
      <c r="N3395" t="str">
        <f t="shared" ref="N3395:N3458" si="161">L3395&amp;" - "&amp;M3395</f>
        <v>680 - Operating Transfers Out</v>
      </c>
      <c r="O3395" s="4" t="s">
        <v>5193</v>
      </c>
      <c r="P3395" s="4" t="s">
        <v>5194</v>
      </c>
      <c r="Q3395" s="4" t="s">
        <v>4141</v>
      </c>
      <c r="R3395" s="4" t="s">
        <v>30</v>
      </c>
      <c r="S3395">
        <f>VLOOKUP(H3395,'Object Code Definitions'!$A$3:$C$1497,3,0)</f>
        <v>0</v>
      </c>
      <c r="T3395" t="str">
        <f>VLOOKUP(H3395,'Object Code Definitions'!$A$3:$I$1497,9,0)</f>
        <v>Active</v>
      </c>
    </row>
    <row r="3396" spans="1:20">
      <c r="A3396" s="4" t="s">
        <v>7231</v>
      </c>
      <c r="B3396" s="4" t="s">
        <v>18</v>
      </c>
      <c r="C3396" s="4" t="s">
        <v>7232</v>
      </c>
      <c r="D3396" t="str">
        <f t="shared" si="159"/>
        <v>640797 - TrsfOut fm T-CO DRF -Intragncy</v>
      </c>
      <c r="E3396" s="2">
        <v>40360</v>
      </c>
      <c r="F3396" s="4" t="s">
        <v>20</v>
      </c>
      <c r="G3396" s="4" t="s">
        <v>2884</v>
      </c>
      <c r="H3396" s="4" t="s">
        <v>7233</v>
      </c>
      <c r="I3396" s="4" t="s">
        <v>7234</v>
      </c>
      <c r="J3396" s="4" t="str">
        <f t="shared" si="160"/>
        <v>680112 - Transfers Out to Dorm Revenue Fund (Inter-agency)</v>
      </c>
      <c r="K3396" s="4" t="s">
        <v>7200</v>
      </c>
      <c r="L3396" s="4" t="s">
        <v>6336</v>
      </c>
      <c r="M3396" s="4" t="s">
        <v>6337</v>
      </c>
      <c r="N3396" t="str">
        <f t="shared" si="161"/>
        <v>680 - Operating Transfers Out</v>
      </c>
      <c r="O3396" s="4" t="s">
        <v>5193</v>
      </c>
      <c r="P3396" s="4" t="s">
        <v>5194</v>
      </c>
      <c r="Q3396" s="4" t="s">
        <v>4141</v>
      </c>
      <c r="R3396" s="4" t="s">
        <v>30</v>
      </c>
      <c r="S3396">
        <f>VLOOKUP(H3396,'Object Code Definitions'!$A$3:$C$1497,3,0)</f>
        <v>0</v>
      </c>
      <c r="T3396" t="str">
        <f>VLOOKUP(H3396,'Object Code Definitions'!$A$3:$I$1497,9,0)</f>
        <v>Obsolete</v>
      </c>
    </row>
    <row r="3397" spans="1:20">
      <c r="A3397" s="4" t="s">
        <v>7235</v>
      </c>
      <c r="B3397" s="4" t="s">
        <v>18</v>
      </c>
      <c r="C3397" s="4" t="s">
        <v>7236</v>
      </c>
      <c r="D3397" t="str">
        <f t="shared" si="159"/>
        <v>640798 - TrsfOut-ToCO-Stu Union DebtSvc</v>
      </c>
      <c r="E3397" s="2">
        <v>40360</v>
      </c>
      <c r="F3397" s="4" t="s">
        <v>20</v>
      </c>
      <c r="G3397" s="4" t="s">
        <v>2884</v>
      </c>
      <c r="H3397" s="4" t="s">
        <v>7219</v>
      </c>
      <c r="I3397" s="4" t="s">
        <v>7220</v>
      </c>
      <c r="J3397" s="4" t="str">
        <f t="shared" si="160"/>
        <v>680126 - Transfers Out within the Same State Fund (Inter-agency)</v>
      </c>
      <c r="K3397" s="4" t="s">
        <v>6335</v>
      </c>
      <c r="L3397" s="4" t="s">
        <v>6336</v>
      </c>
      <c r="M3397" s="4" t="s">
        <v>6337</v>
      </c>
      <c r="N3397" t="str">
        <f t="shared" si="161"/>
        <v>680 - Operating Transfers Out</v>
      </c>
      <c r="O3397" s="4" t="s">
        <v>5193</v>
      </c>
      <c r="P3397" s="4" t="s">
        <v>5194</v>
      </c>
      <c r="Q3397" s="4" t="s">
        <v>4141</v>
      </c>
      <c r="R3397" s="4" t="s">
        <v>30</v>
      </c>
      <c r="S3397">
        <f>VLOOKUP(H3397,'Object Code Definitions'!$A$3:$C$1497,3,0)</f>
        <v>0</v>
      </c>
      <c r="T3397" t="str">
        <f>VLOOKUP(H3397,'Object Code Definitions'!$A$3:$I$1497,9,0)</f>
        <v>Active</v>
      </c>
    </row>
    <row r="3398" spans="1:20">
      <c r="A3398" s="4" t="s">
        <v>7237</v>
      </c>
      <c r="B3398" s="4" t="s">
        <v>18</v>
      </c>
      <c r="C3398" s="4" t="s">
        <v>7238</v>
      </c>
      <c r="D3398" t="str">
        <f t="shared" si="159"/>
        <v>640799 - TrsfOut OffCmps-w/in SameStFnd</v>
      </c>
      <c r="E3398" s="2">
        <v>40360</v>
      </c>
      <c r="F3398" s="4" t="s">
        <v>20</v>
      </c>
      <c r="G3398" s="4" t="s">
        <v>2884</v>
      </c>
      <c r="H3398" s="4" t="s">
        <v>7219</v>
      </c>
      <c r="I3398" s="4" t="s">
        <v>7220</v>
      </c>
      <c r="J3398" s="4" t="str">
        <f t="shared" si="160"/>
        <v>680126 - Transfers Out within the Same State Fund (Inter-agency)</v>
      </c>
      <c r="K3398" s="4" t="s">
        <v>6335</v>
      </c>
      <c r="L3398" s="4" t="s">
        <v>6336</v>
      </c>
      <c r="M3398" s="4" t="s">
        <v>6337</v>
      </c>
      <c r="N3398" t="str">
        <f t="shared" si="161"/>
        <v>680 - Operating Transfers Out</v>
      </c>
      <c r="O3398" s="4" t="s">
        <v>5193</v>
      </c>
      <c r="P3398" s="4" t="s">
        <v>5194</v>
      </c>
      <c r="Q3398" s="4" t="s">
        <v>4141</v>
      </c>
      <c r="R3398" s="4" t="s">
        <v>30</v>
      </c>
      <c r="S3398">
        <f>VLOOKUP(H3398,'Object Code Definitions'!$A$3:$C$1497,3,0)</f>
        <v>0</v>
      </c>
      <c r="T3398" t="str">
        <f>VLOOKUP(H3398,'Object Code Definitions'!$A$3:$I$1497,9,0)</f>
        <v>Active</v>
      </c>
    </row>
    <row r="3399" spans="1:20">
      <c r="A3399" s="4" t="s">
        <v>7239</v>
      </c>
      <c r="B3399" s="4" t="s">
        <v>18</v>
      </c>
      <c r="C3399" s="4" t="s">
        <v>7240</v>
      </c>
      <c r="D3399" t="str">
        <f t="shared" si="159"/>
        <v>641000 - ExpAdj-Rfnds to Revertd Approp</v>
      </c>
      <c r="E3399" s="2">
        <v>40360</v>
      </c>
      <c r="F3399" s="4" t="s">
        <v>20</v>
      </c>
      <c r="G3399" s="4" t="s">
        <v>2884</v>
      </c>
      <c r="H3399" s="4" t="s">
        <v>7241</v>
      </c>
      <c r="I3399" s="4" t="s">
        <v>7242</v>
      </c>
      <c r="J3399" s="4" t="str">
        <f t="shared" si="160"/>
        <v>690001 - Refunds to Reverted Appropriations</v>
      </c>
      <c r="K3399" s="4" t="s">
        <v>7243</v>
      </c>
      <c r="L3399" s="4" t="s">
        <v>7244</v>
      </c>
      <c r="M3399" s="4" t="s">
        <v>7245</v>
      </c>
      <c r="N3399" t="str">
        <f t="shared" si="161"/>
        <v>690 - Expenditure Adjustments</v>
      </c>
      <c r="O3399" s="4" t="s">
        <v>5193</v>
      </c>
      <c r="P3399" s="4" t="s">
        <v>5194</v>
      </c>
      <c r="Q3399" s="4" t="s">
        <v>3984</v>
      </c>
      <c r="R3399" s="4" t="s">
        <v>30</v>
      </c>
      <c r="S3399" t="str">
        <f>VLOOKUP(H3399,'Object Code Definitions'!$A$3:$C$1497,3,0)</f>
        <v>Used to record return of any funds received relating to reverted appropriations.</v>
      </c>
      <c r="T3399" t="str">
        <f>VLOOKUP(H3399,'Object Code Definitions'!$A$3:$I$1497,9,0)</f>
        <v>Active</v>
      </c>
    </row>
    <row r="3400" spans="1:20">
      <c r="A3400" s="4" t="s">
        <v>7246</v>
      </c>
      <c r="B3400" s="4" t="s">
        <v>18</v>
      </c>
      <c r="C3400" s="4" t="s">
        <v>7247</v>
      </c>
      <c r="D3400" t="str">
        <f t="shared" si="159"/>
        <v>641029 - ExpAdj-Refnd To Rev Approp</v>
      </c>
      <c r="E3400" s="2">
        <v>36526</v>
      </c>
      <c r="F3400" s="4" t="s">
        <v>20</v>
      </c>
      <c r="G3400" s="4" t="s">
        <v>2884</v>
      </c>
      <c r="H3400" s="4" t="s">
        <v>7241</v>
      </c>
      <c r="I3400" s="4" t="s">
        <v>7242</v>
      </c>
      <c r="J3400" s="4" t="str">
        <f t="shared" si="160"/>
        <v>690001 - Refunds to Reverted Appropriations</v>
      </c>
      <c r="K3400" s="4" t="s">
        <v>7243</v>
      </c>
      <c r="L3400" s="4" t="s">
        <v>7244</v>
      </c>
      <c r="M3400" s="4" t="s">
        <v>7245</v>
      </c>
      <c r="N3400" t="str">
        <f t="shared" si="161"/>
        <v>690 - Expenditure Adjustments</v>
      </c>
      <c r="O3400" s="4" t="s">
        <v>5193</v>
      </c>
      <c r="P3400" s="4" t="s">
        <v>5194</v>
      </c>
      <c r="Q3400" s="4" t="s">
        <v>3984</v>
      </c>
      <c r="R3400" s="4" t="s">
        <v>30</v>
      </c>
      <c r="S3400" t="str">
        <f>VLOOKUP(H3400,'Object Code Definitions'!$A$3:$C$1497,3,0)</f>
        <v>Used to record return of any funds received relating to reverted appropriations.</v>
      </c>
      <c r="T3400" t="str">
        <f>VLOOKUP(H3400,'Object Code Definitions'!$A$3:$I$1497,9,0)</f>
        <v>Active</v>
      </c>
    </row>
    <row r="3401" spans="1:20">
      <c r="A3401" s="4" t="s">
        <v>7248</v>
      </c>
      <c r="B3401" s="4" t="s">
        <v>18</v>
      </c>
      <c r="C3401" s="4" t="s">
        <v>7249</v>
      </c>
      <c r="D3401" t="str">
        <f t="shared" si="159"/>
        <v>641030 - ExpAdj-Prior Year Approp</v>
      </c>
      <c r="E3401" s="2">
        <v>40360</v>
      </c>
      <c r="F3401" s="4" t="s">
        <v>20</v>
      </c>
      <c r="G3401" s="4" t="s">
        <v>2884</v>
      </c>
      <c r="H3401" s="4" t="s">
        <v>7250</v>
      </c>
      <c r="I3401" s="4" t="s">
        <v>7251</v>
      </c>
      <c r="J3401" s="4" t="str">
        <f t="shared" si="160"/>
        <v>690002 - Prior Year Expenditure Adjustment</v>
      </c>
      <c r="K3401" s="4" t="s">
        <v>7252</v>
      </c>
      <c r="L3401" s="4" t="s">
        <v>7244</v>
      </c>
      <c r="M3401" s="4" t="s">
        <v>7245</v>
      </c>
      <c r="N3401" t="str">
        <f t="shared" si="161"/>
        <v>690 - Expenditure Adjustments</v>
      </c>
      <c r="O3401" s="4" t="s">
        <v>5193</v>
      </c>
      <c r="P3401" s="4" t="s">
        <v>5194</v>
      </c>
      <c r="Q3401" s="4" t="s">
        <v>3984</v>
      </c>
      <c r="R3401" s="4" t="s">
        <v>30</v>
      </c>
      <c r="S3401" t="str">
        <f>VLOOKUP(H3401,'Object Code Definitions'!$A$3:$C$1497,3,0)</f>
        <v xml:space="preserve">Used to record a current year entry in connection to a transaction reported in a prior year as an expense. </v>
      </c>
      <c r="T3401" t="str">
        <f>VLOOKUP(H3401,'Object Code Definitions'!$A$3:$I$1497,9,0)</f>
        <v>Active</v>
      </c>
    </row>
    <row r="3402" spans="1:20">
      <c r="A3402" s="4" t="s">
        <v>7253</v>
      </c>
      <c r="B3402" s="4" t="s">
        <v>18</v>
      </c>
      <c r="C3402" s="4" t="s">
        <v>7254</v>
      </c>
      <c r="D3402" t="str">
        <f t="shared" si="159"/>
        <v>641054 - ExpAdjGF-StuHlthFee1/3setaside</v>
      </c>
      <c r="E3402" s="2">
        <v>40360</v>
      </c>
      <c r="F3402" s="4" t="s">
        <v>20</v>
      </c>
      <c r="G3402" s="4" t="s">
        <v>2884</v>
      </c>
      <c r="H3402" s="4" t="s">
        <v>7255</v>
      </c>
      <c r="I3402" s="4" t="s">
        <v>7256</v>
      </c>
      <c r="J3402" s="4" t="str">
        <f t="shared" si="160"/>
        <v>690003 - GF Appropriation Offset</v>
      </c>
      <c r="K3402" s="4" t="s">
        <v>5190</v>
      </c>
      <c r="L3402" s="4" t="s">
        <v>7244</v>
      </c>
      <c r="M3402" s="4" t="s">
        <v>7245</v>
      </c>
      <c r="N3402" t="str">
        <f t="shared" si="161"/>
        <v>690 - Expenditure Adjustments</v>
      </c>
      <c r="O3402" s="4" t="s">
        <v>5193</v>
      </c>
      <c r="P3402" s="4" t="s">
        <v>5194</v>
      </c>
      <c r="Q3402" s="4" t="s">
        <v>4137</v>
      </c>
      <c r="R3402" s="4" t="s">
        <v>30</v>
      </c>
      <c r="S3402" t="str">
        <f>VLOOKUP(H3402,'Object Code Definitions'!$A$3:$C$1497,3,0)</f>
        <v>Used in recording the transfer of funds from the General Fund to the operating fund (CSU fund 485) for payroll expenses.</v>
      </c>
      <c r="T3402" t="str">
        <f>VLOOKUP(H3402,'Object Code Definitions'!$A$3:$I$1497,9,0)</f>
        <v>Active</v>
      </c>
    </row>
    <row r="3403" spans="1:20">
      <c r="A3403" s="4" t="s">
        <v>7257</v>
      </c>
      <c r="B3403" s="4" t="s">
        <v>18</v>
      </c>
      <c r="C3403" s="4" t="s">
        <v>7258</v>
      </c>
      <c r="D3403" t="str">
        <f t="shared" si="159"/>
        <v>641055 - ExpAdjGF-StuHlthFee-Winter</v>
      </c>
      <c r="E3403" s="2">
        <v>40360</v>
      </c>
      <c r="F3403" s="4" t="s">
        <v>20</v>
      </c>
      <c r="G3403" s="4" t="s">
        <v>2884</v>
      </c>
      <c r="H3403" s="4" t="s">
        <v>7255</v>
      </c>
      <c r="I3403" s="4" t="s">
        <v>7256</v>
      </c>
      <c r="J3403" s="4" t="str">
        <f t="shared" si="160"/>
        <v>690003 - GF Appropriation Offset</v>
      </c>
      <c r="K3403" s="4" t="s">
        <v>5190</v>
      </c>
      <c r="L3403" s="4" t="s">
        <v>7244</v>
      </c>
      <c r="M3403" s="4" t="s">
        <v>7245</v>
      </c>
      <c r="N3403" t="str">
        <f t="shared" si="161"/>
        <v>690 - Expenditure Adjustments</v>
      </c>
      <c r="O3403" s="4" t="s">
        <v>5193</v>
      </c>
      <c r="P3403" s="4" t="s">
        <v>5194</v>
      </c>
      <c r="Q3403" s="4" t="s">
        <v>4137</v>
      </c>
      <c r="R3403" s="4" t="s">
        <v>30</v>
      </c>
      <c r="S3403" t="str">
        <f>VLOOKUP(H3403,'Object Code Definitions'!$A$3:$C$1497,3,0)</f>
        <v>Used in recording the transfer of funds from the General Fund to the operating fund (CSU fund 485) for payroll expenses.</v>
      </c>
      <c r="T3403" t="str">
        <f>VLOOKUP(H3403,'Object Code Definitions'!$A$3:$I$1497,9,0)</f>
        <v>Active</v>
      </c>
    </row>
    <row r="3404" spans="1:20">
      <c r="A3404" s="4" t="s">
        <v>7259</v>
      </c>
      <c r="B3404" s="4" t="s">
        <v>18</v>
      </c>
      <c r="C3404" s="4" t="s">
        <v>7260</v>
      </c>
      <c r="D3404" t="str">
        <f t="shared" si="159"/>
        <v>641056 - ExpAdjGF-Stu Hlth Fee-Spring</v>
      </c>
      <c r="E3404" s="2">
        <v>40360</v>
      </c>
      <c r="F3404" s="4" t="s">
        <v>20</v>
      </c>
      <c r="G3404" s="4" t="s">
        <v>2884</v>
      </c>
      <c r="H3404" s="4" t="s">
        <v>7255</v>
      </c>
      <c r="I3404" s="4" t="s">
        <v>7256</v>
      </c>
      <c r="J3404" s="4" t="str">
        <f t="shared" si="160"/>
        <v>690003 - GF Appropriation Offset</v>
      </c>
      <c r="K3404" s="4" t="s">
        <v>5190</v>
      </c>
      <c r="L3404" s="4" t="s">
        <v>7244</v>
      </c>
      <c r="M3404" s="4" t="s">
        <v>7245</v>
      </c>
      <c r="N3404" t="str">
        <f t="shared" si="161"/>
        <v>690 - Expenditure Adjustments</v>
      </c>
      <c r="O3404" s="4" t="s">
        <v>5193</v>
      </c>
      <c r="P3404" s="4" t="s">
        <v>5194</v>
      </c>
      <c r="Q3404" s="4" t="s">
        <v>4137</v>
      </c>
      <c r="R3404" s="4" t="s">
        <v>30</v>
      </c>
      <c r="S3404" t="str">
        <f>VLOOKUP(H3404,'Object Code Definitions'!$A$3:$C$1497,3,0)</f>
        <v>Used in recording the transfer of funds from the General Fund to the operating fund (CSU fund 485) for payroll expenses.</v>
      </c>
      <c r="T3404" t="str">
        <f>VLOOKUP(H3404,'Object Code Definitions'!$A$3:$I$1497,9,0)</f>
        <v>Active</v>
      </c>
    </row>
    <row r="3405" spans="1:20">
      <c r="A3405" s="4" t="s">
        <v>7261</v>
      </c>
      <c r="B3405" s="4" t="s">
        <v>18</v>
      </c>
      <c r="C3405" s="4" t="s">
        <v>7262</v>
      </c>
      <c r="D3405" t="str">
        <f t="shared" si="159"/>
        <v>641057 - ExpAdjGF-Stu Hlth Fee-Summer</v>
      </c>
      <c r="E3405" s="2">
        <v>40360</v>
      </c>
      <c r="F3405" s="4" t="s">
        <v>20</v>
      </c>
      <c r="G3405" s="4" t="s">
        <v>2884</v>
      </c>
      <c r="H3405" s="4" t="s">
        <v>7255</v>
      </c>
      <c r="I3405" s="4" t="s">
        <v>7256</v>
      </c>
      <c r="J3405" s="4" t="str">
        <f t="shared" si="160"/>
        <v>690003 - GF Appropriation Offset</v>
      </c>
      <c r="K3405" s="4" t="s">
        <v>5190</v>
      </c>
      <c r="L3405" s="4" t="s">
        <v>7244</v>
      </c>
      <c r="M3405" s="4" t="s">
        <v>7245</v>
      </c>
      <c r="N3405" t="str">
        <f t="shared" si="161"/>
        <v>690 - Expenditure Adjustments</v>
      </c>
      <c r="O3405" s="4" t="s">
        <v>5193</v>
      </c>
      <c r="P3405" s="4" t="s">
        <v>5194</v>
      </c>
      <c r="Q3405" s="4" t="s">
        <v>4137</v>
      </c>
      <c r="R3405" s="4" t="s">
        <v>30</v>
      </c>
      <c r="S3405" t="str">
        <f>VLOOKUP(H3405,'Object Code Definitions'!$A$3:$C$1497,3,0)</f>
        <v>Used in recording the transfer of funds from the General Fund to the operating fund (CSU fund 485) for payroll expenses.</v>
      </c>
      <c r="T3405" t="str">
        <f>VLOOKUP(H3405,'Object Code Definitions'!$A$3:$I$1497,9,0)</f>
        <v>Active</v>
      </c>
    </row>
    <row r="3406" spans="1:20">
      <c r="A3406" s="4" t="s">
        <v>7263</v>
      </c>
      <c r="B3406" s="4" t="s">
        <v>18</v>
      </c>
      <c r="C3406" s="4" t="s">
        <v>7264</v>
      </c>
      <c r="D3406" t="str">
        <f t="shared" si="159"/>
        <v>641058 - ExpAdjGF-StuHlthFee-PDC offset</v>
      </c>
      <c r="E3406" s="2">
        <v>40360</v>
      </c>
      <c r="F3406" s="4" t="s">
        <v>20</v>
      </c>
      <c r="G3406" s="4" t="s">
        <v>2884</v>
      </c>
      <c r="H3406" s="4" t="s">
        <v>7255</v>
      </c>
      <c r="I3406" s="4" t="s">
        <v>7256</v>
      </c>
      <c r="J3406" s="4" t="str">
        <f t="shared" si="160"/>
        <v>690003 - GF Appropriation Offset</v>
      </c>
      <c r="K3406" s="4" t="s">
        <v>5190</v>
      </c>
      <c r="L3406" s="4" t="s">
        <v>7244</v>
      </c>
      <c r="M3406" s="4" t="s">
        <v>7245</v>
      </c>
      <c r="N3406" t="str">
        <f t="shared" si="161"/>
        <v>690 - Expenditure Adjustments</v>
      </c>
      <c r="O3406" s="4" t="s">
        <v>5193</v>
      </c>
      <c r="P3406" s="4" t="s">
        <v>5194</v>
      </c>
      <c r="Q3406" s="4" t="s">
        <v>4137</v>
      </c>
      <c r="R3406" s="4" t="s">
        <v>30</v>
      </c>
      <c r="S3406" t="str">
        <f>VLOOKUP(H3406,'Object Code Definitions'!$A$3:$C$1497,3,0)</f>
        <v>Used in recording the transfer of funds from the General Fund to the operating fund (CSU fund 485) for payroll expenses.</v>
      </c>
      <c r="T3406" t="str">
        <f>VLOOKUP(H3406,'Object Code Definitions'!$A$3:$I$1497,9,0)</f>
        <v>Active</v>
      </c>
    </row>
    <row r="3407" spans="1:20">
      <c r="A3407" s="4" t="s">
        <v>7265</v>
      </c>
      <c r="B3407" s="4" t="s">
        <v>18</v>
      </c>
      <c r="C3407" s="4" t="s">
        <v>7266</v>
      </c>
      <c r="D3407" t="str">
        <f t="shared" si="159"/>
        <v>641060 - ExpAdjGF-Stu Hlth Serv Fee</v>
      </c>
      <c r="E3407" s="2">
        <v>40360</v>
      </c>
      <c r="F3407" s="4" t="s">
        <v>20</v>
      </c>
      <c r="G3407" s="4" t="s">
        <v>2884</v>
      </c>
      <c r="H3407" s="4" t="s">
        <v>7255</v>
      </c>
      <c r="I3407" s="4" t="s">
        <v>7256</v>
      </c>
      <c r="J3407" s="4" t="str">
        <f t="shared" si="160"/>
        <v>690003 - GF Appropriation Offset</v>
      </c>
      <c r="K3407" s="4" t="s">
        <v>5190</v>
      </c>
      <c r="L3407" s="4" t="s">
        <v>7244</v>
      </c>
      <c r="M3407" s="4" t="s">
        <v>7245</v>
      </c>
      <c r="N3407" t="str">
        <f t="shared" si="161"/>
        <v>690 - Expenditure Adjustments</v>
      </c>
      <c r="O3407" s="4" t="s">
        <v>5193</v>
      </c>
      <c r="P3407" s="4" t="s">
        <v>5194</v>
      </c>
      <c r="Q3407" s="4" t="s">
        <v>4137</v>
      </c>
      <c r="R3407" s="4" t="s">
        <v>30</v>
      </c>
      <c r="S3407" t="str">
        <f>VLOOKUP(H3407,'Object Code Definitions'!$A$3:$C$1497,3,0)</f>
        <v>Used in recording the transfer of funds from the General Fund to the operating fund (CSU fund 485) for payroll expenses.</v>
      </c>
      <c r="T3407" t="str">
        <f>VLOOKUP(H3407,'Object Code Definitions'!$A$3:$I$1497,9,0)</f>
        <v>Active</v>
      </c>
    </row>
    <row r="3408" spans="1:20">
      <c r="A3408" s="4" t="s">
        <v>7267</v>
      </c>
      <c r="B3408" s="4" t="s">
        <v>18</v>
      </c>
      <c r="C3408" s="4" t="s">
        <v>7268</v>
      </c>
      <c r="D3408" t="str">
        <f t="shared" si="159"/>
        <v>641062 - ExpAdjGF-GF Non-Resident Fee</v>
      </c>
      <c r="E3408" s="2">
        <v>40360</v>
      </c>
      <c r="F3408" s="4" t="s">
        <v>20</v>
      </c>
      <c r="G3408" s="4" t="s">
        <v>2884</v>
      </c>
      <c r="H3408" s="4" t="s">
        <v>7255</v>
      </c>
      <c r="I3408" s="4" t="s">
        <v>7256</v>
      </c>
      <c r="J3408" s="4" t="str">
        <f t="shared" si="160"/>
        <v>690003 - GF Appropriation Offset</v>
      </c>
      <c r="K3408" s="4" t="s">
        <v>5190</v>
      </c>
      <c r="L3408" s="4" t="s">
        <v>7244</v>
      </c>
      <c r="M3408" s="4" t="s">
        <v>7245</v>
      </c>
      <c r="N3408" t="str">
        <f t="shared" si="161"/>
        <v>690 - Expenditure Adjustments</v>
      </c>
      <c r="O3408" s="4" t="s">
        <v>5193</v>
      </c>
      <c r="P3408" s="4" t="s">
        <v>5194</v>
      </c>
      <c r="Q3408" s="4" t="s">
        <v>4137</v>
      </c>
      <c r="R3408" s="4" t="s">
        <v>30</v>
      </c>
      <c r="S3408" t="str">
        <f>VLOOKUP(H3408,'Object Code Definitions'!$A$3:$C$1497,3,0)</f>
        <v>Used in recording the transfer of funds from the General Fund to the operating fund (CSU fund 485) for payroll expenses.</v>
      </c>
      <c r="T3408" t="str">
        <f>VLOOKUP(H3408,'Object Code Definitions'!$A$3:$I$1497,9,0)</f>
        <v>Active</v>
      </c>
    </row>
    <row r="3409" spans="1:20">
      <c r="A3409" s="4" t="s">
        <v>7269</v>
      </c>
      <c r="B3409" s="4" t="s">
        <v>18</v>
      </c>
      <c r="C3409" s="4" t="s">
        <v>7270</v>
      </c>
      <c r="D3409" t="str">
        <f t="shared" si="159"/>
        <v>641063 - ExpAdjGF-Non Resident-Winter</v>
      </c>
      <c r="E3409" s="2">
        <v>40360</v>
      </c>
      <c r="F3409" s="4" t="s">
        <v>20</v>
      </c>
      <c r="G3409" s="4" t="s">
        <v>2884</v>
      </c>
      <c r="H3409" s="4" t="s">
        <v>7255</v>
      </c>
      <c r="I3409" s="4" t="s">
        <v>7256</v>
      </c>
      <c r="J3409" s="4" t="str">
        <f t="shared" si="160"/>
        <v>690003 - GF Appropriation Offset</v>
      </c>
      <c r="K3409" s="4" t="s">
        <v>5190</v>
      </c>
      <c r="L3409" s="4" t="s">
        <v>7244</v>
      </c>
      <c r="M3409" s="4" t="s">
        <v>7245</v>
      </c>
      <c r="N3409" t="str">
        <f t="shared" si="161"/>
        <v>690 - Expenditure Adjustments</v>
      </c>
      <c r="O3409" s="4" t="s">
        <v>5193</v>
      </c>
      <c r="P3409" s="4" t="s">
        <v>5194</v>
      </c>
      <c r="Q3409" s="4" t="s">
        <v>4137</v>
      </c>
      <c r="R3409" s="4" t="s">
        <v>30</v>
      </c>
      <c r="S3409" t="str">
        <f>VLOOKUP(H3409,'Object Code Definitions'!$A$3:$C$1497,3,0)</f>
        <v>Used in recording the transfer of funds from the General Fund to the operating fund (CSU fund 485) for payroll expenses.</v>
      </c>
      <c r="T3409" t="str">
        <f>VLOOKUP(H3409,'Object Code Definitions'!$A$3:$I$1497,9,0)</f>
        <v>Active</v>
      </c>
    </row>
    <row r="3410" spans="1:20">
      <c r="A3410" s="4" t="s">
        <v>7271</v>
      </c>
      <c r="B3410" s="4" t="s">
        <v>18</v>
      </c>
      <c r="C3410" s="4" t="s">
        <v>7272</v>
      </c>
      <c r="D3410" t="str">
        <f t="shared" si="159"/>
        <v>641064 - ExpAdjGF-Non Resident-Spring</v>
      </c>
      <c r="E3410" s="2">
        <v>40360</v>
      </c>
      <c r="F3410" s="4" t="s">
        <v>20</v>
      </c>
      <c r="G3410" s="4" t="s">
        <v>2884</v>
      </c>
      <c r="H3410" s="4" t="s">
        <v>7255</v>
      </c>
      <c r="I3410" s="4" t="s">
        <v>7256</v>
      </c>
      <c r="J3410" s="4" t="str">
        <f t="shared" si="160"/>
        <v>690003 - GF Appropriation Offset</v>
      </c>
      <c r="K3410" s="4" t="s">
        <v>5190</v>
      </c>
      <c r="L3410" s="4" t="s">
        <v>7244</v>
      </c>
      <c r="M3410" s="4" t="s">
        <v>7245</v>
      </c>
      <c r="N3410" t="str">
        <f t="shared" si="161"/>
        <v>690 - Expenditure Adjustments</v>
      </c>
      <c r="O3410" s="4" t="s">
        <v>5193</v>
      </c>
      <c r="P3410" s="4" t="s">
        <v>5194</v>
      </c>
      <c r="Q3410" s="4" t="s">
        <v>4137</v>
      </c>
      <c r="R3410" s="4" t="s">
        <v>30</v>
      </c>
      <c r="S3410" t="str">
        <f>VLOOKUP(H3410,'Object Code Definitions'!$A$3:$C$1497,3,0)</f>
        <v>Used in recording the transfer of funds from the General Fund to the operating fund (CSU fund 485) for payroll expenses.</v>
      </c>
      <c r="T3410" t="str">
        <f>VLOOKUP(H3410,'Object Code Definitions'!$A$3:$I$1497,9,0)</f>
        <v>Active</v>
      </c>
    </row>
    <row r="3411" spans="1:20">
      <c r="A3411" s="4" t="s">
        <v>7273</v>
      </c>
      <c r="B3411" s="4" t="s">
        <v>18</v>
      </c>
      <c r="C3411" s="4" t="s">
        <v>7274</v>
      </c>
      <c r="D3411" t="str">
        <f t="shared" si="159"/>
        <v>641068 - ExpAdjGF-GF Application Fee</v>
      </c>
      <c r="E3411" s="2">
        <v>40360</v>
      </c>
      <c r="F3411" s="4" t="s">
        <v>20</v>
      </c>
      <c r="G3411" s="4" t="s">
        <v>2884</v>
      </c>
      <c r="H3411" s="4" t="s">
        <v>7255</v>
      </c>
      <c r="I3411" s="4" t="s">
        <v>7256</v>
      </c>
      <c r="J3411" s="4" t="str">
        <f t="shared" si="160"/>
        <v>690003 - GF Appropriation Offset</v>
      </c>
      <c r="K3411" s="4" t="s">
        <v>5190</v>
      </c>
      <c r="L3411" s="4" t="s">
        <v>7244</v>
      </c>
      <c r="M3411" s="4" t="s">
        <v>7245</v>
      </c>
      <c r="N3411" t="str">
        <f t="shared" si="161"/>
        <v>690 - Expenditure Adjustments</v>
      </c>
      <c r="O3411" s="4" t="s">
        <v>5193</v>
      </c>
      <c r="P3411" s="4" t="s">
        <v>5194</v>
      </c>
      <c r="Q3411" s="4" t="s">
        <v>4137</v>
      </c>
      <c r="R3411" s="4" t="s">
        <v>30</v>
      </c>
      <c r="S3411" t="str">
        <f>VLOOKUP(H3411,'Object Code Definitions'!$A$3:$C$1497,3,0)</f>
        <v>Used in recording the transfer of funds from the General Fund to the operating fund (CSU fund 485) for payroll expenses.</v>
      </c>
      <c r="T3411" t="str">
        <f>VLOOKUP(H3411,'Object Code Definitions'!$A$3:$I$1497,9,0)</f>
        <v>Active</v>
      </c>
    </row>
    <row r="3412" spans="1:20">
      <c r="A3412" s="4" t="s">
        <v>7275</v>
      </c>
      <c r="B3412" s="4" t="s">
        <v>18</v>
      </c>
      <c r="C3412" s="4" t="s">
        <v>7276</v>
      </c>
      <c r="D3412" t="str">
        <f t="shared" si="159"/>
        <v>641069 - ExpAdjGF-GF State Univ Fee</v>
      </c>
      <c r="E3412" s="2">
        <v>40360</v>
      </c>
      <c r="F3412" s="4" t="s">
        <v>20</v>
      </c>
      <c r="G3412" s="4" t="s">
        <v>2884</v>
      </c>
      <c r="H3412" s="4" t="s">
        <v>7255</v>
      </c>
      <c r="I3412" s="4" t="s">
        <v>7256</v>
      </c>
      <c r="J3412" s="4" t="str">
        <f t="shared" si="160"/>
        <v>690003 - GF Appropriation Offset</v>
      </c>
      <c r="K3412" s="4" t="s">
        <v>5190</v>
      </c>
      <c r="L3412" s="4" t="s">
        <v>7244</v>
      </c>
      <c r="M3412" s="4" t="s">
        <v>7245</v>
      </c>
      <c r="N3412" t="str">
        <f t="shared" si="161"/>
        <v>690 - Expenditure Adjustments</v>
      </c>
      <c r="O3412" s="4" t="s">
        <v>5193</v>
      </c>
      <c r="P3412" s="4" t="s">
        <v>5194</v>
      </c>
      <c r="Q3412" s="4" t="s">
        <v>4137</v>
      </c>
      <c r="R3412" s="4" t="s">
        <v>30</v>
      </c>
      <c r="S3412" t="str">
        <f>VLOOKUP(H3412,'Object Code Definitions'!$A$3:$C$1497,3,0)</f>
        <v>Used in recording the transfer of funds from the General Fund to the operating fund (CSU fund 485) for payroll expenses.</v>
      </c>
      <c r="T3412" t="str">
        <f>VLOOKUP(H3412,'Object Code Definitions'!$A$3:$I$1497,9,0)</f>
        <v>Active</v>
      </c>
    </row>
    <row r="3413" spans="1:20">
      <c r="A3413" s="4" t="s">
        <v>7277</v>
      </c>
      <c r="B3413" s="4" t="s">
        <v>18</v>
      </c>
      <c r="C3413" s="4" t="s">
        <v>7278</v>
      </c>
      <c r="D3413" t="str">
        <f t="shared" si="159"/>
        <v>641070 - ExpAdjGF-S.U.F.Winter</v>
      </c>
      <c r="E3413" s="2">
        <v>40360</v>
      </c>
      <c r="F3413" s="4" t="s">
        <v>20</v>
      </c>
      <c r="G3413" s="4" t="s">
        <v>2884</v>
      </c>
      <c r="H3413" s="4" t="s">
        <v>7255</v>
      </c>
      <c r="I3413" s="4" t="s">
        <v>7256</v>
      </c>
      <c r="J3413" s="4" t="str">
        <f t="shared" si="160"/>
        <v>690003 - GF Appropriation Offset</v>
      </c>
      <c r="K3413" s="4" t="s">
        <v>5190</v>
      </c>
      <c r="L3413" s="4" t="s">
        <v>7244</v>
      </c>
      <c r="M3413" s="4" t="s">
        <v>7245</v>
      </c>
      <c r="N3413" t="str">
        <f t="shared" si="161"/>
        <v>690 - Expenditure Adjustments</v>
      </c>
      <c r="O3413" s="4" t="s">
        <v>5193</v>
      </c>
      <c r="P3413" s="4" t="s">
        <v>5194</v>
      </c>
      <c r="Q3413" s="4" t="s">
        <v>4137</v>
      </c>
      <c r="R3413" s="4" t="s">
        <v>30</v>
      </c>
      <c r="S3413" t="str">
        <f>VLOOKUP(H3413,'Object Code Definitions'!$A$3:$C$1497,3,0)</f>
        <v>Used in recording the transfer of funds from the General Fund to the operating fund (CSU fund 485) for payroll expenses.</v>
      </c>
      <c r="T3413" t="str">
        <f>VLOOKUP(H3413,'Object Code Definitions'!$A$3:$I$1497,9,0)</f>
        <v>Active</v>
      </c>
    </row>
    <row r="3414" spans="1:20">
      <c r="A3414" s="4" t="s">
        <v>7279</v>
      </c>
      <c r="B3414" s="4" t="s">
        <v>18</v>
      </c>
      <c r="C3414" s="4" t="s">
        <v>7280</v>
      </c>
      <c r="D3414" t="str">
        <f t="shared" si="159"/>
        <v>641071 - ExpAdjGF-S.U.F.Spring</v>
      </c>
      <c r="E3414" s="2">
        <v>40360</v>
      </c>
      <c r="F3414" s="4" t="s">
        <v>20</v>
      </c>
      <c r="G3414" s="4" t="s">
        <v>2884</v>
      </c>
      <c r="H3414" s="4" t="s">
        <v>7255</v>
      </c>
      <c r="I3414" s="4" t="s">
        <v>7256</v>
      </c>
      <c r="J3414" s="4" t="str">
        <f t="shared" si="160"/>
        <v>690003 - GF Appropriation Offset</v>
      </c>
      <c r="K3414" s="4" t="s">
        <v>5190</v>
      </c>
      <c r="L3414" s="4" t="s">
        <v>7244</v>
      </c>
      <c r="M3414" s="4" t="s">
        <v>7245</v>
      </c>
      <c r="N3414" t="str">
        <f t="shared" si="161"/>
        <v>690 - Expenditure Adjustments</v>
      </c>
      <c r="O3414" s="4" t="s">
        <v>5193</v>
      </c>
      <c r="P3414" s="4" t="s">
        <v>5194</v>
      </c>
      <c r="Q3414" s="4" t="s">
        <v>4137</v>
      </c>
      <c r="R3414" s="4" t="s">
        <v>30</v>
      </c>
      <c r="S3414" t="str">
        <f>VLOOKUP(H3414,'Object Code Definitions'!$A$3:$C$1497,3,0)</f>
        <v>Used in recording the transfer of funds from the General Fund to the operating fund (CSU fund 485) for payroll expenses.</v>
      </c>
      <c r="T3414" t="str">
        <f>VLOOKUP(H3414,'Object Code Definitions'!$A$3:$I$1497,9,0)</f>
        <v>Active</v>
      </c>
    </row>
    <row r="3415" spans="1:20">
      <c r="A3415" s="4" t="s">
        <v>7281</v>
      </c>
      <c r="B3415" s="4" t="s">
        <v>18</v>
      </c>
      <c r="C3415" s="4" t="s">
        <v>7282</v>
      </c>
      <c r="D3415" t="str">
        <f t="shared" si="159"/>
        <v>641074 - ExpAdjGF-Bad Debt Allowance</v>
      </c>
      <c r="E3415" s="2">
        <v>40360</v>
      </c>
      <c r="F3415" s="4" t="s">
        <v>20</v>
      </c>
      <c r="G3415" s="4" t="s">
        <v>2884</v>
      </c>
      <c r="H3415" s="4" t="s">
        <v>7255</v>
      </c>
      <c r="I3415" s="4" t="s">
        <v>7256</v>
      </c>
      <c r="J3415" s="4" t="str">
        <f t="shared" si="160"/>
        <v>690003 - GF Appropriation Offset</v>
      </c>
      <c r="K3415" s="4" t="s">
        <v>5190</v>
      </c>
      <c r="L3415" s="4" t="s">
        <v>7244</v>
      </c>
      <c r="M3415" s="4" t="s">
        <v>7245</v>
      </c>
      <c r="N3415" t="str">
        <f t="shared" si="161"/>
        <v>690 - Expenditure Adjustments</v>
      </c>
      <c r="O3415" s="4" t="s">
        <v>5193</v>
      </c>
      <c r="P3415" s="4" t="s">
        <v>5194</v>
      </c>
      <c r="Q3415" s="4" t="s">
        <v>4137</v>
      </c>
      <c r="R3415" s="4" t="s">
        <v>30</v>
      </c>
      <c r="S3415" t="str">
        <f>VLOOKUP(H3415,'Object Code Definitions'!$A$3:$C$1497,3,0)</f>
        <v>Used in recording the transfer of funds from the General Fund to the operating fund (CSU fund 485) for payroll expenses.</v>
      </c>
      <c r="T3415" t="str">
        <f>VLOOKUP(H3415,'Object Code Definitions'!$A$3:$I$1497,9,0)</f>
        <v>Active</v>
      </c>
    </row>
    <row r="3416" spans="1:20">
      <c r="A3416" s="4" t="s">
        <v>7283</v>
      </c>
      <c r="B3416" s="4" t="s">
        <v>18</v>
      </c>
      <c r="C3416" s="4" t="s">
        <v>7284</v>
      </c>
      <c r="D3416" t="str">
        <f t="shared" si="159"/>
        <v>641076 - ExpAdjGF-Misc. A/R Fees</v>
      </c>
      <c r="E3416" s="2">
        <v>40360</v>
      </c>
      <c r="F3416" s="4" t="s">
        <v>20</v>
      </c>
      <c r="G3416" s="4" t="s">
        <v>2884</v>
      </c>
      <c r="H3416" s="4" t="s">
        <v>7255</v>
      </c>
      <c r="I3416" s="4" t="s">
        <v>7256</v>
      </c>
      <c r="J3416" s="4" t="str">
        <f t="shared" si="160"/>
        <v>690003 - GF Appropriation Offset</v>
      </c>
      <c r="K3416" s="4" t="s">
        <v>5190</v>
      </c>
      <c r="L3416" s="4" t="s">
        <v>7244</v>
      </c>
      <c r="M3416" s="4" t="s">
        <v>7245</v>
      </c>
      <c r="N3416" t="str">
        <f t="shared" si="161"/>
        <v>690 - Expenditure Adjustments</v>
      </c>
      <c r="O3416" s="4" t="s">
        <v>5193</v>
      </c>
      <c r="P3416" s="4" t="s">
        <v>5194</v>
      </c>
      <c r="Q3416" s="4" t="s">
        <v>4137</v>
      </c>
      <c r="R3416" s="4" t="s">
        <v>30</v>
      </c>
      <c r="S3416" t="str">
        <f>VLOOKUP(H3416,'Object Code Definitions'!$A$3:$C$1497,3,0)</f>
        <v>Used in recording the transfer of funds from the General Fund to the operating fund (CSU fund 485) for payroll expenses.</v>
      </c>
      <c r="T3416" t="str">
        <f>VLOOKUP(H3416,'Object Code Definitions'!$A$3:$I$1497,9,0)</f>
        <v>Active</v>
      </c>
    </row>
    <row r="3417" spans="1:20">
      <c r="A3417" s="4" t="s">
        <v>7285</v>
      </c>
      <c r="B3417" s="4" t="s">
        <v>18</v>
      </c>
      <c r="C3417" s="4" t="s">
        <v>7286</v>
      </c>
      <c r="D3417" t="str">
        <f t="shared" si="159"/>
        <v>641077 - ExpAdjGF-Current Yr Rev Adj</v>
      </c>
      <c r="E3417" s="2">
        <v>40360</v>
      </c>
      <c r="F3417" s="4" t="s">
        <v>20</v>
      </c>
      <c r="G3417" s="4" t="s">
        <v>2884</v>
      </c>
      <c r="H3417" s="4" t="s">
        <v>7255</v>
      </c>
      <c r="I3417" s="4" t="s">
        <v>7256</v>
      </c>
      <c r="J3417" s="4" t="str">
        <f t="shared" si="160"/>
        <v>690003 - GF Appropriation Offset</v>
      </c>
      <c r="K3417" s="4" t="s">
        <v>5190</v>
      </c>
      <c r="L3417" s="4" t="s">
        <v>7244</v>
      </c>
      <c r="M3417" s="4" t="s">
        <v>7245</v>
      </c>
      <c r="N3417" t="str">
        <f t="shared" si="161"/>
        <v>690 - Expenditure Adjustments</v>
      </c>
      <c r="O3417" s="4" t="s">
        <v>5193</v>
      </c>
      <c r="P3417" s="4" t="s">
        <v>5194</v>
      </c>
      <c r="Q3417" s="4" t="s">
        <v>4137</v>
      </c>
      <c r="R3417" s="4" t="s">
        <v>30</v>
      </c>
      <c r="S3417" t="str">
        <f>VLOOKUP(H3417,'Object Code Definitions'!$A$3:$C$1497,3,0)</f>
        <v>Used in recording the transfer of funds from the General Fund to the operating fund (CSU fund 485) for payroll expenses.</v>
      </c>
      <c r="T3417" t="str">
        <f>VLOOKUP(H3417,'Object Code Definitions'!$A$3:$I$1497,9,0)</f>
        <v>Active</v>
      </c>
    </row>
    <row r="3418" spans="1:20">
      <c r="A3418" s="4" t="s">
        <v>7287</v>
      </c>
      <c r="B3418" s="4" t="s">
        <v>18</v>
      </c>
      <c r="C3418" s="4" t="s">
        <v>7288</v>
      </c>
      <c r="D3418" t="str">
        <f t="shared" si="159"/>
        <v>641078 - ExpAdjGF-Appropriatn Clearing</v>
      </c>
      <c r="E3418" s="2">
        <v>40360</v>
      </c>
      <c r="F3418" s="4" t="s">
        <v>20</v>
      </c>
      <c r="G3418" s="4" t="s">
        <v>2884</v>
      </c>
      <c r="H3418" s="4" t="s">
        <v>7255</v>
      </c>
      <c r="I3418" s="4" t="s">
        <v>7256</v>
      </c>
      <c r="J3418" s="4" t="str">
        <f t="shared" si="160"/>
        <v>690003 - GF Appropriation Offset</v>
      </c>
      <c r="K3418" s="4" t="s">
        <v>5190</v>
      </c>
      <c r="L3418" s="4" t="s">
        <v>7244</v>
      </c>
      <c r="M3418" s="4" t="s">
        <v>7245</v>
      </c>
      <c r="N3418" t="str">
        <f t="shared" si="161"/>
        <v>690 - Expenditure Adjustments</v>
      </c>
      <c r="O3418" s="4" t="s">
        <v>5193</v>
      </c>
      <c r="P3418" s="4" t="s">
        <v>5194</v>
      </c>
      <c r="Q3418" s="4" t="s">
        <v>4137</v>
      </c>
      <c r="R3418" s="4" t="s">
        <v>30</v>
      </c>
      <c r="S3418" t="str">
        <f>VLOOKUP(H3418,'Object Code Definitions'!$A$3:$C$1497,3,0)</f>
        <v>Used in recording the transfer of funds from the General Fund to the operating fund (CSU fund 485) for payroll expenses.</v>
      </c>
      <c r="T3418" t="str">
        <f>VLOOKUP(H3418,'Object Code Definitions'!$A$3:$I$1497,9,0)</f>
        <v>Active</v>
      </c>
    </row>
    <row r="3419" spans="1:20">
      <c r="A3419" s="4" t="s">
        <v>7289</v>
      </c>
      <c r="B3419" s="4" t="s">
        <v>18</v>
      </c>
      <c r="C3419" s="4" t="s">
        <v>7290</v>
      </c>
      <c r="D3419" t="str">
        <f t="shared" si="159"/>
        <v>641079 - ExpAdjGF-Transcripts</v>
      </c>
      <c r="E3419" s="2">
        <v>40360</v>
      </c>
      <c r="F3419" s="4" t="s">
        <v>20</v>
      </c>
      <c r="G3419" s="4" t="s">
        <v>2884</v>
      </c>
      <c r="H3419" s="4" t="s">
        <v>7255</v>
      </c>
      <c r="I3419" s="4" t="s">
        <v>7256</v>
      </c>
      <c r="J3419" s="4" t="str">
        <f t="shared" si="160"/>
        <v>690003 - GF Appropriation Offset</v>
      </c>
      <c r="K3419" s="4" t="s">
        <v>5190</v>
      </c>
      <c r="L3419" s="4" t="s">
        <v>7244</v>
      </c>
      <c r="M3419" s="4" t="s">
        <v>7245</v>
      </c>
      <c r="N3419" t="str">
        <f t="shared" si="161"/>
        <v>690 - Expenditure Adjustments</v>
      </c>
      <c r="O3419" s="4" t="s">
        <v>5193</v>
      </c>
      <c r="P3419" s="4" t="s">
        <v>5194</v>
      </c>
      <c r="Q3419" s="4" t="s">
        <v>4137</v>
      </c>
      <c r="R3419" s="4" t="s">
        <v>30</v>
      </c>
      <c r="S3419" t="str">
        <f>VLOOKUP(H3419,'Object Code Definitions'!$A$3:$C$1497,3,0)</f>
        <v>Used in recording the transfer of funds from the General Fund to the operating fund (CSU fund 485) for payroll expenses.</v>
      </c>
      <c r="T3419" t="str">
        <f>VLOOKUP(H3419,'Object Code Definitions'!$A$3:$I$1497,9,0)</f>
        <v>Active</v>
      </c>
    </row>
    <row r="3420" spans="1:20">
      <c r="A3420" s="4" t="s">
        <v>7291</v>
      </c>
      <c r="B3420" s="4" t="s">
        <v>18</v>
      </c>
      <c r="C3420" s="4" t="s">
        <v>7292</v>
      </c>
      <c r="D3420" t="str">
        <f t="shared" si="159"/>
        <v>641081 - ExpAdjGF-Late Reg Fee</v>
      </c>
      <c r="E3420" s="2">
        <v>40360</v>
      </c>
      <c r="F3420" s="4" t="s">
        <v>20</v>
      </c>
      <c r="G3420" s="4" t="s">
        <v>2884</v>
      </c>
      <c r="H3420" s="4" t="s">
        <v>7255</v>
      </c>
      <c r="I3420" s="4" t="s">
        <v>7256</v>
      </c>
      <c r="J3420" s="4" t="str">
        <f t="shared" si="160"/>
        <v>690003 - GF Appropriation Offset</v>
      </c>
      <c r="K3420" s="4" t="s">
        <v>5190</v>
      </c>
      <c r="L3420" s="4" t="s">
        <v>7244</v>
      </c>
      <c r="M3420" s="4" t="s">
        <v>7245</v>
      </c>
      <c r="N3420" t="str">
        <f t="shared" si="161"/>
        <v>690 - Expenditure Adjustments</v>
      </c>
      <c r="O3420" s="4" t="s">
        <v>5193</v>
      </c>
      <c r="P3420" s="4" t="s">
        <v>5194</v>
      </c>
      <c r="Q3420" s="4" t="s">
        <v>4137</v>
      </c>
      <c r="R3420" s="4" t="s">
        <v>30</v>
      </c>
      <c r="S3420" t="str">
        <f>VLOOKUP(H3420,'Object Code Definitions'!$A$3:$C$1497,3,0)</f>
        <v>Used in recording the transfer of funds from the General Fund to the operating fund (CSU fund 485) for payroll expenses.</v>
      </c>
      <c r="T3420" t="str">
        <f>VLOOKUP(H3420,'Object Code Definitions'!$A$3:$I$1497,9,0)</f>
        <v>Active</v>
      </c>
    </row>
    <row r="3421" spans="1:20">
      <c r="A3421" s="4" t="s">
        <v>7293</v>
      </c>
      <c r="B3421" s="4" t="s">
        <v>18</v>
      </c>
      <c r="C3421" s="4" t="s">
        <v>7294</v>
      </c>
      <c r="D3421" t="str">
        <f t="shared" si="159"/>
        <v>641082 - ExpAdjGF-Bad Check Fee</v>
      </c>
      <c r="E3421" s="2">
        <v>40360</v>
      </c>
      <c r="F3421" s="4" t="s">
        <v>20</v>
      </c>
      <c r="G3421" s="4" t="s">
        <v>2884</v>
      </c>
      <c r="H3421" s="4" t="s">
        <v>7255</v>
      </c>
      <c r="I3421" s="4" t="s">
        <v>7256</v>
      </c>
      <c r="J3421" s="4" t="str">
        <f t="shared" si="160"/>
        <v>690003 - GF Appropriation Offset</v>
      </c>
      <c r="K3421" s="4" t="s">
        <v>5190</v>
      </c>
      <c r="L3421" s="4" t="s">
        <v>7244</v>
      </c>
      <c r="M3421" s="4" t="s">
        <v>7245</v>
      </c>
      <c r="N3421" t="str">
        <f t="shared" si="161"/>
        <v>690 - Expenditure Adjustments</v>
      </c>
      <c r="O3421" s="4" t="s">
        <v>5193</v>
      </c>
      <c r="P3421" s="4" t="s">
        <v>5194</v>
      </c>
      <c r="Q3421" s="4" t="s">
        <v>4137</v>
      </c>
      <c r="R3421" s="4" t="s">
        <v>30</v>
      </c>
      <c r="S3421" t="str">
        <f>VLOOKUP(H3421,'Object Code Definitions'!$A$3:$C$1497,3,0)</f>
        <v>Used in recording the transfer of funds from the General Fund to the operating fund (CSU fund 485) for payroll expenses.</v>
      </c>
      <c r="T3421" t="str">
        <f>VLOOKUP(H3421,'Object Code Definitions'!$A$3:$I$1497,9,0)</f>
        <v>Active</v>
      </c>
    </row>
    <row r="3422" spans="1:20">
      <c r="A3422" s="4" t="s">
        <v>7295</v>
      </c>
      <c r="B3422" s="4" t="s">
        <v>18</v>
      </c>
      <c r="C3422" s="4" t="s">
        <v>7296</v>
      </c>
      <c r="D3422" t="str">
        <f t="shared" si="159"/>
        <v>641087 - ExpAdjGF-S.U.F. Summer</v>
      </c>
      <c r="E3422" s="2">
        <v>40360</v>
      </c>
      <c r="F3422" s="4" t="s">
        <v>20</v>
      </c>
      <c r="G3422" s="4" t="s">
        <v>2884</v>
      </c>
      <c r="H3422" s="4" t="s">
        <v>7255</v>
      </c>
      <c r="I3422" s="4" t="s">
        <v>7256</v>
      </c>
      <c r="J3422" s="4" t="str">
        <f t="shared" si="160"/>
        <v>690003 - GF Appropriation Offset</v>
      </c>
      <c r="K3422" s="4" t="s">
        <v>5190</v>
      </c>
      <c r="L3422" s="4" t="s">
        <v>7244</v>
      </c>
      <c r="M3422" s="4" t="s">
        <v>7245</v>
      </c>
      <c r="N3422" t="str">
        <f t="shared" si="161"/>
        <v>690 - Expenditure Adjustments</v>
      </c>
      <c r="O3422" s="4" t="s">
        <v>5193</v>
      </c>
      <c r="P3422" s="4" t="s">
        <v>5194</v>
      </c>
      <c r="Q3422" s="4" t="s">
        <v>4137</v>
      </c>
      <c r="R3422" s="4" t="s">
        <v>30</v>
      </c>
      <c r="S3422" t="str">
        <f>VLOOKUP(H3422,'Object Code Definitions'!$A$3:$C$1497,3,0)</f>
        <v>Used in recording the transfer of funds from the General Fund to the operating fund (CSU fund 485) for payroll expenses.</v>
      </c>
      <c r="T3422" t="str">
        <f>VLOOKUP(H3422,'Object Code Definitions'!$A$3:$I$1497,9,0)</f>
        <v>Active</v>
      </c>
    </row>
    <row r="3423" spans="1:20">
      <c r="A3423" s="4" t="s">
        <v>7297</v>
      </c>
      <c r="B3423" s="4" t="s">
        <v>18</v>
      </c>
      <c r="C3423" s="4" t="s">
        <v>7298</v>
      </c>
      <c r="D3423" t="str">
        <f t="shared" si="159"/>
        <v>641089 - ExpAdjGF-Non Res-Summer</v>
      </c>
      <c r="E3423" s="2">
        <v>40360</v>
      </c>
      <c r="F3423" s="4" t="s">
        <v>20</v>
      </c>
      <c r="G3423" s="4" t="s">
        <v>2884</v>
      </c>
      <c r="H3423" s="4" t="s">
        <v>7255</v>
      </c>
      <c r="I3423" s="4" t="s">
        <v>7256</v>
      </c>
      <c r="J3423" s="4" t="str">
        <f t="shared" si="160"/>
        <v>690003 - GF Appropriation Offset</v>
      </c>
      <c r="K3423" s="4" t="s">
        <v>5190</v>
      </c>
      <c r="L3423" s="4" t="s">
        <v>7244</v>
      </c>
      <c r="M3423" s="4" t="s">
        <v>7245</v>
      </c>
      <c r="N3423" t="str">
        <f t="shared" si="161"/>
        <v>690 - Expenditure Adjustments</v>
      </c>
      <c r="O3423" s="4" t="s">
        <v>5193</v>
      </c>
      <c r="P3423" s="4" t="s">
        <v>5194</v>
      </c>
      <c r="Q3423" s="4" t="s">
        <v>4137</v>
      </c>
      <c r="R3423" s="4" t="s">
        <v>30</v>
      </c>
      <c r="S3423" t="str">
        <f>VLOOKUP(H3423,'Object Code Definitions'!$A$3:$C$1497,3,0)</f>
        <v>Used in recording the transfer of funds from the General Fund to the operating fund (CSU fund 485) for payroll expenses.</v>
      </c>
      <c r="T3423" t="str">
        <f>VLOOKUP(H3423,'Object Code Definitions'!$A$3:$I$1497,9,0)</f>
        <v>Active</v>
      </c>
    </row>
    <row r="3424" spans="1:20">
      <c r="A3424" s="4" t="s">
        <v>7299</v>
      </c>
      <c r="B3424" s="4" t="s">
        <v>18</v>
      </c>
      <c r="C3424" s="4" t="s">
        <v>7300</v>
      </c>
      <c r="D3424" t="str">
        <f t="shared" si="159"/>
        <v>641091 - ExpAdjGF-Other Mandatory Fees</v>
      </c>
      <c r="E3424" s="2">
        <v>40360</v>
      </c>
      <c r="F3424" s="4" t="s">
        <v>20</v>
      </c>
      <c r="G3424" s="4" t="s">
        <v>2884</v>
      </c>
      <c r="H3424" s="4" t="s">
        <v>7255</v>
      </c>
      <c r="I3424" s="4" t="s">
        <v>7256</v>
      </c>
      <c r="J3424" s="4" t="str">
        <f t="shared" si="160"/>
        <v>690003 - GF Appropriation Offset</v>
      </c>
      <c r="K3424" s="4" t="s">
        <v>5190</v>
      </c>
      <c r="L3424" s="4" t="s">
        <v>7244</v>
      </c>
      <c r="M3424" s="4" t="s">
        <v>7245</v>
      </c>
      <c r="N3424" t="str">
        <f t="shared" si="161"/>
        <v>690 - Expenditure Adjustments</v>
      </c>
      <c r="O3424" s="4" t="s">
        <v>5193</v>
      </c>
      <c r="P3424" s="4" t="s">
        <v>5194</v>
      </c>
      <c r="Q3424" s="4" t="s">
        <v>4137</v>
      </c>
      <c r="R3424" s="4" t="s">
        <v>30</v>
      </c>
      <c r="S3424" t="str">
        <f>VLOOKUP(H3424,'Object Code Definitions'!$A$3:$C$1497,3,0)</f>
        <v>Used in recording the transfer of funds from the General Fund to the operating fund (CSU fund 485) for payroll expenses.</v>
      </c>
      <c r="T3424" t="str">
        <f>VLOOKUP(H3424,'Object Code Definitions'!$A$3:$I$1497,9,0)</f>
        <v>Active</v>
      </c>
    </row>
    <row r="3425" spans="1:20">
      <c r="A3425" s="4" t="s">
        <v>7301</v>
      </c>
      <c r="B3425" s="4" t="s">
        <v>18</v>
      </c>
      <c r="C3425" s="4" t="s">
        <v>7302</v>
      </c>
      <c r="D3425" t="str">
        <f t="shared" si="159"/>
        <v>641094 - Revenue Trsf Out to GF</v>
      </c>
      <c r="E3425" s="2">
        <v>40360</v>
      </c>
      <c r="F3425" s="4" t="s">
        <v>20</v>
      </c>
      <c r="G3425" s="4" t="s">
        <v>2884</v>
      </c>
      <c r="H3425" s="4" t="s">
        <v>7255</v>
      </c>
      <c r="I3425" s="4" t="s">
        <v>7256</v>
      </c>
      <c r="J3425" s="4" t="str">
        <f t="shared" si="160"/>
        <v>690003 - GF Appropriation Offset</v>
      </c>
      <c r="K3425" s="4" t="s">
        <v>5190</v>
      </c>
      <c r="L3425" s="4" t="s">
        <v>7244</v>
      </c>
      <c r="M3425" s="4" t="s">
        <v>7245</v>
      </c>
      <c r="N3425" t="str">
        <f t="shared" si="161"/>
        <v>690 - Expenditure Adjustments</v>
      </c>
      <c r="O3425" s="4" t="s">
        <v>5193</v>
      </c>
      <c r="P3425" s="4" t="s">
        <v>5194</v>
      </c>
      <c r="Q3425" s="4" t="s">
        <v>4137</v>
      </c>
      <c r="R3425" s="4" t="s">
        <v>30</v>
      </c>
      <c r="S3425" t="str">
        <f>VLOOKUP(H3425,'Object Code Definitions'!$A$3:$C$1497,3,0)</f>
        <v>Used in recording the transfer of funds from the General Fund to the operating fund (CSU fund 485) for payroll expenses.</v>
      </c>
      <c r="T3425" t="str">
        <f>VLOOKUP(H3425,'Object Code Definitions'!$A$3:$I$1497,9,0)</f>
        <v>Active</v>
      </c>
    </row>
    <row r="3426" spans="1:20">
      <c r="A3426" s="4" t="s">
        <v>7303</v>
      </c>
      <c r="B3426" s="4" t="s">
        <v>18</v>
      </c>
      <c r="C3426" s="4" t="s">
        <v>7304</v>
      </c>
      <c r="D3426" t="str">
        <f t="shared" si="159"/>
        <v>641200 - ExpTrsfGF-AppropriationExpTrsf</v>
      </c>
      <c r="E3426" s="2">
        <v>40360</v>
      </c>
      <c r="F3426" s="4" t="s">
        <v>20</v>
      </c>
      <c r="G3426" s="4" t="s">
        <v>2884</v>
      </c>
      <c r="H3426" s="4" t="s">
        <v>7305</v>
      </c>
      <c r="I3426" s="4" t="s">
        <v>7306</v>
      </c>
      <c r="J3426" s="4" t="str">
        <f t="shared" si="160"/>
        <v>690004 - GF Expenditure Transfers between Appropriations (Must net to</v>
      </c>
      <c r="K3426" s="4" t="s">
        <v>5190</v>
      </c>
      <c r="L3426" s="4" t="s">
        <v>7244</v>
      </c>
      <c r="M3426" s="4" t="s">
        <v>7245</v>
      </c>
      <c r="N3426" t="str">
        <f t="shared" si="161"/>
        <v>690 - Expenditure Adjustments</v>
      </c>
      <c r="O3426" s="4" t="s">
        <v>5193</v>
      </c>
      <c r="P3426" s="4" t="s">
        <v>5194</v>
      </c>
      <c r="Q3426" s="4" t="s">
        <v>3984</v>
      </c>
      <c r="R3426" s="4" t="s">
        <v>30</v>
      </c>
      <c r="S3426" t="str">
        <f>VLOOKUP(H3426,'Object Code Definitions'!$A$3:$C$1497,3,0)</f>
        <v>Object code deactivated as it is no longer be  used.</v>
      </c>
      <c r="T3426" t="str">
        <f>VLOOKUP(H3426,'Object Code Definitions'!$A$3:$I$1497,9,0)</f>
        <v>Obsolete</v>
      </c>
    </row>
    <row r="3427" spans="1:20">
      <c r="A3427" s="4" t="s">
        <v>7307</v>
      </c>
      <c r="B3427" s="4" t="s">
        <v>18</v>
      </c>
      <c r="C3427" s="4" t="s">
        <v>7308</v>
      </c>
      <c r="D3427" t="str">
        <f t="shared" si="159"/>
        <v>641300 - Rev Trsf Out-GF Contra Revenue</v>
      </c>
      <c r="E3427" s="2">
        <v>40360</v>
      </c>
      <c r="F3427" s="4" t="s">
        <v>20</v>
      </c>
      <c r="G3427" s="4" t="s">
        <v>3022</v>
      </c>
      <c r="H3427" s="4" t="s">
        <v>7255</v>
      </c>
      <c r="I3427" s="4" t="s">
        <v>7256</v>
      </c>
      <c r="J3427" s="4" t="str">
        <f t="shared" si="160"/>
        <v>690003 - GF Appropriation Offset</v>
      </c>
      <c r="K3427" s="4" t="s">
        <v>5190</v>
      </c>
      <c r="L3427" s="4" t="s">
        <v>7244</v>
      </c>
      <c r="M3427" s="4" t="s">
        <v>7245</v>
      </c>
      <c r="N3427" t="str">
        <f t="shared" si="161"/>
        <v>690 - Expenditure Adjustments</v>
      </c>
      <c r="O3427" s="4" t="s">
        <v>5193</v>
      </c>
      <c r="P3427" s="4" t="s">
        <v>5194</v>
      </c>
      <c r="Q3427" s="4" t="s">
        <v>4137</v>
      </c>
      <c r="R3427" s="4" t="s">
        <v>30</v>
      </c>
      <c r="S3427" t="str">
        <f>VLOOKUP(H3427,'Object Code Definitions'!$A$3:$C$1497,3,0)</f>
        <v>Used in recording the transfer of funds from the General Fund to the operating fund (CSU fund 485) for payroll expenses.</v>
      </c>
      <c r="T3427" t="str">
        <f>VLOOKUP(H3427,'Object Code Definitions'!$A$3:$I$1497,9,0)</f>
        <v>Active</v>
      </c>
    </row>
    <row r="3428" spans="1:20">
      <c r="A3428" s="4" t="s">
        <v>7309</v>
      </c>
      <c r="B3428" s="4" t="s">
        <v>18</v>
      </c>
      <c r="C3428" s="4" t="s">
        <v>7310</v>
      </c>
      <c r="D3428" t="str">
        <f t="shared" si="159"/>
        <v>641400 - ExpTrsf-Expend Offset from G</v>
      </c>
      <c r="E3428" s="2">
        <v>40360</v>
      </c>
      <c r="F3428" s="4" t="s">
        <v>20</v>
      </c>
      <c r="G3428" s="4" t="s">
        <v>2884</v>
      </c>
      <c r="H3428" s="4" t="s">
        <v>7255</v>
      </c>
      <c r="I3428" s="4" t="s">
        <v>7256</v>
      </c>
      <c r="J3428" s="4" t="str">
        <f t="shared" si="160"/>
        <v>690003 - GF Appropriation Offset</v>
      </c>
      <c r="K3428" s="4" t="s">
        <v>5190</v>
      </c>
      <c r="L3428" s="4" t="s">
        <v>7244</v>
      </c>
      <c r="M3428" s="4" t="s">
        <v>7245</v>
      </c>
      <c r="N3428" t="str">
        <f t="shared" si="161"/>
        <v>690 - Expenditure Adjustments</v>
      </c>
      <c r="O3428" s="4" t="s">
        <v>5193</v>
      </c>
      <c r="P3428" s="4" t="s">
        <v>5194</v>
      </c>
      <c r="Q3428" s="4" t="s">
        <v>4137</v>
      </c>
      <c r="R3428" s="4" t="s">
        <v>30</v>
      </c>
      <c r="S3428" t="str">
        <f>VLOOKUP(H3428,'Object Code Definitions'!$A$3:$C$1497,3,0)</f>
        <v>Used in recording the transfer of funds from the General Fund to the operating fund (CSU fund 485) for payroll expenses.</v>
      </c>
      <c r="T3428" t="str">
        <f>VLOOKUP(H3428,'Object Code Definitions'!$A$3:$I$1497,9,0)</f>
        <v>Active</v>
      </c>
    </row>
    <row r="3429" spans="1:20">
      <c r="A3429" s="4" t="s">
        <v>7311</v>
      </c>
      <c r="B3429" s="4" t="s">
        <v>18</v>
      </c>
      <c r="C3429" s="4" t="s">
        <v>7312</v>
      </c>
      <c r="D3429" t="str">
        <f t="shared" si="159"/>
        <v>642000 - TrsfOut-toCO/Cmps 0948Same CSU</v>
      </c>
      <c r="E3429" s="2">
        <v>40360</v>
      </c>
      <c r="F3429" s="4" t="s">
        <v>20</v>
      </c>
      <c r="G3429" s="4" t="s">
        <v>2884</v>
      </c>
      <c r="H3429" s="4" t="s">
        <v>7313</v>
      </c>
      <c r="I3429" s="4" t="s">
        <v>7314</v>
      </c>
      <c r="J3429" s="4" t="str">
        <f t="shared" si="160"/>
        <v>671000 - Tr out within the same CSU Fund in 0948 between  Campus and</v>
      </c>
      <c r="K3429" s="4" t="s">
        <v>6335</v>
      </c>
      <c r="L3429" s="4" t="s">
        <v>6336</v>
      </c>
      <c r="M3429" s="4" t="s">
        <v>6337</v>
      </c>
      <c r="N3429" t="str">
        <f t="shared" si="161"/>
        <v>680 - Operating Transfers Out</v>
      </c>
      <c r="O3429" s="4" t="s">
        <v>5193</v>
      </c>
      <c r="P3429" s="4" t="s">
        <v>5194</v>
      </c>
      <c r="Q3429" s="4" t="s">
        <v>4141</v>
      </c>
      <c r="R3429" s="4" t="s">
        <v>30</v>
      </c>
      <c r="S3429">
        <f>VLOOKUP(H3429,'Object Code Definitions'!$A$3:$C$1497,3,0)</f>
        <v>0</v>
      </c>
      <c r="T3429" t="str">
        <f>VLOOKUP(H3429,'Object Code Definitions'!$A$3:$I$1497,9,0)</f>
        <v>Active</v>
      </c>
    </row>
    <row r="3430" spans="1:20">
      <c r="A3430" s="4" t="s">
        <v>7315</v>
      </c>
      <c r="B3430" s="4" t="s">
        <v>18</v>
      </c>
      <c r="C3430" s="4" t="s">
        <v>7316</v>
      </c>
      <c r="D3430" t="str">
        <f t="shared" si="159"/>
        <v>650100 - COGS-New Books-BKStr</v>
      </c>
      <c r="E3430" s="2">
        <v>41821</v>
      </c>
      <c r="F3430" s="4" t="s">
        <v>20</v>
      </c>
      <c r="G3430" s="4" t="s">
        <v>2884</v>
      </c>
      <c r="H3430" s="4" t="s">
        <v>6615</v>
      </c>
      <c r="I3430" s="4" t="s">
        <v>6616</v>
      </c>
      <c r="J3430" s="4" t="str">
        <f t="shared" si="160"/>
        <v>660090 - Expenses-Other</v>
      </c>
      <c r="K3430" s="4" t="s">
        <v>5190</v>
      </c>
      <c r="L3430" s="4" t="s">
        <v>5987</v>
      </c>
      <c r="M3430" s="4" t="s">
        <v>5988</v>
      </c>
      <c r="N3430" t="str">
        <f t="shared" si="161"/>
        <v>660 - Misc. Operating Expenses</v>
      </c>
      <c r="O3430" s="4" t="s">
        <v>5193</v>
      </c>
      <c r="P3430" s="4" t="s">
        <v>5194</v>
      </c>
      <c r="Q3430" s="4" t="s">
        <v>5865</v>
      </c>
      <c r="R3430" s="4" t="s">
        <v>30</v>
      </c>
      <c r="S3430" t="str">
        <f>VLOOKUP(H3430,'Object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0" t="str">
        <f>VLOOKUP(H3430,'Object Code Definitions'!$A$3:$I$1497,9,0)</f>
        <v>Active</v>
      </c>
    </row>
    <row r="3431" spans="1:20">
      <c r="A3431" s="4" t="s">
        <v>7317</v>
      </c>
      <c r="B3431" s="4" t="s">
        <v>18</v>
      </c>
      <c r="C3431" s="4" t="s">
        <v>7318</v>
      </c>
      <c r="D3431" t="str">
        <f t="shared" si="159"/>
        <v>650102 - COGS-Used Books-BKStr</v>
      </c>
      <c r="E3431" s="2">
        <v>41821</v>
      </c>
      <c r="F3431" s="4" t="s">
        <v>20</v>
      </c>
      <c r="G3431" s="4" t="s">
        <v>2884</v>
      </c>
      <c r="H3431" s="4" t="s">
        <v>6615</v>
      </c>
      <c r="I3431" s="4" t="s">
        <v>6616</v>
      </c>
      <c r="J3431" s="4" t="str">
        <f t="shared" si="160"/>
        <v>660090 - Expenses-Other</v>
      </c>
      <c r="K3431" s="4" t="s">
        <v>5190</v>
      </c>
      <c r="L3431" s="4" t="s">
        <v>5987</v>
      </c>
      <c r="M3431" s="4" t="s">
        <v>5988</v>
      </c>
      <c r="N3431" t="str">
        <f t="shared" si="161"/>
        <v>660 - Misc. Operating Expenses</v>
      </c>
      <c r="O3431" s="4" t="s">
        <v>5193</v>
      </c>
      <c r="P3431" s="4" t="s">
        <v>5194</v>
      </c>
      <c r="Q3431" s="4" t="s">
        <v>5865</v>
      </c>
      <c r="R3431" s="4" t="s">
        <v>30</v>
      </c>
      <c r="S3431" t="str">
        <f>VLOOKUP(H3431,'Object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1" t="str">
        <f>VLOOKUP(H3431,'Object Code Definitions'!$A$3:$I$1497,9,0)</f>
        <v>Active</v>
      </c>
    </row>
    <row r="3432" spans="1:20">
      <c r="A3432" s="4" t="s">
        <v>7319</v>
      </c>
      <c r="B3432" s="4" t="s">
        <v>18</v>
      </c>
      <c r="C3432" s="4" t="s">
        <v>7320</v>
      </c>
      <c r="D3432" t="str">
        <f t="shared" si="159"/>
        <v>650104 - COGS-Supplies&amp;Svcs-General</v>
      </c>
      <c r="E3432" s="2">
        <v>41821</v>
      </c>
      <c r="F3432" s="4" t="s">
        <v>20</v>
      </c>
      <c r="G3432" s="4" t="s">
        <v>2884</v>
      </c>
      <c r="H3432" s="4" t="s">
        <v>6615</v>
      </c>
      <c r="I3432" s="4" t="s">
        <v>6616</v>
      </c>
      <c r="J3432" s="4" t="str">
        <f t="shared" si="160"/>
        <v>660090 - Expenses-Other</v>
      </c>
      <c r="K3432" s="4" t="s">
        <v>5190</v>
      </c>
      <c r="L3432" s="4" t="s">
        <v>5987</v>
      </c>
      <c r="M3432" s="4" t="s">
        <v>5988</v>
      </c>
      <c r="N3432" t="str">
        <f t="shared" si="161"/>
        <v>660 - Misc. Operating Expenses</v>
      </c>
      <c r="O3432" s="4" t="s">
        <v>5193</v>
      </c>
      <c r="P3432" s="4" t="s">
        <v>5194</v>
      </c>
      <c r="Q3432" s="4" t="s">
        <v>5865</v>
      </c>
      <c r="R3432" s="4" t="s">
        <v>30</v>
      </c>
      <c r="S3432" t="str">
        <f>VLOOKUP(H3432,'Object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2" t="str">
        <f>VLOOKUP(H3432,'Object Code Definitions'!$A$3:$I$1497,9,0)</f>
        <v>Active</v>
      </c>
    </row>
    <row r="3433" spans="1:20">
      <c r="A3433" s="4" t="s">
        <v>7321</v>
      </c>
      <c r="B3433" s="4" t="s">
        <v>18</v>
      </c>
      <c r="C3433" s="4" t="s">
        <v>7322</v>
      </c>
      <c r="D3433" t="str">
        <f t="shared" si="159"/>
        <v>650106 - COGS-Electronics-BKSTR</v>
      </c>
      <c r="E3433" s="2">
        <v>41821</v>
      </c>
      <c r="F3433" s="4" t="s">
        <v>20</v>
      </c>
      <c r="G3433" s="4" t="s">
        <v>2884</v>
      </c>
      <c r="H3433" s="4" t="s">
        <v>6615</v>
      </c>
      <c r="I3433" s="4" t="s">
        <v>6616</v>
      </c>
      <c r="J3433" s="4" t="str">
        <f t="shared" si="160"/>
        <v>660090 - Expenses-Other</v>
      </c>
      <c r="K3433" s="4" t="s">
        <v>5190</v>
      </c>
      <c r="L3433" s="4" t="s">
        <v>5987</v>
      </c>
      <c r="M3433" s="4" t="s">
        <v>5988</v>
      </c>
      <c r="N3433" t="str">
        <f t="shared" si="161"/>
        <v>660 - Misc. Operating Expenses</v>
      </c>
      <c r="O3433" s="4" t="s">
        <v>5193</v>
      </c>
      <c r="P3433" s="4" t="s">
        <v>5194</v>
      </c>
      <c r="Q3433" s="4" t="s">
        <v>5865</v>
      </c>
      <c r="R3433" s="4" t="s">
        <v>30</v>
      </c>
      <c r="S3433" t="str">
        <f>VLOOKUP(H3433,'Object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3" t="str">
        <f>VLOOKUP(H3433,'Object Code Definitions'!$A$3:$I$1497,9,0)</f>
        <v>Active</v>
      </c>
    </row>
    <row r="3434" spans="1:20">
      <c r="A3434" s="4" t="s">
        <v>7323</v>
      </c>
      <c r="B3434" s="4" t="s">
        <v>18</v>
      </c>
      <c r="C3434" s="4" t="s">
        <v>7324</v>
      </c>
      <c r="D3434" t="str">
        <f t="shared" si="159"/>
        <v>650108 - COGS-Food-Gen-BKSTR</v>
      </c>
      <c r="E3434" s="2">
        <v>41821</v>
      </c>
      <c r="F3434" s="4" t="s">
        <v>20</v>
      </c>
      <c r="G3434" s="4" t="s">
        <v>2884</v>
      </c>
      <c r="H3434" s="4" t="s">
        <v>6615</v>
      </c>
      <c r="I3434" s="4" t="s">
        <v>6616</v>
      </c>
      <c r="J3434" s="4" t="str">
        <f t="shared" si="160"/>
        <v>660090 - Expenses-Other</v>
      </c>
      <c r="K3434" s="4" t="s">
        <v>5190</v>
      </c>
      <c r="L3434" s="4" t="s">
        <v>5987</v>
      </c>
      <c r="M3434" s="4" t="s">
        <v>5988</v>
      </c>
      <c r="N3434" t="str">
        <f t="shared" si="161"/>
        <v>660 - Misc. Operating Expenses</v>
      </c>
      <c r="O3434" s="4" t="s">
        <v>5193</v>
      </c>
      <c r="P3434" s="4" t="s">
        <v>5194</v>
      </c>
      <c r="Q3434" s="4" t="s">
        <v>5865</v>
      </c>
      <c r="R3434" s="4" t="s">
        <v>30</v>
      </c>
      <c r="S3434" t="str">
        <f>VLOOKUP(H3434,'Object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4" t="str">
        <f>VLOOKUP(H3434,'Object Code Definitions'!$A$3:$I$1497,9,0)</f>
        <v>Active</v>
      </c>
    </row>
    <row r="3435" spans="1:20">
      <c r="A3435" s="4" t="s">
        <v>7325</v>
      </c>
      <c r="B3435" s="4" t="s">
        <v>18</v>
      </c>
      <c r="C3435" s="4" t="s">
        <v>7326</v>
      </c>
      <c r="D3435" t="str">
        <f t="shared" si="159"/>
        <v>650110 - COGS-General Books</v>
      </c>
      <c r="E3435" s="2">
        <v>41821</v>
      </c>
      <c r="F3435" s="4" t="s">
        <v>20</v>
      </c>
      <c r="G3435" s="4" t="s">
        <v>2884</v>
      </c>
      <c r="H3435" s="4" t="s">
        <v>6615</v>
      </c>
      <c r="I3435" s="4" t="s">
        <v>6616</v>
      </c>
      <c r="J3435" s="4" t="str">
        <f t="shared" si="160"/>
        <v>660090 - Expenses-Other</v>
      </c>
      <c r="K3435" s="4" t="s">
        <v>5190</v>
      </c>
      <c r="L3435" s="4" t="s">
        <v>5987</v>
      </c>
      <c r="M3435" s="4" t="s">
        <v>5988</v>
      </c>
      <c r="N3435" t="str">
        <f t="shared" si="161"/>
        <v>660 - Misc. Operating Expenses</v>
      </c>
      <c r="O3435" s="4" t="s">
        <v>5193</v>
      </c>
      <c r="P3435" s="4" t="s">
        <v>5194</v>
      </c>
      <c r="Q3435" s="4" t="s">
        <v>5865</v>
      </c>
      <c r="R3435" s="4" t="s">
        <v>30</v>
      </c>
      <c r="S3435" t="str">
        <f>VLOOKUP(H3435,'Object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5" t="str">
        <f>VLOOKUP(H3435,'Object Code Definitions'!$A$3:$I$1497,9,0)</f>
        <v>Active</v>
      </c>
    </row>
    <row r="3436" spans="1:20">
      <c r="A3436" s="4" t="s">
        <v>7327</v>
      </c>
      <c r="B3436" s="4" t="s">
        <v>18</v>
      </c>
      <c r="C3436" s="4" t="s">
        <v>7328</v>
      </c>
      <c r="D3436" t="str">
        <f t="shared" si="159"/>
        <v>650112 - COGS-Trade/Ref Books</v>
      </c>
      <c r="E3436" s="2">
        <v>41821</v>
      </c>
      <c r="F3436" s="4" t="s">
        <v>20</v>
      </c>
      <c r="G3436" s="4" t="s">
        <v>2884</v>
      </c>
      <c r="H3436" s="4" t="s">
        <v>6615</v>
      </c>
      <c r="I3436" s="4" t="s">
        <v>6616</v>
      </c>
      <c r="J3436" s="4" t="str">
        <f t="shared" si="160"/>
        <v>660090 - Expenses-Other</v>
      </c>
      <c r="K3436" s="4" t="s">
        <v>5190</v>
      </c>
      <c r="L3436" s="4" t="s">
        <v>5987</v>
      </c>
      <c r="M3436" s="4" t="s">
        <v>5988</v>
      </c>
      <c r="N3436" t="str">
        <f t="shared" si="161"/>
        <v>660 - Misc. Operating Expenses</v>
      </c>
      <c r="O3436" s="4" t="s">
        <v>5193</v>
      </c>
      <c r="P3436" s="4" t="s">
        <v>5194</v>
      </c>
      <c r="Q3436" s="4" t="s">
        <v>5865</v>
      </c>
      <c r="R3436" s="4" t="s">
        <v>30</v>
      </c>
      <c r="S3436" t="str">
        <f>VLOOKUP(H3436,'Object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6" t="str">
        <f>VLOOKUP(H3436,'Object Code Definitions'!$A$3:$I$1497,9,0)</f>
        <v>Active</v>
      </c>
    </row>
    <row r="3437" spans="1:20">
      <c r="A3437" s="4" t="s">
        <v>7329</v>
      </c>
      <c r="B3437" s="4" t="s">
        <v>18</v>
      </c>
      <c r="C3437" s="4" t="s">
        <v>7330</v>
      </c>
      <c r="D3437" t="str">
        <f t="shared" si="159"/>
        <v>650114 - COGS-Gifts</v>
      </c>
      <c r="E3437" s="2">
        <v>41821</v>
      </c>
      <c r="F3437" s="4" t="s">
        <v>20</v>
      </c>
      <c r="G3437" s="4" t="s">
        <v>2884</v>
      </c>
      <c r="H3437" s="4" t="s">
        <v>6615</v>
      </c>
      <c r="I3437" s="4" t="s">
        <v>6616</v>
      </c>
      <c r="J3437" s="4" t="str">
        <f t="shared" si="160"/>
        <v>660090 - Expenses-Other</v>
      </c>
      <c r="K3437" s="4" t="s">
        <v>5190</v>
      </c>
      <c r="L3437" s="4" t="s">
        <v>5987</v>
      </c>
      <c r="M3437" s="4" t="s">
        <v>5988</v>
      </c>
      <c r="N3437" t="str">
        <f t="shared" si="161"/>
        <v>660 - Misc. Operating Expenses</v>
      </c>
      <c r="O3437" s="4" t="s">
        <v>5193</v>
      </c>
      <c r="P3437" s="4" t="s">
        <v>5194</v>
      </c>
      <c r="Q3437" s="4" t="s">
        <v>5865</v>
      </c>
      <c r="R3437" s="4" t="s">
        <v>30</v>
      </c>
      <c r="S3437" t="str">
        <f>VLOOKUP(H3437,'Object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7" t="str">
        <f>VLOOKUP(H3437,'Object Code Definitions'!$A$3:$I$1497,9,0)</f>
        <v>Active</v>
      </c>
    </row>
    <row r="3438" spans="1:20">
      <c r="A3438" s="4" t="s">
        <v>7331</v>
      </c>
      <c r="B3438" s="4" t="s">
        <v>18</v>
      </c>
      <c r="C3438" s="4" t="s">
        <v>7332</v>
      </c>
      <c r="D3438" t="str">
        <f t="shared" si="159"/>
        <v>650116 - COGS-Clothing</v>
      </c>
      <c r="E3438" s="2">
        <v>41821</v>
      </c>
      <c r="F3438" s="4" t="s">
        <v>20</v>
      </c>
      <c r="G3438" s="4" t="s">
        <v>2884</v>
      </c>
      <c r="H3438" s="4" t="s">
        <v>6615</v>
      </c>
      <c r="I3438" s="4" t="s">
        <v>6616</v>
      </c>
      <c r="J3438" s="4" t="str">
        <f t="shared" si="160"/>
        <v>660090 - Expenses-Other</v>
      </c>
      <c r="K3438" s="4" t="s">
        <v>5190</v>
      </c>
      <c r="L3438" s="4" t="s">
        <v>5987</v>
      </c>
      <c r="M3438" s="4" t="s">
        <v>5988</v>
      </c>
      <c r="N3438" t="str">
        <f t="shared" si="161"/>
        <v>660 - Misc. Operating Expenses</v>
      </c>
      <c r="O3438" s="4" t="s">
        <v>5193</v>
      </c>
      <c r="P3438" s="4" t="s">
        <v>5194</v>
      </c>
      <c r="Q3438" s="4" t="s">
        <v>5865</v>
      </c>
      <c r="R3438" s="4" t="s">
        <v>30</v>
      </c>
      <c r="S3438" t="str">
        <f>VLOOKUP(H3438,'Object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8" t="str">
        <f>VLOOKUP(H3438,'Object Code Definitions'!$A$3:$I$1497,9,0)</f>
        <v>Active</v>
      </c>
    </row>
    <row r="3439" spans="1:20">
      <c r="A3439" s="4" t="s">
        <v>7333</v>
      </c>
      <c r="B3439" s="4" t="s">
        <v>18</v>
      </c>
      <c r="C3439" s="4" t="s">
        <v>7334</v>
      </c>
      <c r="D3439" t="str">
        <f t="shared" si="159"/>
        <v>650118 - COGS-Stationery</v>
      </c>
      <c r="E3439" s="2">
        <v>41821</v>
      </c>
      <c r="F3439" s="4" t="s">
        <v>20</v>
      </c>
      <c r="G3439" s="4" t="s">
        <v>2884</v>
      </c>
      <c r="H3439" s="4" t="s">
        <v>6615</v>
      </c>
      <c r="I3439" s="4" t="s">
        <v>6616</v>
      </c>
      <c r="J3439" s="4" t="str">
        <f t="shared" si="160"/>
        <v>660090 - Expenses-Other</v>
      </c>
      <c r="K3439" s="4" t="s">
        <v>5190</v>
      </c>
      <c r="L3439" s="4" t="s">
        <v>5987</v>
      </c>
      <c r="M3439" s="4" t="s">
        <v>5988</v>
      </c>
      <c r="N3439" t="str">
        <f t="shared" si="161"/>
        <v>660 - Misc. Operating Expenses</v>
      </c>
      <c r="O3439" s="4" t="s">
        <v>5193</v>
      </c>
      <c r="P3439" s="4" t="s">
        <v>5194</v>
      </c>
      <c r="Q3439" s="4" t="s">
        <v>5865</v>
      </c>
      <c r="R3439" s="4" t="s">
        <v>30</v>
      </c>
      <c r="S3439" t="str">
        <f>VLOOKUP(H3439,'Object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9" t="str">
        <f>VLOOKUP(H3439,'Object Code Definitions'!$A$3:$I$1497,9,0)</f>
        <v>Active</v>
      </c>
    </row>
    <row r="3440" spans="1:20">
      <c r="A3440" s="4" t="s">
        <v>7335</v>
      </c>
      <c r="B3440" s="4" t="s">
        <v>18</v>
      </c>
      <c r="C3440" s="4" t="s">
        <v>7336</v>
      </c>
      <c r="D3440" t="str">
        <f t="shared" si="159"/>
        <v>650120 - COGS-Sundries</v>
      </c>
      <c r="E3440" s="2">
        <v>41821</v>
      </c>
      <c r="F3440" s="4" t="s">
        <v>20</v>
      </c>
      <c r="G3440" s="4" t="s">
        <v>2884</v>
      </c>
      <c r="H3440" s="4" t="s">
        <v>6615</v>
      </c>
      <c r="I3440" s="4" t="s">
        <v>6616</v>
      </c>
      <c r="J3440" s="4" t="str">
        <f t="shared" si="160"/>
        <v>660090 - Expenses-Other</v>
      </c>
      <c r="K3440" s="4" t="s">
        <v>5190</v>
      </c>
      <c r="L3440" s="4" t="s">
        <v>5987</v>
      </c>
      <c r="M3440" s="4" t="s">
        <v>5988</v>
      </c>
      <c r="N3440" t="str">
        <f t="shared" si="161"/>
        <v>660 - Misc. Operating Expenses</v>
      </c>
      <c r="O3440" s="4" t="s">
        <v>5193</v>
      </c>
      <c r="P3440" s="4" t="s">
        <v>5194</v>
      </c>
      <c r="Q3440" s="4" t="s">
        <v>5865</v>
      </c>
      <c r="R3440" s="4" t="s">
        <v>30</v>
      </c>
      <c r="S3440" t="str">
        <f>VLOOKUP(H3440,'Object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0" t="str">
        <f>VLOOKUP(H3440,'Object Code Definitions'!$A$3:$I$1497,9,0)</f>
        <v>Active</v>
      </c>
    </row>
    <row r="3441" spans="1:20">
      <c r="A3441" s="4" t="s">
        <v>7337</v>
      </c>
      <c r="B3441" s="4" t="s">
        <v>18</v>
      </c>
      <c r="C3441" s="4" t="s">
        <v>7338</v>
      </c>
      <c r="D3441" t="str">
        <f t="shared" si="159"/>
        <v>650122 - COGS-Catalogs/Schedules</v>
      </c>
      <c r="E3441" s="2">
        <v>41821</v>
      </c>
      <c r="F3441" s="4" t="s">
        <v>20</v>
      </c>
      <c r="G3441" s="4" t="s">
        <v>2884</v>
      </c>
      <c r="H3441" s="4" t="s">
        <v>6615</v>
      </c>
      <c r="I3441" s="4" t="s">
        <v>6616</v>
      </c>
      <c r="J3441" s="4" t="str">
        <f t="shared" si="160"/>
        <v>660090 - Expenses-Other</v>
      </c>
      <c r="K3441" s="4" t="s">
        <v>5190</v>
      </c>
      <c r="L3441" s="4" t="s">
        <v>5987</v>
      </c>
      <c r="M3441" s="4" t="s">
        <v>5988</v>
      </c>
      <c r="N3441" t="str">
        <f t="shared" si="161"/>
        <v>660 - Misc. Operating Expenses</v>
      </c>
      <c r="O3441" s="4" t="s">
        <v>5193</v>
      </c>
      <c r="P3441" s="4" t="s">
        <v>5194</v>
      </c>
      <c r="Q3441" s="4" t="s">
        <v>5865</v>
      </c>
      <c r="R3441" s="4" t="s">
        <v>30</v>
      </c>
      <c r="S3441" t="str">
        <f>VLOOKUP(H3441,'Object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1" t="str">
        <f>VLOOKUP(H3441,'Object Code Definitions'!$A$3:$I$1497,9,0)</f>
        <v>Active</v>
      </c>
    </row>
    <row r="3442" spans="1:20">
      <c r="A3442" s="4" t="s">
        <v>7339</v>
      </c>
      <c r="B3442" s="4" t="s">
        <v>18</v>
      </c>
      <c r="C3442" s="4" t="s">
        <v>7340</v>
      </c>
      <c r="D3442" t="str">
        <f t="shared" si="159"/>
        <v>650124 - COGS-Emblematic</v>
      </c>
      <c r="E3442" s="2">
        <v>41821</v>
      </c>
      <c r="F3442" s="4" t="s">
        <v>20</v>
      </c>
      <c r="G3442" s="4" t="s">
        <v>2884</v>
      </c>
      <c r="H3442" s="4" t="s">
        <v>6615</v>
      </c>
      <c r="I3442" s="4" t="s">
        <v>6616</v>
      </c>
      <c r="J3442" s="4" t="str">
        <f t="shared" si="160"/>
        <v>660090 - Expenses-Other</v>
      </c>
      <c r="K3442" s="4" t="s">
        <v>5190</v>
      </c>
      <c r="L3442" s="4" t="s">
        <v>5987</v>
      </c>
      <c r="M3442" s="4" t="s">
        <v>5988</v>
      </c>
      <c r="N3442" t="str">
        <f t="shared" si="161"/>
        <v>660 - Misc. Operating Expenses</v>
      </c>
      <c r="O3442" s="4" t="s">
        <v>5193</v>
      </c>
      <c r="P3442" s="4" t="s">
        <v>5194</v>
      </c>
      <c r="Q3442" s="4" t="s">
        <v>5865</v>
      </c>
      <c r="R3442" s="4" t="s">
        <v>30</v>
      </c>
      <c r="S3442" t="str">
        <f>VLOOKUP(H3442,'Object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2" t="str">
        <f>VLOOKUP(H3442,'Object Code Definitions'!$A$3:$I$1497,9,0)</f>
        <v>Active</v>
      </c>
    </row>
    <row r="3443" spans="1:20">
      <c r="A3443" s="4" t="s">
        <v>7341</v>
      </c>
      <c r="B3443" s="4" t="s">
        <v>18</v>
      </c>
      <c r="C3443" s="4" t="s">
        <v>7342</v>
      </c>
      <c r="D3443" t="str">
        <f t="shared" si="159"/>
        <v>650126 - COGS-Backpacks</v>
      </c>
      <c r="E3443" s="2">
        <v>41821</v>
      </c>
      <c r="F3443" s="4" t="s">
        <v>20</v>
      </c>
      <c r="G3443" s="4" t="s">
        <v>2884</v>
      </c>
      <c r="H3443" s="4" t="s">
        <v>6615</v>
      </c>
      <c r="I3443" s="4" t="s">
        <v>6616</v>
      </c>
      <c r="J3443" s="4" t="str">
        <f t="shared" si="160"/>
        <v>660090 - Expenses-Other</v>
      </c>
      <c r="K3443" s="4" t="s">
        <v>5190</v>
      </c>
      <c r="L3443" s="4" t="s">
        <v>5987</v>
      </c>
      <c r="M3443" s="4" t="s">
        <v>5988</v>
      </c>
      <c r="N3443" t="str">
        <f t="shared" si="161"/>
        <v>660 - Misc. Operating Expenses</v>
      </c>
      <c r="O3443" s="4" t="s">
        <v>5193</v>
      </c>
      <c r="P3443" s="4" t="s">
        <v>5194</v>
      </c>
      <c r="Q3443" s="4" t="s">
        <v>5865</v>
      </c>
      <c r="R3443" s="4" t="s">
        <v>30</v>
      </c>
      <c r="S3443" t="str">
        <f>VLOOKUP(H3443,'Object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3" t="str">
        <f>VLOOKUP(H3443,'Object Code Definitions'!$A$3:$I$1497,9,0)</f>
        <v>Active</v>
      </c>
    </row>
    <row r="3444" spans="1:20">
      <c r="A3444" s="4" t="s">
        <v>7343</v>
      </c>
      <c r="B3444" s="4" t="s">
        <v>18</v>
      </c>
      <c r="C3444" s="4" t="s">
        <v>7344</v>
      </c>
      <c r="D3444" t="str">
        <f t="shared" si="159"/>
        <v>650128 - COGS-Cap &amp; Gown</v>
      </c>
      <c r="E3444" s="2">
        <v>41821</v>
      </c>
      <c r="F3444" s="4" t="s">
        <v>20</v>
      </c>
      <c r="G3444" s="4" t="s">
        <v>2884</v>
      </c>
      <c r="H3444" s="4" t="s">
        <v>6615</v>
      </c>
      <c r="I3444" s="4" t="s">
        <v>6616</v>
      </c>
      <c r="J3444" s="4" t="str">
        <f t="shared" si="160"/>
        <v>660090 - Expenses-Other</v>
      </c>
      <c r="K3444" s="4" t="s">
        <v>5190</v>
      </c>
      <c r="L3444" s="4" t="s">
        <v>5987</v>
      </c>
      <c r="M3444" s="4" t="s">
        <v>5988</v>
      </c>
      <c r="N3444" t="str">
        <f t="shared" si="161"/>
        <v>660 - Misc. Operating Expenses</v>
      </c>
      <c r="O3444" s="4" t="s">
        <v>5193</v>
      </c>
      <c r="P3444" s="4" t="s">
        <v>5194</v>
      </c>
      <c r="Q3444" s="4" t="s">
        <v>5865</v>
      </c>
      <c r="R3444" s="4" t="s">
        <v>30</v>
      </c>
      <c r="S3444" t="str">
        <f>VLOOKUP(H3444,'Object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4" t="str">
        <f>VLOOKUP(H3444,'Object Code Definitions'!$A$3:$I$1497,9,0)</f>
        <v>Active</v>
      </c>
    </row>
    <row r="3445" spans="1:20">
      <c r="A3445" s="4" t="s">
        <v>7345</v>
      </c>
      <c r="B3445" s="4" t="s">
        <v>18</v>
      </c>
      <c r="C3445" s="4" t="s">
        <v>7346</v>
      </c>
      <c r="D3445" t="str">
        <f t="shared" si="159"/>
        <v>650130 - COGS-Sodas</v>
      </c>
      <c r="E3445" s="2">
        <v>41821</v>
      </c>
      <c r="F3445" s="4" t="s">
        <v>20</v>
      </c>
      <c r="G3445" s="4" t="s">
        <v>2884</v>
      </c>
      <c r="H3445" s="4" t="s">
        <v>6615</v>
      </c>
      <c r="I3445" s="4" t="s">
        <v>6616</v>
      </c>
      <c r="J3445" s="4" t="str">
        <f t="shared" si="160"/>
        <v>660090 - Expenses-Other</v>
      </c>
      <c r="K3445" s="4" t="s">
        <v>5190</v>
      </c>
      <c r="L3445" s="4" t="s">
        <v>5987</v>
      </c>
      <c r="M3445" s="4" t="s">
        <v>5988</v>
      </c>
      <c r="N3445" t="str">
        <f t="shared" si="161"/>
        <v>660 - Misc. Operating Expenses</v>
      </c>
      <c r="O3445" s="4" t="s">
        <v>5193</v>
      </c>
      <c r="P3445" s="4" t="s">
        <v>5194</v>
      </c>
      <c r="Q3445" s="4" t="s">
        <v>5865</v>
      </c>
      <c r="R3445" s="4" t="s">
        <v>30</v>
      </c>
      <c r="S3445" t="str">
        <f>VLOOKUP(H3445,'Object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5" t="str">
        <f>VLOOKUP(H3445,'Object Code Definitions'!$A$3:$I$1497,9,0)</f>
        <v>Active</v>
      </c>
    </row>
    <row r="3446" spans="1:20">
      <c r="A3446" s="4" t="s">
        <v>7347</v>
      </c>
      <c r="B3446" s="4" t="s">
        <v>18</v>
      </c>
      <c r="C3446" s="4" t="s">
        <v>7348</v>
      </c>
      <c r="D3446" t="str">
        <f t="shared" si="159"/>
        <v>650132 - COGS-Starbucks</v>
      </c>
      <c r="E3446" s="2">
        <v>41821</v>
      </c>
      <c r="F3446" s="4" t="s">
        <v>21</v>
      </c>
      <c r="G3446" s="4" t="s">
        <v>2884</v>
      </c>
      <c r="H3446" s="4" t="s">
        <v>6615</v>
      </c>
      <c r="I3446" s="4" t="s">
        <v>6616</v>
      </c>
      <c r="J3446" s="4" t="str">
        <f t="shared" si="160"/>
        <v>660090 - Expenses-Other</v>
      </c>
      <c r="K3446" s="4" t="s">
        <v>5190</v>
      </c>
      <c r="L3446" s="4" t="s">
        <v>5987</v>
      </c>
      <c r="M3446" s="4" t="s">
        <v>5988</v>
      </c>
      <c r="N3446" t="str">
        <f t="shared" si="161"/>
        <v>660 - Misc. Operating Expenses</v>
      </c>
      <c r="O3446" s="4" t="s">
        <v>5193</v>
      </c>
      <c r="P3446" s="4" t="s">
        <v>5194</v>
      </c>
      <c r="Q3446" s="4" t="s">
        <v>5865</v>
      </c>
      <c r="R3446" s="4" t="s">
        <v>30</v>
      </c>
      <c r="S3446" t="str">
        <f>VLOOKUP(H3446,'Object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6" t="str">
        <f>VLOOKUP(H3446,'Object Code Definitions'!$A$3:$I$1497,9,0)</f>
        <v>Active</v>
      </c>
    </row>
    <row r="3447" spans="1:20">
      <c r="A3447" s="4" t="s">
        <v>7349</v>
      </c>
      <c r="B3447" s="4" t="s">
        <v>18</v>
      </c>
      <c r="C3447" s="4" t="s">
        <v>7350</v>
      </c>
      <c r="D3447" t="str">
        <f t="shared" si="159"/>
        <v>650134 - COGS-Film Developing</v>
      </c>
      <c r="E3447" s="2">
        <v>41821</v>
      </c>
      <c r="F3447" s="4" t="s">
        <v>20</v>
      </c>
      <c r="G3447" s="4" t="s">
        <v>2884</v>
      </c>
      <c r="H3447" s="4" t="s">
        <v>6615</v>
      </c>
      <c r="I3447" s="4" t="s">
        <v>6616</v>
      </c>
      <c r="J3447" s="4" t="str">
        <f t="shared" si="160"/>
        <v>660090 - Expenses-Other</v>
      </c>
      <c r="K3447" s="4" t="s">
        <v>5190</v>
      </c>
      <c r="L3447" s="4" t="s">
        <v>5987</v>
      </c>
      <c r="M3447" s="4" t="s">
        <v>5988</v>
      </c>
      <c r="N3447" t="str">
        <f t="shared" si="161"/>
        <v>660 - Misc. Operating Expenses</v>
      </c>
      <c r="O3447" s="4" t="s">
        <v>5193</v>
      </c>
      <c r="P3447" s="4" t="s">
        <v>5194</v>
      </c>
      <c r="Q3447" s="4" t="s">
        <v>5865</v>
      </c>
      <c r="R3447" s="4" t="s">
        <v>30</v>
      </c>
      <c r="S3447" t="str">
        <f>VLOOKUP(H3447,'Object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7" t="str">
        <f>VLOOKUP(H3447,'Object Code Definitions'!$A$3:$I$1497,9,0)</f>
        <v>Active</v>
      </c>
    </row>
    <row r="3448" spans="1:20">
      <c r="A3448" s="4" t="s">
        <v>7351</v>
      </c>
      <c r="B3448" s="4" t="s">
        <v>18</v>
      </c>
      <c r="C3448" s="4" t="s">
        <v>7352</v>
      </c>
      <c r="D3448" t="str">
        <f t="shared" si="159"/>
        <v>650136 - COGS-Custom Publications</v>
      </c>
      <c r="E3448" s="2">
        <v>41821</v>
      </c>
      <c r="F3448" s="4" t="s">
        <v>20</v>
      </c>
      <c r="G3448" s="4" t="s">
        <v>2884</v>
      </c>
      <c r="H3448" s="4" t="s">
        <v>6615</v>
      </c>
      <c r="I3448" s="4" t="s">
        <v>6616</v>
      </c>
      <c r="J3448" s="4" t="str">
        <f t="shared" si="160"/>
        <v>660090 - Expenses-Other</v>
      </c>
      <c r="K3448" s="4" t="s">
        <v>5190</v>
      </c>
      <c r="L3448" s="4" t="s">
        <v>5987</v>
      </c>
      <c r="M3448" s="4" t="s">
        <v>5988</v>
      </c>
      <c r="N3448" t="str">
        <f t="shared" si="161"/>
        <v>660 - Misc. Operating Expenses</v>
      </c>
      <c r="O3448" s="4" t="s">
        <v>5193</v>
      </c>
      <c r="P3448" s="4" t="s">
        <v>5194</v>
      </c>
      <c r="Q3448" s="4" t="s">
        <v>5865</v>
      </c>
      <c r="R3448" s="4" t="s">
        <v>30</v>
      </c>
      <c r="S3448" t="str">
        <f>VLOOKUP(H3448,'Object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8" t="str">
        <f>VLOOKUP(H3448,'Object Code Definitions'!$A$3:$I$1497,9,0)</f>
        <v>Active</v>
      </c>
    </row>
    <row r="3449" spans="1:20">
      <c r="A3449" s="4" t="s">
        <v>7353</v>
      </c>
      <c r="B3449" s="4" t="s">
        <v>18</v>
      </c>
      <c r="C3449" s="4" t="s">
        <v>7354</v>
      </c>
      <c r="D3449" t="str">
        <f t="shared" si="159"/>
        <v>650138 - COGS-Coffee</v>
      </c>
      <c r="E3449" s="2">
        <v>41821</v>
      </c>
      <c r="F3449" s="4" t="s">
        <v>20</v>
      </c>
      <c r="G3449" s="4" t="s">
        <v>2884</v>
      </c>
      <c r="H3449" s="4" t="s">
        <v>6615</v>
      </c>
      <c r="I3449" s="4" t="s">
        <v>6616</v>
      </c>
      <c r="J3449" s="4" t="str">
        <f t="shared" si="160"/>
        <v>660090 - Expenses-Other</v>
      </c>
      <c r="K3449" s="4" t="s">
        <v>5190</v>
      </c>
      <c r="L3449" s="4" t="s">
        <v>5987</v>
      </c>
      <c r="M3449" s="4" t="s">
        <v>5988</v>
      </c>
      <c r="N3449" t="str">
        <f t="shared" si="161"/>
        <v>660 - Misc. Operating Expenses</v>
      </c>
      <c r="O3449" s="4" t="s">
        <v>5193</v>
      </c>
      <c r="P3449" s="4" t="s">
        <v>5194</v>
      </c>
      <c r="Q3449" s="4" t="s">
        <v>5865</v>
      </c>
      <c r="R3449" s="4" t="s">
        <v>30</v>
      </c>
      <c r="S3449" t="str">
        <f>VLOOKUP(H3449,'Object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9" t="str">
        <f>VLOOKUP(H3449,'Object Code Definitions'!$A$3:$I$1497,9,0)</f>
        <v>Active</v>
      </c>
    </row>
    <row r="3450" spans="1:20">
      <c r="A3450" s="4" t="s">
        <v>7355</v>
      </c>
      <c r="B3450" s="4" t="s">
        <v>18</v>
      </c>
      <c r="C3450" s="4" t="s">
        <v>7356</v>
      </c>
      <c r="D3450" t="str">
        <f t="shared" si="159"/>
        <v>650140 - COGS-Frozen Food</v>
      </c>
      <c r="E3450" s="2">
        <v>41821</v>
      </c>
      <c r="F3450" s="4" t="s">
        <v>20</v>
      </c>
      <c r="G3450" s="4" t="s">
        <v>2884</v>
      </c>
      <c r="H3450" s="4" t="s">
        <v>6615</v>
      </c>
      <c r="I3450" s="4" t="s">
        <v>6616</v>
      </c>
      <c r="J3450" s="4" t="str">
        <f t="shared" si="160"/>
        <v>660090 - Expenses-Other</v>
      </c>
      <c r="K3450" s="4" t="s">
        <v>5190</v>
      </c>
      <c r="L3450" s="4" t="s">
        <v>5987</v>
      </c>
      <c r="M3450" s="4" t="s">
        <v>5988</v>
      </c>
      <c r="N3450" t="str">
        <f t="shared" si="161"/>
        <v>660 - Misc. Operating Expenses</v>
      </c>
      <c r="O3450" s="4" t="s">
        <v>5193</v>
      </c>
      <c r="P3450" s="4" t="s">
        <v>5194</v>
      </c>
      <c r="Q3450" s="4" t="s">
        <v>5865</v>
      </c>
      <c r="R3450" s="4" t="s">
        <v>30</v>
      </c>
      <c r="S3450" t="str">
        <f>VLOOKUP(H3450,'Object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0" t="str">
        <f>VLOOKUP(H3450,'Object Code Definitions'!$A$3:$I$1497,9,0)</f>
        <v>Active</v>
      </c>
    </row>
    <row r="3451" spans="1:20">
      <c r="A3451" s="4" t="s">
        <v>7357</v>
      </c>
      <c r="B3451" s="4" t="s">
        <v>18</v>
      </c>
      <c r="C3451" s="4" t="s">
        <v>7358</v>
      </c>
      <c r="D3451" t="str">
        <f t="shared" si="159"/>
        <v>650142 - COGS-Rebates/Survey</v>
      </c>
      <c r="E3451" s="2">
        <v>41821</v>
      </c>
      <c r="F3451" s="4" t="s">
        <v>20</v>
      </c>
      <c r="G3451" s="4" t="s">
        <v>2884</v>
      </c>
      <c r="H3451" s="4" t="s">
        <v>6615</v>
      </c>
      <c r="I3451" s="4" t="s">
        <v>6616</v>
      </c>
      <c r="J3451" s="4" t="str">
        <f t="shared" si="160"/>
        <v>660090 - Expenses-Other</v>
      </c>
      <c r="K3451" s="4" t="s">
        <v>5190</v>
      </c>
      <c r="L3451" s="4" t="s">
        <v>5987</v>
      </c>
      <c r="M3451" s="4" t="s">
        <v>5988</v>
      </c>
      <c r="N3451" t="str">
        <f t="shared" si="161"/>
        <v>660 - Misc. Operating Expenses</v>
      </c>
      <c r="O3451" s="4" t="s">
        <v>5193</v>
      </c>
      <c r="P3451" s="4" t="s">
        <v>5194</v>
      </c>
      <c r="Q3451" s="4" t="s">
        <v>5865</v>
      </c>
      <c r="R3451" s="4" t="s">
        <v>30</v>
      </c>
      <c r="S3451" t="str">
        <f>VLOOKUP(H3451,'Object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1" t="str">
        <f>VLOOKUP(H3451,'Object Code Definitions'!$A$3:$I$1497,9,0)</f>
        <v>Active</v>
      </c>
    </row>
    <row r="3452" spans="1:20">
      <c r="A3452" s="4" t="s">
        <v>7359</v>
      </c>
      <c r="B3452" s="4" t="s">
        <v>18</v>
      </c>
      <c r="C3452" s="4" t="s">
        <v>7360</v>
      </c>
      <c r="D3452" t="str">
        <f t="shared" si="159"/>
        <v>650144 - COGS-Computer Hardware</v>
      </c>
      <c r="E3452" s="2">
        <v>40360</v>
      </c>
      <c r="F3452" s="4" t="s">
        <v>20</v>
      </c>
      <c r="G3452" s="4" t="s">
        <v>2884</v>
      </c>
      <c r="H3452" s="4" t="s">
        <v>6615</v>
      </c>
      <c r="I3452" s="4" t="s">
        <v>6616</v>
      </c>
      <c r="J3452" s="4" t="str">
        <f t="shared" si="160"/>
        <v>660090 - Expenses-Other</v>
      </c>
      <c r="K3452" s="4" t="s">
        <v>5190</v>
      </c>
      <c r="L3452" s="4" t="s">
        <v>5987</v>
      </c>
      <c r="M3452" s="4" t="s">
        <v>5988</v>
      </c>
      <c r="N3452" t="str">
        <f t="shared" si="161"/>
        <v>660 - Misc. Operating Expenses</v>
      </c>
      <c r="O3452" s="4" t="s">
        <v>5193</v>
      </c>
      <c r="P3452" s="4" t="s">
        <v>5194</v>
      </c>
      <c r="Q3452" s="4" t="s">
        <v>5865</v>
      </c>
      <c r="R3452" s="4" t="s">
        <v>30</v>
      </c>
      <c r="S3452" t="str">
        <f>VLOOKUP(H3452,'Object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2" t="str">
        <f>VLOOKUP(H3452,'Object Code Definitions'!$A$3:$I$1497,9,0)</f>
        <v>Active</v>
      </c>
    </row>
    <row r="3453" spans="1:20">
      <c r="A3453" s="4" t="s">
        <v>7361</v>
      </c>
      <c r="B3453" s="4" t="s">
        <v>18</v>
      </c>
      <c r="C3453" s="4" t="s">
        <v>7362</v>
      </c>
      <c r="D3453" t="str">
        <f t="shared" si="159"/>
        <v>650146 - COGS-Computer Software</v>
      </c>
      <c r="E3453" s="2">
        <v>40360</v>
      </c>
      <c r="F3453" s="4" t="s">
        <v>20</v>
      </c>
      <c r="G3453" s="4" t="s">
        <v>2884</v>
      </c>
      <c r="H3453" s="4" t="s">
        <v>6615</v>
      </c>
      <c r="I3453" s="4" t="s">
        <v>6616</v>
      </c>
      <c r="J3453" s="4" t="str">
        <f t="shared" si="160"/>
        <v>660090 - Expenses-Other</v>
      </c>
      <c r="K3453" s="4" t="s">
        <v>5190</v>
      </c>
      <c r="L3453" s="4" t="s">
        <v>5987</v>
      </c>
      <c r="M3453" s="4" t="s">
        <v>5988</v>
      </c>
      <c r="N3453" t="str">
        <f t="shared" si="161"/>
        <v>660 - Misc. Operating Expenses</v>
      </c>
      <c r="O3453" s="4" t="s">
        <v>5193</v>
      </c>
      <c r="P3453" s="4" t="s">
        <v>5194</v>
      </c>
      <c r="Q3453" s="4" t="s">
        <v>5865</v>
      </c>
      <c r="R3453" s="4" t="s">
        <v>30</v>
      </c>
      <c r="S3453" t="str">
        <f>VLOOKUP(H3453,'Object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3" t="str">
        <f>VLOOKUP(H3453,'Object Code Definitions'!$A$3:$I$1497,9,0)</f>
        <v>Active</v>
      </c>
    </row>
    <row r="3454" spans="1:20">
      <c r="A3454" s="4" t="s">
        <v>7363</v>
      </c>
      <c r="B3454" s="4" t="s">
        <v>18</v>
      </c>
      <c r="C3454" s="4" t="s">
        <v>7364</v>
      </c>
      <c r="D3454" t="str">
        <f t="shared" si="159"/>
        <v>650148 - COGS-Computer Supplies</v>
      </c>
      <c r="E3454" s="2">
        <v>41821</v>
      </c>
      <c r="F3454" s="4" t="s">
        <v>20</v>
      </c>
      <c r="G3454" s="4" t="s">
        <v>2884</v>
      </c>
      <c r="H3454" s="4" t="s">
        <v>6615</v>
      </c>
      <c r="I3454" s="4" t="s">
        <v>6616</v>
      </c>
      <c r="J3454" s="4" t="str">
        <f t="shared" si="160"/>
        <v>660090 - Expenses-Other</v>
      </c>
      <c r="K3454" s="4" t="s">
        <v>5190</v>
      </c>
      <c r="L3454" s="4" t="s">
        <v>5987</v>
      </c>
      <c r="M3454" s="4" t="s">
        <v>5988</v>
      </c>
      <c r="N3454" t="str">
        <f t="shared" si="161"/>
        <v>660 - Misc. Operating Expenses</v>
      </c>
      <c r="O3454" s="4" t="s">
        <v>5193</v>
      </c>
      <c r="P3454" s="4" t="s">
        <v>5194</v>
      </c>
      <c r="Q3454" s="4" t="s">
        <v>5865</v>
      </c>
      <c r="R3454" s="4" t="s">
        <v>30</v>
      </c>
      <c r="S3454" t="str">
        <f>VLOOKUP(H3454,'Object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4" t="str">
        <f>VLOOKUP(H3454,'Object Code Definitions'!$A$3:$I$1497,9,0)</f>
        <v>Active</v>
      </c>
    </row>
    <row r="3455" spans="1:20">
      <c r="A3455" s="4" t="s">
        <v>7365</v>
      </c>
      <c r="B3455" s="4" t="s">
        <v>18</v>
      </c>
      <c r="C3455" s="4" t="s">
        <v>7366</v>
      </c>
      <c r="D3455" t="str">
        <f t="shared" si="159"/>
        <v>650150 - COGS-Computer Parts</v>
      </c>
      <c r="E3455" s="2">
        <v>41821</v>
      </c>
      <c r="F3455" s="4" t="s">
        <v>20</v>
      </c>
      <c r="G3455" s="4" t="s">
        <v>2884</v>
      </c>
      <c r="H3455" s="4" t="s">
        <v>6615</v>
      </c>
      <c r="I3455" s="4" t="s">
        <v>6616</v>
      </c>
      <c r="J3455" s="4" t="str">
        <f t="shared" si="160"/>
        <v>660090 - Expenses-Other</v>
      </c>
      <c r="K3455" s="4" t="s">
        <v>5190</v>
      </c>
      <c r="L3455" s="4" t="s">
        <v>5987</v>
      </c>
      <c r="M3455" s="4" t="s">
        <v>5988</v>
      </c>
      <c r="N3455" t="str">
        <f t="shared" si="161"/>
        <v>660 - Misc. Operating Expenses</v>
      </c>
      <c r="O3455" s="4" t="s">
        <v>5193</v>
      </c>
      <c r="P3455" s="4" t="s">
        <v>5194</v>
      </c>
      <c r="Q3455" s="4" t="s">
        <v>5865</v>
      </c>
      <c r="R3455" s="4" t="s">
        <v>30</v>
      </c>
      <c r="S3455" t="str">
        <f>VLOOKUP(H3455,'Object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5" t="str">
        <f>VLOOKUP(H3455,'Object Code Definitions'!$A$3:$I$1497,9,0)</f>
        <v>Active</v>
      </c>
    </row>
    <row r="3456" spans="1:20">
      <c r="A3456" s="4" t="s">
        <v>7367</v>
      </c>
      <c r="B3456" s="4" t="s">
        <v>18</v>
      </c>
      <c r="C3456" s="4" t="s">
        <v>7368</v>
      </c>
      <c r="D3456" t="str">
        <f t="shared" si="159"/>
        <v>650152 - COGS-Computer Labor</v>
      </c>
      <c r="E3456" s="2">
        <v>41821</v>
      </c>
      <c r="F3456" s="4" t="s">
        <v>20</v>
      </c>
      <c r="G3456" s="4" t="s">
        <v>2884</v>
      </c>
      <c r="H3456" s="4" t="s">
        <v>6615</v>
      </c>
      <c r="I3456" s="4" t="s">
        <v>6616</v>
      </c>
      <c r="J3456" s="4" t="str">
        <f t="shared" si="160"/>
        <v>660090 - Expenses-Other</v>
      </c>
      <c r="K3456" s="4" t="s">
        <v>5190</v>
      </c>
      <c r="L3456" s="4" t="s">
        <v>5987</v>
      </c>
      <c r="M3456" s="4" t="s">
        <v>5988</v>
      </c>
      <c r="N3456" t="str">
        <f t="shared" si="161"/>
        <v>660 - Misc. Operating Expenses</v>
      </c>
      <c r="O3456" s="4" t="s">
        <v>5193</v>
      </c>
      <c r="P3456" s="4" t="s">
        <v>5194</v>
      </c>
      <c r="Q3456" s="4" t="s">
        <v>5865</v>
      </c>
      <c r="R3456" s="4" t="s">
        <v>30</v>
      </c>
      <c r="S3456" t="str">
        <f>VLOOKUP(H3456,'Object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6" t="str">
        <f>VLOOKUP(H3456,'Object Code Definitions'!$A$3:$I$1497,9,0)</f>
        <v>Active</v>
      </c>
    </row>
    <row r="3457" spans="1:20">
      <c r="A3457" s="4" t="s">
        <v>7369</v>
      </c>
      <c r="B3457" s="4" t="s">
        <v>18</v>
      </c>
      <c r="C3457" s="4" t="s">
        <v>7370</v>
      </c>
      <c r="D3457" t="str">
        <f t="shared" si="159"/>
        <v>650154 - COGS-Apple Care Extd Warranty</v>
      </c>
      <c r="E3457" s="2">
        <v>41821</v>
      </c>
      <c r="F3457" s="4" t="s">
        <v>20</v>
      </c>
      <c r="G3457" s="4" t="s">
        <v>2884</v>
      </c>
      <c r="H3457" s="4" t="s">
        <v>6615</v>
      </c>
      <c r="I3457" s="4" t="s">
        <v>6616</v>
      </c>
      <c r="J3457" s="4" t="str">
        <f t="shared" si="160"/>
        <v>660090 - Expenses-Other</v>
      </c>
      <c r="K3457" s="4" t="s">
        <v>5190</v>
      </c>
      <c r="L3457" s="4" t="s">
        <v>5987</v>
      </c>
      <c r="M3457" s="4" t="s">
        <v>5988</v>
      </c>
      <c r="N3457" t="str">
        <f t="shared" si="161"/>
        <v>660 - Misc. Operating Expenses</v>
      </c>
      <c r="O3457" s="4" t="s">
        <v>5193</v>
      </c>
      <c r="P3457" s="4" t="s">
        <v>5194</v>
      </c>
      <c r="Q3457" s="4" t="s">
        <v>5865</v>
      </c>
      <c r="R3457" s="4" t="s">
        <v>30</v>
      </c>
      <c r="S3457" t="str">
        <f>VLOOKUP(H3457,'Object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7" t="str">
        <f>VLOOKUP(H3457,'Object Code Definitions'!$A$3:$I$1497,9,0)</f>
        <v>Active</v>
      </c>
    </row>
    <row r="3458" spans="1:20">
      <c r="A3458" s="4" t="s">
        <v>7371</v>
      </c>
      <c r="B3458" s="4" t="s">
        <v>18</v>
      </c>
      <c r="C3458" s="4" t="s">
        <v>7372</v>
      </c>
      <c r="D3458" t="str">
        <f t="shared" si="159"/>
        <v>650156 - COGS-Argus Purchases</v>
      </c>
      <c r="E3458" s="2">
        <v>41821</v>
      </c>
      <c r="F3458" s="4" t="s">
        <v>20</v>
      </c>
      <c r="G3458" s="4" t="s">
        <v>2884</v>
      </c>
      <c r="H3458" s="4" t="s">
        <v>6615</v>
      </c>
      <c r="I3458" s="4" t="s">
        <v>6616</v>
      </c>
      <c r="J3458" s="4" t="str">
        <f t="shared" si="160"/>
        <v>660090 - Expenses-Other</v>
      </c>
      <c r="K3458" s="4" t="s">
        <v>5190</v>
      </c>
      <c r="L3458" s="4" t="s">
        <v>5987</v>
      </c>
      <c r="M3458" s="4" t="s">
        <v>5988</v>
      </c>
      <c r="N3458" t="str">
        <f t="shared" si="161"/>
        <v>660 - Misc. Operating Expenses</v>
      </c>
      <c r="O3458" s="4" t="s">
        <v>5193</v>
      </c>
      <c r="P3458" s="4" t="s">
        <v>5194</v>
      </c>
      <c r="Q3458" s="4" t="s">
        <v>5865</v>
      </c>
      <c r="R3458" s="4" t="s">
        <v>30</v>
      </c>
      <c r="S3458" t="str">
        <f>VLOOKUP(H3458,'Object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8" t="str">
        <f>VLOOKUP(H3458,'Object Code Definitions'!$A$3:$I$1497,9,0)</f>
        <v>Active</v>
      </c>
    </row>
    <row r="3459" spans="1:20">
      <c r="A3459" s="4" t="s">
        <v>7373</v>
      </c>
      <c r="B3459" s="4" t="s">
        <v>18</v>
      </c>
      <c r="C3459" s="4" t="s">
        <v>7374</v>
      </c>
      <c r="D3459" t="str">
        <f t="shared" ref="D3459:D3522" si="162">A3459&amp;" - "&amp;C3459</f>
        <v>650158 - COGS-Argus Buyback</v>
      </c>
      <c r="E3459" s="2">
        <v>41821</v>
      </c>
      <c r="F3459" s="4" t="s">
        <v>20</v>
      </c>
      <c r="G3459" s="4" t="s">
        <v>2884</v>
      </c>
      <c r="H3459" s="4" t="s">
        <v>6615</v>
      </c>
      <c r="I3459" s="4" t="s">
        <v>6616</v>
      </c>
      <c r="J3459" s="4" t="str">
        <f t="shared" ref="J3459:J3522" si="163">H3459&amp;" - "&amp;I3459</f>
        <v>660090 - Expenses-Other</v>
      </c>
      <c r="K3459" s="4" t="s">
        <v>5190</v>
      </c>
      <c r="L3459" s="4" t="s">
        <v>5987</v>
      </c>
      <c r="M3459" s="4" t="s">
        <v>5988</v>
      </c>
      <c r="N3459" t="str">
        <f t="shared" ref="N3459:N3522" si="164">L3459&amp;" - "&amp;M3459</f>
        <v>660 - Misc. Operating Expenses</v>
      </c>
      <c r="O3459" s="4" t="s">
        <v>5193</v>
      </c>
      <c r="P3459" s="4" t="s">
        <v>5194</v>
      </c>
      <c r="Q3459" s="4" t="s">
        <v>5865</v>
      </c>
      <c r="R3459" s="4" t="s">
        <v>30</v>
      </c>
      <c r="S3459" t="str">
        <f>VLOOKUP(H3459,'Object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9" t="str">
        <f>VLOOKUP(H3459,'Object Code Definitions'!$A$3:$I$1497,9,0)</f>
        <v>Active</v>
      </c>
    </row>
    <row r="3460" spans="1:20">
      <c r="A3460" s="4" t="s">
        <v>7375</v>
      </c>
      <c r="B3460" s="4" t="s">
        <v>18</v>
      </c>
      <c r="C3460" s="4" t="s">
        <v>7376</v>
      </c>
      <c r="D3460" t="str">
        <f t="shared" si="162"/>
        <v>650160 - COGS-Frt-New Books</v>
      </c>
      <c r="E3460" s="2">
        <v>41821</v>
      </c>
      <c r="F3460" s="4" t="s">
        <v>20</v>
      </c>
      <c r="G3460" s="4" t="s">
        <v>2884</v>
      </c>
      <c r="H3460" s="4" t="s">
        <v>6615</v>
      </c>
      <c r="I3460" s="4" t="s">
        <v>6616</v>
      </c>
      <c r="J3460" s="4" t="str">
        <f t="shared" si="163"/>
        <v>660090 - Expenses-Other</v>
      </c>
      <c r="K3460" s="4" t="s">
        <v>5190</v>
      </c>
      <c r="L3460" s="4" t="s">
        <v>5987</v>
      </c>
      <c r="M3460" s="4" t="s">
        <v>5988</v>
      </c>
      <c r="N3460" t="str">
        <f t="shared" si="164"/>
        <v>660 - Misc. Operating Expenses</v>
      </c>
      <c r="O3460" s="4" t="s">
        <v>5193</v>
      </c>
      <c r="P3460" s="4" t="s">
        <v>5194</v>
      </c>
      <c r="Q3460" s="4" t="s">
        <v>5865</v>
      </c>
      <c r="R3460" s="4" t="s">
        <v>30</v>
      </c>
      <c r="S3460" t="str">
        <f>VLOOKUP(H3460,'Object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0" t="str">
        <f>VLOOKUP(H3460,'Object Code Definitions'!$A$3:$I$1497,9,0)</f>
        <v>Active</v>
      </c>
    </row>
    <row r="3461" spans="1:20">
      <c r="A3461" s="4" t="s">
        <v>7377</v>
      </c>
      <c r="B3461" s="4" t="s">
        <v>18</v>
      </c>
      <c r="C3461" s="4" t="s">
        <v>7378</v>
      </c>
      <c r="D3461" t="str">
        <f t="shared" si="162"/>
        <v>650162 - COGS-Frt-Used Books</v>
      </c>
      <c r="E3461" s="2">
        <v>41821</v>
      </c>
      <c r="F3461" s="4" t="s">
        <v>20</v>
      </c>
      <c r="G3461" s="4" t="s">
        <v>2884</v>
      </c>
      <c r="H3461" s="4" t="s">
        <v>6615</v>
      </c>
      <c r="I3461" s="4" t="s">
        <v>6616</v>
      </c>
      <c r="J3461" s="4" t="str">
        <f t="shared" si="163"/>
        <v>660090 - Expenses-Other</v>
      </c>
      <c r="K3461" s="4" t="s">
        <v>5190</v>
      </c>
      <c r="L3461" s="4" t="s">
        <v>5987</v>
      </c>
      <c r="M3461" s="4" t="s">
        <v>5988</v>
      </c>
      <c r="N3461" t="str">
        <f t="shared" si="164"/>
        <v>660 - Misc. Operating Expenses</v>
      </c>
      <c r="O3461" s="4" t="s">
        <v>5193</v>
      </c>
      <c r="P3461" s="4" t="s">
        <v>5194</v>
      </c>
      <c r="Q3461" s="4" t="s">
        <v>5865</v>
      </c>
      <c r="R3461" s="4" t="s">
        <v>30</v>
      </c>
      <c r="S3461" t="str">
        <f>VLOOKUP(H3461,'Object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1" t="str">
        <f>VLOOKUP(H3461,'Object Code Definitions'!$A$3:$I$1497,9,0)</f>
        <v>Active</v>
      </c>
    </row>
    <row r="3462" spans="1:20">
      <c r="A3462" s="4" t="s">
        <v>7379</v>
      </c>
      <c r="B3462" s="4" t="s">
        <v>18</v>
      </c>
      <c r="C3462" s="4" t="s">
        <v>7380</v>
      </c>
      <c r="D3462" t="str">
        <f t="shared" si="162"/>
        <v>650164 - COGS-Frt-Supplies</v>
      </c>
      <c r="E3462" s="2">
        <v>41821</v>
      </c>
      <c r="F3462" s="4" t="s">
        <v>20</v>
      </c>
      <c r="G3462" s="4" t="s">
        <v>2884</v>
      </c>
      <c r="H3462" s="4" t="s">
        <v>6615</v>
      </c>
      <c r="I3462" s="4" t="s">
        <v>6616</v>
      </c>
      <c r="J3462" s="4" t="str">
        <f t="shared" si="163"/>
        <v>660090 - Expenses-Other</v>
      </c>
      <c r="K3462" s="4" t="s">
        <v>5190</v>
      </c>
      <c r="L3462" s="4" t="s">
        <v>5987</v>
      </c>
      <c r="M3462" s="4" t="s">
        <v>5988</v>
      </c>
      <c r="N3462" t="str">
        <f t="shared" si="164"/>
        <v>660 - Misc. Operating Expenses</v>
      </c>
      <c r="O3462" s="4" t="s">
        <v>5193</v>
      </c>
      <c r="P3462" s="4" t="s">
        <v>5194</v>
      </c>
      <c r="Q3462" s="4" t="s">
        <v>5865</v>
      </c>
      <c r="R3462" s="4" t="s">
        <v>30</v>
      </c>
      <c r="S3462" t="str">
        <f>VLOOKUP(H3462,'Object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2" t="str">
        <f>VLOOKUP(H3462,'Object Code Definitions'!$A$3:$I$1497,9,0)</f>
        <v>Active</v>
      </c>
    </row>
    <row r="3463" spans="1:20">
      <c r="A3463" s="4" t="s">
        <v>7381</v>
      </c>
      <c r="B3463" s="4" t="s">
        <v>18</v>
      </c>
      <c r="C3463" s="4" t="s">
        <v>7382</v>
      </c>
      <c r="D3463" t="str">
        <f t="shared" si="162"/>
        <v>650166 - COGS-Frt-Electronics</v>
      </c>
      <c r="E3463" s="2">
        <v>41821</v>
      </c>
      <c r="F3463" s="4" t="s">
        <v>20</v>
      </c>
      <c r="G3463" s="4" t="s">
        <v>2884</v>
      </c>
      <c r="H3463" s="4" t="s">
        <v>6615</v>
      </c>
      <c r="I3463" s="4" t="s">
        <v>6616</v>
      </c>
      <c r="J3463" s="4" t="str">
        <f t="shared" si="163"/>
        <v>660090 - Expenses-Other</v>
      </c>
      <c r="K3463" s="4" t="s">
        <v>5190</v>
      </c>
      <c r="L3463" s="4" t="s">
        <v>5987</v>
      </c>
      <c r="M3463" s="4" t="s">
        <v>5988</v>
      </c>
      <c r="N3463" t="str">
        <f t="shared" si="164"/>
        <v>660 - Misc. Operating Expenses</v>
      </c>
      <c r="O3463" s="4" t="s">
        <v>5193</v>
      </c>
      <c r="P3463" s="4" t="s">
        <v>5194</v>
      </c>
      <c r="Q3463" s="4" t="s">
        <v>5865</v>
      </c>
      <c r="R3463" s="4" t="s">
        <v>30</v>
      </c>
      <c r="S3463" t="str">
        <f>VLOOKUP(H3463,'Object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3" t="str">
        <f>VLOOKUP(H3463,'Object Code Definitions'!$A$3:$I$1497,9,0)</f>
        <v>Active</v>
      </c>
    </row>
    <row r="3464" spans="1:20">
      <c r="A3464" s="4" t="s">
        <v>7383</v>
      </c>
      <c r="B3464" s="4" t="s">
        <v>18</v>
      </c>
      <c r="C3464" s="4" t="s">
        <v>7384</v>
      </c>
      <c r="D3464" t="str">
        <f t="shared" si="162"/>
        <v>650168 - COGS-Frt-Food</v>
      </c>
      <c r="E3464" s="2">
        <v>41821</v>
      </c>
      <c r="F3464" s="4" t="s">
        <v>20</v>
      </c>
      <c r="G3464" s="4" t="s">
        <v>2884</v>
      </c>
      <c r="H3464" s="4" t="s">
        <v>6615</v>
      </c>
      <c r="I3464" s="4" t="s">
        <v>6616</v>
      </c>
      <c r="J3464" s="4" t="str">
        <f t="shared" si="163"/>
        <v>660090 - Expenses-Other</v>
      </c>
      <c r="K3464" s="4" t="s">
        <v>5190</v>
      </c>
      <c r="L3464" s="4" t="s">
        <v>5987</v>
      </c>
      <c r="M3464" s="4" t="s">
        <v>5988</v>
      </c>
      <c r="N3464" t="str">
        <f t="shared" si="164"/>
        <v>660 - Misc. Operating Expenses</v>
      </c>
      <c r="O3464" s="4" t="s">
        <v>5193</v>
      </c>
      <c r="P3464" s="4" t="s">
        <v>5194</v>
      </c>
      <c r="Q3464" s="4" t="s">
        <v>5865</v>
      </c>
      <c r="R3464" s="4" t="s">
        <v>30</v>
      </c>
      <c r="S3464" t="str">
        <f>VLOOKUP(H3464,'Object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4" t="str">
        <f>VLOOKUP(H3464,'Object Code Definitions'!$A$3:$I$1497,9,0)</f>
        <v>Active</v>
      </c>
    </row>
    <row r="3465" spans="1:20">
      <c r="A3465" s="4" t="s">
        <v>7385</v>
      </c>
      <c r="B3465" s="4" t="s">
        <v>18</v>
      </c>
      <c r="C3465" s="4" t="s">
        <v>7386</v>
      </c>
      <c r="D3465" t="str">
        <f t="shared" si="162"/>
        <v>650170 - COGS-Frt-Reference Books</v>
      </c>
      <c r="E3465" s="2">
        <v>41821</v>
      </c>
      <c r="F3465" s="4" t="s">
        <v>20</v>
      </c>
      <c r="G3465" s="4" t="s">
        <v>2884</v>
      </c>
      <c r="H3465" s="4" t="s">
        <v>6615</v>
      </c>
      <c r="I3465" s="4" t="s">
        <v>6616</v>
      </c>
      <c r="J3465" s="4" t="str">
        <f t="shared" si="163"/>
        <v>660090 - Expenses-Other</v>
      </c>
      <c r="K3465" s="4" t="s">
        <v>5190</v>
      </c>
      <c r="L3465" s="4" t="s">
        <v>5987</v>
      </c>
      <c r="M3465" s="4" t="s">
        <v>5988</v>
      </c>
      <c r="N3465" t="str">
        <f t="shared" si="164"/>
        <v>660 - Misc. Operating Expenses</v>
      </c>
      <c r="O3465" s="4" t="s">
        <v>5193</v>
      </c>
      <c r="P3465" s="4" t="s">
        <v>5194</v>
      </c>
      <c r="Q3465" s="4" t="s">
        <v>5865</v>
      </c>
      <c r="R3465" s="4" t="s">
        <v>30</v>
      </c>
      <c r="S3465" t="str">
        <f>VLOOKUP(H3465,'Object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5" t="str">
        <f>VLOOKUP(H3465,'Object Code Definitions'!$A$3:$I$1497,9,0)</f>
        <v>Active</v>
      </c>
    </row>
    <row r="3466" spans="1:20">
      <c r="A3466" s="4" t="s">
        <v>7387</v>
      </c>
      <c r="B3466" s="4" t="s">
        <v>18</v>
      </c>
      <c r="C3466" s="4" t="s">
        <v>7388</v>
      </c>
      <c r="D3466" t="str">
        <f t="shared" si="162"/>
        <v>650172 - COGS-Frt-Gifts</v>
      </c>
      <c r="E3466" s="2">
        <v>41821</v>
      </c>
      <c r="F3466" s="4" t="s">
        <v>20</v>
      </c>
      <c r="G3466" s="4" t="s">
        <v>2884</v>
      </c>
      <c r="H3466" s="4" t="s">
        <v>6615</v>
      </c>
      <c r="I3466" s="4" t="s">
        <v>6616</v>
      </c>
      <c r="J3466" s="4" t="str">
        <f t="shared" si="163"/>
        <v>660090 - Expenses-Other</v>
      </c>
      <c r="K3466" s="4" t="s">
        <v>5190</v>
      </c>
      <c r="L3466" s="4" t="s">
        <v>5987</v>
      </c>
      <c r="M3466" s="4" t="s">
        <v>5988</v>
      </c>
      <c r="N3466" t="str">
        <f t="shared" si="164"/>
        <v>660 - Misc. Operating Expenses</v>
      </c>
      <c r="O3466" s="4" t="s">
        <v>5193</v>
      </c>
      <c r="P3466" s="4" t="s">
        <v>5194</v>
      </c>
      <c r="Q3466" s="4" t="s">
        <v>5865</v>
      </c>
      <c r="R3466" s="4" t="s">
        <v>30</v>
      </c>
      <c r="S3466" t="str">
        <f>VLOOKUP(H3466,'Object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6" t="str">
        <f>VLOOKUP(H3466,'Object Code Definitions'!$A$3:$I$1497,9,0)</f>
        <v>Active</v>
      </c>
    </row>
    <row r="3467" spans="1:20">
      <c r="A3467" s="4" t="s">
        <v>7389</v>
      </c>
      <c r="B3467" s="4" t="s">
        <v>18</v>
      </c>
      <c r="C3467" s="4" t="s">
        <v>7390</v>
      </c>
      <c r="D3467" t="str">
        <f t="shared" si="162"/>
        <v>650174 - COGS-Frt-Clothing</v>
      </c>
      <c r="E3467" s="2">
        <v>41821</v>
      </c>
      <c r="F3467" s="4" t="s">
        <v>20</v>
      </c>
      <c r="G3467" s="4" t="s">
        <v>2884</v>
      </c>
      <c r="H3467" s="4" t="s">
        <v>6615</v>
      </c>
      <c r="I3467" s="4" t="s">
        <v>6616</v>
      </c>
      <c r="J3467" s="4" t="str">
        <f t="shared" si="163"/>
        <v>660090 - Expenses-Other</v>
      </c>
      <c r="K3467" s="4" t="s">
        <v>5190</v>
      </c>
      <c r="L3467" s="4" t="s">
        <v>5987</v>
      </c>
      <c r="M3467" s="4" t="s">
        <v>5988</v>
      </c>
      <c r="N3467" t="str">
        <f t="shared" si="164"/>
        <v>660 - Misc. Operating Expenses</v>
      </c>
      <c r="O3467" s="4" t="s">
        <v>5193</v>
      </c>
      <c r="P3467" s="4" t="s">
        <v>5194</v>
      </c>
      <c r="Q3467" s="4" t="s">
        <v>5865</v>
      </c>
      <c r="R3467" s="4" t="s">
        <v>30</v>
      </c>
      <c r="S3467" t="str">
        <f>VLOOKUP(H3467,'Object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7" t="str">
        <f>VLOOKUP(H3467,'Object Code Definitions'!$A$3:$I$1497,9,0)</f>
        <v>Active</v>
      </c>
    </row>
    <row r="3468" spans="1:20">
      <c r="A3468" s="4" t="s">
        <v>7391</v>
      </c>
      <c r="B3468" s="4" t="s">
        <v>18</v>
      </c>
      <c r="C3468" s="4" t="s">
        <v>7392</v>
      </c>
      <c r="D3468" t="str">
        <f t="shared" si="162"/>
        <v>650176 - COGS-Frt-Stationery</v>
      </c>
      <c r="E3468" s="2">
        <v>41821</v>
      </c>
      <c r="F3468" s="4" t="s">
        <v>20</v>
      </c>
      <c r="G3468" s="4" t="s">
        <v>2884</v>
      </c>
      <c r="H3468" s="4" t="s">
        <v>6615</v>
      </c>
      <c r="I3468" s="4" t="s">
        <v>6616</v>
      </c>
      <c r="J3468" s="4" t="str">
        <f t="shared" si="163"/>
        <v>660090 - Expenses-Other</v>
      </c>
      <c r="K3468" s="4" t="s">
        <v>5190</v>
      </c>
      <c r="L3468" s="4" t="s">
        <v>5987</v>
      </c>
      <c r="M3468" s="4" t="s">
        <v>5988</v>
      </c>
      <c r="N3468" t="str">
        <f t="shared" si="164"/>
        <v>660 - Misc. Operating Expenses</v>
      </c>
      <c r="O3468" s="4" t="s">
        <v>5193</v>
      </c>
      <c r="P3468" s="4" t="s">
        <v>5194</v>
      </c>
      <c r="Q3468" s="4" t="s">
        <v>5865</v>
      </c>
      <c r="R3468" s="4" t="s">
        <v>30</v>
      </c>
      <c r="S3468" t="str">
        <f>VLOOKUP(H3468,'Object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8" t="str">
        <f>VLOOKUP(H3468,'Object Code Definitions'!$A$3:$I$1497,9,0)</f>
        <v>Active</v>
      </c>
    </row>
    <row r="3469" spans="1:20">
      <c r="A3469" s="4" t="s">
        <v>7393</v>
      </c>
      <c r="B3469" s="4" t="s">
        <v>18</v>
      </c>
      <c r="C3469" s="4" t="s">
        <v>7394</v>
      </c>
      <c r="D3469" t="str">
        <f t="shared" si="162"/>
        <v>650178 - COGS-Frt-Sundries</v>
      </c>
      <c r="E3469" s="2">
        <v>41821</v>
      </c>
      <c r="F3469" s="4" t="s">
        <v>20</v>
      </c>
      <c r="G3469" s="4" t="s">
        <v>2884</v>
      </c>
      <c r="H3469" s="4" t="s">
        <v>6615</v>
      </c>
      <c r="I3469" s="4" t="s">
        <v>6616</v>
      </c>
      <c r="J3469" s="4" t="str">
        <f t="shared" si="163"/>
        <v>660090 - Expenses-Other</v>
      </c>
      <c r="K3469" s="4" t="s">
        <v>5190</v>
      </c>
      <c r="L3469" s="4" t="s">
        <v>5987</v>
      </c>
      <c r="M3469" s="4" t="s">
        <v>5988</v>
      </c>
      <c r="N3469" t="str">
        <f t="shared" si="164"/>
        <v>660 - Misc. Operating Expenses</v>
      </c>
      <c r="O3469" s="4" t="s">
        <v>5193</v>
      </c>
      <c r="P3469" s="4" t="s">
        <v>5194</v>
      </c>
      <c r="Q3469" s="4" t="s">
        <v>5865</v>
      </c>
      <c r="R3469" s="4" t="s">
        <v>30</v>
      </c>
      <c r="S3469" t="str">
        <f>VLOOKUP(H3469,'Object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9" t="str">
        <f>VLOOKUP(H3469,'Object Code Definitions'!$A$3:$I$1497,9,0)</f>
        <v>Active</v>
      </c>
    </row>
    <row r="3470" spans="1:20">
      <c r="A3470" s="4" t="s">
        <v>7395</v>
      </c>
      <c r="B3470" s="4" t="s">
        <v>18</v>
      </c>
      <c r="C3470" s="4" t="s">
        <v>7384</v>
      </c>
      <c r="D3470" t="str">
        <f t="shared" si="162"/>
        <v>650180 - COGS-Frt-Food</v>
      </c>
      <c r="E3470" s="2">
        <v>41821</v>
      </c>
      <c r="F3470" s="4" t="s">
        <v>20</v>
      </c>
      <c r="G3470" s="4" t="s">
        <v>2884</v>
      </c>
      <c r="H3470" s="4" t="s">
        <v>6615</v>
      </c>
      <c r="I3470" s="4" t="s">
        <v>6616</v>
      </c>
      <c r="J3470" s="4" t="str">
        <f t="shared" si="163"/>
        <v>660090 - Expenses-Other</v>
      </c>
      <c r="K3470" s="4" t="s">
        <v>5190</v>
      </c>
      <c r="L3470" s="4" t="s">
        <v>5987</v>
      </c>
      <c r="M3470" s="4" t="s">
        <v>5988</v>
      </c>
      <c r="N3470" t="str">
        <f t="shared" si="164"/>
        <v>660 - Misc. Operating Expenses</v>
      </c>
      <c r="O3470" s="4" t="s">
        <v>5193</v>
      </c>
      <c r="P3470" s="4" t="s">
        <v>5194</v>
      </c>
      <c r="Q3470" s="4" t="s">
        <v>5865</v>
      </c>
      <c r="R3470" s="4" t="s">
        <v>30</v>
      </c>
      <c r="S3470" t="str">
        <f>VLOOKUP(H3470,'Object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0" t="str">
        <f>VLOOKUP(H3470,'Object Code Definitions'!$A$3:$I$1497,9,0)</f>
        <v>Active</v>
      </c>
    </row>
    <row r="3471" spans="1:20">
      <c r="A3471" s="4" t="s">
        <v>7396</v>
      </c>
      <c r="B3471" s="4" t="s">
        <v>18</v>
      </c>
      <c r="C3471" s="4" t="s">
        <v>7397</v>
      </c>
      <c r="D3471" t="str">
        <f t="shared" si="162"/>
        <v>650182 - COGS-Frt-Ctlgs &amp; Schedules</v>
      </c>
      <c r="E3471" s="2">
        <v>41821</v>
      </c>
      <c r="F3471" s="4" t="s">
        <v>20</v>
      </c>
      <c r="G3471" s="4" t="s">
        <v>2884</v>
      </c>
      <c r="H3471" s="4" t="s">
        <v>6615</v>
      </c>
      <c r="I3471" s="4" t="s">
        <v>6616</v>
      </c>
      <c r="J3471" s="4" t="str">
        <f t="shared" si="163"/>
        <v>660090 - Expenses-Other</v>
      </c>
      <c r="K3471" s="4" t="s">
        <v>5190</v>
      </c>
      <c r="L3471" s="4" t="s">
        <v>5987</v>
      </c>
      <c r="M3471" s="4" t="s">
        <v>5988</v>
      </c>
      <c r="N3471" t="str">
        <f t="shared" si="164"/>
        <v>660 - Misc. Operating Expenses</v>
      </c>
      <c r="O3471" s="4" t="s">
        <v>5193</v>
      </c>
      <c r="P3471" s="4" t="s">
        <v>5194</v>
      </c>
      <c r="Q3471" s="4" t="s">
        <v>5865</v>
      </c>
      <c r="R3471" s="4" t="s">
        <v>30</v>
      </c>
      <c r="S3471" t="str">
        <f>VLOOKUP(H3471,'Object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1" t="str">
        <f>VLOOKUP(H3471,'Object Code Definitions'!$A$3:$I$1497,9,0)</f>
        <v>Active</v>
      </c>
    </row>
    <row r="3472" spans="1:20">
      <c r="A3472" s="4" t="s">
        <v>7398</v>
      </c>
      <c r="B3472" s="4" t="s">
        <v>18</v>
      </c>
      <c r="C3472" s="4" t="s">
        <v>7399</v>
      </c>
      <c r="D3472" t="str">
        <f t="shared" si="162"/>
        <v>650184 - COGS-Frt-Emblematic</v>
      </c>
      <c r="E3472" s="2">
        <v>41821</v>
      </c>
      <c r="F3472" s="4" t="s">
        <v>20</v>
      </c>
      <c r="G3472" s="4" t="s">
        <v>2884</v>
      </c>
      <c r="H3472" s="4" t="s">
        <v>6615</v>
      </c>
      <c r="I3472" s="4" t="s">
        <v>6616</v>
      </c>
      <c r="J3472" s="4" t="str">
        <f t="shared" si="163"/>
        <v>660090 - Expenses-Other</v>
      </c>
      <c r="K3472" s="4" t="s">
        <v>5190</v>
      </c>
      <c r="L3472" s="4" t="s">
        <v>5987</v>
      </c>
      <c r="M3472" s="4" t="s">
        <v>5988</v>
      </c>
      <c r="N3472" t="str">
        <f t="shared" si="164"/>
        <v>660 - Misc. Operating Expenses</v>
      </c>
      <c r="O3472" s="4" t="s">
        <v>5193</v>
      </c>
      <c r="P3472" s="4" t="s">
        <v>5194</v>
      </c>
      <c r="Q3472" s="4" t="s">
        <v>5865</v>
      </c>
      <c r="R3472" s="4" t="s">
        <v>30</v>
      </c>
      <c r="S3472" t="str">
        <f>VLOOKUP(H3472,'Object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2" t="str">
        <f>VLOOKUP(H3472,'Object Code Definitions'!$A$3:$I$1497,9,0)</f>
        <v>Active</v>
      </c>
    </row>
    <row r="3473" spans="1:20">
      <c r="A3473" s="4" t="s">
        <v>7400</v>
      </c>
      <c r="B3473" s="4" t="s">
        <v>18</v>
      </c>
      <c r="C3473" s="4" t="s">
        <v>7401</v>
      </c>
      <c r="D3473" t="str">
        <f t="shared" si="162"/>
        <v>650186 - COGS-Frt-Backpacks</v>
      </c>
      <c r="E3473" s="2">
        <v>41821</v>
      </c>
      <c r="F3473" s="4" t="s">
        <v>20</v>
      </c>
      <c r="G3473" s="4" t="s">
        <v>2884</v>
      </c>
      <c r="H3473" s="4" t="s">
        <v>6615</v>
      </c>
      <c r="I3473" s="4" t="s">
        <v>6616</v>
      </c>
      <c r="J3473" s="4" t="str">
        <f t="shared" si="163"/>
        <v>660090 - Expenses-Other</v>
      </c>
      <c r="K3473" s="4" t="s">
        <v>5190</v>
      </c>
      <c r="L3473" s="4" t="s">
        <v>5987</v>
      </c>
      <c r="M3473" s="4" t="s">
        <v>5988</v>
      </c>
      <c r="N3473" t="str">
        <f t="shared" si="164"/>
        <v>660 - Misc. Operating Expenses</v>
      </c>
      <c r="O3473" s="4" t="s">
        <v>5193</v>
      </c>
      <c r="P3473" s="4" t="s">
        <v>5194</v>
      </c>
      <c r="Q3473" s="4" t="s">
        <v>5865</v>
      </c>
      <c r="R3473" s="4" t="s">
        <v>30</v>
      </c>
      <c r="S3473" t="str">
        <f>VLOOKUP(H3473,'Object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3" t="str">
        <f>VLOOKUP(H3473,'Object Code Definitions'!$A$3:$I$1497,9,0)</f>
        <v>Active</v>
      </c>
    </row>
    <row r="3474" spans="1:20">
      <c r="A3474" s="4" t="s">
        <v>7402</v>
      </c>
      <c r="B3474" s="4" t="s">
        <v>18</v>
      </c>
      <c r="C3474" s="4" t="s">
        <v>7403</v>
      </c>
      <c r="D3474" t="str">
        <f t="shared" si="162"/>
        <v>650188 - COGS-Frt-Cap &amp; Gown</v>
      </c>
      <c r="E3474" s="2">
        <v>41821</v>
      </c>
      <c r="F3474" s="4" t="s">
        <v>20</v>
      </c>
      <c r="G3474" s="4" t="s">
        <v>2884</v>
      </c>
      <c r="H3474" s="4" t="s">
        <v>6615</v>
      </c>
      <c r="I3474" s="4" t="s">
        <v>6616</v>
      </c>
      <c r="J3474" s="4" t="str">
        <f t="shared" si="163"/>
        <v>660090 - Expenses-Other</v>
      </c>
      <c r="K3474" s="4" t="s">
        <v>5190</v>
      </c>
      <c r="L3474" s="4" t="s">
        <v>5987</v>
      </c>
      <c r="M3474" s="4" t="s">
        <v>5988</v>
      </c>
      <c r="N3474" t="str">
        <f t="shared" si="164"/>
        <v>660 - Misc. Operating Expenses</v>
      </c>
      <c r="O3474" s="4" t="s">
        <v>5193</v>
      </c>
      <c r="P3474" s="4" t="s">
        <v>5194</v>
      </c>
      <c r="Q3474" s="4" t="s">
        <v>5865</v>
      </c>
      <c r="R3474" s="4" t="s">
        <v>30</v>
      </c>
      <c r="S3474" t="str">
        <f>VLOOKUP(H3474,'Object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4" t="str">
        <f>VLOOKUP(H3474,'Object Code Definitions'!$A$3:$I$1497,9,0)</f>
        <v>Active</v>
      </c>
    </row>
    <row r="3475" spans="1:20">
      <c r="A3475" s="4" t="s">
        <v>7404</v>
      </c>
      <c r="B3475" s="4" t="s">
        <v>18</v>
      </c>
      <c r="C3475" s="4" t="s">
        <v>7405</v>
      </c>
      <c r="D3475" t="str">
        <f t="shared" si="162"/>
        <v>650190 - COGS-Frt-Custom Publications</v>
      </c>
      <c r="E3475" s="2">
        <v>41821</v>
      </c>
      <c r="F3475" s="4" t="s">
        <v>20</v>
      </c>
      <c r="G3475" s="4" t="s">
        <v>2884</v>
      </c>
      <c r="H3475" s="4" t="s">
        <v>6615</v>
      </c>
      <c r="I3475" s="4" t="s">
        <v>6616</v>
      </c>
      <c r="J3475" s="4" t="str">
        <f t="shared" si="163"/>
        <v>660090 - Expenses-Other</v>
      </c>
      <c r="K3475" s="4" t="s">
        <v>5190</v>
      </c>
      <c r="L3475" s="4" t="s">
        <v>5987</v>
      </c>
      <c r="M3475" s="4" t="s">
        <v>5988</v>
      </c>
      <c r="N3475" t="str">
        <f t="shared" si="164"/>
        <v>660 - Misc. Operating Expenses</v>
      </c>
      <c r="O3475" s="4" t="s">
        <v>5193</v>
      </c>
      <c r="P3475" s="4" t="s">
        <v>5194</v>
      </c>
      <c r="Q3475" s="4" t="s">
        <v>5865</v>
      </c>
      <c r="R3475" s="4" t="s">
        <v>30</v>
      </c>
      <c r="S3475" t="str">
        <f>VLOOKUP(H3475,'Object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5" t="str">
        <f>VLOOKUP(H3475,'Object Code Definitions'!$A$3:$I$1497,9,0)</f>
        <v>Active</v>
      </c>
    </row>
    <row r="3476" spans="1:20">
      <c r="A3476" s="4" t="s">
        <v>7406</v>
      </c>
      <c r="B3476" s="4" t="s">
        <v>18</v>
      </c>
      <c r="C3476" s="4" t="s">
        <v>7407</v>
      </c>
      <c r="D3476" t="str">
        <f t="shared" si="162"/>
        <v>650192 - COGS-Frt-Computer Hardware</v>
      </c>
      <c r="E3476" s="2">
        <v>41821</v>
      </c>
      <c r="F3476" s="4" t="s">
        <v>20</v>
      </c>
      <c r="G3476" s="4" t="s">
        <v>2884</v>
      </c>
      <c r="H3476" s="4" t="s">
        <v>6615</v>
      </c>
      <c r="I3476" s="4" t="s">
        <v>6616</v>
      </c>
      <c r="J3476" s="4" t="str">
        <f t="shared" si="163"/>
        <v>660090 - Expenses-Other</v>
      </c>
      <c r="K3476" s="4" t="s">
        <v>5190</v>
      </c>
      <c r="L3476" s="4" t="s">
        <v>5987</v>
      </c>
      <c r="M3476" s="4" t="s">
        <v>5988</v>
      </c>
      <c r="N3476" t="str">
        <f t="shared" si="164"/>
        <v>660 - Misc. Operating Expenses</v>
      </c>
      <c r="O3476" s="4" t="s">
        <v>5193</v>
      </c>
      <c r="P3476" s="4" t="s">
        <v>5194</v>
      </c>
      <c r="Q3476" s="4" t="s">
        <v>5865</v>
      </c>
      <c r="R3476" s="4" t="s">
        <v>30</v>
      </c>
      <c r="S3476" t="str">
        <f>VLOOKUP(H3476,'Object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6" t="str">
        <f>VLOOKUP(H3476,'Object Code Definitions'!$A$3:$I$1497,9,0)</f>
        <v>Active</v>
      </c>
    </row>
    <row r="3477" spans="1:20">
      <c r="A3477" s="4" t="s">
        <v>7408</v>
      </c>
      <c r="B3477" s="4" t="s">
        <v>18</v>
      </c>
      <c r="C3477" s="4" t="s">
        <v>7409</v>
      </c>
      <c r="D3477" t="str">
        <f t="shared" si="162"/>
        <v>650194 - COGS-Frt-Computer Software</v>
      </c>
      <c r="E3477" s="2">
        <v>41821</v>
      </c>
      <c r="F3477" s="4" t="s">
        <v>20</v>
      </c>
      <c r="G3477" s="4" t="s">
        <v>2884</v>
      </c>
      <c r="H3477" s="4" t="s">
        <v>6615</v>
      </c>
      <c r="I3477" s="4" t="s">
        <v>6616</v>
      </c>
      <c r="J3477" s="4" t="str">
        <f t="shared" si="163"/>
        <v>660090 - Expenses-Other</v>
      </c>
      <c r="K3477" s="4" t="s">
        <v>5190</v>
      </c>
      <c r="L3477" s="4" t="s">
        <v>5987</v>
      </c>
      <c r="M3477" s="4" t="s">
        <v>5988</v>
      </c>
      <c r="N3477" t="str">
        <f t="shared" si="164"/>
        <v>660 - Misc. Operating Expenses</v>
      </c>
      <c r="O3477" s="4" t="s">
        <v>5193</v>
      </c>
      <c r="P3477" s="4" t="s">
        <v>5194</v>
      </c>
      <c r="Q3477" s="4" t="s">
        <v>5865</v>
      </c>
      <c r="R3477" s="4" t="s">
        <v>30</v>
      </c>
      <c r="S3477" t="str">
        <f>VLOOKUP(H3477,'Object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7" t="str">
        <f>VLOOKUP(H3477,'Object Code Definitions'!$A$3:$I$1497,9,0)</f>
        <v>Active</v>
      </c>
    </row>
    <row r="3478" spans="1:20">
      <c r="A3478" s="4" t="s">
        <v>7410</v>
      </c>
      <c r="B3478" s="4" t="s">
        <v>18</v>
      </c>
      <c r="C3478" s="4" t="s">
        <v>7411</v>
      </c>
      <c r="D3478" t="str">
        <f t="shared" si="162"/>
        <v>650196 - COGS-Frt-Computer Supplies</v>
      </c>
      <c r="E3478" s="2">
        <v>41821</v>
      </c>
      <c r="F3478" s="4" t="s">
        <v>20</v>
      </c>
      <c r="G3478" s="4" t="s">
        <v>2884</v>
      </c>
      <c r="H3478" s="4" t="s">
        <v>6615</v>
      </c>
      <c r="I3478" s="4" t="s">
        <v>6616</v>
      </c>
      <c r="J3478" s="4" t="str">
        <f t="shared" si="163"/>
        <v>660090 - Expenses-Other</v>
      </c>
      <c r="K3478" s="4" t="s">
        <v>5190</v>
      </c>
      <c r="L3478" s="4" t="s">
        <v>5987</v>
      </c>
      <c r="M3478" s="4" t="s">
        <v>5988</v>
      </c>
      <c r="N3478" t="str">
        <f t="shared" si="164"/>
        <v>660 - Misc. Operating Expenses</v>
      </c>
      <c r="O3478" s="4" t="s">
        <v>5193</v>
      </c>
      <c r="P3478" s="4" t="s">
        <v>5194</v>
      </c>
      <c r="Q3478" s="4" t="s">
        <v>5865</v>
      </c>
      <c r="R3478" s="4" t="s">
        <v>30</v>
      </c>
      <c r="S3478" t="str">
        <f>VLOOKUP(H3478,'Object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8" t="str">
        <f>VLOOKUP(H3478,'Object Code Definitions'!$A$3:$I$1497,9,0)</f>
        <v>Active</v>
      </c>
    </row>
    <row r="3479" spans="1:20">
      <c r="A3479" s="4" t="s">
        <v>7412</v>
      </c>
      <c r="B3479" s="4" t="s">
        <v>18</v>
      </c>
      <c r="C3479" s="4" t="s">
        <v>7413</v>
      </c>
      <c r="D3479" t="str">
        <f t="shared" si="162"/>
        <v>650198 - COGS-Frt-Computer Parts</v>
      </c>
      <c r="E3479" s="2">
        <v>41821</v>
      </c>
      <c r="F3479" s="4" t="s">
        <v>20</v>
      </c>
      <c r="G3479" s="4" t="s">
        <v>2884</v>
      </c>
      <c r="H3479" s="4" t="s">
        <v>6615</v>
      </c>
      <c r="I3479" s="4" t="s">
        <v>6616</v>
      </c>
      <c r="J3479" s="4" t="str">
        <f t="shared" si="163"/>
        <v>660090 - Expenses-Other</v>
      </c>
      <c r="K3479" s="4" t="s">
        <v>5190</v>
      </c>
      <c r="L3479" s="4" t="s">
        <v>5987</v>
      </c>
      <c r="M3479" s="4" t="s">
        <v>5988</v>
      </c>
      <c r="N3479" t="str">
        <f t="shared" si="164"/>
        <v>660 - Misc. Operating Expenses</v>
      </c>
      <c r="O3479" s="4" t="s">
        <v>5193</v>
      </c>
      <c r="P3479" s="4" t="s">
        <v>5194</v>
      </c>
      <c r="Q3479" s="4" t="s">
        <v>5865</v>
      </c>
      <c r="R3479" s="4" t="s">
        <v>30</v>
      </c>
      <c r="S3479" t="str">
        <f>VLOOKUP(H3479,'Object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9" t="str">
        <f>VLOOKUP(H3479,'Object Code Definitions'!$A$3:$I$1497,9,0)</f>
        <v>Active</v>
      </c>
    </row>
    <row r="3480" spans="1:20">
      <c r="A3480" s="4" t="s">
        <v>7414</v>
      </c>
      <c r="B3480" s="4" t="s">
        <v>18</v>
      </c>
      <c r="C3480" s="4" t="s">
        <v>7415</v>
      </c>
      <c r="D3480" t="str">
        <f t="shared" si="162"/>
        <v>650200 - COGS- Frt-Argus</v>
      </c>
      <c r="E3480" s="2">
        <v>41821</v>
      </c>
      <c r="F3480" s="4" t="s">
        <v>20</v>
      </c>
      <c r="G3480" s="4" t="s">
        <v>2884</v>
      </c>
      <c r="H3480" s="4" t="s">
        <v>6615</v>
      </c>
      <c r="I3480" s="4" t="s">
        <v>6616</v>
      </c>
      <c r="J3480" s="4" t="str">
        <f t="shared" si="163"/>
        <v>660090 - Expenses-Other</v>
      </c>
      <c r="K3480" s="4" t="s">
        <v>5190</v>
      </c>
      <c r="L3480" s="4" t="s">
        <v>5987</v>
      </c>
      <c r="M3480" s="4" t="s">
        <v>5988</v>
      </c>
      <c r="N3480" t="str">
        <f t="shared" si="164"/>
        <v>660 - Misc. Operating Expenses</v>
      </c>
      <c r="O3480" s="4" t="s">
        <v>5193</v>
      </c>
      <c r="P3480" s="4" t="s">
        <v>5194</v>
      </c>
      <c r="Q3480" s="4" t="s">
        <v>5865</v>
      </c>
      <c r="R3480" s="4" t="s">
        <v>30</v>
      </c>
      <c r="S3480" t="str">
        <f>VLOOKUP(H3480,'Object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0" t="str">
        <f>VLOOKUP(H3480,'Object Code Definitions'!$A$3:$I$1497,9,0)</f>
        <v>Active</v>
      </c>
    </row>
    <row r="3481" spans="1:20">
      <c r="A3481" s="4" t="s">
        <v>7416</v>
      </c>
      <c r="B3481" s="4" t="s">
        <v>18</v>
      </c>
      <c r="C3481" s="4" t="s">
        <v>7405</v>
      </c>
      <c r="D3481" t="str">
        <f t="shared" si="162"/>
        <v>650202 - COGS-Frt-Custom Publications</v>
      </c>
      <c r="E3481" s="2">
        <v>41821</v>
      </c>
      <c r="F3481" s="4" t="s">
        <v>20</v>
      </c>
      <c r="G3481" s="4" t="s">
        <v>2884</v>
      </c>
      <c r="H3481" s="4" t="s">
        <v>6615</v>
      </c>
      <c r="I3481" s="4" t="s">
        <v>6616</v>
      </c>
      <c r="J3481" s="4" t="str">
        <f t="shared" si="163"/>
        <v>660090 - Expenses-Other</v>
      </c>
      <c r="K3481" s="4" t="s">
        <v>5190</v>
      </c>
      <c r="L3481" s="4" t="s">
        <v>5987</v>
      </c>
      <c r="M3481" s="4" t="s">
        <v>5988</v>
      </c>
      <c r="N3481" t="str">
        <f t="shared" si="164"/>
        <v>660 - Misc. Operating Expenses</v>
      </c>
      <c r="O3481" s="4" t="s">
        <v>5193</v>
      </c>
      <c r="P3481" s="4" t="s">
        <v>5194</v>
      </c>
      <c r="Q3481" s="4" t="s">
        <v>5865</v>
      </c>
      <c r="R3481" s="4" t="s">
        <v>30</v>
      </c>
      <c r="S3481" t="str">
        <f>VLOOKUP(H3481,'Object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1" t="str">
        <f>VLOOKUP(H3481,'Object Code Definitions'!$A$3:$I$1497,9,0)</f>
        <v>Active</v>
      </c>
    </row>
    <row r="3482" spans="1:20">
      <c r="A3482" s="4" t="s">
        <v>7417</v>
      </c>
      <c r="B3482" s="4" t="s">
        <v>18</v>
      </c>
      <c r="C3482" s="4" t="s">
        <v>7418</v>
      </c>
      <c r="D3482" t="str">
        <f t="shared" si="162"/>
        <v>650204 - COGS-Restocking Fees</v>
      </c>
      <c r="E3482" s="2">
        <v>41821</v>
      </c>
      <c r="F3482" s="4" t="s">
        <v>20</v>
      </c>
      <c r="G3482" s="4" t="s">
        <v>2884</v>
      </c>
      <c r="H3482" s="4" t="s">
        <v>6615</v>
      </c>
      <c r="I3482" s="4" t="s">
        <v>6616</v>
      </c>
      <c r="J3482" s="4" t="str">
        <f t="shared" si="163"/>
        <v>660090 - Expenses-Other</v>
      </c>
      <c r="K3482" s="4" t="s">
        <v>5190</v>
      </c>
      <c r="L3482" s="4" t="s">
        <v>5987</v>
      </c>
      <c r="M3482" s="4" t="s">
        <v>5988</v>
      </c>
      <c r="N3482" t="str">
        <f t="shared" si="164"/>
        <v>660 - Misc. Operating Expenses</v>
      </c>
      <c r="O3482" s="4" t="s">
        <v>5193</v>
      </c>
      <c r="P3482" s="4" t="s">
        <v>5194</v>
      </c>
      <c r="Q3482" s="4" t="s">
        <v>5865</v>
      </c>
      <c r="R3482" s="4" t="s">
        <v>30</v>
      </c>
      <c r="S3482" t="str">
        <f>VLOOKUP(H3482,'Object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2" t="str">
        <f>VLOOKUP(H3482,'Object Code Definitions'!$A$3:$I$1497,9,0)</f>
        <v>Active</v>
      </c>
    </row>
    <row r="3483" spans="1:20">
      <c r="A3483" s="4" t="s">
        <v>7419</v>
      </c>
      <c r="B3483" s="4" t="s">
        <v>18</v>
      </c>
      <c r="C3483" s="4" t="s">
        <v>7420</v>
      </c>
      <c r="D3483" t="str">
        <f t="shared" si="162"/>
        <v>650206 - COGS-Inventory Variances</v>
      </c>
      <c r="E3483" s="2">
        <v>41821</v>
      </c>
      <c r="F3483" s="4" t="s">
        <v>20</v>
      </c>
      <c r="G3483" s="4" t="s">
        <v>2884</v>
      </c>
      <c r="H3483" s="4" t="s">
        <v>6615</v>
      </c>
      <c r="I3483" s="4" t="s">
        <v>6616</v>
      </c>
      <c r="J3483" s="4" t="str">
        <f t="shared" si="163"/>
        <v>660090 - Expenses-Other</v>
      </c>
      <c r="K3483" s="4" t="s">
        <v>5190</v>
      </c>
      <c r="L3483" s="4" t="s">
        <v>5987</v>
      </c>
      <c r="M3483" s="4" t="s">
        <v>5988</v>
      </c>
      <c r="N3483" t="str">
        <f t="shared" si="164"/>
        <v>660 - Misc. Operating Expenses</v>
      </c>
      <c r="O3483" s="4" t="s">
        <v>5193</v>
      </c>
      <c r="P3483" s="4" t="s">
        <v>5194</v>
      </c>
      <c r="Q3483" s="4" t="s">
        <v>5865</v>
      </c>
      <c r="R3483" s="4" t="s">
        <v>30</v>
      </c>
      <c r="S3483" t="str">
        <f>VLOOKUP(H3483,'Object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3" t="str">
        <f>VLOOKUP(H3483,'Object Code Definitions'!$A$3:$I$1497,9,0)</f>
        <v>Active</v>
      </c>
    </row>
    <row r="3484" spans="1:20">
      <c r="A3484" s="4" t="s">
        <v>7421</v>
      </c>
      <c r="B3484" s="4" t="s">
        <v>18</v>
      </c>
      <c r="C3484" s="4" t="s">
        <v>7422</v>
      </c>
      <c r="D3484" t="str">
        <f t="shared" si="162"/>
        <v>650208 - COGS-Credit Not Received-Loss</v>
      </c>
      <c r="E3484" s="2">
        <v>41821</v>
      </c>
      <c r="F3484" s="4" t="s">
        <v>20</v>
      </c>
      <c r="G3484" s="4" t="s">
        <v>2884</v>
      </c>
      <c r="H3484" s="4" t="s">
        <v>6615</v>
      </c>
      <c r="I3484" s="4" t="s">
        <v>6616</v>
      </c>
      <c r="J3484" s="4" t="str">
        <f t="shared" si="163"/>
        <v>660090 - Expenses-Other</v>
      </c>
      <c r="K3484" s="4" t="s">
        <v>5190</v>
      </c>
      <c r="L3484" s="4" t="s">
        <v>5987</v>
      </c>
      <c r="M3484" s="4" t="s">
        <v>5988</v>
      </c>
      <c r="N3484" t="str">
        <f t="shared" si="164"/>
        <v>660 - Misc. Operating Expenses</v>
      </c>
      <c r="O3484" s="4" t="s">
        <v>5193</v>
      </c>
      <c r="P3484" s="4" t="s">
        <v>5194</v>
      </c>
      <c r="Q3484" s="4" t="s">
        <v>5865</v>
      </c>
      <c r="R3484" s="4" t="s">
        <v>30</v>
      </c>
      <c r="S3484" t="str">
        <f>VLOOKUP(H3484,'Object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4" t="str">
        <f>VLOOKUP(H3484,'Object Code Definitions'!$A$3:$I$1497,9,0)</f>
        <v>Active</v>
      </c>
    </row>
    <row r="3485" spans="1:20">
      <c r="A3485" s="4" t="s">
        <v>7423</v>
      </c>
      <c r="B3485" s="4" t="s">
        <v>18</v>
      </c>
      <c r="C3485" s="4" t="s">
        <v>7424</v>
      </c>
      <c r="D3485" t="str">
        <f t="shared" si="162"/>
        <v>650210 - COGS-Count Adjustment</v>
      </c>
      <c r="E3485" s="2">
        <v>41821</v>
      </c>
      <c r="F3485" s="4" t="s">
        <v>20</v>
      </c>
      <c r="G3485" s="4" t="s">
        <v>2884</v>
      </c>
      <c r="H3485" s="4" t="s">
        <v>6615</v>
      </c>
      <c r="I3485" s="4" t="s">
        <v>6616</v>
      </c>
      <c r="J3485" s="4" t="str">
        <f t="shared" si="163"/>
        <v>660090 - Expenses-Other</v>
      </c>
      <c r="K3485" s="4" t="s">
        <v>5190</v>
      </c>
      <c r="L3485" s="4" t="s">
        <v>5987</v>
      </c>
      <c r="M3485" s="4" t="s">
        <v>5988</v>
      </c>
      <c r="N3485" t="str">
        <f t="shared" si="164"/>
        <v>660 - Misc. Operating Expenses</v>
      </c>
      <c r="O3485" s="4" t="s">
        <v>5193</v>
      </c>
      <c r="P3485" s="4" t="s">
        <v>5194</v>
      </c>
      <c r="Q3485" s="4" t="s">
        <v>5865</v>
      </c>
      <c r="R3485" s="4" t="s">
        <v>30</v>
      </c>
      <c r="S3485" t="str">
        <f>VLOOKUP(H3485,'Object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5" t="str">
        <f>VLOOKUP(H3485,'Object Code Definitions'!$A$3:$I$1497,9,0)</f>
        <v>Active</v>
      </c>
    </row>
    <row r="3486" spans="1:20">
      <c r="A3486" s="4" t="s">
        <v>7425</v>
      </c>
      <c r="B3486" s="4" t="s">
        <v>18</v>
      </c>
      <c r="C3486" s="4" t="s">
        <v>7426</v>
      </c>
      <c r="D3486" t="str">
        <f t="shared" si="162"/>
        <v>650212 - COGS-Obsolete Inventory</v>
      </c>
      <c r="E3486" s="2">
        <v>41821</v>
      </c>
      <c r="F3486" s="4" t="s">
        <v>20</v>
      </c>
      <c r="G3486" s="4" t="s">
        <v>2884</v>
      </c>
      <c r="H3486" s="4" t="s">
        <v>6615</v>
      </c>
      <c r="I3486" s="4" t="s">
        <v>6616</v>
      </c>
      <c r="J3486" s="4" t="str">
        <f t="shared" si="163"/>
        <v>660090 - Expenses-Other</v>
      </c>
      <c r="K3486" s="4" t="s">
        <v>5190</v>
      </c>
      <c r="L3486" s="4" t="s">
        <v>5987</v>
      </c>
      <c r="M3486" s="4" t="s">
        <v>5988</v>
      </c>
      <c r="N3486" t="str">
        <f t="shared" si="164"/>
        <v>660 - Misc. Operating Expenses</v>
      </c>
      <c r="O3486" s="4" t="s">
        <v>5193</v>
      </c>
      <c r="P3486" s="4" t="s">
        <v>5194</v>
      </c>
      <c r="Q3486" s="4" t="s">
        <v>5865</v>
      </c>
      <c r="R3486" s="4" t="s">
        <v>30</v>
      </c>
      <c r="S3486" t="str">
        <f>VLOOKUP(H3486,'Object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6" t="str">
        <f>VLOOKUP(H3486,'Object Code Definitions'!$A$3:$I$1497,9,0)</f>
        <v>Active</v>
      </c>
    </row>
    <row r="3487" spans="1:20">
      <c r="A3487" s="4" t="s">
        <v>7427</v>
      </c>
      <c r="B3487" s="4" t="s">
        <v>18</v>
      </c>
      <c r="C3487" s="4" t="s">
        <v>7428</v>
      </c>
      <c r="D3487" t="str">
        <f t="shared" si="162"/>
        <v>651000 - COGS-Beverages</v>
      </c>
      <c r="E3487" s="2">
        <v>41821</v>
      </c>
      <c r="F3487" s="4" t="s">
        <v>20</v>
      </c>
      <c r="G3487" s="4" t="s">
        <v>2884</v>
      </c>
      <c r="H3487" s="4" t="s">
        <v>6615</v>
      </c>
      <c r="I3487" s="4" t="s">
        <v>6616</v>
      </c>
      <c r="J3487" s="4" t="str">
        <f t="shared" si="163"/>
        <v>660090 - Expenses-Other</v>
      </c>
      <c r="K3487" s="4" t="s">
        <v>5190</v>
      </c>
      <c r="L3487" s="4" t="s">
        <v>5987</v>
      </c>
      <c r="M3487" s="4" t="s">
        <v>5988</v>
      </c>
      <c r="N3487" t="str">
        <f t="shared" si="164"/>
        <v>660 - Misc. Operating Expenses</v>
      </c>
      <c r="O3487" s="4" t="s">
        <v>5193</v>
      </c>
      <c r="P3487" s="4" t="s">
        <v>5194</v>
      </c>
      <c r="Q3487" s="4" t="s">
        <v>5865</v>
      </c>
      <c r="R3487" s="4" t="s">
        <v>30</v>
      </c>
      <c r="S3487" t="str">
        <f>VLOOKUP(H3487,'Object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7" t="str">
        <f>VLOOKUP(H3487,'Object Code Definitions'!$A$3:$I$1497,9,0)</f>
        <v>Active</v>
      </c>
    </row>
    <row r="3488" spans="1:20">
      <c r="A3488" s="4" t="s">
        <v>7429</v>
      </c>
      <c r="B3488" s="4" t="s">
        <v>18</v>
      </c>
      <c r="C3488" s="4" t="s">
        <v>7430</v>
      </c>
      <c r="D3488" t="str">
        <f t="shared" si="162"/>
        <v>651005 - COGS-Baked Goods-FS</v>
      </c>
      <c r="E3488" s="2">
        <v>41821</v>
      </c>
      <c r="F3488" s="4" t="s">
        <v>20</v>
      </c>
      <c r="G3488" s="4" t="s">
        <v>2884</v>
      </c>
      <c r="H3488" s="4" t="s">
        <v>6615</v>
      </c>
      <c r="I3488" s="4" t="s">
        <v>6616</v>
      </c>
      <c r="J3488" s="4" t="str">
        <f t="shared" si="163"/>
        <v>660090 - Expenses-Other</v>
      </c>
      <c r="K3488" s="4" t="s">
        <v>5190</v>
      </c>
      <c r="L3488" s="4" t="s">
        <v>5987</v>
      </c>
      <c r="M3488" s="4" t="s">
        <v>5988</v>
      </c>
      <c r="N3488" t="str">
        <f t="shared" si="164"/>
        <v>660 - Misc. Operating Expenses</v>
      </c>
      <c r="O3488" s="4" t="s">
        <v>5193</v>
      </c>
      <c r="P3488" s="4" t="s">
        <v>5194</v>
      </c>
      <c r="Q3488" s="4" t="s">
        <v>5865</v>
      </c>
      <c r="R3488" s="4" t="s">
        <v>30</v>
      </c>
      <c r="S3488" t="str">
        <f>VLOOKUP(H3488,'Object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8" t="str">
        <f>VLOOKUP(H3488,'Object Code Definitions'!$A$3:$I$1497,9,0)</f>
        <v>Active</v>
      </c>
    </row>
    <row r="3489" spans="1:20">
      <c r="A3489" s="4" t="s">
        <v>7431</v>
      </c>
      <c r="B3489" s="4" t="s">
        <v>18</v>
      </c>
      <c r="C3489" s="4" t="s">
        <v>7432</v>
      </c>
      <c r="D3489" t="str">
        <f t="shared" si="162"/>
        <v>651010 - COGS-Dairy-FS</v>
      </c>
      <c r="E3489" s="2">
        <v>41821</v>
      </c>
      <c r="F3489" s="4" t="s">
        <v>20</v>
      </c>
      <c r="G3489" s="4" t="s">
        <v>2884</v>
      </c>
      <c r="H3489" s="4" t="s">
        <v>6615</v>
      </c>
      <c r="I3489" s="4" t="s">
        <v>6616</v>
      </c>
      <c r="J3489" s="4" t="str">
        <f t="shared" si="163"/>
        <v>660090 - Expenses-Other</v>
      </c>
      <c r="K3489" s="4" t="s">
        <v>5190</v>
      </c>
      <c r="L3489" s="4" t="s">
        <v>5987</v>
      </c>
      <c r="M3489" s="4" t="s">
        <v>5988</v>
      </c>
      <c r="N3489" t="str">
        <f t="shared" si="164"/>
        <v>660 - Misc. Operating Expenses</v>
      </c>
      <c r="O3489" s="4" t="s">
        <v>5193</v>
      </c>
      <c r="P3489" s="4" t="s">
        <v>5194</v>
      </c>
      <c r="Q3489" s="4" t="s">
        <v>5865</v>
      </c>
      <c r="R3489" s="4" t="s">
        <v>30</v>
      </c>
      <c r="S3489" t="str">
        <f>VLOOKUP(H3489,'Object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9" t="str">
        <f>VLOOKUP(H3489,'Object Code Definitions'!$A$3:$I$1497,9,0)</f>
        <v>Active</v>
      </c>
    </row>
    <row r="3490" spans="1:20">
      <c r="A3490" s="4" t="s">
        <v>7433</v>
      </c>
      <c r="B3490" s="4" t="s">
        <v>18</v>
      </c>
      <c r="C3490" s="4" t="s">
        <v>7434</v>
      </c>
      <c r="D3490" t="str">
        <f t="shared" si="162"/>
        <v>651015 - COGS-Meat/Entrees-FS</v>
      </c>
      <c r="E3490" s="2">
        <v>41821</v>
      </c>
      <c r="F3490" s="4" t="s">
        <v>20</v>
      </c>
      <c r="G3490" s="4" t="s">
        <v>2884</v>
      </c>
      <c r="H3490" s="4" t="s">
        <v>6615</v>
      </c>
      <c r="I3490" s="4" t="s">
        <v>6616</v>
      </c>
      <c r="J3490" s="4" t="str">
        <f t="shared" si="163"/>
        <v>660090 - Expenses-Other</v>
      </c>
      <c r="K3490" s="4" t="s">
        <v>5190</v>
      </c>
      <c r="L3490" s="4" t="s">
        <v>5987</v>
      </c>
      <c r="M3490" s="4" t="s">
        <v>5988</v>
      </c>
      <c r="N3490" t="str">
        <f t="shared" si="164"/>
        <v>660 - Misc. Operating Expenses</v>
      </c>
      <c r="O3490" s="4" t="s">
        <v>5193</v>
      </c>
      <c r="P3490" s="4" t="s">
        <v>5194</v>
      </c>
      <c r="Q3490" s="4" t="s">
        <v>5865</v>
      </c>
      <c r="R3490" s="4" t="s">
        <v>30</v>
      </c>
      <c r="S3490" t="str">
        <f>VLOOKUP(H3490,'Object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0" t="str">
        <f>VLOOKUP(H3490,'Object Code Definitions'!$A$3:$I$1497,9,0)</f>
        <v>Active</v>
      </c>
    </row>
    <row r="3491" spans="1:20">
      <c r="A3491" s="4" t="s">
        <v>7435</v>
      </c>
      <c r="B3491" s="4" t="s">
        <v>18</v>
      </c>
      <c r="C3491" s="4" t="s">
        <v>7436</v>
      </c>
      <c r="D3491" t="str">
        <f t="shared" si="162"/>
        <v>651020 - COGS-Staples</v>
      </c>
      <c r="E3491" s="2">
        <v>41821</v>
      </c>
      <c r="F3491" s="4" t="s">
        <v>20</v>
      </c>
      <c r="G3491" s="4" t="s">
        <v>2884</v>
      </c>
      <c r="H3491" s="4" t="s">
        <v>6615</v>
      </c>
      <c r="I3491" s="4" t="s">
        <v>6616</v>
      </c>
      <c r="J3491" s="4" t="str">
        <f t="shared" si="163"/>
        <v>660090 - Expenses-Other</v>
      </c>
      <c r="K3491" s="4" t="s">
        <v>5190</v>
      </c>
      <c r="L3491" s="4" t="s">
        <v>5987</v>
      </c>
      <c r="M3491" s="4" t="s">
        <v>5988</v>
      </c>
      <c r="N3491" t="str">
        <f t="shared" si="164"/>
        <v>660 - Misc. Operating Expenses</v>
      </c>
      <c r="O3491" s="4" t="s">
        <v>5193</v>
      </c>
      <c r="P3491" s="4" t="s">
        <v>5194</v>
      </c>
      <c r="Q3491" s="4" t="s">
        <v>5865</v>
      </c>
      <c r="R3491" s="4" t="s">
        <v>30</v>
      </c>
      <c r="S3491" t="str">
        <f>VLOOKUP(H3491,'Object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1" t="str">
        <f>VLOOKUP(H3491,'Object Code Definitions'!$A$3:$I$1497,9,0)</f>
        <v>Active</v>
      </c>
    </row>
    <row r="3492" spans="1:20">
      <c r="A3492" s="4" t="s">
        <v>7437</v>
      </c>
      <c r="B3492" s="4" t="s">
        <v>18</v>
      </c>
      <c r="C3492" s="4" t="s">
        <v>7438</v>
      </c>
      <c r="D3492" t="str">
        <f t="shared" si="162"/>
        <v>651025 - COGS-Produce</v>
      </c>
      <c r="E3492" s="2">
        <v>41821</v>
      </c>
      <c r="F3492" s="4" t="s">
        <v>20</v>
      </c>
      <c r="G3492" s="4" t="s">
        <v>2884</v>
      </c>
      <c r="H3492" s="4" t="s">
        <v>6615</v>
      </c>
      <c r="I3492" s="4" t="s">
        <v>6616</v>
      </c>
      <c r="J3492" s="4" t="str">
        <f t="shared" si="163"/>
        <v>660090 - Expenses-Other</v>
      </c>
      <c r="K3492" s="4" t="s">
        <v>5190</v>
      </c>
      <c r="L3492" s="4" t="s">
        <v>5987</v>
      </c>
      <c r="M3492" s="4" t="s">
        <v>5988</v>
      </c>
      <c r="N3492" t="str">
        <f t="shared" si="164"/>
        <v>660 - Misc. Operating Expenses</v>
      </c>
      <c r="O3492" s="4" t="s">
        <v>5193</v>
      </c>
      <c r="P3492" s="4" t="s">
        <v>5194</v>
      </c>
      <c r="Q3492" s="4" t="s">
        <v>5865</v>
      </c>
      <c r="R3492" s="4" t="s">
        <v>30</v>
      </c>
      <c r="S3492" t="str">
        <f>VLOOKUP(H3492,'Object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2" t="str">
        <f>VLOOKUP(H3492,'Object Code Definitions'!$A$3:$I$1497,9,0)</f>
        <v>Active</v>
      </c>
    </row>
    <row r="3493" spans="1:20">
      <c r="A3493" s="4" t="s">
        <v>7439</v>
      </c>
      <c r="B3493" s="4" t="s">
        <v>18</v>
      </c>
      <c r="C3493" s="4" t="s">
        <v>7440</v>
      </c>
      <c r="D3493" t="str">
        <f t="shared" si="162"/>
        <v>651030 - COGS-Frozen Foods-FS</v>
      </c>
      <c r="E3493" s="2">
        <v>41821</v>
      </c>
      <c r="F3493" s="4" t="s">
        <v>20</v>
      </c>
      <c r="G3493" s="4" t="s">
        <v>2884</v>
      </c>
      <c r="H3493" s="4" t="s">
        <v>6615</v>
      </c>
      <c r="I3493" s="4" t="s">
        <v>6616</v>
      </c>
      <c r="J3493" s="4" t="str">
        <f t="shared" si="163"/>
        <v>660090 - Expenses-Other</v>
      </c>
      <c r="K3493" s="4" t="s">
        <v>5190</v>
      </c>
      <c r="L3493" s="4" t="s">
        <v>5987</v>
      </c>
      <c r="M3493" s="4" t="s">
        <v>5988</v>
      </c>
      <c r="N3493" t="str">
        <f t="shared" si="164"/>
        <v>660 - Misc. Operating Expenses</v>
      </c>
      <c r="O3493" s="4" t="s">
        <v>5193</v>
      </c>
      <c r="P3493" s="4" t="s">
        <v>5194</v>
      </c>
      <c r="Q3493" s="4" t="s">
        <v>5865</v>
      </c>
      <c r="R3493" s="4" t="s">
        <v>30</v>
      </c>
      <c r="S3493" t="str">
        <f>VLOOKUP(H3493,'Object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3" t="str">
        <f>VLOOKUP(H3493,'Object Code Definitions'!$A$3:$I$1497,9,0)</f>
        <v>Active</v>
      </c>
    </row>
    <row r="3494" spans="1:20">
      <c r="A3494" s="4" t="s">
        <v>7441</v>
      </c>
      <c r="B3494" s="4" t="s">
        <v>18</v>
      </c>
      <c r="C3494" s="4" t="s">
        <v>7442</v>
      </c>
      <c r="D3494" t="str">
        <f t="shared" si="162"/>
        <v>651035 - COGS-Alcoholic Bevg-FS</v>
      </c>
      <c r="E3494" s="2">
        <v>36526</v>
      </c>
      <c r="F3494" s="4" t="s">
        <v>21</v>
      </c>
      <c r="G3494" s="4" t="s">
        <v>2884</v>
      </c>
      <c r="H3494" s="4" t="s">
        <v>6615</v>
      </c>
      <c r="I3494" s="4" t="s">
        <v>6616</v>
      </c>
      <c r="J3494" s="4" t="str">
        <f t="shared" si="163"/>
        <v>660090 - Expenses-Other</v>
      </c>
      <c r="K3494" s="4" t="s">
        <v>5190</v>
      </c>
      <c r="L3494" s="4" t="s">
        <v>5987</v>
      </c>
      <c r="M3494" s="4" t="s">
        <v>5988</v>
      </c>
      <c r="N3494" t="str">
        <f t="shared" si="164"/>
        <v>660 - Misc. Operating Expenses</v>
      </c>
      <c r="O3494" s="4" t="s">
        <v>5193</v>
      </c>
      <c r="P3494" s="4" t="s">
        <v>5194</v>
      </c>
      <c r="Q3494" s="4" t="s">
        <v>5865</v>
      </c>
      <c r="R3494" s="4" t="s">
        <v>30</v>
      </c>
      <c r="S3494" t="str">
        <f>VLOOKUP(H3494,'Object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4" t="str">
        <f>VLOOKUP(H3494,'Object Code Definitions'!$A$3:$I$1497,9,0)</f>
        <v>Active</v>
      </c>
    </row>
    <row r="3495" spans="1:20">
      <c r="A3495" s="4" t="s">
        <v>7443</v>
      </c>
      <c r="B3495" s="4" t="s">
        <v>18</v>
      </c>
      <c r="C3495" s="4" t="s">
        <v>7444</v>
      </c>
      <c r="D3495" t="str">
        <f t="shared" si="162"/>
        <v>651040 - COGS-Starbucks-FS</v>
      </c>
      <c r="E3495" s="2">
        <v>41821</v>
      </c>
      <c r="F3495" s="4" t="s">
        <v>20</v>
      </c>
      <c r="G3495" s="4" t="s">
        <v>2884</v>
      </c>
      <c r="H3495" s="4" t="s">
        <v>6615</v>
      </c>
      <c r="I3495" s="4" t="s">
        <v>6616</v>
      </c>
      <c r="J3495" s="4" t="str">
        <f t="shared" si="163"/>
        <v>660090 - Expenses-Other</v>
      </c>
      <c r="K3495" s="4" t="s">
        <v>5190</v>
      </c>
      <c r="L3495" s="4" t="s">
        <v>5987</v>
      </c>
      <c r="M3495" s="4" t="s">
        <v>5988</v>
      </c>
      <c r="N3495" t="str">
        <f t="shared" si="164"/>
        <v>660 - Misc. Operating Expenses</v>
      </c>
      <c r="O3495" s="4" t="s">
        <v>5193</v>
      </c>
      <c r="P3495" s="4" t="s">
        <v>5194</v>
      </c>
      <c r="Q3495" s="4" t="s">
        <v>5865</v>
      </c>
      <c r="R3495" s="4" t="s">
        <v>30</v>
      </c>
      <c r="S3495" t="str">
        <f>VLOOKUP(H3495,'Object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5" t="str">
        <f>VLOOKUP(H3495,'Object Code Definitions'!$A$3:$I$1497,9,0)</f>
        <v>Active</v>
      </c>
    </row>
    <row r="3496" spans="1:20">
      <c r="A3496" s="4" t="s">
        <v>7445</v>
      </c>
      <c r="B3496" s="4" t="s">
        <v>18</v>
      </c>
      <c r="C3496" s="4" t="s">
        <v>7446</v>
      </c>
      <c r="D3496" t="str">
        <f t="shared" si="162"/>
        <v>651045 - COGS-Starbucks Retail Items-FS</v>
      </c>
      <c r="E3496" s="2">
        <v>41821</v>
      </c>
      <c r="F3496" s="4" t="s">
        <v>20</v>
      </c>
      <c r="G3496" s="4" t="s">
        <v>2884</v>
      </c>
      <c r="H3496" s="4" t="s">
        <v>6615</v>
      </c>
      <c r="I3496" s="4" t="s">
        <v>6616</v>
      </c>
      <c r="J3496" s="4" t="str">
        <f t="shared" si="163"/>
        <v>660090 - Expenses-Other</v>
      </c>
      <c r="K3496" s="4" t="s">
        <v>5190</v>
      </c>
      <c r="L3496" s="4" t="s">
        <v>5987</v>
      </c>
      <c r="M3496" s="4" t="s">
        <v>5988</v>
      </c>
      <c r="N3496" t="str">
        <f t="shared" si="164"/>
        <v>660 - Misc. Operating Expenses</v>
      </c>
      <c r="O3496" s="4" t="s">
        <v>5193</v>
      </c>
      <c r="P3496" s="4" t="s">
        <v>5194</v>
      </c>
      <c r="Q3496" s="4" t="s">
        <v>5865</v>
      </c>
      <c r="R3496" s="4" t="s">
        <v>30</v>
      </c>
      <c r="S3496" t="str">
        <f>VLOOKUP(H3496,'Object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6" t="str">
        <f>VLOOKUP(H3496,'Object Code Definitions'!$A$3:$I$1497,9,0)</f>
        <v>Active</v>
      </c>
    </row>
    <row r="3497" spans="1:20">
      <c r="A3497" s="4" t="s">
        <v>7447</v>
      </c>
      <c r="B3497" s="4" t="s">
        <v>18</v>
      </c>
      <c r="C3497" s="4" t="s">
        <v>7448</v>
      </c>
      <c r="D3497" t="str">
        <f t="shared" si="162"/>
        <v>651050 - COGS-Starbucks Retail Coffee S</v>
      </c>
      <c r="E3497" s="2">
        <v>41821</v>
      </c>
      <c r="F3497" s="4" t="s">
        <v>20</v>
      </c>
      <c r="G3497" s="4" t="s">
        <v>2884</v>
      </c>
      <c r="H3497" s="4" t="s">
        <v>6615</v>
      </c>
      <c r="I3497" s="4" t="s">
        <v>6616</v>
      </c>
      <c r="J3497" s="4" t="str">
        <f t="shared" si="163"/>
        <v>660090 - Expenses-Other</v>
      </c>
      <c r="K3497" s="4" t="s">
        <v>5190</v>
      </c>
      <c r="L3497" s="4" t="s">
        <v>5987</v>
      </c>
      <c r="M3497" s="4" t="s">
        <v>5988</v>
      </c>
      <c r="N3497" t="str">
        <f t="shared" si="164"/>
        <v>660 - Misc. Operating Expenses</v>
      </c>
      <c r="O3497" s="4" t="s">
        <v>5193</v>
      </c>
      <c r="P3497" s="4" t="s">
        <v>5194</v>
      </c>
      <c r="Q3497" s="4" t="s">
        <v>5865</v>
      </c>
      <c r="R3497" s="4" t="s">
        <v>30</v>
      </c>
      <c r="S3497" t="str">
        <f>VLOOKUP(H3497,'Object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7" t="str">
        <f>VLOOKUP(H3497,'Object Code Definitions'!$A$3:$I$1497,9,0)</f>
        <v>Active</v>
      </c>
    </row>
    <row r="3498" spans="1:20">
      <c r="A3498" s="4" t="s">
        <v>7449</v>
      </c>
      <c r="B3498" s="4" t="s">
        <v>18</v>
      </c>
      <c r="C3498" s="4" t="s">
        <v>7450</v>
      </c>
      <c r="D3498" t="str">
        <f t="shared" si="162"/>
        <v>651055 - COGS-Disc/Rebates/Surveys</v>
      </c>
      <c r="E3498" s="2">
        <v>41821</v>
      </c>
      <c r="F3498" s="4" t="s">
        <v>20</v>
      </c>
      <c r="G3498" s="4" t="s">
        <v>2884</v>
      </c>
      <c r="H3498" s="4" t="s">
        <v>6615</v>
      </c>
      <c r="I3498" s="4" t="s">
        <v>6616</v>
      </c>
      <c r="J3498" s="4" t="str">
        <f t="shared" si="163"/>
        <v>660090 - Expenses-Other</v>
      </c>
      <c r="K3498" s="4" t="s">
        <v>5190</v>
      </c>
      <c r="L3498" s="4" t="s">
        <v>5987</v>
      </c>
      <c r="M3498" s="4" t="s">
        <v>5988</v>
      </c>
      <c r="N3498" t="str">
        <f t="shared" si="164"/>
        <v>660 - Misc. Operating Expenses</v>
      </c>
      <c r="O3498" s="4" t="s">
        <v>5193</v>
      </c>
      <c r="P3498" s="4" t="s">
        <v>5194</v>
      </c>
      <c r="Q3498" s="4" t="s">
        <v>5865</v>
      </c>
      <c r="R3498" s="4" t="s">
        <v>30</v>
      </c>
      <c r="S3498" t="str">
        <f>VLOOKUP(H3498,'Object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8" t="str">
        <f>VLOOKUP(H3498,'Object Code Definitions'!$A$3:$I$1497,9,0)</f>
        <v>Active</v>
      </c>
    </row>
    <row r="3499" spans="1:20">
      <c r="A3499" s="4" t="s">
        <v>6552</v>
      </c>
      <c r="B3499" s="4" t="s">
        <v>6550</v>
      </c>
      <c r="C3499" s="4" t="s">
        <v>6551</v>
      </c>
      <c r="D3499" t="str">
        <f t="shared" si="162"/>
        <v>660001 - Postage-1st Class</v>
      </c>
      <c r="E3499" s="2">
        <v>36526</v>
      </c>
      <c r="F3499" s="4" t="s">
        <v>21</v>
      </c>
      <c r="G3499" s="4" t="s">
        <v>2884</v>
      </c>
      <c r="H3499" s="4" t="s">
        <v>6552</v>
      </c>
      <c r="I3499" s="4" t="s">
        <v>6553</v>
      </c>
      <c r="J3499" s="4" t="str">
        <f t="shared" si="163"/>
        <v>660001 - Postage and Freight</v>
      </c>
      <c r="K3499" s="4" t="s">
        <v>5190</v>
      </c>
      <c r="L3499" s="4" t="s">
        <v>5987</v>
      </c>
      <c r="M3499" s="4" t="s">
        <v>5988</v>
      </c>
      <c r="N3499" t="str">
        <f t="shared" si="164"/>
        <v>660 - Misc. Operating Expenses</v>
      </c>
      <c r="O3499" s="4" t="s">
        <v>5193</v>
      </c>
      <c r="P3499" s="4" t="s">
        <v>5194</v>
      </c>
      <c r="Q3499" s="4" t="s">
        <v>5865</v>
      </c>
      <c r="R3499" s="4" t="s">
        <v>30</v>
      </c>
      <c r="S3499" t="str">
        <f>VLOOKUP(H3499,'Object Code Definitions'!$A$3:$C$1497,3,0)</f>
        <v>Used to record the cost of the item or service described in the object code name.</v>
      </c>
      <c r="T3499" t="str">
        <f>VLOOKUP(H3499,'Object Code Definitions'!$A$3:$I$1497,9,0)</f>
        <v>Active</v>
      </c>
    </row>
    <row r="3500" spans="1:20">
      <c r="A3500" s="4" t="s">
        <v>6570</v>
      </c>
      <c r="B3500" s="4" t="s">
        <v>6568</v>
      </c>
      <c r="C3500" s="4" t="s">
        <v>6569</v>
      </c>
      <c r="D3500" t="str">
        <f t="shared" si="162"/>
        <v>660002 - Printing</v>
      </c>
      <c r="E3500" s="2">
        <v>36526</v>
      </c>
      <c r="F3500" s="4" t="s">
        <v>21</v>
      </c>
      <c r="G3500" s="4" t="s">
        <v>2884</v>
      </c>
      <c r="H3500" s="4" t="s">
        <v>6570</v>
      </c>
      <c r="I3500" s="4" t="s">
        <v>6569</v>
      </c>
      <c r="J3500" s="4" t="str">
        <f t="shared" si="163"/>
        <v>660002 - Printing</v>
      </c>
      <c r="K3500" s="4" t="s">
        <v>5190</v>
      </c>
      <c r="L3500" s="4" t="s">
        <v>5987</v>
      </c>
      <c r="M3500" s="4" t="s">
        <v>5988</v>
      </c>
      <c r="N3500" t="str">
        <f t="shared" si="164"/>
        <v>660 - Misc. Operating Expenses</v>
      </c>
      <c r="O3500" s="4" t="s">
        <v>5193</v>
      </c>
      <c r="P3500" s="4" t="s">
        <v>5194</v>
      </c>
      <c r="Q3500" s="4" t="s">
        <v>5865</v>
      </c>
      <c r="R3500" s="4" t="s">
        <v>30</v>
      </c>
      <c r="S3500" t="str">
        <f>VLOOKUP(H3500,'Object Code Definitions'!$A$3:$C$1497,3,0)</f>
        <v>Used to record the cost of the item or service described in the object code name.</v>
      </c>
      <c r="T3500" t="str">
        <f>VLOOKUP(H3500,'Object Code Definitions'!$A$3:$I$1497,9,0)</f>
        <v>Active</v>
      </c>
    </row>
    <row r="3501" spans="1:20">
      <c r="A3501" s="4" t="s">
        <v>5985</v>
      </c>
      <c r="B3501" s="4" t="s">
        <v>6573</v>
      </c>
      <c r="C3501" s="4" t="s">
        <v>6574</v>
      </c>
      <c r="D3501" t="str">
        <f t="shared" si="162"/>
        <v>660003 - Supplies&amp;Srvcs-General</v>
      </c>
      <c r="E3501" s="2">
        <v>36526</v>
      </c>
      <c r="F3501" s="4" t="s">
        <v>21</v>
      </c>
      <c r="G3501" s="4" t="s">
        <v>2884</v>
      </c>
      <c r="H3501" s="4" t="s">
        <v>5985</v>
      </c>
      <c r="I3501" s="4" t="s">
        <v>5986</v>
      </c>
      <c r="J3501" s="4" t="str">
        <f t="shared" si="163"/>
        <v>660003 - Supplies and Services</v>
      </c>
      <c r="K3501" s="4" t="s">
        <v>5190</v>
      </c>
      <c r="L3501" s="4" t="s">
        <v>5987</v>
      </c>
      <c r="M3501" s="4" t="s">
        <v>5988</v>
      </c>
      <c r="N3501" t="str">
        <f t="shared" si="164"/>
        <v>660 - Misc. Operating Expenses</v>
      </c>
      <c r="O3501" s="4" t="s">
        <v>5193</v>
      </c>
      <c r="P3501" s="4" t="s">
        <v>5194</v>
      </c>
      <c r="Q3501" s="4" t="s">
        <v>5865</v>
      </c>
      <c r="R3501" s="4" t="s">
        <v>30</v>
      </c>
      <c r="S3501" t="str">
        <f>VLOOKUP(H3501,'Object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01" t="str">
        <f>VLOOKUP(H3501,'Object Code Definitions'!$A$3:$I$1497,9,0)</f>
        <v>Active</v>
      </c>
    </row>
    <row r="3502" spans="1:20">
      <c r="A3502" s="4" t="s">
        <v>6681</v>
      </c>
      <c r="B3502" s="4" t="s">
        <v>6679</v>
      </c>
      <c r="C3502" s="4" t="s">
        <v>6680</v>
      </c>
      <c r="D3502" t="str">
        <f t="shared" si="162"/>
        <v>660010 - Insurance Expense</v>
      </c>
      <c r="E3502" s="2">
        <v>36526</v>
      </c>
      <c r="F3502" s="4" t="s">
        <v>21</v>
      </c>
      <c r="G3502" s="4" t="s">
        <v>2884</v>
      </c>
      <c r="H3502" s="4" t="s">
        <v>6681</v>
      </c>
      <c r="I3502" s="4" t="s">
        <v>6682</v>
      </c>
      <c r="J3502" s="4" t="str">
        <f t="shared" si="163"/>
        <v>660010 - Insurance Premium Expense</v>
      </c>
      <c r="K3502" s="4" t="s">
        <v>5190</v>
      </c>
      <c r="L3502" s="4" t="s">
        <v>5987</v>
      </c>
      <c r="M3502" s="4" t="s">
        <v>5988</v>
      </c>
      <c r="N3502" t="str">
        <f t="shared" si="164"/>
        <v>660 - Misc. Operating Expenses</v>
      </c>
      <c r="O3502" s="4" t="s">
        <v>5193</v>
      </c>
      <c r="P3502" s="4" t="s">
        <v>5194</v>
      </c>
      <c r="Q3502" s="4" t="s">
        <v>5865</v>
      </c>
      <c r="R3502" s="4" t="s">
        <v>30</v>
      </c>
      <c r="S3502" t="str">
        <f>VLOOKUP(H3502,'Object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502" t="str">
        <f>VLOOKUP(H3502,'Object Code Definitions'!$A$3:$I$1497,9,0)</f>
        <v>Active</v>
      </c>
    </row>
    <row r="3503" spans="1:20">
      <c r="A3503" s="4" t="s">
        <v>6691</v>
      </c>
      <c r="B3503" s="4" t="s">
        <v>6689</v>
      </c>
      <c r="C3503" s="4" t="s">
        <v>7451</v>
      </c>
      <c r="D3503" t="str">
        <f t="shared" si="162"/>
        <v>660011 - NDI/IDL Claims exp(CSURMA use)</v>
      </c>
      <c r="E3503" s="2">
        <v>41456</v>
      </c>
      <c r="F3503" s="4" t="s">
        <v>21</v>
      </c>
      <c r="G3503" s="4" t="s">
        <v>2884</v>
      </c>
      <c r="H3503" s="4" t="s">
        <v>6691</v>
      </c>
      <c r="I3503" s="4" t="s">
        <v>6692</v>
      </c>
      <c r="J3503" s="4" t="str">
        <f t="shared" si="163"/>
        <v>660011 - NDI/IDL Claims Expense (CSURMA use only)</v>
      </c>
      <c r="K3503" s="4" t="s">
        <v>5190</v>
      </c>
      <c r="L3503" s="4" t="s">
        <v>5987</v>
      </c>
      <c r="M3503" s="4" t="s">
        <v>5988</v>
      </c>
      <c r="N3503" t="str">
        <f t="shared" si="164"/>
        <v>660 - Misc. Operating Expenses</v>
      </c>
      <c r="O3503" s="4" t="s">
        <v>5193</v>
      </c>
      <c r="P3503" s="4" t="s">
        <v>5194</v>
      </c>
      <c r="Q3503" s="4" t="s">
        <v>5667</v>
      </c>
      <c r="R3503" s="4" t="s">
        <v>30</v>
      </c>
      <c r="S3503" t="str">
        <f>VLOOKUP(H3503,'Object Code Definitions'!$A$3:$C$1497,3,0)</f>
        <v>Effective July 1, 2013, this object code was repurposed to be used by CSURMA only to record claims expense relating to industrial and non-industrial disability payments.  Beginning July 1, 2013, campuses were redirected to the new object code 603100, NDI/IDL Claims Reimbursement, to record the reimbursements they receive from CSURMA.</v>
      </c>
      <c r="T3503" t="str">
        <f>VLOOKUP(H3503,'Object Code Definitions'!$A$3:$I$1497,9,0)</f>
        <v>Active</v>
      </c>
    </row>
    <row r="3504" spans="1:20">
      <c r="A3504" s="4" t="s">
        <v>6695</v>
      </c>
      <c r="B3504" s="4" t="s">
        <v>6693</v>
      </c>
      <c r="C3504" s="4" t="s">
        <v>7452</v>
      </c>
      <c r="D3504" t="str">
        <f t="shared" si="162"/>
        <v>660012 - CSURMA-InsuranceClaimDeductibl</v>
      </c>
      <c r="E3504" s="2">
        <v>42186</v>
      </c>
      <c r="F3504" s="4" t="s">
        <v>21</v>
      </c>
      <c r="G3504" s="4" t="s">
        <v>2884</v>
      </c>
      <c r="H3504" s="4" t="s">
        <v>6695</v>
      </c>
      <c r="I3504" s="4" t="s">
        <v>6696</v>
      </c>
      <c r="J3504" s="4" t="str">
        <f t="shared" si="163"/>
        <v>660012 - Insurance Claim Deductible</v>
      </c>
      <c r="K3504" s="4" t="s">
        <v>5190</v>
      </c>
      <c r="L3504" s="4" t="s">
        <v>5987</v>
      </c>
      <c r="M3504" s="4" t="s">
        <v>5988</v>
      </c>
      <c r="N3504" t="str">
        <f t="shared" si="164"/>
        <v>660 - Misc. Operating Expenses</v>
      </c>
      <c r="O3504" s="4" t="s">
        <v>5193</v>
      </c>
      <c r="P3504" s="4" t="s">
        <v>5194</v>
      </c>
      <c r="Q3504" s="4" t="s">
        <v>5865</v>
      </c>
      <c r="R3504" s="4" t="s">
        <v>30</v>
      </c>
      <c r="S3504" t="str">
        <f>VLOOKUP(H3504,'Object Code Definitions'!$A$3:$C$1497,3,0)</f>
        <v xml:space="preserve">Used by campuses to record the deductible portion of costs covered by insurance.  </v>
      </c>
      <c r="T3504" t="str">
        <f>VLOOKUP(H3504,'Object Code Definitions'!$A$3:$I$1497,9,0)</f>
        <v>Active</v>
      </c>
    </row>
    <row r="3505" spans="1:20">
      <c r="A3505" s="4" t="s">
        <v>7453</v>
      </c>
      <c r="B3505" s="4" t="s">
        <v>18</v>
      </c>
      <c r="C3505" s="4" t="s">
        <v>7454</v>
      </c>
      <c r="D3505" t="str">
        <f t="shared" si="162"/>
        <v>660013 - CSURMA Dividend (CSURMA use)</v>
      </c>
      <c r="E3505" s="2">
        <v>41456</v>
      </c>
      <c r="F3505" s="4" t="s">
        <v>21</v>
      </c>
      <c r="G3505" s="4" t="s">
        <v>2884</v>
      </c>
      <c r="H3505" s="4" t="s">
        <v>7453</v>
      </c>
      <c r="I3505" s="4" t="s">
        <v>7455</v>
      </c>
      <c r="J3505" s="4" t="str">
        <f t="shared" si="163"/>
        <v>660013 - CSURMA Dividend (CSURMA use only)</v>
      </c>
      <c r="K3505" s="4" t="s">
        <v>5190</v>
      </c>
      <c r="L3505" s="4" t="s">
        <v>5987</v>
      </c>
      <c r="M3505" s="4" t="s">
        <v>5988</v>
      </c>
      <c r="N3505" t="str">
        <f t="shared" si="164"/>
        <v>660 - Misc. Operating Expenses</v>
      </c>
      <c r="O3505" s="4" t="s">
        <v>5193</v>
      </c>
      <c r="P3505" s="4" t="s">
        <v>5194</v>
      </c>
      <c r="Q3505" s="4" t="s">
        <v>3984</v>
      </c>
      <c r="R3505" s="4" t="s">
        <v>30</v>
      </c>
      <c r="S3505" t="str">
        <f>VLOOKUP(H3505,'Object Code Definitions'!$A$3:$C$1497,3,0)</f>
        <v>Effective July 1, 2013, this object code was repurposed for recording the return of excess funds to the participants in the insurance pool by CSURMA only.  Campuses are to record the receipt of dividends in object code 580092, CSURMA Dividend Revenue.</v>
      </c>
      <c r="T3505" t="str">
        <f>VLOOKUP(H3505,'Object Code Definitions'!$A$3:$I$1497,9,0)</f>
        <v>Active</v>
      </c>
    </row>
    <row r="3506" spans="1:20">
      <c r="A3506" s="4" t="s">
        <v>7456</v>
      </c>
      <c r="B3506" s="4" t="s">
        <v>18</v>
      </c>
      <c r="C3506" s="4" t="s">
        <v>7457</v>
      </c>
      <c r="D3506" t="str">
        <f t="shared" si="162"/>
        <v>660014 - State Service Charges for SRB</v>
      </c>
      <c r="E3506" s="2">
        <v>41091</v>
      </c>
      <c r="F3506" s="4" t="s">
        <v>21</v>
      </c>
      <c r="G3506" s="4" t="s">
        <v>2884</v>
      </c>
      <c r="H3506" s="4" t="s">
        <v>7456</v>
      </c>
      <c r="I3506" s="4" t="s">
        <v>7457</v>
      </c>
      <c r="J3506" s="4" t="str">
        <f t="shared" si="163"/>
        <v>660014 - State Service Charges for SRB</v>
      </c>
      <c r="K3506" s="4" t="s">
        <v>5190</v>
      </c>
      <c r="L3506" s="4" t="s">
        <v>5987</v>
      </c>
      <c r="M3506" s="4" t="s">
        <v>5988</v>
      </c>
      <c r="N3506" t="str">
        <f t="shared" si="164"/>
        <v>660 - Misc. Operating Expenses</v>
      </c>
      <c r="O3506" s="4" t="s">
        <v>5193</v>
      </c>
      <c r="P3506" s="4" t="s">
        <v>5194</v>
      </c>
      <c r="Q3506" s="4" t="s">
        <v>5865</v>
      </c>
      <c r="R3506" s="4" t="s">
        <v>30</v>
      </c>
      <c r="S3506">
        <f>VLOOKUP(H3506,'Object Code Definitions'!$A$3:$C$1497,3,0)</f>
        <v>0</v>
      </c>
      <c r="T3506" t="str">
        <f>VLOOKUP(H3506,'Object Code Definitions'!$A$3:$I$1497,9,0)</f>
        <v>Active</v>
      </c>
    </row>
    <row r="3507" spans="1:20">
      <c r="A3507" s="4" t="s">
        <v>7458</v>
      </c>
      <c r="B3507" s="4" t="s">
        <v>18</v>
      </c>
      <c r="C3507" s="4" t="s">
        <v>7459</v>
      </c>
      <c r="D3507" t="str">
        <f t="shared" si="162"/>
        <v>660016 - Property Insurance Premium Exp</v>
      </c>
      <c r="E3507" s="2">
        <v>42186</v>
      </c>
      <c r="F3507" s="4" t="s">
        <v>21</v>
      </c>
      <c r="G3507" s="4" t="s">
        <v>2884</v>
      </c>
      <c r="H3507" s="4" t="s">
        <v>7458</v>
      </c>
      <c r="I3507" s="4" t="s">
        <v>7460</v>
      </c>
      <c r="J3507" s="4" t="str">
        <f t="shared" si="163"/>
        <v>660016 - Property Insurance Premium Expense</v>
      </c>
      <c r="K3507" s="4" t="s">
        <v>5190</v>
      </c>
      <c r="L3507" s="4" t="s">
        <v>5987</v>
      </c>
      <c r="M3507" s="4" t="s">
        <v>5988</v>
      </c>
      <c r="N3507" t="str">
        <f t="shared" si="164"/>
        <v>660 - Misc. Operating Expenses</v>
      </c>
      <c r="O3507" s="4" t="s">
        <v>5193</v>
      </c>
      <c r="P3507" s="4" t="s">
        <v>5194</v>
      </c>
      <c r="Q3507" s="4" t="s">
        <v>5865</v>
      </c>
      <c r="R3507" s="4" t="s">
        <v>30</v>
      </c>
      <c r="S3507" t="str">
        <f>VLOOKUP(H3507,'Object Code Definitions'!$A$3:$C$1497,3,0)</f>
        <v>Used by campuses to record property insurance premiums paid to CSURMA.  Although primarily used to record CSURMA's property insurance premium charges, object code may also be used for premiums paid to external insurers relating to any special property coverages purchased by a campus.</v>
      </c>
      <c r="T3507" t="str">
        <f>VLOOKUP(H3507,'Object Code Definitions'!$A$3:$I$1497,9,0)</f>
        <v>Active</v>
      </c>
    </row>
    <row r="3508" spans="1:20">
      <c r="A3508" s="4" t="s">
        <v>6699</v>
      </c>
      <c r="B3508" s="4" t="s">
        <v>6697</v>
      </c>
      <c r="C3508" s="4" t="s">
        <v>6698</v>
      </c>
      <c r="D3508" t="str">
        <f t="shared" si="162"/>
        <v>660017 - Advertisement</v>
      </c>
      <c r="E3508" s="2">
        <v>36526</v>
      </c>
      <c r="F3508" s="4" t="s">
        <v>21</v>
      </c>
      <c r="G3508" s="4" t="s">
        <v>2884</v>
      </c>
      <c r="H3508" s="4" t="s">
        <v>6699</v>
      </c>
      <c r="I3508" s="4" t="s">
        <v>6700</v>
      </c>
      <c r="J3508" s="4" t="str">
        <f t="shared" si="163"/>
        <v>660017 - Advertising and Promotional Expenses</v>
      </c>
      <c r="K3508" s="4" t="s">
        <v>5190</v>
      </c>
      <c r="L3508" s="4" t="s">
        <v>5987</v>
      </c>
      <c r="M3508" s="4" t="s">
        <v>5988</v>
      </c>
      <c r="N3508" t="str">
        <f t="shared" si="164"/>
        <v>660 - Misc. Operating Expenses</v>
      </c>
      <c r="O3508" s="4" t="s">
        <v>5193</v>
      </c>
      <c r="P3508" s="4" t="s">
        <v>5194</v>
      </c>
      <c r="Q3508" s="4" t="s">
        <v>5865</v>
      </c>
      <c r="R3508" s="4" t="s">
        <v>30</v>
      </c>
      <c r="S3508" t="str">
        <f>VLOOKUP(H3508,'Object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508" t="str">
        <f>VLOOKUP(H3508,'Object Code Definitions'!$A$3:$I$1497,9,0)</f>
        <v>Active</v>
      </c>
    </row>
    <row r="3509" spans="1:20">
      <c r="A3509" s="4" t="s">
        <v>6713</v>
      </c>
      <c r="B3509" s="4" t="s">
        <v>6711</v>
      </c>
      <c r="C3509" s="4" t="s">
        <v>6712</v>
      </c>
      <c r="D3509" t="str">
        <f t="shared" si="162"/>
        <v>660018 - Annuities</v>
      </c>
      <c r="E3509" s="2">
        <v>36526</v>
      </c>
      <c r="F3509" s="4" t="s">
        <v>21</v>
      </c>
      <c r="G3509" s="4" t="s">
        <v>2884</v>
      </c>
      <c r="H3509" s="4" t="s">
        <v>6713</v>
      </c>
      <c r="I3509" s="4" t="s">
        <v>6714</v>
      </c>
      <c r="J3509" s="4" t="str">
        <f t="shared" si="163"/>
        <v>660018 - Annuities (Aux Use Only)</v>
      </c>
      <c r="K3509" s="4" t="s">
        <v>5190</v>
      </c>
      <c r="L3509" s="4" t="s">
        <v>5987</v>
      </c>
      <c r="M3509" s="4" t="s">
        <v>5988</v>
      </c>
      <c r="N3509" t="str">
        <f t="shared" si="164"/>
        <v>660 - Misc. Operating Expenses</v>
      </c>
      <c r="O3509" s="4" t="s">
        <v>5193</v>
      </c>
      <c r="P3509" s="4" t="s">
        <v>5194</v>
      </c>
      <c r="Q3509" s="4" t="s">
        <v>5865</v>
      </c>
      <c r="R3509" s="4" t="s">
        <v>30</v>
      </c>
      <c r="S3509" t="str">
        <f>VLOOKUP(H3509,'Object Code Definitions'!$A$3:$C$1497,3,0)</f>
        <v>Used to record periodic (monthly, quarterly or annual) payments to beneficiaries of charitable trusts administered by certain auxiliaries.  For auxiliary use only.</v>
      </c>
      <c r="T3509" t="str">
        <f>VLOOKUP(H3509,'Object Code Definitions'!$A$3:$I$1497,9,0)</f>
        <v>Active</v>
      </c>
    </row>
    <row r="3510" spans="1:20">
      <c r="A3510" s="4" t="s">
        <v>6717</v>
      </c>
      <c r="B3510" s="4" t="s">
        <v>6715</v>
      </c>
      <c r="C3510" s="4" t="s">
        <v>6716</v>
      </c>
      <c r="D3510" t="str">
        <f t="shared" si="162"/>
        <v>660019 - Legal Expenses</v>
      </c>
      <c r="E3510" s="2">
        <v>36526</v>
      </c>
      <c r="F3510" s="4" t="s">
        <v>21</v>
      </c>
      <c r="G3510" s="4" t="s">
        <v>2884</v>
      </c>
      <c r="H3510" s="4" t="s">
        <v>6717</v>
      </c>
      <c r="I3510" s="4" t="s">
        <v>6716</v>
      </c>
      <c r="J3510" s="4" t="str">
        <f t="shared" si="163"/>
        <v>660019 - Legal Expenses</v>
      </c>
      <c r="K3510" s="4" t="s">
        <v>5190</v>
      </c>
      <c r="L3510" s="4" t="s">
        <v>5987</v>
      </c>
      <c r="M3510" s="4" t="s">
        <v>5988</v>
      </c>
      <c r="N3510" t="str">
        <f t="shared" si="164"/>
        <v>660 - Misc. Operating Expenses</v>
      </c>
      <c r="O3510" s="4" t="s">
        <v>5193</v>
      </c>
      <c r="P3510" s="4" t="s">
        <v>5194</v>
      </c>
      <c r="Q3510" s="4" t="s">
        <v>5865</v>
      </c>
      <c r="R3510" s="4" t="s">
        <v>30</v>
      </c>
      <c r="S3510" t="str">
        <f>VLOOKUP(H3510,'Object Code Definitions'!$A$3:$C$1497,3,0)</f>
        <v>To record costs associated with legal actions.</v>
      </c>
      <c r="T3510" t="str">
        <f>VLOOKUP(H3510,'Object Code Definitions'!$A$3:$I$1497,9,0)</f>
        <v>Active</v>
      </c>
    </row>
    <row r="3511" spans="1:20">
      <c r="A3511" s="4" t="s">
        <v>6720</v>
      </c>
      <c r="B3511" s="4" t="s">
        <v>6722</v>
      </c>
      <c r="C3511" s="4" t="s">
        <v>6723</v>
      </c>
      <c r="D3511" t="str">
        <f t="shared" si="162"/>
        <v>660021 - Repairs-Non-EDP Equip Maint</v>
      </c>
      <c r="E3511" s="2">
        <v>42917</v>
      </c>
      <c r="F3511" s="4" t="s">
        <v>20</v>
      </c>
      <c r="G3511" s="4" t="s">
        <v>2884</v>
      </c>
      <c r="H3511" s="4" t="s">
        <v>6720</v>
      </c>
      <c r="I3511" s="4" t="s">
        <v>6721</v>
      </c>
      <c r="J3511" s="4" t="str">
        <f t="shared" si="163"/>
        <v>660021 - Facilities Repairs and Maintenance (Obsolete)</v>
      </c>
      <c r="K3511" s="4" t="s">
        <v>5190</v>
      </c>
      <c r="L3511" s="4" t="s">
        <v>5987</v>
      </c>
      <c r="M3511" s="4" t="s">
        <v>5988</v>
      </c>
      <c r="N3511" t="str">
        <f t="shared" si="164"/>
        <v>660 - Misc. Operating Expenses</v>
      </c>
      <c r="O3511" s="4" t="s">
        <v>5193</v>
      </c>
      <c r="P3511" s="4" t="s">
        <v>5194</v>
      </c>
      <c r="Q3511" s="4" t="s">
        <v>5865</v>
      </c>
      <c r="R3511" s="4" t="s">
        <v>30</v>
      </c>
      <c r="S3511" t="str">
        <f>VLOOKUP(H3511,'Object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511" t="str">
        <f>VLOOKUP(H3511,'Object Code Definitions'!$A$3:$I$1497,9,0)</f>
        <v>Obsolete</v>
      </c>
    </row>
    <row r="3512" spans="1:20">
      <c r="A3512" s="4" t="s">
        <v>6736</v>
      </c>
      <c r="B3512" s="4" t="s">
        <v>6734</v>
      </c>
      <c r="C3512" s="4" t="s">
        <v>6735</v>
      </c>
      <c r="D3512" t="str">
        <f t="shared" si="162"/>
        <v>660024 - Ovrhd-Contracts &amp; Grants</v>
      </c>
      <c r="E3512" s="2">
        <v>36526</v>
      </c>
      <c r="F3512" s="4" t="s">
        <v>21</v>
      </c>
      <c r="G3512" s="4" t="s">
        <v>2884</v>
      </c>
      <c r="H3512" s="4" t="s">
        <v>6736</v>
      </c>
      <c r="I3512" s="4" t="s">
        <v>6737</v>
      </c>
      <c r="J3512" s="4" t="str">
        <f t="shared" si="163"/>
        <v>660024 - Overhead-Other</v>
      </c>
      <c r="K3512" s="4" t="s">
        <v>5190</v>
      </c>
      <c r="L3512" s="4" t="s">
        <v>5987</v>
      </c>
      <c r="M3512" s="4" t="s">
        <v>5988</v>
      </c>
      <c r="N3512" t="str">
        <f t="shared" si="164"/>
        <v>660 - Misc. Operating Expenses</v>
      </c>
      <c r="O3512" s="4" t="s">
        <v>5193</v>
      </c>
      <c r="P3512" s="4" t="s">
        <v>5194</v>
      </c>
      <c r="Q3512" s="4" t="s">
        <v>5865</v>
      </c>
      <c r="R3512" s="4" t="s">
        <v>30</v>
      </c>
      <c r="S3512" t="str">
        <f>VLOOKUP(H3512,'Object Code Definitions'!$A$3:$C$1497,3,0)</f>
        <v>To record administrative costs charged by one department or campus to another.  Not to be used to record the allocation of overhead either by the CO (recorded in FOC 660025) or state (referred to as state pro rata charges and recorded in FOC 612001).</v>
      </c>
      <c r="T3512" t="str">
        <f>VLOOKUP(H3512,'Object Code Definitions'!$A$3:$I$1497,9,0)</f>
        <v>Active</v>
      </c>
    </row>
    <row r="3513" spans="1:20">
      <c r="A3513" s="4" t="s">
        <v>6740</v>
      </c>
      <c r="B3513" s="4" t="s">
        <v>6738</v>
      </c>
      <c r="C3513" s="4" t="s">
        <v>6739</v>
      </c>
      <c r="D3513" t="str">
        <f t="shared" si="162"/>
        <v>660025 - Ovrhd-Chanc-Office</v>
      </c>
      <c r="E3513" s="2">
        <v>36526</v>
      </c>
      <c r="F3513" s="4" t="s">
        <v>21</v>
      </c>
      <c r="G3513" s="4" t="s">
        <v>2884</v>
      </c>
      <c r="H3513" s="4" t="s">
        <v>6740</v>
      </c>
      <c r="I3513" s="4" t="s">
        <v>6741</v>
      </c>
      <c r="J3513" s="4" t="str">
        <f t="shared" si="163"/>
        <v>660025 - Overhead-Chancellor's Office</v>
      </c>
      <c r="K3513" s="4" t="s">
        <v>5190</v>
      </c>
      <c r="L3513" s="4" t="s">
        <v>5987</v>
      </c>
      <c r="M3513" s="4" t="s">
        <v>5988</v>
      </c>
      <c r="N3513" t="str">
        <f t="shared" si="164"/>
        <v>660 - Misc. Operating Expenses</v>
      </c>
      <c r="O3513" s="4" t="s">
        <v>5193</v>
      </c>
      <c r="P3513" s="4" t="s">
        <v>5194</v>
      </c>
      <c r="Q3513" s="4" t="s">
        <v>5865</v>
      </c>
      <c r="R3513" s="4" t="s">
        <v>30</v>
      </c>
      <c r="S3513" t="str">
        <f>VLOOKUP(H3513,'Object Code Definitions'!$A$3:$C$1497,3,0)</f>
        <v>To record the allocation to campuses of administrative costs incurred by the Chancellor's Office on their behalf.</v>
      </c>
      <c r="T3513" t="str">
        <f>VLOOKUP(H3513,'Object Code Definitions'!$A$3:$I$1497,9,0)</f>
        <v>Active</v>
      </c>
    </row>
    <row r="3514" spans="1:20">
      <c r="A3514" s="4" t="s">
        <v>6744</v>
      </c>
      <c r="B3514" s="4" t="s">
        <v>6742</v>
      </c>
      <c r="C3514" s="4" t="s">
        <v>6743</v>
      </c>
      <c r="D3514" t="str">
        <f t="shared" si="162"/>
        <v>660026 - Teale Data Center Charges</v>
      </c>
      <c r="E3514" s="2">
        <v>36526</v>
      </c>
      <c r="F3514" s="4" t="s">
        <v>21</v>
      </c>
      <c r="G3514" s="4" t="s">
        <v>2884</v>
      </c>
      <c r="H3514" s="4" t="s">
        <v>6744</v>
      </c>
      <c r="I3514" s="4" t="s">
        <v>6745</v>
      </c>
      <c r="J3514" s="4" t="str">
        <f t="shared" si="163"/>
        <v>660026 - CA Tech Agency</v>
      </c>
      <c r="K3514" s="4" t="s">
        <v>5190</v>
      </c>
      <c r="L3514" s="4" t="s">
        <v>5987</v>
      </c>
      <c r="M3514" s="4" t="s">
        <v>5988</v>
      </c>
      <c r="N3514" t="str">
        <f t="shared" si="164"/>
        <v>660 - Misc. Operating Expenses</v>
      </c>
      <c r="O3514" s="4" t="s">
        <v>5193</v>
      </c>
      <c r="P3514" s="4" t="s">
        <v>5194</v>
      </c>
      <c r="Q3514" s="4" t="s">
        <v>5865</v>
      </c>
      <c r="R3514" s="4" t="s">
        <v>30</v>
      </c>
      <c r="S3514" t="str">
        <f>VLOOKUP(H3514,'Object Code Definitions'!$A$3:$C$1497,3,0)</f>
        <v>To record the state's allocation of data processing charges.</v>
      </c>
      <c r="T3514" t="str">
        <f>VLOOKUP(H3514,'Object Code Definitions'!$A$3:$I$1497,9,0)</f>
        <v>Active</v>
      </c>
    </row>
    <row r="3515" spans="1:20">
      <c r="A3515" s="4" t="s">
        <v>6748</v>
      </c>
      <c r="B3515" s="4" t="s">
        <v>6746</v>
      </c>
      <c r="C3515" s="4" t="s">
        <v>6747</v>
      </c>
      <c r="D3515" t="str">
        <f t="shared" si="162"/>
        <v>660028 - NursingLoan</v>
      </c>
      <c r="E3515" s="2">
        <v>36526</v>
      </c>
      <c r="F3515" s="4" t="s">
        <v>21</v>
      </c>
      <c r="G3515" s="4" t="s">
        <v>2884</v>
      </c>
      <c r="H3515" s="4" t="s">
        <v>6748</v>
      </c>
      <c r="I3515" s="4" t="s">
        <v>6749</v>
      </c>
      <c r="J3515" s="4" t="str">
        <f t="shared" si="163"/>
        <v>660028 - Nursing Loan, State Matching</v>
      </c>
      <c r="K3515" s="4" t="s">
        <v>5190</v>
      </c>
      <c r="L3515" s="4" t="s">
        <v>5987</v>
      </c>
      <c r="M3515" s="4" t="s">
        <v>5988</v>
      </c>
      <c r="N3515" t="str">
        <f t="shared" si="164"/>
        <v>660 - Misc. Operating Expenses</v>
      </c>
      <c r="O3515" s="4" t="s">
        <v>5193</v>
      </c>
      <c r="P3515" s="4" t="s">
        <v>5194</v>
      </c>
      <c r="Q3515" s="4" t="s">
        <v>5752</v>
      </c>
      <c r="R3515" s="4" t="s">
        <v>30</v>
      </c>
      <c r="S3515" t="str">
        <f>VLOOKUP(H3515,'Object Code Definitions'!$A$3:$C$1497,3,0)</f>
        <v>To record the expenditure for the state's portion of the loan to nursing students.</v>
      </c>
      <c r="T3515" t="str">
        <f>VLOOKUP(H3515,'Object Code Definitions'!$A$3:$I$1497,9,0)</f>
        <v>Active</v>
      </c>
    </row>
    <row r="3516" spans="1:20">
      <c r="A3516" s="4" t="s">
        <v>6753</v>
      </c>
      <c r="B3516" s="4" t="s">
        <v>6751</v>
      </c>
      <c r="C3516" s="4" t="s">
        <v>6752</v>
      </c>
      <c r="D3516" t="str">
        <f t="shared" si="162"/>
        <v>660031 - FSEOG</v>
      </c>
      <c r="E3516" s="2">
        <v>36526</v>
      </c>
      <c r="F3516" s="4" t="s">
        <v>21</v>
      </c>
      <c r="G3516" s="4" t="s">
        <v>2884</v>
      </c>
      <c r="H3516" s="4" t="s">
        <v>6753</v>
      </c>
      <c r="I3516" s="4" t="s">
        <v>6754</v>
      </c>
      <c r="J3516" s="4" t="str">
        <f t="shared" si="163"/>
        <v>660031 - FSEOG - State Matching</v>
      </c>
      <c r="K3516" s="4" t="s">
        <v>5190</v>
      </c>
      <c r="L3516" s="4" t="s">
        <v>5987</v>
      </c>
      <c r="M3516" s="4" t="s">
        <v>5988</v>
      </c>
      <c r="N3516" t="str">
        <f t="shared" si="164"/>
        <v>660 - Misc. Operating Expenses</v>
      </c>
      <c r="O3516" s="4" t="s">
        <v>5193</v>
      </c>
      <c r="P3516" s="4" t="s">
        <v>5194</v>
      </c>
      <c r="Q3516" s="4" t="s">
        <v>5752</v>
      </c>
      <c r="R3516" s="4" t="s">
        <v>30</v>
      </c>
      <c r="S3516">
        <f>VLOOKUP(H3516,'Object Code Definitions'!$A$3:$C$1497,3,0)</f>
        <v>0</v>
      </c>
      <c r="T3516" t="str">
        <f>VLOOKUP(H3516,'Object Code Definitions'!$A$3:$I$1497,9,0)</f>
        <v>Active</v>
      </c>
    </row>
    <row r="3517" spans="1:20">
      <c r="A3517" s="4" t="s">
        <v>6780</v>
      </c>
      <c r="B3517" s="4" t="s">
        <v>6778</v>
      </c>
      <c r="C3517" s="4" t="s">
        <v>6779</v>
      </c>
      <c r="D3517" t="str">
        <f t="shared" si="162"/>
        <v>660041 - Rental Expense-Space</v>
      </c>
      <c r="E3517" s="2">
        <v>36526</v>
      </c>
      <c r="F3517" s="4" t="s">
        <v>21</v>
      </c>
      <c r="G3517" s="4" t="s">
        <v>2884</v>
      </c>
      <c r="H3517" s="4" t="s">
        <v>6780</v>
      </c>
      <c r="I3517" s="4" t="s">
        <v>6781</v>
      </c>
      <c r="J3517" s="4" t="str">
        <f t="shared" si="163"/>
        <v>660041 - Space Rental Expenditure</v>
      </c>
      <c r="K3517" s="4" t="s">
        <v>5190</v>
      </c>
      <c r="L3517" s="4" t="s">
        <v>5987</v>
      </c>
      <c r="M3517" s="4" t="s">
        <v>5988</v>
      </c>
      <c r="N3517" t="str">
        <f t="shared" si="164"/>
        <v>660 - Misc. Operating Expenses</v>
      </c>
      <c r="O3517" s="4" t="s">
        <v>5193</v>
      </c>
      <c r="P3517" s="4" t="s">
        <v>5194</v>
      </c>
      <c r="Q3517" s="4" t="s">
        <v>5865</v>
      </c>
      <c r="R3517" s="4" t="s">
        <v>30</v>
      </c>
      <c r="S3517" t="str">
        <f>VLOOKUP(H3517,'Object Code Definitions'!$A$3:$C$1497,3,0)</f>
        <v>To record off-campus space rental costs, for example space rental for classrooms. Object code 621001 should be used if the space rental is related to Sponsored Program.</v>
      </c>
      <c r="T3517" t="str">
        <f>VLOOKUP(H3517,'Object Code Definitions'!$A$3:$I$1497,9,0)</f>
        <v>Active</v>
      </c>
    </row>
    <row r="3518" spans="1:20">
      <c r="A3518" s="4" t="s">
        <v>6772</v>
      </c>
      <c r="B3518" s="4" t="s">
        <v>6770</v>
      </c>
      <c r="C3518" s="4" t="s">
        <v>7461</v>
      </c>
      <c r="D3518" t="str">
        <f t="shared" si="162"/>
        <v>660042 - EmployeeRecruitment/Relocation</v>
      </c>
      <c r="E3518" s="2">
        <v>41821</v>
      </c>
      <c r="F3518" s="4" t="s">
        <v>21</v>
      </c>
      <c r="G3518" s="4" t="s">
        <v>2884</v>
      </c>
      <c r="H3518" s="4" t="s">
        <v>6772</v>
      </c>
      <c r="I3518" s="4" t="s">
        <v>6773</v>
      </c>
      <c r="J3518" s="4" t="str">
        <f t="shared" si="163"/>
        <v>660042 - Recruitment</v>
      </c>
      <c r="K3518" s="4" t="s">
        <v>5190</v>
      </c>
      <c r="L3518" s="4" t="s">
        <v>5987</v>
      </c>
      <c r="M3518" s="4" t="s">
        <v>5988</v>
      </c>
      <c r="N3518" t="str">
        <f t="shared" si="164"/>
        <v>660 - Misc. Operating Expenses</v>
      </c>
      <c r="O3518" s="4" t="s">
        <v>5193</v>
      </c>
      <c r="P3518" s="4" t="s">
        <v>5194</v>
      </c>
      <c r="Q3518" s="4" t="s">
        <v>5865</v>
      </c>
      <c r="R3518" s="4" t="s">
        <v>30</v>
      </c>
      <c r="S3518" t="str">
        <f>VLOOKUP(H3518,'Object Code Definitions'!$A$3:$C$1497,3,0)</f>
        <v>To record costs associated with employee recruitment, such as fees charged by recruiting firms. Vacancy advertising should be recorded in object code 660017, Advertising and Promotional Publications.</v>
      </c>
      <c r="T3518" t="str">
        <f>VLOOKUP(H3518,'Object Code Definitions'!$A$3:$I$1497,9,0)</f>
        <v>Active</v>
      </c>
    </row>
    <row r="3519" spans="1:20">
      <c r="A3519" s="4" t="s">
        <v>6999</v>
      </c>
      <c r="B3519" s="4" t="s">
        <v>6997</v>
      </c>
      <c r="C3519" s="4" t="s">
        <v>6998</v>
      </c>
      <c r="D3519" t="str">
        <f t="shared" si="162"/>
        <v>660043 - Accreditation Expense</v>
      </c>
      <c r="E3519" s="2">
        <v>36526</v>
      </c>
      <c r="F3519" s="4" t="s">
        <v>21</v>
      </c>
      <c r="G3519" s="4" t="s">
        <v>2884</v>
      </c>
      <c r="H3519" s="4" t="s">
        <v>6999</v>
      </c>
      <c r="I3519" s="4" t="s">
        <v>6998</v>
      </c>
      <c r="J3519" s="4" t="str">
        <f t="shared" si="163"/>
        <v>660043 - Accreditation Expense</v>
      </c>
      <c r="K3519" s="4" t="s">
        <v>5190</v>
      </c>
      <c r="L3519" s="4" t="s">
        <v>5987</v>
      </c>
      <c r="M3519" s="4" t="s">
        <v>5988</v>
      </c>
      <c r="N3519" t="str">
        <f t="shared" si="164"/>
        <v>660 - Misc. Operating Expenses</v>
      </c>
      <c r="O3519" s="4" t="s">
        <v>5193</v>
      </c>
      <c r="P3519" s="4" t="s">
        <v>5194</v>
      </c>
      <c r="Q3519" s="4" t="s">
        <v>5865</v>
      </c>
      <c r="R3519" s="4" t="s">
        <v>30</v>
      </c>
      <c r="S3519" t="str">
        <f>VLOOKUP(H3519,'Object Code Definitions'!$A$3:$C$1497,3,0)</f>
        <v>To record payments to agencies that grant college, program or university accreditation.</v>
      </c>
      <c r="T3519" t="str">
        <f>VLOOKUP(H3519,'Object Code Definitions'!$A$3:$I$1497,9,0)</f>
        <v>Active</v>
      </c>
    </row>
    <row r="3520" spans="1:20">
      <c r="A3520" s="4" t="s">
        <v>6818</v>
      </c>
      <c r="B3520" s="4" t="s">
        <v>6816</v>
      </c>
      <c r="C3520" s="4" t="s">
        <v>6817</v>
      </c>
      <c r="D3520" t="str">
        <f t="shared" si="162"/>
        <v>660044 - Perkins-Teachr Shtg Prin 15%</v>
      </c>
      <c r="E3520" s="2">
        <v>36526</v>
      </c>
      <c r="F3520" s="4" t="s">
        <v>21</v>
      </c>
      <c r="G3520" s="4" t="s">
        <v>2884</v>
      </c>
      <c r="H3520" s="4" t="s">
        <v>6818</v>
      </c>
      <c r="I3520" s="4" t="s">
        <v>6819</v>
      </c>
      <c r="J3520" s="4" t="str">
        <f t="shared" si="163"/>
        <v>660044 - Loan Cancellation and Defaults</v>
      </c>
      <c r="K3520" s="4" t="s">
        <v>5190</v>
      </c>
      <c r="L3520" s="4" t="s">
        <v>5987</v>
      </c>
      <c r="M3520" s="4" t="s">
        <v>5988</v>
      </c>
      <c r="N3520" t="str">
        <f t="shared" si="164"/>
        <v>660 - Misc. Operating Expenses</v>
      </c>
      <c r="O3520" s="4" t="s">
        <v>5193</v>
      </c>
      <c r="P3520" s="4" t="s">
        <v>5194</v>
      </c>
      <c r="Q3520" s="4" t="s">
        <v>5752</v>
      </c>
      <c r="R3520" s="4" t="s">
        <v>30</v>
      </c>
      <c r="S3520" t="str">
        <f>VLOOKUP(H3520,'Object Code Definitions'!$A$3:$C$1497,3,0)</f>
        <v xml:space="preserve">To record expenses incurred when a loan is canceled or discharged.  Not to be used for loan forgiveness. </v>
      </c>
      <c r="T3520" t="str">
        <f>VLOOKUP(H3520,'Object Code Definitions'!$A$3:$I$1497,9,0)</f>
        <v>Active</v>
      </c>
    </row>
    <row r="3521" spans="1:20">
      <c r="A3521" s="4" t="s">
        <v>6796</v>
      </c>
      <c r="B3521" s="4" t="s">
        <v>6794</v>
      </c>
      <c r="C3521" s="4" t="s">
        <v>6795</v>
      </c>
      <c r="D3521" t="str">
        <f t="shared" si="162"/>
        <v>660045 - SUN-0580.265-Return of Surplus</v>
      </c>
      <c r="E3521" s="2">
        <v>36526</v>
      </c>
      <c r="F3521" s="4" t="s">
        <v>21</v>
      </c>
      <c r="G3521" s="4" t="s">
        <v>2884</v>
      </c>
      <c r="H3521" s="4" t="s">
        <v>6796</v>
      </c>
      <c r="I3521" s="4" t="s">
        <v>6797</v>
      </c>
      <c r="J3521" s="4" t="str">
        <f t="shared" si="163"/>
        <v>660045 - Student Union Return of Surplus</v>
      </c>
      <c r="K3521" s="4" t="s">
        <v>5190</v>
      </c>
      <c r="L3521" s="4" t="s">
        <v>5987</v>
      </c>
      <c r="M3521" s="4" t="s">
        <v>5988</v>
      </c>
      <c r="N3521" t="str">
        <f t="shared" si="164"/>
        <v>660 - Misc. Operating Expenses</v>
      </c>
      <c r="O3521" s="4" t="s">
        <v>5193</v>
      </c>
      <c r="P3521" s="4" t="s">
        <v>5194</v>
      </c>
      <c r="Q3521" s="4" t="s">
        <v>5865</v>
      </c>
      <c r="R3521" s="4" t="s">
        <v>30</v>
      </c>
      <c r="S3521" t="str">
        <f>VLOOKUP(H3521,'Object Code Definitions'!$A$3:$C$1497,3,0)</f>
        <v xml:space="preserve">Used to record payments to student unions to cover their operating expenses. </v>
      </c>
      <c r="T3521" t="str">
        <f>VLOOKUP(H3521,'Object Code Definitions'!$A$3:$I$1497,9,0)</f>
        <v>Active</v>
      </c>
    </row>
    <row r="3522" spans="1:20">
      <c r="A3522" s="4" t="s">
        <v>6800</v>
      </c>
      <c r="B3522" s="4" t="s">
        <v>6798</v>
      </c>
      <c r="C3522" s="4" t="s">
        <v>6799</v>
      </c>
      <c r="D3522" t="str">
        <f t="shared" si="162"/>
        <v>660046 - Wells Fargo Bank Charges</v>
      </c>
      <c r="E3522" s="2">
        <v>36526</v>
      </c>
      <c r="F3522" s="4" t="s">
        <v>21</v>
      </c>
      <c r="G3522" s="4" t="s">
        <v>2884</v>
      </c>
      <c r="H3522" s="4" t="s">
        <v>6800</v>
      </c>
      <c r="I3522" s="4" t="s">
        <v>6799</v>
      </c>
      <c r="J3522" s="4" t="str">
        <f t="shared" si="163"/>
        <v>660046 - Wells Fargo Bank Charges</v>
      </c>
      <c r="K3522" s="4" t="s">
        <v>5190</v>
      </c>
      <c r="L3522" s="4" t="s">
        <v>5987</v>
      </c>
      <c r="M3522" s="4" t="s">
        <v>5988</v>
      </c>
      <c r="N3522" t="str">
        <f t="shared" si="164"/>
        <v>660 - Misc. Operating Expenses</v>
      </c>
      <c r="O3522" s="4" t="s">
        <v>5193</v>
      </c>
      <c r="P3522" s="4" t="s">
        <v>5194</v>
      </c>
      <c r="Q3522" s="4" t="s">
        <v>5865</v>
      </c>
      <c r="R3522" s="4" t="s">
        <v>30</v>
      </c>
      <c r="S3522" t="str">
        <f>VLOOKUP(H3522,'Object Code Definitions'!$A$3:$C$1497,3,0)</f>
        <v>Used to record the bank's cash handling charges.</v>
      </c>
      <c r="T3522" t="str">
        <f>VLOOKUP(H3522,'Object Code Definitions'!$A$3:$I$1497,9,0)</f>
        <v>Active</v>
      </c>
    </row>
    <row r="3523" spans="1:20">
      <c r="A3523" s="4" t="s">
        <v>6803</v>
      </c>
      <c r="B3523" s="4" t="s">
        <v>6801</v>
      </c>
      <c r="C3523" s="4" t="s">
        <v>6802</v>
      </c>
      <c r="D3523" t="str">
        <f t="shared" ref="D3523:D3586" si="165">A3523&amp;" - "&amp;C3523</f>
        <v>660047 - CO Cash Management Overhead</v>
      </c>
      <c r="E3523" s="2">
        <v>36526</v>
      </c>
      <c r="F3523" s="4" t="s">
        <v>21</v>
      </c>
      <c r="G3523" s="4" t="s">
        <v>2884</v>
      </c>
      <c r="H3523" s="4" t="s">
        <v>6803</v>
      </c>
      <c r="I3523" s="4" t="s">
        <v>6802</v>
      </c>
      <c r="J3523" s="4" t="str">
        <f t="shared" ref="J3523:J3586" si="166">H3523&amp;" - "&amp;I3523</f>
        <v>660047 - CO Cash Management Overhead</v>
      </c>
      <c r="K3523" s="4" t="s">
        <v>5190</v>
      </c>
      <c r="L3523" s="4" t="s">
        <v>5987</v>
      </c>
      <c r="M3523" s="4" t="s">
        <v>5988</v>
      </c>
      <c r="N3523" t="str">
        <f t="shared" ref="N3523:N3586" si="167">L3523&amp;" - "&amp;M3523</f>
        <v>660 - Misc. Operating Expenses</v>
      </c>
      <c r="O3523" s="4" t="s">
        <v>5193</v>
      </c>
      <c r="P3523" s="4" t="s">
        <v>5194</v>
      </c>
      <c r="Q3523" s="4" t="s">
        <v>5865</v>
      </c>
      <c r="R3523" s="4" t="s">
        <v>30</v>
      </c>
      <c r="S3523" t="str">
        <f>VLOOKUP(H3523,'Object Code Definitions'!$A$3:$C$1497,3,0)</f>
        <v xml:space="preserve">Used to record the allocation of costs incurred by the Chancellor's Office to manage the SWIFT account and for other cash management activities. </v>
      </c>
      <c r="T3523" t="str">
        <f>VLOOKUP(H3523,'Object Code Definitions'!$A$3:$I$1497,9,0)</f>
        <v>Active</v>
      </c>
    </row>
    <row r="3524" spans="1:20">
      <c r="A3524" s="4" t="s">
        <v>6806</v>
      </c>
      <c r="B3524" s="4" t="s">
        <v>6804</v>
      </c>
      <c r="C3524" s="4" t="s">
        <v>6805</v>
      </c>
      <c r="D3524" t="str">
        <f t="shared" si="165"/>
        <v>660048 - Interest Payback to the State</v>
      </c>
      <c r="E3524" s="2">
        <v>36526</v>
      </c>
      <c r="F3524" s="4" t="s">
        <v>21</v>
      </c>
      <c r="G3524" s="4" t="s">
        <v>2884</v>
      </c>
      <c r="H3524" s="4" t="s">
        <v>6806</v>
      </c>
      <c r="I3524" s="4" t="s">
        <v>6805</v>
      </c>
      <c r="J3524" s="4" t="str">
        <f t="shared" si="166"/>
        <v>660048 - Interest Payback to the State</v>
      </c>
      <c r="K3524" s="4" t="s">
        <v>5190</v>
      </c>
      <c r="L3524" s="4" t="s">
        <v>5987</v>
      </c>
      <c r="M3524" s="4" t="s">
        <v>5988</v>
      </c>
      <c r="N3524" t="str">
        <f t="shared" si="167"/>
        <v>660 - Misc. Operating Expenses</v>
      </c>
      <c r="O3524" s="4" t="s">
        <v>5193</v>
      </c>
      <c r="P3524" s="4" t="s">
        <v>5194</v>
      </c>
      <c r="Q3524" s="4" t="s">
        <v>4175</v>
      </c>
      <c r="R3524" s="4" t="s">
        <v>30</v>
      </c>
      <c r="S3524" t="str">
        <f>VLOOKUP(H3524,'Object Code Definitions'!$A$3:$C$1497,3,0)</f>
        <v>A product of RMP adoption, this object code is used to compensate the state for interest it lost when student fees were allowed to be managed by the CSU.</v>
      </c>
      <c r="T3524" t="str">
        <f>VLOOKUP(H3524,'Object Code Definitions'!$A$3:$I$1497,9,0)</f>
        <v>Active</v>
      </c>
    </row>
    <row r="3525" spans="1:20">
      <c r="A3525" s="4" t="s">
        <v>6809</v>
      </c>
      <c r="B3525" s="4" t="s">
        <v>6807</v>
      </c>
      <c r="C3525" s="4" t="s">
        <v>6808</v>
      </c>
      <c r="D3525" t="str">
        <f t="shared" si="165"/>
        <v>660049 - Investment Svc Charges</v>
      </c>
      <c r="E3525" s="2">
        <v>36526</v>
      </c>
      <c r="F3525" s="4" t="s">
        <v>21</v>
      </c>
      <c r="G3525" s="4" t="s">
        <v>2884</v>
      </c>
      <c r="H3525" s="4" t="s">
        <v>6809</v>
      </c>
      <c r="I3525" s="4" t="s">
        <v>6810</v>
      </c>
      <c r="J3525" s="4" t="str">
        <f t="shared" si="166"/>
        <v>660049 - Investment Service Charges</v>
      </c>
      <c r="K3525" s="4" t="s">
        <v>5190</v>
      </c>
      <c r="L3525" s="4" t="s">
        <v>5987</v>
      </c>
      <c r="M3525" s="4" t="s">
        <v>5988</v>
      </c>
      <c r="N3525" t="str">
        <f t="shared" si="167"/>
        <v>660 - Misc. Operating Expenses</v>
      </c>
      <c r="O3525" s="4" t="s">
        <v>5193</v>
      </c>
      <c r="P3525" s="4" t="s">
        <v>5194</v>
      </c>
      <c r="Q3525" s="4" t="s">
        <v>4175</v>
      </c>
      <c r="R3525" s="4" t="s">
        <v>30</v>
      </c>
      <c r="S3525" t="str">
        <f>VLOOKUP(H3525,'Object Code Definitions'!$A$3:$C$1497,3,0)</f>
        <v xml:space="preserve">Used to record service charges related to SWIFT, such as brokerage charges from US Bank. </v>
      </c>
      <c r="T3525" t="str">
        <f>VLOOKUP(H3525,'Object Code Definitions'!$A$3:$I$1497,9,0)</f>
        <v>Active</v>
      </c>
    </row>
    <row r="3526" spans="1:20">
      <c r="A3526" s="4" t="s">
        <v>7462</v>
      </c>
      <c r="B3526" s="4" t="s">
        <v>18</v>
      </c>
      <c r="C3526" s="4" t="s">
        <v>7463</v>
      </c>
      <c r="D3526" t="str">
        <f t="shared" si="165"/>
        <v>660055 - AVAILABLE</v>
      </c>
      <c r="E3526" s="2">
        <v>42552</v>
      </c>
      <c r="F3526" s="4" t="s">
        <v>20</v>
      </c>
      <c r="G3526" s="4" t="s">
        <v>2884</v>
      </c>
      <c r="H3526" s="4" t="s">
        <v>6818</v>
      </c>
      <c r="I3526" s="4" t="s">
        <v>6819</v>
      </c>
      <c r="J3526" s="4" t="str">
        <f t="shared" si="166"/>
        <v>660044 - Loan Cancellation and Defaults</v>
      </c>
      <c r="K3526" s="4" t="s">
        <v>5190</v>
      </c>
      <c r="L3526" s="4" t="s">
        <v>5987</v>
      </c>
      <c r="M3526" s="4" t="s">
        <v>5988</v>
      </c>
      <c r="N3526" t="str">
        <f t="shared" si="167"/>
        <v>660 - Misc. Operating Expenses</v>
      </c>
      <c r="O3526" s="4" t="s">
        <v>5193</v>
      </c>
      <c r="P3526" s="4" t="s">
        <v>5194</v>
      </c>
      <c r="Q3526" s="4" t="s">
        <v>5752</v>
      </c>
      <c r="R3526" s="4" t="s">
        <v>30</v>
      </c>
      <c r="S3526" t="str">
        <f>VLOOKUP(H3526,'Object Code Definitions'!$A$3:$C$1497,3,0)</f>
        <v xml:space="preserve">To record expenses incurred when a loan is canceled or discharged.  Not to be used for loan forgiveness. </v>
      </c>
      <c r="T3526" t="str">
        <f>VLOOKUP(H3526,'Object Code Definitions'!$A$3:$I$1497,9,0)</f>
        <v>Active</v>
      </c>
    </row>
    <row r="3527" spans="1:20">
      <c r="A3527" s="4" t="s">
        <v>7464</v>
      </c>
      <c r="B3527" s="4" t="s">
        <v>18</v>
      </c>
      <c r="C3527" s="4" t="s">
        <v>7465</v>
      </c>
      <c r="D3527" t="str">
        <f t="shared" si="165"/>
        <v>660061 - Repairs &amp; Maint-Building</v>
      </c>
      <c r="E3527" s="2">
        <v>42552</v>
      </c>
      <c r="F3527" s="4" t="s">
        <v>21</v>
      </c>
      <c r="G3527" s="4" t="s">
        <v>2884</v>
      </c>
      <c r="H3527" s="4" t="s">
        <v>7464</v>
      </c>
      <c r="I3527" s="4" t="s">
        <v>7466</v>
      </c>
      <c r="J3527" s="4" t="str">
        <f t="shared" si="166"/>
        <v>660061 - Repairs and Maintenance - Building Maintenance</v>
      </c>
      <c r="K3527" s="4" t="s">
        <v>5190</v>
      </c>
      <c r="L3527" s="4" t="s">
        <v>5987</v>
      </c>
      <c r="M3527" s="4" t="s">
        <v>5988</v>
      </c>
      <c r="N3527" t="str">
        <f t="shared" si="167"/>
        <v>660 - Misc. Operating Expenses</v>
      </c>
      <c r="O3527" s="4" t="s">
        <v>5193</v>
      </c>
      <c r="P3527" s="4" t="s">
        <v>5194</v>
      </c>
      <c r="Q3527" s="4" t="s">
        <v>5865</v>
      </c>
      <c r="R3527" s="4" t="s">
        <v>30</v>
      </c>
      <c r="S3527" t="str">
        <f>VLOOKUP(H3527,'Object Code Definitions'!$A$3:$C$1497,3,0)</f>
        <v>Used to record expenses for activities related to routine repair and maintenance of buildings, other structures and permanently attached components (such as boilers and air conditioning systems).  This object code generally maps to program code 0702, Building Maintenance, via the Rule 2 Table; however, when used with Fund Processing Types 2100 and 3103, the program code will default to 2001, Auxiliary Enterprises-Student, via Rule 3.
The object code must be used in recording building repair and maintenance costs in any operating fund to facilitate the identification of this expense; DO NOT use Contractual Services (object code 613001) or Supplies &amp; Services (object code 660003) in operating funds for building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527" t="str">
        <f>VLOOKUP(H3527,'Object Code Definitions'!$A$3:$I$1497,9,0)</f>
        <v>Active</v>
      </c>
    </row>
    <row r="3528" spans="1:20">
      <c r="A3528" s="4" t="s">
        <v>7467</v>
      </c>
      <c r="B3528" s="4" t="s">
        <v>18</v>
      </c>
      <c r="C3528" s="4" t="s">
        <v>7468</v>
      </c>
      <c r="D3528" t="str">
        <f t="shared" si="165"/>
        <v>660062 - Repairs &amp; Maint-Custodial Svcs</v>
      </c>
      <c r="E3528" s="2">
        <v>42552</v>
      </c>
      <c r="F3528" s="4" t="s">
        <v>21</v>
      </c>
      <c r="G3528" s="4" t="s">
        <v>2884</v>
      </c>
      <c r="H3528" s="4" t="s">
        <v>7467</v>
      </c>
      <c r="I3528" s="4" t="s">
        <v>7469</v>
      </c>
      <c r="J3528" s="4" t="str">
        <f t="shared" si="166"/>
        <v>660062 - Repairs and Maintenance - Custodial Services</v>
      </c>
      <c r="K3528" s="4" t="s">
        <v>5190</v>
      </c>
      <c r="L3528" s="4" t="s">
        <v>5987</v>
      </c>
      <c r="M3528" s="4" t="s">
        <v>5988</v>
      </c>
      <c r="N3528" t="str">
        <f t="shared" si="167"/>
        <v>660 - Misc. Operating Expenses</v>
      </c>
      <c r="O3528" s="4" t="s">
        <v>5193</v>
      </c>
      <c r="P3528" s="4" t="s">
        <v>5194</v>
      </c>
      <c r="Q3528" s="4" t="s">
        <v>5865</v>
      </c>
      <c r="R3528" s="4" t="s">
        <v>30</v>
      </c>
      <c r="S3528" t="str">
        <f>VLOOKUP(H3528,'Object Code Definitions'!$A$3:$C$1497,3,0)</f>
        <v>Used to record repair and maintenance expenses related to custodial services in buildings.  This object code generally maps to program code 0703, Custodial Services, via the Rule 2 Table; however, when used with Fund Processing Types 2100 and 3103, the program code will default to 2001, Auxiliary Enterprises-Student, via Rule 3.
The object code must be used in recording repair and maintenance costs related to building custodial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v>
      </c>
      <c r="T3528" t="str">
        <f>VLOOKUP(H3528,'Object Code Definitions'!$A$3:$I$1497,9,0)</f>
        <v>Active</v>
      </c>
    </row>
    <row r="3529" spans="1:20">
      <c r="A3529" s="4" t="s">
        <v>7470</v>
      </c>
      <c r="B3529" s="4" t="s">
        <v>18</v>
      </c>
      <c r="C3529" s="4" t="s">
        <v>7471</v>
      </c>
      <c r="D3529" t="str">
        <f t="shared" si="165"/>
        <v>660064 - Repairs&amp;Maint-LandscapeGrounds</v>
      </c>
      <c r="E3529" s="2">
        <v>42552</v>
      </c>
      <c r="F3529" s="4" t="s">
        <v>21</v>
      </c>
      <c r="G3529" s="4" t="s">
        <v>2884</v>
      </c>
      <c r="H3529" s="4" t="s">
        <v>7470</v>
      </c>
      <c r="I3529" s="4" t="s">
        <v>7472</v>
      </c>
      <c r="J3529" s="4" t="str">
        <f t="shared" si="166"/>
        <v>660064 - Repairs and Maintenance - Landscape and Grounds Maintenance</v>
      </c>
      <c r="K3529" s="4" t="s">
        <v>5190</v>
      </c>
      <c r="L3529" s="4" t="s">
        <v>5987</v>
      </c>
      <c r="M3529" s="4" t="s">
        <v>5988</v>
      </c>
      <c r="N3529" t="str">
        <f t="shared" si="167"/>
        <v>660 - Misc. Operating Expenses</v>
      </c>
      <c r="O3529" s="4" t="s">
        <v>5193</v>
      </c>
      <c r="P3529" s="4" t="s">
        <v>5194</v>
      </c>
      <c r="Q3529" s="4" t="s">
        <v>5865</v>
      </c>
      <c r="R3529" s="4" t="s">
        <v>30</v>
      </c>
      <c r="S3529" t="str">
        <f>VLOOKUP(H3529,'Object Code Definitions'!$A$3:$C$1497,3,0)</f>
        <v>Used to record repair and maintenance expenses related to landscaping and grounds maintenance.  This object code generally maps to program code 0705, Landscape &amp; Grounds Maintenance, via the Rule 2 Table; however, when used with Fund Processing Types 2100 and 3103, the program code will default to 2001, Auxiliary Enterprises-Student, via Rule 3.
The object code must be used in recording repair and maintenance costs related to landscaping and grounds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v>
      </c>
      <c r="T3529" t="str">
        <f>VLOOKUP(H3529,'Object Code Definitions'!$A$3:$I$1497,9,0)</f>
        <v>Active</v>
      </c>
    </row>
    <row r="3530" spans="1:20">
      <c r="A3530" s="4" t="s">
        <v>7473</v>
      </c>
      <c r="B3530" s="4" t="s">
        <v>18</v>
      </c>
      <c r="C3530" s="4" t="s">
        <v>7474</v>
      </c>
      <c r="D3530" t="str">
        <f t="shared" si="165"/>
        <v>660065 - Repairs&amp;Maint-MajorRepRenovatn</v>
      </c>
      <c r="E3530" s="2">
        <v>42552</v>
      </c>
      <c r="F3530" s="4" t="s">
        <v>20</v>
      </c>
      <c r="G3530" s="4" t="s">
        <v>2884</v>
      </c>
      <c r="H3530" s="4" t="s">
        <v>7473</v>
      </c>
      <c r="I3530" s="4" t="s">
        <v>7475</v>
      </c>
      <c r="J3530" s="4" t="str">
        <f t="shared" si="166"/>
        <v>660065 - Repairs and Maintenance - Major Repairs &amp; Renovations</v>
      </c>
      <c r="K3530" s="4" t="s">
        <v>5190</v>
      </c>
      <c r="L3530" s="4" t="s">
        <v>5987</v>
      </c>
      <c r="M3530" s="4" t="s">
        <v>5988</v>
      </c>
      <c r="N3530" t="str">
        <f t="shared" si="167"/>
        <v>660 - Misc. Operating Expenses</v>
      </c>
      <c r="O3530" s="4" t="s">
        <v>5193</v>
      </c>
      <c r="P3530" s="4" t="s">
        <v>5194</v>
      </c>
      <c r="Q3530" s="4" t="s">
        <v>5865</v>
      </c>
      <c r="R3530" s="4" t="s">
        <v>30</v>
      </c>
      <c r="S3530" t="e">
        <f>VLOOKUP(H3530,'Object Code Definitions'!$A$3:$C$1497,3,0)</f>
        <v>#N/A</v>
      </c>
      <c r="T3530" t="e">
        <f>VLOOKUP(H3530,'Object Code Definitions'!$A$3:$I$1497,9,0)</f>
        <v>#N/A</v>
      </c>
    </row>
    <row r="3531" spans="1:20">
      <c r="A3531" s="4" t="s">
        <v>7476</v>
      </c>
      <c r="B3531" s="4" t="s">
        <v>18</v>
      </c>
      <c r="C3531" s="4" t="s">
        <v>7477</v>
      </c>
      <c r="D3531" t="str">
        <f t="shared" si="165"/>
        <v>660087 - HEERF Student Reengagement</v>
      </c>
      <c r="E3531" s="2">
        <v>44743</v>
      </c>
      <c r="F3531" s="4" t="s">
        <v>21</v>
      </c>
      <c r="G3531" s="4" t="s">
        <v>2884</v>
      </c>
      <c r="H3531" s="4" t="s">
        <v>7476</v>
      </c>
      <c r="I3531" s="4" t="s">
        <v>7478</v>
      </c>
      <c r="J3531" s="4" t="str">
        <f t="shared" si="166"/>
        <v>660087 - HEERF Student Reengagement Expense</v>
      </c>
      <c r="K3531" s="4" t="s">
        <v>5190</v>
      </c>
      <c r="L3531" s="4" t="s">
        <v>5987</v>
      </c>
      <c r="M3531" s="4" t="s">
        <v>5988</v>
      </c>
      <c r="N3531" t="str">
        <f t="shared" si="167"/>
        <v>660 - Misc. Operating Expenses</v>
      </c>
      <c r="O3531" s="4" t="s">
        <v>5193</v>
      </c>
      <c r="P3531" s="4" t="s">
        <v>5194</v>
      </c>
      <c r="Q3531" s="4" t="s">
        <v>5865</v>
      </c>
      <c r="R3531" s="4" t="s">
        <v>30</v>
      </c>
      <c r="S3531" t="str">
        <f>VLOOKUP(H3531,'Object Code Definitions'!$A$3:$C$1497,3,0)</f>
        <v>Used to record the lost revenue claim to the HEERF program in connection to the discharge of student account balances.</v>
      </c>
      <c r="T3531" t="str">
        <f>VLOOKUP(H3531,'Object Code Definitions'!$A$3:$I$1497,9,0)</f>
        <v>Active</v>
      </c>
    </row>
    <row r="3532" spans="1:20">
      <c r="A3532" s="4" t="s">
        <v>7479</v>
      </c>
      <c r="B3532" s="4" t="s">
        <v>18</v>
      </c>
      <c r="C3532" s="4" t="s">
        <v>7480</v>
      </c>
      <c r="D3532" t="str">
        <f t="shared" si="165"/>
        <v>660088 - Lost Revenue</v>
      </c>
      <c r="E3532" s="2">
        <v>43647</v>
      </c>
      <c r="F3532" s="4" t="s">
        <v>21</v>
      </c>
      <c r="G3532" s="4" t="s">
        <v>2884</v>
      </c>
      <c r="H3532" s="4" t="s">
        <v>7479</v>
      </c>
      <c r="I3532" s="4" t="s">
        <v>7480</v>
      </c>
      <c r="J3532" s="4" t="str">
        <f t="shared" si="166"/>
        <v>660088 - Lost Revenue</v>
      </c>
      <c r="K3532" s="4" t="s">
        <v>5190</v>
      </c>
      <c r="L3532" s="4" t="s">
        <v>5987</v>
      </c>
      <c r="M3532" s="4" t="s">
        <v>5988</v>
      </c>
      <c r="N3532" t="str">
        <f t="shared" si="167"/>
        <v>660 - Misc. Operating Expenses</v>
      </c>
      <c r="O3532" s="4" t="s">
        <v>5193</v>
      </c>
      <c r="P3532" s="4" t="s">
        <v>5194</v>
      </c>
      <c r="Q3532" s="4" t="s">
        <v>3984</v>
      </c>
      <c r="R3532" s="4" t="s">
        <v>30</v>
      </c>
      <c r="S3532" t="str">
        <f>VLOOKUP(H3532,'Object Code Definitions'!$A$3:$C$1497,3,0)</f>
        <v>Used to record lost revenue related to the coronavirus pandemic</v>
      </c>
      <c r="T3532" t="str">
        <f>VLOOKUP(H3532,'Object Code Definitions'!$A$3:$I$1497,9,0)</f>
        <v>Active</v>
      </c>
    </row>
    <row r="3533" spans="1:20">
      <c r="A3533" s="4" t="s">
        <v>6615</v>
      </c>
      <c r="B3533" s="4" t="s">
        <v>6613</v>
      </c>
      <c r="C3533" s="4" t="s">
        <v>6614</v>
      </c>
      <c r="D3533" t="str">
        <f t="shared" si="165"/>
        <v>660090 - NonLib Subscriptions Fees</v>
      </c>
      <c r="E3533" s="2">
        <v>36526</v>
      </c>
      <c r="F3533" s="4" t="s">
        <v>21</v>
      </c>
      <c r="G3533" s="4" t="s">
        <v>2884</v>
      </c>
      <c r="H3533" s="4" t="s">
        <v>6615</v>
      </c>
      <c r="I3533" s="4" t="s">
        <v>6616</v>
      </c>
      <c r="J3533" s="4" t="str">
        <f t="shared" si="166"/>
        <v>660090 - Expenses-Other</v>
      </c>
      <c r="K3533" s="4" t="s">
        <v>5190</v>
      </c>
      <c r="L3533" s="4" t="s">
        <v>5987</v>
      </c>
      <c r="M3533" s="4" t="s">
        <v>5988</v>
      </c>
      <c r="N3533" t="str">
        <f t="shared" si="167"/>
        <v>660 - Misc. Operating Expenses</v>
      </c>
      <c r="O3533" s="4" t="s">
        <v>5193</v>
      </c>
      <c r="P3533" s="4" t="s">
        <v>5194</v>
      </c>
      <c r="Q3533" s="4" t="s">
        <v>5865</v>
      </c>
      <c r="R3533" s="4" t="s">
        <v>30</v>
      </c>
      <c r="S3533" t="str">
        <f>VLOOKUP(H3533,'Object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33" t="str">
        <f>VLOOKUP(H3533,'Object Code Definitions'!$A$3:$I$1497,9,0)</f>
        <v>Active</v>
      </c>
    </row>
    <row r="3534" spans="1:20">
      <c r="A3534" s="4" t="s">
        <v>7481</v>
      </c>
      <c r="B3534" s="4" t="s">
        <v>18</v>
      </c>
      <c r="C3534" s="4" t="s">
        <v>7482</v>
      </c>
      <c r="D3534" t="str">
        <f t="shared" si="165"/>
        <v>660105 - Interfund Pension Ln RePymt</v>
      </c>
      <c r="E3534" s="2">
        <v>43647</v>
      </c>
      <c r="F3534" s="4" t="s">
        <v>21</v>
      </c>
      <c r="G3534" s="4" t="s">
        <v>2884</v>
      </c>
      <c r="H3534" s="4" t="s">
        <v>7481</v>
      </c>
      <c r="I3534" s="4" t="s">
        <v>7483</v>
      </c>
      <c r="J3534" s="4" t="str">
        <f t="shared" si="166"/>
        <v>660105 - Interfund Pension Loan Repayment</v>
      </c>
      <c r="K3534" s="4" t="s">
        <v>5190</v>
      </c>
      <c r="L3534" s="4" t="s">
        <v>5987</v>
      </c>
      <c r="M3534" s="4" t="s">
        <v>5988</v>
      </c>
      <c r="N3534" t="str">
        <f t="shared" si="167"/>
        <v>660 - Misc. Operating Expenses</v>
      </c>
      <c r="O3534" s="4" t="s">
        <v>5193</v>
      </c>
      <c r="P3534" s="4" t="s">
        <v>5194</v>
      </c>
      <c r="Q3534" s="4" t="s">
        <v>4141</v>
      </c>
      <c r="R3534" s="4" t="s">
        <v>30</v>
      </c>
      <c r="S3534" t="str">
        <f>VLOOKUP(H3534,'Object Code Definitions'!$A$3:$C$1497,3,0)</f>
        <v>Used to record pension loan repayment allocations related to Senate Bill 84 of 2017 that requires all state agencies that participate in CalPERS to repay a proportionate share of the loan.</v>
      </c>
      <c r="T3534" t="str">
        <f>VLOOKUP(H3534,'Object Code Definitions'!$A$3:$I$1497,9,0)</f>
        <v>Active</v>
      </c>
    </row>
    <row r="3535" spans="1:20">
      <c r="A3535" s="4" t="s">
        <v>7484</v>
      </c>
      <c r="B3535" s="4" t="s">
        <v>7189</v>
      </c>
      <c r="C3535" s="4" t="s">
        <v>7190</v>
      </c>
      <c r="D3535" t="str">
        <f t="shared" si="165"/>
        <v>660600 - Deprec-Furn / Fixtures GAAP</v>
      </c>
      <c r="E3535" s="2">
        <v>36526</v>
      </c>
      <c r="F3535" s="4" t="s">
        <v>21</v>
      </c>
      <c r="G3535" s="4" t="s">
        <v>2884</v>
      </c>
      <c r="H3535" s="4" t="s">
        <v>7178</v>
      </c>
      <c r="I3535" s="4" t="s">
        <v>7179</v>
      </c>
      <c r="J3535" s="4" t="str">
        <f t="shared" si="166"/>
        <v>660098 - Depreciation on Intangible Assets (GAAP-Aux Use Only)</v>
      </c>
      <c r="K3535" s="4" t="s">
        <v>879</v>
      </c>
      <c r="L3535" s="4" t="s">
        <v>5987</v>
      </c>
      <c r="M3535" s="4" t="s">
        <v>5988</v>
      </c>
      <c r="N3535" t="str">
        <f t="shared" si="167"/>
        <v>660 - Misc. Operating Expenses</v>
      </c>
      <c r="O3535" s="4" t="s">
        <v>5193</v>
      </c>
      <c r="P3535" s="4" t="s">
        <v>5194</v>
      </c>
      <c r="Q3535" s="4" t="s">
        <v>7180</v>
      </c>
      <c r="R3535" s="4" t="s">
        <v>30</v>
      </c>
      <c r="S3535" t="str">
        <f>VLOOKUP(H3535,'Object Code Definitions'!$A$3:$C$1497,3,0)</f>
        <v>Used to record the annual depreciation cost of the named asset.  See NACUBO's Financial Accounting and Reporting Manual (FARM) Section 342.19 for further information concerning accounting for depreciation.</v>
      </c>
      <c r="T3535" t="str">
        <f>VLOOKUP(H3535,'Object Code Definitions'!$A$3:$I$1497,9,0)</f>
        <v>Active</v>
      </c>
    </row>
    <row r="3536" spans="1:20">
      <c r="A3536" s="4" t="s">
        <v>7485</v>
      </c>
      <c r="B3536" s="4" t="s">
        <v>7359</v>
      </c>
      <c r="C3536" s="4" t="s">
        <v>7360</v>
      </c>
      <c r="D3536" t="str">
        <f t="shared" si="165"/>
        <v>660601 - COGS-Computer Hardware</v>
      </c>
      <c r="E3536" s="2">
        <v>36526</v>
      </c>
      <c r="F3536" s="4" t="s">
        <v>21</v>
      </c>
      <c r="G3536" s="4" t="s">
        <v>2884</v>
      </c>
      <c r="H3536" s="4" t="s">
        <v>6615</v>
      </c>
      <c r="I3536" s="4" t="s">
        <v>6616</v>
      </c>
      <c r="J3536" s="4" t="str">
        <f t="shared" si="166"/>
        <v>660090 - Expenses-Other</v>
      </c>
      <c r="K3536" s="4" t="s">
        <v>5190</v>
      </c>
      <c r="L3536" s="4" t="s">
        <v>5987</v>
      </c>
      <c r="M3536" s="4" t="s">
        <v>5988</v>
      </c>
      <c r="N3536" t="str">
        <f t="shared" si="167"/>
        <v>660 - Misc. Operating Expenses</v>
      </c>
      <c r="O3536" s="4" t="s">
        <v>5193</v>
      </c>
      <c r="P3536" s="4" t="s">
        <v>5194</v>
      </c>
      <c r="Q3536" s="4" t="s">
        <v>5865</v>
      </c>
      <c r="R3536" s="4" t="s">
        <v>30</v>
      </c>
      <c r="S3536" t="str">
        <f>VLOOKUP(H3536,'Object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36" t="str">
        <f>VLOOKUP(H3536,'Object Code Definitions'!$A$3:$I$1497,9,0)</f>
        <v>Active</v>
      </c>
    </row>
    <row r="3537" spans="1:20">
      <c r="A3537" s="4" t="s">
        <v>7486</v>
      </c>
      <c r="B3537" s="4" t="s">
        <v>7361</v>
      </c>
      <c r="C3537" s="4" t="s">
        <v>7362</v>
      </c>
      <c r="D3537" t="str">
        <f t="shared" si="165"/>
        <v>660602 - COGS-Computer Software</v>
      </c>
      <c r="E3537" s="2">
        <v>41821</v>
      </c>
      <c r="F3537" s="4" t="s">
        <v>20</v>
      </c>
      <c r="G3537" s="4" t="s">
        <v>2884</v>
      </c>
      <c r="H3537" s="4" t="s">
        <v>6615</v>
      </c>
      <c r="I3537" s="4" t="s">
        <v>6616</v>
      </c>
      <c r="J3537" s="4" t="str">
        <f t="shared" si="166"/>
        <v>660090 - Expenses-Other</v>
      </c>
      <c r="K3537" s="4" t="s">
        <v>5190</v>
      </c>
      <c r="L3537" s="4" t="s">
        <v>5987</v>
      </c>
      <c r="M3537" s="4" t="s">
        <v>5988</v>
      </c>
      <c r="N3537" t="str">
        <f t="shared" si="167"/>
        <v>660 - Misc. Operating Expenses</v>
      </c>
      <c r="O3537" s="4" t="s">
        <v>5193</v>
      </c>
      <c r="P3537" s="4" t="s">
        <v>5194</v>
      </c>
      <c r="Q3537" s="4" t="s">
        <v>5865</v>
      </c>
      <c r="R3537" s="4" t="s">
        <v>30</v>
      </c>
      <c r="S3537" t="str">
        <f>VLOOKUP(H3537,'Object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37" t="str">
        <f>VLOOKUP(H3537,'Object Code Definitions'!$A$3:$I$1497,9,0)</f>
        <v>Active</v>
      </c>
    </row>
    <row r="3538" spans="1:20">
      <c r="A3538" s="4" t="s">
        <v>7487</v>
      </c>
      <c r="B3538" s="4" t="s">
        <v>18</v>
      </c>
      <c r="C3538" s="4" t="s">
        <v>7488</v>
      </c>
      <c r="D3538" t="str">
        <f t="shared" si="165"/>
        <v>660603 - Transfer IDC - btl</v>
      </c>
      <c r="E3538" s="2">
        <v>40360</v>
      </c>
      <c r="F3538" s="4" t="s">
        <v>21</v>
      </c>
      <c r="G3538" s="4" t="s">
        <v>2884</v>
      </c>
      <c r="H3538" s="4" t="s">
        <v>6615</v>
      </c>
      <c r="I3538" s="4" t="s">
        <v>6616</v>
      </c>
      <c r="J3538" s="4" t="str">
        <f t="shared" si="166"/>
        <v>660090 - Expenses-Other</v>
      </c>
      <c r="K3538" s="4" t="s">
        <v>5190</v>
      </c>
      <c r="L3538" s="4" t="s">
        <v>5987</v>
      </c>
      <c r="M3538" s="4" t="s">
        <v>5988</v>
      </c>
      <c r="N3538" t="str">
        <f t="shared" si="167"/>
        <v>660 - Misc. Operating Expenses</v>
      </c>
      <c r="O3538" s="4" t="s">
        <v>5193</v>
      </c>
      <c r="P3538" s="4" t="s">
        <v>5194</v>
      </c>
      <c r="Q3538" s="4" t="s">
        <v>5865</v>
      </c>
      <c r="R3538" s="4" t="s">
        <v>30</v>
      </c>
      <c r="S3538" t="str">
        <f>VLOOKUP(H3538,'Object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38" t="str">
        <f>VLOOKUP(H3538,'Object Code Definitions'!$A$3:$I$1497,9,0)</f>
        <v>Active</v>
      </c>
    </row>
    <row r="3539" spans="1:20">
      <c r="A3539" s="4" t="s">
        <v>7489</v>
      </c>
      <c r="B3539" s="4" t="s">
        <v>18</v>
      </c>
      <c r="C3539" s="4" t="s">
        <v>7490</v>
      </c>
      <c r="D3539" t="str">
        <f t="shared" si="165"/>
        <v>660605 - FDN Indirect Cost-Local</v>
      </c>
      <c r="E3539" s="2">
        <v>36526</v>
      </c>
      <c r="F3539" s="4" t="s">
        <v>21</v>
      </c>
      <c r="G3539" s="4" t="s">
        <v>2884</v>
      </c>
      <c r="H3539" s="4" t="s">
        <v>6615</v>
      </c>
      <c r="I3539" s="4" t="s">
        <v>6616</v>
      </c>
      <c r="J3539" s="4" t="str">
        <f t="shared" si="166"/>
        <v>660090 - Expenses-Other</v>
      </c>
      <c r="K3539" s="4" t="s">
        <v>5190</v>
      </c>
      <c r="L3539" s="4" t="s">
        <v>5987</v>
      </c>
      <c r="M3539" s="4" t="s">
        <v>5988</v>
      </c>
      <c r="N3539" t="str">
        <f t="shared" si="167"/>
        <v>660 - Misc. Operating Expenses</v>
      </c>
      <c r="O3539" s="4" t="s">
        <v>5193</v>
      </c>
      <c r="P3539" s="4" t="s">
        <v>5194</v>
      </c>
      <c r="Q3539" s="4" t="s">
        <v>5865</v>
      </c>
      <c r="R3539" s="4" t="s">
        <v>30</v>
      </c>
      <c r="S3539" t="str">
        <f>VLOOKUP(H3539,'Object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39" t="str">
        <f>VLOOKUP(H3539,'Object Code Definitions'!$A$3:$I$1497,9,0)</f>
        <v>Active</v>
      </c>
    </row>
    <row r="3540" spans="1:20">
      <c r="A3540" s="4" t="s">
        <v>7491</v>
      </c>
      <c r="B3540" s="4" t="s">
        <v>7491</v>
      </c>
      <c r="C3540" s="4" t="s">
        <v>7492</v>
      </c>
      <c r="D3540" t="str">
        <f t="shared" si="165"/>
        <v>660606 - BoxOfc-Consignmt Tkt Purchase</v>
      </c>
      <c r="E3540" s="2">
        <v>40725</v>
      </c>
      <c r="F3540" s="4" t="s">
        <v>21</v>
      </c>
      <c r="G3540" s="4" t="s">
        <v>2884</v>
      </c>
      <c r="H3540" s="4" t="s">
        <v>6615</v>
      </c>
      <c r="I3540" s="4" t="s">
        <v>6616</v>
      </c>
      <c r="J3540" s="4" t="str">
        <f t="shared" si="166"/>
        <v>660090 - Expenses-Other</v>
      </c>
      <c r="K3540" s="4" t="s">
        <v>5190</v>
      </c>
      <c r="L3540" s="4" t="s">
        <v>5987</v>
      </c>
      <c r="M3540" s="4" t="s">
        <v>5988</v>
      </c>
      <c r="N3540" t="str">
        <f t="shared" si="167"/>
        <v>660 - Misc. Operating Expenses</v>
      </c>
      <c r="O3540" s="4" t="s">
        <v>5193</v>
      </c>
      <c r="P3540" s="4" t="s">
        <v>5194</v>
      </c>
      <c r="Q3540" s="4" t="s">
        <v>5865</v>
      </c>
      <c r="R3540" s="4" t="s">
        <v>30</v>
      </c>
      <c r="S3540" t="str">
        <f>VLOOKUP(H3540,'Object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0" t="str">
        <f>VLOOKUP(H3540,'Object Code Definitions'!$A$3:$I$1497,9,0)</f>
        <v>Active</v>
      </c>
    </row>
    <row r="3541" spans="1:20">
      <c r="A3541" s="4" t="s">
        <v>7493</v>
      </c>
      <c r="B3541" s="4" t="s">
        <v>4961</v>
      </c>
      <c r="C3541" s="4" t="s">
        <v>7494</v>
      </c>
      <c r="D3541" t="str">
        <f t="shared" si="165"/>
        <v>660607 - FDN-Gain/Loss on Asset Dsposal</v>
      </c>
      <c r="E3541" s="2">
        <v>36526</v>
      </c>
      <c r="F3541" s="4" t="s">
        <v>21</v>
      </c>
      <c r="G3541" s="4" t="s">
        <v>2884</v>
      </c>
      <c r="H3541" s="4" t="s">
        <v>6615</v>
      </c>
      <c r="I3541" s="4" t="s">
        <v>6616</v>
      </c>
      <c r="J3541" s="4" t="str">
        <f t="shared" si="166"/>
        <v>660090 - Expenses-Other</v>
      </c>
      <c r="K3541" s="4" t="s">
        <v>5190</v>
      </c>
      <c r="L3541" s="4" t="s">
        <v>5987</v>
      </c>
      <c r="M3541" s="4" t="s">
        <v>5988</v>
      </c>
      <c r="N3541" t="str">
        <f t="shared" si="167"/>
        <v>660 - Misc. Operating Expenses</v>
      </c>
      <c r="O3541" s="4" t="s">
        <v>5193</v>
      </c>
      <c r="P3541" s="4" t="s">
        <v>5194</v>
      </c>
      <c r="Q3541" s="4" t="s">
        <v>5865</v>
      </c>
      <c r="R3541" s="4" t="s">
        <v>30</v>
      </c>
      <c r="S3541" t="str">
        <f>VLOOKUP(H3541,'Object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1" t="str">
        <f>VLOOKUP(H3541,'Object Code Definitions'!$A$3:$I$1497,9,0)</f>
        <v>Active</v>
      </c>
    </row>
    <row r="3542" spans="1:20">
      <c r="A3542" s="4" t="s">
        <v>7495</v>
      </c>
      <c r="B3542" s="4" t="s">
        <v>7495</v>
      </c>
      <c r="C3542" s="4" t="s">
        <v>7496</v>
      </c>
      <c r="D3542" t="str">
        <f t="shared" si="165"/>
        <v>660608 - Renovations, Rprs &amp; Maint.</v>
      </c>
      <c r="E3542" s="2">
        <v>42917</v>
      </c>
      <c r="F3542" s="4" t="s">
        <v>20</v>
      </c>
      <c r="G3542" s="4" t="s">
        <v>2884</v>
      </c>
      <c r="H3542" s="4" t="s">
        <v>6720</v>
      </c>
      <c r="I3542" s="4" t="s">
        <v>6721</v>
      </c>
      <c r="J3542" s="4" t="str">
        <f t="shared" si="166"/>
        <v>660021 - Facilities Repairs and Maintenance (Obsolete)</v>
      </c>
      <c r="K3542" s="4" t="s">
        <v>5190</v>
      </c>
      <c r="L3542" s="4" t="s">
        <v>5987</v>
      </c>
      <c r="M3542" s="4" t="s">
        <v>5988</v>
      </c>
      <c r="N3542" t="str">
        <f t="shared" si="167"/>
        <v>660 - Misc. Operating Expenses</v>
      </c>
      <c r="O3542" s="4" t="s">
        <v>5193</v>
      </c>
      <c r="P3542" s="4" t="s">
        <v>5194</v>
      </c>
      <c r="Q3542" s="4" t="s">
        <v>5865</v>
      </c>
      <c r="R3542" s="4" t="s">
        <v>30</v>
      </c>
      <c r="S3542" t="str">
        <f>VLOOKUP(H3542,'Object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542" t="str">
        <f>VLOOKUP(H3542,'Object Code Definitions'!$A$3:$I$1497,9,0)</f>
        <v>Obsolete</v>
      </c>
    </row>
    <row r="3543" spans="1:20">
      <c r="A3543" s="4" t="s">
        <v>7497</v>
      </c>
      <c r="B3543" s="4" t="s">
        <v>7497</v>
      </c>
      <c r="C3543" s="4" t="s">
        <v>7498</v>
      </c>
      <c r="D3543" t="str">
        <f t="shared" si="165"/>
        <v>660609 - Space Rental Exp-No F&amp;A</v>
      </c>
      <c r="E3543" s="2">
        <v>40725</v>
      </c>
      <c r="F3543" s="4" t="s">
        <v>21</v>
      </c>
      <c r="G3543" s="4" t="s">
        <v>2884</v>
      </c>
      <c r="H3543" s="4" t="s">
        <v>6780</v>
      </c>
      <c r="I3543" s="4" t="s">
        <v>6781</v>
      </c>
      <c r="J3543" s="4" t="str">
        <f t="shared" si="166"/>
        <v>660041 - Space Rental Expenditure</v>
      </c>
      <c r="K3543" s="4" t="s">
        <v>5190</v>
      </c>
      <c r="L3543" s="4" t="s">
        <v>5987</v>
      </c>
      <c r="M3543" s="4" t="s">
        <v>5988</v>
      </c>
      <c r="N3543" t="str">
        <f t="shared" si="167"/>
        <v>660 - Misc. Operating Expenses</v>
      </c>
      <c r="O3543" s="4" t="s">
        <v>5193</v>
      </c>
      <c r="P3543" s="4" t="s">
        <v>5194</v>
      </c>
      <c r="Q3543" s="4" t="s">
        <v>5865</v>
      </c>
      <c r="R3543" s="4" t="s">
        <v>30</v>
      </c>
      <c r="S3543" t="str">
        <f>VLOOKUP(H3543,'Object Code Definitions'!$A$3:$C$1497,3,0)</f>
        <v>To record off-campus space rental costs, for example space rental for classrooms. Object code 621001 should be used if the space rental is related to Sponsored Program.</v>
      </c>
      <c r="T3543" t="str">
        <f>VLOOKUP(H3543,'Object Code Definitions'!$A$3:$I$1497,9,0)</f>
        <v>Active</v>
      </c>
    </row>
    <row r="3544" spans="1:20">
      <c r="A3544" s="4" t="s">
        <v>7499</v>
      </c>
      <c r="B3544" s="4" t="s">
        <v>18</v>
      </c>
      <c r="C3544" s="4" t="s">
        <v>7500</v>
      </c>
      <c r="D3544" t="str">
        <f t="shared" si="165"/>
        <v>660610 - ExpOth-ChngInSplit IntrstAgmts</v>
      </c>
      <c r="E3544" s="2">
        <v>40725</v>
      </c>
      <c r="F3544" s="4" t="s">
        <v>21</v>
      </c>
      <c r="G3544" s="4" t="s">
        <v>2884</v>
      </c>
      <c r="H3544" s="4" t="s">
        <v>6615</v>
      </c>
      <c r="I3544" s="4" t="s">
        <v>6616</v>
      </c>
      <c r="J3544" s="4" t="str">
        <f t="shared" si="166"/>
        <v>660090 - Expenses-Other</v>
      </c>
      <c r="K3544" s="4" t="s">
        <v>5190</v>
      </c>
      <c r="L3544" s="4" t="s">
        <v>5987</v>
      </c>
      <c r="M3544" s="4" t="s">
        <v>5988</v>
      </c>
      <c r="N3544" t="str">
        <f t="shared" si="167"/>
        <v>660 - Misc. Operating Expenses</v>
      </c>
      <c r="O3544" s="4" t="s">
        <v>5193</v>
      </c>
      <c r="P3544" s="4" t="s">
        <v>5194</v>
      </c>
      <c r="Q3544" s="4" t="s">
        <v>5865</v>
      </c>
      <c r="R3544" s="4" t="s">
        <v>30</v>
      </c>
      <c r="S3544" t="str">
        <f>VLOOKUP(H3544,'Object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4" t="str">
        <f>VLOOKUP(H3544,'Object Code Definitions'!$A$3:$I$1497,9,0)</f>
        <v>Active</v>
      </c>
    </row>
    <row r="3545" spans="1:20">
      <c r="A3545" s="4" t="s">
        <v>7501</v>
      </c>
      <c r="B3545" s="4" t="s">
        <v>18</v>
      </c>
      <c r="C3545" s="4" t="s">
        <v>7502</v>
      </c>
      <c r="D3545" t="str">
        <f t="shared" si="165"/>
        <v>660611 - Endowment Management Fee</v>
      </c>
      <c r="E3545" s="2">
        <v>40725</v>
      </c>
      <c r="F3545" s="4" t="s">
        <v>21</v>
      </c>
      <c r="G3545" s="4" t="s">
        <v>2884</v>
      </c>
      <c r="H3545" s="4" t="s">
        <v>6615</v>
      </c>
      <c r="I3545" s="4" t="s">
        <v>6616</v>
      </c>
      <c r="J3545" s="4" t="str">
        <f t="shared" si="166"/>
        <v>660090 - Expenses-Other</v>
      </c>
      <c r="K3545" s="4" t="s">
        <v>5190</v>
      </c>
      <c r="L3545" s="4" t="s">
        <v>5987</v>
      </c>
      <c r="M3545" s="4" t="s">
        <v>5988</v>
      </c>
      <c r="N3545" t="str">
        <f t="shared" si="167"/>
        <v>660 - Misc. Operating Expenses</v>
      </c>
      <c r="O3545" s="4" t="s">
        <v>5193</v>
      </c>
      <c r="P3545" s="4" t="s">
        <v>5194</v>
      </c>
      <c r="Q3545" s="4" t="s">
        <v>5865</v>
      </c>
      <c r="R3545" s="4" t="s">
        <v>30</v>
      </c>
      <c r="S3545" t="str">
        <f>VLOOKUP(H3545,'Object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5" t="str">
        <f>VLOOKUP(H3545,'Object Code Definitions'!$A$3:$I$1497,9,0)</f>
        <v>Active</v>
      </c>
    </row>
    <row r="3546" spans="1:20">
      <c r="A3546" s="4" t="s">
        <v>7503</v>
      </c>
      <c r="B3546" s="4" t="s">
        <v>18</v>
      </c>
      <c r="C3546" s="4" t="s">
        <v>7504</v>
      </c>
      <c r="D3546" t="str">
        <f t="shared" si="165"/>
        <v>660612 - Trsf w/in Sponsored Prog-NoIDC</v>
      </c>
      <c r="E3546" s="2">
        <v>43282</v>
      </c>
      <c r="F3546" s="4" t="s">
        <v>21</v>
      </c>
      <c r="G3546" s="4" t="s">
        <v>2884</v>
      </c>
      <c r="H3546" s="4" t="s">
        <v>6615</v>
      </c>
      <c r="I3546" s="4" t="s">
        <v>6616</v>
      </c>
      <c r="J3546" s="4" t="str">
        <f t="shared" si="166"/>
        <v>660090 - Expenses-Other</v>
      </c>
      <c r="K3546" s="4" t="s">
        <v>5190</v>
      </c>
      <c r="L3546" s="4" t="s">
        <v>5987</v>
      </c>
      <c r="M3546" s="4" t="s">
        <v>5988</v>
      </c>
      <c r="N3546" t="str">
        <f t="shared" si="167"/>
        <v>660 - Misc. Operating Expenses</v>
      </c>
      <c r="O3546" s="4" t="s">
        <v>5193</v>
      </c>
      <c r="P3546" s="4" t="s">
        <v>5194</v>
      </c>
      <c r="Q3546" s="4" t="s">
        <v>5865</v>
      </c>
      <c r="R3546" s="4" t="s">
        <v>30</v>
      </c>
      <c r="S3546" t="str">
        <f>VLOOKUP(H3546,'Object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6" t="str">
        <f>VLOOKUP(H3546,'Object Code Definitions'!$A$3:$I$1497,9,0)</f>
        <v>Active</v>
      </c>
    </row>
    <row r="3547" spans="1:20">
      <c r="A3547" s="4" t="s">
        <v>7505</v>
      </c>
      <c r="B3547" s="4" t="s">
        <v>18</v>
      </c>
      <c r="C3547" s="4" t="s">
        <v>7506</v>
      </c>
      <c r="D3547" t="str">
        <f t="shared" si="165"/>
        <v>660613 - SP CS-SUPPLIES &amp; SVCS</v>
      </c>
      <c r="E3547" s="2">
        <v>41091</v>
      </c>
      <c r="F3547" s="4" t="s">
        <v>21</v>
      </c>
      <c r="G3547" s="4" t="s">
        <v>2884</v>
      </c>
      <c r="H3547" s="4" t="s">
        <v>5985</v>
      </c>
      <c r="I3547" s="4" t="s">
        <v>5986</v>
      </c>
      <c r="J3547" s="4" t="str">
        <f t="shared" si="166"/>
        <v>660003 - Supplies and Services</v>
      </c>
      <c r="K3547" s="4" t="s">
        <v>5190</v>
      </c>
      <c r="L3547" s="4" t="s">
        <v>5987</v>
      </c>
      <c r="M3547" s="4" t="s">
        <v>5988</v>
      </c>
      <c r="N3547" t="str">
        <f t="shared" si="167"/>
        <v>660 - Misc. Operating Expenses</v>
      </c>
      <c r="O3547" s="4" t="s">
        <v>5193</v>
      </c>
      <c r="P3547" s="4" t="s">
        <v>5194</v>
      </c>
      <c r="Q3547" s="4" t="s">
        <v>5865</v>
      </c>
      <c r="R3547" s="4" t="s">
        <v>30</v>
      </c>
      <c r="S3547" t="str">
        <f>VLOOKUP(H3547,'Object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47" t="str">
        <f>VLOOKUP(H3547,'Object Code Definitions'!$A$3:$I$1497,9,0)</f>
        <v>Active</v>
      </c>
    </row>
    <row r="3548" spans="1:20">
      <c r="A3548" s="4" t="s">
        <v>7507</v>
      </c>
      <c r="B3548" s="4" t="s">
        <v>18</v>
      </c>
      <c r="C3548" s="4" t="s">
        <v>7508</v>
      </c>
      <c r="D3548" t="str">
        <f t="shared" si="165"/>
        <v>660614 - SP CS-OTHER MISC EXP</v>
      </c>
      <c r="E3548" s="2">
        <v>41091</v>
      </c>
      <c r="F3548" s="4" t="s">
        <v>21</v>
      </c>
      <c r="G3548" s="4" t="s">
        <v>2884</v>
      </c>
      <c r="H3548" s="4" t="s">
        <v>6615</v>
      </c>
      <c r="I3548" s="4" t="s">
        <v>6616</v>
      </c>
      <c r="J3548" s="4" t="str">
        <f t="shared" si="166"/>
        <v>660090 - Expenses-Other</v>
      </c>
      <c r="K3548" s="4" t="s">
        <v>5190</v>
      </c>
      <c r="L3548" s="4" t="s">
        <v>5987</v>
      </c>
      <c r="M3548" s="4" t="s">
        <v>5988</v>
      </c>
      <c r="N3548" t="str">
        <f t="shared" si="167"/>
        <v>660 - Misc. Operating Expenses</v>
      </c>
      <c r="O3548" s="4" t="s">
        <v>5193</v>
      </c>
      <c r="P3548" s="4" t="s">
        <v>5194</v>
      </c>
      <c r="Q3548" s="4" t="s">
        <v>5865</v>
      </c>
      <c r="R3548" s="4" t="s">
        <v>30</v>
      </c>
      <c r="S3548" t="str">
        <f>VLOOKUP(H3548,'Object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8" t="str">
        <f>VLOOKUP(H3548,'Object Code Definitions'!$A$3:$I$1497,9,0)</f>
        <v>Active</v>
      </c>
    </row>
    <row r="3549" spans="1:20">
      <c r="A3549" s="4" t="s">
        <v>7509</v>
      </c>
      <c r="B3549" s="4" t="s">
        <v>18</v>
      </c>
      <c r="C3549" s="4" t="s">
        <v>7510</v>
      </c>
      <c r="D3549" t="str">
        <f t="shared" si="165"/>
        <v>660615 - College Legal Clinic Fees</v>
      </c>
      <c r="E3549" s="2">
        <v>36526</v>
      </c>
      <c r="F3549" s="4" t="s">
        <v>21</v>
      </c>
      <c r="G3549" s="4" t="s">
        <v>2884</v>
      </c>
      <c r="H3549" s="4" t="s">
        <v>6717</v>
      </c>
      <c r="I3549" s="4" t="s">
        <v>6716</v>
      </c>
      <c r="J3549" s="4" t="str">
        <f t="shared" si="166"/>
        <v>660019 - Legal Expenses</v>
      </c>
      <c r="K3549" s="4" t="s">
        <v>5190</v>
      </c>
      <c r="L3549" s="4" t="s">
        <v>5987</v>
      </c>
      <c r="M3549" s="4" t="s">
        <v>5988</v>
      </c>
      <c r="N3549" t="str">
        <f t="shared" si="167"/>
        <v>660 - Misc. Operating Expenses</v>
      </c>
      <c r="O3549" s="4" t="s">
        <v>5193</v>
      </c>
      <c r="P3549" s="4" t="s">
        <v>5194</v>
      </c>
      <c r="Q3549" s="4" t="s">
        <v>5865</v>
      </c>
      <c r="R3549" s="4" t="s">
        <v>30</v>
      </c>
      <c r="S3549" t="str">
        <f>VLOOKUP(H3549,'Object Code Definitions'!$A$3:$C$1497,3,0)</f>
        <v>To record costs associated with legal actions.</v>
      </c>
      <c r="T3549" t="str">
        <f>VLOOKUP(H3549,'Object Code Definitions'!$A$3:$I$1497,9,0)</f>
        <v>Active</v>
      </c>
    </row>
    <row r="3550" spans="1:20">
      <c r="A3550" s="4" t="s">
        <v>7511</v>
      </c>
      <c r="B3550" s="4" t="s">
        <v>18</v>
      </c>
      <c r="C3550" s="4" t="s">
        <v>7512</v>
      </c>
      <c r="D3550" t="str">
        <f t="shared" si="165"/>
        <v>660616 - Supplies-SP Other</v>
      </c>
      <c r="E3550" s="2">
        <v>45108</v>
      </c>
      <c r="F3550" s="4" t="s">
        <v>21</v>
      </c>
      <c r="G3550" s="4" t="s">
        <v>2884</v>
      </c>
      <c r="H3550" s="4" t="s">
        <v>5985</v>
      </c>
      <c r="I3550" s="4" t="s">
        <v>5986</v>
      </c>
      <c r="J3550" s="4" t="str">
        <f t="shared" si="166"/>
        <v>660003 - Supplies and Services</v>
      </c>
      <c r="K3550" s="4" t="s">
        <v>5190</v>
      </c>
      <c r="L3550" s="4" t="s">
        <v>5987</v>
      </c>
      <c r="M3550" s="4" t="s">
        <v>5988</v>
      </c>
      <c r="N3550" t="str">
        <f t="shared" si="167"/>
        <v>660 - Misc. Operating Expenses</v>
      </c>
      <c r="O3550" s="4" t="s">
        <v>5193</v>
      </c>
      <c r="P3550" s="4" t="s">
        <v>5194</v>
      </c>
      <c r="Q3550" s="4" t="s">
        <v>5865</v>
      </c>
      <c r="R3550" s="4" t="s">
        <v>30</v>
      </c>
      <c r="S3550" t="str">
        <f>VLOOKUP(H3550,'Object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50" t="str">
        <f>VLOOKUP(H3550,'Object Code Definitions'!$A$3:$I$1497,9,0)</f>
        <v>Active</v>
      </c>
    </row>
    <row r="3551" spans="1:20">
      <c r="A3551" s="4" t="s">
        <v>7513</v>
      </c>
      <c r="B3551" s="4" t="s">
        <v>18</v>
      </c>
      <c r="C3551" s="4" t="s">
        <v>7514</v>
      </c>
      <c r="D3551" t="str">
        <f t="shared" si="165"/>
        <v>660619 - Student Reengagement Expense</v>
      </c>
      <c r="E3551" s="2">
        <v>44743</v>
      </c>
      <c r="F3551" s="4" t="s">
        <v>21</v>
      </c>
      <c r="G3551" s="4" t="s">
        <v>2884</v>
      </c>
      <c r="H3551" s="4" t="s">
        <v>6615</v>
      </c>
      <c r="I3551" s="4" t="s">
        <v>6616</v>
      </c>
      <c r="J3551" s="4" t="str">
        <f t="shared" si="166"/>
        <v>660090 - Expenses-Other</v>
      </c>
      <c r="K3551" s="4" t="s">
        <v>5190</v>
      </c>
      <c r="L3551" s="4" t="s">
        <v>5987</v>
      </c>
      <c r="M3551" s="4" t="s">
        <v>5988</v>
      </c>
      <c r="N3551" t="str">
        <f t="shared" si="167"/>
        <v>660 - Misc. Operating Expenses</v>
      </c>
      <c r="O3551" s="4" t="s">
        <v>5193</v>
      </c>
      <c r="P3551" s="4" t="s">
        <v>5194</v>
      </c>
      <c r="Q3551" s="4" t="s">
        <v>5865</v>
      </c>
      <c r="R3551" s="4" t="s">
        <v>30</v>
      </c>
      <c r="S3551" t="str">
        <f>VLOOKUP(H3551,'Object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1" t="str">
        <f>VLOOKUP(H3551,'Object Code Definitions'!$A$3:$I$1497,9,0)</f>
        <v>Active</v>
      </c>
    </row>
    <row r="3552" spans="1:20">
      <c r="A3552" s="4" t="s">
        <v>7515</v>
      </c>
      <c r="B3552" s="4" t="s">
        <v>18</v>
      </c>
      <c r="C3552" s="4" t="s">
        <v>7516</v>
      </c>
      <c r="D3552" t="str">
        <f t="shared" si="165"/>
        <v>660620 - TrsfOutTo RelatedEntity-AUXbtl</v>
      </c>
      <c r="E3552" s="2">
        <v>41456</v>
      </c>
      <c r="F3552" s="4" t="s">
        <v>21</v>
      </c>
      <c r="G3552" s="4" t="s">
        <v>2884</v>
      </c>
      <c r="H3552" s="4" t="s">
        <v>6615</v>
      </c>
      <c r="I3552" s="4" t="s">
        <v>6616</v>
      </c>
      <c r="J3552" s="4" t="str">
        <f t="shared" si="166"/>
        <v>660090 - Expenses-Other</v>
      </c>
      <c r="K3552" s="4" t="s">
        <v>5190</v>
      </c>
      <c r="L3552" s="4" t="s">
        <v>5987</v>
      </c>
      <c r="M3552" s="4" t="s">
        <v>5988</v>
      </c>
      <c r="N3552" t="str">
        <f t="shared" si="167"/>
        <v>660 - Misc. Operating Expenses</v>
      </c>
      <c r="O3552" s="4" t="s">
        <v>5193</v>
      </c>
      <c r="P3552" s="4" t="s">
        <v>5194</v>
      </c>
      <c r="Q3552" s="4" t="s">
        <v>5865</v>
      </c>
      <c r="R3552" s="4" t="s">
        <v>30</v>
      </c>
      <c r="S3552" t="str">
        <f>VLOOKUP(H3552,'Object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2" t="str">
        <f>VLOOKUP(H3552,'Object Code Definitions'!$A$3:$I$1497,9,0)</f>
        <v>Active</v>
      </c>
    </row>
    <row r="3553" spans="1:20">
      <c r="A3553" s="4" t="s">
        <v>7517</v>
      </c>
      <c r="B3553" s="4" t="s">
        <v>18</v>
      </c>
      <c r="C3553" s="4" t="s">
        <v>7518</v>
      </c>
      <c r="D3553" t="str">
        <f t="shared" si="165"/>
        <v>660621 - TrsfIN fm RelatedEntity-AUXbtl</v>
      </c>
      <c r="E3553" s="2">
        <v>41456</v>
      </c>
      <c r="F3553" s="4" t="s">
        <v>21</v>
      </c>
      <c r="G3553" s="4" t="s">
        <v>2884</v>
      </c>
      <c r="H3553" s="4" t="s">
        <v>6615</v>
      </c>
      <c r="I3553" s="4" t="s">
        <v>6616</v>
      </c>
      <c r="J3553" s="4" t="str">
        <f t="shared" si="166"/>
        <v>660090 - Expenses-Other</v>
      </c>
      <c r="K3553" s="4" t="s">
        <v>5190</v>
      </c>
      <c r="L3553" s="4" t="s">
        <v>5987</v>
      </c>
      <c r="M3553" s="4" t="s">
        <v>5988</v>
      </c>
      <c r="N3553" t="str">
        <f t="shared" si="167"/>
        <v>660 - Misc. Operating Expenses</v>
      </c>
      <c r="O3553" s="4" t="s">
        <v>5193</v>
      </c>
      <c r="P3553" s="4" t="s">
        <v>5194</v>
      </c>
      <c r="Q3553" s="4" t="s">
        <v>5865</v>
      </c>
      <c r="R3553" s="4" t="s">
        <v>30</v>
      </c>
      <c r="S3553" t="str">
        <f>VLOOKUP(H3553,'Object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3" t="str">
        <f>VLOOKUP(H3553,'Object Code Definitions'!$A$3:$I$1497,9,0)</f>
        <v>Active</v>
      </c>
    </row>
    <row r="3554" spans="1:20">
      <c r="A3554" s="4" t="s">
        <v>7519</v>
      </c>
      <c r="B3554" s="4" t="s">
        <v>18</v>
      </c>
      <c r="C3554" s="4" t="s">
        <v>7520</v>
      </c>
      <c r="D3554" t="str">
        <f t="shared" si="165"/>
        <v>660622 - FDN-SPA Disallow Expense</v>
      </c>
      <c r="E3554" s="2">
        <v>41821</v>
      </c>
      <c r="F3554" s="4" t="s">
        <v>21</v>
      </c>
      <c r="G3554" s="4" t="s">
        <v>2884</v>
      </c>
      <c r="H3554" s="4" t="s">
        <v>6615</v>
      </c>
      <c r="I3554" s="4" t="s">
        <v>6616</v>
      </c>
      <c r="J3554" s="4" t="str">
        <f t="shared" si="166"/>
        <v>660090 - Expenses-Other</v>
      </c>
      <c r="K3554" s="4" t="s">
        <v>5190</v>
      </c>
      <c r="L3554" s="4" t="s">
        <v>5987</v>
      </c>
      <c r="M3554" s="4" t="s">
        <v>5988</v>
      </c>
      <c r="N3554" t="str">
        <f t="shared" si="167"/>
        <v>660 - Misc. Operating Expenses</v>
      </c>
      <c r="O3554" s="4" t="s">
        <v>5193</v>
      </c>
      <c r="P3554" s="4" t="s">
        <v>5194</v>
      </c>
      <c r="Q3554" s="4" t="s">
        <v>5865</v>
      </c>
      <c r="R3554" s="4" t="s">
        <v>30</v>
      </c>
      <c r="S3554" t="str">
        <f>VLOOKUP(H3554,'Object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4" t="str">
        <f>VLOOKUP(H3554,'Object Code Definitions'!$A$3:$I$1497,9,0)</f>
        <v>Active</v>
      </c>
    </row>
    <row r="3555" spans="1:20">
      <c r="A3555" s="4" t="s">
        <v>7521</v>
      </c>
      <c r="B3555" s="4" t="s">
        <v>18</v>
      </c>
      <c r="C3555" s="4" t="s">
        <v>7522</v>
      </c>
      <c r="D3555" t="str">
        <f t="shared" si="165"/>
        <v>660623 - Depreciation Exp - Leases</v>
      </c>
      <c r="E3555" s="2">
        <v>44743</v>
      </c>
      <c r="F3555" s="4" t="s">
        <v>21</v>
      </c>
      <c r="G3555" s="4" t="s">
        <v>2884</v>
      </c>
      <c r="H3555" s="4" t="s">
        <v>7178</v>
      </c>
      <c r="I3555" s="4" t="s">
        <v>7179</v>
      </c>
      <c r="J3555" s="4" t="str">
        <f t="shared" si="166"/>
        <v>660098 - Depreciation on Intangible Assets (GAAP-Aux Use Only)</v>
      </c>
      <c r="K3555" s="4" t="s">
        <v>879</v>
      </c>
      <c r="L3555" s="4" t="s">
        <v>5987</v>
      </c>
      <c r="M3555" s="4" t="s">
        <v>5988</v>
      </c>
      <c r="N3555" t="str">
        <f t="shared" si="167"/>
        <v>660 - Misc. Operating Expenses</v>
      </c>
      <c r="O3555" s="4" t="s">
        <v>5193</v>
      </c>
      <c r="P3555" s="4" t="s">
        <v>5194</v>
      </c>
      <c r="Q3555" s="4" t="s">
        <v>7180</v>
      </c>
      <c r="R3555" s="4" t="s">
        <v>30</v>
      </c>
      <c r="S3555" t="str">
        <f>VLOOKUP(H3555,'Object Code Definitions'!$A$3:$C$1497,3,0)</f>
        <v>Used to record the annual depreciation cost of the named asset.  See NACUBO's Financial Accounting and Reporting Manual (FARM) Section 342.19 for further information concerning accounting for depreciation.</v>
      </c>
      <c r="T3555" t="str">
        <f>VLOOKUP(H3555,'Object Code Definitions'!$A$3:$I$1497,9,0)</f>
        <v>Active</v>
      </c>
    </row>
    <row r="3556" spans="1:20">
      <c r="A3556" s="4" t="s">
        <v>7523</v>
      </c>
      <c r="B3556" s="4" t="s">
        <v>18</v>
      </c>
      <c r="C3556" s="4" t="s">
        <v>7524</v>
      </c>
      <c r="D3556" t="str">
        <f t="shared" si="165"/>
        <v>660624 - Interest Exp - Leases</v>
      </c>
      <c r="E3556" s="2">
        <v>44743</v>
      </c>
      <c r="F3556" s="4" t="s">
        <v>21</v>
      </c>
      <c r="G3556" s="4" t="s">
        <v>2884</v>
      </c>
      <c r="H3556" s="4" t="s">
        <v>6669</v>
      </c>
      <c r="I3556" s="4" t="s">
        <v>6670</v>
      </c>
      <c r="J3556" s="4" t="str">
        <f t="shared" si="166"/>
        <v>660008 - Interest Charges-Other</v>
      </c>
      <c r="K3556" s="4" t="s">
        <v>5190</v>
      </c>
      <c r="L3556" s="4" t="s">
        <v>5987</v>
      </c>
      <c r="M3556" s="4" t="s">
        <v>5988</v>
      </c>
      <c r="N3556" t="str">
        <f t="shared" si="167"/>
        <v>660 - Misc. Operating Expenses</v>
      </c>
      <c r="O3556" s="4" t="s">
        <v>5193</v>
      </c>
      <c r="P3556" s="4" t="s">
        <v>5194</v>
      </c>
      <c r="Q3556" s="4" t="s">
        <v>4366</v>
      </c>
      <c r="R3556" s="4" t="s">
        <v>30</v>
      </c>
      <c r="S3556" t="str">
        <f>VLOOKUP(H3556,'Object Code Definitions'!$A$3:$C$1497,3,0)</f>
        <v>Used for interest charges imposed in connection with external financing arrangements.  It is not used for interfund interest (should use 660004) or interest on bonds and notes (should use 660006).</v>
      </c>
      <c r="T3556" t="str">
        <f>VLOOKUP(H3556,'Object Code Definitions'!$A$3:$I$1497,9,0)</f>
        <v>Active</v>
      </c>
    </row>
    <row r="3557" spans="1:20">
      <c r="A3557" s="4" t="s">
        <v>7525</v>
      </c>
      <c r="B3557" s="4" t="s">
        <v>18</v>
      </c>
      <c r="C3557" s="4" t="s">
        <v>7526</v>
      </c>
      <c r="D3557" t="str">
        <f t="shared" si="165"/>
        <v>660625 - Exp Other- Sponsorships</v>
      </c>
      <c r="E3557" s="2">
        <v>45108</v>
      </c>
      <c r="F3557" s="4" t="s">
        <v>21</v>
      </c>
      <c r="G3557" s="4" t="s">
        <v>2884</v>
      </c>
      <c r="H3557" s="4" t="s">
        <v>6615</v>
      </c>
      <c r="I3557" s="4" t="s">
        <v>6616</v>
      </c>
      <c r="J3557" s="4" t="str">
        <f t="shared" si="166"/>
        <v>660090 - Expenses-Other</v>
      </c>
      <c r="K3557" s="4" t="s">
        <v>5190</v>
      </c>
      <c r="L3557" s="4" t="s">
        <v>5987</v>
      </c>
      <c r="M3557" s="4" t="s">
        <v>5988</v>
      </c>
      <c r="N3557" t="str">
        <f t="shared" si="167"/>
        <v>660 - Misc. Operating Expenses</v>
      </c>
      <c r="O3557" s="4" t="s">
        <v>5193</v>
      </c>
      <c r="P3557" s="4" t="s">
        <v>5194</v>
      </c>
      <c r="Q3557" s="4" t="s">
        <v>5865</v>
      </c>
      <c r="R3557" s="4" t="s">
        <v>30</v>
      </c>
      <c r="S3557" t="str">
        <f>VLOOKUP(H3557,'Object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7" t="str">
        <f>VLOOKUP(H3557,'Object Code Definitions'!$A$3:$I$1497,9,0)</f>
        <v>Active</v>
      </c>
    </row>
    <row r="3558" spans="1:20">
      <c r="A3558" s="4" t="s">
        <v>7527</v>
      </c>
      <c r="B3558" s="4" t="s">
        <v>18</v>
      </c>
      <c r="C3558" s="4" t="s">
        <v>7528</v>
      </c>
      <c r="D3558" t="str">
        <f t="shared" si="165"/>
        <v>660626 - Lease Expense</v>
      </c>
      <c r="E3558" s="2">
        <v>45108</v>
      </c>
      <c r="F3558" s="4" t="s">
        <v>21</v>
      </c>
      <c r="G3558" s="4" t="s">
        <v>2884</v>
      </c>
      <c r="H3558" s="4" t="s">
        <v>5865</v>
      </c>
      <c r="I3558" s="4" t="s">
        <v>7529</v>
      </c>
      <c r="J3558" s="4" t="str">
        <f t="shared" si="166"/>
        <v>722004 - Supplies and Other Services</v>
      </c>
      <c r="K3558" s="4" t="s">
        <v>879</v>
      </c>
      <c r="L3558" s="4" t="s">
        <v>7530</v>
      </c>
      <c r="M3558" s="4" t="s">
        <v>7531</v>
      </c>
      <c r="N3558" t="str">
        <f t="shared" si="167"/>
        <v>722 - GASB35 Operating Expenses</v>
      </c>
      <c r="O3558" s="4" t="s">
        <v>7532</v>
      </c>
      <c r="P3558" s="4" t="s">
        <v>7533</v>
      </c>
      <c r="Q3558" s="4" t="s">
        <v>5865</v>
      </c>
      <c r="R3558" s="4" t="s">
        <v>30</v>
      </c>
      <c r="S3558" t="str">
        <f>VLOOKUP(H3558,'Object Code Definitions'!$A$3:$C$1497,3,0)</f>
        <v>This classification generally is significant monetarily and covers a broad range of expenses including legal, audit, custodial, security, maintenance, repairs, postage, mailing and messenger, printing and duplicating, freight, advertising, rental of real and personal property, professional fees, professional development, and dues. Additionally, this classification is very broad and includes supplies for administration, instruction, research, and medical purposes. It also includes equipment purchased that does not meet the institution’s capitalization threshold. Because of the breadth of this class, most institutions use subclasses to identify different types of supplies used and equipment purchased that does not meet the institution’s capitalization threshold.</v>
      </c>
      <c r="T3558" t="str">
        <f>VLOOKUP(H3558,'Object Code Definitions'!$A$3:$I$1497,9,0)</f>
        <v>Active</v>
      </c>
    </row>
    <row r="3559" spans="1:20">
      <c r="A3559" s="4" t="s">
        <v>7534</v>
      </c>
      <c r="B3559" s="4" t="s">
        <v>18</v>
      </c>
      <c r="C3559" s="4" t="s">
        <v>7535</v>
      </c>
      <c r="D3559" t="str">
        <f t="shared" si="165"/>
        <v>660627 - SPA - Forums &amp; Meetings</v>
      </c>
      <c r="E3559" s="2">
        <v>45108</v>
      </c>
      <c r="F3559" s="4" t="s">
        <v>21</v>
      </c>
      <c r="G3559" s="4" t="s">
        <v>2884</v>
      </c>
      <c r="H3559" s="4" t="s">
        <v>6615</v>
      </c>
      <c r="I3559" s="4" t="s">
        <v>6616</v>
      </c>
      <c r="J3559" s="4" t="str">
        <f t="shared" si="166"/>
        <v>660090 - Expenses-Other</v>
      </c>
      <c r="K3559" s="4" t="s">
        <v>5190</v>
      </c>
      <c r="L3559" s="4" t="s">
        <v>5987</v>
      </c>
      <c r="M3559" s="4" t="s">
        <v>5988</v>
      </c>
      <c r="N3559" t="str">
        <f t="shared" si="167"/>
        <v>660 - Misc. Operating Expenses</v>
      </c>
      <c r="O3559" s="4" t="s">
        <v>5193</v>
      </c>
      <c r="P3559" s="4" t="s">
        <v>5194</v>
      </c>
      <c r="Q3559" s="4" t="s">
        <v>5865</v>
      </c>
      <c r="R3559" s="4" t="s">
        <v>30</v>
      </c>
      <c r="S3559" t="str">
        <f>VLOOKUP(H3559,'Object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9" t="str">
        <f>VLOOKUP(H3559,'Object Code Definitions'!$A$3:$I$1497,9,0)</f>
        <v>Active</v>
      </c>
    </row>
    <row r="3560" spans="1:20">
      <c r="A3560" s="4" t="s">
        <v>7536</v>
      </c>
      <c r="B3560" s="4" t="s">
        <v>18</v>
      </c>
      <c r="C3560" s="4" t="s">
        <v>7537</v>
      </c>
      <c r="D3560" t="str">
        <f t="shared" si="165"/>
        <v>660699 - SP CS-COLLECTED TO DATE</v>
      </c>
      <c r="E3560" s="2">
        <v>41091</v>
      </c>
      <c r="F3560" s="4" t="s">
        <v>21</v>
      </c>
      <c r="G3560" s="4" t="s">
        <v>2884</v>
      </c>
      <c r="H3560" s="4" t="s">
        <v>6615</v>
      </c>
      <c r="I3560" s="4" t="s">
        <v>6616</v>
      </c>
      <c r="J3560" s="4" t="str">
        <f t="shared" si="166"/>
        <v>660090 - Expenses-Other</v>
      </c>
      <c r="K3560" s="4" t="s">
        <v>5190</v>
      </c>
      <c r="L3560" s="4" t="s">
        <v>5987</v>
      </c>
      <c r="M3560" s="4" t="s">
        <v>5988</v>
      </c>
      <c r="N3560" t="str">
        <f t="shared" si="167"/>
        <v>660 - Misc. Operating Expenses</v>
      </c>
      <c r="O3560" s="4" t="s">
        <v>5193</v>
      </c>
      <c r="P3560" s="4" t="s">
        <v>5194</v>
      </c>
      <c r="Q3560" s="4" t="s">
        <v>5865</v>
      </c>
      <c r="R3560" s="4" t="s">
        <v>30</v>
      </c>
      <c r="S3560" t="str">
        <f>VLOOKUP(H3560,'Object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60" t="str">
        <f>VLOOKUP(H3560,'Object Code Definitions'!$A$3:$I$1497,9,0)</f>
        <v>Active</v>
      </c>
    </row>
    <row r="3561" spans="1:20">
      <c r="A3561" s="4" t="s">
        <v>7538</v>
      </c>
      <c r="B3561" s="4" t="s">
        <v>6558</v>
      </c>
      <c r="C3561" s="4" t="s">
        <v>6559</v>
      </c>
      <c r="D3561" t="str">
        <f t="shared" si="165"/>
        <v>660700 - Postage-Freight</v>
      </c>
      <c r="E3561" s="2">
        <v>36526</v>
      </c>
      <c r="F3561" s="4" t="s">
        <v>21</v>
      </c>
      <c r="G3561" s="4" t="s">
        <v>2884</v>
      </c>
      <c r="H3561" s="4" t="s">
        <v>6552</v>
      </c>
      <c r="I3561" s="4" t="s">
        <v>6553</v>
      </c>
      <c r="J3561" s="4" t="str">
        <f t="shared" si="166"/>
        <v>660001 - Postage and Freight</v>
      </c>
      <c r="K3561" s="4" t="s">
        <v>5190</v>
      </c>
      <c r="L3561" s="4" t="s">
        <v>5987</v>
      </c>
      <c r="M3561" s="4" t="s">
        <v>5988</v>
      </c>
      <c r="N3561" t="str">
        <f t="shared" si="167"/>
        <v>660 - Misc. Operating Expenses</v>
      </c>
      <c r="O3561" s="4" t="s">
        <v>5193</v>
      </c>
      <c r="P3561" s="4" t="s">
        <v>5194</v>
      </c>
      <c r="Q3561" s="4" t="s">
        <v>5865</v>
      </c>
      <c r="R3561" s="4" t="s">
        <v>30</v>
      </c>
      <c r="S3561" t="str">
        <f>VLOOKUP(H3561,'Object Code Definitions'!$A$3:$C$1497,3,0)</f>
        <v>Used to record the cost of the item or service described in the object code name.</v>
      </c>
      <c r="T3561" t="str">
        <f>VLOOKUP(H3561,'Object Code Definitions'!$A$3:$I$1497,9,0)</f>
        <v>Active</v>
      </c>
    </row>
    <row r="3562" spans="1:20">
      <c r="A3562" s="4" t="s">
        <v>7539</v>
      </c>
      <c r="B3562" s="4" t="s">
        <v>6562</v>
      </c>
      <c r="C3562" s="4" t="s">
        <v>6563</v>
      </c>
      <c r="D3562" t="str">
        <f t="shared" si="165"/>
        <v>660701 - Postage-FedEx Out-On-line Ordr</v>
      </c>
      <c r="E3562" s="2">
        <v>36526</v>
      </c>
      <c r="F3562" s="4" t="s">
        <v>21</v>
      </c>
      <c r="G3562" s="4" t="s">
        <v>2884</v>
      </c>
      <c r="H3562" s="4" t="s">
        <v>6552</v>
      </c>
      <c r="I3562" s="4" t="s">
        <v>6553</v>
      </c>
      <c r="J3562" s="4" t="str">
        <f t="shared" si="166"/>
        <v>660001 - Postage and Freight</v>
      </c>
      <c r="K3562" s="4" t="s">
        <v>5190</v>
      </c>
      <c r="L3562" s="4" t="s">
        <v>5987</v>
      </c>
      <c r="M3562" s="4" t="s">
        <v>5988</v>
      </c>
      <c r="N3562" t="str">
        <f t="shared" si="167"/>
        <v>660 - Misc. Operating Expenses</v>
      </c>
      <c r="O3562" s="4" t="s">
        <v>5193</v>
      </c>
      <c r="P3562" s="4" t="s">
        <v>5194</v>
      </c>
      <c r="Q3562" s="4" t="s">
        <v>5865</v>
      </c>
      <c r="R3562" s="4" t="s">
        <v>30</v>
      </c>
      <c r="S3562" t="str">
        <f>VLOOKUP(H3562,'Object Code Definitions'!$A$3:$C$1497,3,0)</f>
        <v>Used to record the cost of the item or service described in the object code name.</v>
      </c>
      <c r="T3562" t="str">
        <f>VLOOKUP(H3562,'Object Code Definitions'!$A$3:$I$1497,9,0)</f>
        <v>Active</v>
      </c>
    </row>
    <row r="3563" spans="1:20">
      <c r="A3563" s="4" t="s">
        <v>7540</v>
      </c>
      <c r="B3563" s="4" t="s">
        <v>6566</v>
      </c>
      <c r="C3563" s="4" t="s">
        <v>6567</v>
      </c>
      <c r="D3563" t="str">
        <f t="shared" si="165"/>
        <v>660702 - Postage-Postage - Dept</v>
      </c>
      <c r="E3563" s="2">
        <v>36526</v>
      </c>
      <c r="F3563" s="4" t="s">
        <v>21</v>
      </c>
      <c r="G3563" s="4" t="s">
        <v>2884</v>
      </c>
      <c r="H3563" s="4" t="s">
        <v>6552</v>
      </c>
      <c r="I3563" s="4" t="s">
        <v>6553</v>
      </c>
      <c r="J3563" s="4" t="str">
        <f t="shared" si="166"/>
        <v>660001 - Postage and Freight</v>
      </c>
      <c r="K3563" s="4" t="s">
        <v>5190</v>
      </c>
      <c r="L3563" s="4" t="s">
        <v>5987</v>
      </c>
      <c r="M3563" s="4" t="s">
        <v>5988</v>
      </c>
      <c r="N3563" t="str">
        <f t="shared" si="167"/>
        <v>660 - Misc. Operating Expenses</v>
      </c>
      <c r="O3563" s="4" t="s">
        <v>5193</v>
      </c>
      <c r="P3563" s="4" t="s">
        <v>5194</v>
      </c>
      <c r="Q3563" s="4" t="s">
        <v>5865</v>
      </c>
      <c r="R3563" s="4" t="s">
        <v>30</v>
      </c>
      <c r="S3563" t="str">
        <f>VLOOKUP(H3563,'Object Code Definitions'!$A$3:$C$1497,3,0)</f>
        <v>Used to record the cost of the item or service described in the object code name.</v>
      </c>
      <c r="T3563" t="str">
        <f>VLOOKUP(H3563,'Object Code Definitions'!$A$3:$I$1497,9,0)</f>
        <v>Active</v>
      </c>
    </row>
    <row r="3564" spans="1:20">
      <c r="A3564" s="4" t="s">
        <v>7541</v>
      </c>
      <c r="B3564" s="4" t="s">
        <v>6585</v>
      </c>
      <c r="C3564" s="4" t="s">
        <v>6586</v>
      </c>
      <c r="D3564" t="str">
        <f t="shared" si="165"/>
        <v>660703 - Supplies-Paper</v>
      </c>
      <c r="E3564" s="2">
        <v>36526</v>
      </c>
      <c r="F3564" s="4" t="s">
        <v>21</v>
      </c>
      <c r="G3564" s="4" t="s">
        <v>2884</v>
      </c>
      <c r="H3564" s="4" t="s">
        <v>5985</v>
      </c>
      <c r="I3564" s="4" t="s">
        <v>5986</v>
      </c>
      <c r="J3564" s="4" t="str">
        <f t="shared" si="166"/>
        <v>660003 - Supplies and Services</v>
      </c>
      <c r="K3564" s="4" t="s">
        <v>5190</v>
      </c>
      <c r="L3564" s="4" t="s">
        <v>5987</v>
      </c>
      <c r="M3564" s="4" t="s">
        <v>5988</v>
      </c>
      <c r="N3564" t="str">
        <f t="shared" si="167"/>
        <v>660 - Misc. Operating Expenses</v>
      </c>
      <c r="O3564" s="4" t="s">
        <v>5193</v>
      </c>
      <c r="P3564" s="4" t="s">
        <v>5194</v>
      </c>
      <c r="Q3564" s="4" t="s">
        <v>5865</v>
      </c>
      <c r="R3564" s="4" t="s">
        <v>30</v>
      </c>
      <c r="S3564" t="str">
        <f>VLOOKUP(H3564,'Object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4" t="str">
        <f>VLOOKUP(H3564,'Object Code Definitions'!$A$3:$I$1497,9,0)</f>
        <v>Active</v>
      </c>
    </row>
    <row r="3565" spans="1:20">
      <c r="A3565" s="4" t="s">
        <v>7542</v>
      </c>
      <c r="B3565" s="4" t="s">
        <v>6589</v>
      </c>
      <c r="C3565" s="4" t="s">
        <v>6590</v>
      </c>
      <c r="D3565" t="str">
        <f t="shared" si="165"/>
        <v>660704 - Supplies-Instructional</v>
      </c>
      <c r="E3565" s="2">
        <v>36526</v>
      </c>
      <c r="F3565" s="4" t="s">
        <v>21</v>
      </c>
      <c r="G3565" s="4" t="s">
        <v>2884</v>
      </c>
      <c r="H3565" s="4" t="s">
        <v>5985</v>
      </c>
      <c r="I3565" s="4" t="s">
        <v>5986</v>
      </c>
      <c r="J3565" s="4" t="str">
        <f t="shared" si="166"/>
        <v>660003 - Supplies and Services</v>
      </c>
      <c r="K3565" s="4" t="s">
        <v>5190</v>
      </c>
      <c r="L3565" s="4" t="s">
        <v>5987</v>
      </c>
      <c r="M3565" s="4" t="s">
        <v>5988</v>
      </c>
      <c r="N3565" t="str">
        <f t="shared" si="167"/>
        <v>660 - Misc. Operating Expenses</v>
      </c>
      <c r="O3565" s="4" t="s">
        <v>5193</v>
      </c>
      <c r="P3565" s="4" t="s">
        <v>5194</v>
      </c>
      <c r="Q3565" s="4" t="s">
        <v>5865</v>
      </c>
      <c r="R3565" s="4" t="s">
        <v>30</v>
      </c>
      <c r="S3565" t="str">
        <f>VLOOKUP(H3565,'Object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5" t="str">
        <f>VLOOKUP(H3565,'Object Code Definitions'!$A$3:$I$1497,9,0)</f>
        <v>Active</v>
      </c>
    </row>
    <row r="3566" spans="1:20">
      <c r="A3566" s="4" t="s">
        <v>7543</v>
      </c>
      <c r="B3566" s="4" t="s">
        <v>6591</v>
      </c>
      <c r="C3566" s="4" t="s">
        <v>6592</v>
      </c>
      <c r="D3566" t="str">
        <f t="shared" si="165"/>
        <v>660705 - Supplies-Sibling/Parent</v>
      </c>
      <c r="E3566" s="2">
        <v>36526</v>
      </c>
      <c r="F3566" s="4" t="s">
        <v>21</v>
      </c>
      <c r="G3566" s="4" t="s">
        <v>2884</v>
      </c>
      <c r="H3566" s="4" t="s">
        <v>5985</v>
      </c>
      <c r="I3566" s="4" t="s">
        <v>5986</v>
      </c>
      <c r="J3566" s="4" t="str">
        <f t="shared" si="166"/>
        <v>660003 - Supplies and Services</v>
      </c>
      <c r="K3566" s="4" t="s">
        <v>5190</v>
      </c>
      <c r="L3566" s="4" t="s">
        <v>5987</v>
      </c>
      <c r="M3566" s="4" t="s">
        <v>5988</v>
      </c>
      <c r="N3566" t="str">
        <f t="shared" si="167"/>
        <v>660 - Misc. Operating Expenses</v>
      </c>
      <c r="O3566" s="4" t="s">
        <v>5193</v>
      </c>
      <c r="P3566" s="4" t="s">
        <v>5194</v>
      </c>
      <c r="Q3566" s="4" t="s">
        <v>5865</v>
      </c>
      <c r="R3566" s="4" t="s">
        <v>30</v>
      </c>
      <c r="S3566" t="str">
        <f>VLOOKUP(H3566,'Object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6" t="str">
        <f>VLOOKUP(H3566,'Object Code Definitions'!$A$3:$I$1497,9,0)</f>
        <v>Active</v>
      </c>
    </row>
    <row r="3567" spans="1:20">
      <c r="A3567" s="4" t="s">
        <v>7544</v>
      </c>
      <c r="B3567" s="4" t="s">
        <v>6593</v>
      </c>
      <c r="C3567" s="4" t="s">
        <v>6594</v>
      </c>
      <c r="D3567" t="str">
        <f t="shared" si="165"/>
        <v>660706 - Supplies-Merchant Supplies</v>
      </c>
      <c r="E3567" s="2">
        <v>36526</v>
      </c>
      <c r="F3567" s="4" t="s">
        <v>21</v>
      </c>
      <c r="G3567" s="4" t="s">
        <v>2884</v>
      </c>
      <c r="H3567" s="4" t="s">
        <v>5985</v>
      </c>
      <c r="I3567" s="4" t="s">
        <v>5986</v>
      </c>
      <c r="J3567" s="4" t="str">
        <f t="shared" si="166"/>
        <v>660003 - Supplies and Services</v>
      </c>
      <c r="K3567" s="4" t="s">
        <v>5190</v>
      </c>
      <c r="L3567" s="4" t="s">
        <v>5987</v>
      </c>
      <c r="M3567" s="4" t="s">
        <v>5988</v>
      </c>
      <c r="N3567" t="str">
        <f t="shared" si="167"/>
        <v>660 - Misc. Operating Expenses</v>
      </c>
      <c r="O3567" s="4" t="s">
        <v>5193</v>
      </c>
      <c r="P3567" s="4" t="s">
        <v>5194</v>
      </c>
      <c r="Q3567" s="4" t="s">
        <v>5865</v>
      </c>
      <c r="R3567" s="4" t="s">
        <v>30</v>
      </c>
      <c r="S3567" t="str">
        <f>VLOOKUP(H3567,'Object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7" t="str">
        <f>VLOOKUP(H3567,'Object Code Definitions'!$A$3:$I$1497,9,0)</f>
        <v>Active</v>
      </c>
    </row>
    <row r="3568" spans="1:20">
      <c r="A3568" s="4" t="s">
        <v>7545</v>
      </c>
      <c r="B3568" s="4" t="s">
        <v>6595</v>
      </c>
      <c r="C3568" s="4" t="s">
        <v>6596</v>
      </c>
      <c r="D3568" t="str">
        <f t="shared" si="165"/>
        <v>660707 - Supplies-Janitorial Suppl/Svcs</v>
      </c>
      <c r="E3568" s="2">
        <v>36526</v>
      </c>
      <c r="F3568" s="4" t="s">
        <v>21</v>
      </c>
      <c r="G3568" s="4" t="s">
        <v>2884</v>
      </c>
      <c r="H3568" s="4" t="s">
        <v>5985</v>
      </c>
      <c r="I3568" s="4" t="s">
        <v>5986</v>
      </c>
      <c r="J3568" s="4" t="str">
        <f t="shared" si="166"/>
        <v>660003 - Supplies and Services</v>
      </c>
      <c r="K3568" s="4" t="s">
        <v>5190</v>
      </c>
      <c r="L3568" s="4" t="s">
        <v>5987</v>
      </c>
      <c r="M3568" s="4" t="s">
        <v>5988</v>
      </c>
      <c r="N3568" t="str">
        <f t="shared" si="167"/>
        <v>660 - Misc. Operating Expenses</v>
      </c>
      <c r="O3568" s="4" t="s">
        <v>5193</v>
      </c>
      <c r="P3568" s="4" t="s">
        <v>5194</v>
      </c>
      <c r="Q3568" s="4" t="s">
        <v>5865</v>
      </c>
      <c r="R3568" s="4" t="s">
        <v>30</v>
      </c>
      <c r="S3568" t="str">
        <f>VLOOKUP(H3568,'Object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8" t="str">
        <f>VLOOKUP(H3568,'Object Code Definitions'!$A$3:$I$1497,9,0)</f>
        <v>Active</v>
      </c>
    </row>
    <row r="3569" spans="1:20">
      <c r="A3569" s="4" t="s">
        <v>7546</v>
      </c>
      <c r="B3569" s="4" t="s">
        <v>6621</v>
      </c>
      <c r="C3569" s="4" t="s">
        <v>6622</v>
      </c>
      <c r="D3569" t="str">
        <f t="shared" si="165"/>
        <v>660708 - ASI Various</v>
      </c>
      <c r="E3569" s="2">
        <v>36526</v>
      </c>
      <c r="F3569" s="4" t="s">
        <v>21</v>
      </c>
      <c r="G3569" s="4" t="s">
        <v>2884</v>
      </c>
      <c r="H3569" s="4" t="s">
        <v>5985</v>
      </c>
      <c r="I3569" s="4" t="s">
        <v>5986</v>
      </c>
      <c r="J3569" s="4" t="str">
        <f t="shared" si="166"/>
        <v>660003 - Supplies and Services</v>
      </c>
      <c r="K3569" s="4" t="s">
        <v>5190</v>
      </c>
      <c r="L3569" s="4" t="s">
        <v>5987</v>
      </c>
      <c r="M3569" s="4" t="s">
        <v>5988</v>
      </c>
      <c r="N3569" t="str">
        <f t="shared" si="167"/>
        <v>660 - Misc. Operating Expenses</v>
      </c>
      <c r="O3569" s="4" t="s">
        <v>5193</v>
      </c>
      <c r="P3569" s="4" t="s">
        <v>5194</v>
      </c>
      <c r="Q3569" s="4" t="s">
        <v>5865</v>
      </c>
      <c r="R3569" s="4" t="s">
        <v>30</v>
      </c>
      <c r="S3569" t="str">
        <f>VLOOKUP(H3569,'Object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9" t="str">
        <f>VLOOKUP(H3569,'Object Code Definitions'!$A$3:$I$1497,9,0)</f>
        <v>Active</v>
      </c>
    </row>
    <row r="3570" spans="1:20">
      <c r="A3570" s="4" t="s">
        <v>7547</v>
      </c>
      <c r="B3570" s="4" t="s">
        <v>6623</v>
      </c>
      <c r="C3570" s="4" t="s">
        <v>6624</v>
      </c>
      <c r="D3570" t="str">
        <f t="shared" si="165"/>
        <v>660709 - OtherOp-Summer EntrtnmntSeries</v>
      </c>
      <c r="E3570" s="2">
        <v>36526</v>
      </c>
      <c r="F3570" s="4" t="s">
        <v>21</v>
      </c>
      <c r="G3570" s="4" t="s">
        <v>2884</v>
      </c>
      <c r="H3570" s="4" t="s">
        <v>5985</v>
      </c>
      <c r="I3570" s="4" t="s">
        <v>5986</v>
      </c>
      <c r="J3570" s="4" t="str">
        <f t="shared" si="166"/>
        <v>660003 - Supplies and Services</v>
      </c>
      <c r="K3570" s="4" t="s">
        <v>5190</v>
      </c>
      <c r="L3570" s="4" t="s">
        <v>5987</v>
      </c>
      <c r="M3570" s="4" t="s">
        <v>5988</v>
      </c>
      <c r="N3570" t="str">
        <f t="shared" si="167"/>
        <v>660 - Misc. Operating Expenses</v>
      </c>
      <c r="O3570" s="4" t="s">
        <v>5193</v>
      </c>
      <c r="P3570" s="4" t="s">
        <v>5194</v>
      </c>
      <c r="Q3570" s="4" t="s">
        <v>5865</v>
      </c>
      <c r="R3570" s="4" t="s">
        <v>30</v>
      </c>
      <c r="S3570" t="str">
        <f>VLOOKUP(H3570,'Object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0" t="str">
        <f>VLOOKUP(H3570,'Object Code Definitions'!$A$3:$I$1497,9,0)</f>
        <v>Active</v>
      </c>
    </row>
    <row r="3571" spans="1:20">
      <c r="A3571" s="4" t="s">
        <v>7548</v>
      </c>
      <c r="B3571" s="4" t="s">
        <v>6635</v>
      </c>
      <c r="C3571" s="4" t="s">
        <v>6636</v>
      </c>
      <c r="D3571" t="str">
        <f t="shared" si="165"/>
        <v>660710 - Suppl&amp;Svcs-Armored/Courier/Sec</v>
      </c>
      <c r="E3571" s="2">
        <v>36526</v>
      </c>
      <c r="F3571" s="4" t="s">
        <v>21</v>
      </c>
      <c r="G3571" s="4" t="s">
        <v>2884</v>
      </c>
      <c r="H3571" s="4" t="s">
        <v>5985</v>
      </c>
      <c r="I3571" s="4" t="s">
        <v>5986</v>
      </c>
      <c r="J3571" s="4" t="str">
        <f t="shared" si="166"/>
        <v>660003 - Supplies and Services</v>
      </c>
      <c r="K3571" s="4" t="s">
        <v>5190</v>
      </c>
      <c r="L3571" s="4" t="s">
        <v>5987</v>
      </c>
      <c r="M3571" s="4" t="s">
        <v>5988</v>
      </c>
      <c r="N3571" t="str">
        <f t="shared" si="167"/>
        <v>660 - Misc. Operating Expenses</v>
      </c>
      <c r="O3571" s="4" t="s">
        <v>5193</v>
      </c>
      <c r="P3571" s="4" t="s">
        <v>5194</v>
      </c>
      <c r="Q3571" s="4" t="s">
        <v>5865</v>
      </c>
      <c r="R3571" s="4" t="s">
        <v>30</v>
      </c>
      <c r="S3571" t="str">
        <f>VLOOKUP(H3571,'Object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1" t="str">
        <f>VLOOKUP(H3571,'Object Code Definitions'!$A$3:$I$1497,9,0)</f>
        <v>Active</v>
      </c>
    </row>
    <row r="3572" spans="1:20">
      <c r="A3572" s="4" t="s">
        <v>7549</v>
      </c>
      <c r="B3572" s="4" t="s">
        <v>6639</v>
      </c>
      <c r="C3572" s="4" t="s">
        <v>6640</v>
      </c>
      <c r="D3572" t="str">
        <f t="shared" si="165"/>
        <v>660711 - Accounting Fee</v>
      </c>
      <c r="E3572" s="2">
        <v>36526</v>
      </c>
      <c r="F3572" s="4" t="s">
        <v>21</v>
      </c>
      <c r="G3572" s="4" t="s">
        <v>2884</v>
      </c>
      <c r="H3572" s="4" t="s">
        <v>5985</v>
      </c>
      <c r="I3572" s="4" t="s">
        <v>5986</v>
      </c>
      <c r="J3572" s="4" t="str">
        <f t="shared" si="166"/>
        <v>660003 - Supplies and Services</v>
      </c>
      <c r="K3572" s="4" t="s">
        <v>5190</v>
      </c>
      <c r="L3572" s="4" t="s">
        <v>5987</v>
      </c>
      <c r="M3572" s="4" t="s">
        <v>5988</v>
      </c>
      <c r="N3572" t="str">
        <f t="shared" si="167"/>
        <v>660 - Misc. Operating Expenses</v>
      </c>
      <c r="O3572" s="4" t="s">
        <v>5193</v>
      </c>
      <c r="P3572" s="4" t="s">
        <v>5194</v>
      </c>
      <c r="Q3572" s="4" t="s">
        <v>5865</v>
      </c>
      <c r="R3572" s="4" t="s">
        <v>30</v>
      </c>
      <c r="S3572" t="str">
        <f>VLOOKUP(H3572,'Object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2" t="str">
        <f>VLOOKUP(H3572,'Object Code Definitions'!$A$3:$I$1497,9,0)</f>
        <v>Active</v>
      </c>
    </row>
    <row r="3573" spans="1:20">
      <c r="A3573" s="4" t="s">
        <v>7550</v>
      </c>
      <c r="B3573" s="4" t="s">
        <v>6641</v>
      </c>
      <c r="C3573" s="4" t="s">
        <v>6642</v>
      </c>
      <c r="D3573" t="str">
        <f t="shared" si="165"/>
        <v>660712 - Audit Fee</v>
      </c>
      <c r="E3573" s="2">
        <v>36526</v>
      </c>
      <c r="F3573" s="4" t="s">
        <v>21</v>
      </c>
      <c r="G3573" s="4" t="s">
        <v>2884</v>
      </c>
      <c r="H3573" s="4" t="s">
        <v>5985</v>
      </c>
      <c r="I3573" s="4" t="s">
        <v>5986</v>
      </c>
      <c r="J3573" s="4" t="str">
        <f t="shared" si="166"/>
        <v>660003 - Supplies and Services</v>
      </c>
      <c r="K3573" s="4" t="s">
        <v>5190</v>
      </c>
      <c r="L3573" s="4" t="s">
        <v>5987</v>
      </c>
      <c r="M3573" s="4" t="s">
        <v>5988</v>
      </c>
      <c r="N3573" t="str">
        <f t="shared" si="167"/>
        <v>660 - Misc. Operating Expenses</v>
      </c>
      <c r="O3573" s="4" t="s">
        <v>5193</v>
      </c>
      <c r="P3573" s="4" t="s">
        <v>5194</v>
      </c>
      <c r="Q3573" s="4" t="s">
        <v>5865</v>
      </c>
      <c r="R3573" s="4" t="s">
        <v>30</v>
      </c>
      <c r="S3573" t="str">
        <f>VLOOKUP(H3573,'Object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3" t="str">
        <f>VLOOKUP(H3573,'Object Code Definitions'!$A$3:$I$1497,9,0)</f>
        <v>Active</v>
      </c>
    </row>
    <row r="3574" spans="1:20">
      <c r="A3574" s="4" t="s">
        <v>7551</v>
      </c>
      <c r="B3574" s="4" t="s">
        <v>6643</v>
      </c>
      <c r="C3574" s="4" t="s">
        <v>6644</v>
      </c>
      <c r="D3574" t="str">
        <f t="shared" si="165"/>
        <v>660713 - NonLib Dues</v>
      </c>
      <c r="E3574" s="2">
        <v>36526</v>
      </c>
      <c r="F3574" s="4" t="s">
        <v>21</v>
      </c>
      <c r="G3574" s="4" t="s">
        <v>2884</v>
      </c>
      <c r="H3574" s="4" t="s">
        <v>5985</v>
      </c>
      <c r="I3574" s="4" t="s">
        <v>5986</v>
      </c>
      <c r="J3574" s="4" t="str">
        <f t="shared" si="166"/>
        <v>660003 - Supplies and Services</v>
      </c>
      <c r="K3574" s="4" t="s">
        <v>5190</v>
      </c>
      <c r="L3574" s="4" t="s">
        <v>5987</v>
      </c>
      <c r="M3574" s="4" t="s">
        <v>5988</v>
      </c>
      <c r="N3574" t="str">
        <f t="shared" si="167"/>
        <v>660 - Misc. Operating Expenses</v>
      </c>
      <c r="O3574" s="4" t="s">
        <v>5193</v>
      </c>
      <c r="P3574" s="4" t="s">
        <v>5194</v>
      </c>
      <c r="Q3574" s="4" t="s">
        <v>5865</v>
      </c>
      <c r="R3574" s="4" t="s">
        <v>30</v>
      </c>
      <c r="S3574" t="str">
        <f>VLOOKUP(H3574,'Object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4" t="str">
        <f>VLOOKUP(H3574,'Object Code Definitions'!$A$3:$I$1497,9,0)</f>
        <v>Active</v>
      </c>
    </row>
    <row r="3575" spans="1:20">
      <c r="A3575" s="4" t="s">
        <v>7552</v>
      </c>
      <c r="B3575" s="4" t="s">
        <v>6647</v>
      </c>
      <c r="C3575" s="4" t="s">
        <v>6648</v>
      </c>
      <c r="D3575" t="str">
        <f t="shared" si="165"/>
        <v>660714 - Transition Exp</v>
      </c>
      <c r="E3575" s="2">
        <v>36526</v>
      </c>
      <c r="F3575" s="4" t="s">
        <v>21</v>
      </c>
      <c r="G3575" s="4" t="s">
        <v>2884</v>
      </c>
      <c r="H3575" s="4" t="s">
        <v>5985</v>
      </c>
      <c r="I3575" s="4" t="s">
        <v>5986</v>
      </c>
      <c r="J3575" s="4" t="str">
        <f t="shared" si="166"/>
        <v>660003 - Supplies and Services</v>
      </c>
      <c r="K3575" s="4" t="s">
        <v>5190</v>
      </c>
      <c r="L3575" s="4" t="s">
        <v>5987</v>
      </c>
      <c r="M3575" s="4" t="s">
        <v>5988</v>
      </c>
      <c r="N3575" t="str">
        <f t="shared" si="167"/>
        <v>660 - Misc. Operating Expenses</v>
      </c>
      <c r="O3575" s="4" t="s">
        <v>5193</v>
      </c>
      <c r="P3575" s="4" t="s">
        <v>5194</v>
      </c>
      <c r="Q3575" s="4" t="s">
        <v>5865</v>
      </c>
      <c r="R3575" s="4" t="s">
        <v>30</v>
      </c>
      <c r="S3575" t="str">
        <f>VLOOKUP(H3575,'Object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5" t="str">
        <f>VLOOKUP(H3575,'Object Code Definitions'!$A$3:$I$1497,9,0)</f>
        <v>Active</v>
      </c>
    </row>
    <row r="3576" spans="1:20">
      <c r="A3576" s="4" t="s">
        <v>7553</v>
      </c>
      <c r="B3576" s="4" t="s">
        <v>6649</v>
      </c>
      <c r="C3576" s="4" t="s">
        <v>6650</v>
      </c>
      <c r="D3576" t="str">
        <f t="shared" si="165"/>
        <v>660715 - Orientation Exp</v>
      </c>
      <c r="E3576" s="2">
        <v>36526</v>
      </c>
      <c r="F3576" s="4" t="s">
        <v>21</v>
      </c>
      <c r="G3576" s="4" t="s">
        <v>2884</v>
      </c>
      <c r="H3576" s="4" t="s">
        <v>5985</v>
      </c>
      <c r="I3576" s="4" t="s">
        <v>5986</v>
      </c>
      <c r="J3576" s="4" t="str">
        <f t="shared" si="166"/>
        <v>660003 - Supplies and Services</v>
      </c>
      <c r="K3576" s="4" t="s">
        <v>5190</v>
      </c>
      <c r="L3576" s="4" t="s">
        <v>5987</v>
      </c>
      <c r="M3576" s="4" t="s">
        <v>5988</v>
      </c>
      <c r="N3576" t="str">
        <f t="shared" si="167"/>
        <v>660 - Misc. Operating Expenses</v>
      </c>
      <c r="O3576" s="4" t="s">
        <v>5193</v>
      </c>
      <c r="P3576" s="4" t="s">
        <v>5194</v>
      </c>
      <c r="Q3576" s="4" t="s">
        <v>5865</v>
      </c>
      <c r="R3576" s="4" t="s">
        <v>30</v>
      </c>
      <c r="S3576" t="str">
        <f>VLOOKUP(H3576,'Object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6" t="str">
        <f>VLOOKUP(H3576,'Object Code Definitions'!$A$3:$I$1497,9,0)</f>
        <v>Active</v>
      </c>
    </row>
    <row r="3577" spans="1:20">
      <c r="A3577" s="4" t="s">
        <v>7554</v>
      </c>
      <c r="B3577" s="4" t="s">
        <v>6677</v>
      </c>
      <c r="C3577" s="4" t="s">
        <v>6678</v>
      </c>
      <c r="D3577" t="str">
        <f t="shared" si="165"/>
        <v>660716 - Specialized Training-CAB-ASI</v>
      </c>
      <c r="E3577" s="2">
        <v>36526</v>
      </c>
      <c r="F3577" s="4" t="s">
        <v>21</v>
      </c>
      <c r="G3577" s="4" t="s">
        <v>2884</v>
      </c>
      <c r="H3577" s="4" t="s">
        <v>6673</v>
      </c>
      <c r="I3577" s="4" t="s">
        <v>6674</v>
      </c>
      <c r="J3577" s="4" t="str">
        <f t="shared" si="166"/>
        <v>660009 - Professional Development</v>
      </c>
      <c r="K3577" s="4" t="s">
        <v>5190</v>
      </c>
      <c r="L3577" s="4" t="s">
        <v>5987</v>
      </c>
      <c r="M3577" s="4" t="s">
        <v>5988</v>
      </c>
      <c r="N3577" t="str">
        <f t="shared" si="167"/>
        <v>660 - Misc. Operating Expenses</v>
      </c>
      <c r="O3577" s="4" t="s">
        <v>5193</v>
      </c>
      <c r="P3577" s="4" t="s">
        <v>5194</v>
      </c>
      <c r="Q3577" s="4" t="s">
        <v>5865</v>
      </c>
      <c r="R3577" s="4" t="s">
        <v>30</v>
      </c>
      <c r="S3577" t="str">
        <f>VLOOKUP(H3577,'Object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577" t="str">
        <f>VLOOKUP(H3577,'Object Code Definitions'!$A$3:$I$1497,9,0)</f>
        <v>Active</v>
      </c>
    </row>
    <row r="3578" spans="1:20">
      <c r="A3578" s="4" t="s">
        <v>7555</v>
      </c>
      <c r="B3578" s="4" t="s">
        <v>6774</v>
      </c>
      <c r="C3578" s="4" t="s">
        <v>6775</v>
      </c>
      <c r="D3578" t="str">
        <f t="shared" si="165"/>
        <v>660717 - FND-Recruiting</v>
      </c>
      <c r="E3578" s="2">
        <v>36526</v>
      </c>
      <c r="F3578" s="4" t="s">
        <v>21</v>
      </c>
      <c r="G3578" s="4" t="s">
        <v>2884</v>
      </c>
      <c r="H3578" s="4" t="s">
        <v>6772</v>
      </c>
      <c r="I3578" s="4" t="s">
        <v>6773</v>
      </c>
      <c r="J3578" s="4" t="str">
        <f t="shared" si="166"/>
        <v>660042 - Recruitment</v>
      </c>
      <c r="K3578" s="4" t="s">
        <v>5190</v>
      </c>
      <c r="L3578" s="4" t="s">
        <v>5987</v>
      </c>
      <c r="M3578" s="4" t="s">
        <v>5988</v>
      </c>
      <c r="N3578" t="str">
        <f t="shared" si="167"/>
        <v>660 - Misc. Operating Expenses</v>
      </c>
      <c r="O3578" s="4" t="s">
        <v>5193</v>
      </c>
      <c r="P3578" s="4" t="s">
        <v>5194</v>
      </c>
      <c r="Q3578" s="4" t="s">
        <v>5865</v>
      </c>
      <c r="R3578" s="4" t="s">
        <v>30</v>
      </c>
      <c r="S3578" t="str">
        <f>VLOOKUP(H3578,'Object Code Definitions'!$A$3:$C$1497,3,0)</f>
        <v>To record costs associated with employee recruitment, such as fees charged by recruiting firms. Vacancy advertising should be recorded in object code 660017, Advertising and Promotional Publications.</v>
      </c>
      <c r="T3578" t="str">
        <f>VLOOKUP(H3578,'Object Code Definitions'!$A$3:$I$1497,9,0)</f>
        <v>Active</v>
      </c>
    </row>
    <row r="3579" spans="1:20">
      <c r="A3579" s="4" t="s">
        <v>7556</v>
      </c>
      <c r="B3579" s="4" t="s">
        <v>6766</v>
      </c>
      <c r="C3579" s="4" t="s">
        <v>6767</v>
      </c>
      <c r="D3579" t="str">
        <f t="shared" si="165"/>
        <v>660718 - Deprec-Expense</v>
      </c>
      <c r="E3579" s="2">
        <v>36526</v>
      </c>
      <c r="F3579" s="4" t="s">
        <v>21</v>
      </c>
      <c r="G3579" s="4" t="s">
        <v>2884</v>
      </c>
      <c r="H3579" s="4" t="s">
        <v>6615</v>
      </c>
      <c r="I3579" s="4" t="s">
        <v>6616</v>
      </c>
      <c r="J3579" s="4" t="str">
        <f t="shared" si="166"/>
        <v>660090 - Expenses-Other</v>
      </c>
      <c r="K3579" s="4" t="s">
        <v>5190</v>
      </c>
      <c r="L3579" s="4" t="s">
        <v>5987</v>
      </c>
      <c r="M3579" s="4" t="s">
        <v>5988</v>
      </c>
      <c r="N3579" t="str">
        <f t="shared" si="167"/>
        <v>660 - Misc. Operating Expenses</v>
      </c>
      <c r="O3579" s="4" t="s">
        <v>5193</v>
      </c>
      <c r="P3579" s="4" t="s">
        <v>5194</v>
      </c>
      <c r="Q3579" s="4" t="s">
        <v>5865</v>
      </c>
      <c r="R3579" s="4" t="s">
        <v>30</v>
      </c>
      <c r="S3579" t="str">
        <f>VLOOKUP(H3579,'Object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79" t="str">
        <f>VLOOKUP(H3579,'Object Code Definitions'!$A$3:$I$1497,9,0)</f>
        <v>Active</v>
      </c>
    </row>
    <row r="3580" spans="1:20">
      <c r="A3580" s="4" t="s">
        <v>7557</v>
      </c>
      <c r="B3580" s="4" t="s">
        <v>6768</v>
      </c>
      <c r="C3580" s="4" t="s">
        <v>6769</v>
      </c>
      <c r="D3580" t="str">
        <f t="shared" si="165"/>
        <v>660719 - Deprec-Loss On Disposal-Assets</v>
      </c>
      <c r="E3580" s="2">
        <v>36526</v>
      </c>
      <c r="F3580" s="4" t="s">
        <v>21</v>
      </c>
      <c r="G3580" s="4" t="s">
        <v>2884</v>
      </c>
      <c r="H3580" s="4" t="s">
        <v>6615</v>
      </c>
      <c r="I3580" s="4" t="s">
        <v>6616</v>
      </c>
      <c r="J3580" s="4" t="str">
        <f t="shared" si="166"/>
        <v>660090 - Expenses-Other</v>
      </c>
      <c r="K3580" s="4" t="s">
        <v>5190</v>
      </c>
      <c r="L3580" s="4" t="s">
        <v>5987</v>
      </c>
      <c r="M3580" s="4" t="s">
        <v>5988</v>
      </c>
      <c r="N3580" t="str">
        <f t="shared" si="167"/>
        <v>660 - Misc. Operating Expenses</v>
      </c>
      <c r="O3580" s="4" t="s">
        <v>5193</v>
      </c>
      <c r="P3580" s="4" t="s">
        <v>5194</v>
      </c>
      <c r="Q3580" s="4" t="s">
        <v>5865</v>
      </c>
      <c r="R3580" s="4" t="s">
        <v>30</v>
      </c>
      <c r="S3580" t="str">
        <f>VLOOKUP(H3580,'Object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0" t="str">
        <f>VLOOKUP(H3580,'Object Code Definitions'!$A$3:$I$1497,9,0)</f>
        <v>Active</v>
      </c>
    </row>
    <row r="3581" spans="1:20">
      <c r="A3581" s="4" t="s">
        <v>7558</v>
      </c>
      <c r="B3581" s="4" t="s">
        <v>6985</v>
      </c>
      <c r="C3581" s="4" t="s">
        <v>6986</v>
      </c>
      <c r="D3581" t="str">
        <f t="shared" si="165"/>
        <v>660720 - ExpOthr-Student Union Lease</v>
      </c>
      <c r="E3581" s="2">
        <v>36526</v>
      </c>
      <c r="F3581" s="4" t="s">
        <v>21</v>
      </c>
      <c r="G3581" s="4" t="s">
        <v>2884</v>
      </c>
      <c r="H3581" s="4" t="s">
        <v>6615</v>
      </c>
      <c r="I3581" s="4" t="s">
        <v>6616</v>
      </c>
      <c r="J3581" s="4" t="str">
        <f t="shared" si="166"/>
        <v>660090 - Expenses-Other</v>
      </c>
      <c r="K3581" s="4" t="s">
        <v>5190</v>
      </c>
      <c r="L3581" s="4" t="s">
        <v>5987</v>
      </c>
      <c r="M3581" s="4" t="s">
        <v>5988</v>
      </c>
      <c r="N3581" t="str">
        <f t="shared" si="167"/>
        <v>660 - Misc. Operating Expenses</v>
      </c>
      <c r="O3581" s="4" t="s">
        <v>5193</v>
      </c>
      <c r="P3581" s="4" t="s">
        <v>5194</v>
      </c>
      <c r="Q3581" s="4" t="s">
        <v>5865</v>
      </c>
      <c r="R3581" s="4" t="s">
        <v>30</v>
      </c>
      <c r="S3581" t="str">
        <f>VLOOKUP(H3581,'Object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1" t="str">
        <f>VLOOKUP(H3581,'Object Code Definitions'!$A$3:$I$1497,9,0)</f>
        <v>Active</v>
      </c>
    </row>
    <row r="3582" spans="1:20">
      <c r="A3582" s="4" t="s">
        <v>7559</v>
      </c>
      <c r="B3582" s="4" t="s">
        <v>7018</v>
      </c>
      <c r="C3582" s="4" t="s">
        <v>7019</v>
      </c>
      <c r="D3582" t="str">
        <f t="shared" si="165"/>
        <v>660721 - ExpOthr-Club Leadership P.G.</v>
      </c>
      <c r="E3582" s="2">
        <v>36526</v>
      </c>
      <c r="F3582" s="4" t="s">
        <v>21</v>
      </c>
      <c r="G3582" s="4" t="s">
        <v>2884</v>
      </c>
      <c r="H3582" s="4" t="s">
        <v>6615</v>
      </c>
      <c r="I3582" s="4" t="s">
        <v>6616</v>
      </c>
      <c r="J3582" s="4" t="str">
        <f t="shared" si="166"/>
        <v>660090 - Expenses-Other</v>
      </c>
      <c r="K3582" s="4" t="s">
        <v>5190</v>
      </c>
      <c r="L3582" s="4" t="s">
        <v>5987</v>
      </c>
      <c r="M3582" s="4" t="s">
        <v>5988</v>
      </c>
      <c r="N3582" t="str">
        <f t="shared" si="167"/>
        <v>660 - Misc. Operating Expenses</v>
      </c>
      <c r="O3582" s="4" t="s">
        <v>5193</v>
      </c>
      <c r="P3582" s="4" t="s">
        <v>5194</v>
      </c>
      <c r="Q3582" s="4" t="s">
        <v>5865</v>
      </c>
      <c r="R3582" s="4" t="s">
        <v>30</v>
      </c>
      <c r="S3582" t="str">
        <f>VLOOKUP(H3582,'Object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2" t="str">
        <f>VLOOKUP(H3582,'Object Code Definitions'!$A$3:$I$1497,9,0)</f>
        <v>Active</v>
      </c>
    </row>
    <row r="3583" spans="1:20">
      <c r="A3583" s="4" t="s">
        <v>7560</v>
      </c>
      <c r="B3583" s="4" t="s">
        <v>7022</v>
      </c>
      <c r="C3583" s="4" t="s">
        <v>7023</v>
      </c>
      <c r="D3583" t="str">
        <f t="shared" si="165"/>
        <v>660722 - ExpOthr-Graduation Reception</v>
      </c>
      <c r="E3583" s="2">
        <v>36526</v>
      </c>
      <c r="F3583" s="4" t="s">
        <v>21</v>
      </c>
      <c r="G3583" s="4" t="s">
        <v>2884</v>
      </c>
      <c r="H3583" s="4" t="s">
        <v>6615</v>
      </c>
      <c r="I3583" s="4" t="s">
        <v>6616</v>
      </c>
      <c r="J3583" s="4" t="str">
        <f t="shared" si="166"/>
        <v>660090 - Expenses-Other</v>
      </c>
      <c r="K3583" s="4" t="s">
        <v>5190</v>
      </c>
      <c r="L3583" s="4" t="s">
        <v>5987</v>
      </c>
      <c r="M3583" s="4" t="s">
        <v>5988</v>
      </c>
      <c r="N3583" t="str">
        <f t="shared" si="167"/>
        <v>660 - Misc. Operating Expenses</v>
      </c>
      <c r="O3583" s="4" t="s">
        <v>5193</v>
      </c>
      <c r="P3583" s="4" t="s">
        <v>5194</v>
      </c>
      <c r="Q3583" s="4" t="s">
        <v>5865</v>
      </c>
      <c r="R3583" s="4" t="s">
        <v>30</v>
      </c>
      <c r="S3583" t="str">
        <f>VLOOKUP(H3583,'Object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3" t="str">
        <f>VLOOKUP(H3583,'Object Code Definitions'!$A$3:$I$1497,9,0)</f>
        <v>Active</v>
      </c>
    </row>
    <row r="3584" spans="1:20">
      <c r="A3584" s="4" t="s">
        <v>7561</v>
      </c>
      <c r="B3584" s="4" t="s">
        <v>7024</v>
      </c>
      <c r="C3584" s="4" t="s">
        <v>7025</v>
      </c>
      <c r="D3584" t="str">
        <f t="shared" si="165"/>
        <v>660723 - ExpOthr-Donations</v>
      </c>
      <c r="E3584" s="2">
        <v>36526</v>
      </c>
      <c r="F3584" s="4" t="s">
        <v>21</v>
      </c>
      <c r="G3584" s="4" t="s">
        <v>2884</v>
      </c>
      <c r="H3584" s="4" t="s">
        <v>6615</v>
      </c>
      <c r="I3584" s="4" t="s">
        <v>6616</v>
      </c>
      <c r="J3584" s="4" t="str">
        <f t="shared" si="166"/>
        <v>660090 - Expenses-Other</v>
      </c>
      <c r="K3584" s="4" t="s">
        <v>5190</v>
      </c>
      <c r="L3584" s="4" t="s">
        <v>5987</v>
      </c>
      <c r="M3584" s="4" t="s">
        <v>5988</v>
      </c>
      <c r="N3584" t="str">
        <f t="shared" si="167"/>
        <v>660 - Misc. Operating Expenses</v>
      </c>
      <c r="O3584" s="4" t="s">
        <v>5193</v>
      </c>
      <c r="P3584" s="4" t="s">
        <v>5194</v>
      </c>
      <c r="Q3584" s="4" t="s">
        <v>5865</v>
      </c>
      <c r="R3584" s="4" t="s">
        <v>30</v>
      </c>
      <c r="S3584" t="str">
        <f>VLOOKUP(H3584,'Object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4" t="str">
        <f>VLOOKUP(H3584,'Object Code Definitions'!$A$3:$I$1497,9,0)</f>
        <v>Active</v>
      </c>
    </row>
    <row r="3585" spans="1:20">
      <c r="A3585" s="4" t="s">
        <v>7562</v>
      </c>
      <c r="B3585" s="4" t="s">
        <v>7026</v>
      </c>
      <c r="C3585" s="4" t="s">
        <v>7027</v>
      </c>
      <c r="D3585" t="str">
        <f t="shared" si="165"/>
        <v>660724 - ExpOthr-Club Expenditures PG</v>
      </c>
      <c r="E3585" s="2">
        <v>36526</v>
      </c>
      <c r="F3585" s="4" t="s">
        <v>21</v>
      </c>
      <c r="G3585" s="4" t="s">
        <v>2884</v>
      </c>
      <c r="H3585" s="4" t="s">
        <v>6615</v>
      </c>
      <c r="I3585" s="4" t="s">
        <v>6616</v>
      </c>
      <c r="J3585" s="4" t="str">
        <f t="shared" si="166"/>
        <v>660090 - Expenses-Other</v>
      </c>
      <c r="K3585" s="4" t="s">
        <v>5190</v>
      </c>
      <c r="L3585" s="4" t="s">
        <v>5987</v>
      </c>
      <c r="M3585" s="4" t="s">
        <v>5988</v>
      </c>
      <c r="N3585" t="str">
        <f t="shared" si="167"/>
        <v>660 - Misc. Operating Expenses</v>
      </c>
      <c r="O3585" s="4" t="s">
        <v>5193</v>
      </c>
      <c r="P3585" s="4" t="s">
        <v>5194</v>
      </c>
      <c r="Q3585" s="4" t="s">
        <v>5865</v>
      </c>
      <c r="R3585" s="4" t="s">
        <v>30</v>
      </c>
      <c r="S3585" t="str">
        <f>VLOOKUP(H3585,'Object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5" t="str">
        <f>VLOOKUP(H3585,'Object Code Definitions'!$A$3:$I$1497,9,0)</f>
        <v>Active</v>
      </c>
    </row>
    <row r="3586" spans="1:20">
      <c r="A3586" s="4" t="s">
        <v>7563</v>
      </c>
      <c r="B3586" s="4" t="s">
        <v>7042</v>
      </c>
      <c r="C3586" s="4" t="s">
        <v>7043</v>
      </c>
      <c r="D3586" t="str">
        <f t="shared" si="165"/>
        <v>660725 - Ticket Purchases-PG</v>
      </c>
      <c r="E3586" s="2">
        <v>36526</v>
      </c>
      <c r="F3586" s="4" t="s">
        <v>21</v>
      </c>
      <c r="G3586" s="4" t="s">
        <v>2884</v>
      </c>
      <c r="H3586" s="4" t="s">
        <v>6615</v>
      </c>
      <c r="I3586" s="4" t="s">
        <v>6616</v>
      </c>
      <c r="J3586" s="4" t="str">
        <f t="shared" si="166"/>
        <v>660090 - Expenses-Other</v>
      </c>
      <c r="K3586" s="4" t="s">
        <v>5190</v>
      </c>
      <c r="L3586" s="4" t="s">
        <v>5987</v>
      </c>
      <c r="M3586" s="4" t="s">
        <v>5988</v>
      </c>
      <c r="N3586" t="str">
        <f t="shared" si="167"/>
        <v>660 - Misc. Operating Expenses</v>
      </c>
      <c r="O3586" s="4" t="s">
        <v>5193</v>
      </c>
      <c r="P3586" s="4" t="s">
        <v>5194</v>
      </c>
      <c r="Q3586" s="4" t="s">
        <v>5865</v>
      </c>
      <c r="R3586" s="4" t="s">
        <v>30</v>
      </c>
      <c r="S3586" t="str">
        <f>VLOOKUP(H3586,'Object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6" t="str">
        <f>VLOOKUP(H3586,'Object Code Definitions'!$A$3:$I$1497,9,0)</f>
        <v>Active</v>
      </c>
    </row>
    <row r="3587" spans="1:20">
      <c r="A3587" s="4" t="s">
        <v>7564</v>
      </c>
      <c r="B3587" s="4" t="s">
        <v>7044</v>
      </c>
      <c r="C3587" s="4" t="s">
        <v>7045</v>
      </c>
      <c r="D3587" t="str">
        <f t="shared" ref="D3587:D3650" si="168">A3587&amp;" - "&amp;C3587</f>
        <v>660726 - ExpOthr-Accomodation</v>
      </c>
      <c r="E3587" s="2">
        <v>36526</v>
      </c>
      <c r="F3587" s="4" t="s">
        <v>21</v>
      </c>
      <c r="G3587" s="4" t="s">
        <v>2884</v>
      </c>
      <c r="H3587" s="4" t="s">
        <v>6615</v>
      </c>
      <c r="I3587" s="4" t="s">
        <v>6616</v>
      </c>
      <c r="J3587" s="4" t="str">
        <f t="shared" ref="J3587:J3650" si="169">H3587&amp;" - "&amp;I3587</f>
        <v>660090 - Expenses-Other</v>
      </c>
      <c r="K3587" s="4" t="s">
        <v>5190</v>
      </c>
      <c r="L3587" s="4" t="s">
        <v>5987</v>
      </c>
      <c r="M3587" s="4" t="s">
        <v>5988</v>
      </c>
      <c r="N3587" t="str">
        <f t="shared" ref="N3587:N3650" si="170">L3587&amp;" - "&amp;M3587</f>
        <v>660 - Misc. Operating Expenses</v>
      </c>
      <c r="O3587" s="4" t="s">
        <v>5193</v>
      </c>
      <c r="P3587" s="4" t="s">
        <v>5194</v>
      </c>
      <c r="Q3587" s="4" t="s">
        <v>5865</v>
      </c>
      <c r="R3587" s="4" t="s">
        <v>30</v>
      </c>
      <c r="S3587" t="str">
        <f>VLOOKUP(H3587,'Object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7" t="str">
        <f>VLOOKUP(H3587,'Object Code Definitions'!$A$3:$I$1497,9,0)</f>
        <v>Active</v>
      </c>
    </row>
    <row r="3588" spans="1:20">
      <c r="A3588" s="4" t="s">
        <v>7565</v>
      </c>
      <c r="B3588" s="4" t="s">
        <v>7050</v>
      </c>
      <c r="C3588" s="4" t="s">
        <v>7051</v>
      </c>
      <c r="D3588" t="str">
        <f t="shared" si="168"/>
        <v>660727 - ASI-PDC Office Lease</v>
      </c>
      <c r="E3588" s="2">
        <v>36526</v>
      </c>
      <c r="F3588" s="4" t="s">
        <v>21</v>
      </c>
      <c r="G3588" s="4" t="s">
        <v>2884</v>
      </c>
      <c r="H3588" s="4" t="s">
        <v>6615</v>
      </c>
      <c r="I3588" s="4" t="s">
        <v>6616</v>
      </c>
      <c r="J3588" s="4" t="str">
        <f t="shared" si="169"/>
        <v>660090 - Expenses-Other</v>
      </c>
      <c r="K3588" s="4" t="s">
        <v>5190</v>
      </c>
      <c r="L3588" s="4" t="s">
        <v>5987</v>
      </c>
      <c r="M3588" s="4" t="s">
        <v>5988</v>
      </c>
      <c r="N3588" t="str">
        <f t="shared" si="170"/>
        <v>660 - Misc. Operating Expenses</v>
      </c>
      <c r="O3588" s="4" t="s">
        <v>5193</v>
      </c>
      <c r="P3588" s="4" t="s">
        <v>5194</v>
      </c>
      <c r="Q3588" s="4" t="s">
        <v>5865</v>
      </c>
      <c r="R3588" s="4" t="s">
        <v>30</v>
      </c>
      <c r="S3588" t="str">
        <f>VLOOKUP(H3588,'Object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8" t="str">
        <f>VLOOKUP(H3588,'Object Code Definitions'!$A$3:$I$1497,9,0)</f>
        <v>Active</v>
      </c>
    </row>
    <row r="3589" spans="1:20">
      <c r="A3589" s="4" t="s">
        <v>7566</v>
      </c>
      <c r="B3589" s="4" t="s">
        <v>7052</v>
      </c>
      <c r="C3589" s="4" t="s">
        <v>7053</v>
      </c>
      <c r="D3589" t="str">
        <f t="shared" si="168"/>
        <v>660728 - ASI - OPEB Reserves</v>
      </c>
      <c r="E3589" s="2">
        <v>36526</v>
      </c>
      <c r="F3589" s="4" t="s">
        <v>21</v>
      </c>
      <c r="G3589" s="4" t="s">
        <v>2884</v>
      </c>
      <c r="H3589" s="4" t="s">
        <v>6615</v>
      </c>
      <c r="I3589" s="4" t="s">
        <v>6616</v>
      </c>
      <c r="J3589" s="4" t="str">
        <f t="shared" si="169"/>
        <v>660090 - Expenses-Other</v>
      </c>
      <c r="K3589" s="4" t="s">
        <v>5190</v>
      </c>
      <c r="L3589" s="4" t="s">
        <v>5987</v>
      </c>
      <c r="M3589" s="4" t="s">
        <v>5988</v>
      </c>
      <c r="N3589" t="str">
        <f t="shared" si="170"/>
        <v>660 - Misc. Operating Expenses</v>
      </c>
      <c r="O3589" s="4" t="s">
        <v>5193</v>
      </c>
      <c r="P3589" s="4" t="s">
        <v>5194</v>
      </c>
      <c r="Q3589" s="4" t="s">
        <v>5865</v>
      </c>
      <c r="R3589" s="4" t="s">
        <v>30</v>
      </c>
      <c r="S3589" t="str">
        <f>VLOOKUP(H3589,'Object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9" t="str">
        <f>VLOOKUP(H3589,'Object Code Definitions'!$A$3:$I$1497,9,0)</f>
        <v>Active</v>
      </c>
    </row>
    <row r="3590" spans="1:20">
      <c r="A3590" s="4" t="s">
        <v>7567</v>
      </c>
      <c r="B3590" s="4" t="s">
        <v>7058</v>
      </c>
      <c r="C3590" s="4" t="s">
        <v>7059</v>
      </c>
      <c r="D3590" t="str">
        <f t="shared" si="168"/>
        <v>660729 - ExpOthr-Housing Bond Service</v>
      </c>
      <c r="E3590" s="2">
        <v>36526</v>
      </c>
      <c r="F3590" s="4" t="s">
        <v>21</v>
      </c>
      <c r="G3590" s="4" t="s">
        <v>2884</v>
      </c>
      <c r="H3590" s="4" t="s">
        <v>6615</v>
      </c>
      <c r="I3590" s="4" t="s">
        <v>6616</v>
      </c>
      <c r="J3590" s="4" t="str">
        <f t="shared" si="169"/>
        <v>660090 - Expenses-Other</v>
      </c>
      <c r="K3590" s="4" t="s">
        <v>5190</v>
      </c>
      <c r="L3590" s="4" t="s">
        <v>5987</v>
      </c>
      <c r="M3590" s="4" t="s">
        <v>5988</v>
      </c>
      <c r="N3590" t="str">
        <f t="shared" si="170"/>
        <v>660 - Misc. Operating Expenses</v>
      </c>
      <c r="O3590" s="4" t="s">
        <v>5193</v>
      </c>
      <c r="P3590" s="4" t="s">
        <v>5194</v>
      </c>
      <c r="Q3590" s="4" t="s">
        <v>5865</v>
      </c>
      <c r="R3590" s="4" t="s">
        <v>30</v>
      </c>
      <c r="S3590" t="str">
        <f>VLOOKUP(H3590,'Object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0" t="str">
        <f>VLOOKUP(H3590,'Object Code Definitions'!$A$3:$I$1497,9,0)</f>
        <v>Active</v>
      </c>
    </row>
    <row r="3591" spans="1:20">
      <c r="A3591" s="4" t="s">
        <v>7568</v>
      </c>
      <c r="B3591" s="4" t="s">
        <v>7060</v>
      </c>
      <c r="C3591" s="4" t="s">
        <v>7061</v>
      </c>
      <c r="D3591" t="str">
        <f t="shared" si="168"/>
        <v>660730 - ASI-Coyote Spirit Card</v>
      </c>
      <c r="E3591" s="2">
        <v>36526</v>
      </c>
      <c r="F3591" s="4" t="s">
        <v>21</v>
      </c>
      <c r="G3591" s="4" t="s">
        <v>2884</v>
      </c>
      <c r="H3591" s="4" t="s">
        <v>6615</v>
      </c>
      <c r="I3591" s="4" t="s">
        <v>6616</v>
      </c>
      <c r="J3591" s="4" t="str">
        <f t="shared" si="169"/>
        <v>660090 - Expenses-Other</v>
      </c>
      <c r="K3591" s="4" t="s">
        <v>5190</v>
      </c>
      <c r="L3591" s="4" t="s">
        <v>5987</v>
      </c>
      <c r="M3591" s="4" t="s">
        <v>5988</v>
      </c>
      <c r="N3591" t="str">
        <f t="shared" si="170"/>
        <v>660 - Misc. Operating Expenses</v>
      </c>
      <c r="O3591" s="4" t="s">
        <v>5193</v>
      </c>
      <c r="P3591" s="4" t="s">
        <v>5194</v>
      </c>
      <c r="Q3591" s="4" t="s">
        <v>5865</v>
      </c>
      <c r="R3591" s="4" t="s">
        <v>30</v>
      </c>
      <c r="S3591" t="str">
        <f>VLOOKUP(H3591,'Object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1" t="str">
        <f>VLOOKUP(H3591,'Object Code Definitions'!$A$3:$I$1497,9,0)</f>
        <v>Active</v>
      </c>
    </row>
    <row r="3592" spans="1:20">
      <c r="A3592" s="4" t="s">
        <v>7569</v>
      </c>
      <c r="B3592" s="4" t="s">
        <v>7062</v>
      </c>
      <c r="C3592" s="4" t="s">
        <v>7063</v>
      </c>
      <c r="D3592" t="str">
        <f t="shared" si="168"/>
        <v>660731 - ASI-Prizes</v>
      </c>
      <c r="E3592" s="2">
        <v>36526</v>
      </c>
      <c r="F3592" s="4" t="s">
        <v>21</v>
      </c>
      <c r="G3592" s="4" t="s">
        <v>2884</v>
      </c>
      <c r="H3592" s="4" t="s">
        <v>6615</v>
      </c>
      <c r="I3592" s="4" t="s">
        <v>6616</v>
      </c>
      <c r="J3592" s="4" t="str">
        <f t="shared" si="169"/>
        <v>660090 - Expenses-Other</v>
      </c>
      <c r="K3592" s="4" t="s">
        <v>5190</v>
      </c>
      <c r="L3592" s="4" t="s">
        <v>5987</v>
      </c>
      <c r="M3592" s="4" t="s">
        <v>5988</v>
      </c>
      <c r="N3592" t="str">
        <f t="shared" si="170"/>
        <v>660 - Misc. Operating Expenses</v>
      </c>
      <c r="O3592" s="4" t="s">
        <v>5193</v>
      </c>
      <c r="P3592" s="4" t="s">
        <v>5194</v>
      </c>
      <c r="Q3592" s="4" t="s">
        <v>5865</v>
      </c>
      <c r="R3592" s="4" t="s">
        <v>30</v>
      </c>
      <c r="S3592" t="str">
        <f>VLOOKUP(H3592,'Object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2" t="str">
        <f>VLOOKUP(H3592,'Object Code Definitions'!$A$3:$I$1497,9,0)</f>
        <v>Active</v>
      </c>
    </row>
    <row r="3593" spans="1:20">
      <c r="A3593" s="4" t="s">
        <v>7570</v>
      </c>
      <c r="B3593" s="4" t="s">
        <v>7074</v>
      </c>
      <c r="C3593" s="4" t="s">
        <v>7075</v>
      </c>
      <c r="D3593" t="str">
        <f t="shared" si="168"/>
        <v>660732 - Exp Oth-Student Activities</v>
      </c>
      <c r="E3593" s="2">
        <v>36526</v>
      </c>
      <c r="F3593" s="4" t="s">
        <v>21</v>
      </c>
      <c r="G3593" s="4" t="s">
        <v>2884</v>
      </c>
      <c r="H3593" s="4" t="s">
        <v>6615</v>
      </c>
      <c r="I3593" s="4" t="s">
        <v>6616</v>
      </c>
      <c r="J3593" s="4" t="str">
        <f t="shared" si="169"/>
        <v>660090 - Expenses-Other</v>
      </c>
      <c r="K3593" s="4" t="s">
        <v>5190</v>
      </c>
      <c r="L3593" s="4" t="s">
        <v>5987</v>
      </c>
      <c r="M3593" s="4" t="s">
        <v>5988</v>
      </c>
      <c r="N3593" t="str">
        <f t="shared" si="170"/>
        <v>660 - Misc. Operating Expenses</v>
      </c>
      <c r="O3593" s="4" t="s">
        <v>5193</v>
      </c>
      <c r="P3593" s="4" t="s">
        <v>5194</v>
      </c>
      <c r="Q3593" s="4" t="s">
        <v>5865</v>
      </c>
      <c r="R3593" s="4" t="s">
        <v>30</v>
      </c>
      <c r="S3593" t="str">
        <f>VLOOKUP(H3593,'Object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3" t="str">
        <f>VLOOKUP(H3593,'Object Code Definitions'!$A$3:$I$1497,9,0)</f>
        <v>Active</v>
      </c>
    </row>
    <row r="3594" spans="1:20">
      <c r="A3594" s="4" t="s">
        <v>7571</v>
      </c>
      <c r="B3594" s="4" t="s">
        <v>7078</v>
      </c>
      <c r="C3594" s="4" t="s">
        <v>7079</v>
      </c>
      <c r="D3594" t="str">
        <f t="shared" si="168"/>
        <v>660733 - Exp Oth-Depreciation</v>
      </c>
      <c r="E3594" s="2">
        <v>36526</v>
      </c>
      <c r="F3594" s="4" t="s">
        <v>21</v>
      </c>
      <c r="G3594" s="4" t="s">
        <v>2884</v>
      </c>
      <c r="H3594" s="4" t="s">
        <v>6615</v>
      </c>
      <c r="I3594" s="4" t="s">
        <v>6616</v>
      </c>
      <c r="J3594" s="4" t="str">
        <f t="shared" si="169"/>
        <v>660090 - Expenses-Other</v>
      </c>
      <c r="K3594" s="4" t="s">
        <v>5190</v>
      </c>
      <c r="L3594" s="4" t="s">
        <v>5987</v>
      </c>
      <c r="M3594" s="4" t="s">
        <v>5988</v>
      </c>
      <c r="N3594" t="str">
        <f t="shared" si="170"/>
        <v>660 - Misc. Operating Expenses</v>
      </c>
      <c r="O3594" s="4" t="s">
        <v>5193</v>
      </c>
      <c r="P3594" s="4" t="s">
        <v>5194</v>
      </c>
      <c r="Q3594" s="4" t="s">
        <v>5865</v>
      </c>
      <c r="R3594" s="4" t="s">
        <v>30</v>
      </c>
      <c r="S3594" t="str">
        <f>VLOOKUP(H3594,'Object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4" t="str">
        <f>VLOOKUP(H3594,'Object Code Definitions'!$A$3:$I$1497,9,0)</f>
        <v>Active</v>
      </c>
    </row>
    <row r="3595" spans="1:20">
      <c r="A3595" s="4" t="s">
        <v>7572</v>
      </c>
      <c r="B3595" s="4" t="s">
        <v>7080</v>
      </c>
      <c r="C3595" s="4" t="s">
        <v>7081</v>
      </c>
      <c r="D3595" t="str">
        <f t="shared" si="168"/>
        <v>660734 - Exp Othr-Public Relations</v>
      </c>
      <c r="E3595" s="2">
        <v>36526</v>
      </c>
      <c r="F3595" s="4" t="s">
        <v>21</v>
      </c>
      <c r="G3595" s="4" t="s">
        <v>2884</v>
      </c>
      <c r="H3595" s="4" t="s">
        <v>6615</v>
      </c>
      <c r="I3595" s="4" t="s">
        <v>6616</v>
      </c>
      <c r="J3595" s="4" t="str">
        <f t="shared" si="169"/>
        <v>660090 - Expenses-Other</v>
      </c>
      <c r="K3595" s="4" t="s">
        <v>5190</v>
      </c>
      <c r="L3595" s="4" t="s">
        <v>5987</v>
      </c>
      <c r="M3595" s="4" t="s">
        <v>5988</v>
      </c>
      <c r="N3595" t="str">
        <f t="shared" si="170"/>
        <v>660 - Misc. Operating Expenses</v>
      </c>
      <c r="O3595" s="4" t="s">
        <v>5193</v>
      </c>
      <c r="P3595" s="4" t="s">
        <v>5194</v>
      </c>
      <c r="Q3595" s="4" t="s">
        <v>5865</v>
      </c>
      <c r="R3595" s="4" t="s">
        <v>30</v>
      </c>
      <c r="S3595" t="str">
        <f>VLOOKUP(H3595,'Object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5" t="str">
        <f>VLOOKUP(H3595,'Object Code Definitions'!$A$3:$I$1497,9,0)</f>
        <v>Active</v>
      </c>
    </row>
    <row r="3596" spans="1:20">
      <c r="A3596" s="4" t="s">
        <v>7573</v>
      </c>
      <c r="B3596" s="4" t="s">
        <v>7082</v>
      </c>
      <c r="C3596" s="4" t="s">
        <v>7083</v>
      </c>
      <c r="D3596" t="str">
        <f t="shared" si="168"/>
        <v>660735 - Exp Othr-RideShare</v>
      </c>
      <c r="E3596" s="2">
        <v>36526</v>
      </c>
      <c r="F3596" s="4" t="s">
        <v>21</v>
      </c>
      <c r="G3596" s="4" t="s">
        <v>2884</v>
      </c>
      <c r="H3596" s="4" t="s">
        <v>6615</v>
      </c>
      <c r="I3596" s="4" t="s">
        <v>6616</v>
      </c>
      <c r="J3596" s="4" t="str">
        <f t="shared" si="169"/>
        <v>660090 - Expenses-Other</v>
      </c>
      <c r="K3596" s="4" t="s">
        <v>5190</v>
      </c>
      <c r="L3596" s="4" t="s">
        <v>5987</v>
      </c>
      <c r="M3596" s="4" t="s">
        <v>5988</v>
      </c>
      <c r="N3596" t="str">
        <f t="shared" si="170"/>
        <v>660 - Misc. Operating Expenses</v>
      </c>
      <c r="O3596" s="4" t="s">
        <v>5193</v>
      </c>
      <c r="P3596" s="4" t="s">
        <v>5194</v>
      </c>
      <c r="Q3596" s="4" t="s">
        <v>5865</v>
      </c>
      <c r="R3596" s="4" t="s">
        <v>30</v>
      </c>
      <c r="S3596" t="str">
        <f>VLOOKUP(H3596,'Object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6" t="str">
        <f>VLOOKUP(H3596,'Object Code Definitions'!$A$3:$I$1497,9,0)</f>
        <v>Active</v>
      </c>
    </row>
    <row r="3597" spans="1:20">
      <c r="A3597" s="4" t="s">
        <v>7574</v>
      </c>
      <c r="B3597" s="4" t="s">
        <v>7084</v>
      </c>
      <c r="C3597" s="4" t="s">
        <v>7085</v>
      </c>
      <c r="D3597" t="str">
        <f t="shared" si="168"/>
        <v>660736 - Exp Othr-Txbl Life Ins Prem</v>
      </c>
      <c r="E3597" s="2">
        <v>36526</v>
      </c>
      <c r="F3597" s="4" t="s">
        <v>21</v>
      </c>
      <c r="G3597" s="4" t="s">
        <v>2884</v>
      </c>
      <c r="H3597" s="4" t="s">
        <v>6615</v>
      </c>
      <c r="I3597" s="4" t="s">
        <v>6616</v>
      </c>
      <c r="J3597" s="4" t="str">
        <f t="shared" si="169"/>
        <v>660090 - Expenses-Other</v>
      </c>
      <c r="K3597" s="4" t="s">
        <v>5190</v>
      </c>
      <c r="L3597" s="4" t="s">
        <v>5987</v>
      </c>
      <c r="M3597" s="4" t="s">
        <v>5988</v>
      </c>
      <c r="N3597" t="str">
        <f t="shared" si="170"/>
        <v>660 - Misc. Operating Expenses</v>
      </c>
      <c r="O3597" s="4" t="s">
        <v>5193</v>
      </c>
      <c r="P3597" s="4" t="s">
        <v>5194</v>
      </c>
      <c r="Q3597" s="4" t="s">
        <v>5865</v>
      </c>
      <c r="R3597" s="4" t="s">
        <v>30</v>
      </c>
      <c r="S3597" t="str">
        <f>VLOOKUP(H3597,'Object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7" t="str">
        <f>VLOOKUP(H3597,'Object Code Definitions'!$A$3:$I$1497,9,0)</f>
        <v>Active</v>
      </c>
    </row>
    <row r="3598" spans="1:20">
      <c r="A3598" s="4" t="s">
        <v>7575</v>
      </c>
      <c r="B3598" s="4" t="s">
        <v>7086</v>
      </c>
      <c r="C3598" s="4" t="s">
        <v>7087</v>
      </c>
      <c r="D3598" t="str">
        <f t="shared" si="168"/>
        <v>660737 - Exp Othr-Go Print Refnd Card E</v>
      </c>
      <c r="E3598" s="2">
        <v>36526</v>
      </c>
      <c r="F3598" s="4" t="s">
        <v>21</v>
      </c>
      <c r="G3598" s="4" t="s">
        <v>2884</v>
      </c>
      <c r="H3598" s="4" t="s">
        <v>6615</v>
      </c>
      <c r="I3598" s="4" t="s">
        <v>6616</v>
      </c>
      <c r="J3598" s="4" t="str">
        <f t="shared" si="169"/>
        <v>660090 - Expenses-Other</v>
      </c>
      <c r="K3598" s="4" t="s">
        <v>5190</v>
      </c>
      <c r="L3598" s="4" t="s">
        <v>5987</v>
      </c>
      <c r="M3598" s="4" t="s">
        <v>5988</v>
      </c>
      <c r="N3598" t="str">
        <f t="shared" si="170"/>
        <v>660 - Misc. Operating Expenses</v>
      </c>
      <c r="O3598" s="4" t="s">
        <v>5193</v>
      </c>
      <c r="P3598" s="4" t="s">
        <v>5194</v>
      </c>
      <c r="Q3598" s="4" t="s">
        <v>5865</v>
      </c>
      <c r="R3598" s="4" t="s">
        <v>30</v>
      </c>
      <c r="S3598" t="str">
        <f>VLOOKUP(H3598,'Object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8" t="str">
        <f>VLOOKUP(H3598,'Object Code Definitions'!$A$3:$I$1497,9,0)</f>
        <v>Active</v>
      </c>
    </row>
    <row r="3599" spans="1:20">
      <c r="A3599" s="4" t="s">
        <v>7576</v>
      </c>
      <c r="B3599" s="4" t="s">
        <v>7088</v>
      </c>
      <c r="C3599" s="4" t="s">
        <v>7089</v>
      </c>
      <c r="D3599" t="str">
        <f t="shared" si="168"/>
        <v>660738 - Exp Othr-Tuition</v>
      </c>
      <c r="E3599" s="2">
        <v>36526</v>
      </c>
      <c r="F3599" s="4" t="s">
        <v>21</v>
      </c>
      <c r="G3599" s="4" t="s">
        <v>2884</v>
      </c>
      <c r="H3599" s="4" t="s">
        <v>6615</v>
      </c>
      <c r="I3599" s="4" t="s">
        <v>6616</v>
      </c>
      <c r="J3599" s="4" t="str">
        <f t="shared" si="169"/>
        <v>660090 - Expenses-Other</v>
      </c>
      <c r="K3599" s="4" t="s">
        <v>5190</v>
      </c>
      <c r="L3599" s="4" t="s">
        <v>5987</v>
      </c>
      <c r="M3599" s="4" t="s">
        <v>5988</v>
      </c>
      <c r="N3599" t="str">
        <f t="shared" si="170"/>
        <v>660 - Misc. Operating Expenses</v>
      </c>
      <c r="O3599" s="4" t="s">
        <v>5193</v>
      </c>
      <c r="P3599" s="4" t="s">
        <v>5194</v>
      </c>
      <c r="Q3599" s="4" t="s">
        <v>5865</v>
      </c>
      <c r="R3599" s="4" t="s">
        <v>30</v>
      </c>
      <c r="S3599" t="str">
        <f>VLOOKUP(H3599,'Object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9" t="str">
        <f>VLOOKUP(H3599,'Object Code Definitions'!$A$3:$I$1497,9,0)</f>
        <v>Active</v>
      </c>
    </row>
    <row r="3600" spans="1:20">
      <c r="A3600" s="4" t="s">
        <v>7577</v>
      </c>
      <c r="B3600" s="4" t="s">
        <v>7090</v>
      </c>
      <c r="C3600" s="4" t="s">
        <v>7091</v>
      </c>
      <c r="D3600" t="str">
        <f t="shared" si="168"/>
        <v>660739 - Exp Othr-Room &amp; Board</v>
      </c>
      <c r="E3600" s="2">
        <v>36526</v>
      </c>
      <c r="F3600" s="4" t="s">
        <v>21</v>
      </c>
      <c r="G3600" s="4" t="s">
        <v>2884</v>
      </c>
      <c r="H3600" s="4" t="s">
        <v>6615</v>
      </c>
      <c r="I3600" s="4" t="s">
        <v>6616</v>
      </c>
      <c r="J3600" s="4" t="str">
        <f t="shared" si="169"/>
        <v>660090 - Expenses-Other</v>
      </c>
      <c r="K3600" s="4" t="s">
        <v>5190</v>
      </c>
      <c r="L3600" s="4" t="s">
        <v>5987</v>
      </c>
      <c r="M3600" s="4" t="s">
        <v>5988</v>
      </c>
      <c r="N3600" t="str">
        <f t="shared" si="170"/>
        <v>660 - Misc. Operating Expenses</v>
      </c>
      <c r="O3600" s="4" t="s">
        <v>5193</v>
      </c>
      <c r="P3600" s="4" t="s">
        <v>5194</v>
      </c>
      <c r="Q3600" s="4" t="s">
        <v>5865</v>
      </c>
      <c r="R3600" s="4" t="s">
        <v>30</v>
      </c>
      <c r="S3600" t="str">
        <f>VLOOKUP(H3600,'Object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0" t="str">
        <f>VLOOKUP(H3600,'Object Code Definitions'!$A$3:$I$1497,9,0)</f>
        <v>Active</v>
      </c>
    </row>
    <row r="3601" spans="1:20">
      <c r="A3601" s="4" t="s">
        <v>7578</v>
      </c>
      <c r="B3601" s="4" t="s">
        <v>7092</v>
      </c>
      <c r="C3601" s="4" t="s">
        <v>7093</v>
      </c>
      <c r="D3601" t="str">
        <f t="shared" si="168"/>
        <v>660740 - Exp Othr-Stipends-Off-</v>
      </c>
      <c r="E3601" s="2">
        <v>36526</v>
      </c>
      <c r="F3601" s="4" t="s">
        <v>21</v>
      </c>
      <c r="G3601" s="4" t="s">
        <v>2884</v>
      </c>
      <c r="H3601" s="4" t="s">
        <v>6615</v>
      </c>
      <c r="I3601" s="4" t="s">
        <v>6616</v>
      </c>
      <c r="J3601" s="4" t="str">
        <f t="shared" si="169"/>
        <v>660090 - Expenses-Other</v>
      </c>
      <c r="K3601" s="4" t="s">
        <v>5190</v>
      </c>
      <c r="L3601" s="4" t="s">
        <v>5987</v>
      </c>
      <c r="M3601" s="4" t="s">
        <v>5988</v>
      </c>
      <c r="N3601" t="str">
        <f t="shared" si="170"/>
        <v>660 - Misc. Operating Expenses</v>
      </c>
      <c r="O3601" s="4" t="s">
        <v>5193</v>
      </c>
      <c r="P3601" s="4" t="s">
        <v>5194</v>
      </c>
      <c r="Q3601" s="4" t="s">
        <v>5865</v>
      </c>
      <c r="R3601" s="4" t="s">
        <v>30</v>
      </c>
      <c r="S3601" t="str">
        <f>VLOOKUP(H3601,'Object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1" t="str">
        <f>VLOOKUP(H3601,'Object Code Definitions'!$A$3:$I$1497,9,0)</f>
        <v>Active</v>
      </c>
    </row>
    <row r="3602" spans="1:20">
      <c r="A3602" s="4" t="s">
        <v>7579</v>
      </c>
      <c r="B3602" s="4" t="s">
        <v>7094</v>
      </c>
      <c r="C3602" s="4" t="s">
        <v>7095</v>
      </c>
      <c r="D3602" t="str">
        <f t="shared" si="168"/>
        <v>660741 - Exp Othr-Laundry</v>
      </c>
      <c r="E3602" s="2">
        <v>36526</v>
      </c>
      <c r="F3602" s="4" t="s">
        <v>21</v>
      </c>
      <c r="G3602" s="4" t="s">
        <v>2884</v>
      </c>
      <c r="H3602" s="4" t="s">
        <v>6615</v>
      </c>
      <c r="I3602" s="4" t="s">
        <v>6616</v>
      </c>
      <c r="J3602" s="4" t="str">
        <f t="shared" si="169"/>
        <v>660090 - Expenses-Other</v>
      </c>
      <c r="K3602" s="4" t="s">
        <v>5190</v>
      </c>
      <c r="L3602" s="4" t="s">
        <v>5987</v>
      </c>
      <c r="M3602" s="4" t="s">
        <v>5988</v>
      </c>
      <c r="N3602" t="str">
        <f t="shared" si="170"/>
        <v>660 - Misc. Operating Expenses</v>
      </c>
      <c r="O3602" s="4" t="s">
        <v>5193</v>
      </c>
      <c r="P3602" s="4" t="s">
        <v>5194</v>
      </c>
      <c r="Q3602" s="4" t="s">
        <v>5865</v>
      </c>
      <c r="R3602" s="4" t="s">
        <v>30</v>
      </c>
      <c r="S3602" t="str">
        <f>VLOOKUP(H3602,'Object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2" t="str">
        <f>VLOOKUP(H3602,'Object Code Definitions'!$A$3:$I$1497,9,0)</f>
        <v>Active</v>
      </c>
    </row>
    <row r="3603" spans="1:20">
      <c r="A3603" s="4" t="s">
        <v>7580</v>
      </c>
      <c r="B3603" s="4" t="s">
        <v>7096</v>
      </c>
      <c r="C3603" s="4" t="s">
        <v>7097</v>
      </c>
      <c r="D3603" t="str">
        <f t="shared" si="168"/>
        <v>660742 - Exp Othr-Resource Materials</v>
      </c>
      <c r="E3603" s="2">
        <v>36526</v>
      </c>
      <c r="F3603" s="4" t="s">
        <v>21</v>
      </c>
      <c r="G3603" s="4" t="s">
        <v>2884</v>
      </c>
      <c r="H3603" s="4" t="s">
        <v>6615</v>
      </c>
      <c r="I3603" s="4" t="s">
        <v>6616</v>
      </c>
      <c r="J3603" s="4" t="str">
        <f t="shared" si="169"/>
        <v>660090 - Expenses-Other</v>
      </c>
      <c r="K3603" s="4" t="s">
        <v>5190</v>
      </c>
      <c r="L3603" s="4" t="s">
        <v>5987</v>
      </c>
      <c r="M3603" s="4" t="s">
        <v>5988</v>
      </c>
      <c r="N3603" t="str">
        <f t="shared" si="170"/>
        <v>660 - Misc. Operating Expenses</v>
      </c>
      <c r="O3603" s="4" t="s">
        <v>5193</v>
      </c>
      <c r="P3603" s="4" t="s">
        <v>5194</v>
      </c>
      <c r="Q3603" s="4" t="s">
        <v>5865</v>
      </c>
      <c r="R3603" s="4" t="s">
        <v>30</v>
      </c>
      <c r="S3603" t="str">
        <f>VLOOKUP(H3603,'Object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3" t="str">
        <f>VLOOKUP(H3603,'Object Code Definitions'!$A$3:$I$1497,9,0)</f>
        <v>Active</v>
      </c>
    </row>
    <row r="3604" spans="1:20">
      <c r="A3604" s="4" t="s">
        <v>7581</v>
      </c>
      <c r="B3604" s="4" t="s">
        <v>7098</v>
      </c>
      <c r="C3604" s="4" t="s">
        <v>7099</v>
      </c>
      <c r="D3604" t="str">
        <f t="shared" si="168"/>
        <v>660743 - Exp Oth-Licenses/Permits</v>
      </c>
      <c r="E3604" s="2">
        <v>36526</v>
      </c>
      <c r="F3604" s="4" t="s">
        <v>21</v>
      </c>
      <c r="G3604" s="4" t="s">
        <v>2884</v>
      </c>
      <c r="H3604" s="4" t="s">
        <v>6615</v>
      </c>
      <c r="I3604" s="4" t="s">
        <v>6616</v>
      </c>
      <c r="J3604" s="4" t="str">
        <f t="shared" si="169"/>
        <v>660090 - Expenses-Other</v>
      </c>
      <c r="K3604" s="4" t="s">
        <v>5190</v>
      </c>
      <c r="L3604" s="4" t="s">
        <v>5987</v>
      </c>
      <c r="M3604" s="4" t="s">
        <v>5988</v>
      </c>
      <c r="N3604" t="str">
        <f t="shared" si="170"/>
        <v>660 - Misc. Operating Expenses</v>
      </c>
      <c r="O3604" s="4" t="s">
        <v>5193</v>
      </c>
      <c r="P3604" s="4" t="s">
        <v>5194</v>
      </c>
      <c r="Q3604" s="4" t="s">
        <v>5865</v>
      </c>
      <c r="R3604" s="4" t="s">
        <v>30</v>
      </c>
      <c r="S3604" t="str">
        <f>VLOOKUP(H3604,'Object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4" t="str">
        <f>VLOOKUP(H3604,'Object Code Definitions'!$A$3:$I$1497,9,0)</f>
        <v>Active</v>
      </c>
    </row>
    <row r="3605" spans="1:20">
      <c r="A3605" s="4" t="s">
        <v>7582</v>
      </c>
      <c r="B3605" s="4" t="s">
        <v>7100</v>
      </c>
      <c r="C3605" s="4" t="s">
        <v>7101</v>
      </c>
      <c r="D3605" t="str">
        <f t="shared" si="168"/>
        <v>660744 - Exp Oth-Armored Transport</v>
      </c>
      <c r="E3605" s="2">
        <v>36526</v>
      </c>
      <c r="F3605" s="4" t="s">
        <v>21</v>
      </c>
      <c r="G3605" s="4" t="s">
        <v>2884</v>
      </c>
      <c r="H3605" s="4" t="s">
        <v>6615</v>
      </c>
      <c r="I3605" s="4" t="s">
        <v>6616</v>
      </c>
      <c r="J3605" s="4" t="str">
        <f t="shared" si="169"/>
        <v>660090 - Expenses-Other</v>
      </c>
      <c r="K3605" s="4" t="s">
        <v>5190</v>
      </c>
      <c r="L3605" s="4" t="s">
        <v>5987</v>
      </c>
      <c r="M3605" s="4" t="s">
        <v>5988</v>
      </c>
      <c r="N3605" t="str">
        <f t="shared" si="170"/>
        <v>660 - Misc. Operating Expenses</v>
      </c>
      <c r="O3605" s="4" t="s">
        <v>5193</v>
      </c>
      <c r="P3605" s="4" t="s">
        <v>5194</v>
      </c>
      <c r="Q3605" s="4" t="s">
        <v>5865</v>
      </c>
      <c r="R3605" s="4" t="s">
        <v>30</v>
      </c>
      <c r="S3605" t="str">
        <f>VLOOKUP(H3605,'Object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5" t="str">
        <f>VLOOKUP(H3605,'Object Code Definitions'!$A$3:$I$1497,9,0)</f>
        <v>Active</v>
      </c>
    </row>
    <row r="3606" spans="1:20">
      <c r="A3606" s="4" t="s">
        <v>7583</v>
      </c>
      <c r="B3606" s="4" t="s">
        <v>7102</v>
      </c>
      <c r="C3606" s="4" t="s">
        <v>7103</v>
      </c>
      <c r="D3606" t="str">
        <f t="shared" si="168"/>
        <v>660745 - Exp Oth-Pre-K Resource Exp</v>
      </c>
      <c r="E3606" s="2">
        <v>36526</v>
      </c>
      <c r="F3606" s="4" t="s">
        <v>21</v>
      </c>
      <c r="G3606" s="4" t="s">
        <v>2884</v>
      </c>
      <c r="H3606" s="4" t="s">
        <v>6615</v>
      </c>
      <c r="I3606" s="4" t="s">
        <v>6616</v>
      </c>
      <c r="J3606" s="4" t="str">
        <f t="shared" si="169"/>
        <v>660090 - Expenses-Other</v>
      </c>
      <c r="K3606" s="4" t="s">
        <v>5190</v>
      </c>
      <c r="L3606" s="4" t="s">
        <v>5987</v>
      </c>
      <c r="M3606" s="4" t="s">
        <v>5988</v>
      </c>
      <c r="N3606" t="str">
        <f t="shared" si="170"/>
        <v>660 - Misc. Operating Expenses</v>
      </c>
      <c r="O3606" s="4" t="s">
        <v>5193</v>
      </c>
      <c r="P3606" s="4" t="s">
        <v>5194</v>
      </c>
      <c r="Q3606" s="4" t="s">
        <v>5865</v>
      </c>
      <c r="R3606" s="4" t="s">
        <v>30</v>
      </c>
      <c r="S3606" t="str">
        <f>VLOOKUP(H3606,'Object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6" t="str">
        <f>VLOOKUP(H3606,'Object Code Definitions'!$A$3:$I$1497,9,0)</f>
        <v>Active</v>
      </c>
    </row>
    <row r="3607" spans="1:20">
      <c r="A3607" s="4" t="s">
        <v>7584</v>
      </c>
      <c r="B3607" s="4" t="s">
        <v>7104</v>
      </c>
      <c r="C3607" s="4" t="s">
        <v>7105</v>
      </c>
      <c r="D3607" t="str">
        <f t="shared" si="168"/>
        <v>660746 - Exp Oth-Sch Age Resource Exp</v>
      </c>
      <c r="E3607" s="2">
        <v>36526</v>
      </c>
      <c r="F3607" s="4" t="s">
        <v>21</v>
      </c>
      <c r="G3607" s="4" t="s">
        <v>2884</v>
      </c>
      <c r="H3607" s="4" t="s">
        <v>6615</v>
      </c>
      <c r="I3607" s="4" t="s">
        <v>6616</v>
      </c>
      <c r="J3607" s="4" t="str">
        <f t="shared" si="169"/>
        <v>660090 - Expenses-Other</v>
      </c>
      <c r="K3607" s="4" t="s">
        <v>5190</v>
      </c>
      <c r="L3607" s="4" t="s">
        <v>5987</v>
      </c>
      <c r="M3607" s="4" t="s">
        <v>5988</v>
      </c>
      <c r="N3607" t="str">
        <f t="shared" si="170"/>
        <v>660 - Misc. Operating Expenses</v>
      </c>
      <c r="O3607" s="4" t="s">
        <v>5193</v>
      </c>
      <c r="P3607" s="4" t="s">
        <v>5194</v>
      </c>
      <c r="Q3607" s="4" t="s">
        <v>5865</v>
      </c>
      <c r="R3607" s="4" t="s">
        <v>30</v>
      </c>
      <c r="S3607" t="str">
        <f>VLOOKUP(H3607,'Object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7" t="str">
        <f>VLOOKUP(H3607,'Object Code Definitions'!$A$3:$I$1497,9,0)</f>
        <v>Active</v>
      </c>
    </row>
    <row r="3608" spans="1:20">
      <c r="A3608" s="4" t="s">
        <v>7585</v>
      </c>
      <c r="B3608" s="4" t="s">
        <v>7106</v>
      </c>
      <c r="C3608" s="4" t="s">
        <v>7107</v>
      </c>
      <c r="D3608" t="str">
        <f t="shared" si="168"/>
        <v>660747 - Exp Oth-Food Services</v>
      </c>
      <c r="E3608" s="2">
        <v>36526</v>
      </c>
      <c r="F3608" s="4" t="s">
        <v>21</v>
      </c>
      <c r="G3608" s="4" t="s">
        <v>2884</v>
      </c>
      <c r="H3608" s="4" t="s">
        <v>6615</v>
      </c>
      <c r="I3608" s="4" t="s">
        <v>6616</v>
      </c>
      <c r="J3608" s="4" t="str">
        <f t="shared" si="169"/>
        <v>660090 - Expenses-Other</v>
      </c>
      <c r="K3608" s="4" t="s">
        <v>5190</v>
      </c>
      <c r="L3608" s="4" t="s">
        <v>5987</v>
      </c>
      <c r="M3608" s="4" t="s">
        <v>5988</v>
      </c>
      <c r="N3608" t="str">
        <f t="shared" si="170"/>
        <v>660 - Misc. Operating Expenses</v>
      </c>
      <c r="O3608" s="4" t="s">
        <v>5193</v>
      </c>
      <c r="P3608" s="4" t="s">
        <v>5194</v>
      </c>
      <c r="Q3608" s="4" t="s">
        <v>5865</v>
      </c>
      <c r="R3608" s="4" t="s">
        <v>30</v>
      </c>
      <c r="S3608" t="str">
        <f>VLOOKUP(H3608,'Object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8" t="str">
        <f>VLOOKUP(H3608,'Object Code Definitions'!$A$3:$I$1497,9,0)</f>
        <v>Active</v>
      </c>
    </row>
    <row r="3609" spans="1:20">
      <c r="A3609" s="4" t="s">
        <v>7586</v>
      </c>
      <c r="B3609" s="4" t="s">
        <v>7110</v>
      </c>
      <c r="C3609" s="4" t="s">
        <v>7111</v>
      </c>
      <c r="D3609" t="str">
        <f t="shared" si="168"/>
        <v>660748 - Exp Oth-AdminOvrhdAlloc-FNDAcc</v>
      </c>
      <c r="E3609" s="2">
        <v>36526</v>
      </c>
      <c r="F3609" s="4" t="s">
        <v>21</v>
      </c>
      <c r="G3609" s="4" t="s">
        <v>2884</v>
      </c>
      <c r="H3609" s="4" t="s">
        <v>6615</v>
      </c>
      <c r="I3609" s="4" t="s">
        <v>6616</v>
      </c>
      <c r="J3609" s="4" t="str">
        <f t="shared" si="169"/>
        <v>660090 - Expenses-Other</v>
      </c>
      <c r="K3609" s="4" t="s">
        <v>5190</v>
      </c>
      <c r="L3609" s="4" t="s">
        <v>5987</v>
      </c>
      <c r="M3609" s="4" t="s">
        <v>5988</v>
      </c>
      <c r="N3609" t="str">
        <f t="shared" si="170"/>
        <v>660 - Misc. Operating Expenses</v>
      </c>
      <c r="O3609" s="4" t="s">
        <v>5193</v>
      </c>
      <c r="P3609" s="4" t="s">
        <v>5194</v>
      </c>
      <c r="Q3609" s="4" t="s">
        <v>5865</v>
      </c>
      <c r="R3609" s="4" t="s">
        <v>30</v>
      </c>
      <c r="S3609" t="str">
        <f>VLOOKUP(H3609,'Object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9" t="str">
        <f>VLOOKUP(H3609,'Object Code Definitions'!$A$3:$I$1497,9,0)</f>
        <v>Active</v>
      </c>
    </row>
    <row r="3610" spans="1:20">
      <c r="A3610" s="4" t="s">
        <v>7587</v>
      </c>
      <c r="B3610" s="4" t="s">
        <v>7112</v>
      </c>
      <c r="C3610" s="4" t="s">
        <v>7113</v>
      </c>
      <c r="D3610" t="str">
        <f t="shared" si="168"/>
        <v>660749 - Exp Oth-Alumni Assoc Awards</v>
      </c>
      <c r="E3610" s="2">
        <v>36526</v>
      </c>
      <c r="F3610" s="4" t="s">
        <v>21</v>
      </c>
      <c r="G3610" s="4" t="s">
        <v>2884</v>
      </c>
      <c r="H3610" s="4" t="s">
        <v>6615</v>
      </c>
      <c r="I3610" s="4" t="s">
        <v>6616</v>
      </c>
      <c r="J3610" s="4" t="str">
        <f t="shared" si="169"/>
        <v>660090 - Expenses-Other</v>
      </c>
      <c r="K3610" s="4" t="s">
        <v>5190</v>
      </c>
      <c r="L3610" s="4" t="s">
        <v>5987</v>
      </c>
      <c r="M3610" s="4" t="s">
        <v>5988</v>
      </c>
      <c r="N3610" t="str">
        <f t="shared" si="170"/>
        <v>660 - Misc. Operating Expenses</v>
      </c>
      <c r="O3610" s="4" t="s">
        <v>5193</v>
      </c>
      <c r="P3610" s="4" t="s">
        <v>5194</v>
      </c>
      <c r="Q3610" s="4" t="s">
        <v>5865</v>
      </c>
      <c r="R3610" s="4" t="s">
        <v>30</v>
      </c>
      <c r="S3610" t="str">
        <f>VLOOKUP(H3610,'Object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0" t="str">
        <f>VLOOKUP(H3610,'Object Code Definitions'!$A$3:$I$1497,9,0)</f>
        <v>Active</v>
      </c>
    </row>
    <row r="3611" spans="1:20">
      <c r="A3611" s="4" t="s">
        <v>7588</v>
      </c>
      <c r="B3611" s="4" t="s">
        <v>7114</v>
      </c>
      <c r="C3611" s="4" t="s">
        <v>7115</v>
      </c>
      <c r="D3611" t="str">
        <f t="shared" si="168"/>
        <v>660750 - Exp Oth-Dir Srvcs to Std/Paren</v>
      </c>
      <c r="E3611" s="2">
        <v>36526</v>
      </c>
      <c r="F3611" s="4" t="s">
        <v>21</v>
      </c>
      <c r="G3611" s="4" t="s">
        <v>2884</v>
      </c>
      <c r="H3611" s="4" t="s">
        <v>6615</v>
      </c>
      <c r="I3611" s="4" t="s">
        <v>6616</v>
      </c>
      <c r="J3611" s="4" t="str">
        <f t="shared" si="169"/>
        <v>660090 - Expenses-Other</v>
      </c>
      <c r="K3611" s="4" t="s">
        <v>5190</v>
      </c>
      <c r="L3611" s="4" t="s">
        <v>5987</v>
      </c>
      <c r="M3611" s="4" t="s">
        <v>5988</v>
      </c>
      <c r="N3611" t="str">
        <f t="shared" si="170"/>
        <v>660 - Misc. Operating Expenses</v>
      </c>
      <c r="O3611" s="4" t="s">
        <v>5193</v>
      </c>
      <c r="P3611" s="4" t="s">
        <v>5194</v>
      </c>
      <c r="Q3611" s="4" t="s">
        <v>5865</v>
      </c>
      <c r="R3611" s="4" t="s">
        <v>30</v>
      </c>
      <c r="S3611" t="str">
        <f>VLOOKUP(H3611,'Object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1" t="str">
        <f>VLOOKUP(H3611,'Object Code Definitions'!$A$3:$I$1497,9,0)</f>
        <v>Active</v>
      </c>
    </row>
    <row r="3612" spans="1:20">
      <c r="A3612" s="4" t="s">
        <v>7589</v>
      </c>
      <c r="B3612" s="4" t="s">
        <v>7116</v>
      </c>
      <c r="C3612" s="4" t="s">
        <v>7117</v>
      </c>
      <c r="D3612" t="str">
        <f t="shared" si="168"/>
        <v>660751 - Exp Oth-Audit Expense</v>
      </c>
      <c r="E3612" s="2">
        <v>36526</v>
      </c>
      <c r="F3612" s="4" t="s">
        <v>21</v>
      </c>
      <c r="G3612" s="4" t="s">
        <v>2884</v>
      </c>
      <c r="H3612" s="4" t="s">
        <v>6615</v>
      </c>
      <c r="I3612" s="4" t="s">
        <v>6616</v>
      </c>
      <c r="J3612" s="4" t="str">
        <f t="shared" si="169"/>
        <v>660090 - Expenses-Other</v>
      </c>
      <c r="K3612" s="4" t="s">
        <v>5190</v>
      </c>
      <c r="L3612" s="4" t="s">
        <v>5987</v>
      </c>
      <c r="M3612" s="4" t="s">
        <v>5988</v>
      </c>
      <c r="N3612" t="str">
        <f t="shared" si="170"/>
        <v>660 - Misc. Operating Expenses</v>
      </c>
      <c r="O3612" s="4" t="s">
        <v>5193</v>
      </c>
      <c r="P3612" s="4" t="s">
        <v>5194</v>
      </c>
      <c r="Q3612" s="4" t="s">
        <v>5865</v>
      </c>
      <c r="R3612" s="4" t="s">
        <v>30</v>
      </c>
      <c r="S3612" t="str">
        <f>VLOOKUP(H3612,'Object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2" t="str">
        <f>VLOOKUP(H3612,'Object Code Definitions'!$A$3:$I$1497,9,0)</f>
        <v>Active</v>
      </c>
    </row>
    <row r="3613" spans="1:20">
      <c r="A3613" s="4" t="s">
        <v>7590</v>
      </c>
      <c r="B3613" s="4" t="s">
        <v>7118</v>
      </c>
      <c r="C3613" s="4" t="s">
        <v>7119</v>
      </c>
      <c r="D3613" t="str">
        <f t="shared" si="168"/>
        <v>660752 - ExpOth-Participant Incentives</v>
      </c>
      <c r="E3613" s="2">
        <v>36526</v>
      </c>
      <c r="F3613" s="4" t="s">
        <v>21</v>
      </c>
      <c r="G3613" s="4" t="s">
        <v>2884</v>
      </c>
      <c r="H3613" s="4" t="s">
        <v>6615</v>
      </c>
      <c r="I3613" s="4" t="s">
        <v>6616</v>
      </c>
      <c r="J3613" s="4" t="str">
        <f t="shared" si="169"/>
        <v>660090 - Expenses-Other</v>
      </c>
      <c r="K3613" s="4" t="s">
        <v>5190</v>
      </c>
      <c r="L3613" s="4" t="s">
        <v>5987</v>
      </c>
      <c r="M3613" s="4" t="s">
        <v>5988</v>
      </c>
      <c r="N3613" t="str">
        <f t="shared" si="170"/>
        <v>660 - Misc. Operating Expenses</v>
      </c>
      <c r="O3613" s="4" t="s">
        <v>5193</v>
      </c>
      <c r="P3613" s="4" t="s">
        <v>5194</v>
      </c>
      <c r="Q3613" s="4" t="s">
        <v>5865</v>
      </c>
      <c r="R3613" s="4" t="s">
        <v>30</v>
      </c>
      <c r="S3613" t="str">
        <f>VLOOKUP(H3613,'Object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3" t="str">
        <f>VLOOKUP(H3613,'Object Code Definitions'!$A$3:$I$1497,9,0)</f>
        <v>Active</v>
      </c>
    </row>
    <row r="3614" spans="1:20">
      <c r="A3614" s="4" t="s">
        <v>7591</v>
      </c>
      <c r="B3614" s="4" t="s">
        <v>7120</v>
      </c>
      <c r="C3614" s="4" t="s">
        <v>7121</v>
      </c>
      <c r="D3614" t="str">
        <f t="shared" si="168"/>
        <v>660753 - Exp Oth-Chapter Activities</v>
      </c>
      <c r="E3614" s="2">
        <v>36526</v>
      </c>
      <c r="F3614" s="4" t="s">
        <v>21</v>
      </c>
      <c r="G3614" s="4" t="s">
        <v>2884</v>
      </c>
      <c r="H3614" s="4" t="s">
        <v>6615</v>
      </c>
      <c r="I3614" s="4" t="s">
        <v>6616</v>
      </c>
      <c r="J3614" s="4" t="str">
        <f t="shared" si="169"/>
        <v>660090 - Expenses-Other</v>
      </c>
      <c r="K3614" s="4" t="s">
        <v>5190</v>
      </c>
      <c r="L3614" s="4" t="s">
        <v>5987</v>
      </c>
      <c r="M3614" s="4" t="s">
        <v>5988</v>
      </c>
      <c r="N3614" t="str">
        <f t="shared" si="170"/>
        <v>660 - Misc. Operating Expenses</v>
      </c>
      <c r="O3614" s="4" t="s">
        <v>5193</v>
      </c>
      <c r="P3614" s="4" t="s">
        <v>5194</v>
      </c>
      <c r="Q3614" s="4" t="s">
        <v>5865</v>
      </c>
      <c r="R3614" s="4" t="s">
        <v>30</v>
      </c>
      <c r="S3614" t="str">
        <f>VLOOKUP(H3614,'Object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4" t="str">
        <f>VLOOKUP(H3614,'Object Code Definitions'!$A$3:$I$1497,9,0)</f>
        <v>Active</v>
      </c>
    </row>
    <row r="3615" spans="1:20">
      <c r="A3615" s="4" t="s">
        <v>7592</v>
      </c>
      <c r="B3615" s="4" t="s">
        <v>7122</v>
      </c>
      <c r="C3615" s="4" t="s">
        <v>7123</v>
      </c>
      <c r="D3615" t="str">
        <f t="shared" si="168"/>
        <v>660754 - Exp Oth-Interest Exp</v>
      </c>
      <c r="E3615" s="2">
        <v>36526</v>
      </c>
      <c r="F3615" s="4" t="s">
        <v>21</v>
      </c>
      <c r="G3615" s="4" t="s">
        <v>2884</v>
      </c>
      <c r="H3615" s="4" t="s">
        <v>6615</v>
      </c>
      <c r="I3615" s="4" t="s">
        <v>6616</v>
      </c>
      <c r="J3615" s="4" t="str">
        <f t="shared" si="169"/>
        <v>660090 - Expenses-Other</v>
      </c>
      <c r="K3615" s="4" t="s">
        <v>5190</v>
      </c>
      <c r="L3615" s="4" t="s">
        <v>5987</v>
      </c>
      <c r="M3615" s="4" t="s">
        <v>5988</v>
      </c>
      <c r="N3615" t="str">
        <f t="shared" si="170"/>
        <v>660 - Misc. Operating Expenses</v>
      </c>
      <c r="O3615" s="4" t="s">
        <v>5193</v>
      </c>
      <c r="P3615" s="4" t="s">
        <v>5194</v>
      </c>
      <c r="Q3615" s="4" t="s">
        <v>5865</v>
      </c>
      <c r="R3615" s="4" t="s">
        <v>30</v>
      </c>
      <c r="S3615" t="str">
        <f>VLOOKUP(H3615,'Object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5" t="str">
        <f>VLOOKUP(H3615,'Object Code Definitions'!$A$3:$I$1497,9,0)</f>
        <v>Active</v>
      </c>
    </row>
    <row r="3616" spans="1:20">
      <c r="A3616" s="4" t="s">
        <v>7593</v>
      </c>
      <c r="B3616" s="4" t="s">
        <v>7124</v>
      </c>
      <c r="C3616" s="4" t="s">
        <v>7125</v>
      </c>
      <c r="D3616" t="str">
        <f t="shared" si="168"/>
        <v>660755 - Exp Oth-CRT Annuity Pmts</v>
      </c>
      <c r="E3616" s="2">
        <v>36526</v>
      </c>
      <c r="F3616" s="4" t="s">
        <v>21</v>
      </c>
      <c r="G3616" s="4" t="s">
        <v>2884</v>
      </c>
      <c r="H3616" s="4" t="s">
        <v>6615</v>
      </c>
      <c r="I3616" s="4" t="s">
        <v>6616</v>
      </c>
      <c r="J3616" s="4" t="str">
        <f t="shared" si="169"/>
        <v>660090 - Expenses-Other</v>
      </c>
      <c r="K3616" s="4" t="s">
        <v>5190</v>
      </c>
      <c r="L3616" s="4" t="s">
        <v>5987</v>
      </c>
      <c r="M3616" s="4" t="s">
        <v>5988</v>
      </c>
      <c r="N3616" t="str">
        <f t="shared" si="170"/>
        <v>660 - Misc. Operating Expenses</v>
      </c>
      <c r="O3616" s="4" t="s">
        <v>5193</v>
      </c>
      <c r="P3616" s="4" t="s">
        <v>5194</v>
      </c>
      <c r="Q3616" s="4" t="s">
        <v>5865</v>
      </c>
      <c r="R3616" s="4" t="s">
        <v>30</v>
      </c>
      <c r="S3616" t="str">
        <f>VLOOKUP(H3616,'Object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6" t="str">
        <f>VLOOKUP(H3616,'Object Code Definitions'!$A$3:$I$1497,9,0)</f>
        <v>Active</v>
      </c>
    </row>
    <row r="3617" spans="1:20">
      <c r="A3617" s="4" t="s">
        <v>7594</v>
      </c>
      <c r="B3617" s="4" t="s">
        <v>7126</v>
      </c>
      <c r="C3617" s="4" t="s">
        <v>7127</v>
      </c>
      <c r="D3617" t="str">
        <f t="shared" si="168"/>
        <v>660756 - Exp Oth-CRT Admin Exp</v>
      </c>
      <c r="E3617" s="2">
        <v>36526</v>
      </c>
      <c r="F3617" s="4" t="s">
        <v>21</v>
      </c>
      <c r="G3617" s="4" t="s">
        <v>2884</v>
      </c>
      <c r="H3617" s="4" t="s">
        <v>6615</v>
      </c>
      <c r="I3617" s="4" t="s">
        <v>6616</v>
      </c>
      <c r="J3617" s="4" t="str">
        <f t="shared" si="169"/>
        <v>660090 - Expenses-Other</v>
      </c>
      <c r="K3617" s="4" t="s">
        <v>5190</v>
      </c>
      <c r="L3617" s="4" t="s">
        <v>5987</v>
      </c>
      <c r="M3617" s="4" t="s">
        <v>5988</v>
      </c>
      <c r="N3617" t="str">
        <f t="shared" si="170"/>
        <v>660 - Misc. Operating Expenses</v>
      </c>
      <c r="O3617" s="4" t="s">
        <v>5193</v>
      </c>
      <c r="P3617" s="4" t="s">
        <v>5194</v>
      </c>
      <c r="Q3617" s="4" t="s">
        <v>5865</v>
      </c>
      <c r="R3617" s="4" t="s">
        <v>30</v>
      </c>
      <c r="S3617" t="str">
        <f>VLOOKUP(H3617,'Object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7" t="str">
        <f>VLOOKUP(H3617,'Object Code Definitions'!$A$3:$I$1497,9,0)</f>
        <v>Active</v>
      </c>
    </row>
    <row r="3618" spans="1:20">
      <c r="A3618" s="4" t="s">
        <v>7595</v>
      </c>
      <c r="B3618" s="4" t="s">
        <v>7128</v>
      </c>
      <c r="C3618" s="4" t="s">
        <v>7129</v>
      </c>
      <c r="D3618" t="str">
        <f t="shared" si="168"/>
        <v>660757 - Exp Oth-CSU/CO Support</v>
      </c>
      <c r="E3618" s="2">
        <v>36526</v>
      </c>
      <c r="F3618" s="4" t="s">
        <v>21</v>
      </c>
      <c r="G3618" s="4" t="s">
        <v>2884</v>
      </c>
      <c r="H3618" s="4" t="s">
        <v>6615</v>
      </c>
      <c r="I3618" s="4" t="s">
        <v>6616</v>
      </c>
      <c r="J3618" s="4" t="str">
        <f t="shared" si="169"/>
        <v>660090 - Expenses-Other</v>
      </c>
      <c r="K3618" s="4" t="s">
        <v>5190</v>
      </c>
      <c r="L3618" s="4" t="s">
        <v>5987</v>
      </c>
      <c r="M3618" s="4" t="s">
        <v>5988</v>
      </c>
      <c r="N3618" t="str">
        <f t="shared" si="170"/>
        <v>660 - Misc. Operating Expenses</v>
      </c>
      <c r="O3618" s="4" t="s">
        <v>5193</v>
      </c>
      <c r="P3618" s="4" t="s">
        <v>5194</v>
      </c>
      <c r="Q3618" s="4" t="s">
        <v>5865</v>
      </c>
      <c r="R3618" s="4" t="s">
        <v>30</v>
      </c>
      <c r="S3618" t="str">
        <f>VLOOKUP(H3618,'Object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8" t="str">
        <f>VLOOKUP(H3618,'Object Code Definitions'!$A$3:$I$1497,9,0)</f>
        <v>Active</v>
      </c>
    </row>
    <row r="3619" spans="1:20">
      <c r="A3619" s="4" t="s">
        <v>7596</v>
      </c>
      <c r="B3619" s="4" t="s">
        <v>7130</v>
      </c>
      <c r="C3619" s="4" t="s">
        <v>7131</v>
      </c>
      <c r="D3619" t="str">
        <f t="shared" si="168"/>
        <v>660758 - Exp Oth-Regnl Gthring-Alumni</v>
      </c>
      <c r="E3619" s="2">
        <v>36526</v>
      </c>
      <c r="F3619" s="4" t="s">
        <v>21</v>
      </c>
      <c r="G3619" s="4" t="s">
        <v>2884</v>
      </c>
      <c r="H3619" s="4" t="s">
        <v>6615</v>
      </c>
      <c r="I3619" s="4" t="s">
        <v>6616</v>
      </c>
      <c r="J3619" s="4" t="str">
        <f t="shared" si="169"/>
        <v>660090 - Expenses-Other</v>
      </c>
      <c r="K3619" s="4" t="s">
        <v>5190</v>
      </c>
      <c r="L3619" s="4" t="s">
        <v>5987</v>
      </c>
      <c r="M3619" s="4" t="s">
        <v>5988</v>
      </c>
      <c r="N3619" t="str">
        <f t="shared" si="170"/>
        <v>660 - Misc. Operating Expenses</v>
      </c>
      <c r="O3619" s="4" t="s">
        <v>5193</v>
      </c>
      <c r="P3619" s="4" t="s">
        <v>5194</v>
      </c>
      <c r="Q3619" s="4" t="s">
        <v>5865</v>
      </c>
      <c r="R3619" s="4" t="s">
        <v>30</v>
      </c>
      <c r="S3619" t="str">
        <f>VLOOKUP(H3619,'Object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9" t="str">
        <f>VLOOKUP(H3619,'Object Code Definitions'!$A$3:$I$1497,9,0)</f>
        <v>Active</v>
      </c>
    </row>
    <row r="3620" spans="1:20">
      <c r="A3620" s="4" t="s">
        <v>7597</v>
      </c>
      <c r="B3620" s="4" t="s">
        <v>7132</v>
      </c>
      <c r="C3620" s="4" t="s">
        <v>7133</v>
      </c>
      <c r="D3620" t="str">
        <f t="shared" si="168"/>
        <v>660759 - Exp Oth-Cash-Short/\Over</v>
      </c>
      <c r="E3620" s="2">
        <v>36526</v>
      </c>
      <c r="F3620" s="4" t="s">
        <v>21</v>
      </c>
      <c r="G3620" s="4" t="s">
        <v>2884</v>
      </c>
      <c r="H3620" s="4" t="s">
        <v>6615</v>
      </c>
      <c r="I3620" s="4" t="s">
        <v>6616</v>
      </c>
      <c r="J3620" s="4" t="str">
        <f t="shared" si="169"/>
        <v>660090 - Expenses-Other</v>
      </c>
      <c r="K3620" s="4" t="s">
        <v>5190</v>
      </c>
      <c r="L3620" s="4" t="s">
        <v>5987</v>
      </c>
      <c r="M3620" s="4" t="s">
        <v>5988</v>
      </c>
      <c r="N3620" t="str">
        <f t="shared" si="170"/>
        <v>660 - Misc. Operating Expenses</v>
      </c>
      <c r="O3620" s="4" t="s">
        <v>5193</v>
      </c>
      <c r="P3620" s="4" t="s">
        <v>5194</v>
      </c>
      <c r="Q3620" s="4" t="s">
        <v>5865</v>
      </c>
      <c r="R3620" s="4" t="s">
        <v>30</v>
      </c>
      <c r="S3620" t="str">
        <f>VLOOKUP(H3620,'Object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0" t="str">
        <f>VLOOKUP(H3620,'Object Code Definitions'!$A$3:$I$1497,9,0)</f>
        <v>Active</v>
      </c>
    </row>
    <row r="3621" spans="1:20">
      <c r="A3621" s="4" t="s">
        <v>7598</v>
      </c>
      <c r="B3621" s="4" t="s">
        <v>7134</v>
      </c>
      <c r="C3621" s="4" t="s">
        <v>7135</v>
      </c>
      <c r="D3621" t="str">
        <f t="shared" si="168"/>
        <v>660760 - Exp Oth-Dmpstr Fees/Trsh Rmvl</v>
      </c>
      <c r="E3621" s="2">
        <v>36526</v>
      </c>
      <c r="F3621" s="4" t="s">
        <v>21</v>
      </c>
      <c r="G3621" s="4" t="s">
        <v>2884</v>
      </c>
      <c r="H3621" s="4" t="s">
        <v>6615</v>
      </c>
      <c r="I3621" s="4" t="s">
        <v>6616</v>
      </c>
      <c r="J3621" s="4" t="str">
        <f t="shared" si="169"/>
        <v>660090 - Expenses-Other</v>
      </c>
      <c r="K3621" s="4" t="s">
        <v>5190</v>
      </c>
      <c r="L3621" s="4" t="s">
        <v>5987</v>
      </c>
      <c r="M3621" s="4" t="s">
        <v>5988</v>
      </c>
      <c r="N3621" t="str">
        <f t="shared" si="170"/>
        <v>660 - Misc. Operating Expenses</v>
      </c>
      <c r="O3621" s="4" t="s">
        <v>5193</v>
      </c>
      <c r="P3621" s="4" t="s">
        <v>5194</v>
      </c>
      <c r="Q3621" s="4" t="s">
        <v>5865</v>
      </c>
      <c r="R3621" s="4" t="s">
        <v>30</v>
      </c>
      <c r="S3621" t="str">
        <f>VLOOKUP(H3621,'Object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1" t="str">
        <f>VLOOKUP(H3621,'Object Code Definitions'!$A$3:$I$1497,9,0)</f>
        <v>Active</v>
      </c>
    </row>
    <row r="3622" spans="1:20">
      <c r="A3622" s="4" t="s">
        <v>7599</v>
      </c>
      <c r="B3622" s="4" t="s">
        <v>7136</v>
      </c>
      <c r="C3622" s="4" t="s">
        <v>7137</v>
      </c>
      <c r="D3622" t="str">
        <f t="shared" si="168"/>
        <v>660761 - Exp Oth-Vehicle Expense/Maint</v>
      </c>
      <c r="E3622" s="2">
        <v>36526</v>
      </c>
      <c r="F3622" s="4" t="s">
        <v>21</v>
      </c>
      <c r="G3622" s="4" t="s">
        <v>2884</v>
      </c>
      <c r="H3622" s="4" t="s">
        <v>6615</v>
      </c>
      <c r="I3622" s="4" t="s">
        <v>6616</v>
      </c>
      <c r="J3622" s="4" t="str">
        <f t="shared" si="169"/>
        <v>660090 - Expenses-Other</v>
      </c>
      <c r="K3622" s="4" t="s">
        <v>5190</v>
      </c>
      <c r="L3622" s="4" t="s">
        <v>5987</v>
      </c>
      <c r="M3622" s="4" t="s">
        <v>5988</v>
      </c>
      <c r="N3622" t="str">
        <f t="shared" si="170"/>
        <v>660 - Misc. Operating Expenses</v>
      </c>
      <c r="O3622" s="4" t="s">
        <v>5193</v>
      </c>
      <c r="P3622" s="4" t="s">
        <v>5194</v>
      </c>
      <c r="Q3622" s="4" t="s">
        <v>5865</v>
      </c>
      <c r="R3622" s="4" t="s">
        <v>30</v>
      </c>
      <c r="S3622" t="str">
        <f>VLOOKUP(H3622,'Object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2" t="str">
        <f>VLOOKUP(H3622,'Object Code Definitions'!$A$3:$I$1497,9,0)</f>
        <v>Active</v>
      </c>
    </row>
    <row r="3623" spans="1:20">
      <c r="A3623" s="4" t="s">
        <v>7600</v>
      </c>
      <c r="B3623" s="4" t="s">
        <v>7138</v>
      </c>
      <c r="C3623" s="4" t="s">
        <v>7139</v>
      </c>
      <c r="D3623" t="str">
        <f t="shared" si="168"/>
        <v>660762 - ExpOthr-SPA Student Stipends</v>
      </c>
      <c r="E3623" s="2">
        <v>36526</v>
      </c>
      <c r="F3623" s="4" t="s">
        <v>21</v>
      </c>
      <c r="G3623" s="4" t="s">
        <v>2884</v>
      </c>
      <c r="H3623" s="4" t="s">
        <v>6615</v>
      </c>
      <c r="I3623" s="4" t="s">
        <v>6616</v>
      </c>
      <c r="J3623" s="4" t="str">
        <f t="shared" si="169"/>
        <v>660090 - Expenses-Other</v>
      </c>
      <c r="K3623" s="4" t="s">
        <v>5190</v>
      </c>
      <c r="L3623" s="4" t="s">
        <v>5987</v>
      </c>
      <c r="M3623" s="4" t="s">
        <v>5988</v>
      </c>
      <c r="N3623" t="str">
        <f t="shared" si="170"/>
        <v>660 - Misc. Operating Expenses</v>
      </c>
      <c r="O3623" s="4" t="s">
        <v>5193</v>
      </c>
      <c r="P3623" s="4" t="s">
        <v>5194</v>
      </c>
      <c r="Q3623" s="4" t="s">
        <v>5865</v>
      </c>
      <c r="R3623" s="4" t="s">
        <v>30</v>
      </c>
      <c r="S3623" t="str">
        <f>VLOOKUP(H3623,'Object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3" t="str">
        <f>VLOOKUP(H3623,'Object Code Definitions'!$A$3:$I$1497,9,0)</f>
        <v>Active</v>
      </c>
    </row>
    <row r="3624" spans="1:20">
      <c r="A3624" s="4" t="s">
        <v>7601</v>
      </c>
      <c r="B3624" s="4" t="s">
        <v>7140</v>
      </c>
      <c r="C3624" s="4" t="s">
        <v>7141</v>
      </c>
      <c r="D3624" t="str">
        <f t="shared" si="168"/>
        <v>660763 - GuestLect/Presenter/Honoriria-</v>
      </c>
      <c r="E3624" s="2">
        <v>36526</v>
      </c>
      <c r="F3624" s="4" t="s">
        <v>21</v>
      </c>
      <c r="G3624" s="4" t="s">
        <v>2884</v>
      </c>
      <c r="H3624" s="4" t="s">
        <v>6615</v>
      </c>
      <c r="I3624" s="4" t="s">
        <v>6616</v>
      </c>
      <c r="J3624" s="4" t="str">
        <f t="shared" si="169"/>
        <v>660090 - Expenses-Other</v>
      </c>
      <c r="K3624" s="4" t="s">
        <v>5190</v>
      </c>
      <c r="L3624" s="4" t="s">
        <v>5987</v>
      </c>
      <c r="M3624" s="4" t="s">
        <v>5988</v>
      </c>
      <c r="N3624" t="str">
        <f t="shared" si="170"/>
        <v>660 - Misc. Operating Expenses</v>
      </c>
      <c r="O3624" s="4" t="s">
        <v>5193</v>
      </c>
      <c r="P3624" s="4" t="s">
        <v>5194</v>
      </c>
      <c r="Q3624" s="4" t="s">
        <v>5865</v>
      </c>
      <c r="R3624" s="4" t="s">
        <v>30</v>
      </c>
      <c r="S3624" t="str">
        <f>VLOOKUP(H3624,'Object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4" t="str">
        <f>VLOOKUP(H3624,'Object Code Definitions'!$A$3:$I$1497,9,0)</f>
        <v>Active</v>
      </c>
    </row>
    <row r="3625" spans="1:20">
      <c r="A3625" s="4" t="s">
        <v>7602</v>
      </c>
      <c r="B3625" s="4" t="s">
        <v>7142</v>
      </c>
      <c r="C3625" s="4" t="s">
        <v>7143</v>
      </c>
      <c r="D3625" t="str">
        <f t="shared" si="168"/>
        <v>660764 - Exp Oth-Parking Permits</v>
      </c>
      <c r="E3625" s="2">
        <v>36526</v>
      </c>
      <c r="F3625" s="4" t="s">
        <v>21</v>
      </c>
      <c r="G3625" s="4" t="s">
        <v>2884</v>
      </c>
      <c r="H3625" s="4" t="s">
        <v>6615</v>
      </c>
      <c r="I3625" s="4" t="s">
        <v>6616</v>
      </c>
      <c r="J3625" s="4" t="str">
        <f t="shared" si="169"/>
        <v>660090 - Expenses-Other</v>
      </c>
      <c r="K3625" s="4" t="s">
        <v>5190</v>
      </c>
      <c r="L3625" s="4" t="s">
        <v>5987</v>
      </c>
      <c r="M3625" s="4" t="s">
        <v>5988</v>
      </c>
      <c r="N3625" t="str">
        <f t="shared" si="170"/>
        <v>660 - Misc. Operating Expenses</v>
      </c>
      <c r="O3625" s="4" t="s">
        <v>5193</v>
      </c>
      <c r="P3625" s="4" t="s">
        <v>5194</v>
      </c>
      <c r="Q3625" s="4" t="s">
        <v>5865</v>
      </c>
      <c r="R3625" s="4" t="s">
        <v>30</v>
      </c>
      <c r="S3625" t="str">
        <f>VLOOKUP(H3625,'Object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5" t="str">
        <f>VLOOKUP(H3625,'Object Code Definitions'!$A$3:$I$1497,9,0)</f>
        <v>Active</v>
      </c>
    </row>
    <row r="3626" spans="1:20">
      <c r="A3626" s="4" t="s">
        <v>7603</v>
      </c>
      <c r="B3626" s="4" t="s">
        <v>7144</v>
      </c>
      <c r="C3626" s="4" t="s">
        <v>7604</v>
      </c>
      <c r="D3626" t="str">
        <f t="shared" si="168"/>
        <v>660765 - Trsf w/in Sponsored Prog-IDC</v>
      </c>
      <c r="E3626" s="2">
        <v>43282</v>
      </c>
      <c r="F3626" s="4" t="s">
        <v>21</v>
      </c>
      <c r="G3626" s="4" t="s">
        <v>2884</v>
      </c>
      <c r="H3626" s="4" t="s">
        <v>6615</v>
      </c>
      <c r="I3626" s="4" t="s">
        <v>6616</v>
      </c>
      <c r="J3626" s="4" t="str">
        <f t="shared" si="169"/>
        <v>660090 - Expenses-Other</v>
      </c>
      <c r="K3626" s="4" t="s">
        <v>5190</v>
      </c>
      <c r="L3626" s="4" t="s">
        <v>5987</v>
      </c>
      <c r="M3626" s="4" t="s">
        <v>5988</v>
      </c>
      <c r="N3626" t="str">
        <f t="shared" si="170"/>
        <v>660 - Misc. Operating Expenses</v>
      </c>
      <c r="O3626" s="4" t="s">
        <v>5193</v>
      </c>
      <c r="P3626" s="4" t="s">
        <v>5194</v>
      </c>
      <c r="Q3626" s="4" t="s">
        <v>5865</v>
      </c>
      <c r="R3626" s="4" t="s">
        <v>30</v>
      </c>
      <c r="S3626" t="str">
        <f>VLOOKUP(H3626,'Object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6" t="str">
        <f>VLOOKUP(H3626,'Object Code Definitions'!$A$3:$I$1497,9,0)</f>
        <v>Active</v>
      </c>
    </row>
    <row r="3627" spans="1:20">
      <c r="A3627" s="4" t="s">
        <v>7605</v>
      </c>
      <c r="B3627" s="4" t="s">
        <v>7146</v>
      </c>
      <c r="C3627" s="4" t="s">
        <v>7147</v>
      </c>
      <c r="D3627" t="str">
        <f t="shared" si="168"/>
        <v>660766 - Trsf to Other FND Funds</v>
      </c>
      <c r="E3627" s="2">
        <v>36526</v>
      </c>
      <c r="F3627" s="4" t="s">
        <v>21</v>
      </c>
      <c r="G3627" s="4" t="s">
        <v>2884</v>
      </c>
      <c r="H3627" s="4" t="s">
        <v>6615</v>
      </c>
      <c r="I3627" s="4" t="s">
        <v>6616</v>
      </c>
      <c r="J3627" s="4" t="str">
        <f t="shared" si="169"/>
        <v>660090 - Expenses-Other</v>
      </c>
      <c r="K3627" s="4" t="s">
        <v>5190</v>
      </c>
      <c r="L3627" s="4" t="s">
        <v>5987</v>
      </c>
      <c r="M3627" s="4" t="s">
        <v>5988</v>
      </c>
      <c r="N3627" t="str">
        <f t="shared" si="170"/>
        <v>660 - Misc. Operating Expenses</v>
      </c>
      <c r="O3627" s="4" t="s">
        <v>5193</v>
      </c>
      <c r="P3627" s="4" t="s">
        <v>5194</v>
      </c>
      <c r="Q3627" s="4" t="s">
        <v>5865</v>
      </c>
      <c r="R3627" s="4" t="s">
        <v>30</v>
      </c>
      <c r="S3627" t="str">
        <f>VLOOKUP(H3627,'Object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7" t="str">
        <f>VLOOKUP(H3627,'Object Code Definitions'!$A$3:$I$1497,9,0)</f>
        <v>Active</v>
      </c>
    </row>
    <row r="3628" spans="1:20">
      <c r="A3628" s="4" t="s">
        <v>7606</v>
      </c>
      <c r="B3628" s="4" t="s">
        <v>7148</v>
      </c>
      <c r="C3628" s="4" t="s">
        <v>7149</v>
      </c>
      <c r="D3628" t="str">
        <f t="shared" si="168"/>
        <v>660767 - Exp Oth-Commissions Paid</v>
      </c>
      <c r="E3628" s="2">
        <v>36526</v>
      </c>
      <c r="F3628" s="4" t="s">
        <v>21</v>
      </c>
      <c r="G3628" s="4" t="s">
        <v>2884</v>
      </c>
      <c r="H3628" s="4" t="s">
        <v>6615</v>
      </c>
      <c r="I3628" s="4" t="s">
        <v>6616</v>
      </c>
      <c r="J3628" s="4" t="str">
        <f t="shared" si="169"/>
        <v>660090 - Expenses-Other</v>
      </c>
      <c r="K3628" s="4" t="s">
        <v>5190</v>
      </c>
      <c r="L3628" s="4" t="s">
        <v>5987</v>
      </c>
      <c r="M3628" s="4" t="s">
        <v>5988</v>
      </c>
      <c r="N3628" t="str">
        <f t="shared" si="170"/>
        <v>660 - Misc. Operating Expenses</v>
      </c>
      <c r="O3628" s="4" t="s">
        <v>5193</v>
      </c>
      <c r="P3628" s="4" t="s">
        <v>5194</v>
      </c>
      <c r="Q3628" s="4" t="s">
        <v>5865</v>
      </c>
      <c r="R3628" s="4" t="s">
        <v>30</v>
      </c>
      <c r="S3628" t="str">
        <f>VLOOKUP(H3628,'Object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8" t="str">
        <f>VLOOKUP(H3628,'Object Code Definitions'!$A$3:$I$1497,9,0)</f>
        <v>Active</v>
      </c>
    </row>
    <row r="3629" spans="1:20">
      <c r="A3629" s="4" t="s">
        <v>7607</v>
      </c>
      <c r="B3629" s="4" t="s">
        <v>7150</v>
      </c>
      <c r="C3629" s="4" t="s">
        <v>7151</v>
      </c>
      <c r="D3629" t="str">
        <f t="shared" si="168"/>
        <v>660768 - Exp Oth-Alumni Sponsorships</v>
      </c>
      <c r="E3629" s="2">
        <v>36526</v>
      </c>
      <c r="F3629" s="4" t="s">
        <v>21</v>
      </c>
      <c r="G3629" s="4" t="s">
        <v>2884</v>
      </c>
      <c r="H3629" s="4" t="s">
        <v>6615</v>
      </c>
      <c r="I3629" s="4" t="s">
        <v>6616</v>
      </c>
      <c r="J3629" s="4" t="str">
        <f t="shared" si="169"/>
        <v>660090 - Expenses-Other</v>
      </c>
      <c r="K3629" s="4" t="s">
        <v>5190</v>
      </c>
      <c r="L3629" s="4" t="s">
        <v>5987</v>
      </c>
      <c r="M3629" s="4" t="s">
        <v>5988</v>
      </c>
      <c r="N3629" t="str">
        <f t="shared" si="170"/>
        <v>660 - Misc. Operating Expenses</v>
      </c>
      <c r="O3629" s="4" t="s">
        <v>5193</v>
      </c>
      <c r="P3629" s="4" t="s">
        <v>5194</v>
      </c>
      <c r="Q3629" s="4" t="s">
        <v>5865</v>
      </c>
      <c r="R3629" s="4" t="s">
        <v>30</v>
      </c>
      <c r="S3629" t="str">
        <f>VLOOKUP(H3629,'Object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9" t="str">
        <f>VLOOKUP(H3629,'Object Code Definitions'!$A$3:$I$1497,9,0)</f>
        <v>Active</v>
      </c>
    </row>
    <row r="3630" spans="1:20">
      <c r="A3630" s="4" t="s">
        <v>7608</v>
      </c>
      <c r="B3630" s="4" t="s">
        <v>7152</v>
      </c>
      <c r="C3630" s="4" t="s">
        <v>7153</v>
      </c>
      <c r="D3630" t="str">
        <f t="shared" si="168"/>
        <v>660769 - Exp Othr-CSUSB Support</v>
      </c>
      <c r="E3630" s="2">
        <v>36526</v>
      </c>
      <c r="F3630" s="4" t="s">
        <v>21</v>
      </c>
      <c r="G3630" s="4" t="s">
        <v>2884</v>
      </c>
      <c r="H3630" s="4" t="s">
        <v>6615</v>
      </c>
      <c r="I3630" s="4" t="s">
        <v>6616</v>
      </c>
      <c r="J3630" s="4" t="str">
        <f t="shared" si="169"/>
        <v>660090 - Expenses-Other</v>
      </c>
      <c r="K3630" s="4" t="s">
        <v>5190</v>
      </c>
      <c r="L3630" s="4" t="s">
        <v>5987</v>
      </c>
      <c r="M3630" s="4" t="s">
        <v>5988</v>
      </c>
      <c r="N3630" t="str">
        <f t="shared" si="170"/>
        <v>660 - Misc. Operating Expenses</v>
      </c>
      <c r="O3630" s="4" t="s">
        <v>5193</v>
      </c>
      <c r="P3630" s="4" t="s">
        <v>5194</v>
      </c>
      <c r="Q3630" s="4" t="s">
        <v>5865</v>
      </c>
      <c r="R3630" s="4" t="s">
        <v>30</v>
      </c>
      <c r="S3630" t="str">
        <f>VLOOKUP(H3630,'Object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0" t="str">
        <f>VLOOKUP(H3630,'Object Code Definitions'!$A$3:$I$1497,9,0)</f>
        <v>Active</v>
      </c>
    </row>
    <row r="3631" spans="1:20">
      <c r="A3631" s="4" t="s">
        <v>7609</v>
      </c>
      <c r="B3631" s="4" t="s">
        <v>7154</v>
      </c>
      <c r="C3631" s="4" t="s">
        <v>7155</v>
      </c>
      <c r="D3631" t="str">
        <f t="shared" si="168"/>
        <v>660770 - Other Oper-Obsolete Inventory</v>
      </c>
      <c r="E3631" s="2">
        <v>36526</v>
      </c>
      <c r="F3631" s="4" t="s">
        <v>21</v>
      </c>
      <c r="G3631" s="4" t="s">
        <v>2884</v>
      </c>
      <c r="H3631" s="4" t="s">
        <v>6615</v>
      </c>
      <c r="I3631" s="4" t="s">
        <v>6616</v>
      </c>
      <c r="J3631" s="4" t="str">
        <f t="shared" si="169"/>
        <v>660090 - Expenses-Other</v>
      </c>
      <c r="K3631" s="4" t="s">
        <v>5190</v>
      </c>
      <c r="L3631" s="4" t="s">
        <v>5987</v>
      </c>
      <c r="M3631" s="4" t="s">
        <v>5988</v>
      </c>
      <c r="N3631" t="str">
        <f t="shared" si="170"/>
        <v>660 - Misc. Operating Expenses</v>
      </c>
      <c r="O3631" s="4" t="s">
        <v>5193</v>
      </c>
      <c r="P3631" s="4" t="s">
        <v>5194</v>
      </c>
      <c r="Q3631" s="4" t="s">
        <v>5865</v>
      </c>
      <c r="R3631" s="4" t="s">
        <v>30</v>
      </c>
      <c r="S3631" t="str">
        <f>VLOOKUP(H3631,'Object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1" t="str">
        <f>VLOOKUP(H3631,'Object Code Definitions'!$A$3:$I$1497,9,0)</f>
        <v>Active</v>
      </c>
    </row>
    <row r="3632" spans="1:20">
      <c r="A3632" s="4" t="s">
        <v>7610</v>
      </c>
      <c r="B3632" s="4" t="s">
        <v>7156</v>
      </c>
      <c r="C3632" s="4" t="s">
        <v>7157</v>
      </c>
      <c r="D3632" t="str">
        <f t="shared" si="168"/>
        <v>660771 - Exp Oth-Admin Costs-5%GiftFee</v>
      </c>
      <c r="E3632" s="2">
        <v>36526</v>
      </c>
      <c r="F3632" s="4" t="s">
        <v>21</v>
      </c>
      <c r="G3632" s="4" t="s">
        <v>2884</v>
      </c>
      <c r="H3632" s="4" t="s">
        <v>6615</v>
      </c>
      <c r="I3632" s="4" t="s">
        <v>6616</v>
      </c>
      <c r="J3632" s="4" t="str">
        <f t="shared" si="169"/>
        <v>660090 - Expenses-Other</v>
      </c>
      <c r="K3632" s="4" t="s">
        <v>5190</v>
      </c>
      <c r="L3632" s="4" t="s">
        <v>5987</v>
      </c>
      <c r="M3632" s="4" t="s">
        <v>5988</v>
      </c>
      <c r="N3632" t="str">
        <f t="shared" si="170"/>
        <v>660 - Misc. Operating Expenses</v>
      </c>
      <c r="O3632" s="4" t="s">
        <v>5193</v>
      </c>
      <c r="P3632" s="4" t="s">
        <v>5194</v>
      </c>
      <c r="Q3632" s="4" t="s">
        <v>5865</v>
      </c>
      <c r="R3632" s="4" t="s">
        <v>30</v>
      </c>
      <c r="S3632" t="str">
        <f>VLOOKUP(H3632,'Object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2" t="str">
        <f>VLOOKUP(H3632,'Object Code Definitions'!$A$3:$I$1497,9,0)</f>
        <v>Active</v>
      </c>
    </row>
    <row r="3633" spans="1:20">
      <c r="A3633" s="4" t="s">
        <v>7611</v>
      </c>
      <c r="B3633" s="4" t="s">
        <v>7158</v>
      </c>
      <c r="C3633" s="4" t="s">
        <v>7159</v>
      </c>
      <c r="D3633" t="str">
        <f t="shared" si="168"/>
        <v>660772 - Exp Oth-Admin Costs-FND 10%</v>
      </c>
      <c r="E3633" s="2">
        <v>36526</v>
      </c>
      <c r="F3633" s="4" t="s">
        <v>21</v>
      </c>
      <c r="G3633" s="4" t="s">
        <v>2884</v>
      </c>
      <c r="H3633" s="4" t="s">
        <v>6615</v>
      </c>
      <c r="I3633" s="4" t="s">
        <v>6616</v>
      </c>
      <c r="J3633" s="4" t="str">
        <f t="shared" si="169"/>
        <v>660090 - Expenses-Other</v>
      </c>
      <c r="K3633" s="4" t="s">
        <v>5190</v>
      </c>
      <c r="L3633" s="4" t="s">
        <v>5987</v>
      </c>
      <c r="M3633" s="4" t="s">
        <v>5988</v>
      </c>
      <c r="N3633" t="str">
        <f t="shared" si="170"/>
        <v>660 - Misc. Operating Expenses</v>
      </c>
      <c r="O3633" s="4" t="s">
        <v>5193</v>
      </c>
      <c r="P3633" s="4" t="s">
        <v>5194</v>
      </c>
      <c r="Q3633" s="4" t="s">
        <v>5865</v>
      </c>
      <c r="R3633" s="4" t="s">
        <v>30</v>
      </c>
      <c r="S3633" t="str">
        <f>VLOOKUP(H3633,'Object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3" t="str">
        <f>VLOOKUP(H3633,'Object Code Definitions'!$A$3:$I$1497,9,0)</f>
        <v>Active</v>
      </c>
    </row>
    <row r="3634" spans="1:20">
      <c r="A3634" s="4" t="s">
        <v>7612</v>
      </c>
      <c r="B3634" s="4" t="s">
        <v>7160</v>
      </c>
      <c r="C3634" s="4" t="s">
        <v>7161</v>
      </c>
      <c r="D3634" t="str">
        <f t="shared" si="168"/>
        <v>660773 - Exp Oth-Foundation Board Exp</v>
      </c>
      <c r="E3634" s="2">
        <v>36526</v>
      </c>
      <c r="F3634" s="4" t="s">
        <v>21</v>
      </c>
      <c r="G3634" s="4" t="s">
        <v>2884</v>
      </c>
      <c r="H3634" s="4" t="s">
        <v>6615</v>
      </c>
      <c r="I3634" s="4" t="s">
        <v>6616</v>
      </c>
      <c r="J3634" s="4" t="str">
        <f t="shared" si="169"/>
        <v>660090 - Expenses-Other</v>
      </c>
      <c r="K3634" s="4" t="s">
        <v>5190</v>
      </c>
      <c r="L3634" s="4" t="s">
        <v>5987</v>
      </c>
      <c r="M3634" s="4" t="s">
        <v>5988</v>
      </c>
      <c r="N3634" t="str">
        <f t="shared" si="170"/>
        <v>660 - Misc. Operating Expenses</v>
      </c>
      <c r="O3634" s="4" t="s">
        <v>5193</v>
      </c>
      <c r="P3634" s="4" t="s">
        <v>5194</v>
      </c>
      <c r="Q3634" s="4" t="s">
        <v>5865</v>
      </c>
      <c r="R3634" s="4" t="s">
        <v>30</v>
      </c>
      <c r="S3634" t="str">
        <f>VLOOKUP(H3634,'Object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4" t="str">
        <f>VLOOKUP(H3634,'Object Code Definitions'!$A$3:$I$1497,9,0)</f>
        <v>Active</v>
      </c>
    </row>
    <row r="3635" spans="1:20">
      <c r="A3635" s="4" t="s">
        <v>7613</v>
      </c>
      <c r="B3635" s="4" t="s">
        <v>7162</v>
      </c>
      <c r="C3635" s="4" t="s">
        <v>7163</v>
      </c>
      <c r="D3635" t="str">
        <f t="shared" si="168"/>
        <v>660774 - Vehicle Lease Expense</v>
      </c>
      <c r="E3635" s="2">
        <v>36526</v>
      </c>
      <c r="F3635" s="4" t="s">
        <v>21</v>
      </c>
      <c r="G3635" s="4" t="s">
        <v>2884</v>
      </c>
      <c r="H3635" s="4" t="s">
        <v>6615</v>
      </c>
      <c r="I3635" s="4" t="s">
        <v>6616</v>
      </c>
      <c r="J3635" s="4" t="str">
        <f t="shared" si="169"/>
        <v>660090 - Expenses-Other</v>
      </c>
      <c r="K3635" s="4" t="s">
        <v>5190</v>
      </c>
      <c r="L3635" s="4" t="s">
        <v>5987</v>
      </c>
      <c r="M3635" s="4" t="s">
        <v>5988</v>
      </c>
      <c r="N3635" t="str">
        <f t="shared" si="170"/>
        <v>660 - Misc. Operating Expenses</v>
      </c>
      <c r="O3635" s="4" t="s">
        <v>5193</v>
      </c>
      <c r="P3635" s="4" t="s">
        <v>5194</v>
      </c>
      <c r="Q3635" s="4" t="s">
        <v>5865</v>
      </c>
      <c r="R3635" s="4" t="s">
        <v>30</v>
      </c>
      <c r="S3635" t="str">
        <f>VLOOKUP(H3635,'Object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5" t="str">
        <f>VLOOKUP(H3635,'Object Code Definitions'!$A$3:$I$1497,9,0)</f>
        <v>Active</v>
      </c>
    </row>
    <row r="3636" spans="1:20">
      <c r="A3636" s="4" t="s">
        <v>7614</v>
      </c>
      <c r="B3636" s="4" t="s">
        <v>7164</v>
      </c>
      <c r="C3636" s="4" t="s">
        <v>7165</v>
      </c>
      <c r="D3636" t="str">
        <f t="shared" si="168"/>
        <v>660775 - ExpOthr- Misc-A</v>
      </c>
      <c r="E3636" s="2">
        <v>36526</v>
      </c>
      <c r="F3636" s="4" t="s">
        <v>21</v>
      </c>
      <c r="G3636" s="4" t="s">
        <v>2884</v>
      </c>
      <c r="H3636" s="4" t="s">
        <v>6615</v>
      </c>
      <c r="I3636" s="4" t="s">
        <v>6616</v>
      </c>
      <c r="J3636" s="4" t="str">
        <f t="shared" si="169"/>
        <v>660090 - Expenses-Other</v>
      </c>
      <c r="K3636" s="4" t="s">
        <v>5190</v>
      </c>
      <c r="L3636" s="4" t="s">
        <v>5987</v>
      </c>
      <c r="M3636" s="4" t="s">
        <v>5988</v>
      </c>
      <c r="N3636" t="str">
        <f t="shared" si="170"/>
        <v>660 - Misc. Operating Expenses</v>
      </c>
      <c r="O3636" s="4" t="s">
        <v>5193</v>
      </c>
      <c r="P3636" s="4" t="s">
        <v>5194</v>
      </c>
      <c r="Q3636" s="4" t="s">
        <v>5865</v>
      </c>
      <c r="R3636" s="4" t="s">
        <v>30</v>
      </c>
      <c r="S3636" t="str">
        <f>VLOOKUP(H3636,'Object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6" t="str">
        <f>VLOOKUP(H3636,'Object Code Definitions'!$A$3:$I$1497,9,0)</f>
        <v>Active</v>
      </c>
    </row>
    <row r="3637" spans="1:20">
      <c r="A3637" s="4" t="s">
        <v>7615</v>
      </c>
      <c r="B3637" s="4" t="s">
        <v>7168</v>
      </c>
      <c r="C3637" s="4" t="s">
        <v>7169</v>
      </c>
      <c r="D3637" t="str">
        <f t="shared" si="168"/>
        <v>660776 - ExpOthr- Misc-C</v>
      </c>
      <c r="E3637" s="2">
        <v>36526</v>
      </c>
      <c r="F3637" s="4" t="s">
        <v>21</v>
      </c>
      <c r="G3637" s="4" t="s">
        <v>2884</v>
      </c>
      <c r="H3637" s="4" t="s">
        <v>6615</v>
      </c>
      <c r="I3637" s="4" t="s">
        <v>6616</v>
      </c>
      <c r="J3637" s="4" t="str">
        <f t="shared" si="169"/>
        <v>660090 - Expenses-Other</v>
      </c>
      <c r="K3637" s="4" t="s">
        <v>5190</v>
      </c>
      <c r="L3637" s="4" t="s">
        <v>5987</v>
      </c>
      <c r="M3637" s="4" t="s">
        <v>5988</v>
      </c>
      <c r="N3637" t="str">
        <f t="shared" si="170"/>
        <v>660 - Misc. Operating Expenses</v>
      </c>
      <c r="O3637" s="4" t="s">
        <v>5193</v>
      </c>
      <c r="P3637" s="4" t="s">
        <v>5194</v>
      </c>
      <c r="Q3637" s="4" t="s">
        <v>5865</v>
      </c>
      <c r="R3637" s="4" t="s">
        <v>30</v>
      </c>
      <c r="S3637" t="str">
        <f>VLOOKUP(H3637,'Object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7" t="str">
        <f>VLOOKUP(H3637,'Object Code Definitions'!$A$3:$I$1497,9,0)</f>
        <v>Active</v>
      </c>
    </row>
    <row r="3638" spans="1:20">
      <c r="A3638" s="4" t="s">
        <v>7616</v>
      </c>
      <c r="B3638" s="4" t="s">
        <v>7170</v>
      </c>
      <c r="C3638" s="4" t="s">
        <v>7171</v>
      </c>
      <c r="D3638" t="str">
        <f t="shared" si="168"/>
        <v>660777 - ExpOthr- Misc-D</v>
      </c>
      <c r="E3638" s="2">
        <v>36526</v>
      </c>
      <c r="F3638" s="4" t="s">
        <v>21</v>
      </c>
      <c r="G3638" s="4" t="s">
        <v>2884</v>
      </c>
      <c r="H3638" s="4" t="s">
        <v>6615</v>
      </c>
      <c r="I3638" s="4" t="s">
        <v>6616</v>
      </c>
      <c r="J3638" s="4" t="str">
        <f t="shared" si="169"/>
        <v>660090 - Expenses-Other</v>
      </c>
      <c r="K3638" s="4" t="s">
        <v>5190</v>
      </c>
      <c r="L3638" s="4" t="s">
        <v>5987</v>
      </c>
      <c r="M3638" s="4" t="s">
        <v>5988</v>
      </c>
      <c r="N3638" t="str">
        <f t="shared" si="170"/>
        <v>660 - Misc. Operating Expenses</v>
      </c>
      <c r="O3638" s="4" t="s">
        <v>5193</v>
      </c>
      <c r="P3638" s="4" t="s">
        <v>5194</v>
      </c>
      <c r="Q3638" s="4" t="s">
        <v>5865</v>
      </c>
      <c r="R3638" s="4" t="s">
        <v>30</v>
      </c>
      <c r="S3638" t="str">
        <f>VLOOKUP(H3638,'Object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8" t="str">
        <f>VLOOKUP(H3638,'Object Code Definitions'!$A$3:$I$1497,9,0)</f>
        <v>Active</v>
      </c>
    </row>
    <row r="3639" spans="1:20">
      <c r="A3639" s="4" t="s">
        <v>7617</v>
      </c>
      <c r="B3639" s="4" t="s">
        <v>7172</v>
      </c>
      <c r="C3639" s="4" t="s">
        <v>7173</v>
      </c>
      <c r="D3639" t="str">
        <f t="shared" si="168"/>
        <v>660778 - ExpOthr- Misc-E</v>
      </c>
      <c r="E3639" s="2">
        <v>36526</v>
      </c>
      <c r="F3639" s="4" t="s">
        <v>21</v>
      </c>
      <c r="G3639" s="4" t="s">
        <v>2884</v>
      </c>
      <c r="H3639" s="4" t="s">
        <v>6615</v>
      </c>
      <c r="I3639" s="4" t="s">
        <v>6616</v>
      </c>
      <c r="J3639" s="4" t="str">
        <f t="shared" si="169"/>
        <v>660090 - Expenses-Other</v>
      </c>
      <c r="K3639" s="4" t="s">
        <v>5190</v>
      </c>
      <c r="L3639" s="4" t="s">
        <v>5987</v>
      </c>
      <c r="M3639" s="4" t="s">
        <v>5988</v>
      </c>
      <c r="N3639" t="str">
        <f t="shared" si="170"/>
        <v>660 - Misc. Operating Expenses</v>
      </c>
      <c r="O3639" s="4" t="s">
        <v>5193</v>
      </c>
      <c r="P3639" s="4" t="s">
        <v>5194</v>
      </c>
      <c r="Q3639" s="4" t="s">
        <v>5865</v>
      </c>
      <c r="R3639" s="4" t="s">
        <v>30</v>
      </c>
      <c r="S3639" t="str">
        <f>VLOOKUP(H3639,'Object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9" t="str">
        <f>VLOOKUP(H3639,'Object Code Definitions'!$A$3:$I$1497,9,0)</f>
        <v>Active</v>
      </c>
    </row>
    <row r="3640" spans="1:20">
      <c r="A3640" s="4" t="s">
        <v>7618</v>
      </c>
      <c r="B3640" s="4" t="s">
        <v>7174</v>
      </c>
      <c r="C3640" s="4" t="s">
        <v>7175</v>
      </c>
      <c r="D3640" t="str">
        <f t="shared" si="168"/>
        <v>660779 - ExpOthr- Misc-F</v>
      </c>
      <c r="E3640" s="2">
        <v>36526</v>
      </c>
      <c r="F3640" s="4" t="s">
        <v>21</v>
      </c>
      <c r="G3640" s="4" t="s">
        <v>2884</v>
      </c>
      <c r="H3640" s="4" t="s">
        <v>6615</v>
      </c>
      <c r="I3640" s="4" t="s">
        <v>6616</v>
      </c>
      <c r="J3640" s="4" t="str">
        <f t="shared" si="169"/>
        <v>660090 - Expenses-Other</v>
      </c>
      <c r="K3640" s="4" t="s">
        <v>5190</v>
      </c>
      <c r="L3640" s="4" t="s">
        <v>5987</v>
      </c>
      <c r="M3640" s="4" t="s">
        <v>5988</v>
      </c>
      <c r="N3640" t="str">
        <f t="shared" si="170"/>
        <v>660 - Misc. Operating Expenses</v>
      </c>
      <c r="O3640" s="4" t="s">
        <v>5193</v>
      </c>
      <c r="P3640" s="4" t="s">
        <v>5194</v>
      </c>
      <c r="Q3640" s="4" t="s">
        <v>5865</v>
      </c>
      <c r="R3640" s="4" t="s">
        <v>30</v>
      </c>
      <c r="S3640" t="str">
        <f>VLOOKUP(H3640,'Object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0" t="str">
        <f>VLOOKUP(H3640,'Object Code Definitions'!$A$3:$I$1497,9,0)</f>
        <v>Active</v>
      </c>
    </row>
    <row r="3641" spans="1:20">
      <c r="A3641" s="4" t="s">
        <v>7619</v>
      </c>
      <c r="B3641" s="4" t="s">
        <v>18</v>
      </c>
      <c r="C3641" s="4" t="s">
        <v>7620</v>
      </c>
      <c r="D3641" t="str">
        <f t="shared" si="168"/>
        <v>660780 - Transfer - PHL Scholarships</v>
      </c>
      <c r="E3641" s="2">
        <v>43647</v>
      </c>
      <c r="F3641" s="4" t="s">
        <v>21</v>
      </c>
      <c r="G3641" s="4" t="s">
        <v>2884</v>
      </c>
      <c r="H3641" s="4" t="s">
        <v>6615</v>
      </c>
      <c r="I3641" s="4" t="s">
        <v>6616</v>
      </c>
      <c r="J3641" s="4" t="str">
        <f t="shared" si="169"/>
        <v>660090 - Expenses-Other</v>
      </c>
      <c r="K3641" s="4" t="s">
        <v>5190</v>
      </c>
      <c r="L3641" s="4" t="s">
        <v>5987</v>
      </c>
      <c r="M3641" s="4" t="s">
        <v>5988</v>
      </c>
      <c r="N3641" t="str">
        <f t="shared" si="170"/>
        <v>660 - Misc. Operating Expenses</v>
      </c>
      <c r="O3641" s="4" t="s">
        <v>5193</v>
      </c>
      <c r="P3641" s="4" t="s">
        <v>5194</v>
      </c>
      <c r="Q3641" s="4" t="s">
        <v>5865</v>
      </c>
      <c r="R3641" s="4" t="s">
        <v>30</v>
      </c>
      <c r="S3641" t="str">
        <f>VLOOKUP(H3641,'Object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1" t="str">
        <f>VLOOKUP(H3641,'Object Code Definitions'!$A$3:$I$1497,9,0)</f>
        <v>Active</v>
      </c>
    </row>
    <row r="3642" spans="1:20">
      <c r="A3642" s="4" t="s">
        <v>7621</v>
      </c>
      <c r="B3642" s="4" t="s">
        <v>7313</v>
      </c>
      <c r="C3642" s="4" t="s">
        <v>7622</v>
      </c>
      <c r="D3642" t="str">
        <f t="shared" si="168"/>
        <v>660781 - Transfers-FND    btl</v>
      </c>
      <c r="E3642" s="2">
        <v>36526</v>
      </c>
      <c r="F3642" s="4" t="s">
        <v>21</v>
      </c>
      <c r="G3642" s="4" t="s">
        <v>2884</v>
      </c>
      <c r="H3642" s="4" t="s">
        <v>6615</v>
      </c>
      <c r="I3642" s="4" t="s">
        <v>6616</v>
      </c>
      <c r="J3642" s="4" t="str">
        <f t="shared" si="169"/>
        <v>660090 - Expenses-Other</v>
      </c>
      <c r="K3642" s="4" t="s">
        <v>5190</v>
      </c>
      <c r="L3642" s="4" t="s">
        <v>5987</v>
      </c>
      <c r="M3642" s="4" t="s">
        <v>5988</v>
      </c>
      <c r="N3642" t="str">
        <f t="shared" si="170"/>
        <v>660 - Misc. Operating Expenses</v>
      </c>
      <c r="O3642" s="4" t="s">
        <v>5193</v>
      </c>
      <c r="P3642" s="4" t="s">
        <v>5194</v>
      </c>
      <c r="Q3642" s="4" t="s">
        <v>5865</v>
      </c>
      <c r="R3642" s="4" t="s">
        <v>30</v>
      </c>
      <c r="S3642" t="str">
        <f>VLOOKUP(H3642,'Object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2" t="str">
        <f>VLOOKUP(H3642,'Object Code Definitions'!$A$3:$I$1497,9,0)</f>
        <v>Active</v>
      </c>
    </row>
    <row r="3643" spans="1:20">
      <c r="A3643" s="4" t="s">
        <v>7623</v>
      </c>
      <c r="B3643" s="4" t="s">
        <v>7624</v>
      </c>
      <c r="C3643" s="4" t="s">
        <v>7625</v>
      </c>
      <c r="D3643" t="str">
        <f t="shared" si="168"/>
        <v>660782 - Gain/LossSale of Securities</v>
      </c>
      <c r="E3643" s="2">
        <v>36526</v>
      </c>
      <c r="F3643" s="4" t="s">
        <v>21</v>
      </c>
      <c r="G3643" s="4" t="s">
        <v>3022</v>
      </c>
      <c r="H3643" s="4" t="s">
        <v>6615</v>
      </c>
      <c r="I3643" s="4" t="s">
        <v>6616</v>
      </c>
      <c r="J3643" s="4" t="str">
        <f t="shared" si="169"/>
        <v>660090 - Expenses-Other</v>
      </c>
      <c r="K3643" s="4" t="s">
        <v>5190</v>
      </c>
      <c r="L3643" s="4" t="s">
        <v>5987</v>
      </c>
      <c r="M3643" s="4" t="s">
        <v>5988</v>
      </c>
      <c r="N3643" t="str">
        <f t="shared" si="170"/>
        <v>660 - Misc. Operating Expenses</v>
      </c>
      <c r="O3643" s="4" t="s">
        <v>5193</v>
      </c>
      <c r="P3643" s="4" t="s">
        <v>5194</v>
      </c>
      <c r="Q3643" s="4" t="s">
        <v>5865</v>
      </c>
      <c r="R3643" s="4" t="s">
        <v>30</v>
      </c>
      <c r="S3643" t="str">
        <f>VLOOKUP(H3643,'Object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3" t="str">
        <f>VLOOKUP(H3643,'Object Code Definitions'!$A$3:$I$1497,9,0)</f>
        <v>Active</v>
      </c>
    </row>
    <row r="3644" spans="1:20">
      <c r="A3644" s="4" t="s">
        <v>7626</v>
      </c>
      <c r="B3644" s="4" t="s">
        <v>7627</v>
      </c>
      <c r="C3644" s="4" t="s">
        <v>7628</v>
      </c>
      <c r="D3644" t="str">
        <f t="shared" si="168"/>
        <v>660783 - Unrealized Gain/Loss on Securi</v>
      </c>
      <c r="E3644" s="2">
        <v>36526</v>
      </c>
      <c r="F3644" s="4" t="s">
        <v>21</v>
      </c>
      <c r="G3644" s="4" t="s">
        <v>2884</v>
      </c>
      <c r="H3644" s="4" t="s">
        <v>6615</v>
      </c>
      <c r="I3644" s="4" t="s">
        <v>6616</v>
      </c>
      <c r="J3644" s="4" t="str">
        <f t="shared" si="169"/>
        <v>660090 - Expenses-Other</v>
      </c>
      <c r="K3644" s="4" t="s">
        <v>5190</v>
      </c>
      <c r="L3644" s="4" t="s">
        <v>5987</v>
      </c>
      <c r="M3644" s="4" t="s">
        <v>5988</v>
      </c>
      <c r="N3644" t="str">
        <f t="shared" si="170"/>
        <v>660 - Misc. Operating Expenses</v>
      </c>
      <c r="O3644" s="4" t="s">
        <v>5193</v>
      </c>
      <c r="P3644" s="4" t="s">
        <v>5194</v>
      </c>
      <c r="Q3644" s="4" t="s">
        <v>5865</v>
      </c>
      <c r="R3644" s="4" t="s">
        <v>30</v>
      </c>
      <c r="S3644" t="str">
        <f>VLOOKUP(H3644,'Object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4" t="str">
        <f>VLOOKUP(H3644,'Object Code Definitions'!$A$3:$I$1497,9,0)</f>
        <v>Active</v>
      </c>
    </row>
    <row r="3645" spans="1:20">
      <c r="A3645" s="4" t="s">
        <v>7629</v>
      </c>
      <c r="B3645" s="4" t="s">
        <v>7630</v>
      </c>
      <c r="C3645" s="4" t="s">
        <v>7631</v>
      </c>
      <c r="D3645" t="str">
        <f t="shared" si="168"/>
        <v>660784 - Faculty Regalia Rental Inc- FN</v>
      </c>
      <c r="E3645" s="2">
        <v>36526</v>
      </c>
      <c r="F3645" s="4" t="s">
        <v>21</v>
      </c>
      <c r="G3645" s="4" t="s">
        <v>2884</v>
      </c>
      <c r="H3645" s="4" t="s">
        <v>6615</v>
      </c>
      <c r="I3645" s="4" t="s">
        <v>6616</v>
      </c>
      <c r="J3645" s="4" t="str">
        <f t="shared" si="169"/>
        <v>660090 - Expenses-Other</v>
      </c>
      <c r="K3645" s="4" t="s">
        <v>5190</v>
      </c>
      <c r="L3645" s="4" t="s">
        <v>5987</v>
      </c>
      <c r="M3645" s="4" t="s">
        <v>5988</v>
      </c>
      <c r="N3645" t="str">
        <f t="shared" si="170"/>
        <v>660 - Misc. Operating Expenses</v>
      </c>
      <c r="O3645" s="4" t="s">
        <v>5193</v>
      </c>
      <c r="P3645" s="4" t="s">
        <v>5194</v>
      </c>
      <c r="Q3645" s="4" t="s">
        <v>5865</v>
      </c>
      <c r="R3645" s="4" t="s">
        <v>30</v>
      </c>
      <c r="S3645" t="str">
        <f>VLOOKUP(H3645,'Object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5" t="str">
        <f>VLOOKUP(H3645,'Object Code Definitions'!$A$3:$I$1497,9,0)</f>
        <v>Active</v>
      </c>
    </row>
    <row r="3646" spans="1:20">
      <c r="A3646" s="4" t="s">
        <v>7632</v>
      </c>
      <c r="B3646" s="4" t="s">
        <v>7633</v>
      </c>
      <c r="C3646" s="4" t="s">
        <v>7634</v>
      </c>
      <c r="D3646" t="str">
        <f t="shared" si="168"/>
        <v>660785 - Interest Inc-FND   btl</v>
      </c>
      <c r="E3646" s="2">
        <v>41821</v>
      </c>
      <c r="F3646" s="4" t="s">
        <v>20</v>
      </c>
      <c r="G3646" s="4" t="s">
        <v>2884</v>
      </c>
      <c r="H3646" s="4" t="s">
        <v>6615</v>
      </c>
      <c r="I3646" s="4" t="s">
        <v>6616</v>
      </c>
      <c r="J3646" s="4" t="str">
        <f t="shared" si="169"/>
        <v>660090 - Expenses-Other</v>
      </c>
      <c r="K3646" s="4" t="s">
        <v>5190</v>
      </c>
      <c r="L3646" s="4" t="s">
        <v>5987</v>
      </c>
      <c r="M3646" s="4" t="s">
        <v>5988</v>
      </c>
      <c r="N3646" t="str">
        <f t="shared" si="170"/>
        <v>660 - Misc. Operating Expenses</v>
      </c>
      <c r="O3646" s="4" t="s">
        <v>5193</v>
      </c>
      <c r="P3646" s="4" t="s">
        <v>5194</v>
      </c>
      <c r="Q3646" s="4" t="s">
        <v>5865</v>
      </c>
      <c r="R3646" s="4" t="s">
        <v>30</v>
      </c>
      <c r="S3646" t="str">
        <f>VLOOKUP(H3646,'Object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6" t="str">
        <f>VLOOKUP(H3646,'Object Code Definitions'!$A$3:$I$1497,9,0)</f>
        <v>Active</v>
      </c>
    </row>
    <row r="3647" spans="1:20">
      <c r="A3647" s="4" t="s">
        <v>7635</v>
      </c>
      <c r="B3647" s="4" t="s">
        <v>7636</v>
      </c>
      <c r="C3647" s="4" t="s">
        <v>7637</v>
      </c>
      <c r="D3647" t="str">
        <f t="shared" si="168"/>
        <v>660786 - Misc Inc-FND   btl</v>
      </c>
      <c r="E3647" s="2">
        <v>36526</v>
      </c>
      <c r="F3647" s="4" t="s">
        <v>21</v>
      </c>
      <c r="G3647" s="4" t="s">
        <v>2884</v>
      </c>
      <c r="H3647" s="4" t="s">
        <v>6615</v>
      </c>
      <c r="I3647" s="4" t="s">
        <v>6616</v>
      </c>
      <c r="J3647" s="4" t="str">
        <f t="shared" si="169"/>
        <v>660090 - Expenses-Other</v>
      </c>
      <c r="K3647" s="4" t="s">
        <v>5190</v>
      </c>
      <c r="L3647" s="4" t="s">
        <v>5987</v>
      </c>
      <c r="M3647" s="4" t="s">
        <v>5988</v>
      </c>
      <c r="N3647" t="str">
        <f t="shared" si="170"/>
        <v>660 - Misc. Operating Expenses</v>
      </c>
      <c r="O3647" s="4" t="s">
        <v>5193</v>
      </c>
      <c r="P3647" s="4" t="s">
        <v>5194</v>
      </c>
      <c r="Q3647" s="4" t="s">
        <v>5865</v>
      </c>
      <c r="R3647" s="4" t="s">
        <v>30</v>
      </c>
      <c r="S3647" t="str">
        <f>VLOOKUP(H3647,'Object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7" t="str">
        <f>VLOOKUP(H3647,'Object Code Definitions'!$A$3:$I$1497,9,0)</f>
        <v>Active</v>
      </c>
    </row>
    <row r="3648" spans="1:20">
      <c r="A3648" s="4" t="s">
        <v>7638</v>
      </c>
      <c r="B3648" s="4" t="s">
        <v>7639</v>
      </c>
      <c r="C3648" s="4" t="s">
        <v>7640</v>
      </c>
      <c r="D3648" t="str">
        <f t="shared" si="168"/>
        <v>660787 - Commission Inc-FND  btl</v>
      </c>
      <c r="E3648" s="2">
        <v>41821</v>
      </c>
      <c r="F3648" s="4" t="s">
        <v>20</v>
      </c>
      <c r="G3648" s="4" t="s">
        <v>2884</v>
      </c>
      <c r="H3648" s="4" t="s">
        <v>6615</v>
      </c>
      <c r="I3648" s="4" t="s">
        <v>6616</v>
      </c>
      <c r="J3648" s="4" t="str">
        <f t="shared" si="169"/>
        <v>660090 - Expenses-Other</v>
      </c>
      <c r="K3648" s="4" t="s">
        <v>5190</v>
      </c>
      <c r="L3648" s="4" t="s">
        <v>5987</v>
      </c>
      <c r="M3648" s="4" t="s">
        <v>5988</v>
      </c>
      <c r="N3648" t="str">
        <f t="shared" si="170"/>
        <v>660 - Misc. Operating Expenses</v>
      </c>
      <c r="O3648" s="4" t="s">
        <v>5193</v>
      </c>
      <c r="P3648" s="4" t="s">
        <v>5194</v>
      </c>
      <c r="Q3648" s="4" t="s">
        <v>5865</v>
      </c>
      <c r="R3648" s="4" t="s">
        <v>30</v>
      </c>
      <c r="S3648" t="str">
        <f>VLOOKUP(H3648,'Object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8" t="str">
        <f>VLOOKUP(H3648,'Object Code Definitions'!$A$3:$I$1497,9,0)</f>
        <v>Active</v>
      </c>
    </row>
    <row r="3649" spans="1:20">
      <c r="A3649" s="4" t="s">
        <v>7641</v>
      </c>
      <c r="B3649" s="4" t="s">
        <v>7642</v>
      </c>
      <c r="C3649" s="4" t="s">
        <v>7643</v>
      </c>
      <c r="D3649" t="str">
        <f t="shared" si="168"/>
        <v>660788 - Postage Inc-FND   btl</v>
      </c>
      <c r="E3649" s="2">
        <v>41821</v>
      </c>
      <c r="F3649" s="4" t="s">
        <v>20</v>
      </c>
      <c r="G3649" s="4" t="s">
        <v>2884</v>
      </c>
      <c r="H3649" s="4" t="s">
        <v>6615</v>
      </c>
      <c r="I3649" s="4" t="s">
        <v>6616</v>
      </c>
      <c r="J3649" s="4" t="str">
        <f t="shared" si="169"/>
        <v>660090 - Expenses-Other</v>
      </c>
      <c r="K3649" s="4" t="s">
        <v>5190</v>
      </c>
      <c r="L3649" s="4" t="s">
        <v>5987</v>
      </c>
      <c r="M3649" s="4" t="s">
        <v>5988</v>
      </c>
      <c r="N3649" t="str">
        <f t="shared" si="170"/>
        <v>660 - Misc. Operating Expenses</v>
      </c>
      <c r="O3649" s="4" t="s">
        <v>5193</v>
      </c>
      <c r="P3649" s="4" t="s">
        <v>5194</v>
      </c>
      <c r="Q3649" s="4" t="s">
        <v>5865</v>
      </c>
      <c r="R3649" s="4" t="s">
        <v>30</v>
      </c>
      <c r="S3649" t="str">
        <f>VLOOKUP(H3649,'Object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9" t="str">
        <f>VLOOKUP(H3649,'Object Code Definitions'!$A$3:$I$1497,9,0)</f>
        <v>Active</v>
      </c>
    </row>
    <row r="3650" spans="1:20">
      <c r="A3650" s="4" t="s">
        <v>7644</v>
      </c>
      <c r="B3650" s="4" t="s">
        <v>7645</v>
      </c>
      <c r="C3650" s="4" t="s">
        <v>7646</v>
      </c>
      <c r="D3650" t="str">
        <f t="shared" si="168"/>
        <v>660789 - Shipping &amp; Hndling Inc-FDN btl</v>
      </c>
      <c r="E3650" s="2">
        <v>36526</v>
      </c>
      <c r="F3650" s="4" t="s">
        <v>21</v>
      </c>
      <c r="G3650" s="4" t="s">
        <v>2884</v>
      </c>
      <c r="H3650" s="4" t="s">
        <v>6615</v>
      </c>
      <c r="I3650" s="4" t="s">
        <v>6616</v>
      </c>
      <c r="J3650" s="4" t="str">
        <f t="shared" si="169"/>
        <v>660090 - Expenses-Other</v>
      </c>
      <c r="K3650" s="4" t="s">
        <v>5190</v>
      </c>
      <c r="L3650" s="4" t="s">
        <v>5987</v>
      </c>
      <c r="M3650" s="4" t="s">
        <v>5988</v>
      </c>
      <c r="N3650" t="str">
        <f t="shared" si="170"/>
        <v>660 - Misc. Operating Expenses</v>
      </c>
      <c r="O3650" s="4" t="s">
        <v>5193</v>
      </c>
      <c r="P3650" s="4" t="s">
        <v>5194</v>
      </c>
      <c r="Q3650" s="4" t="s">
        <v>5865</v>
      </c>
      <c r="R3650" s="4" t="s">
        <v>30</v>
      </c>
      <c r="S3650" t="str">
        <f>VLOOKUP(H3650,'Object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0" t="str">
        <f>VLOOKUP(H3650,'Object Code Definitions'!$A$3:$I$1497,9,0)</f>
        <v>Active</v>
      </c>
    </row>
    <row r="3651" spans="1:20">
      <c r="A3651" s="4" t="s">
        <v>7647</v>
      </c>
      <c r="B3651" s="4" t="s">
        <v>7648</v>
      </c>
      <c r="C3651" s="4" t="s">
        <v>7649</v>
      </c>
      <c r="D3651" t="str">
        <f t="shared" ref="D3651:D3714" si="171">A3651&amp;" - "&amp;C3651</f>
        <v>660790 - Rebates/Surveys-FND btl</v>
      </c>
      <c r="E3651" s="2">
        <v>41821</v>
      </c>
      <c r="F3651" s="4" t="s">
        <v>20</v>
      </c>
      <c r="G3651" s="4" t="s">
        <v>2884</v>
      </c>
      <c r="H3651" s="4" t="s">
        <v>6615</v>
      </c>
      <c r="I3651" s="4" t="s">
        <v>6616</v>
      </c>
      <c r="J3651" s="4" t="str">
        <f t="shared" ref="J3651:J3714" si="172">H3651&amp;" - "&amp;I3651</f>
        <v>660090 - Expenses-Other</v>
      </c>
      <c r="K3651" s="4" t="s">
        <v>5190</v>
      </c>
      <c r="L3651" s="4" t="s">
        <v>5987</v>
      </c>
      <c r="M3651" s="4" t="s">
        <v>5988</v>
      </c>
      <c r="N3651" t="str">
        <f t="shared" ref="N3651:N3714" si="173">L3651&amp;" - "&amp;M3651</f>
        <v>660 - Misc. Operating Expenses</v>
      </c>
      <c r="O3651" s="4" t="s">
        <v>5193</v>
      </c>
      <c r="P3651" s="4" t="s">
        <v>5194</v>
      </c>
      <c r="Q3651" s="4" t="s">
        <v>5865</v>
      </c>
      <c r="R3651" s="4" t="s">
        <v>30</v>
      </c>
      <c r="S3651" t="str">
        <f>VLOOKUP(H3651,'Object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1" t="str">
        <f>VLOOKUP(H3651,'Object Code Definitions'!$A$3:$I$1497,9,0)</f>
        <v>Active</v>
      </c>
    </row>
    <row r="3652" spans="1:20">
      <c r="A3652" s="4" t="s">
        <v>7650</v>
      </c>
      <c r="B3652" s="4" t="s">
        <v>7651</v>
      </c>
      <c r="C3652" s="4" t="s">
        <v>7652</v>
      </c>
      <c r="D3652" t="str">
        <f t="shared" si="171"/>
        <v>660791 - Rent Inc Bkstr Lwr Fl-FDN btl</v>
      </c>
      <c r="E3652" s="2">
        <v>36526</v>
      </c>
      <c r="F3652" s="4" t="s">
        <v>21</v>
      </c>
      <c r="G3652" s="4" t="s">
        <v>2884</v>
      </c>
      <c r="H3652" s="4" t="s">
        <v>6615</v>
      </c>
      <c r="I3652" s="4" t="s">
        <v>6616</v>
      </c>
      <c r="J3652" s="4" t="str">
        <f t="shared" si="172"/>
        <v>660090 - Expenses-Other</v>
      </c>
      <c r="K3652" s="4" t="s">
        <v>5190</v>
      </c>
      <c r="L3652" s="4" t="s">
        <v>5987</v>
      </c>
      <c r="M3652" s="4" t="s">
        <v>5988</v>
      </c>
      <c r="N3652" t="str">
        <f t="shared" si="173"/>
        <v>660 - Misc. Operating Expenses</v>
      </c>
      <c r="O3652" s="4" t="s">
        <v>5193</v>
      </c>
      <c r="P3652" s="4" t="s">
        <v>5194</v>
      </c>
      <c r="Q3652" s="4" t="s">
        <v>5865</v>
      </c>
      <c r="R3652" s="4" t="s">
        <v>30</v>
      </c>
      <c r="S3652" t="str">
        <f>VLOOKUP(H3652,'Object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2" t="str">
        <f>VLOOKUP(H3652,'Object Code Definitions'!$A$3:$I$1497,9,0)</f>
        <v>Active</v>
      </c>
    </row>
    <row r="3653" spans="1:20">
      <c r="A3653" s="4" t="s">
        <v>7653</v>
      </c>
      <c r="B3653" s="4" t="s">
        <v>7654</v>
      </c>
      <c r="C3653" s="4" t="s">
        <v>7655</v>
      </c>
      <c r="D3653" t="str">
        <f t="shared" si="171"/>
        <v>660792 - Prior Year FDN Adj/Corrections</v>
      </c>
      <c r="E3653" s="2">
        <v>36526</v>
      </c>
      <c r="F3653" s="4" t="s">
        <v>21</v>
      </c>
      <c r="G3653" s="4" t="s">
        <v>2884</v>
      </c>
      <c r="H3653" s="4" t="s">
        <v>6615</v>
      </c>
      <c r="I3653" s="4" t="s">
        <v>6616</v>
      </c>
      <c r="J3653" s="4" t="str">
        <f t="shared" si="172"/>
        <v>660090 - Expenses-Other</v>
      </c>
      <c r="K3653" s="4" t="s">
        <v>5190</v>
      </c>
      <c r="L3653" s="4" t="s">
        <v>5987</v>
      </c>
      <c r="M3653" s="4" t="s">
        <v>5988</v>
      </c>
      <c r="N3653" t="str">
        <f t="shared" si="173"/>
        <v>660 - Misc. Operating Expenses</v>
      </c>
      <c r="O3653" s="4" t="s">
        <v>5193</v>
      </c>
      <c r="P3653" s="4" t="s">
        <v>5194</v>
      </c>
      <c r="Q3653" s="4" t="s">
        <v>5865</v>
      </c>
      <c r="R3653" s="4" t="s">
        <v>30</v>
      </c>
      <c r="S3653" t="str">
        <f>VLOOKUP(H3653,'Object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3" t="str">
        <f>VLOOKUP(H3653,'Object Code Definitions'!$A$3:$I$1497,9,0)</f>
        <v>Active</v>
      </c>
    </row>
    <row r="3654" spans="1:20">
      <c r="A3654" s="4" t="s">
        <v>7656</v>
      </c>
      <c r="B3654" s="4" t="s">
        <v>7657</v>
      </c>
      <c r="C3654" s="4" t="s">
        <v>7658</v>
      </c>
      <c r="D3654" t="str">
        <f t="shared" si="171"/>
        <v>660793 - Grant Revenue Trsf-In/Out  btl</v>
      </c>
      <c r="E3654" s="2">
        <v>36526</v>
      </c>
      <c r="F3654" s="4" t="s">
        <v>21</v>
      </c>
      <c r="G3654" s="4" t="s">
        <v>2884</v>
      </c>
      <c r="H3654" s="4" t="s">
        <v>6615</v>
      </c>
      <c r="I3654" s="4" t="s">
        <v>6616</v>
      </c>
      <c r="J3654" s="4" t="str">
        <f t="shared" si="172"/>
        <v>660090 - Expenses-Other</v>
      </c>
      <c r="K3654" s="4" t="s">
        <v>5190</v>
      </c>
      <c r="L3654" s="4" t="s">
        <v>5987</v>
      </c>
      <c r="M3654" s="4" t="s">
        <v>5988</v>
      </c>
      <c r="N3654" t="str">
        <f t="shared" si="173"/>
        <v>660 - Misc. Operating Expenses</v>
      </c>
      <c r="O3654" s="4" t="s">
        <v>5193</v>
      </c>
      <c r="P3654" s="4" t="s">
        <v>5194</v>
      </c>
      <c r="Q3654" s="4" t="s">
        <v>5865</v>
      </c>
      <c r="R3654" s="4" t="s">
        <v>30</v>
      </c>
      <c r="S3654" t="str">
        <f>VLOOKUP(H3654,'Object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4" t="str">
        <f>VLOOKUP(H3654,'Object Code Definitions'!$A$3:$I$1497,9,0)</f>
        <v>Active</v>
      </c>
    </row>
    <row r="3655" spans="1:20">
      <c r="A3655" s="4" t="s">
        <v>7659</v>
      </c>
      <c r="B3655" s="4" t="s">
        <v>7660</v>
      </c>
      <c r="C3655" s="4" t="s">
        <v>7661</v>
      </c>
      <c r="D3655" t="str">
        <f t="shared" si="171"/>
        <v>660794 - FND-Indirect Cost</v>
      </c>
      <c r="E3655" s="2">
        <v>36526</v>
      </c>
      <c r="F3655" s="4" t="s">
        <v>21</v>
      </c>
      <c r="G3655" s="4" t="s">
        <v>2884</v>
      </c>
      <c r="H3655" s="4" t="s">
        <v>6615</v>
      </c>
      <c r="I3655" s="4" t="s">
        <v>6616</v>
      </c>
      <c r="J3655" s="4" t="str">
        <f t="shared" si="172"/>
        <v>660090 - Expenses-Other</v>
      </c>
      <c r="K3655" s="4" t="s">
        <v>5190</v>
      </c>
      <c r="L3655" s="4" t="s">
        <v>5987</v>
      </c>
      <c r="M3655" s="4" t="s">
        <v>5988</v>
      </c>
      <c r="N3655" t="str">
        <f t="shared" si="173"/>
        <v>660 - Misc. Operating Expenses</v>
      </c>
      <c r="O3655" s="4" t="s">
        <v>5193</v>
      </c>
      <c r="P3655" s="4" t="s">
        <v>5194</v>
      </c>
      <c r="Q3655" s="4" t="s">
        <v>5865</v>
      </c>
      <c r="R3655" s="4" t="s">
        <v>30</v>
      </c>
      <c r="S3655" t="str">
        <f>VLOOKUP(H3655,'Object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5" t="str">
        <f>VLOOKUP(H3655,'Object Code Definitions'!$A$3:$I$1497,9,0)</f>
        <v>Active</v>
      </c>
    </row>
    <row r="3656" spans="1:20">
      <c r="A3656" s="4" t="s">
        <v>7662</v>
      </c>
      <c r="B3656" s="4" t="s">
        <v>7176</v>
      </c>
      <c r="C3656" s="4" t="s">
        <v>7177</v>
      </c>
      <c r="D3656" t="str">
        <f t="shared" si="171"/>
        <v>660795 - Deprec-Bldgs &amp; Improvmnts GAAP</v>
      </c>
      <c r="E3656" s="2">
        <v>36526</v>
      </c>
      <c r="F3656" s="4" t="s">
        <v>21</v>
      </c>
      <c r="G3656" s="4" t="s">
        <v>2884</v>
      </c>
      <c r="H3656" s="4" t="s">
        <v>7178</v>
      </c>
      <c r="I3656" s="4" t="s">
        <v>7179</v>
      </c>
      <c r="J3656" s="4" t="str">
        <f t="shared" si="172"/>
        <v>660098 - Depreciation on Intangible Assets (GAAP-Aux Use Only)</v>
      </c>
      <c r="K3656" s="4" t="s">
        <v>879</v>
      </c>
      <c r="L3656" s="4" t="s">
        <v>5987</v>
      </c>
      <c r="M3656" s="4" t="s">
        <v>5988</v>
      </c>
      <c r="N3656" t="str">
        <f t="shared" si="173"/>
        <v>660 - Misc. Operating Expenses</v>
      </c>
      <c r="O3656" s="4" t="s">
        <v>5193</v>
      </c>
      <c r="P3656" s="4" t="s">
        <v>5194</v>
      </c>
      <c r="Q3656" s="4" t="s">
        <v>7180</v>
      </c>
      <c r="R3656" s="4" t="s">
        <v>30</v>
      </c>
      <c r="S3656" t="str">
        <f>VLOOKUP(H3656,'Object Code Definitions'!$A$3:$C$1497,3,0)</f>
        <v>Used to record the annual depreciation cost of the named asset.  See NACUBO's Financial Accounting and Reporting Manual (FARM) Section 342.19 for further information concerning accounting for depreciation.</v>
      </c>
      <c r="T3656" t="str">
        <f>VLOOKUP(H3656,'Object Code Definitions'!$A$3:$I$1497,9,0)</f>
        <v>Active</v>
      </c>
    </row>
    <row r="3657" spans="1:20">
      <c r="A3657" s="4" t="s">
        <v>7663</v>
      </c>
      <c r="B3657" s="4" t="s">
        <v>7181</v>
      </c>
      <c r="C3657" s="4" t="s">
        <v>7182</v>
      </c>
      <c r="D3657" t="str">
        <f t="shared" si="171"/>
        <v>660796 - Rev Deprec-Other Imprvmnt GAAP</v>
      </c>
      <c r="E3657" s="2">
        <v>36526</v>
      </c>
      <c r="F3657" s="4" t="s">
        <v>21</v>
      </c>
      <c r="G3657" s="4" t="s">
        <v>2884</v>
      </c>
      <c r="H3657" s="4" t="s">
        <v>7178</v>
      </c>
      <c r="I3657" s="4" t="s">
        <v>7179</v>
      </c>
      <c r="J3657" s="4" t="str">
        <f t="shared" si="172"/>
        <v>660098 - Depreciation on Intangible Assets (GAAP-Aux Use Only)</v>
      </c>
      <c r="K3657" s="4" t="s">
        <v>879</v>
      </c>
      <c r="L3657" s="4" t="s">
        <v>5987</v>
      </c>
      <c r="M3657" s="4" t="s">
        <v>5988</v>
      </c>
      <c r="N3657" t="str">
        <f t="shared" si="173"/>
        <v>660 - Misc. Operating Expenses</v>
      </c>
      <c r="O3657" s="4" t="s">
        <v>5193</v>
      </c>
      <c r="P3657" s="4" t="s">
        <v>5194</v>
      </c>
      <c r="Q3657" s="4" t="s">
        <v>7180</v>
      </c>
      <c r="R3657" s="4" t="s">
        <v>30</v>
      </c>
      <c r="S3657" t="str">
        <f>VLOOKUP(H3657,'Object Code Definitions'!$A$3:$C$1497,3,0)</f>
        <v>Used to record the annual depreciation cost of the named asset.  See NACUBO's Financial Accounting and Reporting Manual (FARM) Section 342.19 for further information concerning accounting for depreciation.</v>
      </c>
      <c r="T3657" t="str">
        <f>VLOOKUP(H3657,'Object Code Definitions'!$A$3:$I$1497,9,0)</f>
        <v>Active</v>
      </c>
    </row>
    <row r="3658" spans="1:20">
      <c r="A3658" s="4" t="s">
        <v>7664</v>
      </c>
      <c r="B3658" s="4" t="s">
        <v>7183</v>
      </c>
      <c r="C3658" s="4" t="s">
        <v>7184</v>
      </c>
      <c r="D3658" t="str">
        <f t="shared" si="171"/>
        <v>660797 - Deprec-Leasehold Improvmt GAAP</v>
      </c>
      <c r="E3658" s="2">
        <v>36526</v>
      </c>
      <c r="F3658" s="4" t="s">
        <v>21</v>
      </c>
      <c r="G3658" s="4" t="s">
        <v>2884</v>
      </c>
      <c r="H3658" s="4" t="s">
        <v>7178</v>
      </c>
      <c r="I3658" s="4" t="s">
        <v>7179</v>
      </c>
      <c r="J3658" s="4" t="str">
        <f t="shared" si="172"/>
        <v>660098 - Depreciation on Intangible Assets (GAAP-Aux Use Only)</v>
      </c>
      <c r="K3658" s="4" t="s">
        <v>879</v>
      </c>
      <c r="L3658" s="4" t="s">
        <v>5987</v>
      </c>
      <c r="M3658" s="4" t="s">
        <v>5988</v>
      </c>
      <c r="N3658" t="str">
        <f t="shared" si="173"/>
        <v>660 - Misc. Operating Expenses</v>
      </c>
      <c r="O3658" s="4" t="s">
        <v>5193</v>
      </c>
      <c r="P3658" s="4" t="s">
        <v>5194</v>
      </c>
      <c r="Q3658" s="4" t="s">
        <v>7180</v>
      </c>
      <c r="R3658" s="4" t="s">
        <v>30</v>
      </c>
      <c r="S3658" t="str">
        <f>VLOOKUP(H3658,'Object Code Definitions'!$A$3:$C$1497,3,0)</f>
        <v>Used to record the annual depreciation cost of the named asset.  See NACUBO's Financial Accounting and Reporting Manual (FARM) Section 342.19 for further information concerning accounting for depreciation.</v>
      </c>
      <c r="T3658" t="str">
        <f>VLOOKUP(H3658,'Object Code Definitions'!$A$3:$I$1497,9,0)</f>
        <v>Active</v>
      </c>
    </row>
    <row r="3659" spans="1:20">
      <c r="A3659" s="4" t="s">
        <v>7665</v>
      </c>
      <c r="B3659" s="4" t="s">
        <v>7185</v>
      </c>
      <c r="C3659" s="4" t="s">
        <v>7186</v>
      </c>
      <c r="D3659" t="str">
        <f t="shared" si="171"/>
        <v>660798 - Deprec-Equipment GAAP</v>
      </c>
      <c r="E3659" s="2">
        <v>36526</v>
      </c>
      <c r="F3659" s="4" t="s">
        <v>21</v>
      </c>
      <c r="G3659" s="4" t="s">
        <v>2884</v>
      </c>
      <c r="H3659" s="4" t="s">
        <v>7178</v>
      </c>
      <c r="I3659" s="4" t="s">
        <v>7179</v>
      </c>
      <c r="J3659" s="4" t="str">
        <f t="shared" si="172"/>
        <v>660098 - Depreciation on Intangible Assets (GAAP-Aux Use Only)</v>
      </c>
      <c r="K3659" s="4" t="s">
        <v>879</v>
      </c>
      <c r="L3659" s="4" t="s">
        <v>5987</v>
      </c>
      <c r="M3659" s="4" t="s">
        <v>5988</v>
      </c>
      <c r="N3659" t="str">
        <f t="shared" si="173"/>
        <v>660 - Misc. Operating Expenses</v>
      </c>
      <c r="O3659" s="4" t="s">
        <v>5193</v>
      </c>
      <c r="P3659" s="4" t="s">
        <v>5194</v>
      </c>
      <c r="Q3659" s="4" t="s">
        <v>7180</v>
      </c>
      <c r="R3659" s="4" t="s">
        <v>30</v>
      </c>
      <c r="S3659" t="str">
        <f>VLOOKUP(H3659,'Object Code Definitions'!$A$3:$C$1497,3,0)</f>
        <v>Used to record the annual depreciation cost of the named asset.  See NACUBO's Financial Accounting and Reporting Manual (FARM) Section 342.19 for further information concerning accounting for depreciation.</v>
      </c>
      <c r="T3659" t="str">
        <f>VLOOKUP(H3659,'Object Code Definitions'!$A$3:$I$1497,9,0)</f>
        <v>Active</v>
      </c>
    </row>
    <row r="3660" spans="1:20">
      <c r="A3660" s="4" t="s">
        <v>7666</v>
      </c>
      <c r="B3660" s="4" t="s">
        <v>7187</v>
      </c>
      <c r="C3660" s="4" t="s">
        <v>7188</v>
      </c>
      <c r="D3660" t="str">
        <f t="shared" si="171"/>
        <v>660799 - Deprec-Intangible Assets GAAP</v>
      </c>
      <c r="E3660" s="2">
        <v>36526</v>
      </c>
      <c r="F3660" s="4" t="s">
        <v>21</v>
      </c>
      <c r="G3660" s="4" t="s">
        <v>2884</v>
      </c>
      <c r="H3660" s="4" t="s">
        <v>7178</v>
      </c>
      <c r="I3660" s="4" t="s">
        <v>7179</v>
      </c>
      <c r="J3660" s="4" t="str">
        <f t="shared" si="172"/>
        <v>660098 - Depreciation on Intangible Assets (GAAP-Aux Use Only)</v>
      </c>
      <c r="K3660" s="4" t="s">
        <v>879</v>
      </c>
      <c r="L3660" s="4" t="s">
        <v>5987</v>
      </c>
      <c r="M3660" s="4" t="s">
        <v>5988</v>
      </c>
      <c r="N3660" t="str">
        <f t="shared" si="173"/>
        <v>660 - Misc. Operating Expenses</v>
      </c>
      <c r="O3660" s="4" t="s">
        <v>5193</v>
      </c>
      <c r="P3660" s="4" t="s">
        <v>5194</v>
      </c>
      <c r="Q3660" s="4" t="s">
        <v>7180</v>
      </c>
      <c r="R3660" s="4" t="s">
        <v>30</v>
      </c>
      <c r="S3660" t="str">
        <f>VLOOKUP(H3660,'Object Code Definitions'!$A$3:$C$1497,3,0)</f>
        <v>Used to record the annual depreciation cost of the named asset.  See NACUBO's Financial Accounting and Reporting Manual (FARM) Section 342.19 for further information concerning accounting for depreciation.</v>
      </c>
      <c r="T3660" t="str">
        <f>VLOOKUP(H3660,'Object Code Definitions'!$A$3:$I$1497,9,0)</f>
        <v>Active</v>
      </c>
    </row>
    <row r="3661" spans="1:20">
      <c r="A3661" s="4" t="s">
        <v>7667</v>
      </c>
      <c r="B3661" s="4" t="s">
        <v>6554</v>
      </c>
      <c r="C3661" s="4" t="s">
        <v>6555</v>
      </c>
      <c r="D3661" t="str">
        <f t="shared" si="171"/>
        <v>660800 - Postage-2nd Class</v>
      </c>
      <c r="E3661" s="2">
        <v>36526</v>
      </c>
      <c r="F3661" s="4" t="s">
        <v>21</v>
      </c>
      <c r="G3661" s="4" t="s">
        <v>2884</v>
      </c>
      <c r="H3661" s="4" t="s">
        <v>6552</v>
      </c>
      <c r="I3661" s="4" t="s">
        <v>6553</v>
      </c>
      <c r="J3661" s="4" t="str">
        <f t="shared" si="172"/>
        <v>660001 - Postage and Freight</v>
      </c>
      <c r="K3661" s="4" t="s">
        <v>5190</v>
      </c>
      <c r="L3661" s="4" t="s">
        <v>5987</v>
      </c>
      <c r="M3661" s="4" t="s">
        <v>5988</v>
      </c>
      <c r="N3661" t="str">
        <f t="shared" si="173"/>
        <v>660 - Misc. Operating Expenses</v>
      </c>
      <c r="O3661" s="4" t="s">
        <v>5193</v>
      </c>
      <c r="P3661" s="4" t="s">
        <v>5194</v>
      </c>
      <c r="Q3661" s="4" t="s">
        <v>5865</v>
      </c>
      <c r="R3661" s="4" t="s">
        <v>30</v>
      </c>
      <c r="S3661" t="str">
        <f>VLOOKUP(H3661,'Object Code Definitions'!$A$3:$C$1497,3,0)</f>
        <v>Used to record the cost of the item or service described in the object code name.</v>
      </c>
      <c r="T3661" t="str">
        <f>VLOOKUP(H3661,'Object Code Definitions'!$A$3:$I$1497,9,0)</f>
        <v>Active</v>
      </c>
    </row>
    <row r="3662" spans="1:20">
      <c r="A3662" s="4" t="s">
        <v>7668</v>
      </c>
      <c r="B3662" s="4" t="s">
        <v>6556</v>
      </c>
      <c r="C3662" s="4" t="s">
        <v>6557</v>
      </c>
      <c r="D3662" t="str">
        <f t="shared" si="171"/>
        <v>660801 - Postage-Bulk Class/MeterRental</v>
      </c>
      <c r="E3662" s="2">
        <v>36526</v>
      </c>
      <c r="F3662" s="4" t="s">
        <v>21</v>
      </c>
      <c r="G3662" s="4" t="s">
        <v>2884</v>
      </c>
      <c r="H3662" s="4" t="s">
        <v>6552</v>
      </c>
      <c r="I3662" s="4" t="s">
        <v>6553</v>
      </c>
      <c r="J3662" s="4" t="str">
        <f t="shared" si="172"/>
        <v>660001 - Postage and Freight</v>
      </c>
      <c r="K3662" s="4" t="s">
        <v>5190</v>
      </c>
      <c r="L3662" s="4" t="s">
        <v>5987</v>
      </c>
      <c r="M3662" s="4" t="s">
        <v>5988</v>
      </c>
      <c r="N3662" t="str">
        <f t="shared" si="173"/>
        <v>660 - Misc. Operating Expenses</v>
      </c>
      <c r="O3662" s="4" t="s">
        <v>5193</v>
      </c>
      <c r="P3662" s="4" t="s">
        <v>5194</v>
      </c>
      <c r="Q3662" s="4" t="s">
        <v>5865</v>
      </c>
      <c r="R3662" s="4" t="s">
        <v>30</v>
      </c>
      <c r="S3662" t="str">
        <f>VLOOKUP(H3662,'Object Code Definitions'!$A$3:$C$1497,3,0)</f>
        <v>Used to record the cost of the item or service described in the object code name.</v>
      </c>
      <c r="T3662" t="str">
        <f>VLOOKUP(H3662,'Object Code Definitions'!$A$3:$I$1497,9,0)</f>
        <v>Active</v>
      </c>
    </row>
    <row r="3663" spans="1:20">
      <c r="A3663" s="4" t="s">
        <v>7669</v>
      </c>
      <c r="B3663" s="4" t="s">
        <v>6560</v>
      </c>
      <c r="C3663" s="4" t="s">
        <v>6561</v>
      </c>
      <c r="D3663" t="str">
        <f t="shared" si="171"/>
        <v>660802 - Postage-Overnight Courier</v>
      </c>
      <c r="E3663" s="2">
        <v>36526</v>
      </c>
      <c r="F3663" s="4" t="s">
        <v>21</v>
      </c>
      <c r="G3663" s="4" t="s">
        <v>2884</v>
      </c>
      <c r="H3663" s="4" t="s">
        <v>6552</v>
      </c>
      <c r="I3663" s="4" t="s">
        <v>6553</v>
      </c>
      <c r="J3663" s="4" t="str">
        <f t="shared" si="172"/>
        <v>660001 - Postage and Freight</v>
      </c>
      <c r="K3663" s="4" t="s">
        <v>5190</v>
      </c>
      <c r="L3663" s="4" t="s">
        <v>5987</v>
      </c>
      <c r="M3663" s="4" t="s">
        <v>5988</v>
      </c>
      <c r="N3663" t="str">
        <f t="shared" si="173"/>
        <v>660 - Misc. Operating Expenses</v>
      </c>
      <c r="O3663" s="4" t="s">
        <v>5193</v>
      </c>
      <c r="P3663" s="4" t="s">
        <v>5194</v>
      </c>
      <c r="Q3663" s="4" t="s">
        <v>5865</v>
      </c>
      <c r="R3663" s="4" t="s">
        <v>30</v>
      </c>
      <c r="S3663" t="str">
        <f>VLOOKUP(H3663,'Object Code Definitions'!$A$3:$C$1497,3,0)</f>
        <v>Used to record the cost of the item or service described in the object code name.</v>
      </c>
      <c r="T3663" t="str">
        <f>VLOOKUP(H3663,'Object Code Definitions'!$A$3:$I$1497,9,0)</f>
        <v>Active</v>
      </c>
    </row>
    <row r="3664" spans="1:20">
      <c r="A3664" s="4" t="s">
        <v>7670</v>
      </c>
      <c r="B3664" s="4" t="s">
        <v>6564</v>
      </c>
      <c r="C3664" s="4" t="s">
        <v>6565</v>
      </c>
      <c r="D3664" t="str">
        <f t="shared" si="171"/>
        <v>660803 - Postage-Postage &amp; Freight</v>
      </c>
      <c r="E3664" s="2">
        <v>36526</v>
      </c>
      <c r="F3664" s="4" t="s">
        <v>21</v>
      </c>
      <c r="G3664" s="4" t="s">
        <v>2884</v>
      </c>
      <c r="H3664" s="4" t="s">
        <v>6552</v>
      </c>
      <c r="I3664" s="4" t="s">
        <v>6553</v>
      </c>
      <c r="J3664" s="4" t="str">
        <f t="shared" si="172"/>
        <v>660001 - Postage and Freight</v>
      </c>
      <c r="K3664" s="4" t="s">
        <v>5190</v>
      </c>
      <c r="L3664" s="4" t="s">
        <v>5987</v>
      </c>
      <c r="M3664" s="4" t="s">
        <v>5988</v>
      </c>
      <c r="N3664" t="str">
        <f t="shared" si="173"/>
        <v>660 - Misc. Operating Expenses</v>
      </c>
      <c r="O3664" s="4" t="s">
        <v>5193</v>
      </c>
      <c r="P3664" s="4" t="s">
        <v>5194</v>
      </c>
      <c r="Q3664" s="4" t="s">
        <v>5865</v>
      </c>
      <c r="R3664" s="4" t="s">
        <v>30</v>
      </c>
      <c r="S3664" t="str">
        <f>VLOOKUP(H3664,'Object Code Definitions'!$A$3:$C$1497,3,0)</f>
        <v>Used to record the cost of the item or service described in the object code name.</v>
      </c>
      <c r="T3664" t="str">
        <f>VLOOKUP(H3664,'Object Code Definitions'!$A$3:$I$1497,9,0)</f>
        <v>Active</v>
      </c>
    </row>
    <row r="3665" spans="1:20">
      <c r="A3665" s="4" t="s">
        <v>7671</v>
      </c>
      <c r="B3665" s="4" t="s">
        <v>6601</v>
      </c>
      <c r="C3665" s="4" t="s">
        <v>6602</v>
      </c>
      <c r="D3665" t="str">
        <f t="shared" si="171"/>
        <v>660804 - Chrgbk-Postage &amp; Freight</v>
      </c>
      <c r="E3665" s="2">
        <v>36526</v>
      </c>
      <c r="F3665" s="4" t="s">
        <v>21</v>
      </c>
      <c r="G3665" s="4" t="s">
        <v>2884</v>
      </c>
      <c r="H3665" s="4" t="s">
        <v>6552</v>
      </c>
      <c r="I3665" s="4" t="s">
        <v>6553</v>
      </c>
      <c r="J3665" s="4" t="str">
        <f t="shared" si="172"/>
        <v>660001 - Postage and Freight</v>
      </c>
      <c r="K3665" s="4" t="s">
        <v>5190</v>
      </c>
      <c r="L3665" s="4" t="s">
        <v>5987</v>
      </c>
      <c r="M3665" s="4" t="s">
        <v>5988</v>
      </c>
      <c r="N3665" t="str">
        <f t="shared" si="173"/>
        <v>660 - Misc. Operating Expenses</v>
      </c>
      <c r="O3665" s="4" t="s">
        <v>5193</v>
      </c>
      <c r="P3665" s="4" t="s">
        <v>5194</v>
      </c>
      <c r="Q3665" s="4" t="s">
        <v>5865</v>
      </c>
      <c r="R3665" s="4" t="s">
        <v>30</v>
      </c>
      <c r="S3665" t="str">
        <f>VLOOKUP(H3665,'Object Code Definitions'!$A$3:$C$1497,3,0)</f>
        <v>Used to record the cost of the item or service described in the object code name.</v>
      </c>
      <c r="T3665" t="str">
        <f>VLOOKUP(H3665,'Object Code Definitions'!$A$3:$I$1497,9,0)</f>
        <v>Active</v>
      </c>
    </row>
    <row r="3666" spans="1:20">
      <c r="A3666" s="4" t="s">
        <v>7672</v>
      </c>
      <c r="B3666" s="4" t="s">
        <v>6571</v>
      </c>
      <c r="C3666" s="4" t="s">
        <v>6572</v>
      </c>
      <c r="D3666" t="str">
        <f t="shared" si="171"/>
        <v>660805 - Printing-Promtional Pub.</v>
      </c>
      <c r="E3666" s="2">
        <v>36526</v>
      </c>
      <c r="F3666" s="4" t="s">
        <v>21</v>
      </c>
      <c r="G3666" s="4" t="s">
        <v>2884</v>
      </c>
      <c r="H3666" s="4" t="s">
        <v>6570</v>
      </c>
      <c r="I3666" s="4" t="s">
        <v>6569</v>
      </c>
      <c r="J3666" s="4" t="str">
        <f t="shared" si="172"/>
        <v>660002 - Printing</v>
      </c>
      <c r="K3666" s="4" t="s">
        <v>5190</v>
      </c>
      <c r="L3666" s="4" t="s">
        <v>5987</v>
      </c>
      <c r="M3666" s="4" t="s">
        <v>5988</v>
      </c>
      <c r="N3666" t="str">
        <f t="shared" si="173"/>
        <v>660 - Misc. Operating Expenses</v>
      </c>
      <c r="O3666" s="4" t="s">
        <v>5193</v>
      </c>
      <c r="P3666" s="4" t="s">
        <v>5194</v>
      </c>
      <c r="Q3666" s="4" t="s">
        <v>5865</v>
      </c>
      <c r="R3666" s="4" t="s">
        <v>30</v>
      </c>
      <c r="S3666" t="str">
        <f>VLOOKUP(H3666,'Object Code Definitions'!$A$3:$C$1497,3,0)</f>
        <v>Used to record the cost of the item or service described in the object code name.</v>
      </c>
      <c r="T3666" t="str">
        <f>VLOOKUP(H3666,'Object Code Definitions'!$A$3:$I$1497,9,0)</f>
        <v>Active</v>
      </c>
    </row>
    <row r="3667" spans="1:20">
      <c r="A3667" s="4" t="s">
        <v>7673</v>
      </c>
      <c r="B3667" s="4" t="s">
        <v>5983</v>
      </c>
      <c r="C3667" s="4" t="s">
        <v>5984</v>
      </c>
      <c r="D3667" t="str">
        <f t="shared" si="171"/>
        <v>660806 - BBA-Prior Year Carry Forward</v>
      </c>
      <c r="E3667" s="2">
        <v>44743</v>
      </c>
      <c r="F3667" s="4" t="s">
        <v>21</v>
      </c>
      <c r="G3667" s="4" t="s">
        <v>2884</v>
      </c>
      <c r="H3667" s="4" t="s">
        <v>5985</v>
      </c>
      <c r="I3667" s="4" t="s">
        <v>5986</v>
      </c>
      <c r="J3667" s="4" t="str">
        <f t="shared" si="172"/>
        <v>660003 - Supplies and Services</v>
      </c>
      <c r="K3667" s="4" t="s">
        <v>5190</v>
      </c>
      <c r="L3667" s="4" t="s">
        <v>5987</v>
      </c>
      <c r="M3667" s="4" t="s">
        <v>5988</v>
      </c>
      <c r="N3667" t="str">
        <f t="shared" si="173"/>
        <v>660 - Misc. Operating Expenses</v>
      </c>
      <c r="O3667" s="4" t="s">
        <v>5193</v>
      </c>
      <c r="P3667" s="4" t="s">
        <v>5194</v>
      </c>
      <c r="Q3667" s="4" t="s">
        <v>5865</v>
      </c>
      <c r="R3667" s="4" t="s">
        <v>30</v>
      </c>
      <c r="S3667" t="str">
        <f>VLOOKUP(H3667,'Object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67" t="str">
        <f>VLOOKUP(H3667,'Object Code Definitions'!$A$3:$I$1497,9,0)</f>
        <v>Active</v>
      </c>
    </row>
    <row r="3668" spans="1:20">
      <c r="A3668" s="4" t="s">
        <v>7674</v>
      </c>
      <c r="B3668" s="4" t="s">
        <v>6575</v>
      </c>
      <c r="C3668" s="4" t="s">
        <v>6576</v>
      </c>
      <c r="D3668" t="str">
        <f t="shared" si="171"/>
        <v>660807 - Supplies&amp;Materials-Instructnal</v>
      </c>
      <c r="E3668" s="2">
        <v>36526</v>
      </c>
      <c r="F3668" s="4" t="s">
        <v>21</v>
      </c>
      <c r="G3668" s="4" t="s">
        <v>2884</v>
      </c>
      <c r="H3668" s="4" t="s">
        <v>5985</v>
      </c>
      <c r="I3668" s="4" t="s">
        <v>5986</v>
      </c>
      <c r="J3668" s="4" t="str">
        <f t="shared" si="172"/>
        <v>660003 - Supplies and Services</v>
      </c>
      <c r="K3668" s="4" t="s">
        <v>5190</v>
      </c>
      <c r="L3668" s="4" t="s">
        <v>5987</v>
      </c>
      <c r="M3668" s="4" t="s">
        <v>5988</v>
      </c>
      <c r="N3668" t="str">
        <f t="shared" si="173"/>
        <v>660 - Misc. Operating Expenses</v>
      </c>
      <c r="O3668" s="4" t="s">
        <v>5193</v>
      </c>
      <c r="P3668" s="4" t="s">
        <v>5194</v>
      </c>
      <c r="Q3668" s="4" t="s">
        <v>5865</v>
      </c>
      <c r="R3668" s="4" t="s">
        <v>30</v>
      </c>
      <c r="S3668" t="str">
        <f>VLOOKUP(H3668,'Object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68" t="str">
        <f>VLOOKUP(H3668,'Object Code Definitions'!$A$3:$I$1497,9,0)</f>
        <v>Active</v>
      </c>
    </row>
    <row r="3669" spans="1:20">
      <c r="A3669" s="4" t="s">
        <v>7675</v>
      </c>
      <c r="B3669" s="4" t="s">
        <v>6577</v>
      </c>
      <c r="C3669" s="4" t="s">
        <v>6578</v>
      </c>
      <c r="D3669" t="str">
        <f t="shared" si="171"/>
        <v>660808 - Supplies&amp;Srvcs-Marketing</v>
      </c>
      <c r="E3669" s="2">
        <v>36526</v>
      </c>
      <c r="F3669" s="4" t="s">
        <v>21</v>
      </c>
      <c r="G3669" s="4" t="s">
        <v>2884</v>
      </c>
      <c r="H3669" s="4" t="s">
        <v>5985</v>
      </c>
      <c r="I3669" s="4" t="s">
        <v>5986</v>
      </c>
      <c r="J3669" s="4" t="str">
        <f t="shared" si="172"/>
        <v>660003 - Supplies and Services</v>
      </c>
      <c r="K3669" s="4" t="s">
        <v>5190</v>
      </c>
      <c r="L3669" s="4" t="s">
        <v>5987</v>
      </c>
      <c r="M3669" s="4" t="s">
        <v>5988</v>
      </c>
      <c r="N3669" t="str">
        <f t="shared" si="173"/>
        <v>660 - Misc. Operating Expenses</v>
      </c>
      <c r="O3669" s="4" t="s">
        <v>5193</v>
      </c>
      <c r="P3669" s="4" t="s">
        <v>5194</v>
      </c>
      <c r="Q3669" s="4" t="s">
        <v>5865</v>
      </c>
      <c r="R3669" s="4" t="s">
        <v>30</v>
      </c>
      <c r="S3669" t="str">
        <f>VLOOKUP(H3669,'Object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69" t="str">
        <f>VLOOKUP(H3669,'Object Code Definitions'!$A$3:$I$1497,9,0)</f>
        <v>Active</v>
      </c>
    </row>
    <row r="3670" spans="1:20">
      <c r="A3670" s="4" t="s">
        <v>7676</v>
      </c>
      <c r="B3670" s="4" t="s">
        <v>6579</v>
      </c>
      <c r="C3670" s="4" t="s">
        <v>6580</v>
      </c>
      <c r="D3670" t="str">
        <f t="shared" si="171"/>
        <v>660809 - Supplies-Dectction</v>
      </c>
      <c r="E3670" s="2">
        <v>36526</v>
      </c>
      <c r="F3670" s="4" t="s">
        <v>21</v>
      </c>
      <c r="G3670" s="4" t="s">
        <v>2884</v>
      </c>
      <c r="H3670" s="4" t="s">
        <v>5985</v>
      </c>
      <c r="I3670" s="4" t="s">
        <v>5986</v>
      </c>
      <c r="J3670" s="4" t="str">
        <f t="shared" si="172"/>
        <v>660003 - Supplies and Services</v>
      </c>
      <c r="K3670" s="4" t="s">
        <v>5190</v>
      </c>
      <c r="L3670" s="4" t="s">
        <v>5987</v>
      </c>
      <c r="M3670" s="4" t="s">
        <v>5988</v>
      </c>
      <c r="N3670" t="str">
        <f t="shared" si="173"/>
        <v>660 - Misc. Operating Expenses</v>
      </c>
      <c r="O3670" s="4" t="s">
        <v>5193</v>
      </c>
      <c r="P3670" s="4" t="s">
        <v>5194</v>
      </c>
      <c r="Q3670" s="4" t="s">
        <v>5865</v>
      </c>
      <c r="R3670" s="4" t="s">
        <v>30</v>
      </c>
      <c r="S3670" t="str">
        <f>VLOOKUP(H3670,'Object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0" t="str">
        <f>VLOOKUP(H3670,'Object Code Definitions'!$A$3:$I$1497,9,0)</f>
        <v>Active</v>
      </c>
    </row>
    <row r="3671" spans="1:20">
      <c r="A3671" s="4" t="s">
        <v>7677</v>
      </c>
      <c r="B3671" s="4" t="s">
        <v>6581</v>
      </c>
      <c r="C3671" s="4" t="s">
        <v>6582</v>
      </c>
      <c r="D3671" t="str">
        <f t="shared" si="171"/>
        <v>660810 - Supplies-Computer Related</v>
      </c>
      <c r="E3671" s="2">
        <v>36526</v>
      </c>
      <c r="F3671" s="4" t="s">
        <v>21</v>
      </c>
      <c r="G3671" s="4" t="s">
        <v>2884</v>
      </c>
      <c r="H3671" s="4" t="s">
        <v>5985</v>
      </c>
      <c r="I3671" s="4" t="s">
        <v>5986</v>
      </c>
      <c r="J3671" s="4" t="str">
        <f t="shared" si="172"/>
        <v>660003 - Supplies and Services</v>
      </c>
      <c r="K3671" s="4" t="s">
        <v>5190</v>
      </c>
      <c r="L3671" s="4" t="s">
        <v>5987</v>
      </c>
      <c r="M3671" s="4" t="s">
        <v>5988</v>
      </c>
      <c r="N3671" t="str">
        <f t="shared" si="173"/>
        <v>660 - Misc. Operating Expenses</v>
      </c>
      <c r="O3671" s="4" t="s">
        <v>5193</v>
      </c>
      <c r="P3671" s="4" t="s">
        <v>5194</v>
      </c>
      <c r="Q3671" s="4" t="s">
        <v>5865</v>
      </c>
      <c r="R3671" s="4" t="s">
        <v>30</v>
      </c>
      <c r="S3671" t="str">
        <f>VLOOKUP(H3671,'Object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1" t="str">
        <f>VLOOKUP(H3671,'Object Code Definitions'!$A$3:$I$1497,9,0)</f>
        <v>Active</v>
      </c>
    </row>
    <row r="3672" spans="1:20">
      <c r="A3672" s="4" t="s">
        <v>7678</v>
      </c>
      <c r="B3672" s="4" t="s">
        <v>6583</v>
      </c>
      <c r="C3672" s="4" t="s">
        <v>6584</v>
      </c>
      <c r="D3672" t="str">
        <f t="shared" si="171"/>
        <v>660811 - Supplies-Books</v>
      </c>
      <c r="E3672" s="2">
        <v>36526</v>
      </c>
      <c r="F3672" s="4" t="s">
        <v>21</v>
      </c>
      <c r="G3672" s="4" t="s">
        <v>2884</v>
      </c>
      <c r="H3672" s="4" t="s">
        <v>5985</v>
      </c>
      <c r="I3672" s="4" t="s">
        <v>5986</v>
      </c>
      <c r="J3672" s="4" t="str">
        <f t="shared" si="172"/>
        <v>660003 - Supplies and Services</v>
      </c>
      <c r="K3672" s="4" t="s">
        <v>5190</v>
      </c>
      <c r="L3672" s="4" t="s">
        <v>5987</v>
      </c>
      <c r="M3672" s="4" t="s">
        <v>5988</v>
      </c>
      <c r="N3672" t="str">
        <f t="shared" si="173"/>
        <v>660 - Misc. Operating Expenses</v>
      </c>
      <c r="O3672" s="4" t="s">
        <v>5193</v>
      </c>
      <c r="P3672" s="4" t="s">
        <v>5194</v>
      </c>
      <c r="Q3672" s="4" t="s">
        <v>5865</v>
      </c>
      <c r="R3672" s="4" t="s">
        <v>30</v>
      </c>
      <c r="S3672" t="str">
        <f>VLOOKUP(H3672,'Object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2" t="str">
        <f>VLOOKUP(H3672,'Object Code Definitions'!$A$3:$I$1497,9,0)</f>
        <v>Active</v>
      </c>
    </row>
    <row r="3673" spans="1:20">
      <c r="A3673" s="4" t="s">
        <v>7679</v>
      </c>
      <c r="B3673" s="4" t="s">
        <v>6587</v>
      </c>
      <c r="C3673" s="4" t="s">
        <v>6588</v>
      </c>
      <c r="D3673" t="str">
        <f t="shared" si="171"/>
        <v>660812 - Supplies-Cleaning</v>
      </c>
      <c r="E3673" s="2">
        <v>36526</v>
      </c>
      <c r="F3673" s="4" t="s">
        <v>21</v>
      </c>
      <c r="G3673" s="4" t="s">
        <v>2884</v>
      </c>
      <c r="H3673" s="4" t="s">
        <v>5985</v>
      </c>
      <c r="I3673" s="4" t="s">
        <v>5986</v>
      </c>
      <c r="J3673" s="4" t="str">
        <f t="shared" si="172"/>
        <v>660003 - Supplies and Services</v>
      </c>
      <c r="K3673" s="4" t="s">
        <v>5190</v>
      </c>
      <c r="L3673" s="4" t="s">
        <v>5987</v>
      </c>
      <c r="M3673" s="4" t="s">
        <v>5988</v>
      </c>
      <c r="N3673" t="str">
        <f t="shared" si="173"/>
        <v>660 - Misc. Operating Expenses</v>
      </c>
      <c r="O3673" s="4" t="s">
        <v>5193</v>
      </c>
      <c r="P3673" s="4" t="s">
        <v>5194</v>
      </c>
      <c r="Q3673" s="4" t="s">
        <v>5865</v>
      </c>
      <c r="R3673" s="4" t="s">
        <v>30</v>
      </c>
      <c r="S3673" t="str">
        <f>VLOOKUP(H3673,'Object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3" t="str">
        <f>VLOOKUP(H3673,'Object Code Definitions'!$A$3:$I$1497,9,0)</f>
        <v>Active</v>
      </c>
    </row>
    <row r="3674" spans="1:20">
      <c r="A3674" s="4" t="s">
        <v>7680</v>
      </c>
      <c r="B3674" s="4" t="s">
        <v>6597</v>
      </c>
      <c r="C3674" s="4" t="s">
        <v>6598</v>
      </c>
      <c r="D3674" t="str">
        <f t="shared" si="171"/>
        <v>660813 - Transfer ReimbAct Exp to Trust</v>
      </c>
      <c r="E3674" s="2">
        <v>36526</v>
      </c>
      <c r="F3674" s="4" t="s">
        <v>21</v>
      </c>
      <c r="G3674" s="4" t="s">
        <v>2884</v>
      </c>
      <c r="H3674" s="4" t="s">
        <v>5985</v>
      </c>
      <c r="I3674" s="4" t="s">
        <v>5986</v>
      </c>
      <c r="J3674" s="4" t="str">
        <f t="shared" si="172"/>
        <v>660003 - Supplies and Services</v>
      </c>
      <c r="K3674" s="4" t="s">
        <v>5190</v>
      </c>
      <c r="L3674" s="4" t="s">
        <v>5987</v>
      </c>
      <c r="M3674" s="4" t="s">
        <v>5988</v>
      </c>
      <c r="N3674" t="str">
        <f t="shared" si="173"/>
        <v>660 - Misc. Operating Expenses</v>
      </c>
      <c r="O3674" s="4" t="s">
        <v>5193</v>
      </c>
      <c r="P3674" s="4" t="s">
        <v>5194</v>
      </c>
      <c r="Q3674" s="4" t="s">
        <v>5865</v>
      </c>
      <c r="R3674" s="4" t="s">
        <v>30</v>
      </c>
      <c r="S3674" t="str">
        <f>VLOOKUP(H3674,'Object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4" t="str">
        <f>VLOOKUP(H3674,'Object Code Definitions'!$A$3:$I$1497,9,0)</f>
        <v>Active</v>
      </c>
    </row>
    <row r="3675" spans="1:20">
      <c r="A3675" s="4" t="s">
        <v>7681</v>
      </c>
      <c r="B3675" s="4" t="s">
        <v>6599</v>
      </c>
      <c r="C3675" s="4" t="s">
        <v>6600</v>
      </c>
      <c r="D3675" t="str">
        <f t="shared" si="171"/>
        <v>660814 - Chargeback</v>
      </c>
      <c r="E3675" s="2">
        <v>36526</v>
      </c>
      <c r="F3675" s="4" t="s">
        <v>21</v>
      </c>
      <c r="G3675" s="4" t="s">
        <v>2884</v>
      </c>
      <c r="H3675" s="4" t="s">
        <v>5985</v>
      </c>
      <c r="I3675" s="4" t="s">
        <v>5986</v>
      </c>
      <c r="J3675" s="4" t="str">
        <f t="shared" si="172"/>
        <v>660003 - Supplies and Services</v>
      </c>
      <c r="K3675" s="4" t="s">
        <v>5190</v>
      </c>
      <c r="L3675" s="4" t="s">
        <v>5987</v>
      </c>
      <c r="M3675" s="4" t="s">
        <v>5988</v>
      </c>
      <c r="N3675" t="str">
        <f t="shared" si="173"/>
        <v>660 - Misc. Operating Expenses</v>
      </c>
      <c r="O3675" s="4" t="s">
        <v>5193</v>
      </c>
      <c r="P3675" s="4" t="s">
        <v>5194</v>
      </c>
      <c r="Q3675" s="4" t="s">
        <v>5865</v>
      </c>
      <c r="R3675" s="4" t="s">
        <v>30</v>
      </c>
      <c r="S3675" t="str">
        <f>VLOOKUP(H3675,'Object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5" t="str">
        <f>VLOOKUP(H3675,'Object Code Definitions'!$A$3:$I$1497,9,0)</f>
        <v>Active</v>
      </c>
    </row>
    <row r="3676" spans="1:20">
      <c r="A3676" s="4" t="s">
        <v>7682</v>
      </c>
      <c r="B3676" s="4" t="s">
        <v>6603</v>
      </c>
      <c r="C3676" s="4" t="s">
        <v>6604</v>
      </c>
      <c r="D3676" t="str">
        <f t="shared" si="171"/>
        <v>660815 - Sppl&amp;Svc-Security Alarm</v>
      </c>
      <c r="E3676" s="2">
        <v>36526</v>
      </c>
      <c r="F3676" s="4" t="s">
        <v>21</v>
      </c>
      <c r="G3676" s="4" t="s">
        <v>2884</v>
      </c>
      <c r="H3676" s="4" t="s">
        <v>5985</v>
      </c>
      <c r="I3676" s="4" t="s">
        <v>5986</v>
      </c>
      <c r="J3676" s="4" t="str">
        <f t="shared" si="172"/>
        <v>660003 - Supplies and Services</v>
      </c>
      <c r="K3676" s="4" t="s">
        <v>5190</v>
      </c>
      <c r="L3676" s="4" t="s">
        <v>5987</v>
      </c>
      <c r="M3676" s="4" t="s">
        <v>5988</v>
      </c>
      <c r="N3676" t="str">
        <f t="shared" si="173"/>
        <v>660 - Misc. Operating Expenses</v>
      </c>
      <c r="O3676" s="4" t="s">
        <v>5193</v>
      </c>
      <c r="P3676" s="4" t="s">
        <v>5194</v>
      </c>
      <c r="Q3676" s="4" t="s">
        <v>5865</v>
      </c>
      <c r="R3676" s="4" t="s">
        <v>30</v>
      </c>
      <c r="S3676" t="str">
        <f>VLOOKUP(H3676,'Object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6" t="str">
        <f>VLOOKUP(H3676,'Object Code Definitions'!$A$3:$I$1497,9,0)</f>
        <v>Active</v>
      </c>
    </row>
    <row r="3677" spans="1:20">
      <c r="A3677" s="4" t="s">
        <v>7683</v>
      </c>
      <c r="B3677" s="4" t="s">
        <v>6605</v>
      </c>
      <c r="C3677" s="4" t="s">
        <v>6606</v>
      </c>
      <c r="D3677" t="str">
        <f t="shared" si="171"/>
        <v>660816 - Duplicating</v>
      </c>
      <c r="E3677" s="2">
        <v>36526</v>
      </c>
      <c r="F3677" s="4" t="s">
        <v>21</v>
      </c>
      <c r="G3677" s="4" t="s">
        <v>2884</v>
      </c>
      <c r="H3677" s="4" t="s">
        <v>5985</v>
      </c>
      <c r="I3677" s="4" t="s">
        <v>5986</v>
      </c>
      <c r="J3677" s="4" t="str">
        <f t="shared" si="172"/>
        <v>660003 - Supplies and Services</v>
      </c>
      <c r="K3677" s="4" t="s">
        <v>5190</v>
      </c>
      <c r="L3677" s="4" t="s">
        <v>5987</v>
      </c>
      <c r="M3677" s="4" t="s">
        <v>5988</v>
      </c>
      <c r="N3677" t="str">
        <f t="shared" si="173"/>
        <v>660 - Misc. Operating Expenses</v>
      </c>
      <c r="O3677" s="4" t="s">
        <v>5193</v>
      </c>
      <c r="P3677" s="4" t="s">
        <v>5194</v>
      </c>
      <c r="Q3677" s="4" t="s">
        <v>5865</v>
      </c>
      <c r="R3677" s="4" t="s">
        <v>30</v>
      </c>
      <c r="S3677" t="str">
        <f>VLOOKUP(H3677,'Object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7" t="str">
        <f>VLOOKUP(H3677,'Object Code Definitions'!$A$3:$I$1497,9,0)</f>
        <v>Active</v>
      </c>
    </row>
    <row r="3678" spans="1:20">
      <c r="A3678" s="4" t="s">
        <v>7684</v>
      </c>
      <c r="B3678" s="4" t="s">
        <v>6607</v>
      </c>
      <c r="C3678" s="4" t="s">
        <v>6608</v>
      </c>
      <c r="D3678" t="str">
        <f t="shared" si="171"/>
        <v>660817 - Dupl-Copiers</v>
      </c>
      <c r="E3678" s="2">
        <v>36526</v>
      </c>
      <c r="F3678" s="4" t="s">
        <v>21</v>
      </c>
      <c r="G3678" s="4" t="s">
        <v>2884</v>
      </c>
      <c r="H3678" s="4" t="s">
        <v>5985</v>
      </c>
      <c r="I3678" s="4" t="s">
        <v>5986</v>
      </c>
      <c r="J3678" s="4" t="str">
        <f t="shared" si="172"/>
        <v>660003 - Supplies and Services</v>
      </c>
      <c r="K3678" s="4" t="s">
        <v>5190</v>
      </c>
      <c r="L3678" s="4" t="s">
        <v>5987</v>
      </c>
      <c r="M3678" s="4" t="s">
        <v>5988</v>
      </c>
      <c r="N3678" t="str">
        <f t="shared" si="173"/>
        <v>660 - Misc. Operating Expenses</v>
      </c>
      <c r="O3678" s="4" t="s">
        <v>5193</v>
      </c>
      <c r="P3678" s="4" t="s">
        <v>5194</v>
      </c>
      <c r="Q3678" s="4" t="s">
        <v>5865</v>
      </c>
      <c r="R3678" s="4" t="s">
        <v>30</v>
      </c>
      <c r="S3678" t="str">
        <f>VLOOKUP(H3678,'Object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8" t="str">
        <f>VLOOKUP(H3678,'Object Code Definitions'!$A$3:$I$1497,9,0)</f>
        <v>Active</v>
      </c>
    </row>
    <row r="3679" spans="1:20">
      <c r="A3679" s="4" t="s">
        <v>7685</v>
      </c>
      <c r="B3679" s="4" t="s">
        <v>6609</v>
      </c>
      <c r="C3679" s="4" t="s">
        <v>6610</v>
      </c>
      <c r="D3679" t="str">
        <f t="shared" si="171"/>
        <v>660818 - Dupl-Copier Supplies+Serv</v>
      </c>
      <c r="E3679" s="2">
        <v>36526</v>
      </c>
      <c r="F3679" s="4" t="s">
        <v>21</v>
      </c>
      <c r="G3679" s="4" t="s">
        <v>2884</v>
      </c>
      <c r="H3679" s="4" t="s">
        <v>5985</v>
      </c>
      <c r="I3679" s="4" t="s">
        <v>5986</v>
      </c>
      <c r="J3679" s="4" t="str">
        <f t="shared" si="172"/>
        <v>660003 - Supplies and Services</v>
      </c>
      <c r="K3679" s="4" t="s">
        <v>5190</v>
      </c>
      <c r="L3679" s="4" t="s">
        <v>5987</v>
      </c>
      <c r="M3679" s="4" t="s">
        <v>5988</v>
      </c>
      <c r="N3679" t="str">
        <f t="shared" si="173"/>
        <v>660 - Misc. Operating Expenses</v>
      </c>
      <c r="O3679" s="4" t="s">
        <v>5193</v>
      </c>
      <c r="P3679" s="4" t="s">
        <v>5194</v>
      </c>
      <c r="Q3679" s="4" t="s">
        <v>5865</v>
      </c>
      <c r="R3679" s="4" t="s">
        <v>30</v>
      </c>
      <c r="S3679" t="str">
        <f>VLOOKUP(H3679,'Object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9" t="str">
        <f>VLOOKUP(H3679,'Object Code Definitions'!$A$3:$I$1497,9,0)</f>
        <v>Active</v>
      </c>
    </row>
    <row r="3680" spans="1:20">
      <c r="A3680" s="4" t="s">
        <v>7686</v>
      </c>
      <c r="B3680" s="4" t="s">
        <v>6611</v>
      </c>
      <c r="C3680" s="4" t="s">
        <v>6612</v>
      </c>
      <c r="D3680" t="str">
        <f t="shared" si="171"/>
        <v>660819 - Credit Card Expenses - Dept</v>
      </c>
      <c r="E3680" s="2">
        <v>36526</v>
      </c>
      <c r="F3680" s="4" t="s">
        <v>21</v>
      </c>
      <c r="G3680" s="4" t="s">
        <v>2884</v>
      </c>
      <c r="H3680" s="4" t="s">
        <v>5985</v>
      </c>
      <c r="I3680" s="4" t="s">
        <v>5986</v>
      </c>
      <c r="J3680" s="4" t="str">
        <f t="shared" si="172"/>
        <v>660003 - Supplies and Services</v>
      </c>
      <c r="K3680" s="4" t="s">
        <v>5190</v>
      </c>
      <c r="L3680" s="4" t="s">
        <v>5987</v>
      </c>
      <c r="M3680" s="4" t="s">
        <v>5988</v>
      </c>
      <c r="N3680" t="str">
        <f t="shared" si="173"/>
        <v>660 - Misc. Operating Expenses</v>
      </c>
      <c r="O3680" s="4" t="s">
        <v>5193</v>
      </c>
      <c r="P3680" s="4" t="s">
        <v>5194</v>
      </c>
      <c r="Q3680" s="4" t="s">
        <v>5865</v>
      </c>
      <c r="R3680" s="4" t="s">
        <v>30</v>
      </c>
      <c r="S3680" t="str">
        <f>VLOOKUP(H3680,'Object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0" t="str">
        <f>VLOOKUP(H3680,'Object Code Definitions'!$A$3:$I$1497,9,0)</f>
        <v>Active</v>
      </c>
    </row>
    <row r="3681" spans="1:20">
      <c r="A3681" s="4" t="s">
        <v>7687</v>
      </c>
      <c r="B3681" s="4" t="s">
        <v>6625</v>
      </c>
      <c r="C3681" s="4" t="s">
        <v>6626</v>
      </c>
      <c r="D3681" t="str">
        <f t="shared" si="171"/>
        <v>660820 - OthrOpr-Work Requests</v>
      </c>
      <c r="E3681" s="2">
        <v>36526</v>
      </c>
      <c r="F3681" s="4" t="s">
        <v>21</v>
      </c>
      <c r="G3681" s="4" t="s">
        <v>2884</v>
      </c>
      <c r="H3681" s="4" t="s">
        <v>5985</v>
      </c>
      <c r="I3681" s="4" t="s">
        <v>5986</v>
      </c>
      <c r="J3681" s="4" t="str">
        <f t="shared" si="172"/>
        <v>660003 - Supplies and Services</v>
      </c>
      <c r="K3681" s="4" t="s">
        <v>5190</v>
      </c>
      <c r="L3681" s="4" t="s">
        <v>5987</v>
      </c>
      <c r="M3681" s="4" t="s">
        <v>5988</v>
      </c>
      <c r="N3681" t="str">
        <f t="shared" si="173"/>
        <v>660 - Misc. Operating Expenses</v>
      </c>
      <c r="O3681" s="4" t="s">
        <v>5193</v>
      </c>
      <c r="P3681" s="4" t="s">
        <v>5194</v>
      </c>
      <c r="Q3681" s="4" t="s">
        <v>5865</v>
      </c>
      <c r="R3681" s="4" t="s">
        <v>30</v>
      </c>
      <c r="S3681" t="str">
        <f>VLOOKUP(H3681,'Object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1" t="str">
        <f>VLOOKUP(H3681,'Object Code Definitions'!$A$3:$I$1497,9,0)</f>
        <v>Active</v>
      </c>
    </row>
    <row r="3682" spans="1:20">
      <c r="A3682" s="4" t="s">
        <v>7688</v>
      </c>
      <c r="B3682" s="4" t="s">
        <v>6627</v>
      </c>
      <c r="C3682" s="4" t="s">
        <v>6628</v>
      </c>
      <c r="D3682" t="str">
        <f t="shared" si="171"/>
        <v>660821 - OthrOpr-Gasoline-Motor Pool</v>
      </c>
      <c r="E3682" s="2">
        <v>36526</v>
      </c>
      <c r="F3682" s="4" t="s">
        <v>21</v>
      </c>
      <c r="G3682" s="4" t="s">
        <v>2884</v>
      </c>
      <c r="H3682" s="4" t="s">
        <v>5985</v>
      </c>
      <c r="I3682" s="4" t="s">
        <v>5986</v>
      </c>
      <c r="J3682" s="4" t="str">
        <f t="shared" si="172"/>
        <v>660003 - Supplies and Services</v>
      </c>
      <c r="K3682" s="4" t="s">
        <v>5190</v>
      </c>
      <c r="L3682" s="4" t="s">
        <v>5987</v>
      </c>
      <c r="M3682" s="4" t="s">
        <v>5988</v>
      </c>
      <c r="N3682" t="str">
        <f t="shared" si="173"/>
        <v>660 - Misc. Operating Expenses</v>
      </c>
      <c r="O3682" s="4" t="s">
        <v>5193</v>
      </c>
      <c r="P3682" s="4" t="s">
        <v>5194</v>
      </c>
      <c r="Q3682" s="4" t="s">
        <v>5865</v>
      </c>
      <c r="R3682" s="4" t="s">
        <v>30</v>
      </c>
      <c r="S3682" t="str">
        <f>VLOOKUP(H3682,'Object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2" t="str">
        <f>VLOOKUP(H3682,'Object Code Definitions'!$A$3:$I$1497,9,0)</f>
        <v>Active</v>
      </c>
    </row>
    <row r="3683" spans="1:20">
      <c r="A3683" s="4" t="s">
        <v>7689</v>
      </c>
      <c r="B3683" s="4" t="s">
        <v>6629</v>
      </c>
      <c r="C3683" s="4" t="s">
        <v>6630</v>
      </c>
      <c r="D3683" t="str">
        <f t="shared" si="171"/>
        <v>660822 - OthrOpr-End Of Yr Carryover</v>
      </c>
      <c r="E3683" s="2">
        <v>42917</v>
      </c>
      <c r="F3683" s="4" t="s">
        <v>21</v>
      </c>
      <c r="G3683" s="4" t="s">
        <v>2884</v>
      </c>
      <c r="H3683" s="4" t="s">
        <v>6615</v>
      </c>
      <c r="I3683" s="4" t="s">
        <v>6616</v>
      </c>
      <c r="J3683" s="4" t="str">
        <f t="shared" si="172"/>
        <v>660090 - Expenses-Other</v>
      </c>
      <c r="K3683" s="4" t="s">
        <v>5190</v>
      </c>
      <c r="L3683" s="4" t="s">
        <v>5987</v>
      </c>
      <c r="M3683" s="4" t="s">
        <v>5988</v>
      </c>
      <c r="N3683" t="str">
        <f t="shared" si="173"/>
        <v>660 - Misc. Operating Expenses</v>
      </c>
      <c r="O3683" s="4" t="s">
        <v>5193</v>
      </c>
      <c r="P3683" s="4" t="s">
        <v>5194</v>
      </c>
      <c r="Q3683" s="4" t="s">
        <v>5865</v>
      </c>
      <c r="R3683" s="4" t="s">
        <v>30</v>
      </c>
      <c r="S3683" t="str">
        <f>VLOOKUP(H3683,'Object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83" t="str">
        <f>VLOOKUP(H3683,'Object Code Definitions'!$A$3:$I$1497,9,0)</f>
        <v>Active</v>
      </c>
    </row>
    <row r="3684" spans="1:20">
      <c r="A3684" s="4" t="s">
        <v>7690</v>
      </c>
      <c r="B3684" s="4" t="s">
        <v>6631</v>
      </c>
      <c r="C3684" s="4" t="s">
        <v>7691</v>
      </c>
      <c r="D3684" t="str">
        <f t="shared" si="171"/>
        <v>660823 - International Enrollment Rsrv</v>
      </c>
      <c r="E3684" s="2">
        <v>43647</v>
      </c>
      <c r="F3684" s="4" t="s">
        <v>21</v>
      </c>
      <c r="G3684" s="4" t="s">
        <v>2884</v>
      </c>
      <c r="H3684" s="4" t="s">
        <v>6615</v>
      </c>
      <c r="I3684" s="4" t="s">
        <v>6616</v>
      </c>
      <c r="J3684" s="4" t="str">
        <f t="shared" si="172"/>
        <v>660090 - Expenses-Other</v>
      </c>
      <c r="K3684" s="4" t="s">
        <v>5190</v>
      </c>
      <c r="L3684" s="4" t="s">
        <v>5987</v>
      </c>
      <c r="M3684" s="4" t="s">
        <v>5988</v>
      </c>
      <c r="N3684" t="str">
        <f t="shared" si="173"/>
        <v>660 - Misc. Operating Expenses</v>
      </c>
      <c r="O3684" s="4" t="s">
        <v>5193</v>
      </c>
      <c r="P3684" s="4" t="s">
        <v>5194</v>
      </c>
      <c r="Q3684" s="4" t="s">
        <v>5865</v>
      </c>
      <c r="R3684" s="4" t="s">
        <v>30</v>
      </c>
      <c r="S3684" t="str">
        <f>VLOOKUP(H3684,'Object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84" t="str">
        <f>VLOOKUP(H3684,'Object Code Definitions'!$A$3:$I$1497,9,0)</f>
        <v>Active</v>
      </c>
    </row>
    <row r="3685" spans="1:20">
      <c r="A3685" s="4" t="s">
        <v>7692</v>
      </c>
      <c r="B3685" s="4" t="s">
        <v>6633</v>
      </c>
      <c r="C3685" s="4" t="s">
        <v>6634</v>
      </c>
      <c r="D3685" t="str">
        <f t="shared" si="171"/>
        <v>660824 - OthrOpr-Bad Debt Expense</v>
      </c>
      <c r="E3685" s="2">
        <v>36526</v>
      </c>
      <c r="F3685" s="4" t="s">
        <v>21</v>
      </c>
      <c r="G3685" s="4" t="s">
        <v>2884</v>
      </c>
      <c r="H3685" s="4" t="s">
        <v>5985</v>
      </c>
      <c r="I3685" s="4" t="s">
        <v>5986</v>
      </c>
      <c r="J3685" s="4" t="str">
        <f t="shared" si="172"/>
        <v>660003 - Supplies and Services</v>
      </c>
      <c r="K3685" s="4" t="s">
        <v>5190</v>
      </c>
      <c r="L3685" s="4" t="s">
        <v>5987</v>
      </c>
      <c r="M3685" s="4" t="s">
        <v>5988</v>
      </c>
      <c r="N3685" t="str">
        <f t="shared" si="173"/>
        <v>660 - Misc. Operating Expenses</v>
      </c>
      <c r="O3685" s="4" t="s">
        <v>5193</v>
      </c>
      <c r="P3685" s="4" t="s">
        <v>5194</v>
      </c>
      <c r="Q3685" s="4" t="s">
        <v>5865</v>
      </c>
      <c r="R3685" s="4" t="s">
        <v>30</v>
      </c>
      <c r="S3685" t="str">
        <f>VLOOKUP(H3685,'Object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5" t="str">
        <f>VLOOKUP(H3685,'Object Code Definitions'!$A$3:$I$1497,9,0)</f>
        <v>Active</v>
      </c>
    </row>
    <row r="3686" spans="1:20">
      <c r="A3686" s="4" t="s">
        <v>7693</v>
      </c>
      <c r="B3686" s="4" t="s">
        <v>6637</v>
      </c>
      <c r="C3686" s="4" t="s">
        <v>6638</v>
      </c>
      <c r="D3686" t="str">
        <f t="shared" si="171"/>
        <v>660825 - Bank &amp; Credit Card Fees</v>
      </c>
      <c r="E3686" s="2">
        <v>36526</v>
      </c>
      <c r="F3686" s="4" t="s">
        <v>21</v>
      </c>
      <c r="G3686" s="4" t="s">
        <v>2884</v>
      </c>
      <c r="H3686" s="4" t="s">
        <v>5985</v>
      </c>
      <c r="I3686" s="4" t="s">
        <v>5986</v>
      </c>
      <c r="J3686" s="4" t="str">
        <f t="shared" si="172"/>
        <v>660003 - Supplies and Services</v>
      </c>
      <c r="K3686" s="4" t="s">
        <v>5190</v>
      </c>
      <c r="L3686" s="4" t="s">
        <v>5987</v>
      </c>
      <c r="M3686" s="4" t="s">
        <v>5988</v>
      </c>
      <c r="N3686" t="str">
        <f t="shared" si="173"/>
        <v>660 - Misc. Operating Expenses</v>
      </c>
      <c r="O3686" s="4" t="s">
        <v>5193</v>
      </c>
      <c r="P3686" s="4" t="s">
        <v>5194</v>
      </c>
      <c r="Q3686" s="4" t="s">
        <v>5865</v>
      </c>
      <c r="R3686" s="4" t="s">
        <v>30</v>
      </c>
      <c r="S3686" t="str">
        <f>VLOOKUP(H3686,'Object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6" t="str">
        <f>VLOOKUP(H3686,'Object Code Definitions'!$A$3:$I$1497,9,0)</f>
        <v>Active</v>
      </c>
    </row>
    <row r="3687" spans="1:20">
      <c r="A3687" s="4" t="s">
        <v>7694</v>
      </c>
      <c r="B3687" s="4" t="s">
        <v>6645</v>
      </c>
      <c r="C3687" s="4" t="s">
        <v>6646</v>
      </c>
      <c r="D3687" t="str">
        <f t="shared" si="171"/>
        <v>660826 - Hospitality</v>
      </c>
      <c r="E3687" s="2">
        <v>36526</v>
      </c>
      <c r="F3687" s="4" t="s">
        <v>21</v>
      </c>
      <c r="G3687" s="4" t="s">
        <v>2884</v>
      </c>
      <c r="H3687" s="4" t="s">
        <v>5985</v>
      </c>
      <c r="I3687" s="4" t="s">
        <v>5986</v>
      </c>
      <c r="J3687" s="4" t="str">
        <f t="shared" si="172"/>
        <v>660003 - Supplies and Services</v>
      </c>
      <c r="K3687" s="4" t="s">
        <v>5190</v>
      </c>
      <c r="L3687" s="4" t="s">
        <v>5987</v>
      </c>
      <c r="M3687" s="4" t="s">
        <v>5988</v>
      </c>
      <c r="N3687" t="str">
        <f t="shared" si="173"/>
        <v>660 - Misc. Operating Expenses</v>
      </c>
      <c r="O3687" s="4" t="s">
        <v>5193</v>
      </c>
      <c r="P3687" s="4" t="s">
        <v>5194</v>
      </c>
      <c r="Q3687" s="4" t="s">
        <v>5865</v>
      </c>
      <c r="R3687" s="4" t="s">
        <v>30</v>
      </c>
      <c r="S3687" t="str">
        <f>VLOOKUP(H3687,'Object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7" t="str">
        <f>VLOOKUP(H3687,'Object Code Definitions'!$A$3:$I$1497,9,0)</f>
        <v>Active</v>
      </c>
    </row>
    <row r="3688" spans="1:20">
      <c r="A3688" s="4" t="s">
        <v>7695</v>
      </c>
      <c r="B3688" s="4" t="s">
        <v>6651</v>
      </c>
      <c r="C3688" s="4" t="s">
        <v>6652</v>
      </c>
      <c r="D3688" t="str">
        <f t="shared" si="171"/>
        <v>660827 - Speaker Series</v>
      </c>
      <c r="E3688" s="2">
        <v>36526</v>
      </c>
      <c r="F3688" s="4" t="s">
        <v>21</v>
      </c>
      <c r="G3688" s="4" t="s">
        <v>2884</v>
      </c>
      <c r="H3688" s="4" t="s">
        <v>5985</v>
      </c>
      <c r="I3688" s="4" t="s">
        <v>5986</v>
      </c>
      <c r="J3688" s="4" t="str">
        <f t="shared" si="172"/>
        <v>660003 - Supplies and Services</v>
      </c>
      <c r="K3688" s="4" t="s">
        <v>5190</v>
      </c>
      <c r="L3688" s="4" t="s">
        <v>5987</v>
      </c>
      <c r="M3688" s="4" t="s">
        <v>5988</v>
      </c>
      <c r="N3688" t="str">
        <f t="shared" si="173"/>
        <v>660 - Misc. Operating Expenses</v>
      </c>
      <c r="O3688" s="4" t="s">
        <v>5193</v>
      </c>
      <c r="P3688" s="4" t="s">
        <v>5194</v>
      </c>
      <c r="Q3688" s="4" t="s">
        <v>5865</v>
      </c>
      <c r="R3688" s="4" t="s">
        <v>30</v>
      </c>
      <c r="S3688" t="str">
        <f>VLOOKUP(H3688,'Object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8" t="str">
        <f>VLOOKUP(H3688,'Object Code Definitions'!$A$3:$I$1497,9,0)</f>
        <v>Active</v>
      </c>
    </row>
    <row r="3689" spans="1:20">
      <c r="A3689" s="4" t="s">
        <v>7696</v>
      </c>
      <c r="B3689" s="4" t="s">
        <v>6653</v>
      </c>
      <c r="C3689" s="4" t="s">
        <v>6654</v>
      </c>
      <c r="D3689" t="str">
        <f t="shared" si="171"/>
        <v>660828 - Graphic Artist</v>
      </c>
      <c r="E3689" s="2">
        <v>36526</v>
      </c>
      <c r="F3689" s="4" t="s">
        <v>21</v>
      </c>
      <c r="G3689" s="4" t="s">
        <v>2884</v>
      </c>
      <c r="H3689" s="4" t="s">
        <v>5985</v>
      </c>
      <c r="I3689" s="4" t="s">
        <v>5986</v>
      </c>
      <c r="J3689" s="4" t="str">
        <f t="shared" si="172"/>
        <v>660003 - Supplies and Services</v>
      </c>
      <c r="K3689" s="4" t="s">
        <v>5190</v>
      </c>
      <c r="L3689" s="4" t="s">
        <v>5987</v>
      </c>
      <c r="M3689" s="4" t="s">
        <v>5988</v>
      </c>
      <c r="N3689" t="str">
        <f t="shared" si="173"/>
        <v>660 - Misc. Operating Expenses</v>
      </c>
      <c r="O3689" s="4" t="s">
        <v>5193</v>
      </c>
      <c r="P3689" s="4" t="s">
        <v>5194</v>
      </c>
      <c r="Q3689" s="4" t="s">
        <v>5865</v>
      </c>
      <c r="R3689" s="4" t="s">
        <v>30</v>
      </c>
      <c r="S3689" t="str">
        <f>VLOOKUP(H3689,'Object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9" t="str">
        <f>VLOOKUP(H3689,'Object Code Definitions'!$A$3:$I$1497,9,0)</f>
        <v>Active</v>
      </c>
    </row>
    <row r="3690" spans="1:20">
      <c r="A3690" s="4" t="s">
        <v>7697</v>
      </c>
      <c r="B3690" s="4" t="s">
        <v>6655</v>
      </c>
      <c r="C3690" s="4" t="s">
        <v>6656</v>
      </c>
      <c r="D3690" t="str">
        <f t="shared" si="171"/>
        <v>660829 - Freight Expense</v>
      </c>
      <c r="E3690" s="2">
        <v>36526</v>
      </c>
      <c r="F3690" s="4" t="s">
        <v>21</v>
      </c>
      <c r="G3690" s="4" t="s">
        <v>2884</v>
      </c>
      <c r="H3690" s="4" t="s">
        <v>5985</v>
      </c>
      <c r="I3690" s="4" t="s">
        <v>5986</v>
      </c>
      <c r="J3690" s="4" t="str">
        <f t="shared" si="172"/>
        <v>660003 - Supplies and Services</v>
      </c>
      <c r="K3690" s="4" t="s">
        <v>5190</v>
      </c>
      <c r="L3690" s="4" t="s">
        <v>5987</v>
      </c>
      <c r="M3690" s="4" t="s">
        <v>5988</v>
      </c>
      <c r="N3690" t="str">
        <f t="shared" si="173"/>
        <v>660 - Misc. Operating Expenses</v>
      </c>
      <c r="O3690" s="4" t="s">
        <v>5193</v>
      </c>
      <c r="P3690" s="4" t="s">
        <v>5194</v>
      </c>
      <c r="Q3690" s="4" t="s">
        <v>5865</v>
      </c>
      <c r="R3690" s="4" t="s">
        <v>30</v>
      </c>
      <c r="S3690" t="str">
        <f>VLOOKUP(H3690,'Object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90" t="str">
        <f>VLOOKUP(H3690,'Object Code Definitions'!$A$3:$I$1497,9,0)</f>
        <v>Active</v>
      </c>
    </row>
    <row r="3691" spans="1:20">
      <c r="A3691" s="4" t="s">
        <v>7698</v>
      </c>
      <c r="B3691" s="4" t="s">
        <v>6730</v>
      </c>
      <c r="C3691" s="4" t="s">
        <v>6731</v>
      </c>
      <c r="D3691" t="str">
        <f t="shared" si="171"/>
        <v>660830 - Maintenance - Athletic Fields</v>
      </c>
      <c r="E3691" s="2">
        <v>36526</v>
      </c>
      <c r="F3691" s="4" t="s">
        <v>21</v>
      </c>
      <c r="G3691" s="4" t="s">
        <v>2884</v>
      </c>
      <c r="H3691" s="4" t="s">
        <v>5985</v>
      </c>
      <c r="I3691" s="4" t="s">
        <v>5986</v>
      </c>
      <c r="J3691" s="4" t="str">
        <f t="shared" si="172"/>
        <v>660003 - Supplies and Services</v>
      </c>
      <c r="K3691" s="4" t="s">
        <v>5190</v>
      </c>
      <c r="L3691" s="4" t="s">
        <v>5987</v>
      </c>
      <c r="M3691" s="4" t="s">
        <v>5988</v>
      </c>
      <c r="N3691" t="str">
        <f t="shared" si="173"/>
        <v>660 - Misc. Operating Expenses</v>
      </c>
      <c r="O3691" s="4" t="s">
        <v>5193</v>
      </c>
      <c r="P3691" s="4" t="s">
        <v>5194</v>
      </c>
      <c r="Q3691" s="4" t="s">
        <v>5865</v>
      </c>
      <c r="R3691" s="4" t="s">
        <v>30</v>
      </c>
      <c r="S3691" t="str">
        <f>VLOOKUP(H3691,'Object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91" t="str">
        <f>VLOOKUP(H3691,'Object Code Definitions'!$A$3:$I$1497,9,0)</f>
        <v>Active</v>
      </c>
    </row>
    <row r="3692" spans="1:20">
      <c r="A3692" s="4" t="s">
        <v>7699</v>
      </c>
      <c r="B3692" s="4" t="s">
        <v>6657</v>
      </c>
      <c r="C3692" s="4" t="s">
        <v>6658</v>
      </c>
      <c r="D3692" t="str">
        <f t="shared" si="171"/>
        <v>660831 - Interest on InterFnd Loans</v>
      </c>
      <c r="E3692" s="2">
        <v>36526</v>
      </c>
      <c r="F3692" s="4" t="s">
        <v>21</v>
      </c>
      <c r="G3692" s="4" t="s">
        <v>2884</v>
      </c>
      <c r="H3692" s="4" t="s">
        <v>6659</v>
      </c>
      <c r="I3692" s="4" t="s">
        <v>6660</v>
      </c>
      <c r="J3692" s="4" t="str">
        <f t="shared" si="172"/>
        <v>660004 - Interfund Interest Expense (Intra-agency)</v>
      </c>
      <c r="K3692" s="4" t="s">
        <v>6661</v>
      </c>
      <c r="L3692" s="4" t="s">
        <v>5987</v>
      </c>
      <c r="M3692" s="4" t="s">
        <v>5988</v>
      </c>
      <c r="N3692" t="str">
        <f t="shared" si="173"/>
        <v>660 - Misc. Operating Expenses</v>
      </c>
      <c r="O3692" s="4" t="s">
        <v>5193</v>
      </c>
      <c r="P3692" s="4" t="s">
        <v>5194</v>
      </c>
      <c r="Q3692" s="4" t="s">
        <v>4366</v>
      </c>
      <c r="R3692" s="4" t="s">
        <v>30</v>
      </c>
      <c r="S3692" t="str">
        <f>VLOOKUP(H3692,'Object Code Definitions'!$A$3:$C$1497,3,0)</f>
        <v xml:space="preserve">Used to record interest costs on transactions occurring between funds within an individual university.  Not used for any transactions with third parties, including auxiliaries. </v>
      </c>
      <c r="T3692" t="str">
        <f>VLOOKUP(H3692,'Object Code Definitions'!$A$3:$I$1497,9,0)</f>
        <v>Active</v>
      </c>
    </row>
    <row r="3693" spans="1:20">
      <c r="A3693" s="4" t="s">
        <v>7700</v>
      </c>
      <c r="B3693" s="4" t="s">
        <v>6662</v>
      </c>
      <c r="C3693" s="4" t="s">
        <v>6663</v>
      </c>
      <c r="D3693" t="str">
        <f t="shared" si="171"/>
        <v>660832 - Interest on Bonds &amp; Notes</v>
      </c>
      <c r="E3693" s="2">
        <v>36526</v>
      </c>
      <c r="F3693" s="4" t="s">
        <v>21</v>
      </c>
      <c r="G3693" s="4" t="s">
        <v>2884</v>
      </c>
      <c r="H3693" s="4" t="s">
        <v>6664</v>
      </c>
      <c r="I3693" s="4" t="s">
        <v>6665</v>
      </c>
      <c r="J3693" s="4" t="str">
        <f t="shared" si="172"/>
        <v>660006 - Interest on Bonds and Notes</v>
      </c>
      <c r="K3693" s="4" t="s">
        <v>6666</v>
      </c>
      <c r="L3693" s="4" t="s">
        <v>5987</v>
      </c>
      <c r="M3693" s="4" t="s">
        <v>5988</v>
      </c>
      <c r="N3693" t="str">
        <f t="shared" si="173"/>
        <v>660 - Misc. Operating Expenses</v>
      </c>
      <c r="O3693" s="4" t="s">
        <v>5193</v>
      </c>
      <c r="P3693" s="4" t="s">
        <v>5194</v>
      </c>
      <c r="Q3693" s="4" t="s">
        <v>4366</v>
      </c>
      <c r="R3693" s="4" t="s">
        <v>30</v>
      </c>
      <c r="S3693" t="str">
        <f>VLOOKUP(H3693,'Object Code Definitions'!$A$3:$C$1497,3,0)</f>
        <v>For interest expenses associated with bonds and notes; it is mainly used by SRB.</v>
      </c>
      <c r="T3693" t="str">
        <f>VLOOKUP(H3693,'Object Code Definitions'!$A$3:$I$1497,9,0)</f>
        <v>Active</v>
      </c>
    </row>
    <row r="3694" spans="1:20">
      <c r="A3694" s="4" t="s">
        <v>7701</v>
      </c>
      <c r="B3694" s="4" t="s">
        <v>6667</v>
      </c>
      <c r="C3694" s="4" t="s">
        <v>6668</v>
      </c>
      <c r="D3694" t="str">
        <f t="shared" si="171"/>
        <v>660833 - Interest Chrgs Other</v>
      </c>
      <c r="E3694" s="2">
        <v>36526</v>
      </c>
      <c r="F3694" s="4" t="s">
        <v>21</v>
      </c>
      <c r="G3694" s="4" t="s">
        <v>2884</v>
      </c>
      <c r="H3694" s="4" t="s">
        <v>6669</v>
      </c>
      <c r="I3694" s="4" t="s">
        <v>6670</v>
      </c>
      <c r="J3694" s="4" t="str">
        <f t="shared" si="172"/>
        <v>660008 - Interest Charges-Other</v>
      </c>
      <c r="K3694" s="4" t="s">
        <v>5190</v>
      </c>
      <c r="L3694" s="4" t="s">
        <v>5987</v>
      </c>
      <c r="M3694" s="4" t="s">
        <v>5988</v>
      </c>
      <c r="N3694" t="str">
        <f t="shared" si="173"/>
        <v>660 - Misc. Operating Expenses</v>
      </c>
      <c r="O3694" s="4" t="s">
        <v>5193</v>
      </c>
      <c r="P3694" s="4" t="s">
        <v>5194</v>
      </c>
      <c r="Q3694" s="4" t="s">
        <v>4366</v>
      </c>
      <c r="R3694" s="4" t="s">
        <v>30</v>
      </c>
      <c r="S3694" t="str">
        <f>VLOOKUP(H3694,'Object Code Definitions'!$A$3:$C$1497,3,0)</f>
        <v>Used for interest charges imposed in connection with external financing arrangements.  It is not used for interfund interest (should use 660004) or interest on bonds and notes (should use 660006).</v>
      </c>
      <c r="T3694" t="str">
        <f>VLOOKUP(H3694,'Object Code Definitions'!$A$3:$I$1497,9,0)</f>
        <v>Active</v>
      </c>
    </row>
    <row r="3695" spans="1:20">
      <c r="A3695" s="4" t="s">
        <v>7702</v>
      </c>
      <c r="B3695" s="4" t="s">
        <v>6671</v>
      </c>
      <c r="C3695" s="4" t="s">
        <v>6672</v>
      </c>
      <c r="D3695" t="str">
        <f t="shared" si="171"/>
        <v>660834 - SpecialzdTraining</v>
      </c>
      <c r="E3695" s="2">
        <v>36526</v>
      </c>
      <c r="F3695" s="4" t="s">
        <v>21</v>
      </c>
      <c r="G3695" s="4" t="s">
        <v>2884</v>
      </c>
      <c r="H3695" s="4" t="s">
        <v>6673</v>
      </c>
      <c r="I3695" s="4" t="s">
        <v>6674</v>
      </c>
      <c r="J3695" s="4" t="str">
        <f t="shared" si="172"/>
        <v>660009 - Professional Development</v>
      </c>
      <c r="K3695" s="4" t="s">
        <v>5190</v>
      </c>
      <c r="L3695" s="4" t="s">
        <v>5987</v>
      </c>
      <c r="M3695" s="4" t="s">
        <v>5988</v>
      </c>
      <c r="N3695" t="str">
        <f t="shared" si="173"/>
        <v>660 - Misc. Operating Expenses</v>
      </c>
      <c r="O3695" s="4" t="s">
        <v>5193</v>
      </c>
      <c r="P3695" s="4" t="s">
        <v>5194</v>
      </c>
      <c r="Q3695" s="4" t="s">
        <v>5865</v>
      </c>
      <c r="R3695" s="4" t="s">
        <v>30</v>
      </c>
      <c r="S3695" t="str">
        <f>VLOOKUP(H3695,'Object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695" t="str">
        <f>VLOOKUP(H3695,'Object Code Definitions'!$A$3:$I$1497,9,0)</f>
        <v>Active</v>
      </c>
    </row>
    <row r="3696" spans="1:20">
      <c r="A3696" s="4" t="s">
        <v>7703</v>
      </c>
      <c r="B3696" s="4" t="s">
        <v>6675</v>
      </c>
      <c r="C3696" s="4" t="s">
        <v>6676</v>
      </c>
      <c r="D3696" t="str">
        <f t="shared" si="171"/>
        <v>660835 - Specialized Trng-Profssnl Devl</v>
      </c>
      <c r="E3696" s="2">
        <v>36526</v>
      </c>
      <c r="F3696" s="4" t="s">
        <v>21</v>
      </c>
      <c r="G3696" s="4" t="s">
        <v>2884</v>
      </c>
      <c r="H3696" s="4" t="s">
        <v>6673</v>
      </c>
      <c r="I3696" s="4" t="s">
        <v>6674</v>
      </c>
      <c r="J3696" s="4" t="str">
        <f t="shared" si="172"/>
        <v>660009 - Professional Development</v>
      </c>
      <c r="K3696" s="4" t="s">
        <v>5190</v>
      </c>
      <c r="L3696" s="4" t="s">
        <v>5987</v>
      </c>
      <c r="M3696" s="4" t="s">
        <v>5988</v>
      </c>
      <c r="N3696" t="str">
        <f t="shared" si="173"/>
        <v>660 - Misc. Operating Expenses</v>
      </c>
      <c r="O3696" s="4" t="s">
        <v>5193</v>
      </c>
      <c r="P3696" s="4" t="s">
        <v>5194</v>
      </c>
      <c r="Q3696" s="4" t="s">
        <v>5865</v>
      </c>
      <c r="R3696" s="4" t="s">
        <v>30</v>
      </c>
      <c r="S3696" t="str">
        <f>VLOOKUP(H3696,'Object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696" t="str">
        <f>VLOOKUP(H3696,'Object Code Definitions'!$A$3:$I$1497,9,0)</f>
        <v>Active</v>
      </c>
    </row>
    <row r="3697" spans="1:20">
      <c r="A3697" s="4" t="s">
        <v>7704</v>
      </c>
      <c r="B3697" s="4" t="s">
        <v>6683</v>
      </c>
      <c r="C3697" s="4" t="s">
        <v>6684</v>
      </c>
      <c r="D3697" t="str">
        <f t="shared" si="171"/>
        <v>660836 - Insurance Exp-CEL-Intl. Stdnts</v>
      </c>
      <c r="E3697" s="2">
        <v>36526</v>
      </c>
      <c r="F3697" s="4" t="s">
        <v>21</v>
      </c>
      <c r="G3697" s="4" t="s">
        <v>2884</v>
      </c>
      <c r="H3697" s="4" t="s">
        <v>6681</v>
      </c>
      <c r="I3697" s="4" t="s">
        <v>6682</v>
      </c>
      <c r="J3697" s="4" t="str">
        <f t="shared" si="172"/>
        <v>660010 - Insurance Premium Expense</v>
      </c>
      <c r="K3697" s="4" t="s">
        <v>5190</v>
      </c>
      <c r="L3697" s="4" t="s">
        <v>5987</v>
      </c>
      <c r="M3697" s="4" t="s">
        <v>5988</v>
      </c>
      <c r="N3697" t="str">
        <f t="shared" si="173"/>
        <v>660 - Misc. Operating Expenses</v>
      </c>
      <c r="O3697" s="4" t="s">
        <v>5193</v>
      </c>
      <c r="P3697" s="4" t="s">
        <v>5194</v>
      </c>
      <c r="Q3697" s="4" t="s">
        <v>5865</v>
      </c>
      <c r="R3697" s="4" t="s">
        <v>30</v>
      </c>
      <c r="S3697" t="str">
        <f>VLOOKUP(H3697,'Object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697" t="str">
        <f>VLOOKUP(H3697,'Object Code Definitions'!$A$3:$I$1497,9,0)</f>
        <v>Active</v>
      </c>
    </row>
    <row r="3698" spans="1:20">
      <c r="A3698" s="4" t="s">
        <v>7705</v>
      </c>
      <c r="B3698" s="4" t="s">
        <v>6685</v>
      </c>
      <c r="C3698" s="4" t="s">
        <v>6686</v>
      </c>
      <c r="D3698" t="str">
        <f t="shared" si="171"/>
        <v>660837 - Auto Rental Insurance</v>
      </c>
      <c r="E3698" s="2">
        <v>36526</v>
      </c>
      <c r="F3698" s="4" t="s">
        <v>21</v>
      </c>
      <c r="G3698" s="4" t="s">
        <v>2884</v>
      </c>
      <c r="H3698" s="4" t="s">
        <v>6681</v>
      </c>
      <c r="I3698" s="4" t="s">
        <v>6682</v>
      </c>
      <c r="J3698" s="4" t="str">
        <f t="shared" si="172"/>
        <v>660010 - Insurance Premium Expense</v>
      </c>
      <c r="K3698" s="4" t="s">
        <v>5190</v>
      </c>
      <c r="L3698" s="4" t="s">
        <v>5987</v>
      </c>
      <c r="M3698" s="4" t="s">
        <v>5988</v>
      </c>
      <c r="N3698" t="str">
        <f t="shared" si="173"/>
        <v>660 - Misc. Operating Expenses</v>
      </c>
      <c r="O3698" s="4" t="s">
        <v>5193</v>
      </c>
      <c r="P3698" s="4" t="s">
        <v>5194</v>
      </c>
      <c r="Q3698" s="4" t="s">
        <v>5865</v>
      </c>
      <c r="R3698" s="4" t="s">
        <v>30</v>
      </c>
      <c r="S3698" t="str">
        <f>VLOOKUP(H3698,'Object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698" t="str">
        <f>VLOOKUP(H3698,'Object Code Definitions'!$A$3:$I$1497,9,0)</f>
        <v>Active</v>
      </c>
    </row>
    <row r="3699" spans="1:20">
      <c r="A3699" s="4" t="s">
        <v>7706</v>
      </c>
      <c r="B3699" s="4" t="s">
        <v>6687</v>
      </c>
      <c r="C3699" s="4" t="s">
        <v>6688</v>
      </c>
      <c r="D3699" t="str">
        <f t="shared" si="171"/>
        <v>660838 - Ins-Stu.Prof.Liab.Ins.(EO 986)</v>
      </c>
      <c r="E3699" s="2">
        <v>36526</v>
      </c>
      <c r="F3699" s="4" t="s">
        <v>21</v>
      </c>
      <c r="G3699" s="4" t="s">
        <v>2884</v>
      </c>
      <c r="H3699" s="4" t="s">
        <v>6681</v>
      </c>
      <c r="I3699" s="4" t="s">
        <v>6682</v>
      </c>
      <c r="J3699" s="4" t="str">
        <f t="shared" si="172"/>
        <v>660010 - Insurance Premium Expense</v>
      </c>
      <c r="K3699" s="4" t="s">
        <v>5190</v>
      </c>
      <c r="L3699" s="4" t="s">
        <v>5987</v>
      </c>
      <c r="M3699" s="4" t="s">
        <v>5988</v>
      </c>
      <c r="N3699" t="str">
        <f t="shared" si="173"/>
        <v>660 - Misc. Operating Expenses</v>
      </c>
      <c r="O3699" s="4" t="s">
        <v>5193</v>
      </c>
      <c r="P3699" s="4" t="s">
        <v>5194</v>
      </c>
      <c r="Q3699" s="4" t="s">
        <v>5865</v>
      </c>
      <c r="R3699" s="4" t="s">
        <v>30</v>
      </c>
      <c r="S3699" t="str">
        <f>VLOOKUP(H3699,'Object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699" t="str">
        <f>VLOOKUP(H3699,'Object Code Definitions'!$A$3:$I$1497,9,0)</f>
        <v>Active</v>
      </c>
    </row>
    <row r="3700" spans="1:20">
      <c r="A3700" s="4" t="s">
        <v>7707</v>
      </c>
      <c r="B3700" s="4" t="s">
        <v>6701</v>
      </c>
      <c r="C3700" s="4" t="s">
        <v>6702</v>
      </c>
      <c r="D3700" t="str">
        <f t="shared" si="171"/>
        <v>660839 - Advert-PublictyForPromo. Evnts</v>
      </c>
      <c r="E3700" s="2">
        <v>36526</v>
      </c>
      <c r="F3700" s="4" t="s">
        <v>21</v>
      </c>
      <c r="G3700" s="4" t="s">
        <v>2884</v>
      </c>
      <c r="H3700" s="4" t="s">
        <v>6699</v>
      </c>
      <c r="I3700" s="4" t="s">
        <v>6700</v>
      </c>
      <c r="J3700" s="4" t="str">
        <f t="shared" si="172"/>
        <v>660017 - Advertising and Promotional Expenses</v>
      </c>
      <c r="K3700" s="4" t="s">
        <v>5190</v>
      </c>
      <c r="L3700" s="4" t="s">
        <v>5987</v>
      </c>
      <c r="M3700" s="4" t="s">
        <v>5988</v>
      </c>
      <c r="N3700" t="str">
        <f t="shared" si="173"/>
        <v>660 - Misc. Operating Expenses</v>
      </c>
      <c r="O3700" s="4" t="s">
        <v>5193</v>
      </c>
      <c r="P3700" s="4" t="s">
        <v>5194</v>
      </c>
      <c r="Q3700" s="4" t="s">
        <v>5865</v>
      </c>
      <c r="R3700" s="4" t="s">
        <v>30</v>
      </c>
      <c r="S3700" t="str">
        <f>VLOOKUP(H3700,'Object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700" t="str">
        <f>VLOOKUP(H3700,'Object Code Definitions'!$A$3:$I$1497,9,0)</f>
        <v>Active</v>
      </c>
    </row>
    <row r="3701" spans="1:20">
      <c r="A3701" s="4" t="s">
        <v>7708</v>
      </c>
      <c r="B3701" s="4" t="s">
        <v>6703</v>
      </c>
      <c r="C3701" s="4" t="s">
        <v>6704</v>
      </c>
      <c r="D3701" t="str">
        <f t="shared" si="171"/>
        <v>660840 - Advert-Marketing</v>
      </c>
      <c r="E3701" s="2">
        <v>36526</v>
      </c>
      <c r="F3701" s="4" t="s">
        <v>21</v>
      </c>
      <c r="G3701" s="4" t="s">
        <v>2884</v>
      </c>
      <c r="H3701" s="4" t="s">
        <v>6699</v>
      </c>
      <c r="I3701" s="4" t="s">
        <v>6700</v>
      </c>
      <c r="J3701" s="4" t="str">
        <f t="shared" si="172"/>
        <v>660017 - Advertising and Promotional Expenses</v>
      </c>
      <c r="K3701" s="4" t="s">
        <v>5190</v>
      </c>
      <c r="L3701" s="4" t="s">
        <v>5987</v>
      </c>
      <c r="M3701" s="4" t="s">
        <v>5988</v>
      </c>
      <c r="N3701" t="str">
        <f t="shared" si="173"/>
        <v>660 - Misc. Operating Expenses</v>
      </c>
      <c r="O3701" s="4" t="s">
        <v>5193</v>
      </c>
      <c r="P3701" s="4" t="s">
        <v>5194</v>
      </c>
      <c r="Q3701" s="4" t="s">
        <v>5865</v>
      </c>
      <c r="R3701" s="4" t="s">
        <v>30</v>
      </c>
      <c r="S3701" t="str">
        <f>VLOOKUP(H3701,'Object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701" t="str">
        <f>VLOOKUP(H3701,'Object Code Definitions'!$A$3:$I$1497,9,0)</f>
        <v>Active</v>
      </c>
    </row>
    <row r="3702" spans="1:20">
      <c r="A3702" s="4" t="s">
        <v>7709</v>
      </c>
      <c r="B3702" s="4" t="s">
        <v>6705</v>
      </c>
      <c r="C3702" s="4" t="s">
        <v>6706</v>
      </c>
      <c r="D3702" t="str">
        <f t="shared" si="171"/>
        <v>660841 - Advertising-Planners</v>
      </c>
      <c r="E3702" s="2">
        <v>36526</v>
      </c>
      <c r="F3702" s="4" t="s">
        <v>21</v>
      </c>
      <c r="G3702" s="4" t="s">
        <v>2884</v>
      </c>
      <c r="H3702" s="4" t="s">
        <v>6699</v>
      </c>
      <c r="I3702" s="4" t="s">
        <v>6700</v>
      </c>
      <c r="J3702" s="4" t="str">
        <f t="shared" si="172"/>
        <v>660017 - Advertising and Promotional Expenses</v>
      </c>
      <c r="K3702" s="4" t="s">
        <v>5190</v>
      </c>
      <c r="L3702" s="4" t="s">
        <v>5987</v>
      </c>
      <c r="M3702" s="4" t="s">
        <v>5988</v>
      </c>
      <c r="N3702" t="str">
        <f t="shared" si="173"/>
        <v>660 - Misc. Operating Expenses</v>
      </c>
      <c r="O3702" s="4" t="s">
        <v>5193</v>
      </c>
      <c r="P3702" s="4" t="s">
        <v>5194</v>
      </c>
      <c r="Q3702" s="4" t="s">
        <v>5865</v>
      </c>
      <c r="R3702" s="4" t="s">
        <v>30</v>
      </c>
      <c r="S3702" t="str">
        <f>VLOOKUP(H3702,'Object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702" t="str">
        <f>VLOOKUP(H3702,'Object Code Definitions'!$A$3:$I$1497,9,0)</f>
        <v>Active</v>
      </c>
    </row>
    <row r="3703" spans="1:20">
      <c r="A3703" s="4" t="s">
        <v>7710</v>
      </c>
      <c r="B3703" s="4" t="s">
        <v>6707</v>
      </c>
      <c r="C3703" s="4" t="s">
        <v>6708</v>
      </c>
      <c r="D3703" t="str">
        <f t="shared" si="171"/>
        <v>660842 - Advert-Other</v>
      </c>
      <c r="E3703" s="2">
        <v>36526</v>
      </c>
      <c r="F3703" s="4" t="s">
        <v>21</v>
      </c>
      <c r="G3703" s="4" t="s">
        <v>2884</v>
      </c>
      <c r="H3703" s="4" t="s">
        <v>6699</v>
      </c>
      <c r="I3703" s="4" t="s">
        <v>6700</v>
      </c>
      <c r="J3703" s="4" t="str">
        <f t="shared" si="172"/>
        <v>660017 - Advertising and Promotional Expenses</v>
      </c>
      <c r="K3703" s="4" t="s">
        <v>5190</v>
      </c>
      <c r="L3703" s="4" t="s">
        <v>5987</v>
      </c>
      <c r="M3703" s="4" t="s">
        <v>5988</v>
      </c>
      <c r="N3703" t="str">
        <f t="shared" si="173"/>
        <v>660 - Misc. Operating Expenses</v>
      </c>
      <c r="O3703" s="4" t="s">
        <v>5193</v>
      </c>
      <c r="P3703" s="4" t="s">
        <v>5194</v>
      </c>
      <c r="Q3703" s="4" t="s">
        <v>5865</v>
      </c>
      <c r="R3703" s="4" t="s">
        <v>30</v>
      </c>
      <c r="S3703" t="str">
        <f>VLOOKUP(H3703,'Object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703" t="str">
        <f>VLOOKUP(H3703,'Object Code Definitions'!$A$3:$I$1497,9,0)</f>
        <v>Active</v>
      </c>
    </row>
    <row r="3704" spans="1:20">
      <c r="A3704" s="4" t="s">
        <v>7711</v>
      </c>
      <c r="B3704" s="4" t="s">
        <v>6709</v>
      </c>
      <c r="C3704" s="4" t="s">
        <v>6710</v>
      </c>
      <c r="D3704" t="str">
        <f t="shared" si="171"/>
        <v>660843 - Advert-Publicity</v>
      </c>
      <c r="E3704" s="2">
        <v>36526</v>
      </c>
      <c r="F3704" s="4" t="s">
        <v>21</v>
      </c>
      <c r="G3704" s="4" t="s">
        <v>2884</v>
      </c>
      <c r="H3704" s="4" t="s">
        <v>6699</v>
      </c>
      <c r="I3704" s="4" t="s">
        <v>6700</v>
      </c>
      <c r="J3704" s="4" t="str">
        <f t="shared" si="172"/>
        <v>660017 - Advertising and Promotional Expenses</v>
      </c>
      <c r="K3704" s="4" t="s">
        <v>5190</v>
      </c>
      <c r="L3704" s="4" t="s">
        <v>5987</v>
      </c>
      <c r="M3704" s="4" t="s">
        <v>5988</v>
      </c>
      <c r="N3704" t="str">
        <f t="shared" si="173"/>
        <v>660 - Misc. Operating Expenses</v>
      </c>
      <c r="O3704" s="4" t="s">
        <v>5193</v>
      </c>
      <c r="P3704" s="4" t="s">
        <v>5194</v>
      </c>
      <c r="Q3704" s="4" t="s">
        <v>5865</v>
      </c>
      <c r="R3704" s="4" t="s">
        <v>30</v>
      </c>
      <c r="S3704" t="str">
        <f>VLOOKUP(H3704,'Object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704" t="str">
        <f>VLOOKUP(H3704,'Object Code Definitions'!$A$3:$I$1497,9,0)</f>
        <v>Active</v>
      </c>
    </row>
    <row r="3705" spans="1:20">
      <c r="A3705" s="4" t="s">
        <v>7712</v>
      </c>
      <c r="B3705" s="4" t="s">
        <v>6724</v>
      </c>
      <c r="C3705" s="4" t="s">
        <v>6725</v>
      </c>
      <c r="D3705" t="str">
        <f t="shared" si="171"/>
        <v>660844 - Repairs-Office Equip Maint</v>
      </c>
      <c r="E3705" s="2">
        <v>42552</v>
      </c>
      <c r="F3705" s="4" t="s">
        <v>21</v>
      </c>
      <c r="G3705" s="4" t="s">
        <v>2884</v>
      </c>
      <c r="H3705" s="4" t="s">
        <v>5985</v>
      </c>
      <c r="I3705" s="4" t="s">
        <v>5986</v>
      </c>
      <c r="J3705" s="4" t="str">
        <f t="shared" si="172"/>
        <v>660003 - Supplies and Services</v>
      </c>
      <c r="K3705" s="4" t="s">
        <v>5190</v>
      </c>
      <c r="L3705" s="4" t="s">
        <v>5987</v>
      </c>
      <c r="M3705" s="4" t="s">
        <v>5988</v>
      </c>
      <c r="N3705" t="str">
        <f t="shared" si="173"/>
        <v>660 - Misc. Operating Expenses</v>
      </c>
      <c r="O3705" s="4" t="s">
        <v>5193</v>
      </c>
      <c r="P3705" s="4" t="s">
        <v>5194</v>
      </c>
      <c r="Q3705" s="4" t="s">
        <v>5865</v>
      </c>
      <c r="R3705" s="4" t="s">
        <v>30</v>
      </c>
      <c r="S3705" t="str">
        <f>VLOOKUP(H3705,'Object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705" t="str">
        <f>VLOOKUP(H3705,'Object Code Definitions'!$A$3:$I$1497,9,0)</f>
        <v>Active</v>
      </c>
    </row>
    <row r="3706" spans="1:20">
      <c r="A3706" s="4" t="s">
        <v>7713</v>
      </c>
      <c r="B3706" s="4" t="s">
        <v>6726</v>
      </c>
      <c r="C3706" s="4" t="s">
        <v>7714</v>
      </c>
      <c r="D3706" t="str">
        <f t="shared" si="171"/>
        <v>660845 - Repairs &amp; Maintenance-Misc.</v>
      </c>
      <c r="E3706" s="2">
        <v>42552</v>
      </c>
      <c r="F3706" s="4" t="s">
        <v>21</v>
      </c>
      <c r="G3706" s="4" t="s">
        <v>2884</v>
      </c>
      <c r="H3706" s="4" t="s">
        <v>5985</v>
      </c>
      <c r="I3706" s="4" t="s">
        <v>5986</v>
      </c>
      <c r="J3706" s="4" t="str">
        <f t="shared" si="172"/>
        <v>660003 - Supplies and Services</v>
      </c>
      <c r="K3706" s="4" t="s">
        <v>5190</v>
      </c>
      <c r="L3706" s="4" t="s">
        <v>5987</v>
      </c>
      <c r="M3706" s="4" t="s">
        <v>5988</v>
      </c>
      <c r="N3706" t="str">
        <f t="shared" si="173"/>
        <v>660 - Misc. Operating Expenses</v>
      </c>
      <c r="O3706" s="4" t="s">
        <v>5193</v>
      </c>
      <c r="P3706" s="4" t="s">
        <v>5194</v>
      </c>
      <c r="Q3706" s="4" t="s">
        <v>5865</v>
      </c>
      <c r="R3706" s="4" t="s">
        <v>30</v>
      </c>
      <c r="S3706" t="str">
        <f>VLOOKUP(H3706,'Object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706" t="str">
        <f>VLOOKUP(H3706,'Object Code Definitions'!$A$3:$I$1497,9,0)</f>
        <v>Active</v>
      </c>
    </row>
    <row r="3707" spans="1:20">
      <c r="A3707" s="4" t="s">
        <v>7715</v>
      </c>
      <c r="B3707" s="4" t="s">
        <v>6728</v>
      </c>
      <c r="C3707" s="4" t="s">
        <v>6729</v>
      </c>
      <c r="D3707" t="str">
        <f t="shared" si="171"/>
        <v>660846 - Repairs &amp; Maint. - Building</v>
      </c>
      <c r="E3707" s="2">
        <v>42917</v>
      </c>
      <c r="F3707" s="4" t="s">
        <v>21</v>
      </c>
      <c r="G3707" s="4" t="s">
        <v>2884</v>
      </c>
      <c r="H3707" s="4" t="s">
        <v>6720</v>
      </c>
      <c r="I3707" s="4" t="s">
        <v>6721</v>
      </c>
      <c r="J3707" s="4" t="str">
        <f t="shared" si="172"/>
        <v>660021 - Facilities Repairs and Maintenance (Obsolete)</v>
      </c>
      <c r="K3707" s="4" t="s">
        <v>5190</v>
      </c>
      <c r="L3707" s="4" t="s">
        <v>5987</v>
      </c>
      <c r="M3707" s="4" t="s">
        <v>5988</v>
      </c>
      <c r="N3707" t="str">
        <f t="shared" si="173"/>
        <v>660 - Misc. Operating Expenses</v>
      </c>
      <c r="O3707" s="4" t="s">
        <v>5193</v>
      </c>
      <c r="P3707" s="4" t="s">
        <v>5194</v>
      </c>
      <c r="Q3707" s="4" t="s">
        <v>5865</v>
      </c>
      <c r="R3707" s="4" t="s">
        <v>30</v>
      </c>
      <c r="S3707" t="str">
        <f>VLOOKUP(H3707,'Object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707" t="str">
        <f>VLOOKUP(H3707,'Object Code Definitions'!$A$3:$I$1497,9,0)</f>
        <v>Obsolete</v>
      </c>
    </row>
    <row r="3708" spans="1:20">
      <c r="A3708" s="4" t="s">
        <v>7716</v>
      </c>
      <c r="B3708" s="4" t="s">
        <v>6782</v>
      </c>
      <c r="C3708" s="4" t="s">
        <v>6783</v>
      </c>
      <c r="D3708" t="str">
        <f t="shared" si="171"/>
        <v>660847 - Rental Expense-Adm Offce</v>
      </c>
      <c r="E3708" s="2">
        <v>36526</v>
      </c>
      <c r="F3708" s="4" t="s">
        <v>21</v>
      </c>
      <c r="G3708" s="4" t="s">
        <v>2884</v>
      </c>
      <c r="H3708" s="4" t="s">
        <v>6780</v>
      </c>
      <c r="I3708" s="4" t="s">
        <v>6781</v>
      </c>
      <c r="J3708" s="4" t="str">
        <f t="shared" si="172"/>
        <v>660041 - Space Rental Expenditure</v>
      </c>
      <c r="K3708" s="4" t="s">
        <v>5190</v>
      </c>
      <c r="L3708" s="4" t="s">
        <v>5987</v>
      </c>
      <c r="M3708" s="4" t="s">
        <v>5988</v>
      </c>
      <c r="N3708" t="str">
        <f t="shared" si="173"/>
        <v>660 - Misc. Operating Expenses</v>
      </c>
      <c r="O3708" s="4" t="s">
        <v>5193</v>
      </c>
      <c r="P3708" s="4" t="s">
        <v>5194</v>
      </c>
      <c r="Q3708" s="4" t="s">
        <v>5865</v>
      </c>
      <c r="R3708" s="4" t="s">
        <v>30</v>
      </c>
      <c r="S3708" t="str">
        <f>VLOOKUP(H3708,'Object Code Definitions'!$A$3:$C$1497,3,0)</f>
        <v>To record off-campus space rental costs, for example space rental for classrooms. Object code 621001 should be used if the space rental is related to Sponsored Program.</v>
      </c>
      <c r="T3708" t="str">
        <f>VLOOKUP(H3708,'Object Code Definitions'!$A$3:$I$1497,9,0)</f>
        <v>Active</v>
      </c>
    </row>
    <row r="3709" spans="1:20">
      <c r="A3709" s="4" t="s">
        <v>7717</v>
      </c>
      <c r="B3709" s="4" t="s">
        <v>6784</v>
      </c>
      <c r="C3709" s="4" t="s">
        <v>6785</v>
      </c>
      <c r="D3709" t="str">
        <f t="shared" si="171"/>
        <v>660848 - Rental Expense-Classroom</v>
      </c>
      <c r="E3709" s="2">
        <v>36526</v>
      </c>
      <c r="F3709" s="4" t="s">
        <v>21</v>
      </c>
      <c r="G3709" s="4" t="s">
        <v>2884</v>
      </c>
      <c r="H3709" s="4" t="s">
        <v>6780</v>
      </c>
      <c r="I3709" s="4" t="s">
        <v>6781</v>
      </c>
      <c r="J3709" s="4" t="str">
        <f t="shared" si="172"/>
        <v>660041 - Space Rental Expenditure</v>
      </c>
      <c r="K3709" s="4" t="s">
        <v>5190</v>
      </c>
      <c r="L3709" s="4" t="s">
        <v>5987</v>
      </c>
      <c r="M3709" s="4" t="s">
        <v>5988</v>
      </c>
      <c r="N3709" t="str">
        <f t="shared" si="173"/>
        <v>660 - Misc. Operating Expenses</v>
      </c>
      <c r="O3709" s="4" t="s">
        <v>5193</v>
      </c>
      <c r="P3709" s="4" t="s">
        <v>5194</v>
      </c>
      <c r="Q3709" s="4" t="s">
        <v>5865</v>
      </c>
      <c r="R3709" s="4" t="s">
        <v>30</v>
      </c>
      <c r="S3709" t="str">
        <f>VLOOKUP(H3709,'Object Code Definitions'!$A$3:$C$1497,3,0)</f>
        <v>To record off-campus space rental costs, for example space rental for classrooms. Object code 621001 should be used if the space rental is related to Sponsored Program.</v>
      </c>
      <c r="T3709" t="str">
        <f>VLOOKUP(H3709,'Object Code Definitions'!$A$3:$I$1497,9,0)</f>
        <v>Active</v>
      </c>
    </row>
    <row r="3710" spans="1:20">
      <c r="A3710" s="4" t="s">
        <v>7718</v>
      </c>
      <c r="B3710" s="4" t="s">
        <v>6786</v>
      </c>
      <c r="C3710" s="4" t="s">
        <v>6787</v>
      </c>
      <c r="D3710" t="str">
        <f t="shared" si="171"/>
        <v>660849 - CEL-Housing Costs</v>
      </c>
      <c r="E3710" s="2">
        <v>36526</v>
      </c>
      <c r="F3710" s="4" t="s">
        <v>21</v>
      </c>
      <c r="G3710" s="4" t="s">
        <v>2884</v>
      </c>
      <c r="H3710" s="4" t="s">
        <v>6780</v>
      </c>
      <c r="I3710" s="4" t="s">
        <v>6781</v>
      </c>
      <c r="J3710" s="4" t="str">
        <f t="shared" si="172"/>
        <v>660041 - Space Rental Expenditure</v>
      </c>
      <c r="K3710" s="4" t="s">
        <v>5190</v>
      </c>
      <c r="L3710" s="4" t="s">
        <v>5987</v>
      </c>
      <c r="M3710" s="4" t="s">
        <v>5988</v>
      </c>
      <c r="N3710" t="str">
        <f t="shared" si="173"/>
        <v>660 - Misc. Operating Expenses</v>
      </c>
      <c r="O3710" s="4" t="s">
        <v>5193</v>
      </c>
      <c r="P3710" s="4" t="s">
        <v>5194</v>
      </c>
      <c r="Q3710" s="4" t="s">
        <v>5865</v>
      </c>
      <c r="R3710" s="4" t="s">
        <v>30</v>
      </c>
      <c r="S3710" t="str">
        <f>VLOOKUP(H3710,'Object Code Definitions'!$A$3:$C$1497,3,0)</f>
        <v>To record off-campus space rental costs, for example space rental for classrooms. Object code 621001 should be used if the space rental is related to Sponsored Program.</v>
      </c>
      <c r="T3710" t="str">
        <f>VLOOKUP(H3710,'Object Code Definitions'!$A$3:$I$1497,9,0)</f>
        <v>Active</v>
      </c>
    </row>
    <row r="3711" spans="1:20">
      <c r="A3711" s="4" t="s">
        <v>7719</v>
      </c>
      <c r="B3711" s="4" t="s">
        <v>6788</v>
      </c>
      <c r="C3711" s="4" t="s">
        <v>6789</v>
      </c>
      <c r="D3711" t="str">
        <f t="shared" si="171"/>
        <v>660850 - Lease/Rent- Stadium Lease</v>
      </c>
      <c r="E3711" s="2">
        <v>36526</v>
      </c>
      <c r="F3711" s="4" t="s">
        <v>21</v>
      </c>
      <c r="G3711" s="4" t="s">
        <v>2884</v>
      </c>
      <c r="H3711" s="4" t="s">
        <v>6780</v>
      </c>
      <c r="I3711" s="4" t="s">
        <v>6781</v>
      </c>
      <c r="J3711" s="4" t="str">
        <f t="shared" si="172"/>
        <v>660041 - Space Rental Expenditure</v>
      </c>
      <c r="K3711" s="4" t="s">
        <v>5190</v>
      </c>
      <c r="L3711" s="4" t="s">
        <v>5987</v>
      </c>
      <c r="M3711" s="4" t="s">
        <v>5988</v>
      </c>
      <c r="N3711" t="str">
        <f t="shared" si="173"/>
        <v>660 - Misc. Operating Expenses</v>
      </c>
      <c r="O3711" s="4" t="s">
        <v>5193</v>
      </c>
      <c r="P3711" s="4" t="s">
        <v>5194</v>
      </c>
      <c r="Q3711" s="4" t="s">
        <v>5865</v>
      </c>
      <c r="R3711" s="4" t="s">
        <v>30</v>
      </c>
      <c r="S3711" t="str">
        <f>VLOOKUP(H3711,'Object Code Definitions'!$A$3:$C$1497,3,0)</f>
        <v>To record off-campus space rental costs, for example space rental for classrooms. Object code 621001 should be used if the space rental is related to Sponsored Program.</v>
      </c>
      <c r="T3711" t="str">
        <f>VLOOKUP(H3711,'Object Code Definitions'!$A$3:$I$1497,9,0)</f>
        <v>Active</v>
      </c>
    </row>
    <row r="3712" spans="1:20">
      <c r="A3712" s="4" t="s">
        <v>7720</v>
      </c>
      <c r="B3712" s="4" t="s">
        <v>6776</v>
      </c>
      <c r="C3712" s="4" t="s">
        <v>7721</v>
      </c>
      <c r="D3712" t="str">
        <f t="shared" si="171"/>
        <v>660851 - Faculty-Recruitment/Relocation</v>
      </c>
      <c r="E3712" s="2">
        <v>42186</v>
      </c>
      <c r="F3712" s="4" t="s">
        <v>20</v>
      </c>
      <c r="G3712" s="4" t="s">
        <v>2884</v>
      </c>
      <c r="H3712" s="4" t="s">
        <v>6772</v>
      </c>
      <c r="I3712" s="4" t="s">
        <v>6773</v>
      </c>
      <c r="J3712" s="4" t="str">
        <f t="shared" si="172"/>
        <v>660042 - Recruitment</v>
      </c>
      <c r="K3712" s="4" t="s">
        <v>5190</v>
      </c>
      <c r="L3712" s="4" t="s">
        <v>5987</v>
      </c>
      <c r="M3712" s="4" t="s">
        <v>5988</v>
      </c>
      <c r="N3712" t="str">
        <f t="shared" si="173"/>
        <v>660 - Misc. Operating Expenses</v>
      </c>
      <c r="O3712" s="4" t="s">
        <v>5193</v>
      </c>
      <c r="P3712" s="4" t="s">
        <v>5194</v>
      </c>
      <c r="Q3712" s="4" t="s">
        <v>5865</v>
      </c>
      <c r="R3712" s="4" t="s">
        <v>30</v>
      </c>
      <c r="S3712" t="str">
        <f>VLOOKUP(H3712,'Object Code Definitions'!$A$3:$C$1497,3,0)</f>
        <v>To record costs associated with employee recruitment, such as fees charged by recruiting firms. Vacancy advertising should be recorded in object code 660017, Advertising and Promotional Publications.</v>
      </c>
      <c r="T3712" t="str">
        <f>VLOOKUP(H3712,'Object Code Definitions'!$A$3:$I$1497,9,0)</f>
        <v>Active</v>
      </c>
    </row>
    <row r="3713" spans="1:20">
      <c r="A3713" s="4" t="s">
        <v>7722</v>
      </c>
      <c r="B3713" s="4" t="s">
        <v>6822</v>
      </c>
      <c r="C3713" s="4" t="s">
        <v>6823</v>
      </c>
      <c r="D3713" t="str">
        <f t="shared" si="171"/>
        <v>660852 - Perkins-Health Svc Prin 15%</v>
      </c>
      <c r="E3713" s="2">
        <v>36526</v>
      </c>
      <c r="F3713" s="4" t="s">
        <v>21</v>
      </c>
      <c r="G3713" s="4" t="s">
        <v>2884</v>
      </c>
      <c r="H3713" s="4" t="s">
        <v>6818</v>
      </c>
      <c r="I3713" s="4" t="s">
        <v>6819</v>
      </c>
      <c r="J3713" s="4" t="str">
        <f t="shared" si="172"/>
        <v>660044 - Loan Cancellation and Defaults</v>
      </c>
      <c r="K3713" s="4" t="s">
        <v>5190</v>
      </c>
      <c r="L3713" s="4" t="s">
        <v>5987</v>
      </c>
      <c r="M3713" s="4" t="s">
        <v>5988</v>
      </c>
      <c r="N3713" t="str">
        <f t="shared" si="173"/>
        <v>660 - Misc. Operating Expenses</v>
      </c>
      <c r="O3713" s="4" t="s">
        <v>5193</v>
      </c>
      <c r="P3713" s="4" t="s">
        <v>5194</v>
      </c>
      <c r="Q3713" s="4" t="s">
        <v>5752</v>
      </c>
      <c r="R3713" s="4" t="s">
        <v>30</v>
      </c>
      <c r="S3713" t="str">
        <f>VLOOKUP(H3713,'Object Code Definitions'!$A$3:$C$1497,3,0)</f>
        <v xml:space="preserve">To record expenses incurred when a loan is canceled or discharged.  Not to be used for loan forgiveness. </v>
      </c>
      <c r="T3713" t="str">
        <f>VLOOKUP(H3713,'Object Code Definitions'!$A$3:$I$1497,9,0)</f>
        <v>Active</v>
      </c>
    </row>
    <row r="3714" spans="1:20">
      <c r="A3714" s="4" t="s">
        <v>7723</v>
      </c>
      <c r="B3714" s="4" t="s">
        <v>6830</v>
      </c>
      <c r="C3714" s="4" t="s">
        <v>6831</v>
      </c>
      <c r="D3714" t="str">
        <f t="shared" si="171"/>
        <v>660853 - Perkins-Law Enf Prin 15%</v>
      </c>
      <c r="E3714" s="2">
        <v>36526</v>
      </c>
      <c r="F3714" s="4" t="s">
        <v>21</v>
      </c>
      <c r="G3714" s="4" t="s">
        <v>2884</v>
      </c>
      <c r="H3714" s="4" t="s">
        <v>6818</v>
      </c>
      <c r="I3714" s="4" t="s">
        <v>6819</v>
      </c>
      <c r="J3714" s="4" t="str">
        <f t="shared" si="172"/>
        <v>660044 - Loan Cancellation and Defaults</v>
      </c>
      <c r="K3714" s="4" t="s">
        <v>5190</v>
      </c>
      <c r="L3714" s="4" t="s">
        <v>5987</v>
      </c>
      <c r="M3714" s="4" t="s">
        <v>5988</v>
      </c>
      <c r="N3714" t="str">
        <f t="shared" si="173"/>
        <v>660 - Misc. Operating Expenses</v>
      </c>
      <c r="O3714" s="4" t="s">
        <v>5193</v>
      </c>
      <c r="P3714" s="4" t="s">
        <v>5194</v>
      </c>
      <c r="Q3714" s="4" t="s">
        <v>5752</v>
      </c>
      <c r="R3714" s="4" t="s">
        <v>30</v>
      </c>
      <c r="S3714" t="str">
        <f>VLOOKUP(H3714,'Object Code Definitions'!$A$3:$C$1497,3,0)</f>
        <v xml:space="preserve">To record expenses incurred when a loan is canceled or discharged.  Not to be used for loan forgiveness. </v>
      </c>
      <c r="T3714" t="str">
        <f>VLOOKUP(H3714,'Object Code Definitions'!$A$3:$I$1497,9,0)</f>
        <v>Active</v>
      </c>
    </row>
    <row r="3715" spans="1:20">
      <c r="A3715" s="4" t="s">
        <v>7724</v>
      </c>
      <c r="B3715" s="4" t="s">
        <v>6832</v>
      </c>
      <c r="C3715" s="4" t="s">
        <v>6833</v>
      </c>
      <c r="D3715" t="str">
        <f t="shared" ref="D3715:D3778" si="174">A3715&amp;" - "&amp;C3715</f>
        <v>660854 - Perkins-Law Enf Prin 20%</v>
      </c>
      <c r="E3715" s="2">
        <v>36526</v>
      </c>
      <c r="F3715" s="4" t="s">
        <v>21</v>
      </c>
      <c r="G3715" s="4" t="s">
        <v>2884</v>
      </c>
      <c r="H3715" s="4" t="s">
        <v>6818</v>
      </c>
      <c r="I3715" s="4" t="s">
        <v>6819</v>
      </c>
      <c r="J3715" s="4" t="str">
        <f t="shared" ref="J3715:J3778" si="175">H3715&amp;" - "&amp;I3715</f>
        <v>660044 - Loan Cancellation and Defaults</v>
      </c>
      <c r="K3715" s="4" t="s">
        <v>5190</v>
      </c>
      <c r="L3715" s="4" t="s">
        <v>5987</v>
      </c>
      <c r="M3715" s="4" t="s">
        <v>5988</v>
      </c>
      <c r="N3715" t="str">
        <f t="shared" ref="N3715:N3778" si="176">L3715&amp;" - "&amp;M3715</f>
        <v>660 - Misc. Operating Expenses</v>
      </c>
      <c r="O3715" s="4" t="s">
        <v>5193</v>
      </c>
      <c r="P3715" s="4" t="s">
        <v>5194</v>
      </c>
      <c r="Q3715" s="4" t="s">
        <v>5752</v>
      </c>
      <c r="R3715" s="4" t="s">
        <v>30</v>
      </c>
      <c r="S3715" t="str">
        <f>VLOOKUP(H3715,'Object Code Definitions'!$A$3:$C$1497,3,0)</f>
        <v xml:space="preserve">To record expenses incurred when a loan is canceled or discharged.  Not to be used for loan forgiveness. </v>
      </c>
      <c r="T3715" t="str">
        <f>VLOOKUP(H3715,'Object Code Definitions'!$A$3:$I$1497,9,0)</f>
        <v>Active</v>
      </c>
    </row>
    <row r="3716" spans="1:20">
      <c r="A3716" s="4" t="s">
        <v>7725</v>
      </c>
      <c r="B3716" s="4" t="s">
        <v>6834</v>
      </c>
      <c r="C3716" s="4" t="s">
        <v>6835</v>
      </c>
      <c r="D3716" t="str">
        <f t="shared" si="174"/>
        <v>660855 - Perkins-Law Enforce Prin 30%</v>
      </c>
      <c r="E3716" s="2">
        <v>36526</v>
      </c>
      <c r="F3716" s="4" t="s">
        <v>21</v>
      </c>
      <c r="G3716" s="4" t="s">
        <v>2884</v>
      </c>
      <c r="H3716" s="4" t="s">
        <v>6818</v>
      </c>
      <c r="I3716" s="4" t="s">
        <v>6819</v>
      </c>
      <c r="J3716" s="4" t="str">
        <f t="shared" si="175"/>
        <v>660044 - Loan Cancellation and Defaults</v>
      </c>
      <c r="K3716" s="4" t="s">
        <v>5190</v>
      </c>
      <c r="L3716" s="4" t="s">
        <v>5987</v>
      </c>
      <c r="M3716" s="4" t="s">
        <v>5988</v>
      </c>
      <c r="N3716" t="str">
        <f t="shared" si="176"/>
        <v>660 - Misc. Operating Expenses</v>
      </c>
      <c r="O3716" s="4" t="s">
        <v>5193</v>
      </c>
      <c r="P3716" s="4" t="s">
        <v>5194</v>
      </c>
      <c r="Q3716" s="4" t="s">
        <v>5752</v>
      </c>
      <c r="R3716" s="4" t="s">
        <v>30</v>
      </c>
      <c r="S3716" t="str">
        <f>VLOOKUP(H3716,'Object Code Definitions'!$A$3:$C$1497,3,0)</f>
        <v xml:space="preserve">To record expenses incurred when a loan is canceled or discharged.  Not to be used for loan forgiveness. </v>
      </c>
      <c r="T3716" t="str">
        <f>VLOOKUP(H3716,'Object Code Definitions'!$A$3:$I$1497,9,0)</f>
        <v>Active</v>
      </c>
    </row>
    <row r="3717" spans="1:20">
      <c r="A3717" s="4" t="s">
        <v>7726</v>
      </c>
      <c r="B3717" s="4" t="s">
        <v>6836</v>
      </c>
      <c r="C3717" s="4" t="s">
        <v>6837</v>
      </c>
      <c r="D3717" t="str">
        <f t="shared" si="174"/>
        <v>660856 - Perkins-Teach Princ 15%&gt;7/72</v>
      </c>
      <c r="E3717" s="2">
        <v>36526</v>
      </c>
      <c r="F3717" s="4" t="s">
        <v>21</v>
      </c>
      <c r="G3717" s="4" t="s">
        <v>2884</v>
      </c>
      <c r="H3717" s="4" t="s">
        <v>6818</v>
      </c>
      <c r="I3717" s="4" t="s">
        <v>6819</v>
      </c>
      <c r="J3717" s="4" t="str">
        <f t="shared" si="175"/>
        <v>660044 - Loan Cancellation and Defaults</v>
      </c>
      <c r="K3717" s="4" t="s">
        <v>5190</v>
      </c>
      <c r="L3717" s="4" t="s">
        <v>5987</v>
      </c>
      <c r="M3717" s="4" t="s">
        <v>5988</v>
      </c>
      <c r="N3717" t="str">
        <f t="shared" si="176"/>
        <v>660 - Misc. Operating Expenses</v>
      </c>
      <c r="O3717" s="4" t="s">
        <v>5193</v>
      </c>
      <c r="P3717" s="4" t="s">
        <v>5194</v>
      </c>
      <c r="Q3717" s="4" t="s">
        <v>5752</v>
      </c>
      <c r="R3717" s="4" t="s">
        <v>30</v>
      </c>
      <c r="S3717" t="str">
        <f>VLOOKUP(H3717,'Object Code Definitions'!$A$3:$C$1497,3,0)</f>
        <v xml:space="preserve">To record expenses incurred when a loan is canceled or discharged.  Not to be used for loan forgiveness. </v>
      </c>
      <c r="T3717" t="str">
        <f>VLOOKUP(H3717,'Object Code Definitions'!$A$3:$I$1497,9,0)</f>
        <v>Active</v>
      </c>
    </row>
    <row r="3718" spans="1:20">
      <c r="A3718" s="4" t="s">
        <v>7727</v>
      </c>
      <c r="B3718" s="4" t="s">
        <v>6838</v>
      </c>
      <c r="C3718" s="4" t="s">
        <v>6839</v>
      </c>
      <c r="D3718" t="str">
        <f t="shared" si="174"/>
        <v>660857 - Perkins-Teach Princ 20%&gt;7/72</v>
      </c>
      <c r="E3718" s="2">
        <v>36526</v>
      </c>
      <c r="F3718" s="4" t="s">
        <v>21</v>
      </c>
      <c r="G3718" s="4" t="s">
        <v>2884</v>
      </c>
      <c r="H3718" s="4" t="s">
        <v>6818</v>
      </c>
      <c r="I3718" s="4" t="s">
        <v>6819</v>
      </c>
      <c r="J3718" s="4" t="str">
        <f t="shared" si="175"/>
        <v>660044 - Loan Cancellation and Defaults</v>
      </c>
      <c r="K3718" s="4" t="s">
        <v>5190</v>
      </c>
      <c r="L3718" s="4" t="s">
        <v>5987</v>
      </c>
      <c r="M3718" s="4" t="s">
        <v>5988</v>
      </c>
      <c r="N3718" t="str">
        <f t="shared" si="176"/>
        <v>660 - Misc. Operating Expenses</v>
      </c>
      <c r="O3718" s="4" t="s">
        <v>5193</v>
      </c>
      <c r="P3718" s="4" t="s">
        <v>5194</v>
      </c>
      <c r="Q3718" s="4" t="s">
        <v>5752</v>
      </c>
      <c r="R3718" s="4" t="s">
        <v>30</v>
      </c>
      <c r="S3718" t="str">
        <f>VLOOKUP(H3718,'Object Code Definitions'!$A$3:$C$1497,3,0)</f>
        <v xml:space="preserve">To record expenses incurred when a loan is canceled or discharged.  Not to be used for loan forgiveness. </v>
      </c>
      <c r="T3718" t="str">
        <f>VLOOKUP(H3718,'Object Code Definitions'!$A$3:$I$1497,9,0)</f>
        <v>Active</v>
      </c>
    </row>
    <row r="3719" spans="1:20">
      <c r="A3719" s="4" t="s">
        <v>7728</v>
      </c>
      <c r="B3719" s="4" t="s">
        <v>6840</v>
      </c>
      <c r="C3719" s="4" t="s">
        <v>6841</v>
      </c>
      <c r="D3719" t="str">
        <f t="shared" si="174"/>
        <v>660858 - Perkins-Teach Prin 30%&gt;7/72</v>
      </c>
      <c r="E3719" s="2">
        <v>36526</v>
      </c>
      <c r="F3719" s="4" t="s">
        <v>21</v>
      </c>
      <c r="G3719" s="4" t="s">
        <v>2884</v>
      </c>
      <c r="H3719" s="4" t="s">
        <v>6818</v>
      </c>
      <c r="I3719" s="4" t="s">
        <v>6819</v>
      </c>
      <c r="J3719" s="4" t="str">
        <f t="shared" si="175"/>
        <v>660044 - Loan Cancellation and Defaults</v>
      </c>
      <c r="K3719" s="4" t="s">
        <v>5190</v>
      </c>
      <c r="L3719" s="4" t="s">
        <v>5987</v>
      </c>
      <c r="M3719" s="4" t="s">
        <v>5988</v>
      </c>
      <c r="N3719" t="str">
        <f t="shared" si="176"/>
        <v>660 - Misc. Operating Expenses</v>
      </c>
      <c r="O3719" s="4" t="s">
        <v>5193</v>
      </c>
      <c r="P3719" s="4" t="s">
        <v>5194</v>
      </c>
      <c r="Q3719" s="4" t="s">
        <v>5752</v>
      </c>
      <c r="R3719" s="4" t="s">
        <v>30</v>
      </c>
      <c r="S3719" t="str">
        <f>VLOOKUP(H3719,'Object Code Definitions'!$A$3:$C$1497,3,0)</f>
        <v xml:space="preserve">To record expenses incurred when a loan is canceled or discharged.  Not to be used for loan forgiveness. </v>
      </c>
      <c r="T3719" t="str">
        <f>VLOOKUP(H3719,'Object Code Definitions'!$A$3:$I$1497,9,0)</f>
        <v>Active</v>
      </c>
    </row>
    <row r="3720" spans="1:20">
      <c r="A3720" s="4" t="s">
        <v>7729</v>
      </c>
      <c r="B3720" s="4" t="s">
        <v>6846</v>
      </c>
      <c r="C3720" s="4" t="s">
        <v>6847</v>
      </c>
      <c r="D3720" t="str">
        <f t="shared" si="174"/>
        <v>660859 - Perkins-Princ Cancel Death</v>
      </c>
      <c r="E3720" s="2">
        <v>36526</v>
      </c>
      <c r="F3720" s="4" t="s">
        <v>21</v>
      </c>
      <c r="G3720" s="4" t="s">
        <v>2884</v>
      </c>
      <c r="H3720" s="4" t="s">
        <v>6818</v>
      </c>
      <c r="I3720" s="4" t="s">
        <v>6819</v>
      </c>
      <c r="J3720" s="4" t="str">
        <f t="shared" si="175"/>
        <v>660044 - Loan Cancellation and Defaults</v>
      </c>
      <c r="K3720" s="4" t="s">
        <v>5190</v>
      </c>
      <c r="L3720" s="4" t="s">
        <v>5987</v>
      </c>
      <c r="M3720" s="4" t="s">
        <v>5988</v>
      </c>
      <c r="N3720" t="str">
        <f t="shared" si="176"/>
        <v>660 - Misc. Operating Expenses</v>
      </c>
      <c r="O3720" s="4" t="s">
        <v>5193</v>
      </c>
      <c r="P3720" s="4" t="s">
        <v>5194</v>
      </c>
      <c r="Q3720" s="4" t="s">
        <v>5752</v>
      </c>
      <c r="R3720" s="4" t="s">
        <v>30</v>
      </c>
      <c r="S3720" t="str">
        <f>VLOOKUP(H3720,'Object Code Definitions'!$A$3:$C$1497,3,0)</f>
        <v xml:space="preserve">To record expenses incurred when a loan is canceled or discharged.  Not to be used for loan forgiveness. </v>
      </c>
      <c r="T3720" t="str">
        <f>VLOOKUP(H3720,'Object Code Definitions'!$A$3:$I$1497,9,0)</f>
        <v>Active</v>
      </c>
    </row>
    <row r="3721" spans="1:20">
      <c r="A3721" s="4" t="s">
        <v>7730</v>
      </c>
      <c r="B3721" s="4" t="s">
        <v>6848</v>
      </c>
      <c r="C3721" s="4" t="s">
        <v>6849</v>
      </c>
      <c r="D3721" t="str">
        <f t="shared" si="174"/>
        <v>660860 - Perkins-Prin Canc Disability</v>
      </c>
      <c r="E3721" s="2">
        <v>36526</v>
      </c>
      <c r="F3721" s="4" t="s">
        <v>21</v>
      </c>
      <c r="G3721" s="4" t="s">
        <v>2884</v>
      </c>
      <c r="H3721" s="4" t="s">
        <v>6818</v>
      </c>
      <c r="I3721" s="4" t="s">
        <v>6819</v>
      </c>
      <c r="J3721" s="4" t="str">
        <f t="shared" si="175"/>
        <v>660044 - Loan Cancellation and Defaults</v>
      </c>
      <c r="K3721" s="4" t="s">
        <v>5190</v>
      </c>
      <c r="L3721" s="4" t="s">
        <v>5987</v>
      </c>
      <c r="M3721" s="4" t="s">
        <v>5988</v>
      </c>
      <c r="N3721" t="str">
        <f t="shared" si="176"/>
        <v>660 - Misc. Operating Expenses</v>
      </c>
      <c r="O3721" s="4" t="s">
        <v>5193</v>
      </c>
      <c r="P3721" s="4" t="s">
        <v>5194</v>
      </c>
      <c r="Q3721" s="4" t="s">
        <v>5752</v>
      </c>
      <c r="R3721" s="4" t="s">
        <v>30</v>
      </c>
      <c r="S3721" t="str">
        <f>VLOOKUP(H3721,'Object Code Definitions'!$A$3:$C$1497,3,0)</f>
        <v xml:space="preserve">To record expenses incurred when a loan is canceled or discharged.  Not to be used for loan forgiveness. </v>
      </c>
      <c r="T3721" t="str">
        <f>VLOOKUP(H3721,'Object Code Definitions'!$A$3:$I$1497,9,0)</f>
        <v>Active</v>
      </c>
    </row>
    <row r="3722" spans="1:20">
      <c r="A3722" s="4" t="s">
        <v>7731</v>
      </c>
      <c r="B3722" s="4" t="s">
        <v>6850</v>
      </c>
      <c r="C3722" s="4" t="s">
        <v>6851</v>
      </c>
      <c r="D3722" t="str">
        <f t="shared" si="174"/>
        <v>660861 - Perkins-Prin Canc Bankcrupt</v>
      </c>
      <c r="E3722" s="2">
        <v>36526</v>
      </c>
      <c r="F3722" s="4" t="s">
        <v>21</v>
      </c>
      <c r="G3722" s="4" t="s">
        <v>2884</v>
      </c>
      <c r="H3722" s="4" t="s">
        <v>6818</v>
      </c>
      <c r="I3722" s="4" t="s">
        <v>6819</v>
      </c>
      <c r="J3722" s="4" t="str">
        <f t="shared" si="175"/>
        <v>660044 - Loan Cancellation and Defaults</v>
      </c>
      <c r="K3722" s="4" t="s">
        <v>5190</v>
      </c>
      <c r="L3722" s="4" t="s">
        <v>5987</v>
      </c>
      <c r="M3722" s="4" t="s">
        <v>5988</v>
      </c>
      <c r="N3722" t="str">
        <f t="shared" si="176"/>
        <v>660 - Misc. Operating Expenses</v>
      </c>
      <c r="O3722" s="4" t="s">
        <v>5193</v>
      </c>
      <c r="P3722" s="4" t="s">
        <v>5194</v>
      </c>
      <c r="Q3722" s="4" t="s">
        <v>5752</v>
      </c>
      <c r="R3722" s="4" t="s">
        <v>30</v>
      </c>
      <c r="S3722" t="str">
        <f>VLOOKUP(H3722,'Object Code Definitions'!$A$3:$C$1497,3,0)</f>
        <v xml:space="preserve">To record expenses incurred when a loan is canceled or discharged.  Not to be used for loan forgiveness. </v>
      </c>
      <c r="T3722" t="str">
        <f>VLOOKUP(H3722,'Object Code Definitions'!$A$3:$I$1497,9,0)</f>
        <v>Active</v>
      </c>
    </row>
    <row r="3723" spans="1:20">
      <c r="A3723" s="4" t="s">
        <v>7732</v>
      </c>
      <c r="B3723" s="4" t="s">
        <v>6852</v>
      </c>
      <c r="C3723" s="4" t="s">
        <v>6853</v>
      </c>
      <c r="D3723" t="str">
        <f t="shared" si="174"/>
        <v>660862 - Perkins-High Risk Prin 15%</v>
      </c>
      <c r="E3723" s="2">
        <v>36526</v>
      </c>
      <c r="F3723" s="4" t="s">
        <v>21</v>
      </c>
      <c r="G3723" s="4" t="s">
        <v>2884</v>
      </c>
      <c r="H3723" s="4" t="s">
        <v>6818</v>
      </c>
      <c r="I3723" s="4" t="s">
        <v>6819</v>
      </c>
      <c r="J3723" s="4" t="str">
        <f t="shared" si="175"/>
        <v>660044 - Loan Cancellation and Defaults</v>
      </c>
      <c r="K3723" s="4" t="s">
        <v>5190</v>
      </c>
      <c r="L3723" s="4" t="s">
        <v>5987</v>
      </c>
      <c r="M3723" s="4" t="s">
        <v>5988</v>
      </c>
      <c r="N3723" t="str">
        <f t="shared" si="176"/>
        <v>660 - Misc. Operating Expenses</v>
      </c>
      <c r="O3723" s="4" t="s">
        <v>5193</v>
      </c>
      <c r="P3723" s="4" t="s">
        <v>5194</v>
      </c>
      <c r="Q3723" s="4" t="s">
        <v>5752</v>
      </c>
      <c r="R3723" s="4" t="s">
        <v>30</v>
      </c>
      <c r="S3723" t="str">
        <f>VLOOKUP(H3723,'Object Code Definitions'!$A$3:$C$1497,3,0)</f>
        <v xml:space="preserve">To record expenses incurred when a loan is canceled or discharged.  Not to be used for loan forgiveness. </v>
      </c>
      <c r="T3723" t="str">
        <f>VLOOKUP(H3723,'Object Code Definitions'!$A$3:$I$1497,9,0)</f>
        <v>Active</v>
      </c>
    </row>
    <row r="3724" spans="1:20">
      <c r="A3724" s="4" t="s">
        <v>7733</v>
      </c>
      <c r="B3724" s="4" t="s">
        <v>6854</v>
      </c>
      <c r="C3724" s="4" t="s">
        <v>6855</v>
      </c>
      <c r="D3724" t="str">
        <f t="shared" si="174"/>
        <v>660863 - Perkins-High Risk Prin 20%</v>
      </c>
      <c r="E3724" s="2">
        <v>36526</v>
      </c>
      <c r="F3724" s="4" t="s">
        <v>21</v>
      </c>
      <c r="G3724" s="4" t="s">
        <v>2884</v>
      </c>
      <c r="H3724" s="4" t="s">
        <v>6818</v>
      </c>
      <c r="I3724" s="4" t="s">
        <v>6819</v>
      </c>
      <c r="J3724" s="4" t="str">
        <f t="shared" si="175"/>
        <v>660044 - Loan Cancellation and Defaults</v>
      </c>
      <c r="K3724" s="4" t="s">
        <v>5190</v>
      </c>
      <c r="L3724" s="4" t="s">
        <v>5987</v>
      </c>
      <c r="M3724" s="4" t="s">
        <v>5988</v>
      </c>
      <c r="N3724" t="str">
        <f t="shared" si="176"/>
        <v>660 - Misc. Operating Expenses</v>
      </c>
      <c r="O3724" s="4" t="s">
        <v>5193</v>
      </c>
      <c r="P3724" s="4" t="s">
        <v>5194</v>
      </c>
      <c r="Q3724" s="4" t="s">
        <v>5752</v>
      </c>
      <c r="R3724" s="4" t="s">
        <v>30</v>
      </c>
      <c r="S3724" t="str">
        <f>VLOOKUP(H3724,'Object Code Definitions'!$A$3:$C$1497,3,0)</f>
        <v xml:space="preserve">To record expenses incurred when a loan is canceled or discharged.  Not to be used for loan forgiveness. </v>
      </c>
      <c r="T3724" t="str">
        <f>VLOOKUP(H3724,'Object Code Definitions'!$A$3:$I$1497,9,0)</f>
        <v>Active</v>
      </c>
    </row>
    <row r="3725" spans="1:20">
      <c r="A3725" s="4" t="s">
        <v>7734</v>
      </c>
      <c r="B3725" s="4" t="s">
        <v>6856</v>
      </c>
      <c r="C3725" s="4" t="s">
        <v>6857</v>
      </c>
      <c r="D3725" t="str">
        <f t="shared" si="174"/>
        <v>660864 - Perkins-High Risk Prin 30%</v>
      </c>
      <c r="E3725" s="2">
        <v>36526</v>
      </c>
      <c r="F3725" s="4" t="s">
        <v>21</v>
      </c>
      <c r="G3725" s="4" t="s">
        <v>2884</v>
      </c>
      <c r="H3725" s="4" t="s">
        <v>6818</v>
      </c>
      <c r="I3725" s="4" t="s">
        <v>6819</v>
      </c>
      <c r="J3725" s="4" t="str">
        <f t="shared" si="175"/>
        <v>660044 - Loan Cancellation and Defaults</v>
      </c>
      <c r="K3725" s="4" t="s">
        <v>5190</v>
      </c>
      <c r="L3725" s="4" t="s">
        <v>5987</v>
      </c>
      <c r="M3725" s="4" t="s">
        <v>5988</v>
      </c>
      <c r="N3725" t="str">
        <f t="shared" si="176"/>
        <v>660 - Misc. Operating Expenses</v>
      </c>
      <c r="O3725" s="4" t="s">
        <v>5193</v>
      </c>
      <c r="P3725" s="4" t="s">
        <v>5194</v>
      </c>
      <c r="Q3725" s="4" t="s">
        <v>5752</v>
      </c>
      <c r="R3725" s="4" t="s">
        <v>30</v>
      </c>
      <c r="S3725" t="str">
        <f>VLOOKUP(H3725,'Object Code Definitions'!$A$3:$C$1497,3,0)</f>
        <v xml:space="preserve">To record expenses incurred when a loan is canceled or discharged.  Not to be used for loan forgiveness. </v>
      </c>
      <c r="T3725" t="str">
        <f>VLOOKUP(H3725,'Object Code Definitions'!$A$3:$I$1497,9,0)</f>
        <v>Active</v>
      </c>
    </row>
    <row r="3726" spans="1:20">
      <c r="A3726" s="4" t="s">
        <v>7735</v>
      </c>
      <c r="B3726" s="4" t="s">
        <v>6860</v>
      </c>
      <c r="C3726" s="4" t="s">
        <v>6861</v>
      </c>
      <c r="D3726" t="str">
        <f t="shared" si="174"/>
        <v>660865 - Perkins-Int Cancel Death</v>
      </c>
      <c r="E3726" s="2">
        <v>36526</v>
      </c>
      <c r="F3726" s="4" t="s">
        <v>21</v>
      </c>
      <c r="G3726" s="4" t="s">
        <v>2884</v>
      </c>
      <c r="H3726" s="4" t="s">
        <v>6818</v>
      </c>
      <c r="I3726" s="4" t="s">
        <v>6819</v>
      </c>
      <c r="J3726" s="4" t="str">
        <f t="shared" si="175"/>
        <v>660044 - Loan Cancellation and Defaults</v>
      </c>
      <c r="K3726" s="4" t="s">
        <v>5190</v>
      </c>
      <c r="L3726" s="4" t="s">
        <v>5987</v>
      </c>
      <c r="M3726" s="4" t="s">
        <v>5988</v>
      </c>
      <c r="N3726" t="str">
        <f t="shared" si="176"/>
        <v>660 - Misc. Operating Expenses</v>
      </c>
      <c r="O3726" s="4" t="s">
        <v>5193</v>
      </c>
      <c r="P3726" s="4" t="s">
        <v>5194</v>
      </c>
      <c r="Q3726" s="4" t="s">
        <v>5752</v>
      </c>
      <c r="R3726" s="4" t="s">
        <v>30</v>
      </c>
      <c r="S3726" t="str">
        <f>VLOOKUP(H3726,'Object Code Definitions'!$A$3:$C$1497,3,0)</f>
        <v xml:space="preserve">To record expenses incurred when a loan is canceled or discharged.  Not to be used for loan forgiveness. </v>
      </c>
      <c r="T3726" t="str">
        <f>VLOOKUP(H3726,'Object Code Definitions'!$A$3:$I$1497,9,0)</f>
        <v>Active</v>
      </c>
    </row>
    <row r="3727" spans="1:20">
      <c r="A3727" s="4" t="s">
        <v>7736</v>
      </c>
      <c r="B3727" s="4" t="s">
        <v>6862</v>
      </c>
      <c r="C3727" s="4" t="s">
        <v>6863</v>
      </c>
      <c r="D3727" t="str">
        <f t="shared" si="174"/>
        <v>660866 - Perkins-Int Canc Disability</v>
      </c>
      <c r="E3727" s="2">
        <v>36526</v>
      </c>
      <c r="F3727" s="4" t="s">
        <v>21</v>
      </c>
      <c r="G3727" s="4" t="s">
        <v>2884</v>
      </c>
      <c r="H3727" s="4" t="s">
        <v>6818</v>
      </c>
      <c r="I3727" s="4" t="s">
        <v>6819</v>
      </c>
      <c r="J3727" s="4" t="str">
        <f t="shared" si="175"/>
        <v>660044 - Loan Cancellation and Defaults</v>
      </c>
      <c r="K3727" s="4" t="s">
        <v>5190</v>
      </c>
      <c r="L3727" s="4" t="s">
        <v>5987</v>
      </c>
      <c r="M3727" s="4" t="s">
        <v>5988</v>
      </c>
      <c r="N3727" t="str">
        <f t="shared" si="176"/>
        <v>660 - Misc. Operating Expenses</v>
      </c>
      <c r="O3727" s="4" t="s">
        <v>5193</v>
      </c>
      <c r="P3727" s="4" t="s">
        <v>5194</v>
      </c>
      <c r="Q3727" s="4" t="s">
        <v>5752</v>
      </c>
      <c r="R3727" s="4" t="s">
        <v>30</v>
      </c>
      <c r="S3727" t="str">
        <f>VLOOKUP(H3727,'Object Code Definitions'!$A$3:$C$1497,3,0)</f>
        <v xml:space="preserve">To record expenses incurred when a loan is canceled or discharged.  Not to be used for loan forgiveness. </v>
      </c>
      <c r="T3727" t="str">
        <f>VLOOKUP(H3727,'Object Code Definitions'!$A$3:$I$1497,9,0)</f>
        <v>Active</v>
      </c>
    </row>
    <row r="3728" spans="1:20">
      <c r="A3728" s="4" t="s">
        <v>7737</v>
      </c>
      <c r="B3728" s="4" t="s">
        <v>6864</v>
      </c>
      <c r="C3728" s="4" t="s">
        <v>6865</v>
      </c>
      <c r="D3728" t="str">
        <f t="shared" si="174"/>
        <v>660867 - Perkins-Int Canc-Bankcruptcy</v>
      </c>
      <c r="E3728" s="2">
        <v>36526</v>
      </c>
      <c r="F3728" s="4" t="s">
        <v>21</v>
      </c>
      <c r="G3728" s="4" t="s">
        <v>2884</v>
      </c>
      <c r="H3728" s="4" t="s">
        <v>6818</v>
      </c>
      <c r="I3728" s="4" t="s">
        <v>6819</v>
      </c>
      <c r="J3728" s="4" t="str">
        <f t="shared" si="175"/>
        <v>660044 - Loan Cancellation and Defaults</v>
      </c>
      <c r="K3728" s="4" t="s">
        <v>5190</v>
      </c>
      <c r="L3728" s="4" t="s">
        <v>5987</v>
      </c>
      <c r="M3728" s="4" t="s">
        <v>5988</v>
      </c>
      <c r="N3728" t="str">
        <f t="shared" si="176"/>
        <v>660 - Misc. Operating Expenses</v>
      </c>
      <c r="O3728" s="4" t="s">
        <v>5193</v>
      </c>
      <c r="P3728" s="4" t="s">
        <v>5194</v>
      </c>
      <c r="Q3728" s="4" t="s">
        <v>5752</v>
      </c>
      <c r="R3728" s="4" t="s">
        <v>30</v>
      </c>
      <c r="S3728" t="str">
        <f>VLOOKUP(H3728,'Object Code Definitions'!$A$3:$C$1497,3,0)</f>
        <v xml:space="preserve">To record expenses incurred when a loan is canceled or discharged.  Not to be used for loan forgiveness. </v>
      </c>
      <c r="T3728" t="str">
        <f>VLOOKUP(H3728,'Object Code Definitions'!$A$3:$I$1497,9,0)</f>
        <v>Active</v>
      </c>
    </row>
    <row r="3729" spans="1:20">
      <c r="A3729" s="4" t="s">
        <v>7738</v>
      </c>
      <c r="B3729" s="4" t="s">
        <v>6874</v>
      </c>
      <c r="C3729" s="4" t="s">
        <v>6875</v>
      </c>
      <c r="D3729" t="str">
        <f t="shared" si="174"/>
        <v>660868 - Perkins-Interest Uncollectable</v>
      </c>
      <c r="E3729" s="2">
        <v>36526</v>
      </c>
      <c r="F3729" s="4" t="s">
        <v>21</v>
      </c>
      <c r="G3729" s="4" t="s">
        <v>2884</v>
      </c>
      <c r="H3729" s="4" t="s">
        <v>6818</v>
      </c>
      <c r="I3729" s="4" t="s">
        <v>6819</v>
      </c>
      <c r="J3729" s="4" t="str">
        <f t="shared" si="175"/>
        <v>660044 - Loan Cancellation and Defaults</v>
      </c>
      <c r="K3729" s="4" t="s">
        <v>5190</v>
      </c>
      <c r="L3729" s="4" t="s">
        <v>5987</v>
      </c>
      <c r="M3729" s="4" t="s">
        <v>5988</v>
      </c>
      <c r="N3729" t="str">
        <f t="shared" si="176"/>
        <v>660 - Misc. Operating Expenses</v>
      </c>
      <c r="O3729" s="4" t="s">
        <v>5193</v>
      </c>
      <c r="P3729" s="4" t="s">
        <v>5194</v>
      </c>
      <c r="Q3729" s="4" t="s">
        <v>5752</v>
      </c>
      <c r="R3729" s="4" t="s">
        <v>30</v>
      </c>
      <c r="S3729" t="str">
        <f>VLOOKUP(H3729,'Object Code Definitions'!$A$3:$C$1497,3,0)</f>
        <v xml:space="preserve">To record expenses incurred when a loan is canceled or discharged.  Not to be used for loan forgiveness. </v>
      </c>
      <c r="T3729" t="str">
        <f>VLOOKUP(H3729,'Object Code Definitions'!$A$3:$I$1497,9,0)</f>
        <v>Active</v>
      </c>
    </row>
    <row r="3730" spans="1:20">
      <c r="A3730" s="4" t="s">
        <v>7739</v>
      </c>
      <c r="B3730" s="4" t="s">
        <v>6876</v>
      </c>
      <c r="C3730" s="4" t="s">
        <v>6877</v>
      </c>
      <c r="D3730" t="str">
        <f t="shared" si="174"/>
        <v>660869 - Perkins-Other Costs</v>
      </c>
      <c r="E3730" s="2">
        <v>36526</v>
      </c>
      <c r="F3730" s="4" t="s">
        <v>21</v>
      </c>
      <c r="G3730" s="4" t="s">
        <v>2884</v>
      </c>
      <c r="H3730" s="4" t="s">
        <v>6818</v>
      </c>
      <c r="I3730" s="4" t="s">
        <v>6819</v>
      </c>
      <c r="J3730" s="4" t="str">
        <f t="shared" si="175"/>
        <v>660044 - Loan Cancellation and Defaults</v>
      </c>
      <c r="K3730" s="4" t="s">
        <v>5190</v>
      </c>
      <c r="L3730" s="4" t="s">
        <v>5987</v>
      </c>
      <c r="M3730" s="4" t="s">
        <v>5988</v>
      </c>
      <c r="N3730" t="str">
        <f t="shared" si="176"/>
        <v>660 - Misc. Operating Expenses</v>
      </c>
      <c r="O3730" s="4" t="s">
        <v>5193</v>
      </c>
      <c r="P3730" s="4" t="s">
        <v>5194</v>
      </c>
      <c r="Q3730" s="4" t="s">
        <v>5752</v>
      </c>
      <c r="R3730" s="4" t="s">
        <v>30</v>
      </c>
      <c r="S3730" t="str">
        <f>VLOOKUP(H3730,'Object Code Definitions'!$A$3:$C$1497,3,0)</f>
        <v xml:space="preserve">To record expenses incurred when a loan is canceled or discharged.  Not to be used for loan forgiveness. </v>
      </c>
      <c r="T3730" t="str">
        <f>VLOOKUP(H3730,'Object Code Definitions'!$A$3:$I$1497,9,0)</f>
        <v>Active</v>
      </c>
    </row>
    <row r="3731" spans="1:20">
      <c r="A3731" s="4" t="s">
        <v>7740</v>
      </c>
      <c r="B3731" s="4" t="s">
        <v>6878</v>
      </c>
      <c r="C3731" s="4" t="s">
        <v>6879</v>
      </c>
      <c r="D3731" t="str">
        <f t="shared" si="174"/>
        <v>660870 - Perkins-Prin Uncollectable</v>
      </c>
      <c r="E3731" s="2">
        <v>36526</v>
      </c>
      <c r="F3731" s="4" t="s">
        <v>21</v>
      </c>
      <c r="G3731" s="4" t="s">
        <v>2884</v>
      </c>
      <c r="H3731" s="4" t="s">
        <v>6818</v>
      </c>
      <c r="I3731" s="4" t="s">
        <v>6819</v>
      </c>
      <c r="J3731" s="4" t="str">
        <f t="shared" si="175"/>
        <v>660044 - Loan Cancellation and Defaults</v>
      </c>
      <c r="K3731" s="4" t="s">
        <v>5190</v>
      </c>
      <c r="L3731" s="4" t="s">
        <v>5987</v>
      </c>
      <c r="M3731" s="4" t="s">
        <v>5988</v>
      </c>
      <c r="N3731" t="str">
        <f t="shared" si="176"/>
        <v>660 - Misc. Operating Expenses</v>
      </c>
      <c r="O3731" s="4" t="s">
        <v>5193</v>
      </c>
      <c r="P3731" s="4" t="s">
        <v>5194</v>
      </c>
      <c r="Q3731" s="4" t="s">
        <v>5752</v>
      </c>
      <c r="R3731" s="4" t="s">
        <v>30</v>
      </c>
      <c r="S3731" t="str">
        <f>VLOOKUP(H3731,'Object Code Definitions'!$A$3:$C$1497,3,0)</f>
        <v xml:space="preserve">To record expenses incurred when a loan is canceled or discharged.  Not to be used for loan forgiveness. </v>
      </c>
      <c r="T3731" t="str">
        <f>VLOOKUP(H3731,'Object Code Definitions'!$A$3:$I$1497,9,0)</f>
        <v>Active</v>
      </c>
    </row>
    <row r="3732" spans="1:20">
      <c r="A3732" s="4" t="s">
        <v>7741</v>
      </c>
      <c r="B3732" s="4" t="s">
        <v>6880</v>
      </c>
      <c r="C3732" s="4" t="s">
        <v>6881</v>
      </c>
      <c r="D3732" t="str">
        <f t="shared" si="174"/>
        <v>660871 - Perkins - Health Svc Prin 20%</v>
      </c>
      <c r="E3732" s="2">
        <v>36526</v>
      </c>
      <c r="F3732" s="4" t="s">
        <v>21</v>
      </c>
      <c r="G3732" s="4" t="s">
        <v>2884</v>
      </c>
      <c r="H3732" s="4" t="s">
        <v>6818</v>
      </c>
      <c r="I3732" s="4" t="s">
        <v>6819</v>
      </c>
      <c r="J3732" s="4" t="str">
        <f t="shared" si="175"/>
        <v>660044 - Loan Cancellation and Defaults</v>
      </c>
      <c r="K3732" s="4" t="s">
        <v>5190</v>
      </c>
      <c r="L3732" s="4" t="s">
        <v>5987</v>
      </c>
      <c r="M3732" s="4" t="s">
        <v>5988</v>
      </c>
      <c r="N3732" t="str">
        <f t="shared" si="176"/>
        <v>660 - Misc. Operating Expenses</v>
      </c>
      <c r="O3732" s="4" t="s">
        <v>5193</v>
      </c>
      <c r="P3732" s="4" t="s">
        <v>5194</v>
      </c>
      <c r="Q3732" s="4" t="s">
        <v>5752</v>
      </c>
      <c r="R3732" s="4" t="s">
        <v>30</v>
      </c>
      <c r="S3732" t="str">
        <f>VLOOKUP(H3732,'Object Code Definitions'!$A$3:$C$1497,3,0)</f>
        <v xml:space="preserve">To record expenses incurred when a loan is canceled or discharged.  Not to be used for loan forgiveness. </v>
      </c>
      <c r="T3732" t="str">
        <f>VLOOKUP(H3732,'Object Code Definitions'!$A$3:$I$1497,9,0)</f>
        <v>Active</v>
      </c>
    </row>
    <row r="3733" spans="1:20">
      <c r="A3733" s="4" t="s">
        <v>7742</v>
      </c>
      <c r="B3733" s="4" t="s">
        <v>6882</v>
      </c>
      <c r="C3733" s="4" t="s">
        <v>6883</v>
      </c>
      <c r="D3733" t="str">
        <f t="shared" si="174"/>
        <v>660872 - Perkins - Health Svc Prin 30%</v>
      </c>
      <c r="E3733" s="2">
        <v>36526</v>
      </c>
      <c r="F3733" s="4" t="s">
        <v>21</v>
      </c>
      <c r="G3733" s="4" t="s">
        <v>2884</v>
      </c>
      <c r="H3733" s="4" t="s">
        <v>6818</v>
      </c>
      <c r="I3733" s="4" t="s">
        <v>6819</v>
      </c>
      <c r="J3733" s="4" t="str">
        <f t="shared" si="175"/>
        <v>660044 - Loan Cancellation and Defaults</v>
      </c>
      <c r="K3733" s="4" t="s">
        <v>5190</v>
      </c>
      <c r="L3733" s="4" t="s">
        <v>5987</v>
      </c>
      <c r="M3733" s="4" t="s">
        <v>5988</v>
      </c>
      <c r="N3733" t="str">
        <f t="shared" si="176"/>
        <v>660 - Misc. Operating Expenses</v>
      </c>
      <c r="O3733" s="4" t="s">
        <v>5193</v>
      </c>
      <c r="P3733" s="4" t="s">
        <v>5194</v>
      </c>
      <c r="Q3733" s="4" t="s">
        <v>5752</v>
      </c>
      <c r="R3733" s="4" t="s">
        <v>30</v>
      </c>
      <c r="S3733" t="str">
        <f>VLOOKUP(H3733,'Object Code Definitions'!$A$3:$C$1497,3,0)</f>
        <v xml:space="preserve">To record expenses incurred when a loan is canceled or discharged.  Not to be used for loan forgiveness. </v>
      </c>
      <c r="T3733" t="str">
        <f>VLOOKUP(H3733,'Object Code Definitions'!$A$3:$I$1497,9,0)</f>
        <v>Active</v>
      </c>
    </row>
    <row r="3734" spans="1:20">
      <c r="A3734" s="4" t="s">
        <v>7743</v>
      </c>
      <c r="B3734" s="4" t="s">
        <v>6617</v>
      </c>
      <c r="C3734" s="4" t="s">
        <v>6618</v>
      </c>
      <c r="D3734" t="str">
        <f t="shared" si="174"/>
        <v>660873 - NonLib Membership Fees</v>
      </c>
      <c r="E3734" s="2">
        <v>36526</v>
      </c>
      <c r="F3734" s="4" t="s">
        <v>21</v>
      </c>
      <c r="G3734" s="4" t="s">
        <v>2884</v>
      </c>
      <c r="H3734" s="4" t="s">
        <v>6615</v>
      </c>
      <c r="I3734" s="4" t="s">
        <v>6616</v>
      </c>
      <c r="J3734" s="4" t="str">
        <f t="shared" si="175"/>
        <v>660090 - Expenses-Other</v>
      </c>
      <c r="K3734" s="4" t="s">
        <v>5190</v>
      </c>
      <c r="L3734" s="4" t="s">
        <v>5987</v>
      </c>
      <c r="M3734" s="4" t="s">
        <v>5988</v>
      </c>
      <c r="N3734" t="str">
        <f t="shared" si="176"/>
        <v>660 - Misc. Operating Expenses</v>
      </c>
      <c r="O3734" s="4" t="s">
        <v>5193</v>
      </c>
      <c r="P3734" s="4" t="s">
        <v>5194</v>
      </c>
      <c r="Q3734" s="4" t="s">
        <v>5865</v>
      </c>
      <c r="R3734" s="4" t="s">
        <v>30</v>
      </c>
      <c r="S3734" t="str">
        <f>VLOOKUP(H3734,'Object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4" t="str">
        <f>VLOOKUP(H3734,'Object Code Definitions'!$A$3:$I$1497,9,0)</f>
        <v>Active</v>
      </c>
    </row>
    <row r="3735" spans="1:20">
      <c r="A3735" s="4" t="s">
        <v>7744</v>
      </c>
      <c r="B3735" s="4" t="s">
        <v>6619</v>
      </c>
      <c r="C3735" s="4" t="s">
        <v>6620</v>
      </c>
      <c r="D3735" t="str">
        <f t="shared" si="174"/>
        <v>660874 - Dues/Memberships/Subscript</v>
      </c>
      <c r="E3735" s="2">
        <v>36526</v>
      </c>
      <c r="F3735" s="4" t="s">
        <v>21</v>
      </c>
      <c r="G3735" s="4" t="s">
        <v>2884</v>
      </c>
      <c r="H3735" s="4" t="s">
        <v>6615</v>
      </c>
      <c r="I3735" s="4" t="s">
        <v>6616</v>
      </c>
      <c r="J3735" s="4" t="str">
        <f t="shared" si="175"/>
        <v>660090 - Expenses-Other</v>
      </c>
      <c r="K3735" s="4" t="s">
        <v>5190</v>
      </c>
      <c r="L3735" s="4" t="s">
        <v>5987</v>
      </c>
      <c r="M3735" s="4" t="s">
        <v>5988</v>
      </c>
      <c r="N3735" t="str">
        <f t="shared" si="176"/>
        <v>660 - Misc. Operating Expenses</v>
      </c>
      <c r="O3735" s="4" t="s">
        <v>5193</v>
      </c>
      <c r="P3735" s="4" t="s">
        <v>5194</v>
      </c>
      <c r="Q3735" s="4" t="s">
        <v>5865</v>
      </c>
      <c r="R3735" s="4" t="s">
        <v>30</v>
      </c>
      <c r="S3735" t="str">
        <f>VLOOKUP(H3735,'Object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5" t="str">
        <f>VLOOKUP(H3735,'Object Code Definitions'!$A$3:$I$1497,9,0)</f>
        <v>Active</v>
      </c>
    </row>
    <row r="3736" spans="1:20">
      <c r="A3736" s="4" t="s">
        <v>7745</v>
      </c>
      <c r="B3736" s="4" t="s">
        <v>6790</v>
      </c>
      <c r="C3736" s="4" t="s">
        <v>7746</v>
      </c>
      <c r="D3736" t="str">
        <f t="shared" si="174"/>
        <v>660875 - Univ OT Budget Reserve</v>
      </c>
      <c r="E3736" s="2">
        <v>44378</v>
      </c>
      <c r="F3736" s="4" t="s">
        <v>21</v>
      </c>
      <c r="G3736" s="4" t="s">
        <v>2884</v>
      </c>
      <c r="H3736" s="4" t="s">
        <v>6615</v>
      </c>
      <c r="I3736" s="4" t="s">
        <v>6616</v>
      </c>
      <c r="J3736" s="4" t="str">
        <f t="shared" si="175"/>
        <v>660090 - Expenses-Other</v>
      </c>
      <c r="K3736" s="4" t="s">
        <v>5190</v>
      </c>
      <c r="L3736" s="4" t="s">
        <v>5987</v>
      </c>
      <c r="M3736" s="4" t="s">
        <v>5988</v>
      </c>
      <c r="N3736" t="str">
        <f t="shared" si="176"/>
        <v>660 - Misc. Operating Expenses</v>
      </c>
      <c r="O3736" s="4" t="s">
        <v>5193</v>
      </c>
      <c r="P3736" s="4" t="s">
        <v>5194</v>
      </c>
      <c r="Q3736" s="4" t="s">
        <v>5865</v>
      </c>
      <c r="R3736" s="4" t="s">
        <v>30</v>
      </c>
      <c r="S3736" t="str">
        <f>VLOOKUP(H3736,'Object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6" t="str">
        <f>VLOOKUP(H3736,'Object Code Definitions'!$A$3:$I$1497,9,0)</f>
        <v>Active</v>
      </c>
    </row>
    <row r="3737" spans="1:20">
      <c r="A3737" s="4" t="s">
        <v>7747</v>
      </c>
      <c r="B3737" s="4" t="s">
        <v>6792</v>
      </c>
      <c r="C3737" s="4" t="s">
        <v>7748</v>
      </c>
      <c r="D3737" t="str">
        <f t="shared" si="174"/>
        <v>660876 - Univ Contingency Reserve</v>
      </c>
      <c r="E3737" s="2">
        <v>44378</v>
      </c>
      <c r="F3737" s="4" t="s">
        <v>21</v>
      </c>
      <c r="G3737" s="4" t="s">
        <v>2884</v>
      </c>
      <c r="H3737" s="4" t="s">
        <v>6615</v>
      </c>
      <c r="I3737" s="4" t="s">
        <v>6616</v>
      </c>
      <c r="J3737" s="4" t="str">
        <f t="shared" si="175"/>
        <v>660090 - Expenses-Other</v>
      </c>
      <c r="K3737" s="4" t="s">
        <v>5190</v>
      </c>
      <c r="L3737" s="4" t="s">
        <v>5987</v>
      </c>
      <c r="M3737" s="4" t="s">
        <v>5988</v>
      </c>
      <c r="N3737" t="str">
        <f t="shared" si="176"/>
        <v>660 - Misc. Operating Expenses</v>
      </c>
      <c r="O3737" s="4" t="s">
        <v>5193</v>
      </c>
      <c r="P3737" s="4" t="s">
        <v>5194</v>
      </c>
      <c r="Q3737" s="4" t="s">
        <v>5865</v>
      </c>
      <c r="R3737" s="4" t="s">
        <v>30</v>
      </c>
      <c r="S3737" t="str">
        <f>VLOOKUP(H3737,'Object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7" t="str">
        <f>VLOOKUP(H3737,'Object Code Definitions'!$A$3:$I$1497,9,0)</f>
        <v>Active</v>
      </c>
    </row>
    <row r="3738" spans="1:20">
      <c r="A3738" s="4" t="s">
        <v>7749</v>
      </c>
      <c r="B3738" s="4" t="s">
        <v>6820</v>
      </c>
      <c r="C3738" s="4" t="s">
        <v>6821</v>
      </c>
      <c r="D3738" t="str">
        <f t="shared" si="174"/>
        <v>660877 - Perkins-Teachr Shtg Intr 15%</v>
      </c>
      <c r="E3738" s="2">
        <v>36526</v>
      </c>
      <c r="F3738" s="4" t="s">
        <v>21</v>
      </c>
      <c r="G3738" s="4" t="s">
        <v>2884</v>
      </c>
      <c r="H3738" s="4" t="s">
        <v>6615</v>
      </c>
      <c r="I3738" s="4" t="s">
        <v>6616</v>
      </c>
      <c r="J3738" s="4" t="str">
        <f t="shared" si="175"/>
        <v>660090 - Expenses-Other</v>
      </c>
      <c r="K3738" s="4" t="s">
        <v>5190</v>
      </c>
      <c r="L3738" s="4" t="s">
        <v>5987</v>
      </c>
      <c r="M3738" s="4" t="s">
        <v>5988</v>
      </c>
      <c r="N3738" t="str">
        <f t="shared" si="176"/>
        <v>660 - Misc. Operating Expenses</v>
      </c>
      <c r="O3738" s="4" t="s">
        <v>5193</v>
      </c>
      <c r="P3738" s="4" t="s">
        <v>5194</v>
      </c>
      <c r="Q3738" s="4" t="s">
        <v>5865</v>
      </c>
      <c r="R3738" s="4" t="s">
        <v>30</v>
      </c>
      <c r="S3738" t="str">
        <f>VLOOKUP(H3738,'Object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8" t="str">
        <f>VLOOKUP(H3738,'Object Code Definitions'!$A$3:$I$1497,9,0)</f>
        <v>Active</v>
      </c>
    </row>
    <row r="3739" spans="1:20">
      <c r="A3739" s="4" t="s">
        <v>7750</v>
      </c>
      <c r="B3739" s="4" t="s">
        <v>6824</v>
      </c>
      <c r="C3739" s="4" t="s">
        <v>6825</v>
      </c>
      <c r="D3739" t="str">
        <f t="shared" si="174"/>
        <v>660878 - Perkins-Health Svc Intr 15%</v>
      </c>
      <c r="E3739" s="2">
        <v>36526</v>
      </c>
      <c r="F3739" s="4" t="s">
        <v>21</v>
      </c>
      <c r="G3739" s="4" t="s">
        <v>2884</v>
      </c>
      <c r="H3739" s="4" t="s">
        <v>6615</v>
      </c>
      <c r="I3739" s="4" t="s">
        <v>6616</v>
      </c>
      <c r="J3739" s="4" t="str">
        <f t="shared" si="175"/>
        <v>660090 - Expenses-Other</v>
      </c>
      <c r="K3739" s="4" t="s">
        <v>5190</v>
      </c>
      <c r="L3739" s="4" t="s">
        <v>5987</v>
      </c>
      <c r="M3739" s="4" t="s">
        <v>5988</v>
      </c>
      <c r="N3739" t="str">
        <f t="shared" si="176"/>
        <v>660 - Misc. Operating Expenses</v>
      </c>
      <c r="O3739" s="4" t="s">
        <v>5193</v>
      </c>
      <c r="P3739" s="4" t="s">
        <v>5194</v>
      </c>
      <c r="Q3739" s="4" t="s">
        <v>5865</v>
      </c>
      <c r="R3739" s="4" t="s">
        <v>30</v>
      </c>
      <c r="S3739" t="str">
        <f>VLOOKUP(H3739,'Object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9" t="str">
        <f>VLOOKUP(H3739,'Object Code Definitions'!$A$3:$I$1497,9,0)</f>
        <v>Active</v>
      </c>
    </row>
    <row r="3740" spans="1:20">
      <c r="A3740" s="4" t="s">
        <v>7751</v>
      </c>
      <c r="B3740" s="4" t="s">
        <v>6842</v>
      </c>
      <c r="C3740" s="4" t="s">
        <v>6843</v>
      </c>
      <c r="D3740" t="str">
        <f t="shared" si="174"/>
        <v>660879 - Perkins-Teach Int 15%&gt;7/72</v>
      </c>
      <c r="E3740" s="2">
        <v>36526</v>
      </c>
      <c r="F3740" s="4" t="s">
        <v>21</v>
      </c>
      <c r="G3740" s="4" t="s">
        <v>2884</v>
      </c>
      <c r="H3740" s="4" t="s">
        <v>6615</v>
      </c>
      <c r="I3740" s="4" t="s">
        <v>6616</v>
      </c>
      <c r="J3740" s="4" t="str">
        <f t="shared" si="175"/>
        <v>660090 - Expenses-Other</v>
      </c>
      <c r="K3740" s="4" t="s">
        <v>5190</v>
      </c>
      <c r="L3740" s="4" t="s">
        <v>5987</v>
      </c>
      <c r="M3740" s="4" t="s">
        <v>5988</v>
      </c>
      <c r="N3740" t="str">
        <f t="shared" si="176"/>
        <v>660 - Misc. Operating Expenses</v>
      </c>
      <c r="O3740" s="4" t="s">
        <v>5193</v>
      </c>
      <c r="P3740" s="4" t="s">
        <v>5194</v>
      </c>
      <c r="Q3740" s="4" t="s">
        <v>5865</v>
      </c>
      <c r="R3740" s="4" t="s">
        <v>30</v>
      </c>
      <c r="S3740" t="str">
        <f>VLOOKUP(H3740,'Object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0" t="str">
        <f>VLOOKUP(H3740,'Object Code Definitions'!$A$3:$I$1497,9,0)</f>
        <v>Active</v>
      </c>
    </row>
    <row r="3741" spans="1:20">
      <c r="A3741" s="4" t="s">
        <v>7752</v>
      </c>
      <c r="B3741" s="4" t="s">
        <v>6844</v>
      </c>
      <c r="C3741" s="4" t="s">
        <v>6845</v>
      </c>
      <c r="D3741" t="str">
        <f t="shared" si="174"/>
        <v>660880 - Perkins-Law Enf Int 15%</v>
      </c>
      <c r="E3741" s="2">
        <v>36526</v>
      </c>
      <c r="F3741" s="4" t="s">
        <v>21</v>
      </c>
      <c r="G3741" s="4" t="s">
        <v>2884</v>
      </c>
      <c r="H3741" s="4" t="s">
        <v>6615</v>
      </c>
      <c r="I3741" s="4" t="s">
        <v>6616</v>
      </c>
      <c r="J3741" s="4" t="str">
        <f t="shared" si="175"/>
        <v>660090 - Expenses-Other</v>
      </c>
      <c r="K3741" s="4" t="s">
        <v>5190</v>
      </c>
      <c r="L3741" s="4" t="s">
        <v>5987</v>
      </c>
      <c r="M3741" s="4" t="s">
        <v>5988</v>
      </c>
      <c r="N3741" t="str">
        <f t="shared" si="176"/>
        <v>660 - Misc. Operating Expenses</v>
      </c>
      <c r="O3741" s="4" t="s">
        <v>5193</v>
      </c>
      <c r="P3741" s="4" t="s">
        <v>5194</v>
      </c>
      <c r="Q3741" s="4" t="s">
        <v>5865</v>
      </c>
      <c r="R3741" s="4" t="s">
        <v>30</v>
      </c>
      <c r="S3741" t="str">
        <f>VLOOKUP(H3741,'Object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1" t="str">
        <f>VLOOKUP(H3741,'Object Code Definitions'!$A$3:$I$1497,9,0)</f>
        <v>Active</v>
      </c>
    </row>
    <row r="3742" spans="1:20">
      <c r="A3742" s="4" t="s">
        <v>7753</v>
      </c>
      <c r="B3742" s="4" t="s">
        <v>6858</v>
      </c>
      <c r="C3742" s="4" t="s">
        <v>6859</v>
      </c>
      <c r="D3742" t="str">
        <f t="shared" si="174"/>
        <v>660881 - Perkins-High Risk Intr 15%</v>
      </c>
      <c r="E3742" s="2">
        <v>36526</v>
      </c>
      <c r="F3742" s="4" t="s">
        <v>21</v>
      </c>
      <c r="G3742" s="4" t="s">
        <v>2884</v>
      </c>
      <c r="H3742" s="4" t="s">
        <v>6615</v>
      </c>
      <c r="I3742" s="4" t="s">
        <v>6616</v>
      </c>
      <c r="J3742" s="4" t="str">
        <f t="shared" si="175"/>
        <v>660090 - Expenses-Other</v>
      </c>
      <c r="K3742" s="4" t="s">
        <v>5190</v>
      </c>
      <c r="L3742" s="4" t="s">
        <v>5987</v>
      </c>
      <c r="M3742" s="4" t="s">
        <v>5988</v>
      </c>
      <c r="N3742" t="str">
        <f t="shared" si="176"/>
        <v>660 - Misc. Operating Expenses</v>
      </c>
      <c r="O3742" s="4" t="s">
        <v>5193</v>
      </c>
      <c r="P3742" s="4" t="s">
        <v>5194</v>
      </c>
      <c r="Q3742" s="4" t="s">
        <v>5865</v>
      </c>
      <c r="R3742" s="4" t="s">
        <v>30</v>
      </c>
      <c r="S3742" t="str">
        <f>VLOOKUP(H3742,'Object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2" t="str">
        <f>VLOOKUP(H3742,'Object Code Definitions'!$A$3:$I$1497,9,0)</f>
        <v>Active</v>
      </c>
    </row>
    <row r="3743" spans="1:20">
      <c r="A3743" s="4" t="s">
        <v>7754</v>
      </c>
      <c r="B3743" s="4" t="s">
        <v>6866</v>
      </c>
      <c r="C3743" s="4" t="s">
        <v>6867</v>
      </c>
      <c r="D3743" t="str">
        <f t="shared" si="174"/>
        <v>660882 - Perkins-Int Canc-Other Adj</v>
      </c>
      <c r="E3743" s="2">
        <v>36526</v>
      </c>
      <c r="F3743" s="4" t="s">
        <v>21</v>
      </c>
      <c r="G3743" s="4" t="s">
        <v>2884</v>
      </c>
      <c r="H3743" s="4" t="s">
        <v>6615</v>
      </c>
      <c r="I3743" s="4" t="s">
        <v>6616</v>
      </c>
      <c r="J3743" s="4" t="str">
        <f t="shared" si="175"/>
        <v>660090 - Expenses-Other</v>
      </c>
      <c r="K3743" s="4" t="s">
        <v>5190</v>
      </c>
      <c r="L3743" s="4" t="s">
        <v>5987</v>
      </c>
      <c r="M3743" s="4" t="s">
        <v>5988</v>
      </c>
      <c r="N3743" t="str">
        <f t="shared" si="176"/>
        <v>660 - Misc. Operating Expenses</v>
      </c>
      <c r="O3743" s="4" t="s">
        <v>5193</v>
      </c>
      <c r="P3743" s="4" t="s">
        <v>5194</v>
      </c>
      <c r="Q3743" s="4" t="s">
        <v>5865</v>
      </c>
      <c r="R3743" s="4" t="s">
        <v>30</v>
      </c>
      <c r="S3743" t="str">
        <f>VLOOKUP(H3743,'Object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3" t="str">
        <f>VLOOKUP(H3743,'Object Code Definitions'!$A$3:$I$1497,9,0)</f>
        <v>Active</v>
      </c>
    </row>
    <row r="3744" spans="1:20">
      <c r="A3744" s="4" t="s">
        <v>7755</v>
      </c>
      <c r="B3744" s="4" t="s">
        <v>6868</v>
      </c>
      <c r="C3744" s="4" t="s">
        <v>6869</v>
      </c>
      <c r="D3744" t="str">
        <f t="shared" si="174"/>
        <v>660883 - Perkins-Administration Exp</v>
      </c>
      <c r="E3744" s="2">
        <v>36526</v>
      </c>
      <c r="F3744" s="4" t="s">
        <v>21</v>
      </c>
      <c r="G3744" s="4" t="s">
        <v>2884</v>
      </c>
      <c r="H3744" s="4" t="s">
        <v>6615</v>
      </c>
      <c r="I3744" s="4" t="s">
        <v>6616</v>
      </c>
      <c r="J3744" s="4" t="str">
        <f t="shared" si="175"/>
        <v>660090 - Expenses-Other</v>
      </c>
      <c r="K3744" s="4" t="s">
        <v>5190</v>
      </c>
      <c r="L3744" s="4" t="s">
        <v>5987</v>
      </c>
      <c r="M3744" s="4" t="s">
        <v>5988</v>
      </c>
      <c r="N3744" t="str">
        <f t="shared" si="176"/>
        <v>660 - Misc. Operating Expenses</v>
      </c>
      <c r="O3744" s="4" t="s">
        <v>5193</v>
      </c>
      <c r="P3744" s="4" t="s">
        <v>5194</v>
      </c>
      <c r="Q3744" s="4" t="s">
        <v>5865</v>
      </c>
      <c r="R3744" s="4" t="s">
        <v>30</v>
      </c>
      <c r="S3744" t="str">
        <f>VLOOKUP(H3744,'Object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4" t="str">
        <f>VLOOKUP(H3744,'Object Code Definitions'!$A$3:$I$1497,9,0)</f>
        <v>Active</v>
      </c>
    </row>
    <row r="3745" spans="1:20">
      <c r="A3745" s="4" t="s">
        <v>7756</v>
      </c>
      <c r="B3745" s="4" t="s">
        <v>6870</v>
      </c>
      <c r="C3745" s="4" t="s">
        <v>6871</v>
      </c>
      <c r="D3745" t="str">
        <f t="shared" si="174"/>
        <v>660884 - Perkins-Trnsf to Health Trust</v>
      </c>
      <c r="E3745" s="2">
        <v>36526</v>
      </c>
      <c r="F3745" s="4" t="s">
        <v>21</v>
      </c>
      <c r="G3745" s="4" t="s">
        <v>2884</v>
      </c>
      <c r="H3745" s="4" t="s">
        <v>6615</v>
      </c>
      <c r="I3745" s="4" t="s">
        <v>6616</v>
      </c>
      <c r="J3745" s="4" t="str">
        <f t="shared" si="175"/>
        <v>660090 - Expenses-Other</v>
      </c>
      <c r="K3745" s="4" t="s">
        <v>5190</v>
      </c>
      <c r="L3745" s="4" t="s">
        <v>5987</v>
      </c>
      <c r="M3745" s="4" t="s">
        <v>5988</v>
      </c>
      <c r="N3745" t="str">
        <f t="shared" si="176"/>
        <v>660 - Misc. Operating Expenses</v>
      </c>
      <c r="O3745" s="4" t="s">
        <v>5193</v>
      </c>
      <c r="P3745" s="4" t="s">
        <v>5194</v>
      </c>
      <c r="Q3745" s="4" t="s">
        <v>5865</v>
      </c>
      <c r="R3745" s="4" t="s">
        <v>30</v>
      </c>
      <c r="S3745" t="str">
        <f>VLOOKUP(H3745,'Object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5" t="str">
        <f>VLOOKUP(H3745,'Object Code Definitions'!$A$3:$I$1497,9,0)</f>
        <v>Active</v>
      </c>
    </row>
    <row r="3746" spans="1:20">
      <c r="A3746" s="4" t="s">
        <v>7757</v>
      </c>
      <c r="B3746" s="4" t="s">
        <v>6872</v>
      </c>
      <c r="C3746" s="4" t="s">
        <v>6873</v>
      </c>
      <c r="D3746" t="str">
        <f t="shared" si="174"/>
        <v>660885 - Perkins-Other Coll Costs</v>
      </c>
      <c r="E3746" s="2">
        <v>36526</v>
      </c>
      <c r="F3746" s="4" t="s">
        <v>21</v>
      </c>
      <c r="G3746" s="4" t="s">
        <v>2884</v>
      </c>
      <c r="H3746" s="4" t="s">
        <v>6615</v>
      </c>
      <c r="I3746" s="4" t="s">
        <v>6616</v>
      </c>
      <c r="J3746" s="4" t="str">
        <f t="shared" si="175"/>
        <v>660090 - Expenses-Other</v>
      </c>
      <c r="K3746" s="4" t="s">
        <v>5190</v>
      </c>
      <c r="L3746" s="4" t="s">
        <v>5987</v>
      </c>
      <c r="M3746" s="4" t="s">
        <v>5988</v>
      </c>
      <c r="N3746" t="str">
        <f t="shared" si="176"/>
        <v>660 - Misc. Operating Expenses</v>
      </c>
      <c r="O3746" s="4" t="s">
        <v>5193</v>
      </c>
      <c r="P3746" s="4" t="s">
        <v>5194</v>
      </c>
      <c r="Q3746" s="4" t="s">
        <v>5865</v>
      </c>
      <c r="R3746" s="4" t="s">
        <v>30</v>
      </c>
      <c r="S3746" t="str">
        <f>VLOOKUP(H3746,'Object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6" t="str">
        <f>VLOOKUP(H3746,'Object Code Definitions'!$A$3:$I$1497,9,0)</f>
        <v>Active</v>
      </c>
    </row>
    <row r="3747" spans="1:20">
      <c r="A3747" s="4" t="s">
        <v>7758</v>
      </c>
      <c r="B3747" s="4" t="s">
        <v>6989</v>
      </c>
      <c r="C3747" s="4" t="s">
        <v>6990</v>
      </c>
      <c r="D3747" t="str">
        <f t="shared" si="174"/>
        <v>660886 - ExpOthr-Non-Edp Equip Rental</v>
      </c>
      <c r="E3747" s="2">
        <v>36526</v>
      </c>
      <c r="F3747" s="4" t="s">
        <v>21</v>
      </c>
      <c r="G3747" s="4" t="s">
        <v>2884</v>
      </c>
      <c r="H3747" s="4" t="s">
        <v>6615</v>
      </c>
      <c r="I3747" s="4" t="s">
        <v>6616</v>
      </c>
      <c r="J3747" s="4" t="str">
        <f t="shared" si="175"/>
        <v>660090 - Expenses-Other</v>
      </c>
      <c r="K3747" s="4" t="s">
        <v>5190</v>
      </c>
      <c r="L3747" s="4" t="s">
        <v>5987</v>
      </c>
      <c r="M3747" s="4" t="s">
        <v>5988</v>
      </c>
      <c r="N3747" t="str">
        <f t="shared" si="176"/>
        <v>660 - Misc. Operating Expenses</v>
      </c>
      <c r="O3747" s="4" t="s">
        <v>5193</v>
      </c>
      <c r="P3747" s="4" t="s">
        <v>5194</v>
      </c>
      <c r="Q3747" s="4" t="s">
        <v>5865</v>
      </c>
      <c r="R3747" s="4" t="s">
        <v>30</v>
      </c>
      <c r="S3747" t="str">
        <f>VLOOKUP(H3747,'Object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7" t="str">
        <f>VLOOKUP(H3747,'Object Code Definitions'!$A$3:$I$1497,9,0)</f>
        <v>Active</v>
      </c>
    </row>
    <row r="3748" spans="1:20">
      <c r="A3748" s="4" t="s">
        <v>7759</v>
      </c>
      <c r="B3748" s="4" t="s">
        <v>6991</v>
      </c>
      <c r="C3748" s="4" t="s">
        <v>6992</v>
      </c>
      <c r="D3748" t="str">
        <f t="shared" si="174"/>
        <v>660887 - ExpOthr-Fac Recr-Campus Intr</v>
      </c>
      <c r="E3748" s="2">
        <v>41821</v>
      </c>
      <c r="F3748" s="4" t="s">
        <v>20</v>
      </c>
      <c r="G3748" s="4" t="s">
        <v>2884</v>
      </c>
      <c r="H3748" s="4" t="s">
        <v>6615</v>
      </c>
      <c r="I3748" s="4" t="s">
        <v>6616</v>
      </c>
      <c r="J3748" s="4" t="str">
        <f t="shared" si="175"/>
        <v>660090 - Expenses-Other</v>
      </c>
      <c r="K3748" s="4" t="s">
        <v>5190</v>
      </c>
      <c r="L3748" s="4" t="s">
        <v>5987</v>
      </c>
      <c r="M3748" s="4" t="s">
        <v>5988</v>
      </c>
      <c r="N3748" t="str">
        <f t="shared" si="176"/>
        <v>660 - Misc. Operating Expenses</v>
      </c>
      <c r="O3748" s="4" t="s">
        <v>5193</v>
      </c>
      <c r="P3748" s="4" t="s">
        <v>5194</v>
      </c>
      <c r="Q3748" s="4" t="s">
        <v>5865</v>
      </c>
      <c r="R3748" s="4" t="s">
        <v>30</v>
      </c>
      <c r="S3748" t="str">
        <f>VLOOKUP(H3748,'Object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8" t="str">
        <f>VLOOKUP(H3748,'Object Code Definitions'!$A$3:$I$1497,9,0)</f>
        <v>Active</v>
      </c>
    </row>
    <row r="3749" spans="1:20">
      <c r="A3749" s="4" t="s">
        <v>7760</v>
      </c>
      <c r="B3749" s="4" t="s">
        <v>6993</v>
      </c>
      <c r="C3749" s="4" t="s">
        <v>6994</v>
      </c>
      <c r="D3749" t="str">
        <f t="shared" si="174"/>
        <v>660888 - ExpOthr-State Gen Services</v>
      </c>
      <c r="E3749" s="2">
        <v>36526</v>
      </c>
      <c r="F3749" s="4" t="s">
        <v>21</v>
      </c>
      <c r="G3749" s="4" t="s">
        <v>2884</v>
      </c>
      <c r="H3749" s="4" t="s">
        <v>6615</v>
      </c>
      <c r="I3749" s="4" t="s">
        <v>6616</v>
      </c>
      <c r="J3749" s="4" t="str">
        <f t="shared" si="175"/>
        <v>660090 - Expenses-Other</v>
      </c>
      <c r="K3749" s="4" t="s">
        <v>5190</v>
      </c>
      <c r="L3749" s="4" t="s">
        <v>5987</v>
      </c>
      <c r="M3749" s="4" t="s">
        <v>5988</v>
      </c>
      <c r="N3749" t="str">
        <f t="shared" si="176"/>
        <v>660 - Misc. Operating Expenses</v>
      </c>
      <c r="O3749" s="4" t="s">
        <v>5193</v>
      </c>
      <c r="P3749" s="4" t="s">
        <v>5194</v>
      </c>
      <c r="Q3749" s="4" t="s">
        <v>5865</v>
      </c>
      <c r="R3749" s="4" t="s">
        <v>30</v>
      </c>
      <c r="S3749" t="str">
        <f>VLOOKUP(H3749,'Object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9" t="str">
        <f>VLOOKUP(H3749,'Object Code Definitions'!$A$3:$I$1497,9,0)</f>
        <v>Active</v>
      </c>
    </row>
    <row r="3750" spans="1:20">
      <c r="A3750" s="4" t="s">
        <v>7761</v>
      </c>
      <c r="B3750" s="4" t="s">
        <v>6995</v>
      </c>
      <c r="C3750" s="4" t="s">
        <v>6996</v>
      </c>
      <c r="D3750" t="str">
        <f t="shared" si="174"/>
        <v>660889 - ExpOthr-Master Teacher Contr</v>
      </c>
      <c r="E3750" s="2">
        <v>36526</v>
      </c>
      <c r="F3750" s="4" t="s">
        <v>21</v>
      </c>
      <c r="G3750" s="4" t="s">
        <v>2884</v>
      </c>
      <c r="H3750" s="4" t="s">
        <v>6615</v>
      </c>
      <c r="I3750" s="4" t="s">
        <v>6616</v>
      </c>
      <c r="J3750" s="4" t="str">
        <f t="shared" si="175"/>
        <v>660090 - Expenses-Other</v>
      </c>
      <c r="K3750" s="4" t="s">
        <v>5190</v>
      </c>
      <c r="L3750" s="4" t="s">
        <v>5987</v>
      </c>
      <c r="M3750" s="4" t="s">
        <v>5988</v>
      </c>
      <c r="N3750" t="str">
        <f t="shared" si="176"/>
        <v>660 - Misc. Operating Expenses</v>
      </c>
      <c r="O3750" s="4" t="s">
        <v>5193</v>
      </c>
      <c r="P3750" s="4" t="s">
        <v>5194</v>
      </c>
      <c r="Q3750" s="4" t="s">
        <v>5865</v>
      </c>
      <c r="R3750" s="4" t="s">
        <v>30</v>
      </c>
      <c r="S3750" t="str">
        <f>VLOOKUP(H3750,'Object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0" t="str">
        <f>VLOOKUP(H3750,'Object Code Definitions'!$A$3:$I$1497,9,0)</f>
        <v>Active</v>
      </c>
    </row>
    <row r="3751" spans="1:20">
      <c r="A3751" s="4" t="s">
        <v>7762</v>
      </c>
      <c r="B3751" s="4" t="s">
        <v>7000</v>
      </c>
      <c r="C3751" s="4" t="s">
        <v>7001</v>
      </c>
      <c r="D3751" t="str">
        <f t="shared" si="174"/>
        <v>660890 - ExpOthr-Physical Exams</v>
      </c>
      <c r="E3751" s="2">
        <v>36526</v>
      </c>
      <c r="F3751" s="4" t="s">
        <v>21</v>
      </c>
      <c r="G3751" s="4" t="s">
        <v>2884</v>
      </c>
      <c r="H3751" s="4" t="s">
        <v>6615</v>
      </c>
      <c r="I3751" s="4" t="s">
        <v>6616</v>
      </c>
      <c r="J3751" s="4" t="str">
        <f t="shared" si="175"/>
        <v>660090 - Expenses-Other</v>
      </c>
      <c r="K3751" s="4" t="s">
        <v>5190</v>
      </c>
      <c r="L3751" s="4" t="s">
        <v>5987</v>
      </c>
      <c r="M3751" s="4" t="s">
        <v>5988</v>
      </c>
      <c r="N3751" t="str">
        <f t="shared" si="176"/>
        <v>660 - Misc. Operating Expenses</v>
      </c>
      <c r="O3751" s="4" t="s">
        <v>5193</v>
      </c>
      <c r="P3751" s="4" t="s">
        <v>5194</v>
      </c>
      <c r="Q3751" s="4" t="s">
        <v>5865</v>
      </c>
      <c r="R3751" s="4" t="s">
        <v>30</v>
      </c>
      <c r="S3751" t="str">
        <f>VLOOKUP(H3751,'Object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1" t="str">
        <f>VLOOKUP(H3751,'Object Code Definitions'!$A$3:$I$1497,9,0)</f>
        <v>Active</v>
      </c>
    </row>
    <row r="3752" spans="1:20">
      <c r="A3752" s="4" t="s">
        <v>7763</v>
      </c>
      <c r="B3752" s="4" t="s">
        <v>7002</v>
      </c>
      <c r="C3752" s="4" t="s">
        <v>7003</v>
      </c>
      <c r="D3752" t="str">
        <f t="shared" si="174"/>
        <v>660891 - ExpOthr-New Perm Funds</v>
      </c>
      <c r="E3752" s="2">
        <v>36526</v>
      </c>
      <c r="F3752" s="4" t="s">
        <v>21</v>
      </c>
      <c r="G3752" s="4" t="s">
        <v>2884</v>
      </c>
      <c r="H3752" s="4" t="s">
        <v>6615</v>
      </c>
      <c r="I3752" s="4" t="s">
        <v>6616</v>
      </c>
      <c r="J3752" s="4" t="str">
        <f t="shared" si="175"/>
        <v>660090 - Expenses-Other</v>
      </c>
      <c r="K3752" s="4" t="s">
        <v>5190</v>
      </c>
      <c r="L3752" s="4" t="s">
        <v>5987</v>
      </c>
      <c r="M3752" s="4" t="s">
        <v>5988</v>
      </c>
      <c r="N3752" t="str">
        <f t="shared" si="176"/>
        <v>660 - Misc. Operating Expenses</v>
      </c>
      <c r="O3752" s="4" t="s">
        <v>5193</v>
      </c>
      <c r="P3752" s="4" t="s">
        <v>5194</v>
      </c>
      <c r="Q3752" s="4" t="s">
        <v>5865</v>
      </c>
      <c r="R3752" s="4" t="s">
        <v>30</v>
      </c>
      <c r="S3752" t="str">
        <f>VLOOKUP(H3752,'Object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2" t="str">
        <f>VLOOKUP(H3752,'Object Code Definitions'!$A$3:$I$1497,9,0)</f>
        <v>Active</v>
      </c>
    </row>
    <row r="3753" spans="1:20">
      <c r="A3753" s="4" t="s">
        <v>7764</v>
      </c>
      <c r="B3753" s="4" t="s">
        <v>7004</v>
      </c>
      <c r="C3753" s="4" t="s">
        <v>7005</v>
      </c>
      <c r="D3753" t="str">
        <f t="shared" si="174"/>
        <v>660892 - ExpOthr-Reserve</v>
      </c>
      <c r="E3753" s="2">
        <v>36526</v>
      </c>
      <c r="F3753" s="4" t="s">
        <v>21</v>
      </c>
      <c r="G3753" s="4" t="s">
        <v>2884</v>
      </c>
      <c r="H3753" s="4" t="s">
        <v>6615</v>
      </c>
      <c r="I3753" s="4" t="s">
        <v>6616</v>
      </c>
      <c r="J3753" s="4" t="str">
        <f t="shared" si="175"/>
        <v>660090 - Expenses-Other</v>
      </c>
      <c r="K3753" s="4" t="s">
        <v>5190</v>
      </c>
      <c r="L3753" s="4" t="s">
        <v>5987</v>
      </c>
      <c r="M3753" s="4" t="s">
        <v>5988</v>
      </c>
      <c r="N3753" t="str">
        <f t="shared" si="176"/>
        <v>660 - Misc. Operating Expenses</v>
      </c>
      <c r="O3753" s="4" t="s">
        <v>5193</v>
      </c>
      <c r="P3753" s="4" t="s">
        <v>5194</v>
      </c>
      <c r="Q3753" s="4" t="s">
        <v>5865</v>
      </c>
      <c r="R3753" s="4" t="s">
        <v>30</v>
      </c>
      <c r="S3753" t="str">
        <f>VLOOKUP(H3753,'Object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3" t="str">
        <f>VLOOKUP(H3753,'Object Code Definitions'!$A$3:$I$1497,9,0)</f>
        <v>Active</v>
      </c>
    </row>
    <row r="3754" spans="1:20">
      <c r="A3754" s="4" t="s">
        <v>7765</v>
      </c>
      <c r="B3754" s="4" t="s">
        <v>7006</v>
      </c>
      <c r="C3754" s="4" t="s">
        <v>7007</v>
      </c>
      <c r="D3754" t="str">
        <f t="shared" si="174"/>
        <v>660893 - ExpOthr-Fac Sal Reserve</v>
      </c>
      <c r="E3754" s="2">
        <v>36526</v>
      </c>
      <c r="F3754" s="4" t="s">
        <v>21</v>
      </c>
      <c r="G3754" s="4" t="s">
        <v>2884</v>
      </c>
      <c r="H3754" s="4" t="s">
        <v>6615</v>
      </c>
      <c r="I3754" s="4" t="s">
        <v>6616</v>
      </c>
      <c r="J3754" s="4" t="str">
        <f t="shared" si="175"/>
        <v>660090 - Expenses-Other</v>
      </c>
      <c r="K3754" s="4" t="s">
        <v>5190</v>
      </c>
      <c r="L3754" s="4" t="s">
        <v>5987</v>
      </c>
      <c r="M3754" s="4" t="s">
        <v>5988</v>
      </c>
      <c r="N3754" t="str">
        <f t="shared" si="176"/>
        <v>660 - Misc. Operating Expenses</v>
      </c>
      <c r="O3754" s="4" t="s">
        <v>5193</v>
      </c>
      <c r="P3754" s="4" t="s">
        <v>5194</v>
      </c>
      <c r="Q3754" s="4" t="s">
        <v>5865</v>
      </c>
      <c r="R3754" s="4" t="s">
        <v>30</v>
      </c>
      <c r="S3754" t="str">
        <f>VLOOKUP(H3754,'Object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4" t="str">
        <f>VLOOKUP(H3754,'Object Code Definitions'!$A$3:$I$1497,9,0)</f>
        <v>Active</v>
      </c>
    </row>
    <row r="3755" spans="1:20">
      <c r="A3755" s="4" t="s">
        <v>7766</v>
      </c>
      <c r="B3755" s="4" t="s">
        <v>7008</v>
      </c>
      <c r="C3755" s="4" t="s">
        <v>7009</v>
      </c>
      <c r="D3755" t="str">
        <f t="shared" si="174"/>
        <v>660894 - ExpOthr-Staff Reserve</v>
      </c>
      <c r="E3755" s="2">
        <v>36526</v>
      </c>
      <c r="F3755" s="4" t="s">
        <v>21</v>
      </c>
      <c r="G3755" s="4" t="s">
        <v>2884</v>
      </c>
      <c r="H3755" s="4" t="s">
        <v>6615</v>
      </c>
      <c r="I3755" s="4" t="s">
        <v>6616</v>
      </c>
      <c r="J3755" s="4" t="str">
        <f t="shared" si="175"/>
        <v>660090 - Expenses-Other</v>
      </c>
      <c r="K3755" s="4" t="s">
        <v>5190</v>
      </c>
      <c r="L3755" s="4" t="s">
        <v>5987</v>
      </c>
      <c r="M3755" s="4" t="s">
        <v>5988</v>
      </c>
      <c r="N3755" t="str">
        <f t="shared" si="176"/>
        <v>660 - Misc. Operating Expenses</v>
      </c>
      <c r="O3755" s="4" t="s">
        <v>5193</v>
      </c>
      <c r="P3755" s="4" t="s">
        <v>5194</v>
      </c>
      <c r="Q3755" s="4" t="s">
        <v>5865</v>
      </c>
      <c r="R3755" s="4" t="s">
        <v>30</v>
      </c>
      <c r="S3755" t="str">
        <f>VLOOKUP(H3755,'Object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5" t="str">
        <f>VLOOKUP(H3755,'Object Code Definitions'!$A$3:$I$1497,9,0)</f>
        <v>Active</v>
      </c>
    </row>
    <row r="3756" spans="1:20">
      <c r="A3756" s="4" t="s">
        <v>7767</v>
      </c>
      <c r="B3756" s="4" t="s">
        <v>7010</v>
      </c>
      <c r="C3756" s="4" t="s">
        <v>7011</v>
      </c>
      <c r="D3756" t="str">
        <f t="shared" si="174"/>
        <v>660895 - ExpOthr-CurrYr One-Time</v>
      </c>
      <c r="E3756" s="2">
        <v>36526</v>
      </c>
      <c r="F3756" s="4" t="s">
        <v>21</v>
      </c>
      <c r="G3756" s="4" t="s">
        <v>2884</v>
      </c>
      <c r="H3756" s="4" t="s">
        <v>6615</v>
      </c>
      <c r="I3756" s="4" t="s">
        <v>6616</v>
      </c>
      <c r="J3756" s="4" t="str">
        <f t="shared" si="175"/>
        <v>660090 - Expenses-Other</v>
      </c>
      <c r="K3756" s="4" t="s">
        <v>5190</v>
      </c>
      <c r="L3756" s="4" t="s">
        <v>5987</v>
      </c>
      <c r="M3756" s="4" t="s">
        <v>5988</v>
      </c>
      <c r="N3756" t="str">
        <f t="shared" si="176"/>
        <v>660 - Misc. Operating Expenses</v>
      </c>
      <c r="O3756" s="4" t="s">
        <v>5193</v>
      </c>
      <c r="P3756" s="4" t="s">
        <v>5194</v>
      </c>
      <c r="Q3756" s="4" t="s">
        <v>5865</v>
      </c>
      <c r="R3756" s="4" t="s">
        <v>30</v>
      </c>
      <c r="S3756" t="str">
        <f>VLOOKUP(H3756,'Object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6" t="str">
        <f>VLOOKUP(H3756,'Object Code Definitions'!$A$3:$I$1497,9,0)</f>
        <v>Active</v>
      </c>
    </row>
    <row r="3757" spans="1:20">
      <c r="A3757" s="4" t="s">
        <v>7768</v>
      </c>
      <c r="B3757" s="4" t="s">
        <v>7012</v>
      </c>
      <c r="C3757" s="4" t="s">
        <v>7013</v>
      </c>
      <c r="D3757" t="str">
        <f t="shared" si="174"/>
        <v>660896 - ExpOthr-Box Office</v>
      </c>
      <c r="E3757" s="2">
        <v>36526</v>
      </c>
      <c r="F3757" s="4" t="s">
        <v>21</v>
      </c>
      <c r="G3757" s="4" t="s">
        <v>2884</v>
      </c>
      <c r="H3757" s="4" t="s">
        <v>6615</v>
      </c>
      <c r="I3757" s="4" t="s">
        <v>6616</v>
      </c>
      <c r="J3757" s="4" t="str">
        <f t="shared" si="175"/>
        <v>660090 - Expenses-Other</v>
      </c>
      <c r="K3757" s="4" t="s">
        <v>5190</v>
      </c>
      <c r="L3757" s="4" t="s">
        <v>5987</v>
      </c>
      <c r="M3757" s="4" t="s">
        <v>5988</v>
      </c>
      <c r="N3757" t="str">
        <f t="shared" si="176"/>
        <v>660 - Misc. Operating Expenses</v>
      </c>
      <c r="O3757" s="4" t="s">
        <v>5193</v>
      </c>
      <c r="P3757" s="4" t="s">
        <v>5194</v>
      </c>
      <c r="Q3757" s="4" t="s">
        <v>5865</v>
      </c>
      <c r="R3757" s="4" t="s">
        <v>30</v>
      </c>
      <c r="S3757" t="str">
        <f>VLOOKUP(H3757,'Object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7" t="str">
        <f>VLOOKUP(H3757,'Object Code Definitions'!$A$3:$I$1497,9,0)</f>
        <v>Active</v>
      </c>
    </row>
    <row r="3758" spans="1:20">
      <c r="A3758" s="4" t="s">
        <v>7769</v>
      </c>
      <c r="B3758" s="4" t="s">
        <v>7014</v>
      </c>
      <c r="C3758" s="4" t="s">
        <v>7015</v>
      </c>
      <c r="D3758" t="str">
        <f t="shared" si="174"/>
        <v>660897 - ExpOthr-Loans Expense</v>
      </c>
      <c r="E3758" s="2">
        <v>36526</v>
      </c>
      <c r="F3758" s="4" t="s">
        <v>21</v>
      </c>
      <c r="G3758" s="4" t="s">
        <v>2884</v>
      </c>
      <c r="H3758" s="4" t="s">
        <v>6615</v>
      </c>
      <c r="I3758" s="4" t="s">
        <v>6616</v>
      </c>
      <c r="J3758" s="4" t="str">
        <f t="shared" si="175"/>
        <v>660090 - Expenses-Other</v>
      </c>
      <c r="K3758" s="4" t="s">
        <v>5190</v>
      </c>
      <c r="L3758" s="4" t="s">
        <v>5987</v>
      </c>
      <c r="M3758" s="4" t="s">
        <v>5988</v>
      </c>
      <c r="N3758" t="str">
        <f t="shared" si="176"/>
        <v>660 - Misc. Operating Expenses</v>
      </c>
      <c r="O3758" s="4" t="s">
        <v>5193</v>
      </c>
      <c r="P3758" s="4" t="s">
        <v>5194</v>
      </c>
      <c r="Q3758" s="4" t="s">
        <v>5865</v>
      </c>
      <c r="R3758" s="4" t="s">
        <v>30</v>
      </c>
      <c r="S3758" t="str">
        <f>VLOOKUP(H3758,'Object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8" t="str">
        <f>VLOOKUP(H3758,'Object Code Definitions'!$A$3:$I$1497,9,0)</f>
        <v>Active</v>
      </c>
    </row>
    <row r="3759" spans="1:20">
      <c r="A3759" s="4" t="s">
        <v>7770</v>
      </c>
      <c r="B3759" s="4" t="s">
        <v>7016</v>
      </c>
      <c r="C3759" s="4" t="s">
        <v>7017</v>
      </c>
      <c r="D3759" t="str">
        <f t="shared" si="174"/>
        <v>660898 - ExpOthr-Allocation Orders</v>
      </c>
      <c r="E3759" s="2">
        <v>36526</v>
      </c>
      <c r="F3759" s="4" t="s">
        <v>21</v>
      </c>
      <c r="G3759" s="4" t="s">
        <v>2884</v>
      </c>
      <c r="H3759" s="4" t="s">
        <v>6615</v>
      </c>
      <c r="I3759" s="4" t="s">
        <v>6616</v>
      </c>
      <c r="J3759" s="4" t="str">
        <f t="shared" si="175"/>
        <v>660090 - Expenses-Other</v>
      </c>
      <c r="K3759" s="4" t="s">
        <v>5190</v>
      </c>
      <c r="L3759" s="4" t="s">
        <v>5987</v>
      </c>
      <c r="M3759" s="4" t="s">
        <v>5988</v>
      </c>
      <c r="N3759" t="str">
        <f t="shared" si="176"/>
        <v>660 - Misc. Operating Expenses</v>
      </c>
      <c r="O3759" s="4" t="s">
        <v>5193</v>
      </c>
      <c r="P3759" s="4" t="s">
        <v>5194</v>
      </c>
      <c r="Q3759" s="4" t="s">
        <v>5865</v>
      </c>
      <c r="R3759" s="4" t="s">
        <v>30</v>
      </c>
      <c r="S3759" t="str">
        <f>VLOOKUP(H3759,'Object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9" t="str">
        <f>VLOOKUP(H3759,'Object Code Definitions'!$A$3:$I$1497,9,0)</f>
        <v>Active</v>
      </c>
    </row>
    <row r="3760" spans="1:20">
      <c r="A3760" s="4" t="s">
        <v>7771</v>
      </c>
      <c r="B3760" s="4" t="s">
        <v>7020</v>
      </c>
      <c r="C3760" s="4" t="s">
        <v>7021</v>
      </c>
      <c r="D3760" t="str">
        <f t="shared" si="174"/>
        <v>660899 - ExpOthr-Summer Entertainment</v>
      </c>
      <c r="E3760" s="2">
        <v>36526</v>
      </c>
      <c r="F3760" s="4" t="s">
        <v>21</v>
      </c>
      <c r="G3760" s="4" t="s">
        <v>2884</v>
      </c>
      <c r="H3760" s="4" t="s">
        <v>6615</v>
      </c>
      <c r="I3760" s="4" t="s">
        <v>6616</v>
      </c>
      <c r="J3760" s="4" t="str">
        <f t="shared" si="175"/>
        <v>660090 - Expenses-Other</v>
      </c>
      <c r="K3760" s="4" t="s">
        <v>5190</v>
      </c>
      <c r="L3760" s="4" t="s">
        <v>5987</v>
      </c>
      <c r="M3760" s="4" t="s">
        <v>5988</v>
      </c>
      <c r="N3760" t="str">
        <f t="shared" si="176"/>
        <v>660 - Misc. Operating Expenses</v>
      </c>
      <c r="O3760" s="4" t="s">
        <v>5193</v>
      </c>
      <c r="P3760" s="4" t="s">
        <v>5194</v>
      </c>
      <c r="Q3760" s="4" t="s">
        <v>5865</v>
      </c>
      <c r="R3760" s="4" t="s">
        <v>30</v>
      </c>
      <c r="S3760" t="str">
        <f>VLOOKUP(H3760,'Object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0" t="str">
        <f>VLOOKUP(H3760,'Object Code Definitions'!$A$3:$I$1497,9,0)</f>
        <v>Active</v>
      </c>
    </row>
    <row r="3761" spans="1:20">
      <c r="A3761" s="4" t="s">
        <v>7772</v>
      </c>
      <c r="B3761" s="4" t="s">
        <v>7028</v>
      </c>
      <c r="C3761" s="4" t="s">
        <v>7029</v>
      </c>
      <c r="D3761" t="str">
        <f t="shared" si="174"/>
        <v>660900 - ExpOthr-Special Events</v>
      </c>
      <c r="E3761" s="2">
        <v>36526</v>
      </c>
      <c r="F3761" s="4" t="s">
        <v>21</v>
      </c>
      <c r="G3761" s="4" t="s">
        <v>2884</v>
      </c>
      <c r="H3761" s="4" t="s">
        <v>6615</v>
      </c>
      <c r="I3761" s="4" t="s">
        <v>6616</v>
      </c>
      <c r="J3761" s="4" t="str">
        <f t="shared" si="175"/>
        <v>660090 - Expenses-Other</v>
      </c>
      <c r="K3761" s="4" t="s">
        <v>5190</v>
      </c>
      <c r="L3761" s="4" t="s">
        <v>5987</v>
      </c>
      <c r="M3761" s="4" t="s">
        <v>5988</v>
      </c>
      <c r="N3761" t="str">
        <f t="shared" si="176"/>
        <v>660 - Misc. Operating Expenses</v>
      </c>
      <c r="O3761" s="4" t="s">
        <v>5193</v>
      </c>
      <c r="P3761" s="4" t="s">
        <v>5194</v>
      </c>
      <c r="Q3761" s="4" t="s">
        <v>5865</v>
      </c>
      <c r="R3761" s="4" t="s">
        <v>30</v>
      </c>
      <c r="S3761" t="str">
        <f>VLOOKUP(H3761,'Object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1" t="str">
        <f>VLOOKUP(H3761,'Object Code Definitions'!$A$3:$I$1497,9,0)</f>
        <v>Active</v>
      </c>
    </row>
    <row r="3762" spans="1:20">
      <c r="A3762" s="4" t="s">
        <v>7773</v>
      </c>
      <c r="B3762" s="4" t="s">
        <v>7030</v>
      </c>
      <c r="C3762" s="4" t="s">
        <v>7031</v>
      </c>
      <c r="D3762" t="str">
        <f t="shared" si="174"/>
        <v>660901 - Program Expenditure</v>
      </c>
      <c r="E3762" s="2">
        <v>36526</v>
      </c>
      <c r="F3762" s="4" t="s">
        <v>21</v>
      </c>
      <c r="G3762" s="4" t="s">
        <v>2884</v>
      </c>
      <c r="H3762" s="4" t="s">
        <v>6615</v>
      </c>
      <c r="I3762" s="4" t="s">
        <v>6616</v>
      </c>
      <c r="J3762" s="4" t="str">
        <f t="shared" si="175"/>
        <v>660090 - Expenses-Other</v>
      </c>
      <c r="K3762" s="4" t="s">
        <v>5190</v>
      </c>
      <c r="L3762" s="4" t="s">
        <v>5987</v>
      </c>
      <c r="M3762" s="4" t="s">
        <v>5988</v>
      </c>
      <c r="N3762" t="str">
        <f t="shared" si="176"/>
        <v>660 - Misc. Operating Expenses</v>
      </c>
      <c r="O3762" s="4" t="s">
        <v>5193</v>
      </c>
      <c r="P3762" s="4" t="s">
        <v>5194</v>
      </c>
      <c r="Q3762" s="4" t="s">
        <v>5865</v>
      </c>
      <c r="R3762" s="4" t="s">
        <v>30</v>
      </c>
      <c r="S3762" t="str">
        <f>VLOOKUP(H3762,'Object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2" t="str">
        <f>VLOOKUP(H3762,'Object Code Definitions'!$A$3:$I$1497,9,0)</f>
        <v>Active</v>
      </c>
    </row>
    <row r="3763" spans="1:20">
      <c r="A3763" s="4" t="s">
        <v>7774</v>
      </c>
      <c r="B3763" s="4" t="s">
        <v>7032</v>
      </c>
      <c r="C3763" s="4" t="s">
        <v>7033</v>
      </c>
      <c r="D3763" t="str">
        <f t="shared" si="174"/>
        <v>660902 - Campus Services</v>
      </c>
      <c r="E3763" s="2">
        <v>41821</v>
      </c>
      <c r="F3763" s="4" t="s">
        <v>21</v>
      </c>
      <c r="G3763" s="4" t="s">
        <v>2884</v>
      </c>
      <c r="H3763" s="4" t="s">
        <v>5985</v>
      </c>
      <c r="I3763" s="4" t="s">
        <v>5986</v>
      </c>
      <c r="J3763" s="4" t="str">
        <f t="shared" si="175"/>
        <v>660003 - Supplies and Services</v>
      </c>
      <c r="K3763" s="4" t="s">
        <v>5190</v>
      </c>
      <c r="L3763" s="4" t="s">
        <v>5987</v>
      </c>
      <c r="M3763" s="4" t="s">
        <v>5988</v>
      </c>
      <c r="N3763" t="str">
        <f t="shared" si="176"/>
        <v>660 - Misc. Operating Expenses</v>
      </c>
      <c r="O3763" s="4" t="s">
        <v>5193</v>
      </c>
      <c r="P3763" s="4" t="s">
        <v>5194</v>
      </c>
      <c r="Q3763" s="4" t="s">
        <v>5865</v>
      </c>
      <c r="R3763" s="4" t="s">
        <v>30</v>
      </c>
      <c r="S3763" t="str">
        <f>VLOOKUP(H3763,'Object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763" t="str">
        <f>VLOOKUP(H3763,'Object Code Definitions'!$A$3:$I$1497,9,0)</f>
        <v>Active</v>
      </c>
    </row>
    <row r="3764" spans="1:20">
      <c r="A3764" s="4" t="s">
        <v>7775</v>
      </c>
      <c r="B3764" s="4" t="s">
        <v>7034</v>
      </c>
      <c r="C3764" s="4" t="s">
        <v>7035</v>
      </c>
      <c r="D3764" t="str">
        <f t="shared" si="174"/>
        <v>660903 - Resource Materials</v>
      </c>
      <c r="E3764" s="2">
        <v>36526</v>
      </c>
      <c r="F3764" s="4" t="s">
        <v>21</v>
      </c>
      <c r="G3764" s="4" t="s">
        <v>2884</v>
      </c>
      <c r="H3764" s="4" t="s">
        <v>6615</v>
      </c>
      <c r="I3764" s="4" t="s">
        <v>6616</v>
      </c>
      <c r="J3764" s="4" t="str">
        <f t="shared" si="175"/>
        <v>660090 - Expenses-Other</v>
      </c>
      <c r="K3764" s="4" t="s">
        <v>5190</v>
      </c>
      <c r="L3764" s="4" t="s">
        <v>5987</v>
      </c>
      <c r="M3764" s="4" t="s">
        <v>5988</v>
      </c>
      <c r="N3764" t="str">
        <f t="shared" si="176"/>
        <v>660 - Misc. Operating Expenses</v>
      </c>
      <c r="O3764" s="4" t="s">
        <v>5193</v>
      </c>
      <c r="P3764" s="4" t="s">
        <v>5194</v>
      </c>
      <c r="Q3764" s="4" t="s">
        <v>5865</v>
      </c>
      <c r="R3764" s="4" t="s">
        <v>30</v>
      </c>
      <c r="S3764" t="str">
        <f>VLOOKUP(H3764,'Object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4" t="str">
        <f>VLOOKUP(H3764,'Object Code Definitions'!$A$3:$I$1497,9,0)</f>
        <v>Active</v>
      </c>
    </row>
    <row r="3765" spans="1:20">
      <c r="A3765" s="4" t="s">
        <v>7776</v>
      </c>
      <c r="B3765" s="4" t="s">
        <v>7036</v>
      </c>
      <c r="C3765" s="4" t="s">
        <v>7037</v>
      </c>
      <c r="D3765" t="str">
        <f t="shared" si="174"/>
        <v>660904 - Security</v>
      </c>
      <c r="E3765" s="2">
        <v>36526</v>
      </c>
      <c r="F3765" s="4" t="s">
        <v>21</v>
      </c>
      <c r="G3765" s="4" t="s">
        <v>2884</v>
      </c>
      <c r="H3765" s="4" t="s">
        <v>6615</v>
      </c>
      <c r="I3765" s="4" t="s">
        <v>6616</v>
      </c>
      <c r="J3765" s="4" t="str">
        <f t="shared" si="175"/>
        <v>660090 - Expenses-Other</v>
      </c>
      <c r="K3765" s="4" t="s">
        <v>5190</v>
      </c>
      <c r="L3765" s="4" t="s">
        <v>5987</v>
      </c>
      <c r="M3765" s="4" t="s">
        <v>5988</v>
      </c>
      <c r="N3765" t="str">
        <f t="shared" si="176"/>
        <v>660 - Misc. Operating Expenses</v>
      </c>
      <c r="O3765" s="4" t="s">
        <v>5193</v>
      </c>
      <c r="P3765" s="4" t="s">
        <v>5194</v>
      </c>
      <c r="Q3765" s="4" t="s">
        <v>5865</v>
      </c>
      <c r="R3765" s="4" t="s">
        <v>30</v>
      </c>
      <c r="S3765" t="str">
        <f>VLOOKUP(H3765,'Object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5" t="str">
        <f>VLOOKUP(H3765,'Object Code Definitions'!$A$3:$I$1497,9,0)</f>
        <v>Active</v>
      </c>
    </row>
    <row r="3766" spans="1:20">
      <c r="A3766" s="4" t="s">
        <v>7777</v>
      </c>
      <c r="B3766" s="4" t="s">
        <v>7038</v>
      </c>
      <c r="C3766" s="4" t="s">
        <v>7039</v>
      </c>
      <c r="D3766" t="str">
        <f t="shared" si="174"/>
        <v>660905 - Capital Projects Expenditures</v>
      </c>
      <c r="E3766" s="2">
        <v>36526</v>
      </c>
      <c r="F3766" s="4" t="s">
        <v>21</v>
      </c>
      <c r="G3766" s="4" t="s">
        <v>2884</v>
      </c>
      <c r="H3766" s="4" t="s">
        <v>6615</v>
      </c>
      <c r="I3766" s="4" t="s">
        <v>6616</v>
      </c>
      <c r="J3766" s="4" t="str">
        <f t="shared" si="175"/>
        <v>660090 - Expenses-Other</v>
      </c>
      <c r="K3766" s="4" t="s">
        <v>5190</v>
      </c>
      <c r="L3766" s="4" t="s">
        <v>5987</v>
      </c>
      <c r="M3766" s="4" t="s">
        <v>5988</v>
      </c>
      <c r="N3766" t="str">
        <f t="shared" si="176"/>
        <v>660 - Misc. Operating Expenses</v>
      </c>
      <c r="O3766" s="4" t="s">
        <v>5193</v>
      </c>
      <c r="P3766" s="4" t="s">
        <v>5194</v>
      </c>
      <c r="Q3766" s="4" t="s">
        <v>5865</v>
      </c>
      <c r="R3766" s="4" t="s">
        <v>30</v>
      </c>
      <c r="S3766" t="str">
        <f>VLOOKUP(H3766,'Object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6" t="str">
        <f>VLOOKUP(H3766,'Object Code Definitions'!$A$3:$I$1497,9,0)</f>
        <v>Active</v>
      </c>
    </row>
    <row r="3767" spans="1:20">
      <c r="A3767" s="4" t="s">
        <v>7778</v>
      </c>
      <c r="B3767" s="4" t="s">
        <v>7040</v>
      </c>
      <c r="C3767" s="4" t="s">
        <v>7041</v>
      </c>
      <c r="D3767" t="str">
        <f t="shared" si="174"/>
        <v>660906 - Unallocated Expenditures</v>
      </c>
      <c r="E3767" s="2">
        <v>36526</v>
      </c>
      <c r="F3767" s="4" t="s">
        <v>21</v>
      </c>
      <c r="G3767" s="4" t="s">
        <v>2884</v>
      </c>
      <c r="H3767" s="4" t="s">
        <v>6615</v>
      </c>
      <c r="I3767" s="4" t="s">
        <v>6616</v>
      </c>
      <c r="J3767" s="4" t="str">
        <f t="shared" si="175"/>
        <v>660090 - Expenses-Other</v>
      </c>
      <c r="K3767" s="4" t="s">
        <v>5190</v>
      </c>
      <c r="L3767" s="4" t="s">
        <v>5987</v>
      </c>
      <c r="M3767" s="4" t="s">
        <v>5988</v>
      </c>
      <c r="N3767" t="str">
        <f t="shared" si="176"/>
        <v>660 - Misc. Operating Expenses</v>
      </c>
      <c r="O3767" s="4" t="s">
        <v>5193</v>
      </c>
      <c r="P3767" s="4" t="s">
        <v>5194</v>
      </c>
      <c r="Q3767" s="4" t="s">
        <v>5865</v>
      </c>
      <c r="R3767" s="4" t="s">
        <v>30</v>
      </c>
      <c r="S3767" t="str">
        <f>VLOOKUP(H3767,'Object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7" t="str">
        <f>VLOOKUP(H3767,'Object Code Definitions'!$A$3:$I$1497,9,0)</f>
        <v>Active</v>
      </c>
    </row>
    <row r="3768" spans="1:20">
      <c r="A3768" s="4" t="s">
        <v>7779</v>
      </c>
      <c r="B3768" s="4" t="s">
        <v>7046</v>
      </c>
      <c r="C3768" s="4" t="s">
        <v>7047</v>
      </c>
      <c r="D3768" t="str">
        <f t="shared" si="174"/>
        <v>660907 - CEL-International VISA costs</v>
      </c>
      <c r="E3768" s="2">
        <v>36526</v>
      </c>
      <c r="F3768" s="4" t="s">
        <v>21</v>
      </c>
      <c r="G3768" s="4" t="s">
        <v>2884</v>
      </c>
      <c r="H3768" s="4" t="s">
        <v>6615</v>
      </c>
      <c r="I3768" s="4" t="s">
        <v>6616</v>
      </c>
      <c r="J3768" s="4" t="str">
        <f t="shared" si="175"/>
        <v>660090 - Expenses-Other</v>
      </c>
      <c r="K3768" s="4" t="s">
        <v>5190</v>
      </c>
      <c r="L3768" s="4" t="s">
        <v>5987</v>
      </c>
      <c r="M3768" s="4" t="s">
        <v>5988</v>
      </c>
      <c r="N3768" t="str">
        <f t="shared" si="176"/>
        <v>660 - Misc. Operating Expenses</v>
      </c>
      <c r="O3768" s="4" t="s">
        <v>5193</v>
      </c>
      <c r="P3768" s="4" t="s">
        <v>5194</v>
      </c>
      <c r="Q3768" s="4" t="s">
        <v>5865</v>
      </c>
      <c r="R3768" s="4" t="s">
        <v>30</v>
      </c>
      <c r="S3768" t="str">
        <f>VLOOKUP(H3768,'Object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8" t="str">
        <f>VLOOKUP(H3768,'Object Code Definitions'!$A$3:$I$1497,9,0)</f>
        <v>Active</v>
      </c>
    </row>
    <row r="3769" spans="1:20">
      <c r="A3769" s="4" t="s">
        <v>7780</v>
      </c>
      <c r="B3769" s="4" t="s">
        <v>7048</v>
      </c>
      <c r="C3769" s="4" t="s">
        <v>7049</v>
      </c>
      <c r="D3769" t="str">
        <f t="shared" si="174"/>
        <v>660908 - Budget Reduction</v>
      </c>
      <c r="E3769" s="2">
        <v>36526</v>
      </c>
      <c r="F3769" s="4" t="s">
        <v>21</v>
      </c>
      <c r="G3769" s="4" t="s">
        <v>2884</v>
      </c>
      <c r="H3769" s="4" t="s">
        <v>6615</v>
      </c>
      <c r="I3769" s="4" t="s">
        <v>6616</v>
      </c>
      <c r="J3769" s="4" t="str">
        <f t="shared" si="175"/>
        <v>660090 - Expenses-Other</v>
      </c>
      <c r="K3769" s="4" t="s">
        <v>5190</v>
      </c>
      <c r="L3769" s="4" t="s">
        <v>5987</v>
      </c>
      <c r="M3769" s="4" t="s">
        <v>5988</v>
      </c>
      <c r="N3769" t="str">
        <f t="shared" si="176"/>
        <v>660 - Misc. Operating Expenses</v>
      </c>
      <c r="O3769" s="4" t="s">
        <v>5193</v>
      </c>
      <c r="P3769" s="4" t="s">
        <v>5194</v>
      </c>
      <c r="Q3769" s="4" t="s">
        <v>5865</v>
      </c>
      <c r="R3769" s="4" t="s">
        <v>30</v>
      </c>
      <c r="S3769" t="str">
        <f>VLOOKUP(H3769,'Object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9" t="str">
        <f>VLOOKUP(H3769,'Object Code Definitions'!$A$3:$I$1497,9,0)</f>
        <v>Active</v>
      </c>
    </row>
    <row r="3770" spans="1:20">
      <c r="A3770" s="4" t="s">
        <v>7781</v>
      </c>
      <c r="B3770" s="4" t="s">
        <v>7054</v>
      </c>
      <c r="C3770" s="4" t="s">
        <v>7055</v>
      </c>
      <c r="D3770" t="str">
        <f t="shared" si="174"/>
        <v>660909 - Bdg Rsrv-Championship Reserves</v>
      </c>
      <c r="E3770" s="2">
        <v>36526</v>
      </c>
      <c r="F3770" s="4" t="s">
        <v>21</v>
      </c>
      <c r="G3770" s="4" t="s">
        <v>2884</v>
      </c>
      <c r="H3770" s="4" t="s">
        <v>6615</v>
      </c>
      <c r="I3770" s="4" t="s">
        <v>6616</v>
      </c>
      <c r="J3770" s="4" t="str">
        <f t="shared" si="175"/>
        <v>660090 - Expenses-Other</v>
      </c>
      <c r="K3770" s="4" t="s">
        <v>5190</v>
      </c>
      <c r="L3770" s="4" t="s">
        <v>5987</v>
      </c>
      <c r="M3770" s="4" t="s">
        <v>5988</v>
      </c>
      <c r="N3770" t="str">
        <f t="shared" si="176"/>
        <v>660 - Misc. Operating Expenses</v>
      </c>
      <c r="O3770" s="4" t="s">
        <v>5193</v>
      </c>
      <c r="P3770" s="4" t="s">
        <v>5194</v>
      </c>
      <c r="Q3770" s="4" t="s">
        <v>5865</v>
      </c>
      <c r="R3770" s="4" t="s">
        <v>30</v>
      </c>
      <c r="S3770" t="str">
        <f>VLOOKUP(H3770,'Object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0" t="str">
        <f>VLOOKUP(H3770,'Object Code Definitions'!$A$3:$I$1497,9,0)</f>
        <v>Active</v>
      </c>
    </row>
    <row r="3771" spans="1:20">
      <c r="A3771" s="4" t="s">
        <v>7782</v>
      </c>
      <c r="B3771" s="4" t="s">
        <v>7056</v>
      </c>
      <c r="C3771" s="4" t="s">
        <v>7057</v>
      </c>
      <c r="D3771" t="str">
        <f t="shared" si="174"/>
        <v>660910 - CN 1+2+1 Dual Deg.Prg Stu Exp</v>
      </c>
      <c r="E3771" s="2">
        <v>36526</v>
      </c>
      <c r="F3771" s="4" t="s">
        <v>21</v>
      </c>
      <c r="G3771" s="4" t="s">
        <v>2884</v>
      </c>
      <c r="H3771" s="4" t="s">
        <v>6615</v>
      </c>
      <c r="I3771" s="4" t="s">
        <v>6616</v>
      </c>
      <c r="J3771" s="4" t="str">
        <f t="shared" si="175"/>
        <v>660090 - Expenses-Other</v>
      </c>
      <c r="K3771" s="4" t="s">
        <v>5190</v>
      </c>
      <c r="L3771" s="4" t="s">
        <v>5987</v>
      </c>
      <c r="M3771" s="4" t="s">
        <v>5988</v>
      </c>
      <c r="N3771" t="str">
        <f t="shared" si="176"/>
        <v>660 - Misc. Operating Expenses</v>
      </c>
      <c r="O3771" s="4" t="s">
        <v>5193</v>
      </c>
      <c r="P3771" s="4" t="s">
        <v>5194</v>
      </c>
      <c r="Q3771" s="4" t="s">
        <v>5865</v>
      </c>
      <c r="R3771" s="4" t="s">
        <v>30</v>
      </c>
      <c r="S3771" t="str">
        <f>VLOOKUP(H3771,'Object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1" t="str">
        <f>VLOOKUP(H3771,'Object Code Definitions'!$A$3:$I$1497,9,0)</f>
        <v>Active</v>
      </c>
    </row>
    <row r="3772" spans="1:20">
      <c r="A3772" s="4" t="s">
        <v>7783</v>
      </c>
      <c r="B3772" s="4" t="s">
        <v>7064</v>
      </c>
      <c r="C3772" s="4" t="s">
        <v>7065</v>
      </c>
      <c r="D3772" t="str">
        <f t="shared" si="174"/>
        <v>660911 - ExpOthr-Channel 3</v>
      </c>
      <c r="E3772" s="2">
        <v>36526</v>
      </c>
      <c r="F3772" s="4" t="s">
        <v>21</v>
      </c>
      <c r="G3772" s="4" t="s">
        <v>2884</v>
      </c>
      <c r="H3772" s="4" t="s">
        <v>6615</v>
      </c>
      <c r="I3772" s="4" t="s">
        <v>6616</v>
      </c>
      <c r="J3772" s="4" t="str">
        <f t="shared" si="175"/>
        <v>660090 - Expenses-Other</v>
      </c>
      <c r="K3772" s="4" t="s">
        <v>5190</v>
      </c>
      <c r="L3772" s="4" t="s">
        <v>5987</v>
      </c>
      <c r="M3772" s="4" t="s">
        <v>5988</v>
      </c>
      <c r="N3772" t="str">
        <f t="shared" si="176"/>
        <v>660 - Misc. Operating Expenses</v>
      </c>
      <c r="O3772" s="4" t="s">
        <v>5193</v>
      </c>
      <c r="P3772" s="4" t="s">
        <v>5194</v>
      </c>
      <c r="Q3772" s="4" t="s">
        <v>5865</v>
      </c>
      <c r="R3772" s="4" t="s">
        <v>30</v>
      </c>
      <c r="S3772" t="str">
        <f>VLOOKUP(H3772,'Object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2" t="str">
        <f>VLOOKUP(H3772,'Object Code Definitions'!$A$3:$I$1497,9,0)</f>
        <v>Active</v>
      </c>
    </row>
    <row r="3773" spans="1:20">
      <c r="A3773" s="4" t="s">
        <v>7784</v>
      </c>
      <c r="B3773" s="4" t="s">
        <v>7066</v>
      </c>
      <c r="C3773" s="4" t="s">
        <v>7067</v>
      </c>
      <c r="D3773" t="str">
        <f t="shared" si="174"/>
        <v>660912 - Exp Othr-Other-</v>
      </c>
      <c r="E3773" s="2">
        <v>36526</v>
      </c>
      <c r="F3773" s="4" t="s">
        <v>21</v>
      </c>
      <c r="G3773" s="4" t="s">
        <v>2884</v>
      </c>
      <c r="H3773" s="4" t="s">
        <v>6615</v>
      </c>
      <c r="I3773" s="4" t="s">
        <v>6616</v>
      </c>
      <c r="J3773" s="4" t="str">
        <f t="shared" si="175"/>
        <v>660090 - Expenses-Other</v>
      </c>
      <c r="K3773" s="4" t="s">
        <v>5190</v>
      </c>
      <c r="L3773" s="4" t="s">
        <v>5987</v>
      </c>
      <c r="M3773" s="4" t="s">
        <v>5988</v>
      </c>
      <c r="N3773" t="str">
        <f t="shared" si="176"/>
        <v>660 - Misc. Operating Expenses</v>
      </c>
      <c r="O3773" s="4" t="s">
        <v>5193</v>
      </c>
      <c r="P3773" s="4" t="s">
        <v>5194</v>
      </c>
      <c r="Q3773" s="4" t="s">
        <v>5865</v>
      </c>
      <c r="R3773" s="4" t="s">
        <v>30</v>
      </c>
      <c r="S3773" t="str">
        <f>VLOOKUP(H3773,'Object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3" t="str">
        <f>VLOOKUP(H3773,'Object Code Definitions'!$A$3:$I$1497,9,0)</f>
        <v>Active</v>
      </c>
    </row>
    <row r="3774" spans="1:20">
      <c r="A3774" s="4" t="s">
        <v>7785</v>
      </c>
      <c r="B3774" s="4" t="s">
        <v>7068</v>
      </c>
      <c r="C3774" s="4" t="s">
        <v>7069</v>
      </c>
      <c r="D3774" t="str">
        <f t="shared" si="174"/>
        <v>660913 - Exp Oth-Professional Developme</v>
      </c>
      <c r="E3774" s="2">
        <v>36526</v>
      </c>
      <c r="F3774" s="4" t="s">
        <v>21</v>
      </c>
      <c r="G3774" s="4" t="s">
        <v>2884</v>
      </c>
      <c r="H3774" s="4" t="s">
        <v>6615</v>
      </c>
      <c r="I3774" s="4" t="s">
        <v>6616</v>
      </c>
      <c r="J3774" s="4" t="str">
        <f t="shared" si="175"/>
        <v>660090 - Expenses-Other</v>
      </c>
      <c r="K3774" s="4" t="s">
        <v>5190</v>
      </c>
      <c r="L3774" s="4" t="s">
        <v>5987</v>
      </c>
      <c r="M3774" s="4" t="s">
        <v>5988</v>
      </c>
      <c r="N3774" t="str">
        <f t="shared" si="176"/>
        <v>660 - Misc. Operating Expenses</v>
      </c>
      <c r="O3774" s="4" t="s">
        <v>5193</v>
      </c>
      <c r="P3774" s="4" t="s">
        <v>5194</v>
      </c>
      <c r="Q3774" s="4" t="s">
        <v>5865</v>
      </c>
      <c r="R3774" s="4" t="s">
        <v>30</v>
      </c>
      <c r="S3774" t="str">
        <f>VLOOKUP(H3774,'Object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4" t="str">
        <f>VLOOKUP(H3774,'Object Code Definitions'!$A$3:$I$1497,9,0)</f>
        <v>Active</v>
      </c>
    </row>
    <row r="3775" spans="1:20">
      <c r="A3775" s="4" t="s">
        <v>7786</v>
      </c>
      <c r="B3775" s="4" t="s">
        <v>7070</v>
      </c>
      <c r="C3775" s="4" t="s">
        <v>7071</v>
      </c>
      <c r="D3775" t="str">
        <f t="shared" si="174"/>
        <v>660914 - ExpOthr - Stewardship</v>
      </c>
      <c r="E3775" s="2">
        <v>36526</v>
      </c>
      <c r="F3775" s="4" t="s">
        <v>21</v>
      </c>
      <c r="G3775" s="4" t="s">
        <v>2884</v>
      </c>
      <c r="H3775" s="4" t="s">
        <v>6615</v>
      </c>
      <c r="I3775" s="4" t="s">
        <v>6616</v>
      </c>
      <c r="J3775" s="4" t="str">
        <f t="shared" si="175"/>
        <v>660090 - Expenses-Other</v>
      </c>
      <c r="K3775" s="4" t="s">
        <v>5190</v>
      </c>
      <c r="L3775" s="4" t="s">
        <v>5987</v>
      </c>
      <c r="M3775" s="4" t="s">
        <v>5988</v>
      </c>
      <c r="N3775" t="str">
        <f t="shared" si="176"/>
        <v>660 - Misc. Operating Expenses</v>
      </c>
      <c r="O3775" s="4" t="s">
        <v>5193</v>
      </c>
      <c r="P3775" s="4" t="s">
        <v>5194</v>
      </c>
      <c r="Q3775" s="4" t="s">
        <v>5865</v>
      </c>
      <c r="R3775" s="4" t="s">
        <v>30</v>
      </c>
      <c r="S3775" t="str">
        <f>VLOOKUP(H3775,'Object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5" t="str">
        <f>VLOOKUP(H3775,'Object Code Definitions'!$A$3:$I$1497,9,0)</f>
        <v>Active</v>
      </c>
    </row>
    <row r="3776" spans="1:20">
      <c r="A3776" s="4" t="s">
        <v>7787</v>
      </c>
      <c r="B3776" s="4" t="s">
        <v>7072</v>
      </c>
      <c r="C3776" s="4" t="s">
        <v>7073</v>
      </c>
      <c r="D3776" t="str">
        <f t="shared" si="174"/>
        <v>660915 - ExpOthr - Donor Cultivation</v>
      </c>
      <c r="E3776" s="2">
        <v>36526</v>
      </c>
      <c r="F3776" s="4" t="s">
        <v>21</v>
      </c>
      <c r="G3776" s="4" t="s">
        <v>2884</v>
      </c>
      <c r="H3776" s="4" t="s">
        <v>6615</v>
      </c>
      <c r="I3776" s="4" t="s">
        <v>6616</v>
      </c>
      <c r="J3776" s="4" t="str">
        <f t="shared" si="175"/>
        <v>660090 - Expenses-Other</v>
      </c>
      <c r="K3776" s="4" t="s">
        <v>5190</v>
      </c>
      <c r="L3776" s="4" t="s">
        <v>5987</v>
      </c>
      <c r="M3776" s="4" t="s">
        <v>5988</v>
      </c>
      <c r="N3776" t="str">
        <f t="shared" si="176"/>
        <v>660 - Misc. Operating Expenses</v>
      </c>
      <c r="O3776" s="4" t="s">
        <v>5193</v>
      </c>
      <c r="P3776" s="4" t="s">
        <v>5194</v>
      </c>
      <c r="Q3776" s="4" t="s">
        <v>5865</v>
      </c>
      <c r="R3776" s="4" t="s">
        <v>30</v>
      </c>
      <c r="S3776" t="str">
        <f>VLOOKUP(H3776,'Object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6" t="str">
        <f>VLOOKUP(H3776,'Object Code Definitions'!$A$3:$I$1497,9,0)</f>
        <v>Active</v>
      </c>
    </row>
    <row r="3777" spans="1:20">
      <c r="A3777" s="4" t="s">
        <v>7788</v>
      </c>
      <c r="B3777" s="4" t="s">
        <v>7076</v>
      </c>
      <c r="C3777" s="4" t="s">
        <v>7789</v>
      </c>
      <c r="D3777" t="str">
        <f t="shared" si="174"/>
        <v>660916 - ExpOthr-Reg.Confrnc/Evnts/Mtgs</v>
      </c>
      <c r="E3777" s="2">
        <v>41456</v>
      </c>
      <c r="F3777" s="4" t="s">
        <v>21</v>
      </c>
      <c r="G3777" s="4" t="s">
        <v>2884</v>
      </c>
      <c r="H3777" s="4" t="s">
        <v>6615</v>
      </c>
      <c r="I3777" s="4" t="s">
        <v>6616</v>
      </c>
      <c r="J3777" s="4" t="str">
        <f t="shared" si="175"/>
        <v>660090 - Expenses-Other</v>
      </c>
      <c r="K3777" s="4" t="s">
        <v>5190</v>
      </c>
      <c r="L3777" s="4" t="s">
        <v>5987</v>
      </c>
      <c r="M3777" s="4" t="s">
        <v>5988</v>
      </c>
      <c r="N3777" t="str">
        <f t="shared" si="176"/>
        <v>660 - Misc. Operating Expenses</v>
      </c>
      <c r="O3777" s="4" t="s">
        <v>5193</v>
      </c>
      <c r="P3777" s="4" t="s">
        <v>5194</v>
      </c>
      <c r="Q3777" s="4" t="s">
        <v>5865</v>
      </c>
      <c r="R3777" s="4" t="s">
        <v>30</v>
      </c>
      <c r="S3777" t="str">
        <f>VLOOKUP(H3777,'Object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7" t="str">
        <f>VLOOKUP(H3777,'Object Code Definitions'!$A$3:$I$1497,9,0)</f>
        <v>Active</v>
      </c>
    </row>
    <row r="3778" spans="1:20">
      <c r="A3778" s="4" t="s">
        <v>7790</v>
      </c>
      <c r="B3778" s="4" t="s">
        <v>7108</v>
      </c>
      <c r="C3778" s="4" t="s">
        <v>7109</v>
      </c>
      <c r="D3778" t="str">
        <f t="shared" si="174"/>
        <v>660917 - Exp Oth-Fingerprint Clearances</v>
      </c>
      <c r="E3778" s="2">
        <v>36161</v>
      </c>
      <c r="F3778" s="4" t="s">
        <v>21</v>
      </c>
      <c r="G3778" s="4" t="s">
        <v>2884</v>
      </c>
      <c r="H3778" s="4" t="s">
        <v>6615</v>
      </c>
      <c r="I3778" s="4" t="s">
        <v>6616</v>
      </c>
      <c r="J3778" s="4" t="str">
        <f t="shared" si="175"/>
        <v>660090 - Expenses-Other</v>
      </c>
      <c r="K3778" s="4" t="s">
        <v>5190</v>
      </c>
      <c r="L3778" s="4" t="s">
        <v>5987</v>
      </c>
      <c r="M3778" s="4" t="s">
        <v>5988</v>
      </c>
      <c r="N3778" t="str">
        <f t="shared" si="176"/>
        <v>660 - Misc. Operating Expenses</v>
      </c>
      <c r="O3778" s="4" t="s">
        <v>5193</v>
      </c>
      <c r="P3778" s="4" t="s">
        <v>5194</v>
      </c>
      <c r="Q3778" s="4" t="s">
        <v>5865</v>
      </c>
      <c r="R3778" s="4" t="s">
        <v>30</v>
      </c>
      <c r="S3778" t="str">
        <f>VLOOKUP(H3778,'Object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8" t="str">
        <f>VLOOKUP(H3778,'Object Code Definitions'!$A$3:$I$1497,9,0)</f>
        <v>Active</v>
      </c>
    </row>
    <row r="3779" spans="1:20">
      <c r="A3779" s="4" t="s">
        <v>7791</v>
      </c>
      <c r="B3779" s="4" t="s">
        <v>7166</v>
      </c>
      <c r="C3779" s="4" t="s">
        <v>7167</v>
      </c>
      <c r="D3779" t="str">
        <f t="shared" ref="D3779:D3842" si="177">A3779&amp;" - "&amp;C3779</f>
        <v>660918 - ExpOthr- Misc-B</v>
      </c>
      <c r="E3779" s="2">
        <v>36526</v>
      </c>
      <c r="F3779" s="4" t="s">
        <v>21</v>
      </c>
      <c r="G3779" s="4" t="s">
        <v>2884</v>
      </c>
      <c r="H3779" s="4" t="s">
        <v>6615</v>
      </c>
      <c r="I3779" s="4" t="s">
        <v>6616</v>
      </c>
      <c r="J3779" s="4" t="str">
        <f t="shared" ref="J3779:J3842" si="178">H3779&amp;" - "&amp;I3779</f>
        <v>660090 - Expenses-Other</v>
      </c>
      <c r="K3779" s="4" t="s">
        <v>5190</v>
      </c>
      <c r="L3779" s="4" t="s">
        <v>5987</v>
      </c>
      <c r="M3779" s="4" t="s">
        <v>5988</v>
      </c>
      <c r="N3779" t="str">
        <f t="shared" ref="N3779:N3842" si="179">L3779&amp;" - "&amp;M3779</f>
        <v>660 - Misc. Operating Expenses</v>
      </c>
      <c r="O3779" s="4" t="s">
        <v>5193</v>
      </c>
      <c r="P3779" s="4" t="s">
        <v>5194</v>
      </c>
      <c r="Q3779" s="4" t="s">
        <v>5865</v>
      </c>
      <c r="R3779" s="4" t="s">
        <v>30</v>
      </c>
      <c r="S3779" t="str">
        <f>VLOOKUP(H3779,'Object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9" t="str">
        <f>VLOOKUP(H3779,'Object Code Definitions'!$A$3:$I$1497,9,0)</f>
        <v>Active</v>
      </c>
    </row>
    <row r="3780" spans="1:20">
      <c r="A3780" s="4" t="s">
        <v>7792</v>
      </c>
      <c r="B3780" s="4" t="s">
        <v>7793</v>
      </c>
      <c r="C3780" s="4" t="s">
        <v>7794</v>
      </c>
      <c r="D3780" t="str">
        <f t="shared" si="177"/>
        <v>660919 - Deprec-Othr Imprvmnts GAAP</v>
      </c>
      <c r="E3780" s="2">
        <v>36526</v>
      </c>
      <c r="F3780" s="4" t="s">
        <v>21</v>
      </c>
      <c r="G3780" s="4" t="s">
        <v>2884</v>
      </c>
      <c r="H3780" s="4" t="s">
        <v>7178</v>
      </c>
      <c r="I3780" s="4" t="s">
        <v>7179</v>
      </c>
      <c r="J3780" s="4" t="str">
        <f t="shared" si="178"/>
        <v>660098 - Depreciation on Intangible Assets (GAAP-Aux Use Only)</v>
      </c>
      <c r="K3780" s="4" t="s">
        <v>879</v>
      </c>
      <c r="L3780" s="4" t="s">
        <v>5987</v>
      </c>
      <c r="M3780" s="4" t="s">
        <v>5988</v>
      </c>
      <c r="N3780" t="str">
        <f t="shared" si="179"/>
        <v>660 - Misc. Operating Expenses</v>
      </c>
      <c r="O3780" s="4" t="s">
        <v>5193</v>
      </c>
      <c r="P3780" s="4" t="s">
        <v>5194</v>
      </c>
      <c r="Q3780" s="4" t="s">
        <v>7180</v>
      </c>
      <c r="R3780" s="4" t="s">
        <v>30</v>
      </c>
      <c r="S3780" t="str">
        <f>VLOOKUP(H3780,'Object Code Definitions'!$A$3:$C$1497,3,0)</f>
        <v>Used to record the annual depreciation cost of the named asset.  See NACUBO's Financial Accounting and Reporting Manual (FARM) Section 342.19 for further information concerning accounting for depreciation.</v>
      </c>
      <c r="T3780" t="str">
        <f>VLOOKUP(H3780,'Object Code Definitions'!$A$3:$I$1497,9,0)</f>
        <v>Active</v>
      </c>
    </row>
    <row r="3781" spans="1:20">
      <c r="A3781" s="4" t="s">
        <v>7795</v>
      </c>
      <c r="B3781" s="4" t="s">
        <v>7795</v>
      </c>
      <c r="C3781" s="4" t="s">
        <v>7796</v>
      </c>
      <c r="D3781" t="str">
        <f t="shared" si="177"/>
        <v>660920 - Perkins-Teach Prekndergrtn 15%</v>
      </c>
      <c r="E3781" s="2">
        <v>36526</v>
      </c>
      <c r="F3781" s="4" t="s">
        <v>21</v>
      </c>
      <c r="G3781" s="4" t="s">
        <v>2884</v>
      </c>
      <c r="H3781" s="4" t="s">
        <v>6818</v>
      </c>
      <c r="I3781" s="4" t="s">
        <v>6819</v>
      </c>
      <c r="J3781" s="4" t="str">
        <f t="shared" si="178"/>
        <v>660044 - Loan Cancellation and Defaults</v>
      </c>
      <c r="K3781" s="4" t="s">
        <v>5190</v>
      </c>
      <c r="L3781" s="4" t="s">
        <v>5987</v>
      </c>
      <c r="M3781" s="4" t="s">
        <v>5988</v>
      </c>
      <c r="N3781" t="str">
        <f t="shared" si="179"/>
        <v>660 - Misc. Operating Expenses</v>
      </c>
      <c r="O3781" s="4" t="s">
        <v>5193</v>
      </c>
      <c r="P3781" s="4" t="s">
        <v>5194</v>
      </c>
      <c r="Q3781" s="4" t="s">
        <v>5752</v>
      </c>
      <c r="R3781" s="4" t="s">
        <v>30</v>
      </c>
      <c r="S3781" t="str">
        <f>VLOOKUP(H3781,'Object Code Definitions'!$A$3:$C$1497,3,0)</f>
        <v xml:space="preserve">To record expenses incurred when a loan is canceled or discharged.  Not to be used for loan forgiveness. </v>
      </c>
      <c r="T3781" t="str">
        <f>VLOOKUP(H3781,'Object Code Definitions'!$A$3:$I$1497,9,0)</f>
        <v>Active</v>
      </c>
    </row>
    <row r="3782" spans="1:20">
      <c r="A3782" s="4" t="s">
        <v>7797</v>
      </c>
      <c r="B3782" s="4" t="s">
        <v>18</v>
      </c>
      <c r="C3782" s="4" t="s">
        <v>7798</v>
      </c>
      <c r="D3782" t="str">
        <f t="shared" si="177"/>
        <v>660921 - FDN-Transfer-SpnsPrgAdminChrgs</v>
      </c>
      <c r="E3782" s="2">
        <v>36526</v>
      </c>
      <c r="F3782" s="4" t="s">
        <v>21</v>
      </c>
      <c r="G3782" s="4" t="s">
        <v>2884</v>
      </c>
      <c r="H3782" s="4" t="s">
        <v>6615</v>
      </c>
      <c r="I3782" s="4" t="s">
        <v>6616</v>
      </c>
      <c r="J3782" s="4" t="str">
        <f t="shared" si="178"/>
        <v>660090 - Expenses-Other</v>
      </c>
      <c r="K3782" s="4" t="s">
        <v>5190</v>
      </c>
      <c r="L3782" s="4" t="s">
        <v>5987</v>
      </c>
      <c r="M3782" s="4" t="s">
        <v>5988</v>
      </c>
      <c r="N3782" t="str">
        <f t="shared" si="179"/>
        <v>660 - Misc. Operating Expenses</v>
      </c>
      <c r="O3782" s="4" t="s">
        <v>5193</v>
      </c>
      <c r="P3782" s="4" t="s">
        <v>5194</v>
      </c>
      <c r="Q3782" s="4" t="s">
        <v>5865</v>
      </c>
      <c r="R3782" s="4" t="s">
        <v>30</v>
      </c>
      <c r="S3782" t="str">
        <f>VLOOKUP(H3782,'Object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2" t="str">
        <f>VLOOKUP(H3782,'Object Code Definitions'!$A$3:$I$1497,9,0)</f>
        <v>Active</v>
      </c>
    </row>
    <row r="3783" spans="1:20">
      <c r="A3783" s="4" t="s">
        <v>7799</v>
      </c>
      <c r="B3783" s="4" t="s">
        <v>18</v>
      </c>
      <c r="C3783" s="4" t="s">
        <v>7800</v>
      </c>
      <c r="D3783" t="str">
        <f t="shared" si="177"/>
        <v>660922 - FDN-Xfer-InfantToddlerAdminChg</v>
      </c>
      <c r="E3783" s="2">
        <v>36526</v>
      </c>
      <c r="F3783" s="4" t="s">
        <v>21</v>
      </c>
      <c r="G3783" s="4" t="s">
        <v>2884</v>
      </c>
      <c r="H3783" s="4" t="s">
        <v>6615</v>
      </c>
      <c r="I3783" s="4" t="s">
        <v>6616</v>
      </c>
      <c r="J3783" s="4" t="str">
        <f t="shared" si="178"/>
        <v>660090 - Expenses-Other</v>
      </c>
      <c r="K3783" s="4" t="s">
        <v>5190</v>
      </c>
      <c r="L3783" s="4" t="s">
        <v>5987</v>
      </c>
      <c r="M3783" s="4" t="s">
        <v>5988</v>
      </c>
      <c r="N3783" t="str">
        <f t="shared" si="179"/>
        <v>660 - Misc. Operating Expenses</v>
      </c>
      <c r="O3783" s="4" t="s">
        <v>5193</v>
      </c>
      <c r="P3783" s="4" t="s">
        <v>5194</v>
      </c>
      <c r="Q3783" s="4" t="s">
        <v>5865</v>
      </c>
      <c r="R3783" s="4" t="s">
        <v>30</v>
      </c>
      <c r="S3783" t="str">
        <f>VLOOKUP(H3783,'Object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3" t="str">
        <f>VLOOKUP(H3783,'Object Code Definitions'!$A$3:$I$1497,9,0)</f>
        <v>Active</v>
      </c>
    </row>
    <row r="3784" spans="1:20">
      <c r="A3784" s="4" t="s">
        <v>7801</v>
      </c>
      <c r="B3784" s="4" t="s">
        <v>18</v>
      </c>
      <c r="C3784" s="4" t="s">
        <v>7802</v>
      </c>
      <c r="D3784" t="str">
        <f t="shared" si="177"/>
        <v>660923 - FDN-Xfer-Children'sCtrAdminChg</v>
      </c>
      <c r="E3784" s="2">
        <v>36526</v>
      </c>
      <c r="F3784" s="4" t="s">
        <v>21</v>
      </c>
      <c r="G3784" s="4" t="s">
        <v>2884</v>
      </c>
      <c r="H3784" s="4" t="s">
        <v>6615</v>
      </c>
      <c r="I3784" s="4" t="s">
        <v>6616</v>
      </c>
      <c r="J3784" s="4" t="str">
        <f t="shared" si="178"/>
        <v>660090 - Expenses-Other</v>
      </c>
      <c r="K3784" s="4" t="s">
        <v>5190</v>
      </c>
      <c r="L3784" s="4" t="s">
        <v>5987</v>
      </c>
      <c r="M3784" s="4" t="s">
        <v>5988</v>
      </c>
      <c r="N3784" t="str">
        <f t="shared" si="179"/>
        <v>660 - Misc. Operating Expenses</v>
      </c>
      <c r="O3784" s="4" t="s">
        <v>5193</v>
      </c>
      <c r="P3784" s="4" t="s">
        <v>5194</v>
      </c>
      <c r="Q3784" s="4" t="s">
        <v>5865</v>
      </c>
      <c r="R3784" s="4" t="s">
        <v>30</v>
      </c>
      <c r="S3784" t="str">
        <f>VLOOKUP(H3784,'Object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4" t="str">
        <f>VLOOKUP(H3784,'Object Code Definitions'!$A$3:$I$1497,9,0)</f>
        <v>Active</v>
      </c>
    </row>
    <row r="3785" spans="1:20">
      <c r="A3785" s="4" t="s">
        <v>7803</v>
      </c>
      <c r="B3785" s="4" t="s">
        <v>18</v>
      </c>
      <c r="C3785" s="4" t="s">
        <v>7804</v>
      </c>
      <c r="D3785" t="str">
        <f t="shared" si="177"/>
        <v>660924 - FDN-Transfer-AlumniAdminChrgs</v>
      </c>
      <c r="E3785" s="2">
        <v>36526</v>
      </c>
      <c r="F3785" s="4" t="s">
        <v>21</v>
      </c>
      <c r="G3785" s="4" t="s">
        <v>2884</v>
      </c>
      <c r="H3785" s="4" t="s">
        <v>6615</v>
      </c>
      <c r="I3785" s="4" t="s">
        <v>6616</v>
      </c>
      <c r="J3785" s="4" t="str">
        <f t="shared" si="178"/>
        <v>660090 - Expenses-Other</v>
      </c>
      <c r="K3785" s="4" t="s">
        <v>5190</v>
      </c>
      <c r="L3785" s="4" t="s">
        <v>5987</v>
      </c>
      <c r="M3785" s="4" t="s">
        <v>5988</v>
      </c>
      <c r="N3785" t="str">
        <f t="shared" si="179"/>
        <v>660 - Misc. Operating Expenses</v>
      </c>
      <c r="O3785" s="4" t="s">
        <v>5193</v>
      </c>
      <c r="P3785" s="4" t="s">
        <v>5194</v>
      </c>
      <c r="Q3785" s="4" t="s">
        <v>5865</v>
      </c>
      <c r="R3785" s="4" t="s">
        <v>30</v>
      </c>
      <c r="S3785" t="str">
        <f>VLOOKUP(H3785,'Object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5" t="str">
        <f>VLOOKUP(H3785,'Object Code Definitions'!$A$3:$I$1497,9,0)</f>
        <v>Active</v>
      </c>
    </row>
    <row r="3786" spans="1:20">
      <c r="A3786" s="4" t="s">
        <v>7805</v>
      </c>
      <c r="B3786" s="4" t="s">
        <v>18</v>
      </c>
      <c r="C3786" s="4" t="s">
        <v>7806</v>
      </c>
      <c r="D3786" t="str">
        <f t="shared" si="177"/>
        <v>660925 - FDN-Transfer_PC Lab AdminChrgs</v>
      </c>
      <c r="E3786" s="2">
        <v>36526</v>
      </c>
      <c r="F3786" s="4" t="s">
        <v>21</v>
      </c>
      <c r="G3786" s="4" t="s">
        <v>2884</v>
      </c>
      <c r="H3786" s="4" t="s">
        <v>6615</v>
      </c>
      <c r="I3786" s="4" t="s">
        <v>6616</v>
      </c>
      <c r="J3786" s="4" t="str">
        <f t="shared" si="178"/>
        <v>660090 - Expenses-Other</v>
      </c>
      <c r="K3786" s="4" t="s">
        <v>5190</v>
      </c>
      <c r="L3786" s="4" t="s">
        <v>5987</v>
      </c>
      <c r="M3786" s="4" t="s">
        <v>5988</v>
      </c>
      <c r="N3786" t="str">
        <f t="shared" si="179"/>
        <v>660 - Misc. Operating Expenses</v>
      </c>
      <c r="O3786" s="4" t="s">
        <v>5193</v>
      </c>
      <c r="P3786" s="4" t="s">
        <v>5194</v>
      </c>
      <c r="Q3786" s="4" t="s">
        <v>5865</v>
      </c>
      <c r="R3786" s="4" t="s">
        <v>30</v>
      </c>
      <c r="S3786" t="str">
        <f>VLOOKUP(H3786,'Object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6" t="str">
        <f>VLOOKUP(H3786,'Object Code Definitions'!$A$3:$I$1497,9,0)</f>
        <v>Active</v>
      </c>
    </row>
    <row r="3787" spans="1:20">
      <c r="A3787" s="4" t="s">
        <v>7807</v>
      </c>
      <c r="B3787" s="4" t="s">
        <v>18</v>
      </c>
      <c r="C3787" s="4" t="s">
        <v>7808</v>
      </c>
      <c r="D3787" t="str">
        <f t="shared" si="177"/>
        <v>660926 - FDN-Transfer-Misc Admin Chrgs</v>
      </c>
      <c r="E3787" s="2">
        <v>36526</v>
      </c>
      <c r="F3787" s="4" t="s">
        <v>21</v>
      </c>
      <c r="G3787" s="4" t="s">
        <v>2884</v>
      </c>
      <c r="H3787" s="4" t="s">
        <v>6615</v>
      </c>
      <c r="I3787" s="4" t="s">
        <v>6616</v>
      </c>
      <c r="J3787" s="4" t="str">
        <f t="shared" si="178"/>
        <v>660090 - Expenses-Other</v>
      </c>
      <c r="K3787" s="4" t="s">
        <v>5190</v>
      </c>
      <c r="L3787" s="4" t="s">
        <v>5987</v>
      </c>
      <c r="M3787" s="4" t="s">
        <v>5988</v>
      </c>
      <c r="N3787" t="str">
        <f t="shared" si="179"/>
        <v>660 - Misc. Operating Expenses</v>
      </c>
      <c r="O3787" s="4" t="s">
        <v>5193</v>
      </c>
      <c r="P3787" s="4" t="s">
        <v>5194</v>
      </c>
      <c r="Q3787" s="4" t="s">
        <v>5865</v>
      </c>
      <c r="R3787" s="4" t="s">
        <v>30</v>
      </c>
      <c r="S3787" t="str">
        <f>VLOOKUP(H3787,'Object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7" t="str">
        <f>VLOOKUP(H3787,'Object Code Definitions'!$A$3:$I$1497,9,0)</f>
        <v>Active</v>
      </c>
    </row>
    <row r="3788" spans="1:20">
      <c r="A3788" s="4" t="s">
        <v>7809</v>
      </c>
      <c r="B3788" s="4" t="s">
        <v>18</v>
      </c>
      <c r="C3788" s="4" t="s">
        <v>7810</v>
      </c>
      <c r="D3788" t="str">
        <f t="shared" si="177"/>
        <v>660927 - FDN-Transfer-VendingCommission</v>
      </c>
      <c r="E3788" s="2">
        <v>36526</v>
      </c>
      <c r="F3788" s="4" t="s">
        <v>21</v>
      </c>
      <c r="G3788" s="4" t="s">
        <v>2884</v>
      </c>
      <c r="H3788" s="4" t="s">
        <v>6615</v>
      </c>
      <c r="I3788" s="4" t="s">
        <v>6616</v>
      </c>
      <c r="J3788" s="4" t="str">
        <f t="shared" si="178"/>
        <v>660090 - Expenses-Other</v>
      </c>
      <c r="K3788" s="4" t="s">
        <v>5190</v>
      </c>
      <c r="L3788" s="4" t="s">
        <v>5987</v>
      </c>
      <c r="M3788" s="4" t="s">
        <v>5988</v>
      </c>
      <c r="N3788" t="str">
        <f t="shared" si="179"/>
        <v>660 - Misc. Operating Expenses</v>
      </c>
      <c r="O3788" s="4" t="s">
        <v>5193</v>
      </c>
      <c r="P3788" s="4" t="s">
        <v>5194</v>
      </c>
      <c r="Q3788" s="4" t="s">
        <v>5865</v>
      </c>
      <c r="R3788" s="4" t="s">
        <v>30</v>
      </c>
      <c r="S3788" t="str">
        <f>VLOOKUP(H3788,'Object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8" t="str">
        <f>VLOOKUP(H3788,'Object Code Definitions'!$A$3:$I$1497,9,0)</f>
        <v>Active</v>
      </c>
    </row>
    <row r="3789" spans="1:20">
      <c r="A3789" s="4" t="s">
        <v>7811</v>
      </c>
      <c r="B3789" s="4" t="s">
        <v>6329</v>
      </c>
      <c r="C3789" s="4" t="s">
        <v>6330</v>
      </c>
      <c r="D3789" t="str">
        <f t="shared" si="177"/>
        <v>660928 - Library-Emergency/Safety</v>
      </c>
      <c r="E3789" s="2">
        <v>36526</v>
      </c>
      <c r="F3789" s="4" t="s">
        <v>21</v>
      </c>
      <c r="G3789" s="4" t="s">
        <v>2884</v>
      </c>
      <c r="H3789" s="4" t="s">
        <v>5985</v>
      </c>
      <c r="I3789" s="4" t="s">
        <v>5986</v>
      </c>
      <c r="J3789" s="4" t="str">
        <f t="shared" si="178"/>
        <v>660003 - Supplies and Services</v>
      </c>
      <c r="K3789" s="4" t="s">
        <v>5190</v>
      </c>
      <c r="L3789" s="4" t="s">
        <v>5987</v>
      </c>
      <c r="M3789" s="4" t="s">
        <v>5988</v>
      </c>
      <c r="N3789" t="str">
        <f t="shared" si="179"/>
        <v>660 - Misc. Operating Expenses</v>
      </c>
      <c r="O3789" s="4" t="s">
        <v>5193</v>
      </c>
      <c r="P3789" s="4" t="s">
        <v>5194</v>
      </c>
      <c r="Q3789" s="4" t="s">
        <v>5865</v>
      </c>
      <c r="R3789" s="4" t="s">
        <v>30</v>
      </c>
      <c r="S3789" t="str">
        <f>VLOOKUP(H3789,'Object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789" t="str">
        <f>VLOOKUP(H3789,'Object Code Definitions'!$A$3:$I$1497,9,0)</f>
        <v>Active</v>
      </c>
    </row>
    <row r="3790" spans="1:20">
      <c r="A3790" s="4" t="s">
        <v>7812</v>
      </c>
      <c r="B3790" s="4" t="s">
        <v>18</v>
      </c>
      <c r="C3790" s="4" t="s">
        <v>7813</v>
      </c>
      <c r="D3790" t="str">
        <f t="shared" si="177"/>
        <v>660929 - CEL Cost Recovery Expense</v>
      </c>
      <c r="E3790" s="2">
        <v>40360</v>
      </c>
      <c r="F3790" s="4" t="s">
        <v>21</v>
      </c>
      <c r="G3790" s="4" t="s">
        <v>2884</v>
      </c>
      <c r="H3790" s="4" t="s">
        <v>6736</v>
      </c>
      <c r="I3790" s="4" t="s">
        <v>6737</v>
      </c>
      <c r="J3790" s="4" t="str">
        <f t="shared" si="178"/>
        <v>660024 - Overhead-Other</v>
      </c>
      <c r="K3790" s="4" t="s">
        <v>5190</v>
      </c>
      <c r="L3790" s="4" t="s">
        <v>5987</v>
      </c>
      <c r="M3790" s="4" t="s">
        <v>5988</v>
      </c>
      <c r="N3790" t="str">
        <f t="shared" si="179"/>
        <v>660 - Misc. Operating Expenses</v>
      </c>
      <c r="O3790" s="4" t="s">
        <v>5193</v>
      </c>
      <c r="P3790" s="4" t="s">
        <v>5194</v>
      </c>
      <c r="Q3790" s="4" t="s">
        <v>5865</v>
      </c>
      <c r="R3790" s="4" t="s">
        <v>30</v>
      </c>
      <c r="S3790" t="str">
        <f>VLOOKUP(H3790,'Object Code Definitions'!$A$3:$C$1497,3,0)</f>
        <v>To record administrative costs charged by one department or campus to another.  Not to be used to record the allocation of overhead either by the CO (recorded in FOC 660025) or state (referred to as state pro rata charges and recorded in FOC 612001).</v>
      </c>
      <c r="T3790" t="str">
        <f>VLOOKUP(H3790,'Object Code Definitions'!$A$3:$I$1497,9,0)</f>
        <v>Active</v>
      </c>
    </row>
    <row r="3791" spans="1:20">
      <c r="A3791" s="4" t="s">
        <v>7814</v>
      </c>
      <c r="B3791" s="4" t="s">
        <v>18</v>
      </c>
      <c r="C3791" s="4" t="s">
        <v>7815</v>
      </c>
      <c r="D3791" t="str">
        <f t="shared" si="177"/>
        <v>660930 - Exhibits &amp; Displays</v>
      </c>
      <c r="E3791" s="2">
        <v>40725</v>
      </c>
      <c r="F3791" s="4" t="s">
        <v>21</v>
      </c>
      <c r="G3791" s="4" t="s">
        <v>2884</v>
      </c>
      <c r="H3791" s="4" t="s">
        <v>5985</v>
      </c>
      <c r="I3791" s="4" t="s">
        <v>5986</v>
      </c>
      <c r="J3791" s="4" t="str">
        <f t="shared" si="178"/>
        <v>660003 - Supplies and Services</v>
      </c>
      <c r="K3791" s="4" t="s">
        <v>5190</v>
      </c>
      <c r="L3791" s="4" t="s">
        <v>5987</v>
      </c>
      <c r="M3791" s="4" t="s">
        <v>5988</v>
      </c>
      <c r="N3791" t="str">
        <f t="shared" si="179"/>
        <v>660 - Misc. Operating Expenses</v>
      </c>
      <c r="O3791" s="4" t="s">
        <v>5193</v>
      </c>
      <c r="P3791" s="4" t="s">
        <v>5194</v>
      </c>
      <c r="Q3791" s="4" t="s">
        <v>5865</v>
      </c>
      <c r="R3791" s="4" t="s">
        <v>30</v>
      </c>
      <c r="S3791" t="str">
        <f>VLOOKUP(H3791,'Object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791" t="str">
        <f>VLOOKUP(H3791,'Object Code Definitions'!$A$3:$I$1497,9,0)</f>
        <v>Active</v>
      </c>
    </row>
    <row r="3792" spans="1:20">
      <c r="A3792" s="4" t="s">
        <v>7816</v>
      </c>
      <c r="B3792" s="4" t="s">
        <v>18</v>
      </c>
      <c r="C3792" s="4" t="s">
        <v>7817</v>
      </c>
      <c r="D3792" t="str">
        <f t="shared" si="177"/>
        <v>660931 - Parking Lot Repairs</v>
      </c>
      <c r="E3792" s="2">
        <v>42552</v>
      </c>
      <c r="F3792" s="4" t="s">
        <v>21</v>
      </c>
      <c r="G3792" s="4" t="s">
        <v>2884</v>
      </c>
      <c r="H3792" s="4" t="s">
        <v>7470</v>
      </c>
      <c r="I3792" s="4" t="s">
        <v>7472</v>
      </c>
      <c r="J3792" s="4" t="str">
        <f t="shared" si="178"/>
        <v>660064 - Repairs and Maintenance - Landscape and Grounds Maintenance</v>
      </c>
      <c r="K3792" s="4" t="s">
        <v>5190</v>
      </c>
      <c r="L3792" s="4" t="s">
        <v>5987</v>
      </c>
      <c r="M3792" s="4" t="s">
        <v>5988</v>
      </c>
      <c r="N3792" t="str">
        <f t="shared" si="179"/>
        <v>660 - Misc. Operating Expenses</v>
      </c>
      <c r="O3792" s="4" t="s">
        <v>5193</v>
      </c>
      <c r="P3792" s="4" t="s">
        <v>5194</v>
      </c>
      <c r="Q3792" s="4" t="s">
        <v>5865</v>
      </c>
      <c r="R3792" s="4" t="s">
        <v>30</v>
      </c>
      <c r="S3792" t="str">
        <f>VLOOKUP(H3792,'Object Code Definitions'!$A$3:$C$1497,3,0)</f>
        <v>Used to record repair and maintenance expenses related to landscaping and grounds maintenance.  This object code generally maps to program code 0705, Landscape &amp; Grounds Maintenance, via the Rule 2 Table; however, when used with Fund Processing Types 2100 and 3103, the program code will default to 2001, Auxiliary Enterprises-Student, via Rule 3.
The object code must be used in recording repair and maintenance costs related to landscaping and grounds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v>
      </c>
      <c r="T3792" t="str">
        <f>VLOOKUP(H3792,'Object Code Definitions'!$A$3:$I$1497,9,0)</f>
        <v>Active</v>
      </c>
    </row>
    <row r="3793" spans="1:20">
      <c r="A3793" s="4" t="s">
        <v>7818</v>
      </c>
      <c r="B3793" s="4" t="s">
        <v>18</v>
      </c>
      <c r="C3793" s="4" t="s">
        <v>7819</v>
      </c>
      <c r="D3793" t="str">
        <f t="shared" si="177"/>
        <v>660932 - Emergency Repairs</v>
      </c>
      <c r="E3793" s="2">
        <v>42552</v>
      </c>
      <c r="F3793" s="4" t="s">
        <v>20</v>
      </c>
      <c r="G3793" s="4" t="s">
        <v>2884</v>
      </c>
      <c r="H3793" s="4" t="s">
        <v>6720</v>
      </c>
      <c r="I3793" s="4" t="s">
        <v>6721</v>
      </c>
      <c r="J3793" s="4" t="str">
        <f t="shared" si="178"/>
        <v>660021 - Facilities Repairs and Maintenance (Obsolete)</v>
      </c>
      <c r="K3793" s="4" t="s">
        <v>5190</v>
      </c>
      <c r="L3793" s="4" t="s">
        <v>5987</v>
      </c>
      <c r="M3793" s="4" t="s">
        <v>5988</v>
      </c>
      <c r="N3793" t="str">
        <f t="shared" si="179"/>
        <v>660 - Misc. Operating Expenses</v>
      </c>
      <c r="O3793" s="4" t="s">
        <v>5193</v>
      </c>
      <c r="P3793" s="4" t="s">
        <v>5194</v>
      </c>
      <c r="Q3793" s="4" t="s">
        <v>5865</v>
      </c>
      <c r="R3793" s="4" t="s">
        <v>30</v>
      </c>
      <c r="S3793" t="str">
        <f>VLOOKUP(H3793,'Object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793" t="str">
        <f>VLOOKUP(H3793,'Object Code Definitions'!$A$3:$I$1497,9,0)</f>
        <v>Obsolete</v>
      </c>
    </row>
    <row r="3794" spans="1:20">
      <c r="A3794" s="4" t="s">
        <v>7820</v>
      </c>
      <c r="B3794" s="4" t="s">
        <v>18</v>
      </c>
      <c r="C3794" s="4" t="s">
        <v>7821</v>
      </c>
      <c r="D3794" t="str">
        <f t="shared" si="177"/>
        <v>660933 - Staff-Recruitment/Relocation</v>
      </c>
      <c r="E3794" s="2">
        <v>41821</v>
      </c>
      <c r="F3794" s="4" t="s">
        <v>20</v>
      </c>
      <c r="G3794" s="4" t="s">
        <v>2884</v>
      </c>
      <c r="H3794" s="4" t="s">
        <v>6772</v>
      </c>
      <c r="I3794" s="4" t="s">
        <v>6773</v>
      </c>
      <c r="J3794" s="4" t="str">
        <f t="shared" si="178"/>
        <v>660042 - Recruitment</v>
      </c>
      <c r="K3794" s="4" t="s">
        <v>5190</v>
      </c>
      <c r="L3794" s="4" t="s">
        <v>5987</v>
      </c>
      <c r="M3794" s="4" t="s">
        <v>5988</v>
      </c>
      <c r="N3794" t="str">
        <f t="shared" si="179"/>
        <v>660 - Misc. Operating Expenses</v>
      </c>
      <c r="O3794" s="4" t="s">
        <v>5193</v>
      </c>
      <c r="P3794" s="4" t="s">
        <v>5194</v>
      </c>
      <c r="Q3794" s="4" t="s">
        <v>5865</v>
      </c>
      <c r="R3794" s="4" t="s">
        <v>30</v>
      </c>
      <c r="S3794" t="str">
        <f>VLOOKUP(H3794,'Object Code Definitions'!$A$3:$C$1497,3,0)</f>
        <v>To record costs associated with employee recruitment, such as fees charged by recruiting firms. Vacancy advertising should be recorded in object code 660017, Advertising and Promotional Publications.</v>
      </c>
      <c r="T3794" t="str">
        <f>VLOOKUP(H3794,'Object Code Definitions'!$A$3:$I$1497,9,0)</f>
        <v>Active</v>
      </c>
    </row>
    <row r="3795" spans="1:20">
      <c r="A3795" s="4" t="s">
        <v>7822</v>
      </c>
      <c r="B3795" s="4" t="s">
        <v>18</v>
      </c>
      <c r="C3795" s="4" t="s">
        <v>7823</v>
      </c>
      <c r="D3795" t="str">
        <f t="shared" si="177"/>
        <v>660934 - Exp Othr - Administrative Fee</v>
      </c>
      <c r="E3795" s="2">
        <v>41456</v>
      </c>
      <c r="F3795" s="4" t="s">
        <v>21</v>
      </c>
      <c r="G3795" s="4" t="s">
        <v>2884</v>
      </c>
      <c r="H3795" s="4" t="s">
        <v>6615</v>
      </c>
      <c r="I3795" s="4" t="s">
        <v>6616</v>
      </c>
      <c r="J3795" s="4" t="str">
        <f t="shared" si="178"/>
        <v>660090 - Expenses-Other</v>
      </c>
      <c r="K3795" s="4" t="s">
        <v>5190</v>
      </c>
      <c r="L3795" s="4" t="s">
        <v>5987</v>
      </c>
      <c r="M3795" s="4" t="s">
        <v>5988</v>
      </c>
      <c r="N3795" t="str">
        <f t="shared" si="179"/>
        <v>660 - Misc. Operating Expenses</v>
      </c>
      <c r="O3795" s="4" t="s">
        <v>5193</v>
      </c>
      <c r="P3795" s="4" t="s">
        <v>5194</v>
      </c>
      <c r="Q3795" s="4" t="s">
        <v>5865</v>
      </c>
      <c r="R3795" s="4" t="s">
        <v>30</v>
      </c>
      <c r="S3795" t="str">
        <f>VLOOKUP(H3795,'Object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95" t="str">
        <f>VLOOKUP(H3795,'Object Code Definitions'!$A$3:$I$1497,9,0)</f>
        <v>Active</v>
      </c>
    </row>
    <row r="3796" spans="1:20">
      <c r="A3796" s="4" t="s">
        <v>7824</v>
      </c>
      <c r="B3796" s="4" t="s">
        <v>18</v>
      </c>
      <c r="C3796" s="4" t="s">
        <v>7825</v>
      </c>
      <c r="D3796" t="str">
        <f t="shared" si="177"/>
        <v>660935 - Unrelated Bus Income Tax(UBIT)</v>
      </c>
      <c r="E3796" s="2">
        <v>41821</v>
      </c>
      <c r="F3796" s="4" t="s">
        <v>21</v>
      </c>
      <c r="G3796" s="4" t="s">
        <v>2884</v>
      </c>
      <c r="H3796" s="4" t="s">
        <v>6615</v>
      </c>
      <c r="I3796" s="4" t="s">
        <v>6616</v>
      </c>
      <c r="J3796" s="4" t="str">
        <f t="shared" si="178"/>
        <v>660090 - Expenses-Other</v>
      </c>
      <c r="K3796" s="4" t="s">
        <v>5190</v>
      </c>
      <c r="L3796" s="4" t="s">
        <v>5987</v>
      </c>
      <c r="M3796" s="4" t="s">
        <v>5988</v>
      </c>
      <c r="N3796" t="str">
        <f t="shared" si="179"/>
        <v>660 - Misc. Operating Expenses</v>
      </c>
      <c r="O3796" s="4" t="s">
        <v>5193</v>
      </c>
      <c r="P3796" s="4" t="s">
        <v>5194</v>
      </c>
      <c r="Q3796" s="4" t="s">
        <v>5865</v>
      </c>
      <c r="R3796" s="4" t="s">
        <v>30</v>
      </c>
      <c r="S3796" t="str">
        <f>VLOOKUP(H3796,'Object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96" t="str">
        <f>VLOOKUP(H3796,'Object Code Definitions'!$A$3:$I$1497,9,0)</f>
        <v>Active</v>
      </c>
    </row>
    <row r="3797" spans="1:20">
      <c r="A3797" s="4" t="s">
        <v>7826</v>
      </c>
      <c r="B3797" s="4" t="s">
        <v>18</v>
      </c>
      <c r="C3797" s="4" t="s">
        <v>7827</v>
      </c>
      <c r="D3797" t="str">
        <f t="shared" si="177"/>
        <v>660936 - ExpOthr-Citation Surcharges</v>
      </c>
      <c r="E3797" s="2">
        <v>41821</v>
      </c>
      <c r="F3797" s="4" t="s">
        <v>21</v>
      </c>
      <c r="G3797" s="4" t="s">
        <v>2884</v>
      </c>
      <c r="H3797" s="4" t="s">
        <v>6615</v>
      </c>
      <c r="I3797" s="4" t="s">
        <v>6616</v>
      </c>
      <c r="J3797" s="4" t="str">
        <f t="shared" si="178"/>
        <v>660090 - Expenses-Other</v>
      </c>
      <c r="K3797" s="4" t="s">
        <v>5190</v>
      </c>
      <c r="L3797" s="4" t="s">
        <v>5987</v>
      </c>
      <c r="M3797" s="4" t="s">
        <v>5988</v>
      </c>
      <c r="N3797" t="str">
        <f t="shared" si="179"/>
        <v>660 - Misc. Operating Expenses</v>
      </c>
      <c r="O3797" s="4" t="s">
        <v>5193</v>
      </c>
      <c r="P3797" s="4" t="s">
        <v>5194</v>
      </c>
      <c r="Q3797" s="4" t="s">
        <v>5865</v>
      </c>
      <c r="R3797" s="4" t="s">
        <v>30</v>
      </c>
      <c r="S3797" t="str">
        <f>VLOOKUP(H3797,'Object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97" t="str">
        <f>VLOOKUP(H3797,'Object Code Definitions'!$A$3:$I$1497,9,0)</f>
        <v>Active</v>
      </c>
    </row>
    <row r="3798" spans="1:20">
      <c r="A3798" s="4" t="s">
        <v>7828</v>
      </c>
      <c r="B3798" s="4" t="s">
        <v>18</v>
      </c>
      <c r="C3798" s="4" t="s">
        <v>7829</v>
      </c>
      <c r="D3798" t="str">
        <f t="shared" si="177"/>
        <v>660937 - Tax Interest and Penalty</v>
      </c>
      <c r="E3798" s="2">
        <v>41821</v>
      </c>
      <c r="F3798" s="4" t="s">
        <v>21</v>
      </c>
      <c r="G3798" s="4" t="s">
        <v>2884</v>
      </c>
      <c r="H3798" s="4" t="s">
        <v>6615</v>
      </c>
      <c r="I3798" s="4" t="s">
        <v>6616</v>
      </c>
      <c r="J3798" s="4" t="str">
        <f t="shared" si="178"/>
        <v>660090 - Expenses-Other</v>
      </c>
      <c r="K3798" s="4" t="s">
        <v>5190</v>
      </c>
      <c r="L3798" s="4" t="s">
        <v>5987</v>
      </c>
      <c r="M3798" s="4" t="s">
        <v>5988</v>
      </c>
      <c r="N3798" t="str">
        <f t="shared" si="179"/>
        <v>660 - Misc. Operating Expenses</v>
      </c>
      <c r="O3798" s="4" t="s">
        <v>5193</v>
      </c>
      <c r="P3798" s="4" t="s">
        <v>5194</v>
      </c>
      <c r="Q3798" s="4" t="s">
        <v>5865</v>
      </c>
      <c r="R3798" s="4" t="s">
        <v>30</v>
      </c>
      <c r="S3798" t="str">
        <f>VLOOKUP(H3798,'Object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98" t="str">
        <f>VLOOKUP(H3798,'Object Code Definitions'!$A$3:$I$1497,9,0)</f>
        <v>Active</v>
      </c>
    </row>
    <row r="3799" spans="1:20">
      <c r="A3799" s="4" t="s">
        <v>7830</v>
      </c>
      <c r="B3799" s="4" t="s">
        <v>18</v>
      </c>
      <c r="C3799" s="4" t="s">
        <v>7831</v>
      </c>
      <c r="D3799" t="str">
        <f t="shared" si="177"/>
        <v>660938 - Background Check Expense</v>
      </c>
      <c r="E3799" s="2">
        <v>42186</v>
      </c>
      <c r="F3799" s="4" t="s">
        <v>21</v>
      </c>
      <c r="G3799" s="4" t="s">
        <v>2884</v>
      </c>
      <c r="H3799" s="4" t="s">
        <v>6615</v>
      </c>
      <c r="I3799" s="4" t="s">
        <v>6616</v>
      </c>
      <c r="J3799" s="4" t="str">
        <f t="shared" si="178"/>
        <v>660090 - Expenses-Other</v>
      </c>
      <c r="K3799" s="4" t="s">
        <v>5190</v>
      </c>
      <c r="L3799" s="4" t="s">
        <v>5987</v>
      </c>
      <c r="M3799" s="4" t="s">
        <v>5988</v>
      </c>
      <c r="N3799" t="str">
        <f t="shared" si="179"/>
        <v>660 - Misc. Operating Expenses</v>
      </c>
      <c r="O3799" s="4" t="s">
        <v>5193</v>
      </c>
      <c r="P3799" s="4" t="s">
        <v>5194</v>
      </c>
      <c r="Q3799" s="4" t="s">
        <v>5865</v>
      </c>
      <c r="R3799" s="4" t="s">
        <v>30</v>
      </c>
      <c r="S3799" t="str">
        <f>VLOOKUP(H3799,'Object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99" t="str">
        <f>VLOOKUP(H3799,'Object Code Definitions'!$A$3:$I$1497,9,0)</f>
        <v>Active</v>
      </c>
    </row>
    <row r="3800" spans="1:20">
      <c r="A3800" s="4" t="s">
        <v>7832</v>
      </c>
      <c r="B3800" s="4" t="s">
        <v>18</v>
      </c>
      <c r="C3800" s="4" t="s">
        <v>7833</v>
      </c>
      <c r="D3800" t="str">
        <f t="shared" si="177"/>
        <v>660939 - Equipment Lease</v>
      </c>
      <c r="E3800" s="2">
        <v>42552</v>
      </c>
      <c r="F3800" s="4" t="s">
        <v>21</v>
      </c>
      <c r="G3800" s="4" t="s">
        <v>2884</v>
      </c>
      <c r="H3800" s="4" t="s">
        <v>6615</v>
      </c>
      <c r="I3800" s="4" t="s">
        <v>6616</v>
      </c>
      <c r="J3800" s="4" t="str">
        <f t="shared" si="178"/>
        <v>660090 - Expenses-Other</v>
      </c>
      <c r="K3800" s="4" t="s">
        <v>5190</v>
      </c>
      <c r="L3800" s="4" t="s">
        <v>5987</v>
      </c>
      <c r="M3800" s="4" t="s">
        <v>5988</v>
      </c>
      <c r="N3800" t="str">
        <f t="shared" si="179"/>
        <v>660 - Misc. Operating Expenses</v>
      </c>
      <c r="O3800" s="4" t="s">
        <v>5193</v>
      </c>
      <c r="P3800" s="4" t="s">
        <v>5194</v>
      </c>
      <c r="Q3800" s="4" t="s">
        <v>5865</v>
      </c>
      <c r="R3800" s="4" t="s">
        <v>30</v>
      </c>
      <c r="S3800" t="str">
        <f>VLOOKUP(H3800,'Object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0" t="str">
        <f>VLOOKUP(H3800,'Object Code Definitions'!$A$3:$I$1497,9,0)</f>
        <v>Active</v>
      </c>
    </row>
    <row r="3801" spans="1:20">
      <c r="A3801" s="4" t="s">
        <v>7834</v>
      </c>
      <c r="B3801" s="4" t="s">
        <v>18</v>
      </c>
      <c r="C3801" s="4" t="s">
        <v>7835</v>
      </c>
      <c r="D3801" t="str">
        <f t="shared" si="177"/>
        <v>660940 - ASI BoD Incentives</v>
      </c>
      <c r="E3801" s="2">
        <v>42917</v>
      </c>
      <c r="F3801" s="4" t="s">
        <v>21</v>
      </c>
      <c r="G3801" s="4" t="s">
        <v>2884</v>
      </c>
      <c r="H3801" s="4" t="s">
        <v>6615</v>
      </c>
      <c r="I3801" s="4" t="s">
        <v>6616</v>
      </c>
      <c r="J3801" s="4" t="str">
        <f t="shared" si="178"/>
        <v>660090 - Expenses-Other</v>
      </c>
      <c r="K3801" s="4" t="s">
        <v>5190</v>
      </c>
      <c r="L3801" s="4" t="s">
        <v>5987</v>
      </c>
      <c r="M3801" s="4" t="s">
        <v>5988</v>
      </c>
      <c r="N3801" t="str">
        <f t="shared" si="179"/>
        <v>660 - Misc. Operating Expenses</v>
      </c>
      <c r="O3801" s="4" t="s">
        <v>5193</v>
      </c>
      <c r="P3801" s="4" t="s">
        <v>5194</v>
      </c>
      <c r="Q3801" s="4" t="s">
        <v>5865</v>
      </c>
      <c r="R3801" s="4" t="s">
        <v>30</v>
      </c>
      <c r="S3801" t="str">
        <f>VLOOKUP(H3801,'Object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1" t="str">
        <f>VLOOKUP(H3801,'Object Code Definitions'!$A$3:$I$1497,9,0)</f>
        <v>Active</v>
      </c>
    </row>
    <row r="3802" spans="1:20">
      <c r="A3802" s="4" t="s">
        <v>7836</v>
      </c>
      <c r="B3802" s="4" t="s">
        <v>18</v>
      </c>
      <c r="C3802" s="4" t="s">
        <v>7837</v>
      </c>
      <c r="D3802" t="str">
        <f t="shared" si="177"/>
        <v>660941 - Cost Recovery Budget</v>
      </c>
      <c r="E3802" s="2">
        <v>42917</v>
      </c>
      <c r="F3802" s="4" t="s">
        <v>21</v>
      </c>
      <c r="G3802" s="4" t="s">
        <v>2884</v>
      </c>
      <c r="H3802" s="4" t="s">
        <v>6615</v>
      </c>
      <c r="I3802" s="4" t="s">
        <v>6616</v>
      </c>
      <c r="J3802" s="4" t="str">
        <f t="shared" si="178"/>
        <v>660090 - Expenses-Other</v>
      </c>
      <c r="K3802" s="4" t="s">
        <v>5190</v>
      </c>
      <c r="L3802" s="4" t="s">
        <v>5987</v>
      </c>
      <c r="M3802" s="4" t="s">
        <v>5988</v>
      </c>
      <c r="N3802" t="str">
        <f t="shared" si="179"/>
        <v>660 - Misc. Operating Expenses</v>
      </c>
      <c r="O3802" s="4" t="s">
        <v>5193</v>
      </c>
      <c r="P3802" s="4" t="s">
        <v>5194</v>
      </c>
      <c r="Q3802" s="4" t="s">
        <v>5865</v>
      </c>
      <c r="R3802" s="4" t="s">
        <v>30</v>
      </c>
      <c r="S3802" t="str">
        <f>VLOOKUP(H3802,'Object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2" t="str">
        <f>VLOOKUP(H3802,'Object Code Definitions'!$A$3:$I$1497,9,0)</f>
        <v>Active</v>
      </c>
    </row>
    <row r="3803" spans="1:20">
      <c r="A3803" s="4" t="s">
        <v>7838</v>
      </c>
      <c r="B3803" s="4" t="s">
        <v>18</v>
      </c>
      <c r="C3803" s="4" t="s">
        <v>7839</v>
      </c>
      <c r="D3803" t="str">
        <f t="shared" si="177"/>
        <v>660942 - Student Fee Budget</v>
      </c>
      <c r="E3803" s="2">
        <v>42917</v>
      </c>
      <c r="F3803" s="4" t="s">
        <v>21</v>
      </c>
      <c r="G3803" s="4" t="s">
        <v>2884</v>
      </c>
      <c r="H3803" s="4" t="s">
        <v>6615</v>
      </c>
      <c r="I3803" s="4" t="s">
        <v>6616</v>
      </c>
      <c r="J3803" s="4" t="str">
        <f t="shared" si="178"/>
        <v>660090 - Expenses-Other</v>
      </c>
      <c r="K3803" s="4" t="s">
        <v>5190</v>
      </c>
      <c r="L3803" s="4" t="s">
        <v>5987</v>
      </c>
      <c r="M3803" s="4" t="s">
        <v>5988</v>
      </c>
      <c r="N3803" t="str">
        <f t="shared" si="179"/>
        <v>660 - Misc. Operating Expenses</v>
      </c>
      <c r="O3803" s="4" t="s">
        <v>5193</v>
      </c>
      <c r="P3803" s="4" t="s">
        <v>5194</v>
      </c>
      <c r="Q3803" s="4" t="s">
        <v>5865</v>
      </c>
      <c r="R3803" s="4" t="s">
        <v>30</v>
      </c>
      <c r="S3803" t="str">
        <f>VLOOKUP(H3803,'Object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3" t="str">
        <f>VLOOKUP(H3803,'Object Code Definitions'!$A$3:$I$1497,9,0)</f>
        <v>Active</v>
      </c>
    </row>
    <row r="3804" spans="1:20">
      <c r="A3804" s="4" t="s">
        <v>7840</v>
      </c>
      <c r="B3804" s="4" t="s">
        <v>18</v>
      </c>
      <c r="C3804" s="4" t="s">
        <v>7841</v>
      </c>
      <c r="D3804" t="str">
        <f t="shared" si="177"/>
        <v>660943 - Diesel Fuel Tax Expense</v>
      </c>
      <c r="E3804" s="2">
        <v>43647</v>
      </c>
      <c r="F3804" s="4" t="s">
        <v>21</v>
      </c>
      <c r="G3804" s="4" t="s">
        <v>2884</v>
      </c>
      <c r="H3804" s="4" t="s">
        <v>6615</v>
      </c>
      <c r="I3804" s="4" t="s">
        <v>6616</v>
      </c>
      <c r="J3804" s="4" t="str">
        <f t="shared" si="178"/>
        <v>660090 - Expenses-Other</v>
      </c>
      <c r="K3804" s="4" t="s">
        <v>5190</v>
      </c>
      <c r="L3804" s="4" t="s">
        <v>5987</v>
      </c>
      <c r="M3804" s="4" t="s">
        <v>5988</v>
      </c>
      <c r="N3804" t="str">
        <f t="shared" si="179"/>
        <v>660 - Misc. Operating Expenses</v>
      </c>
      <c r="O3804" s="4" t="s">
        <v>5193</v>
      </c>
      <c r="P3804" s="4" t="s">
        <v>5194</v>
      </c>
      <c r="Q3804" s="4" t="s">
        <v>5865</v>
      </c>
      <c r="R3804" s="4" t="s">
        <v>30</v>
      </c>
      <c r="S3804" t="str">
        <f>VLOOKUP(H3804,'Object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4" t="str">
        <f>VLOOKUP(H3804,'Object Code Definitions'!$A$3:$I$1497,9,0)</f>
        <v>Active</v>
      </c>
    </row>
    <row r="3805" spans="1:20">
      <c r="A3805" s="4" t="s">
        <v>7842</v>
      </c>
      <c r="B3805" s="4" t="s">
        <v>18</v>
      </c>
      <c r="C3805" s="4" t="s">
        <v>7843</v>
      </c>
      <c r="D3805" t="str">
        <f t="shared" si="177"/>
        <v>660944 - Nursing Loan CancelnDefault</v>
      </c>
      <c r="E3805" s="2">
        <v>42552</v>
      </c>
      <c r="F3805" s="4" t="s">
        <v>21</v>
      </c>
      <c r="G3805" s="4" t="s">
        <v>2884</v>
      </c>
      <c r="H3805" s="4" t="s">
        <v>6818</v>
      </c>
      <c r="I3805" s="4" t="s">
        <v>6819</v>
      </c>
      <c r="J3805" s="4" t="str">
        <f t="shared" si="178"/>
        <v>660044 - Loan Cancellation and Defaults</v>
      </c>
      <c r="K3805" s="4" t="s">
        <v>5190</v>
      </c>
      <c r="L3805" s="4" t="s">
        <v>5987</v>
      </c>
      <c r="M3805" s="4" t="s">
        <v>5988</v>
      </c>
      <c r="N3805" t="str">
        <f t="shared" si="179"/>
        <v>660 - Misc. Operating Expenses</v>
      </c>
      <c r="O3805" s="4" t="s">
        <v>5193</v>
      </c>
      <c r="P3805" s="4" t="s">
        <v>5194</v>
      </c>
      <c r="Q3805" s="4" t="s">
        <v>5752</v>
      </c>
      <c r="R3805" s="4" t="s">
        <v>30</v>
      </c>
      <c r="S3805" t="str">
        <f>VLOOKUP(H3805,'Object Code Definitions'!$A$3:$C$1497,3,0)</f>
        <v xml:space="preserve">To record expenses incurred when a loan is canceled or discharged.  Not to be used for loan forgiveness. </v>
      </c>
      <c r="T3805" t="str">
        <f>VLOOKUP(H3805,'Object Code Definitions'!$A$3:$I$1497,9,0)</f>
        <v>Active</v>
      </c>
    </row>
    <row r="3806" spans="1:20">
      <c r="A3806" s="4" t="s">
        <v>7844</v>
      </c>
      <c r="B3806" s="4" t="s">
        <v>18</v>
      </c>
      <c r="C3806" s="4" t="s">
        <v>7845</v>
      </c>
      <c r="D3806" t="str">
        <f t="shared" si="177"/>
        <v>660945 - Auto Repair and Maintenance</v>
      </c>
      <c r="E3806" s="2">
        <v>42917</v>
      </c>
      <c r="F3806" s="4" t="s">
        <v>21</v>
      </c>
      <c r="G3806" s="4" t="s">
        <v>2884</v>
      </c>
      <c r="H3806" s="4" t="s">
        <v>5985</v>
      </c>
      <c r="I3806" s="4" t="s">
        <v>5986</v>
      </c>
      <c r="J3806" s="4" t="str">
        <f t="shared" si="178"/>
        <v>660003 - Supplies and Services</v>
      </c>
      <c r="K3806" s="4" t="s">
        <v>5190</v>
      </c>
      <c r="L3806" s="4" t="s">
        <v>5987</v>
      </c>
      <c r="M3806" s="4" t="s">
        <v>5988</v>
      </c>
      <c r="N3806" t="str">
        <f t="shared" si="179"/>
        <v>660 - Misc. Operating Expenses</v>
      </c>
      <c r="O3806" s="4" t="s">
        <v>5193</v>
      </c>
      <c r="P3806" s="4" t="s">
        <v>5194</v>
      </c>
      <c r="Q3806" s="4" t="s">
        <v>5865</v>
      </c>
      <c r="R3806" s="4" t="s">
        <v>30</v>
      </c>
      <c r="S3806" t="str">
        <f>VLOOKUP(H3806,'Object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806" t="str">
        <f>VLOOKUP(H3806,'Object Code Definitions'!$A$3:$I$1497,9,0)</f>
        <v>Active</v>
      </c>
    </row>
    <row r="3807" spans="1:20">
      <c r="A3807" s="4" t="s">
        <v>7846</v>
      </c>
      <c r="B3807" s="4" t="s">
        <v>18</v>
      </c>
      <c r="C3807" s="4" t="s">
        <v>7847</v>
      </c>
      <c r="D3807" t="str">
        <f t="shared" si="177"/>
        <v>660946 - HAC Maintenance and Repairs</v>
      </c>
      <c r="E3807" s="2">
        <v>43282</v>
      </c>
      <c r="F3807" s="4" t="s">
        <v>21</v>
      </c>
      <c r="G3807" s="4" t="s">
        <v>2884</v>
      </c>
      <c r="H3807" s="4" t="s">
        <v>7464</v>
      </c>
      <c r="I3807" s="4" t="s">
        <v>7466</v>
      </c>
      <c r="J3807" s="4" t="str">
        <f t="shared" si="178"/>
        <v>660061 - Repairs and Maintenance - Building Maintenance</v>
      </c>
      <c r="K3807" s="4" t="s">
        <v>5190</v>
      </c>
      <c r="L3807" s="4" t="s">
        <v>5987</v>
      </c>
      <c r="M3807" s="4" t="s">
        <v>5988</v>
      </c>
      <c r="N3807" t="str">
        <f t="shared" si="179"/>
        <v>660 - Misc. Operating Expenses</v>
      </c>
      <c r="O3807" s="4" t="s">
        <v>5193</v>
      </c>
      <c r="P3807" s="4" t="s">
        <v>5194</v>
      </c>
      <c r="Q3807" s="4" t="s">
        <v>5865</v>
      </c>
      <c r="R3807" s="4" t="s">
        <v>30</v>
      </c>
      <c r="S3807" t="str">
        <f>VLOOKUP(H3807,'Object Code Definitions'!$A$3:$C$1497,3,0)</f>
        <v>Used to record expenses for activities related to routine repair and maintenance of buildings, other structures and permanently attached components (such as boilers and air conditioning systems).  This object code generally maps to program code 0702, Building Maintenance, via the Rule 2 Table; however, when used with Fund Processing Types 2100 and 3103, the program code will default to 2001, Auxiliary Enterprises-Student, via Rule 3.
The object code must be used in recording building repair and maintenance costs in any operating fund to facilitate the identification of this expense; DO NOT use Contractual Services (object code 613001) or Supplies &amp; Services (object code 660003) in operating funds for building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807" t="str">
        <f>VLOOKUP(H3807,'Object Code Definitions'!$A$3:$I$1497,9,0)</f>
        <v>Active</v>
      </c>
    </row>
    <row r="3808" spans="1:20">
      <c r="A3808" s="4" t="s">
        <v>7848</v>
      </c>
      <c r="B3808" s="4" t="s">
        <v>18</v>
      </c>
      <c r="C3808" s="4" t="s">
        <v>7849</v>
      </c>
      <c r="D3808" t="str">
        <f t="shared" si="177"/>
        <v>660947 - ExpOther-Emergency Expenditure</v>
      </c>
      <c r="E3808" s="2">
        <v>43647</v>
      </c>
      <c r="F3808" s="4" t="s">
        <v>21</v>
      </c>
      <c r="G3808" s="4" t="s">
        <v>2884</v>
      </c>
      <c r="H3808" s="4" t="s">
        <v>6615</v>
      </c>
      <c r="I3808" s="4" t="s">
        <v>6616</v>
      </c>
      <c r="J3808" s="4" t="str">
        <f t="shared" si="178"/>
        <v>660090 - Expenses-Other</v>
      </c>
      <c r="K3808" s="4" t="s">
        <v>5190</v>
      </c>
      <c r="L3808" s="4" t="s">
        <v>5987</v>
      </c>
      <c r="M3808" s="4" t="s">
        <v>5988</v>
      </c>
      <c r="N3808" t="str">
        <f t="shared" si="179"/>
        <v>660 - Misc. Operating Expenses</v>
      </c>
      <c r="O3808" s="4" t="s">
        <v>5193</v>
      </c>
      <c r="P3808" s="4" t="s">
        <v>5194</v>
      </c>
      <c r="Q3808" s="4" t="s">
        <v>5865</v>
      </c>
      <c r="R3808" s="4" t="s">
        <v>30</v>
      </c>
      <c r="S3808" t="str">
        <f>VLOOKUP(H3808,'Object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8" t="str">
        <f>VLOOKUP(H3808,'Object Code Definitions'!$A$3:$I$1497,9,0)</f>
        <v>Active</v>
      </c>
    </row>
    <row r="3809" spans="1:20">
      <c r="A3809" s="4" t="s">
        <v>7850</v>
      </c>
      <c r="B3809" s="4" t="s">
        <v>18</v>
      </c>
      <c r="C3809" s="4" t="s">
        <v>7851</v>
      </c>
      <c r="D3809" t="str">
        <f t="shared" si="177"/>
        <v>660948 - Cash Advance Outstanding</v>
      </c>
      <c r="E3809" s="2">
        <v>44013</v>
      </c>
      <c r="F3809" s="4" t="s">
        <v>21</v>
      </c>
      <c r="G3809" s="4" t="s">
        <v>2884</v>
      </c>
      <c r="H3809" s="4" t="s">
        <v>6615</v>
      </c>
      <c r="I3809" s="4" t="s">
        <v>6616</v>
      </c>
      <c r="J3809" s="4" t="str">
        <f t="shared" si="178"/>
        <v>660090 - Expenses-Other</v>
      </c>
      <c r="K3809" s="4" t="s">
        <v>5190</v>
      </c>
      <c r="L3809" s="4" t="s">
        <v>5987</v>
      </c>
      <c r="M3809" s="4" t="s">
        <v>5988</v>
      </c>
      <c r="N3809" t="str">
        <f t="shared" si="179"/>
        <v>660 - Misc. Operating Expenses</v>
      </c>
      <c r="O3809" s="4" t="s">
        <v>5193</v>
      </c>
      <c r="P3809" s="4" t="s">
        <v>5194</v>
      </c>
      <c r="Q3809" s="4" t="s">
        <v>5865</v>
      </c>
      <c r="R3809" s="4" t="s">
        <v>30</v>
      </c>
      <c r="S3809" t="str">
        <f>VLOOKUP(H3809,'Object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9" t="str">
        <f>VLOOKUP(H3809,'Object Code Definitions'!$A$3:$I$1497,9,0)</f>
        <v>Active</v>
      </c>
    </row>
    <row r="3810" spans="1:20">
      <c r="A3810" s="4" t="s">
        <v>7852</v>
      </c>
      <c r="B3810" s="4" t="s">
        <v>18</v>
      </c>
      <c r="C3810" s="4" t="s">
        <v>7853</v>
      </c>
      <c r="D3810" t="str">
        <f t="shared" si="177"/>
        <v>660949 - Univ BSL Reserve</v>
      </c>
      <c r="E3810" s="2">
        <v>44378</v>
      </c>
      <c r="F3810" s="4" t="s">
        <v>21</v>
      </c>
      <c r="G3810" s="4" t="s">
        <v>2884</v>
      </c>
      <c r="H3810" s="4" t="s">
        <v>6615</v>
      </c>
      <c r="I3810" s="4" t="s">
        <v>6616</v>
      </c>
      <c r="J3810" s="4" t="str">
        <f t="shared" si="178"/>
        <v>660090 - Expenses-Other</v>
      </c>
      <c r="K3810" s="4" t="s">
        <v>5190</v>
      </c>
      <c r="L3810" s="4" t="s">
        <v>5987</v>
      </c>
      <c r="M3810" s="4" t="s">
        <v>5988</v>
      </c>
      <c r="N3810" t="str">
        <f t="shared" si="179"/>
        <v>660 - Misc. Operating Expenses</v>
      </c>
      <c r="O3810" s="4" t="s">
        <v>5193</v>
      </c>
      <c r="P3810" s="4" t="s">
        <v>5194</v>
      </c>
      <c r="Q3810" s="4" t="s">
        <v>5865</v>
      </c>
      <c r="R3810" s="4" t="s">
        <v>30</v>
      </c>
      <c r="S3810" t="str">
        <f>VLOOKUP(H3810,'Object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0" t="str">
        <f>VLOOKUP(H3810,'Object Code Definitions'!$A$3:$I$1497,9,0)</f>
        <v>Active</v>
      </c>
    </row>
    <row r="3811" spans="1:20">
      <c r="A3811" s="4" t="s">
        <v>7854</v>
      </c>
      <c r="B3811" s="4" t="s">
        <v>18</v>
      </c>
      <c r="C3811" s="4" t="s">
        <v>7855</v>
      </c>
      <c r="D3811" t="str">
        <f t="shared" si="177"/>
        <v>660950 - Provision for Allocation</v>
      </c>
      <c r="E3811" s="2">
        <v>44378</v>
      </c>
      <c r="F3811" s="4" t="s">
        <v>21</v>
      </c>
      <c r="G3811" s="4" t="s">
        <v>2884</v>
      </c>
      <c r="H3811" s="4" t="s">
        <v>6615</v>
      </c>
      <c r="I3811" s="4" t="s">
        <v>6616</v>
      </c>
      <c r="J3811" s="4" t="str">
        <f t="shared" si="178"/>
        <v>660090 - Expenses-Other</v>
      </c>
      <c r="K3811" s="4" t="s">
        <v>5190</v>
      </c>
      <c r="L3811" s="4" t="s">
        <v>5987</v>
      </c>
      <c r="M3811" s="4" t="s">
        <v>5988</v>
      </c>
      <c r="N3811" t="str">
        <f t="shared" si="179"/>
        <v>660 - Misc. Operating Expenses</v>
      </c>
      <c r="O3811" s="4" t="s">
        <v>5193</v>
      </c>
      <c r="P3811" s="4" t="s">
        <v>5194</v>
      </c>
      <c r="Q3811" s="4" t="s">
        <v>5865</v>
      </c>
      <c r="R3811" s="4" t="s">
        <v>30</v>
      </c>
      <c r="S3811" t="str">
        <f>VLOOKUP(H3811,'Object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1" t="str">
        <f>VLOOKUP(H3811,'Object Code Definitions'!$A$3:$I$1497,9,0)</f>
        <v>Active</v>
      </c>
    </row>
    <row r="3812" spans="1:20">
      <c r="A3812" s="4" t="s">
        <v>7856</v>
      </c>
      <c r="B3812" s="4" t="s">
        <v>18</v>
      </c>
      <c r="C3812" s="4" t="s">
        <v>7857</v>
      </c>
      <c r="D3812" t="str">
        <f t="shared" si="177"/>
        <v>660951 - PT Faculty Reserve</v>
      </c>
      <c r="E3812" s="2">
        <v>44743</v>
      </c>
      <c r="F3812" s="4" t="s">
        <v>21</v>
      </c>
      <c r="G3812" s="4" t="s">
        <v>2884</v>
      </c>
      <c r="H3812" s="4" t="s">
        <v>6615</v>
      </c>
      <c r="I3812" s="4" t="s">
        <v>6616</v>
      </c>
      <c r="J3812" s="4" t="str">
        <f t="shared" si="178"/>
        <v>660090 - Expenses-Other</v>
      </c>
      <c r="K3812" s="4" t="s">
        <v>5190</v>
      </c>
      <c r="L3812" s="4" t="s">
        <v>5987</v>
      </c>
      <c r="M3812" s="4" t="s">
        <v>5988</v>
      </c>
      <c r="N3812" t="str">
        <f t="shared" si="179"/>
        <v>660 - Misc. Operating Expenses</v>
      </c>
      <c r="O3812" s="4" t="s">
        <v>5193</v>
      </c>
      <c r="P3812" s="4" t="s">
        <v>5194</v>
      </c>
      <c r="Q3812" s="4" t="s">
        <v>5865</v>
      </c>
      <c r="R3812" s="4" t="s">
        <v>30</v>
      </c>
      <c r="S3812" t="str">
        <f>VLOOKUP(H3812,'Object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2" t="str">
        <f>VLOOKUP(H3812,'Object Code Definitions'!$A$3:$I$1497,9,0)</f>
        <v>Active</v>
      </c>
    </row>
    <row r="3813" spans="1:20">
      <c r="A3813" s="4" t="s">
        <v>7858</v>
      </c>
      <c r="B3813" s="4" t="s">
        <v>18</v>
      </c>
      <c r="C3813" s="4" t="s">
        <v>7859</v>
      </c>
      <c r="D3813" t="str">
        <f t="shared" si="177"/>
        <v>660952 - Title IX Reserve</v>
      </c>
      <c r="E3813" s="2">
        <v>44743</v>
      </c>
      <c r="F3813" s="4" t="s">
        <v>21</v>
      </c>
      <c r="G3813" s="4" t="s">
        <v>2884</v>
      </c>
      <c r="H3813" s="4" t="s">
        <v>6615</v>
      </c>
      <c r="I3813" s="4" t="s">
        <v>6616</v>
      </c>
      <c r="J3813" s="4" t="str">
        <f t="shared" si="178"/>
        <v>660090 - Expenses-Other</v>
      </c>
      <c r="K3813" s="4" t="s">
        <v>5190</v>
      </c>
      <c r="L3813" s="4" t="s">
        <v>5987</v>
      </c>
      <c r="M3813" s="4" t="s">
        <v>5988</v>
      </c>
      <c r="N3813" t="str">
        <f t="shared" si="179"/>
        <v>660 - Misc. Operating Expenses</v>
      </c>
      <c r="O3813" s="4" t="s">
        <v>5193</v>
      </c>
      <c r="P3813" s="4" t="s">
        <v>5194</v>
      </c>
      <c r="Q3813" s="4" t="s">
        <v>5865</v>
      </c>
      <c r="R3813" s="4" t="s">
        <v>30</v>
      </c>
      <c r="S3813" t="str">
        <f>VLOOKUP(H3813,'Object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3" t="str">
        <f>VLOOKUP(H3813,'Object Code Definitions'!$A$3:$I$1497,9,0)</f>
        <v>Active</v>
      </c>
    </row>
    <row r="3814" spans="1:20">
      <c r="A3814" s="4" t="s">
        <v>7860</v>
      </c>
      <c r="B3814" s="4" t="s">
        <v>18</v>
      </c>
      <c r="C3814" s="4" t="s">
        <v>7861</v>
      </c>
      <c r="D3814" t="str">
        <f t="shared" si="177"/>
        <v>660953 - SSD Reserve</v>
      </c>
      <c r="E3814" s="2">
        <v>44743</v>
      </c>
      <c r="F3814" s="4" t="s">
        <v>21</v>
      </c>
      <c r="G3814" s="4" t="s">
        <v>2884</v>
      </c>
      <c r="H3814" s="4" t="s">
        <v>6615</v>
      </c>
      <c r="I3814" s="4" t="s">
        <v>6616</v>
      </c>
      <c r="J3814" s="4" t="str">
        <f t="shared" si="178"/>
        <v>660090 - Expenses-Other</v>
      </c>
      <c r="K3814" s="4" t="s">
        <v>5190</v>
      </c>
      <c r="L3814" s="4" t="s">
        <v>5987</v>
      </c>
      <c r="M3814" s="4" t="s">
        <v>5988</v>
      </c>
      <c r="N3814" t="str">
        <f t="shared" si="179"/>
        <v>660 - Misc. Operating Expenses</v>
      </c>
      <c r="O3814" s="4" t="s">
        <v>5193</v>
      </c>
      <c r="P3814" s="4" t="s">
        <v>5194</v>
      </c>
      <c r="Q3814" s="4" t="s">
        <v>5865</v>
      </c>
      <c r="R3814" s="4" t="s">
        <v>30</v>
      </c>
      <c r="S3814" t="str">
        <f>VLOOKUP(H3814,'Object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4" t="str">
        <f>VLOOKUP(H3814,'Object Code Definitions'!$A$3:$I$1497,9,0)</f>
        <v>Active</v>
      </c>
    </row>
    <row r="3815" spans="1:20">
      <c r="A3815" s="4" t="s">
        <v>7862</v>
      </c>
      <c r="B3815" s="4" t="s">
        <v>18</v>
      </c>
      <c r="C3815" s="4" t="s">
        <v>7863</v>
      </c>
      <c r="D3815" t="str">
        <f t="shared" si="177"/>
        <v>660954 - Cell Tower Obligation</v>
      </c>
      <c r="E3815" s="2">
        <v>44743</v>
      </c>
      <c r="F3815" s="4" t="s">
        <v>21</v>
      </c>
      <c r="G3815" s="4" t="s">
        <v>2884</v>
      </c>
      <c r="H3815" s="4" t="s">
        <v>6615</v>
      </c>
      <c r="I3815" s="4" t="s">
        <v>6616</v>
      </c>
      <c r="J3815" s="4" t="str">
        <f t="shared" si="178"/>
        <v>660090 - Expenses-Other</v>
      </c>
      <c r="K3815" s="4" t="s">
        <v>5190</v>
      </c>
      <c r="L3815" s="4" t="s">
        <v>5987</v>
      </c>
      <c r="M3815" s="4" t="s">
        <v>5988</v>
      </c>
      <c r="N3815" t="str">
        <f t="shared" si="179"/>
        <v>660 - Misc. Operating Expenses</v>
      </c>
      <c r="O3815" s="4" t="s">
        <v>5193</v>
      </c>
      <c r="P3815" s="4" t="s">
        <v>5194</v>
      </c>
      <c r="Q3815" s="4" t="s">
        <v>5865</v>
      </c>
      <c r="R3815" s="4" t="s">
        <v>30</v>
      </c>
      <c r="S3815" t="str">
        <f>VLOOKUP(H3815,'Object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5" t="str">
        <f>VLOOKUP(H3815,'Object Code Definitions'!$A$3:$I$1497,9,0)</f>
        <v>Active</v>
      </c>
    </row>
    <row r="3816" spans="1:20">
      <c r="A3816" s="4" t="s">
        <v>7864</v>
      </c>
      <c r="B3816" s="4" t="s">
        <v>18</v>
      </c>
      <c r="C3816" s="4" t="s">
        <v>7865</v>
      </c>
      <c r="D3816" t="str">
        <f t="shared" si="177"/>
        <v>660955 - Deficit Mitigation</v>
      </c>
      <c r="E3816" s="2">
        <v>45108</v>
      </c>
      <c r="F3816" s="4" t="s">
        <v>21</v>
      </c>
      <c r="G3816" s="4" t="s">
        <v>2884</v>
      </c>
      <c r="H3816" s="4" t="s">
        <v>6615</v>
      </c>
      <c r="I3816" s="4" t="s">
        <v>6616</v>
      </c>
      <c r="J3816" s="4" t="str">
        <f t="shared" si="178"/>
        <v>660090 - Expenses-Other</v>
      </c>
      <c r="K3816" s="4" t="s">
        <v>5190</v>
      </c>
      <c r="L3816" s="4" t="s">
        <v>5987</v>
      </c>
      <c r="M3816" s="4" t="s">
        <v>5988</v>
      </c>
      <c r="N3816" t="str">
        <f t="shared" si="179"/>
        <v>660 - Misc. Operating Expenses</v>
      </c>
      <c r="O3816" s="4" t="s">
        <v>5193</v>
      </c>
      <c r="P3816" s="4" t="s">
        <v>5194</v>
      </c>
      <c r="Q3816" s="4" t="s">
        <v>5865</v>
      </c>
      <c r="R3816" s="4" t="s">
        <v>30</v>
      </c>
      <c r="S3816" t="str">
        <f>VLOOKUP(H3816,'Object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6" t="str">
        <f>VLOOKUP(H3816,'Object Code Definitions'!$A$3:$I$1497,9,0)</f>
        <v>Active</v>
      </c>
    </row>
    <row r="3817" spans="1:20">
      <c r="A3817" s="4" t="s">
        <v>7866</v>
      </c>
      <c r="B3817" s="4" t="s">
        <v>18</v>
      </c>
      <c r="C3817" s="4" t="s">
        <v>7514</v>
      </c>
      <c r="D3817" t="str">
        <f t="shared" si="177"/>
        <v>660956 - Student Reengagement Expense</v>
      </c>
      <c r="E3817" s="2">
        <v>44743</v>
      </c>
      <c r="F3817" s="4" t="s">
        <v>21</v>
      </c>
      <c r="G3817" s="4" t="s">
        <v>2884</v>
      </c>
      <c r="H3817" s="4" t="s">
        <v>6615</v>
      </c>
      <c r="I3817" s="4" t="s">
        <v>6616</v>
      </c>
      <c r="J3817" s="4" t="str">
        <f t="shared" si="178"/>
        <v>660090 - Expenses-Other</v>
      </c>
      <c r="K3817" s="4" t="s">
        <v>5190</v>
      </c>
      <c r="L3817" s="4" t="s">
        <v>5987</v>
      </c>
      <c r="M3817" s="4" t="s">
        <v>5988</v>
      </c>
      <c r="N3817" t="str">
        <f t="shared" si="179"/>
        <v>660 - Misc. Operating Expenses</v>
      </c>
      <c r="O3817" s="4" t="s">
        <v>5193</v>
      </c>
      <c r="P3817" s="4" t="s">
        <v>5194</v>
      </c>
      <c r="Q3817" s="4" t="s">
        <v>5865</v>
      </c>
      <c r="R3817" s="4" t="s">
        <v>30</v>
      </c>
      <c r="S3817" t="str">
        <f>VLOOKUP(H3817,'Object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7" t="str">
        <f>VLOOKUP(H3817,'Object Code Definitions'!$A$3:$I$1497,9,0)</f>
        <v>Active</v>
      </c>
    </row>
    <row r="3818" spans="1:20">
      <c r="A3818" s="4" t="s">
        <v>7867</v>
      </c>
      <c r="B3818" s="4" t="s">
        <v>18</v>
      </c>
      <c r="C3818" s="4" t="s">
        <v>7868</v>
      </c>
      <c r="D3818" t="str">
        <f t="shared" si="177"/>
        <v>660957 - Divisional Funding Needs</v>
      </c>
      <c r="E3818" s="2">
        <v>44743</v>
      </c>
      <c r="F3818" s="4" t="s">
        <v>21</v>
      </c>
      <c r="G3818" s="4" t="s">
        <v>2884</v>
      </c>
      <c r="H3818" s="4" t="s">
        <v>6615</v>
      </c>
      <c r="I3818" s="4" t="s">
        <v>6616</v>
      </c>
      <c r="J3818" s="4" t="str">
        <f t="shared" si="178"/>
        <v>660090 - Expenses-Other</v>
      </c>
      <c r="K3818" s="4" t="s">
        <v>5190</v>
      </c>
      <c r="L3818" s="4" t="s">
        <v>5987</v>
      </c>
      <c r="M3818" s="4" t="s">
        <v>5988</v>
      </c>
      <c r="N3818" t="str">
        <f t="shared" si="179"/>
        <v>660 - Misc. Operating Expenses</v>
      </c>
      <c r="O3818" s="4" t="s">
        <v>5193</v>
      </c>
      <c r="P3818" s="4" t="s">
        <v>5194</v>
      </c>
      <c r="Q3818" s="4" t="s">
        <v>5865</v>
      </c>
      <c r="R3818" s="4" t="s">
        <v>30</v>
      </c>
      <c r="S3818" t="str">
        <f>VLOOKUP(H3818,'Object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8" t="str">
        <f>VLOOKUP(H3818,'Object Code Definitions'!$A$3:$I$1497,9,0)</f>
        <v>Active</v>
      </c>
    </row>
    <row r="3819" spans="1:20">
      <c r="A3819" s="4" t="s">
        <v>7869</v>
      </c>
      <c r="B3819" s="4" t="s">
        <v>18</v>
      </c>
      <c r="C3819" s="4" t="s">
        <v>7870</v>
      </c>
      <c r="D3819" t="str">
        <f t="shared" si="177"/>
        <v>660958 - Pending Allocations</v>
      </c>
      <c r="E3819" s="2">
        <v>45474</v>
      </c>
      <c r="F3819" s="4" t="s">
        <v>21</v>
      </c>
      <c r="G3819" s="4" t="s">
        <v>2884</v>
      </c>
      <c r="H3819" s="4" t="s">
        <v>6615</v>
      </c>
      <c r="I3819" s="4" t="s">
        <v>6616</v>
      </c>
      <c r="J3819" s="4" t="str">
        <f t="shared" si="178"/>
        <v>660090 - Expenses-Other</v>
      </c>
      <c r="K3819" s="4" t="s">
        <v>5190</v>
      </c>
      <c r="L3819" s="4" t="s">
        <v>5987</v>
      </c>
      <c r="M3819" s="4" t="s">
        <v>5988</v>
      </c>
      <c r="N3819" t="str">
        <f t="shared" si="179"/>
        <v>660 - Misc. Operating Expenses</v>
      </c>
      <c r="O3819" s="4" t="s">
        <v>5193</v>
      </c>
      <c r="P3819" s="4" t="s">
        <v>5194</v>
      </c>
      <c r="Q3819" s="4" t="s">
        <v>5865</v>
      </c>
      <c r="R3819" s="4" t="s">
        <v>30</v>
      </c>
      <c r="S3819" t="str">
        <f>VLOOKUP(H3819,'Object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9" t="str">
        <f>VLOOKUP(H3819,'Object Code Definitions'!$A$3:$I$1497,9,0)</f>
        <v>Active</v>
      </c>
    </row>
    <row r="3820" spans="1:20">
      <c r="A3820" s="4" t="s">
        <v>7871</v>
      </c>
      <c r="B3820" s="4" t="s">
        <v>7871</v>
      </c>
      <c r="C3820" s="4" t="s">
        <v>7872</v>
      </c>
      <c r="D3820" t="str">
        <f t="shared" si="177"/>
        <v>662001 - FDN Indirect Cost-Federal</v>
      </c>
      <c r="E3820" s="2">
        <v>36526</v>
      </c>
      <c r="F3820" s="4" t="s">
        <v>21</v>
      </c>
      <c r="G3820" s="4" t="s">
        <v>2884</v>
      </c>
      <c r="H3820" s="4" t="s">
        <v>7871</v>
      </c>
      <c r="I3820" s="4" t="s">
        <v>7873</v>
      </c>
      <c r="J3820" s="4" t="str">
        <f t="shared" si="178"/>
        <v>662001 - Sponsored Programs F&amp;A/Indirect Cost</v>
      </c>
      <c r="K3820" s="4" t="s">
        <v>5190</v>
      </c>
      <c r="L3820" s="4" t="s">
        <v>7874</v>
      </c>
      <c r="M3820" s="4" t="s">
        <v>7875</v>
      </c>
      <c r="N3820" t="str">
        <f t="shared" si="179"/>
        <v>662 - SP - F &amp; A Cost (Indirect Cost)</v>
      </c>
      <c r="O3820" s="4" t="s">
        <v>5193</v>
      </c>
      <c r="P3820" s="4" t="s">
        <v>5194</v>
      </c>
      <c r="Q3820" s="4" t="s">
        <v>5865</v>
      </c>
      <c r="R3820" s="4" t="s">
        <v>30</v>
      </c>
      <c r="S3820" t="str">
        <f>VLOOKUP(H3820,'Object Code Definitions'!$A$3:$C$1497,3,0)</f>
        <v>Used to record indirect costs for sponsored programs. Campuses should use in CSU fund 465.</v>
      </c>
      <c r="T3820" t="str">
        <f>VLOOKUP(H3820,'Object Code Definitions'!$A$3:$I$1497,9,0)</f>
        <v>Active</v>
      </c>
    </row>
    <row r="3821" spans="1:20">
      <c r="A3821" s="4" t="s">
        <v>7876</v>
      </c>
      <c r="B3821" s="4" t="s">
        <v>18</v>
      </c>
      <c r="C3821" s="4" t="s">
        <v>7877</v>
      </c>
      <c r="D3821" t="str">
        <f t="shared" si="177"/>
        <v>662600 - SP CS-WAIVED INDIRECT</v>
      </c>
      <c r="E3821" s="2">
        <v>41091</v>
      </c>
      <c r="F3821" s="4" t="s">
        <v>21</v>
      </c>
      <c r="G3821" s="4" t="s">
        <v>2884</v>
      </c>
      <c r="H3821" s="4" t="s">
        <v>7871</v>
      </c>
      <c r="I3821" s="4" t="s">
        <v>7873</v>
      </c>
      <c r="J3821" s="4" t="str">
        <f t="shared" si="178"/>
        <v>662001 - Sponsored Programs F&amp;A/Indirect Cost</v>
      </c>
      <c r="K3821" s="4" t="s">
        <v>5190</v>
      </c>
      <c r="L3821" s="4" t="s">
        <v>7874</v>
      </c>
      <c r="M3821" s="4" t="s">
        <v>7875</v>
      </c>
      <c r="N3821" t="str">
        <f t="shared" si="179"/>
        <v>662 - SP - F &amp; A Cost (Indirect Cost)</v>
      </c>
      <c r="O3821" s="4" t="s">
        <v>5193</v>
      </c>
      <c r="P3821" s="4" t="s">
        <v>5194</v>
      </c>
      <c r="Q3821" s="4" t="s">
        <v>5865</v>
      </c>
      <c r="R3821" s="4" t="s">
        <v>30</v>
      </c>
      <c r="S3821" t="str">
        <f>VLOOKUP(H3821,'Object Code Definitions'!$A$3:$C$1497,3,0)</f>
        <v>Used to record indirect costs for sponsored programs. Campuses should use in CSU fund 465.</v>
      </c>
      <c r="T3821" t="str">
        <f>VLOOKUP(H3821,'Object Code Definitions'!$A$3:$I$1497,9,0)</f>
        <v>Active</v>
      </c>
    </row>
    <row r="3822" spans="1:20">
      <c r="A3822" s="4" t="s">
        <v>7878</v>
      </c>
      <c r="B3822" s="4" t="s">
        <v>18</v>
      </c>
      <c r="C3822" s="4" t="s">
        <v>7879</v>
      </c>
      <c r="D3822" t="str">
        <f t="shared" si="177"/>
        <v>662601 - SP CS-FOREGONE IDC</v>
      </c>
      <c r="E3822" s="2">
        <v>41091</v>
      </c>
      <c r="F3822" s="4" t="s">
        <v>21</v>
      </c>
      <c r="G3822" s="4" t="s">
        <v>2884</v>
      </c>
      <c r="H3822" s="4" t="s">
        <v>7871</v>
      </c>
      <c r="I3822" s="4" t="s">
        <v>7873</v>
      </c>
      <c r="J3822" s="4" t="str">
        <f t="shared" si="178"/>
        <v>662001 - Sponsored Programs F&amp;A/Indirect Cost</v>
      </c>
      <c r="K3822" s="4" t="s">
        <v>5190</v>
      </c>
      <c r="L3822" s="4" t="s">
        <v>7874</v>
      </c>
      <c r="M3822" s="4" t="s">
        <v>7875</v>
      </c>
      <c r="N3822" t="str">
        <f t="shared" si="179"/>
        <v>662 - SP - F &amp; A Cost (Indirect Cost)</v>
      </c>
      <c r="O3822" s="4" t="s">
        <v>5193</v>
      </c>
      <c r="P3822" s="4" t="s">
        <v>5194</v>
      </c>
      <c r="Q3822" s="4" t="s">
        <v>5865</v>
      </c>
      <c r="R3822" s="4" t="s">
        <v>30</v>
      </c>
      <c r="S3822" t="str">
        <f>VLOOKUP(H3822,'Object Code Definitions'!$A$3:$C$1497,3,0)</f>
        <v>Used to record indirect costs for sponsored programs. Campuses should use in CSU fund 465.</v>
      </c>
      <c r="T3822" t="str">
        <f>VLOOKUP(H3822,'Object Code Definitions'!$A$3:$I$1497,9,0)</f>
        <v>Active</v>
      </c>
    </row>
    <row r="3823" spans="1:20">
      <c r="A3823" s="4" t="s">
        <v>7880</v>
      </c>
      <c r="B3823" s="4" t="s">
        <v>7880</v>
      </c>
      <c r="C3823" s="4" t="s">
        <v>7881</v>
      </c>
      <c r="D3823" t="str">
        <f t="shared" si="177"/>
        <v>662700 - FDN Indirect Cost-State</v>
      </c>
      <c r="E3823" s="2">
        <v>36526</v>
      </c>
      <c r="F3823" s="4" t="s">
        <v>21</v>
      </c>
      <c r="G3823" s="4" t="s">
        <v>2884</v>
      </c>
      <c r="H3823" s="4" t="s">
        <v>7871</v>
      </c>
      <c r="I3823" s="4" t="s">
        <v>7873</v>
      </c>
      <c r="J3823" s="4" t="str">
        <f t="shared" si="178"/>
        <v>662001 - Sponsored Programs F&amp;A/Indirect Cost</v>
      </c>
      <c r="K3823" s="4" t="s">
        <v>5190</v>
      </c>
      <c r="L3823" s="4" t="s">
        <v>7874</v>
      </c>
      <c r="M3823" s="4" t="s">
        <v>7875</v>
      </c>
      <c r="N3823" t="str">
        <f t="shared" si="179"/>
        <v>662 - SP - F &amp; A Cost (Indirect Cost)</v>
      </c>
      <c r="O3823" s="4" t="s">
        <v>5193</v>
      </c>
      <c r="P3823" s="4" t="s">
        <v>5194</v>
      </c>
      <c r="Q3823" s="4" t="s">
        <v>5865</v>
      </c>
      <c r="R3823" s="4" t="s">
        <v>30</v>
      </c>
      <c r="S3823" t="str">
        <f>VLOOKUP(H3823,'Object Code Definitions'!$A$3:$C$1497,3,0)</f>
        <v>Used to record indirect costs for sponsored programs. Campuses should use in CSU fund 465.</v>
      </c>
      <c r="T3823" t="str">
        <f>VLOOKUP(H3823,'Object Code Definitions'!$A$3:$I$1497,9,0)</f>
        <v>Active</v>
      </c>
    </row>
    <row r="3824" spans="1:20">
      <c r="A3824" s="4" t="s">
        <v>7882</v>
      </c>
      <c r="B3824" s="4" t="s">
        <v>7882</v>
      </c>
      <c r="C3824" s="4" t="s">
        <v>7490</v>
      </c>
      <c r="D3824" t="str">
        <f t="shared" si="177"/>
        <v>662701 - FDN Indirect Cost-Local</v>
      </c>
      <c r="E3824" s="2">
        <v>36526</v>
      </c>
      <c r="F3824" s="4" t="s">
        <v>21</v>
      </c>
      <c r="G3824" s="4" t="s">
        <v>2884</v>
      </c>
      <c r="H3824" s="4" t="s">
        <v>7871</v>
      </c>
      <c r="I3824" s="4" t="s">
        <v>7873</v>
      </c>
      <c r="J3824" s="4" t="str">
        <f t="shared" si="178"/>
        <v>662001 - Sponsored Programs F&amp;A/Indirect Cost</v>
      </c>
      <c r="K3824" s="4" t="s">
        <v>5190</v>
      </c>
      <c r="L3824" s="4" t="s">
        <v>7874</v>
      </c>
      <c r="M3824" s="4" t="s">
        <v>7875</v>
      </c>
      <c r="N3824" t="str">
        <f t="shared" si="179"/>
        <v>662 - SP - F &amp; A Cost (Indirect Cost)</v>
      </c>
      <c r="O3824" s="4" t="s">
        <v>5193</v>
      </c>
      <c r="P3824" s="4" t="s">
        <v>5194</v>
      </c>
      <c r="Q3824" s="4" t="s">
        <v>5865</v>
      </c>
      <c r="R3824" s="4" t="s">
        <v>30</v>
      </c>
      <c r="S3824" t="str">
        <f>VLOOKUP(H3824,'Object Code Definitions'!$A$3:$C$1497,3,0)</f>
        <v>Used to record indirect costs for sponsored programs. Campuses should use in CSU fund 465.</v>
      </c>
      <c r="T3824" t="str">
        <f>VLOOKUP(H3824,'Object Code Definitions'!$A$3:$I$1497,9,0)</f>
        <v>Active</v>
      </c>
    </row>
    <row r="3825" spans="1:20">
      <c r="A3825" s="4" t="s">
        <v>7883</v>
      </c>
      <c r="B3825" s="4" t="s">
        <v>7883</v>
      </c>
      <c r="C3825" s="4" t="s">
        <v>7884</v>
      </c>
      <c r="D3825" t="str">
        <f t="shared" si="177"/>
        <v>662702 - FDN Indirect Cost-NonGov/Othr</v>
      </c>
      <c r="E3825" s="2">
        <v>36526</v>
      </c>
      <c r="F3825" s="4" t="s">
        <v>21</v>
      </c>
      <c r="G3825" s="4" t="s">
        <v>2884</v>
      </c>
      <c r="H3825" s="4" t="s">
        <v>7871</v>
      </c>
      <c r="I3825" s="4" t="s">
        <v>7873</v>
      </c>
      <c r="J3825" s="4" t="str">
        <f t="shared" si="178"/>
        <v>662001 - Sponsored Programs F&amp;A/Indirect Cost</v>
      </c>
      <c r="K3825" s="4" t="s">
        <v>5190</v>
      </c>
      <c r="L3825" s="4" t="s">
        <v>7874</v>
      </c>
      <c r="M3825" s="4" t="s">
        <v>7875</v>
      </c>
      <c r="N3825" t="str">
        <f t="shared" si="179"/>
        <v>662 - SP - F &amp; A Cost (Indirect Cost)</v>
      </c>
      <c r="O3825" s="4" t="s">
        <v>5193</v>
      </c>
      <c r="P3825" s="4" t="s">
        <v>5194</v>
      </c>
      <c r="Q3825" s="4" t="s">
        <v>5865</v>
      </c>
      <c r="R3825" s="4" t="s">
        <v>30</v>
      </c>
      <c r="S3825" t="str">
        <f>VLOOKUP(H3825,'Object Code Definitions'!$A$3:$C$1497,3,0)</f>
        <v>Used to record indirect costs for sponsored programs. Campuses should use in CSU fund 465.</v>
      </c>
      <c r="T3825" t="str">
        <f>VLOOKUP(H3825,'Object Code Definitions'!$A$3:$I$1497,9,0)</f>
        <v>Active</v>
      </c>
    </row>
    <row r="3826" spans="1:20">
      <c r="A3826" s="4" t="s">
        <v>7885</v>
      </c>
      <c r="B3826" s="4" t="s">
        <v>7885</v>
      </c>
      <c r="C3826" s="4" t="s">
        <v>7886</v>
      </c>
      <c r="D3826" t="str">
        <f t="shared" si="177"/>
        <v>670000 - TrOut w/in 948 ToSame CSU Fund</v>
      </c>
      <c r="E3826" s="2">
        <v>36526</v>
      </c>
      <c r="F3826" s="4" t="s">
        <v>21</v>
      </c>
      <c r="G3826" s="4" t="s">
        <v>2884</v>
      </c>
      <c r="H3826" s="4" t="s">
        <v>7885</v>
      </c>
      <c r="I3826" s="4" t="s">
        <v>7887</v>
      </c>
      <c r="J3826" s="4" t="str">
        <f t="shared" si="178"/>
        <v>670000 - Tr Out within the same CSU Fund in 0948 within the same camp</v>
      </c>
      <c r="K3826" s="4" t="s">
        <v>6335</v>
      </c>
      <c r="L3826" s="4" t="s">
        <v>6336</v>
      </c>
      <c r="M3826" s="4" t="s">
        <v>6337</v>
      </c>
      <c r="N3826" t="str">
        <f t="shared" si="179"/>
        <v>680 - Operating Transfers Out</v>
      </c>
      <c r="O3826" s="4" t="s">
        <v>5193</v>
      </c>
      <c r="P3826" s="4" t="s">
        <v>5194</v>
      </c>
      <c r="Q3826" s="4" t="s">
        <v>4008</v>
      </c>
      <c r="R3826" s="4" t="s">
        <v>30</v>
      </c>
      <c r="S3826">
        <f>VLOOKUP(H3826,'Object Code Definitions'!$A$3:$C$1497,3,0)</f>
        <v>0</v>
      </c>
      <c r="T3826" t="str">
        <f>VLOOKUP(H3826,'Object Code Definitions'!$A$3:$I$1497,9,0)</f>
        <v>Active</v>
      </c>
    </row>
    <row r="3827" spans="1:20">
      <c r="A3827" s="4" t="s">
        <v>7888</v>
      </c>
      <c r="B3827" s="4" t="s">
        <v>7888</v>
      </c>
      <c r="C3827" s="4" t="s">
        <v>7889</v>
      </c>
      <c r="D3827" t="str">
        <f t="shared" si="177"/>
        <v>670401 - TfOut To CSU 401 TF SEOG</v>
      </c>
      <c r="E3827" s="2">
        <v>36526</v>
      </c>
      <c r="F3827" s="4" t="s">
        <v>21</v>
      </c>
      <c r="G3827" s="4" t="s">
        <v>2884</v>
      </c>
      <c r="H3827" s="4" t="s">
        <v>7888</v>
      </c>
      <c r="I3827" s="4" t="s">
        <v>7890</v>
      </c>
      <c r="J3827" s="4" t="str">
        <f t="shared" si="178"/>
        <v>670401 - Tr Out to CSU 401-TF Federal Suppl. Educ Opportunity Grants</v>
      </c>
      <c r="K3827" s="4" t="s">
        <v>6335</v>
      </c>
      <c r="L3827" s="4" t="s">
        <v>6336</v>
      </c>
      <c r="M3827" s="4" t="s">
        <v>6337</v>
      </c>
      <c r="N3827" t="str">
        <f t="shared" si="179"/>
        <v>680 - Operating Transfers Out</v>
      </c>
      <c r="O3827" s="4" t="s">
        <v>5193</v>
      </c>
      <c r="P3827" s="4" t="s">
        <v>5194</v>
      </c>
      <c r="Q3827" s="4" t="s">
        <v>4008</v>
      </c>
      <c r="R3827" s="4" t="s">
        <v>30</v>
      </c>
      <c r="S3827">
        <f>VLOOKUP(H3827,'Object Code Definitions'!$A$3:$C$1497,3,0)</f>
        <v>0</v>
      </c>
      <c r="T3827" t="str">
        <f>VLOOKUP(H3827,'Object Code Definitions'!$A$3:$I$1497,9,0)</f>
        <v>Active</v>
      </c>
    </row>
    <row r="3828" spans="1:20">
      <c r="A3828" s="4" t="s">
        <v>7891</v>
      </c>
      <c r="B3828" s="4" t="s">
        <v>7891</v>
      </c>
      <c r="C3828" s="4" t="s">
        <v>7892</v>
      </c>
      <c r="D3828" t="str">
        <f t="shared" si="177"/>
        <v>670403 - TrOut ToCSU 403 TF Perkins Ln</v>
      </c>
      <c r="E3828" s="2">
        <v>36526</v>
      </c>
      <c r="F3828" s="4" t="s">
        <v>21</v>
      </c>
      <c r="G3828" s="4" t="s">
        <v>2884</v>
      </c>
      <c r="H3828" s="4" t="s">
        <v>7891</v>
      </c>
      <c r="I3828" s="4" t="s">
        <v>7893</v>
      </c>
      <c r="J3828" s="4" t="str">
        <f t="shared" si="178"/>
        <v>670403 - Tr Out to CSU 403 -TF Perkins Loan</v>
      </c>
      <c r="K3828" s="4" t="s">
        <v>6335</v>
      </c>
      <c r="L3828" s="4" t="s">
        <v>6336</v>
      </c>
      <c r="M3828" s="4" t="s">
        <v>6337</v>
      </c>
      <c r="N3828" t="str">
        <f t="shared" si="179"/>
        <v>680 - Operating Transfers Out</v>
      </c>
      <c r="O3828" s="4" t="s">
        <v>5193</v>
      </c>
      <c r="P3828" s="4" t="s">
        <v>5194</v>
      </c>
      <c r="Q3828" s="4" t="s">
        <v>4008</v>
      </c>
      <c r="R3828" s="4" t="s">
        <v>30</v>
      </c>
      <c r="S3828">
        <f>VLOOKUP(H3828,'Object Code Definitions'!$A$3:$C$1497,3,0)</f>
        <v>0</v>
      </c>
      <c r="T3828" t="str">
        <f>VLOOKUP(H3828,'Object Code Definitions'!$A$3:$I$1497,9,0)</f>
        <v>Active</v>
      </c>
    </row>
    <row r="3829" spans="1:20">
      <c r="A3829" s="4" t="s">
        <v>7894</v>
      </c>
      <c r="B3829" s="4" t="s">
        <v>7894</v>
      </c>
      <c r="C3829" s="4" t="s">
        <v>7895</v>
      </c>
      <c r="D3829" t="str">
        <f t="shared" si="177"/>
        <v>670406 - TrOut ToCSU 406 TF NsgStdLn-Gd</v>
      </c>
      <c r="E3829" s="2">
        <v>36526</v>
      </c>
      <c r="F3829" s="4" t="s">
        <v>21</v>
      </c>
      <c r="G3829" s="4" t="s">
        <v>2884</v>
      </c>
      <c r="H3829" s="4" t="s">
        <v>7894</v>
      </c>
      <c r="I3829" s="4" t="s">
        <v>7896</v>
      </c>
      <c r="J3829" s="4" t="str">
        <f t="shared" si="178"/>
        <v>670406 - Tr Out to CSU 406 -TF Nsg Stdt Loans-Graduate</v>
      </c>
      <c r="K3829" s="4" t="s">
        <v>6335</v>
      </c>
      <c r="L3829" s="4" t="s">
        <v>6336</v>
      </c>
      <c r="M3829" s="4" t="s">
        <v>6337</v>
      </c>
      <c r="N3829" t="str">
        <f t="shared" si="179"/>
        <v>680 - Operating Transfers Out</v>
      </c>
      <c r="O3829" s="4" t="s">
        <v>5193</v>
      </c>
      <c r="P3829" s="4" t="s">
        <v>5194</v>
      </c>
      <c r="Q3829" s="4" t="s">
        <v>4008</v>
      </c>
      <c r="R3829" s="4" t="s">
        <v>30</v>
      </c>
      <c r="S3829">
        <f>VLOOKUP(H3829,'Object Code Definitions'!$A$3:$C$1497,3,0)</f>
        <v>0</v>
      </c>
      <c r="T3829" t="str">
        <f>VLOOKUP(H3829,'Object Code Definitions'!$A$3:$I$1497,9,0)</f>
        <v>Active</v>
      </c>
    </row>
    <row r="3830" spans="1:20">
      <c r="A3830" s="4" t="s">
        <v>7897</v>
      </c>
      <c r="B3830" s="4" t="s">
        <v>7897</v>
      </c>
      <c r="C3830" s="4" t="s">
        <v>7898</v>
      </c>
      <c r="D3830" t="str">
        <f t="shared" si="177"/>
        <v>670407 - TrOut ToCSU 407 TF NsgStdLn-UG</v>
      </c>
      <c r="E3830" s="2">
        <v>36526</v>
      </c>
      <c r="F3830" s="4" t="s">
        <v>21</v>
      </c>
      <c r="G3830" s="4" t="s">
        <v>2884</v>
      </c>
      <c r="H3830" s="4" t="s">
        <v>7897</v>
      </c>
      <c r="I3830" s="4" t="s">
        <v>7899</v>
      </c>
      <c r="J3830" s="4" t="str">
        <f t="shared" si="178"/>
        <v>670407 - Tr Out to CSU 407 -TF Nsg Stdt Loans-Undergraduate</v>
      </c>
      <c r="K3830" s="4" t="s">
        <v>6335</v>
      </c>
      <c r="L3830" s="4" t="s">
        <v>6336</v>
      </c>
      <c r="M3830" s="4" t="s">
        <v>6337</v>
      </c>
      <c r="N3830" t="str">
        <f t="shared" si="179"/>
        <v>680 - Operating Transfers Out</v>
      </c>
      <c r="O3830" s="4" t="s">
        <v>5193</v>
      </c>
      <c r="P3830" s="4" t="s">
        <v>5194</v>
      </c>
      <c r="Q3830" s="4" t="s">
        <v>4008</v>
      </c>
      <c r="R3830" s="4" t="s">
        <v>30</v>
      </c>
      <c r="S3830">
        <f>VLOOKUP(H3830,'Object Code Definitions'!$A$3:$C$1497,3,0)</f>
        <v>0</v>
      </c>
      <c r="T3830" t="str">
        <f>VLOOKUP(H3830,'Object Code Definitions'!$A$3:$I$1497,9,0)</f>
        <v>Active</v>
      </c>
    </row>
    <row r="3831" spans="1:20">
      <c r="A3831" s="4" t="s">
        <v>7900</v>
      </c>
      <c r="B3831" s="4" t="s">
        <v>7900</v>
      </c>
      <c r="C3831" s="4" t="s">
        <v>7901</v>
      </c>
      <c r="D3831" t="str">
        <f t="shared" si="177"/>
        <v>670408 - TrOut ToCSU 408 TF Pell Grnt</v>
      </c>
      <c r="E3831" s="2">
        <v>36526</v>
      </c>
      <c r="F3831" s="4" t="s">
        <v>21</v>
      </c>
      <c r="G3831" s="4" t="s">
        <v>2884</v>
      </c>
      <c r="H3831" s="4" t="s">
        <v>7900</v>
      </c>
      <c r="I3831" s="4" t="s">
        <v>7902</v>
      </c>
      <c r="J3831" s="4" t="str">
        <f t="shared" si="178"/>
        <v>670408 - Tr Out to CSU 408 -TF Federal Pell Grant Program</v>
      </c>
      <c r="K3831" s="4" t="s">
        <v>6335</v>
      </c>
      <c r="L3831" s="4" t="s">
        <v>6336</v>
      </c>
      <c r="M3831" s="4" t="s">
        <v>6337</v>
      </c>
      <c r="N3831" t="str">
        <f t="shared" si="179"/>
        <v>680 - Operating Transfers Out</v>
      </c>
      <c r="O3831" s="4" t="s">
        <v>5193</v>
      </c>
      <c r="P3831" s="4" t="s">
        <v>5194</v>
      </c>
      <c r="Q3831" s="4" t="s">
        <v>4008</v>
      </c>
      <c r="R3831" s="4" t="s">
        <v>30</v>
      </c>
      <c r="S3831">
        <f>VLOOKUP(H3831,'Object Code Definitions'!$A$3:$C$1497,3,0)</f>
        <v>0</v>
      </c>
      <c r="T3831" t="str">
        <f>VLOOKUP(H3831,'Object Code Definitions'!$A$3:$I$1497,9,0)</f>
        <v>Active</v>
      </c>
    </row>
    <row r="3832" spans="1:20">
      <c r="A3832" s="4" t="s">
        <v>7903</v>
      </c>
      <c r="B3832" s="4" t="s">
        <v>7903</v>
      </c>
      <c r="C3832" s="4" t="s">
        <v>7904</v>
      </c>
      <c r="D3832" t="str">
        <f t="shared" si="177"/>
        <v>670409 - TrOut ToCSU 409 TF Cllg WkStdy</v>
      </c>
      <c r="E3832" s="2">
        <v>36526</v>
      </c>
      <c r="F3832" s="4" t="s">
        <v>21</v>
      </c>
      <c r="G3832" s="4" t="s">
        <v>2884</v>
      </c>
      <c r="H3832" s="4" t="s">
        <v>7903</v>
      </c>
      <c r="I3832" s="4" t="s">
        <v>7905</v>
      </c>
      <c r="J3832" s="4" t="str">
        <f t="shared" si="178"/>
        <v>670409 - Tr Out to CSU 409 -TF College Work Study Program</v>
      </c>
      <c r="K3832" s="4" t="s">
        <v>6335</v>
      </c>
      <c r="L3832" s="4" t="s">
        <v>6336</v>
      </c>
      <c r="M3832" s="4" t="s">
        <v>6337</v>
      </c>
      <c r="N3832" t="str">
        <f t="shared" si="179"/>
        <v>680 - Operating Transfers Out</v>
      </c>
      <c r="O3832" s="4" t="s">
        <v>5193</v>
      </c>
      <c r="P3832" s="4" t="s">
        <v>5194</v>
      </c>
      <c r="Q3832" s="4" t="s">
        <v>4008</v>
      </c>
      <c r="R3832" s="4" t="s">
        <v>30</v>
      </c>
      <c r="S3832">
        <f>VLOOKUP(H3832,'Object Code Definitions'!$A$3:$C$1497,3,0)</f>
        <v>0</v>
      </c>
      <c r="T3832" t="str">
        <f>VLOOKUP(H3832,'Object Code Definitions'!$A$3:$I$1497,9,0)</f>
        <v>Active</v>
      </c>
    </row>
    <row r="3833" spans="1:20">
      <c r="A3833" s="4" t="s">
        <v>7906</v>
      </c>
      <c r="B3833" s="4" t="s">
        <v>7906</v>
      </c>
      <c r="C3833" s="4" t="s">
        <v>7907</v>
      </c>
      <c r="D3833" t="str">
        <f t="shared" si="177"/>
        <v>670410 - TrOut ToCSU 410 TFWmFordDirLn</v>
      </c>
      <c r="E3833" s="2">
        <v>36526</v>
      </c>
      <c r="F3833" s="4" t="s">
        <v>21</v>
      </c>
      <c r="G3833" s="4" t="s">
        <v>2884</v>
      </c>
      <c r="H3833" s="4" t="s">
        <v>7906</v>
      </c>
      <c r="I3833" s="4" t="s">
        <v>7908</v>
      </c>
      <c r="J3833" s="4" t="str">
        <f t="shared" si="178"/>
        <v>670410 - Tr Out to CSU 410 -TF Federal Direct Loan Program</v>
      </c>
      <c r="K3833" s="4" t="s">
        <v>6335</v>
      </c>
      <c r="L3833" s="4" t="s">
        <v>6336</v>
      </c>
      <c r="M3833" s="4" t="s">
        <v>6337</v>
      </c>
      <c r="N3833" t="str">
        <f t="shared" si="179"/>
        <v>680 - Operating Transfers Out</v>
      </c>
      <c r="O3833" s="4" t="s">
        <v>5193</v>
      </c>
      <c r="P3833" s="4" t="s">
        <v>5194</v>
      </c>
      <c r="Q3833" s="4" t="s">
        <v>4008</v>
      </c>
      <c r="R3833" s="4" t="s">
        <v>30</v>
      </c>
      <c r="S3833">
        <f>VLOOKUP(H3833,'Object Code Definitions'!$A$3:$C$1497,3,0)</f>
        <v>0</v>
      </c>
      <c r="T3833" t="str">
        <f>VLOOKUP(H3833,'Object Code Definitions'!$A$3:$I$1497,9,0)</f>
        <v>Active</v>
      </c>
    </row>
    <row r="3834" spans="1:20">
      <c r="A3834" s="4" t="s">
        <v>7909</v>
      </c>
      <c r="B3834" s="4" t="s">
        <v>7909</v>
      </c>
      <c r="C3834" s="4" t="s">
        <v>7910</v>
      </c>
      <c r="D3834" t="str">
        <f t="shared" si="177"/>
        <v>670411 - TrOut ToCSU411TF ACG/SMART Gnt</v>
      </c>
      <c r="E3834" s="2">
        <v>36526</v>
      </c>
      <c r="F3834" s="4" t="s">
        <v>21</v>
      </c>
      <c r="G3834" s="4" t="s">
        <v>2884</v>
      </c>
      <c r="H3834" s="4" t="s">
        <v>7909</v>
      </c>
      <c r="I3834" s="4" t="s">
        <v>7911</v>
      </c>
      <c r="J3834" s="4" t="str">
        <f t="shared" si="178"/>
        <v>670411 - Tr Out to CSU 411 -TF ACG/SMART Grants (Obsolete)</v>
      </c>
      <c r="K3834" s="4" t="s">
        <v>6335</v>
      </c>
      <c r="L3834" s="4" t="s">
        <v>6336</v>
      </c>
      <c r="M3834" s="4" t="s">
        <v>6337</v>
      </c>
      <c r="N3834" t="str">
        <f t="shared" si="179"/>
        <v>680 - Operating Transfers Out</v>
      </c>
      <c r="O3834" s="4" t="s">
        <v>5193</v>
      </c>
      <c r="P3834" s="4" t="s">
        <v>5194</v>
      </c>
      <c r="Q3834" s="4" t="s">
        <v>4008</v>
      </c>
      <c r="R3834" s="4" t="s">
        <v>30</v>
      </c>
      <c r="S3834">
        <f>VLOOKUP(H3834,'Object Code Definitions'!$A$3:$C$1497,3,0)</f>
        <v>0</v>
      </c>
      <c r="T3834" t="str">
        <f>VLOOKUP(H3834,'Object Code Definitions'!$A$3:$I$1497,9,0)</f>
        <v>Obsolete</v>
      </c>
    </row>
    <row r="3835" spans="1:20">
      <c r="A3835" s="4" t="s">
        <v>7912</v>
      </c>
      <c r="B3835" s="4" t="s">
        <v>18</v>
      </c>
      <c r="C3835" s="4" t="s">
        <v>7913</v>
      </c>
      <c r="D3835" t="str">
        <f t="shared" si="177"/>
        <v>670412 - TrOutToCSU412TF FedTchEdAstGrt</v>
      </c>
      <c r="E3835" s="2">
        <v>40725</v>
      </c>
      <c r="F3835" s="4" t="s">
        <v>21</v>
      </c>
      <c r="G3835" s="4" t="s">
        <v>2884</v>
      </c>
      <c r="H3835" s="4" t="s">
        <v>7912</v>
      </c>
      <c r="I3835" s="4" t="s">
        <v>7914</v>
      </c>
      <c r="J3835" s="4" t="str">
        <f t="shared" si="178"/>
        <v>670412 - Tr Out to CSU 412 -TF Federal Teach Education Assistance Gra</v>
      </c>
      <c r="K3835" s="4" t="s">
        <v>6335</v>
      </c>
      <c r="L3835" s="4" t="s">
        <v>6336</v>
      </c>
      <c r="M3835" s="4" t="s">
        <v>6337</v>
      </c>
      <c r="N3835" t="str">
        <f t="shared" si="179"/>
        <v>680 - Operating Transfers Out</v>
      </c>
      <c r="O3835" s="4" t="s">
        <v>5193</v>
      </c>
      <c r="P3835" s="4" t="s">
        <v>5194</v>
      </c>
      <c r="Q3835" s="4" t="s">
        <v>4008</v>
      </c>
      <c r="R3835" s="4" t="s">
        <v>30</v>
      </c>
      <c r="S3835">
        <f>VLOOKUP(H3835,'Object Code Definitions'!$A$3:$C$1497,3,0)</f>
        <v>0</v>
      </c>
      <c r="T3835" t="str">
        <f>VLOOKUP(H3835,'Object Code Definitions'!$A$3:$I$1497,9,0)</f>
        <v>Active</v>
      </c>
    </row>
    <row r="3836" spans="1:20">
      <c r="A3836" s="4" t="s">
        <v>7915</v>
      </c>
      <c r="B3836" s="4" t="s">
        <v>7915</v>
      </c>
      <c r="C3836" s="4" t="s">
        <v>7916</v>
      </c>
      <c r="D3836" t="str">
        <f t="shared" si="177"/>
        <v>670421 - TrOut ToCSU 421 TF SEOG Pgm</v>
      </c>
      <c r="E3836" s="2">
        <v>36526</v>
      </c>
      <c r="F3836" s="4" t="s">
        <v>21</v>
      </c>
      <c r="G3836" s="4" t="s">
        <v>2884</v>
      </c>
      <c r="H3836" s="4" t="s">
        <v>7915</v>
      </c>
      <c r="I3836" s="4" t="s">
        <v>7917</v>
      </c>
      <c r="J3836" s="4" t="str">
        <f t="shared" si="178"/>
        <v>670421 - Tr Out to CSU 421 -TF State Educ Opprtny Grant Pgm</v>
      </c>
      <c r="K3836" s="4" t="s">
        <v>6335</v>
      </c>
      <c r="L3836" s="4" t="s">
        <v>6336</v>
      </c>
      <c r="M3836" s="4" t="s">
        <v>6337</v>
      </c>
      <c r="N3836" t="str">
        <f t="shared" si="179"/>
        <v>680 - Operating Transfers Out</v>
      </c>
      <c r="O3836" s="4" t="s">
        <v>5193</v>
      </c>
      <c r="P3836" s="4" t="s">
        <v>5194</v>
      </c>
      <c r="Q3836" s="4" t="s">
        <v>4008</v>
      </c>
      <c r="R3836" s="4" t="s">
        <v>30</v>
      </c>
      <c r="S3836">
        <f>VLOOKUP(H3836,'Object Code Definitions'!$A$3:$C$1497,3,0)</f>
        <v>0</v>
      </c>
      <c r="T3836" t="str">
        <f>VLOOKUP(H3836,'Object Code Definitions'!$A$3:$I$1497,9,0)</f>
        <v>Obsolete</v>
      </c>
    </row>
    <row r="3837" spans="1:20">
      <c r="A3837" s="4" t="s">
        <v>7918</v>
      </c>
      <c r="B3837" s="4" t="s">
        <v>7918</v>
      </c>
      <c r="C3837" s="4" t="s">
        <v>7919</v>
      </c>
      <c r="D3837" t="str">
        <f t="shared" si="177"/>
        <v>670422 - TrOut ToCSU 422 TF SUG Pgm</v>
      </c>
      <c r="E3837" s="2">
        <v>36526</v>
      </c>
      <c r="F3837" s="4" t="s">
        <v>21</v>
      </c>
      <c r="G3837" s="4" t="s">
        <v>2884</v>
      </c>
      <c r="H3837" s="4" t="s">
        <v>7918</v>
      </c>
      <c r="I3837" s="4" t="s">
        <v>7920</v>
      </c>
      <c r="J3837" s="4" t="str">
        <f t="shared" si="178"/>
        <v>670422 - Tr Out to CSU 422 -TF State University Grant Program</v>
      </c>
      <c r="K3837" s="4" t="s">
        <v>6335</v>
      </c>
      <c r="L3837" s="4" t="s">
        <v>6336</v>
      </c>
      <c r="M3837" s="4" t="s">
        <v>6337</v>
      </c>
      <c r="N3837" t="str">
        <f t="shared" si="179"/>
        <v>680 - Operating Transfers Out</v>
      </c>
      <c r="O3837" s="4" t="s">
        <v>5193</v>
      </c>
      <c r="P3837" s="4" t="s">
        <v>5194</v>
      </c>
      <c r="Q3837" s="4" t="s">
        <v>4008</v>
      </c>
      <c r="R3837" s="4" t="s">
        <v>30</v>
      </c>
      <c r="S3837">
        <f>VLOOKUP(H3837,'Object Code Definitions'!$A$3:$C$1497,3,0)</f>
        <v>0</v>
      </c>
      <c r="T3837" t="str">
        <f>VLOOKUP(H3837,'Object Code Definitions'!$A$3:$I$1497,9,0)</f>
        <v>Obsolete</v>
      </c>
    </row>
    <row r="3838" spans="1:20">
      <c r="A3838" s="4" t="s">
        <v>7921</v>
      </c>
      <c r="B3838" s="4" t="s">
        <v>7921</v>
      </c>
      <c r="C3838" s="4" t="s">
        <v>7922</v>
      </c>
      <c r="D3838" t="str">
        <f t="shared" si="177"/>
        <v>670423 - TrOut ToCSU423TFCSUFgvbl/DocLn</v>
      </c>
      <c r="E3838" s="2">
        <v>36526</v>
      </c>
      <c r="F3838" s="4" t="s">
        <v>21</v>
      </c>
      <c r="G3838" s="4" t="s">
        <v>2884</v>
      </c>
      <c r="H3838" s="4" t="s">
        <v>7921</v>
      </c>
      <c r="I3838" s="4" t="s">
        <v>7923</v>
      </c>
      <c r="J3838" s="4" t="str">
        <f t="shared" si="178"/>
        <v>670423 - Tr Out to CSU 423 -TF CSU Forgble/Doctrl Loan Pgm</v>
      </c>
      <c r="K3838" s="4" t="s">
        <v>6335</v>
      </c>
      <c r="L3838" s="4" t="s">
        <v>6336</v>
      </c>
      <c r="M3838" s="4" t="s">
        <v>6337</v>
      </c>
      <c r="N3838" t="str">
        <f t="shared" si="179"/>
        <v>680 - Operating Transfers Out</v>
      </c>
      <c r="O3838" s="4" t="s">
        <v>5193</v>
      </c>
      <c r="P3838" s="4" t="s">
        <v>5194</v>
      </c>
      <c r="Q3838" s="4" t="s">
        <v>4008</v>
      </c>
      <c r="R3838" s="4" t="s">
        <v>30</v>
      </c>
      <c r="S3838">
        <f>VLOOKUP(H3838,'Object Code Definitions'!$A$3:$C$1497,3,0)</f>
        <v>0</v>
      </c>
      <c r="T3838" t="str">
        <f>VLOOKUP(H3838,'Object Code Definitions'!$A$3:$I$1497,9,0)</f>
        <v>Active</v>
      </c>
    </row>
    <row r="3839" spans="1:20">
      <c r="A3839" s="4" t="s">
        <v>7924</v>
      </c>
      <c r="B3839" s="4" t="s">
        <v>7924</v>
      </c>
      <c r="C3839" s="4" t="s">
        <v>7925</v>
      </c>
      <c r="D3839" t="str">
        <f t="shared" si="177"/>
        <v>670424 - TrOut to CSU 424 TF Cal Grnt</v>
      </c>
      <c r="E3839" s="2">
        <v>36526</v>
      </c>
      <c r="F3839" s="4" t="s">
        <v>21</v>
      </c>
      <c r="G3839" s="4" t="s">
        <v>2884</v>
      </c>
      <c r="H3839" s="4" t="s">
        <v>7924</v>
      </c>
      <c r="I3839" s="4" t="s">
        <v>7926</v>
      </c>
      <c r="J3839" s="4" t="str">
        <f t="shared" si="178"/>
        <v>670424 - Tr Out to CSU 424 -TF California Grant Program</v>
      </c>
      <c r="K3839" s="4" t="s">
        <v>6335</v>
      </c>
      <c r="L3839" s="4" t="s">
        <v>6336</v>
      </c>
      <c r="M3839" s="4" t="s">
        <v>6337</v>
      </c>
      <c r="N3839" t="str">
        <f t="shared" si="179"/>
        <v>680 - Operating Transfers Out</v>
      </c>
      <c r="O3839" s="4" t="s">
        <v>5193</v>
      </c>
      <c r="P3839" s="4" t="s">
        <v>5194</v>
      </c>
      <c r="Q3839" s="4" t="s">
        <v>4008</v>
      </c>
      <c r="R3839" s="4" t="s">
        <v>30</v>
      </c>
      <c r="S3839">
        <f>VLOOKUP(H3839,'Object Code Definitions'!$A$3:$C$1497,3,0)</f>
        <v>0</v>
      </c>
      <c r="T3839" t="str">
        <f>VLOOKUP(H3839,'Object Code Definitions'!$A$3:$I$1497,9,0)</f>
        <v>Active</v>
      </c>
    </row>
    <row r="3840" spans="1:20">
      <c r="A3840" s="4" t="s">
        <v>7927</v>
      </c>
      <c r="B3840" s="4" t="s">
        <v>7927</v>
      </c>
      <c r="C3840" s="4" t="s">
        <v>7928</v>
      </c>
      <c r="D3840" t="str">
        <f t="shared" si="177"/>
        <v>670431 - TrOut to CSU 431 TF UnrstSch&amp;G</v>
      </c>
      <c r="E3840" s="2">
        <v>36526</v>
      </c>
      <c r="F3840" s="4" t="s">
        <v>21</v>
      </c>
      <c r="G3840" s="4" t="s">
        <v>2884</v>
      </c>
      <c r="H3840" s="4" t="s">
        <v>7927</v>
      </c>
      <c r="I3840" s="4" t="s">
        <v>7929</v>
      </c>
      <c r="J3840" s="4" t="str">
        <f t="shared" si="178"/>
        <v>670431 - Tr Out to CSU 431 -TF Restricted  Scholarships and Grants</v>
      </c>
      <c r="K3840" s="4" t="s">
        <v>6335</v>
      </c>
      <c r="L3840" s="4" t="s">
        <v>6336</v>
      </c>
      <c r="M3840" s="4" t="s">
        <v>6337</v>
      </c>
      <c r="N3840" t="str">
        <f t="shared" si="179"/>
        <v>680 - Operating Transfers Out</v>
      </c>
      <c r="O3840" s="4" t="s">
        <v>5193</v>
      </c>
      <c r="P3840" s="4" t="s">
        <v>5194</v>
      </c>
      <c r="Q3840" s="4" t="s">
        <v>4008</v>
      </c>
      <c r="R3840" s="4" t="s">
        <v>30</v>
      </c>
      <c r="S3840">
        <f>VLOOKUP(H3840,'Object Code Definitions'!$A$3:$C$1497,3,0)</f>
        <v>0</v>
      </c>
      <c r="T3840" t="str">
        <f>VLOOKUP(H3840,'Object Code Definitions'!$A$3:$I$1497,9,0)</f>
        <v>Active</v>
      </c>
    </row>
    <row r="3841" spans="1:20">
      <c r="A3841" s="4" t="s">
        <v>7930</v>
      </c>
      <c r="B3841" s="4" t="s">
        <v>7930</v>
      </c>
      <c r="C3841" s="4" t="s">
        <v>7931</v>
      </c>
      <c r="D3841" t="str">
        <f t="shared" si="177"/>
        <v>670432 - TrOut to CSU 432 RstdSch&amp;Gnts</v>
      </c>
      <c r="E3841" s="2">
        <v>36526</v>
      </c>
      <c r="F3841" s="4" t="s">
        <v>21</v>
      </c>
      <c r="G3841" s="4" t="s">
        <v>2884</v>
      </c>
      <c r="H3841" s="4" t="s">
        <v>7930</v>
      </c>
      <c r="I3841" s="4" t="s">
        <v>7932</v>
      </c>
      <c r="J3841" s="4" t="str">
        <f t="shared" si="178"/>
        <v>670432 - Tr Out to CSU 432 -TF Restricted Scholarships and Grants (Ob</v>
      </c>
      <c r="K3841" s="4" t="s">
        <v>6335</v>
      </c>
      <c r="L3841" s="4" t="s">
        <v>6336</v>
      </c>
      <c r="M3841" s="4" t="s">
        <v>6337</v>
      </c>
      <c r="N3841" t="str">
        <f t="shared" si="179"/>
        <v>680 - Operating Transfers Out</v>
      </c>
      <c r="O3841" s="4" t="s">
        <v>5193</v>
      </c>
      <c r="P3841" s="4" t="s">
        <v>5194</v>
      </c>
      <c r="Q3841" s="4" t="s">
        <v>4008</v>
      </c>
      <c r="R3841" s="4" t="s">
        <v>30</v>
      </c>
      <c r="S3841" t="str">
        <f>VLOOKUP(H3841,'Object Code Definitions'!$A$3:$C$1497,3,0)</f>
        <v>No longer needed as CSU fund 432 is obsolete.</v>
      </c>
      <c r="T3841" t="str">
        <f>VLOOKUP(H3841,'Object Code Definitions'!$A$3:$I$1497,9,0)</f>
        <v>Obsolete</v>
      </c>
    </row>
    <row r="3842" spans="1:20">
      <c r="A3842" s="4" t="s">
        <v>7933</v>
      </c>
      <c r="B3842" s="4" t="s">
        <v>7933</v>
      </c>
      <c r="C3842" s="4" t="s">
        <v>7934</v>
      </c>
      <c r="D3842" t="str">
        <f t="shared" si="177"/>
        <v>670433 - TrOut to CSU 433 TFCmpsStd Ln</v>
      </c>
      <c r="E3842" s="2">
        <v>36526</v>
      </c>
      <c r="F3842" s="4" t="s">
        <v>21</v>
      </c>
      <c r="G3842" s="4" t="s">
        <v>2884</v>
      </c>
      <c r="H3842" s="4" t="s">
        <v>7933</v>
      </c>
      <c r="I3842" s="4" t="s">
        <v>7935</v>
      </c>
      <c r="J3842" s="4" t="str">
        <f t="shared" si="178"/>
        <v>670433 - Tr Out to CSU 433 -TF Campus Student Loan Trust</v>
      </c>
      <c r="K3842" s="4" t="s">
        <v>6335</v>
      </c>
      <c r="L3842" s="4" t="s">
        <v>6336</v>
      </c>
      <c r="M3842" s="4" t="s">
        <v>6337</v>
      </c>
      <c r="N3842" t="str">
        <f t="shared" si="179"/>
        <v>680 - Operating Transfers Out</v>
      </c>
      <c r="O3842" s="4" t="s">
        <v>5193</v>
      </c>
      <c r="P3842" s="4" t="s">
        <v>5194</v>
      </c>
      <c r="Q3842" s="4" t="s">
        <v>4008</v>
      </c>
      <c r="R3842" s="4" t="s">
        <v>30</v>
      </c>
      <c r="S3842">
        <f>VLOOKUP(H3842,'Object Code Definitions'!$A$3:$C$1497,3,0)</f>
        <v>0</v>
      </c>
      <c r="T3842" t="str">
        <f>VLOOKUP(H3842,'Object Code Definitions'!$A$3:$I$1497,9,0)</f>
        <v>Active</v>
      </c>
    </row>
    <row r="3843" spans="1:20">
      <c r="A3843" s="4" t="s">
        <v>7936</v>
      </c>
      <c r="B3843" s="4" t="s">
        <v>7936</v>
      </c>
      <c r="C3843" s="4" t="s">
        <v>7937</v>
      </c>
      <c r="D3843" t="str">
        <f t="shared" ref="D3843:D3906" si="180">A3843&amp;" - "&amp;C3843</f>
        <v>670434 - TrOut to CSU 434 TFCmpStdLTLn</v>
      </c>
      <c r="E3843" s="2">
        <v>36526</v>
      </c>
      <c r="F3843" s="4" t="s">
        <v>21</v>
      </c>
      <c r="G3843" s="4" t="s">
        <v>2884</v>
      </c>
      <c r="H3843" s="4" t="s">
        <v>7936</v>
      </c>
      <c r="I3843" s="4" t="s">
        <v>7938</v>
      </c>
      <c r="J3843" s="4" t="str">
        <f t="shared" ref="J3843:J3906" si="181">H3843&amp;" - "&amp;I3843</f>
        <v>670434 - Tr Out to CSU 434 -TF Camp Studt Long Term Loan</v>
      </c>
      <c r="K3843" s="4" t="s">
        <v>6335</v>
      </c>
      <c r="L3843" s="4" t="s">
        <v>6336</v>
      </c>
      <c r="M3843" s="4" t="s">
        <v>6337</v>
      </c>
      <c r="N3843" t="str">
        <f t="shared" ref="N3843:N3906" si="182">L3843&amp;" - "&amp;M3843</f>
        <v>680 - Operating Transfers Out</v>
      </c>
      <c r="O3843" s="4" t="s">
        <v>5193</v>
      </c>
      <c r="P3843" s="4" t="s">
        <v>5194</v>
      </c>
      <c r="Q3843" s="4" t="s">
        <v>4008</v>
      </c>
      <c r="R3843" s="4" t="s">
        <v>30</v>
      </c>
      <c r="S3843">
        <f>VLOOKUP(H3843,'Object Code Definitions'!$A$3:$C$1497,3,0)</f>
        <v>0</v>
      </c>
      <c r="T3843" t="str">
        <f>VLOOKUP(H3843,'Object Code Definitions'!$A$3:$I$1497,9,0)</f>
        <v>Active</v>
      </c>
    </row>
    <row r="3844" spans="1:20">
      <c r="A3844" s="4" t="s">
        <v>7939</v>
      </c>
      <c r="B3844" s="4" t="s">
        <v>7939</v>
      </c>
      <c r="C3844" s="4" t="s">
        <v>7940</v>
      </c>
      <c r="D3844" t="str">
        <f t="shared" si="180"/>
        <v>670435 - Tr Out to CSU 435 TF FA Unrest</v>
      </c>
      <c r="E3844" s="2">
        <v>36526</v>
      </c>
      <c r="F3844" s="4" t="s">
        <v>21</v>
      </c>
      <c r="G3844" s="4" t="s">
        <v>2884</v>
      </c>
      <c r="H3844" s="4" t="s">
        <v>7939</v>
      </c>
      <c r="I3844" s="4" t="s">
        <v>7941</v>
      </c>
      <c r="J3844" s="4" t="str">
        <f t="shared" si="181"/>
        <v>670435 - Tr Out to CSU 435 - TF Unrestricted Scholarships</v>
      </c>
      <c r="K3844" s="4" t="s">
        <v>6335</v>
      </c>
      <c r="L3844" s="4" t="s">
        <v>6336</v>
      </c>
      <c r="M3844" s="4" t="s">
        <v>6337</v>
      </c>
      <c r="N3844" t="str">
        <f t="shared" si="182"/>
        <v>680 - Operating Transfers Out</v>
      </c>
      <c r="O3844" s="4" t="s">
        <v>5193</v>
      </c>
      <c r="P3844" s="4" t="s">
        <v>5194</v>
      </c>
      <c r="Q3844" s="4" t="s">
        <v>4008</v>
      </c>
      <c r="R3844" s="4" t="s">
        <v>30</v>
      </c>
      <c r="S3844">
        <f>VLOOKUP(H3844,'Object Code Definitions'!$A$3:$C$1497,3,0)</f>
        <v>0</v>
      </c>
      <c r="T3844" t="str">
        <f>VLOOKUP(H3844,'Object Code Definitions'!$A$3:$I$1497,9,0)</f>
        <v>Active</v>
      </c>
    </row>
    <row r="3845" spans="1:20">
      <c r="A3845" s="4" t="s">
        <v>7942</v>
      </c>
      <c r="B3845" s="4" t="s">
        <v>7942</v>
      </c>
      <c r="C3845" s="4" t="s">
        <v>7943</v>
      </c>
      <c r="D3845" t="str">
        <f t="shared" si="180"/>
        <v>670441 - TrOut to CSU 441 TF CERF-CEL</v>
      </c>
      <c r="E3845" s="2">
        <v>36526</v>
      </c>
      <c r="F3845" s="4" t="s">
        <v>21</v>
      </c>
      <c r="G3845" s="4" t="s">
        <v>2884</v>
      </c>
      <c r="H3845" s="4" t="s">
        <v>7942</v>
      </c>
      <c r="I3845" s="4" t="s">
        <v>7944</v>
      </c>
      <c r="J3845" s="4" t="str">
        <f t="shared" si="181"/>
        <v>670441 - Tr Out to CSU 441 - TF PaCE Operations</v>
      </c>
      <c r="K3845" s="4" t="s">
        <v>6335</v>
      </c>
      <c r="L3845" s="4" t="s">
        <v>6336</v>
      </c>
      <c r="M3845" s="4" t="s">
        <v>6337</v>
      </c>
      <c r="N3845" t="str">
        <f t="shared" si="182"/>
        <v>680 - Operating Transfers Out</v>
      </c>
      <c r="O3845" s="4" t="s">
        <v>5193</v>
      </c>
      <c r="P3845" s="4" t="s">
        <v>5194</v>
      </c>
      <c r="Q3845" s="4" t="s">
        <v>4008</v>
      </c>
      <c r="R3845" s="4" t="s">
        <v>30</v>
      </c>
      <c r="S3845">
        <f>VLOOKUP(H3845,'Object Code Definitions'!$A$3:$C$1497,3,0)</f>
        <v>0</v>
      </c>
      <c r="T3845" t="str">
        <f>VLOOKUP(H3845,'Object Code Definitions'!$A$3:$I$1497,9,0)</f>
        <v>Active</v>
      </c>
    </row>
    <row r="3846" spans="1:20">
      <c r="A3846" s="4" t="s">
        <v>7945</v>
      </c>
      <c r="B3846" s="4" t="s">
        <v>7945</v>
      </c>
      <c r="C3846" s="4" t="s">
        <v>7946</v>
      </c>
      <c r="D3846" t="str">
        <f t="shared" si="180"/>
        <v>670442 - TrOut to CSU 442 TF CERF Const</v>
      </c>
      <c r="E3846" s="2">
        <v>36526</v>
      </c>
      <c r="F3846" s="4" t="s">
        <v>21</v>
      </c>
      <c r="G3846" s="4" t="s">
        <v>2884</v>
      </c>
      <c r="H3846" s="4" t="s">
        <v>7945</v>
      </c>
      <c r="I3846" s="4" t="s">
        <v>7947</v>
      </c>
      <c r="J3846" s="4" t="str">
        <f t="shared" si="181"/>
        <v>670442 - Tr Out to CSU 442 - TF PaCE Capital Improvements</v>
      </c>
      <c r="K3846" s="4" t="s">
        <v>6335</v>
      </c>
      <c r="L3846" s="4" t="s">
        <v>6336</v>
      </c>
      <c r="M3846" s="4" t="s">
        <v>6337</v>
      </c>
      <c r="N3846" t="str">
        <f t="shared" si="182"/>
        <v>680 - Operating Transfers Out</v>
      </c>
      <c r="O3846" s="4" t="s">
        <v>5193</v>
      </c>
      <c r="P3846" s="4" t="s">
        <v>5194</v>
      </c>
      <c r="Q3846" s="4" t="s">
        <v>4008</v>
      </c>
      <c r="R3846" s="4" t="s">
        <v>30</v>
      </c>
      <c r="S3846">
        <f>VLOOKUP(H3846,'Object Code Definitions'!$A$3:$C$1497,3,0)</f>
        <v>0</v>
      </c>
      <c r="T3846" t="str">
        <f>VLOOKUP(H3846,'Object Code Definitions'!$A$3:$I$1497,9,0)</f>
        <v>Active</v>
      </c>
    </row>
    <row r="3847" spans="1:20">
      <c r="A3847" s="4" t="s">
        <v>7948</v>
      </c>
      <c r="B3847" s="4" t="s">
        <v>7948</v>
      </c>
      <c r="C3847" s="4" t="s">
        <v>7949</v>
      </c>
      <c r="D3847" t="str">
        <f t="shared" si="180"/>
        <v>670443 - TrOut to CSU 443 TF CERF M &amp; R</v>
      </c>
      <c r="E3847" s="2">
        <v>36526</v>
      </c>
      <c r="F3847" s="4" t="s">
        <v>21</v>
      </c>
      <c r="G3847" s="4" t="s">
        <v>2884</v>
      </c>
      <c r="H3847" s="4" t="s">
        <v>7948</v>
      </c>
      <c r="I3847" s="4" t="s">
        <v>7950</v>
      </c>
      <c r="J3847" s="4" t="str">
        <f t="shared" si="181"/>
        <v>670443 - Tr Out to CSU 443 - TF PaCE Main &amp; Repair</v>
      </c>
      <c r="K3847" s="4" t="s">
        <v>6335</v>
      </c>
      <c r="L3847" s="4" t="s">
        <v>6336</v>
      </c>
      <c r="M3847" s="4" t="s">
        <v>6337</v>
      </c>
      <c r="N3847" t="str">
        <f t="shared" si="182"/>
        <v>680 - Operating Transfers Out</v>
      </c>
      <c r="O3847" s="4" t="s">
        <v>5193</v>
      </c>
      <c r="P3847" s="4" t="s">
        <v>5194</v>
      </c>
      <c r="Q3847" s="4" t="s">
        <v>4008</v>
      </c>
      <c r="R3847" s="4" t="s">
        <v>30</v>
      </c>
      <c r="S3847">
        <f>VLOOKUP(H3847,'Object Code Definitions'!$A$3:$C$1497,3,0)</f>
        <v>0</v>
      </c>
      <c r="T3847" t="str">
        <f>VLOOKUP(H3847,'Object Code Definitions'!$A$3:$I$1497,9,0)</f>
        <v>Active</v>
      </c>
    </row>
    <row r="3848" spans="1:20">
      <c r="A3848" s="4" t="s">
        <v>7951</v>
      </c>
      <c r="B3848" s="4" t="s">
        <v>18</v>
      </c>
      <c r="C3848" s="4" t="s">
        <v>7952</v>
      </c>
      <c r="D3848" t="str">
        <f t="shared" si="180"/>
        <v>670444 - TrOut ToCSU444 TF CERFCmpsPrtn</v>
      </c>
      <c r="E3848" s="2">
        <v>40360</v>
      </c>
      <c r="F3848" s="4" t="s">
        <v>21</v>
      </c>
      <c r="G3848" s="4" t="s">
        <v>2884</v>
      </c>
      <c r="H3848" s="4" t="s">
        <v>7951</v>
      </c>
      <c r="I3848" s="4" t="s">
        <v>7953</v>
      </c>
      <c r="J3848" s="4" t="str">
        <f t="shared" si="181"/>
        <v>670444 - Tr Out to CSU 444 - TF PaCE Campus Partners (Obsolete)</v>
      </c>
      <c r="K3848" s="4" t="s">
        <v>6335</v>
      </c>
      <c r="L3848" s="4" t="s">
        <v>6336</v>
      </c>
      <c r="M3848" s="4" t="s">
        <v>6337</v>
      </c>
      <c r="N3848" t="str">
        <f t="shared" si="182"/>
        <v>680 - Operating Transfers Out</v>
      </c>
      <c r="O3848" s="4" t="s">
        <v>5193</v>
      </c>
      <c r="P3848" s="4" t="s">
        <v>5194</v>
      </c>
      <c r="Q3848" s="4" t="s">
        <v>4008</v>
      </c>
      <c r="R3848" s="4" t="s">
        <v>30</v>
      </c>
      <c r="S3848">
        <f>VLOOKUP(H3848,'Object Code Definitions'!$A$3:$C$1497,3,0)</f>
        <v>0</v>
      </c>
      <c r="T3848" t="str">
        <f>VLOOKUP(H3848,'Object Code Definitions'!$A$3:$I$1497,9,0)</f>
        <v>Obsolete</v>
      </c>
    </row>
    <row r="3849" spans="1:20">
      <c r="A3849" s="4" t="s">
        <v>7954</v>
      </c>
      <c r="B3849" s="4" t="s">
        <v>7954</v>
      </c>
      <c r="C3849" s="4" t="s">
        <v>7955</v>
      </c>
      <c r="D3849" t="str">
        <f t="shared" si="180"/>
        <v>670451 - TrOut toCSU451TFFRF HlthSvcFee</v>
      </c>
      <c r="E3849" s="2">
        <v>36526</v>
      </c>
      <c r="F3849" s="4" t="s">
        <v>21</v>
      </c>
      <c r="G3849" s="4" t="s">
        <v>2884</v>
      </c>
      <c r="H3849" s="4" t="s">
        <v>7954</v>
      </c>
      <c r="I3849" s="4" t="s">
        <v>7956</v>
      </c>
      <c r="J3849" s="4" t="str">
        <f t="shared" si="181"/>
        <v>670451 - Tr Out to CSU 451 -TF Fac Rev Fd-Health Svcs Fees</v>
      </c>
      <c r="K3849" s="4" t="s">
        <v>6335</v>
      </c>
      <c r="L3849" s="4" t="s">
        <v>6336</v>
      </c>
      <c r="M3849" s="4" t="s">
        <v>6337</v>
      </c>
      <c r="N3849" t="str">
        <f t="shared" si="182"/>
        <v>680 - Operating Transfers Out</v>
      </c>
      <c r="O3849" s="4" t="s">
        <v>5193</v>
      </c>
      <c r="P3849" s="4" t="s">
        <v>5194</v>
      </c>
      <c r="Q3849" s="4" t="s">
        <v>4008</v>
      </c>
      <c r="R3849" s="4" t="s">
        <v>30</v>
      </c>
      <c r="S3849">
        <f>VLOOKUP(H3849,'Object Code Definitions'!$A$3:$C$1497,3,0)</f>
        <v>0</v>
      </c>
      <c r="T3849" t="str">
        <f>VLOOKUP(H3849,'Object Code Definitions'!$A$3:$I$1497,9,0)</f>
        <v>Active</v>
      </c>
    </row>
    <row r="3850" spans="1:20">
      <c r="A3850" s="4" t="s">
        <v>7957</v>
      </c>
      <c r="B3850" s="4" t="s">
        <v>7957</v>
      </c>
      <c r="C3850" s="4" t="s">
        <v>7958</v>
      </c>
      <c r="D3850" t="str">
        <f t="shared" si="180"/>
        <v>670452 - TrOut toCSU452TFFRF HlthFacFee</v>
      </c>
      <c r="E3850" s="2">
        <v>36526</v>
      </c>
      <c r="F3850" s="4" t="s">
        <v>21</v>
      </c>
      <c r="G3850" s="4" t="s">
        <v>2884</v>
      </c>
      <c r="H3850" s="4" t="s">
        <v>7957</v>
      </c>
      <c r="I3850" s="4" t="s">
        <v>7959</v>
      </c>
      <c r="J3850" s="4" t="str">
        <f t="shared" si="181"/>
        <v>670452 - Tr Out to CSU 452 -TF Fac Rev Fd-Health Fac Fees</v>
      </c>
      <c r="K3850" s="4" t="s">
        <v>6335</v>
      </c>
      <c r="L3850" s="4" t="s">
        <v>6336</v>
      </c>
      <c r="M3850" s="4" t="s">
        <v>6337</v>
      </c>
      <c r="N3850" t="str">
        <f t="shared" si="182"/>
        <v>680 - Operating Transfers Out</v>
      </c>
      <c r="O3850" s="4" t="s">
        <v>5193</v>
      </c>
      <c r="P3850" s="4" t="s">
        <v>5194</v>
      </c>
      <c r="Q3850" s="4" t="s">
        <v>4008</v>
      </c>
      <c r="R3850" s="4" t="s">
        <v>30</v>
      </c>
      <c r="S3850">
        <f>VLOOKUP(H3850,'Object Code Definitions'!$A$3:$C$1497,3,0)</f>
        <v>0</v>
      </c>
      <c r="T3850" t="str">
        <f>VLOOKUP(H3850,'Object Code Definitions'!$A$3:$I$1497,9,0)</f>
        <v>Active</v>
      </c>
    </row>
    <row r="3851" spans="1:20">
      <c r="A3851" s="4" t="s">
        <v>7960</v>
      </c>
      <c r="B3851" s="4" t="s">
        <v>7960</v>
      </c>
      <c r="C3851" s="4" t="s">
        <v>7961</v>
      </c>
      <c r="D3851" t="str">
        <f t="shared" si="180"/>
        <v>670453 - TrOut to CSU 453 TF FRF-Constr</v>
      </c>
      <c r="E3851" s="2">
        <v>36526</v>
      </c>
      <c r="F3851" s="4" t="s">
        <v>21</v>
      </c>
      <c r="G3851" s="4" t="s">
        <v>2884</v>
      </c>
      <c r="H3851" s="4" t="s">
        <v>7960</v>
      </c>
      <c r="I3851" s="4" t="s">
        <v>7962</v>
      </c>
      <c r="J3851" s="4" t="str">
        <f t="shared" si="181"/>
        <v>670453 - Tr Out to CSU 453 -TF Facility Rev Fund-Construction</v>
      </c>
      <c r="K3851" s="4" t="s">
        <v>6335</v>
      </c>
      <c r="L3851" s="4" t="s">
        <v>6336</v>
      </c>
      <c r="M3851" s="4" t="s">
        <v>6337</v>
      </c>
      <c r="N3851" t="str">
        <f t="shared" si="182"/>
        <v>680 - Operating Transfers Out</v>
      </c>
      <c r="O3851" s="4" t="s">
        <v>5193</v>
      </c>
      <c r="P3851" s="4" t="s">
        <v>5194</v>
      </c>
      <c r="Q3851" s="4" t="s">
        <v>4008</v>
      </c>
      <c r="R3851" s="4" t="s">
        <v>30</v>
      </c>
      <c r="S3851">
        <f>VLOOKUP(H3851,'Object Code Definitions'!$A$3:$C$1497,3,0)</f>
        <v>0</v>
      </c>
      <c r="T3851" t="str">
        <f>VLOOKUP(H3851,'Object Code Definitions'!$A$3:$I$1497,9,0)</f>
        <v>Active</v>
      </c>
    </row>
    <row r="3852" spans="1:20">
      <c r="A3852" s="4" t="s">
        <v>7963</v>
      </c>
      <c r="B3852" s="4" t="s">
        <v>7963</v>
      </c>
      <c r="C3852" s="4" t="s">
        <v>7964</v>
      </c>
      <c r="D3852" t="str">
        <f t="shared" si="180"/>
        <v>670454 - TrOut to CSU 454 TF FRF M&amp;R</v>
      </c>
      <c r="E3852" s="2">
        <v>36526</v>
      </c>
      <c r="F3852" s="4" t="s">
        <v>21</v>
      </c>
      <c r="G3852" s="4" t="s">
        <v>2884</v>
      </c>
      <c r="H3852" s="4" t="s">
        <v>7963</v>
      </c>
      <c r="I3852" s="4" t="s">
        <v>7965</v>
      </c>
      <c r="J3852" s="4" t="str">
        <f t="shared" si="181"/>
        <v>670454 - Tr Out to CSU 454 -TF Facility Rev Fd Maint and Eqpt</v>
      </c>
      <c r="K3852" s="4" t="s">
        <v>6335</v>
      </c>
      <c r="L3852" s="4" t="s">
        <v>6336</v>
      </c>
      <c r="M3852" s="4" t="s">
        <v>6337</v>
      </c>
      <c r="N3852" t="str">
        <f t="shared" si="182"/>
        <v>680 - Operating Transfers Out</v>
      </c>
      <c r="O3852" s="4" t="s">
        <v>5193</v>
      </c>
      <c r="P3852" s="4" t="s">
        <v>5194</v>
      </c>
      <c r="Q3852" s="4" t="s">
        <v>4008</v>
      </c>
      <c r="R3852" s="4" t="s">
        <v>30</v>
      </c>
      <c r="S3852">
        <f>VLOOKUP(H3852,'Object Code Definitions'!$A$3:$C$1497,3,0)</f>
        <v>0</v>
      </c>
      <c r="T3852" t="str">
        <f>VLOOKUP(H3852,'Object Code Definitions'!$A$3:$I$1497,9,0)</f>
        <v>Active</v>
      </c>
    </row>
    <row r="3853" spans="1:20">
      <c r="A3853" s="4" t="s">
        <v>7966</v>
      </c>
      <c r="B3853" s="4" t="s">
        <v>7966</v>
      </c>
      <c r="C3853" s="4" t="s">
        <v>7967</v>
      </c>
      <c r="D3853" t="str">
        <f t="shared" si="180"/>
        <v>670461 - TrOut to CSU 461 - TF ASI</v>
      </c>
      <c r="E3853" s="2">
        <v>36526</v>
      </c>
      <c r="F3853" s="4" t="s">
        <v>21</v>
      </c>
      <c r="G3853" s="4" t="s">
        <v>2884</v>
      </c>
      <c r="H3853" s="4" t="s">
        <v>7966</v>
      </c>
      <c r="I3853" s="4" t="s">
        <v>7968</v>
      </c>
      <c r="J3853" s="4" t="str">
        <f t="shared" si="181"/>
        <v>670461 - Tr Out to CSU 461 -TF Asociated Stdt Body Trust</v>
      </c>
      <c r="K3853" s="4" t="s">
        <v>6335</v>
      </c>
      <c r="L3853" s="4" t="s">
        <v>6336</v>
      </c>
      <c r="M3853" s="4" t="s">
        <v>6337</v>
      </c>
      <c r="N3853" t="str">
        <f t="shared" si="182"/>
        <v>680 - Operating Transfers Out</v>
      </c>
      <c r="O3853" s="4" t="s">
        <v>5193</v>
      </c>
      <c r="P3853" s="4" t="s">
        <v>5194</v>
      </c>
      <c r="Q3853" s="4" t="s">
        <v>4008</v>
      </c>
      <c r="R3853" s="4" t="s">
        <v>30</v>
      </c>
      <c r="S3853">
        <f>VLOOKUP(H3853,'Object Code Definitions'!$A$3:$C$1497,3,0)</f>
        <v>0</v>
      </c>
      <c r="T3853" t="str">
        <f>VLOOKUP(H3853,'Object Code Definitions'!$A$3:$I$1497,9,0)</f>
        <v>Active</v>
      </c>
    </row>
    <row r="3854" spans="1:20">
      <c r="A3854" s="4" t="s">
        <v>7969</v>
      </c>
      <c r="B3854" s="4" t="s">
        <v>7969</v>
      </c>
      <c r="C3854" s="4" t="s">
        <v>7970</v>
      </c>
      <c r="D3854" t="str">
        <f t="shared" si="180"/>
        <v>670462 - TrOut to CSU 462 - TF  Stu Un</v>
      </c>
      <c r="E3854" s="2">
        <v>36526</v>
      </c>
      <c r="F3854" s="4" t="s">
        <v>21</v>
      </c>
      <c r="G3854" s="4" t="s">
        <v>2884</v>
      </c>
      <c r="H3854" s="4" t="s">
        <v>7969</v>
      </c>
      <c r="I3854" s="4" t="s">
        <v>7971</v>
      </c>
      <c r="J3854" s="4" t="str">
        <f t="shared" si="181"/>
        <v>670462 - Tr Out to CSU 462 -TF Camp Un oprtg Rev Trust</v>
      </c>
      <c r="K3854" s="4" t="s">
        <v>6335</v>
      </c>
      <c r="L3854" s="4" t="s">
        <v>6336</v>
      </c>
      <c r="M3854" s="4" t="s">
        <v>6337</v>
      </c>
      <c r="N3854" t="str">
        <f t="shared" si="182"/>
        <v>680 - Operating Transfers Out</v>
      </c>
      <c r="O3854" s="4" t="s">
        <v>5193</v>
      </c>
      <c r="P3854" s="4" t="s">
        <v>5194</v>
      </c>
      <c r="Q3854" s="4" t="s">
        <v>4008</v>
      </c>
      <c r="R3854" s="4" t="s">
        <v>30</v>
      </c>
      <c r="S3854">
        <f>VLOOKUP(H3854,'Object Code Definitions'!$A$3:$C$1497,3,0)</f>
        <v>0</v>
      </c>
      <c r="T3854" t="str">
        <f>VLOOKUP(H3854,'Object Code Definitions'!$A$3:$I$1497,9,0)</f>
        <v>Active</v>
      </c>
    </row>
    <row r="3855" spans="1:20">
      <c r="A3855" s="4" t="s">
        <v>7972</v>
      </c>
      <c r="B3855" s="4" t="s">
        <v>7972</v>
      </c>
      <c r="C3855" s="4" t="s">
        <v>7973</v>
      </c>
      <c r="D3855" t="str">
        <f t="shared" si="180"/>
        <v>670463 - TrOut to CSU 463 TF InstRelAct</v>
      </c>
      <c r="E3855" s="2">
        <v>36526</v>
      </c>
      <c r="F3855" s="4" t="s">
        <v>21</v>
      </c>
      <c r="G3855" s="4" t="s">
        <v>2884</v>
      </c>
      <c r="H3855" s="4" t="s">
        <v>7972</v>
      </c>
      <c r="I3855" s="4" t="s">
        <v>7974</v>
      </c>
      <c r="J3855" s="4" t="str">
        <f t="shared" si="181"/>
        <v>670463 - Tr Out to CSU 463 -TF Instructly Reltd Activities Trust</v>
      </c>
      <c r="K3855" s="4" t="s">
        <v>6335</v>
      </c>
      <c r="L3855" s="4" t="s">
        <v>6336</v>
      </c>
      <c r="M3855" s="4" t="s">
        <v>6337</v>
      </c>
      <c r="N3855" t="str">
        <f t="shared" si="182"/>
        <v>680 - Operating Transfers Out</v>
      </c>
      <c r="O3855" s="4" t="s">
        <v>5193</v>
      </c>
      <c r="P3855" s="4" t="s">
        <v>5194</v>
      </c>
      <c r="Q3855" s="4" t="s">
        <v>4008</v>
      </c>
      <c r="R3855" s="4" t="s">
        <v>30</v>
      </c>
      <c r="S3855">
        <f>VLOOKUP(H3855,'Object Code Definitions'!$A$3:$C$1497,3,0)</f>
        <v>0</v>
      </c>
      <c r="T3855" t="str">
        <f>VLOOKUP(H3855,'Object Code Definitions'!$A$3:$I$1497,9,0)</f>
        <v>Active</v>
      </c>
    </row>
    <row r="3856" spans="1:20">
      <c r="A3856" s="4" t="s">
        <v>7975</v>
      </c>
      <c r="B3856" s="4" t="s">
        <v>7975</v>
      </c>
      <c r="C3856" s="4" t="s">
        <v>7976</v>
      </c>
      <c r="D3856" t="str">
        <f t="shared" si="180"/>
        <v>670464 - TrOut to CSU 464 TFIntrnl Prog</v>
      </c>
      <c r="E3856" s="2">
        <v>36526</v>
      </c>
      <c r="F3856" s="4" t="s">
        <v>21</v>
      </c>
      <c r="G3856" s="4" t="s">
        <v>2884</v>
      </c>
      <c r="H3856" s="4" t="s">
        <v>7975</v>
      </c>
      <c r="I3856" s="4" t="s">
        <v>7977</v>
      </c>
      <c r="J3856" s="4" t="str">
        <f t="shared" si="181"/>
        <v>670464 - Tr Out to CSU 464 -TF International Programs Trust</v>
      </c>
      <c r="K3856" s="4" t="s">
        <v>6335</v>
      </c>
      <c r="L3856" s="4" t="s">
        <v>6336</v>
      </c>
      <c r="M3856" s="4" t="s">
        <v>6337</v>
      </c>
      <c r="N3856" t="str">
        <f t="shared" si="182"/>
        <v>680 - Operating Transfers Out</v>
      </c>
      <c r="O3856" s="4" t="s">
        <v>5193</v>
      </c>
      <c r="P3856" s="4" t="s">
        <v>5194</v>
      </c>
      <c r="Q3856" s="4" t="s">
        <v>4008</v>
      </c>
      <c r="R3856" s="4" t="s">
        <v>30</v>
      </c>
      <c r="S3856">
        <f>VLOOKUP(H3856,'Object Code Definitions'!$A$3:$C$1497,3,0)</f>
        <v>0</v>
      </c>
      <c r="T3856" t="str">
        <f>VLOOKUP(H3856,'Object Code Definitions'!$A$3:$I$1497,9,0)</f>
        <v>Active</v>
      </c>
    </row>
    <row r="3857" spans="1:20">
      <c r="A3857" s="4" t="s">
        <v>7978</v>
      </c>
      <c r="B3857" s="4" t="s">
        <v>7978</v>
      </c>
      <c r="C3857" s="4" t="s">
        <v>7979</v>
      </c>
      <c r="D3857" t="str">
        <f t="shared" si="180"/>
        <v>670465 - TrOut to CSU 465 TF Cnrt&amp;Grnts</v>
      </c>
      <c r="E3857" s="2">
        <v>36526</v>
      </c>
      <c r="F3857" s="4" t="s">
        <v>21</v>
      </c>
      <c r="G3857" s="4" t="s">
        <v>2884</v>
      </c>
      <c r="H3857" s="4" t="s">
        <v>7978</v>
      </c>
      <c r="I3857" s="4" t="s">
        <v>7980</v>
      </c>
      <c r="J3857" s="4" t="str">
        <f t="shared" si="181"/>
        <v>670465 - Tr Out to CSU 465 -TF Contracts and Grant Trust</v>
      </c>
      <c r="K3857" s="4" t="s">
        <v>6335</v>
      </c>
      <c r="L3857" s="4" t="s">
        <v>6336</v>
      </c>
      <c r="M3857" s="4" t="s">
        <v>6337</v>
      </c>
      <c r="N3857" t="str">
        <f t="shared" si="182"/>
        <v>680 - Operating Transfers Out</v>
      </c>
      <c r="O3857" s="4" t="s">
        <v>5193</v>
      </c>
      <c r="P3857" s="4" t="s">
        <v>5194</v>
      </c>
      <c r="Q3857" s="4" t="s">
        <v>4008</v>
      </c>
      <c r="R3857" s="4" t="s">
        <v>30</v>
      </c>
      <c r="S3857">
        <f>VLOOKUP(H3857,'Object Code Definitions'!$A$3:$C$1497,3,0)</f>
        <v>0</v>
      </c>
      <c r="T3857" t="str">
        <f>VLOOKUP(H3857,'Object Code Definitions'!$A$3:$I$1497,9,0)</f>
        <v>Active</v>
      </c>
    </row>
    <row r="3858" spans="1:20">
      <c r="A3858" s="4" t="s">
        <v>7981</v>
      </c>
      <c r="B3858" s="4" t="s">
        <v>7981</v>
      </c>
      <c r="C3858" s="4" t="s">
        <v>7982</v>
      </c>
      <c r="D3858" t="str">
        <f t="shared" si="180"/>
        <v>670466 - TrOut to CSU 466 TF Endowment</v>
      </c>
      <c r="E3858" s="2">
        <v>36526</v>
      </c>
      <c r="F3858" s="4" t="s">
        <v>21</v>
      </c>
      <c r="G3858" s="4" t="s">
        <v>2946</v>
      </c>
      <c r="H3858" s="4" t="s">
        <v>7981</v>
      </c>
      <c r="I3858" s="4" t="s">
        <v>7983</v>
      </c>
      <c r="J3858" s="4" t="str">
        <f t="shared" si="181"/>
        <v>670466 - Tr Out to CSU 466 -TF Endowment Trust</v>
      </c>
      <c r="K3858" s="4" t="s">
        <v>6335</v>
      </c>
      <c r="L3858" s="4" t="s">
        <v>6336</v>
      </c>
      <c r="M3858" s="4" t="s">
        <v>6337</v>
      </c>
      <c r="N3858" t="str">
        <f t="shared" si="182"/>
        <v>680 - Operating Transfers Out</v>
      </c>
      <c r="O3858" s="4" t="s">
        <v>5193</v>
      </c>
      <c r="P3858" s="4" t="s">
        <v>5194</v>
      </c>
      <c r="Q3858" s="4" t="s">
        <v>4008</v>
      </c>
      <c r="R3858" s="4" t="s">
        <v>30</v>
      </c>
      <c r="S3858">
        <f>VLOOKUP(H3858,'Object Code Definitions'!$A$3:$C$1497,3,0)</f>
        <v>0</v>
      </c>
      <c r="T3858" t="str">
        <f>VLOOKUP(H3858,'Object Code Definitions'!$A$3:$I$1497,9,0)</f>
        <v>Active</v>
      </c>
    </row>
    <row r="3859" spans="1:20">
      <c r="A3859" s="4" t="s">
        <v>7984</v>
      </c>
      <c r="B3859" s="4" t="s">
        <v>7984</v>
      </c>
      <c r="C3859" s="4" t="s">
        <v>7985</v>
      </c>
      <c r="D3859" t="str">
        <f t="shared" si="180"/>
        <v>670467 - TrOut to CSU467TF Student Fees</v>
      </c>
      <c r="E3859" s="2">
        <v>36526</v>
      </c>
      <c r="F3859" s="4" t="s">
        <v>21</v>
      </c>
      <c r="G3859" s="4" t="s">
        <v>2884</v>
      </c>
      <c r="H3859" s="4" t="s">
        <v>7984</v>
      </c>
      <c r="I3859" s="4" t="s">
        <v>7986</v>
      </c>
      <c r="J3859" s="4" t="str">
        <f t="shared" si="181"/>
        <v>670467 - Tr Out to CSU 467 - TF Student Fees</v>
      </c>
      <c r="K3859" s="4" t="s">
        <v>6335</v>
      </c>
      <c r="L3859" s="4" t="s">
        <v>6336</v>
      </c>
      <c r="M3859" s="4" t="s">
        <v>6337</v>
      </c>
      <c r="N3859" t="str">
        <f t="shared" si="182"/>
        <v>680 - Operating Transfers Out</v>
      </c>
      <c r="O3859" s="4" t="s">
        <v>5193</v>
      </c>
      <c r="P3859" s="4" t="s">
        <v>5194</v>
      </c>
      <c r="Q3859" s="4" t="s">
        <v>4008</v>
      </c>
      <c r="R3859" s="4" t="s">
        <v>30</v>
      </c>
      <c r="S3859">
        <f>VLOOKUP(H3859,'Object Code Definitions'!$A$3:$C$1497,3,0)</f>
        <v>0</v>
      </c>
      <c r="T3859" t="str">
        <f>VLOOKUP(H3859,'Object Code Definitions'!$A$3:$I$1497,9,0)</f>
        <v>Active</v>
      </c>
    </row>
    <row r="3860" spans="1:20">
      <c r="A3860" s="4" t="s">
        <v>7987</v>
      </c>
      <c r="B3860" s="4" t="s">
        <v>7987</v>
      </c>
      <c r="C3860" s="4" t="s">
        <v>7988</v>
      </c>
      <c r="D3860" t="str">
        <f t="shared" si="180"/>
        <v>670471 - TrOut to CSU 471 TF PRF -Fines</v>
      </c>
      <c r="E3860" s="2">
        <v>36526</v>
      </c>
      <c r="F3860" s="4" t="s">
        <v>21</v>
      </c>
      <c r="G3860" s="4" t="s">
        <v>2884</v>
      </c>
      <c r="H3860" s="4" t="s">
        <v>7987</v>
      </c>
      <c r="I3860" s="4" t="s">
        <v>7989</v>
      </c>
      <c r="J3860" s="4" t="str">
        <f t="shared" si="181"/>
        <v>670471 - Tr Out to CSU 471 -TF Pkg Rev Fd-Fines and Forfetrs</v>
      </c>
      <c r="K3860" s="4" t="s">
        <v>6335</v>
      </c>
      <c r="L3860" s="4" t="s">
        <v>6336</v>
      </c>
      <c r="M3860" s="4" t="s">
        <v>6337</v>
      </c>
      <c r="N3860" t="str">
        <f t="shared" si="182"/>
        <v>680 - Operating Transfers Out</v>
      </c>
      <c r="O3860" s="4" t="s">
        <v>5193</v>
      </c>
      <c r="P3860" s="4" t="s">
        <v>5194</v>
      </c>
      <c r="Q3860" s="4" t="s">
        <v>4008</v>
      </c>
      <c r="R3860" s="4" t="s">
        <v>30</v>
      </c>
      <c r="S3860">
        <f>VLOOKUP(H3860,'Object Code Definitions'!$A$3:$C$1497,3,0)</f>
        <v>0</v>
      </c>
      <c r="T3860" t="str">
        <f>VLOOKUP(H3860,'Object Code Definitions'!$A$3:$I$1497,9,0)</f>
        <v>Active</v>
      </c>
    </row>
    <row r="3861" spans="1:20">
      <c r="A3861" s="4" t="s">
        <v>7990</v>
      </c>
      <c r="B3861" s="4" t="s">
        <v>7990</v>
      </c>
      <c r="C3861" s="4" t="s">
        <v>7991</v>
      </c>
      <c r="D3861" t="str">
        <f t="shared" si="180"/>
        <v>670472 - TrOut toCSU472 TF PRF PkngFee</v>
      </c>
      <c r="E3861" s="2">
        <v>36526</v>
      </c>
      <c r="F3861" s="4" t="s">
        <v>21</v>
      </c>
      <c r="G3861" s="4" t="s">
        <v>2884</v>
      </c>
      <c r="H3861" s="4" t="s">
        <v>7990</v>
      </c>
      <c r="I3861" s="4" t="s">
        <v>7992</v>
      </c>
      <c r="J3861" s="4" t="str">
        <f t="shared" si="181"/>
        <v>670472 - Tr Out to CSU 472 -TF Pkg Rev Fd-Parking Fees</v>
      </c>
      <c r="K3861" s="4" t="s">
        <v>6335</v>
      </c>
      <c r="L3861" s="4" t="s">
        <v>6336</v>
      </c>
      <c r="M3861" s="4" t="s">
        <v>6337</v>
      </c>
      <c r="N3861" t="str">
        <f t="shared" si="182"/>
        <v>680 - Operating Transfers Out</v>
      </c>
      <c r="O3861" s="4" t="s">
        <v>5193</v>
      </c>
      <c r="P3861" s="4" t="s">
        <v>5194</v>
      </c>
      <c r="Q3861" s="4" t="s">
        <v>4008</v>
      </c>
      <c r="R3861" s="4" t="s">
        <v>30</v>
      </c>
      <c r="S3861">
        <f>VLOOKUP(H3861,'Object Code Definitions'!$A$3:$C$1497,3,0)</f>
        <v>0</v>
      </c>
      <c r="T3861" t="str">
        <f>VLOOKUP(H3861,'Object Code Definitions'!$A$3:$I$1497,9,0)</f>
        <v>Active</v>
      </c>
    </row>
    <row r="3862" spans="1:20">
      <c r="A3862" s="4" t="s">
        <v>7993</v>
      </c>
      <c r="B3862" s="4" t="s">
        <v>7993</v>
      </c>
      <c r="C3862" s="4" t="s">
        <v>7994</v>
      </c>
      <c r="D3862" t="str">
        <f t="shared" si="180"/>
        <v>670473 - TrOut to CSU 473 TF PRF-Cnstr</v>
      </c>
      <c r="E3862" s="2">
        <v>36526</v>
      </c>
      <c r="F3862" s="4" t="s">
        <v>21</v>
      </c>
      <c r="G3862" s="4" t="s">
        <v>2884</v>
      </c>
      <c r="H3862" s="4" t="s">
        <v>7993</v>
      </c>
      <c r="I3862" s="4" t="s">
        <v>7995</v>
      </c>
      <c r="J3862" s="4" t="str">
        <f t="shared" si="181"/>
        <v>670473 - Tr Out to CSU 473 -TF Pkg Rev Fund-Construction</v>
      </c>
      <c r="K3862" s="4" t="s">
        <v>6335</v>
      </c>
      <c r="L3862" s="4" t="s">
        <v>6336</v>
      </c>
      <c r="M3862" s="4" t="s">
        <v>6337</v>
      </c>
      <c r="N3862" t="str">
        <f t="shared" si="182"/>
        <v>680 - Operating Transfers Out</v>
      </c>
      <c r="O3862" s="4" t="s">
        <v>5193</v>
      </c>
      <c r="P3862" s="4" t="s">
        <v>5194</v>
      </c>
      <c r="Q3862" s="4" t="s">
        <v>4008</v>
      </c>
      <c r="R3862" s="4" t="s">
        <v>30</v>
      </c>
      <c r="S3862">
        <f>VLOOKUP(H3862,'Object Code Definitions'!$A$3:$C$1497,3,0)</f>
        <v>0</v>
      </c>
      <c r="T3862" t="str">
        <f>VLOOKUP(H3862,'Object Code Definitions'!$A$3:$I$1497,9,0)</f>
        <v>Active</v>
      </c>
    </row>
    <row r="3863" spans="1:20">
      <c r="A3863" s="4" t="s">
        <v>7996</v>
      </c>
      <c r="B3863" s="4" t="s">
        <v>7996</v>
      </c>
      <c r="C3863" s="4" t="s">
        <v>7997</v>
      </c>
      <c r="D3863" t="str">
        <f t="shared" si="180"/>
        <v>670474 - TrOut to CSU 474 TF PRF-M &amp; Eq</v>
      </c>
      <c r="E3863" s="2">
        <v>36526</v>
      </c>
      <c r="F3863" s="4" t="s">
        <v>21</v>
      </c>
      <c r="G3863" s="4" t="s">
        <v>2884</v>
      </c>
      <c r="H3863" s="4" t="s">
        <v>7996</v>
      </c>
      <c r="I3863" s="4" t="s">
        <v>7998</v>
      </c>
      <c r="J3863" s="4" t="str">
        <f t="shared" si="181"/>
        <v>670474 - Tr Out to CSU 474 -TF Pkg Rev Fd-Maint and Eqpt</v>
      </c>
      <c r="K3863" s="4" t="s">
        <v>6335</v>
      </c>
      <c r="L3863" s="4" t="s">
        <v>6336</v>
      </c>
      <c r="M3863" s="4" t="s">
        <v>6337</v>
      </c>
      <c r="N3863" t="str">
        <f t="shared" si="182"/>
        <v>680 - Operating Transfers Out</v>
      </c>
      <c r="O3863" s="4" t="s">
        <v>5193</v>
      </c>
      <c r="P3863" s="4" t="s">
        <v>5194</v>
      </c>
      <c r="Q3863" s="4" t="s">
        <v>4008</v>
      </c>
      <c r="R3863" s="4" t="s">
        <v>30</v>
      </c>
      <c r="S3863">
        <f>VLOOKUP(H3863,'Object Code Definitions'!$A$3:$C$1497,3,0)</f>
        <v>0</v>
      </c>
      <c r="T3863" t="str">
        <f>VLOOKUP(H3863,'Object Code Definitions'!$A$3:$I$1497,9,0)</f>
        <v>Active</v>
      </c>
    </row>
    <row r="3864" spans="1:20">
      <c r="A3864" s="4" t="s">
        <v>7999</v>
      </c>
      <c r="B3864" s="4" t="s">
        <v>7999</v>
      </c>
      <c r="C3864" s="4" t="s">
        <v>8000</v>
      </c>
      <c r="D3864" t="str">
        <f t="shared" si="180"/>
        <v>670481 - TrOut to CSU 481 TF-  Lottery</v>
      </c>
      <c r="E3864" s="2">
        <v>36526</v>
      </c>
      <c r="F3864" s="4" t="s">
        <v>21</v>
      </c>
      <c r="G3864" s="4" t="s">
        <v>2884</v>
      </c>
      <c r="H3864" s="4" t="s">
        <v>7999</v>
      </c>
      <c r="I3864" s="4" t="s">
        <v>8001</v>
      </c>
      <c r="J3864" s="4" t="str">
        <f t="shared" si="181"/>
        <v>670481 - Tr Out to CSU 481 -TF Lottery Education Fund</v>
      </c>
      <c r="K3864" s="4" t="s">
        <v>6335</v>
      </c>
      <c r="L3864" s="4" t="s">
        <v>6336</v>
      </c>
      <c r="M3864" s="4" t="s">
        <v>6337</v>
      </c>
      <c r="N3864" t="str">
        <f t="shared" si="182"/>
        <v>680 - Operating Transfers Out</v>
      </c>
      <c r="O3864" s="4" t="s">
        <v>5193</v>
      </c>
      <c r="P3864" s="4" t="s">
        <v>5194</v>
      </c>
      <c r="Q3864" s="4" t="s">
        <v>4008</v>
      </c>
      <c r="R3864" s="4" t="s">
        <v>30</v>
      </c>
      <c r="S3864">
        <f>VLOOKUP(H3864,'Object Code Definitions'!$A$3:$C$1497,3,0)</f>
        <v>0</v>
      </c>
      <c r="T3864" t="str">
        <f>VLOOKUP(H3864,'Object Code Definitions'!$A$3:$I$1497,9,0)</f>
        <v>Active</v>
      </c>
    </row>
    <row r="3865" spans="1:20">
      <c r="A3865" s="4" t="s">
        <v>8002</v>
      </c>
      <c r="B3865" s="4" t="s">
        <v>8002</v>
      </c>
      <c r="C3865" s="4" t="s">
        <v>8003</v>
      </c>
      <c r="D3865" t="str">
        <f t="shared" si="180"/>
        <v>670485 - TrsfOut toCSU 485-CSU Op Fnd</v>
      </c>
      <c r="E3865" s="2">
        <v>36526</v>
      </c>
      <c r="F3865" s="4" t="s">
        <v>21</v>
      </c>
      <c r="G3865" s="4" t="s">
        <v>2884</v>
      </c>
      <c r="H3865" s="4" t="s">
        <v>8002</v>
      </c>
      <c r="I3865" s="4" t="s">
        <v>8004</v>
      </c>
      <c r="J3865" s="4" t="str">
        <f t="shared" si="181"/>
        <v>670485 - Tr Out to CSU 485 -TF CSU Operating Fund</v>
      </c>
      <c r="K3865" s="4" t="s">
        <v>6335</v>
      </c>
      <c r="L3865" s="4" t="s">
        <v>6336</v>
      </c>
      <c r="M3865" s="4" t="s">
        <v>6337</v>
      </c>
      <c r="N3865" t="str">
        <f t="shared" si="182"/>
        <v>680 - Operating Transfers Out</v>
      </c>
      <c r="O3865" s="4" t="s">
        <v>5193</v>
      </c>
      <c r="P3865" s="4" t="s">
        <v>5194</v>
      </c>
      <c r="Q3865" s="4" t="s">
        <v>4008</v>
      </c>
      <c r="R3865" s="4" t="s">
        <v>30</v>
      </c>
      <c r="S3865">
        <f>VLOOKUP(H3865,'Object Code Definitions'!$A$3:$C$1497,3,0)</f>
        <v>0</v>
      </c>
      <c r="T3865" t="str">
        <f>VLOOKUP(H3865,'Object Code Definitions'!$A$3:$I$1497,9,0)</f>
        <v>Active</v>
      </c>
    </row>
    <row r="3866" spans="1:20">
      <c r="A3866" s="4" t="s">
        <v>8005</v>
      </c>
      <c r="B3866" s="4" t="s">
        <v>18</v>
      </c>
      <c r="C3866" s="4" t="s">
        <v>8006</v>
      </c>
      <c r="D3866" t="str">
        <f t="shared" si="180"/>
        <v>670486 - TrOut to CSU 486 Defrd Mtce</v>
      </c>
      <c r="E3866" s="2">
        <v>42186</v>
      </c>
      <c r="F3866" s="4" t="s">
        <v>21</v>
      </c>
      <c r="G3866" s="4" t="s">
        <v>2884</v>
      </c>
      <c r="H3866" s="4" t="s">
        <v>8005</v>
      </c>
      <c r="I3866" s="4" t="s">
        <v>8007</v>
      </c>
      <c r="J3866" s="4" t="str">
        <f t="shared" si="181"/>
        <v>670486 - Tr Out to CSU 486 -TF Academic Maintenance and Repair Fund</v>
      </c>
      <c r="K3866" s="4" t="s">
        <v>6335</v>
      </c>
      <c r="L3866" s="4" t="s">
        <v>6336</v>
      </c>
      <c r="M3866" s="4" t="s">
        <v>6337</v>
      </c>
      <c r="N3866" t="str">
        <f t="shared" si="182"/>
        <v>680 - Operating Transfers Out</v>
      </c>
      <c r="O3866" s="4" t="s">
        <v>5193</v>
      </c>
      <c r="P3866" s="4" t="s">
        <v>5194</v>
      </c>
      <c r="Q3866" s="4" t="s">
        <v>4008</v>
      </c>
      <c r="R3866" s="4" t="s">
        <v>30</v>
      </c>
      <c r="S3866" t="str">
        <f>VLOOKUP(H3866,'Object Code Definitions'!$A$3:$C$1497,3,0)</f>
        <v>To transfer revenue and interest earnings from CSU fund 485 to CSU fund 486 for deferred maintenance and capital renewal projects.</v>
      </c>
      <c r="T3866" t="str">
        <f>VLOOKUP(H3866,'Object Code Definitions'!$A$3:$I$1497,9,0)</f>
        <v>Active</v>
      </c>
    </row>
    <row r="3867" spans="1:20">
      <c r="A3867" s="4" t="s">
        <v>8008</v>
      </c>
      <c r="B3867" s="4" t="s">
        <v>18</v>
      </c>
      <c r="C3867" s="4" t="s">
        <v>8009</v>
      </c>
      <c r="D3867" t="str">
        <f t="shared" si="180"/>
        <v>670487 - TrOut to CSU 487 TF Cap Impvmt</v>
      </c>
      <c r="E3867" s="2">
        <v>42186</v>
      </c>
      <c r="F3867" s="4" t="s">
        <v>21</v>
      </c>
      <c r="G3867" s="4" t="s">
        <v>2884</v>
      </c>
      <c r="H3867" s="4" t="s">
        <v>8008</v>
      </c>
      <c r="I3867" s="4" t="s">
        <v>8010</v>
      </c>
      <c r="J3867" s="4" t="str">
        <f t="shared" si="181"/>
        <v>670487 - Tr Out to CSU 487 -TF Academic Capital Improvement Funds</v>
      </c>
      <c r="K3867" s="4" t="s">
        <v>6335</v>
      </c>
      <c r="L3867" s="4" t="s">
        <v>6336</v>
      </c>
      <c r="M3867" s="4" t="s">
        <v>6337</v>
      </c>
      <c r="N3867" t="str">
        <f t="shared" si="182"/>
        <v>680 - Operating Transfers Out</v>
      </c>
      <c r="O3867" s="4" t="s">
        <v>5193</v>
      </c>
      <c r="P3867" s="4" t="s">
        <v>5194</v>
      </c>
      <c r="Q3867" s="4" t="s">
        <v>4008</v>
      </c>
      <c r="R3867" s="4" t="s">
        <v>30</v>
      </c>
      <c r="S3867" t="str">
        <f>VLOOKUP(H3867,'Object Code Definitions'!$A$3:$C$1497,3,0)</f>
        <v>To transfer revenue and interest earnings from CSU fund 485 to CSU fund 487 for deferred maintenance and capital renewal projects.</v>
      </c>
      <c r="T3867" t="str">
        <f>VLOOKUP(H3867,'Object Code Definitions'!$A$3:$I$1497,9,0)</f>
        <v>Active</v>
      </c>
    </row>
    <row r="3868" spans="1:20">
      <c r="A3868" s="4" t="s">
        <v>8011</v>
      </c>
      <c r="B3868" s="4" t="s">
        <v>8011</v>
      </c>
      <c r="C3868" s="4" t="s">
        <v>8012</v>
      </c>
      <c r="D3868" t="str">
        <f t="shared" si="180"/>
        <v>670491 - TrOut to CSU 491 TF Spl Prj-SP</v>
      </c>
      <c r="E3868" s="2">
        <v>36526</v>
      </c>
      <c r="F3868" s="4" t="s">
        <v>21</v>
      </c>
      <c r="G3868" s="4" t="s">
        <v>2884</v>
      </c>
      <c r="H3868" s="4" t="s">
        <v>8011</v>
      </c>
      <c r="I3868" s="4" t="s">
        <v>8013</v>
      </c>
      <c r="J3868" s="4" t="str">
        <f t="shared" si="181"/>
        <v>670491 - Tr Out to CSU 491 -TF Spl Pjt Fd-Special Project</v>
      </c>
      <c r="K3868" s="4" t="s">
        <v>6335</v>
      </c>
      <c r="L3868" s="4" t="s">
        <v>6336</v>
      </c>
      <c r="M3868" s="4" t="s">
        <v>6337</v>
      </c>
      <c r="N3868" t="str">
        <f t="shared" si="182"/>
        <v>680 - Operating Transfers Out</v>
      </c>
      <c r="O3868" s="4" t="s">
        <v>5193</v>
      </c>
      <c r="P3868" s="4" t="s">
        <v>5194</v>
      </c>
      <c r="Q3868" s="4" t="s">
        <v>4008</v>
      </c>
      <c r="R3868" s="4" t="s">
        <v>30</v>
      </c>
      <c r="S3868">
        <f>VLOOKUP(H3868,'Object Code Definitions'!$A$3:$C$1497,3,0)</f>
        <v>0</v>
      </c>
      <c r="T3868" t="str">
        <f>VLOOKUP(H3868,'Object Code Definitions'!$A$3:$I$1497,9,0)</f>
        <v>Active</v>
      </c>
    </row>
    <row r="3869" spans="1:20">
      <c r="A3869" s="4" t="s">
        <v>8014</v>
      </c>
      <c r="B3869" s="4" t="s">
        <v>8014</v>
      </c>
      <c r="C3869" s="4" t="s">
        <v>8015</v>
      </c>
      <c r="D3869" t="str">
        <f t="shared" si="180"/>
        <v>670492 - TrOut to CSU 492 TF SplPrj-Dep</v>
      </c>
      <c r="E3869" s="2">
        <v>36526</v>
      </c>
      <c r="F3869" s="4" t="s">
        <v>21</v>
      </c>
      <c r="G3869" s="4" t="s">
        <v>2884</v>
      </c>
      <c r="H3869" s="4" t="s">
        <v>8014</v>
      </c>
      <c r="I3869" s="4" t="s">
        <v>8016</v>
      </c>
      <c r="J3869" s="4" t="str">
        <f t="shared" si="181"/>
        <v>670492 - Tr Out to CSU 492 -TF Spl Pjt Fd-Dependent Care</v>
      </c>
      <c r="K3869" s="4" t="s">
        <v>6335</v>
      </c>
      <c r="L3869" s="4" t="s">
        <v>6336</v>
      </c>
      <c r="M3869" s="4" t="s">
        <v>6337</v>
      </c>
      <c r="N3869" t="str">
        <f t="shared" si="182"/>
        <v>680 - Operating Transfers Out</v>
      </c>
      <c r="O3869" s="4" t="s">
        <v>5193</v>
      </c>
      <c r="P3869" s="4" t="s">
        <v>5194</v>
      </c>
      <c r="Q3869" s="4" t="s">
        <v>4008</v>
      </c>
      <c r="R3869" s="4" t="s">
        <v>30</v>
      </c>
      <c r="S3869">
        <f>VLOOKUP(H3869,'Object Code Definitions'!$A$3:$C$1497,3,0)</f>
        <v>0</v>
      </c>
      <c r="T3869" t="str">
        <f>VLOOKUP(H3869,'Object Code Definitions'!$A$3:$I$1497,9,0)</f>
        <v>Active</v>
      </c>
    </row>
    <row r="3870" spans="1:20">
      <c r="A3870" s="4" t="s">
        <v>8017</v>
      </c>
      <c r="B3870" s="4" t="s">
        <v>8017</v>
      </c>
      <c r="C3870" s="4" t="s">
        <v>8018</v>
      </c>
      <c r="D3870" t="str">
        <f t="shared" si="180"/>
        <v>670496 - TrsfOut toCSU 496-TF Misc Trst</v>
      </c>
      <c r="E3870" s="2">
        <v>36526</v>
      </c>
      <c r="F3870" s="4" t="s">
        <v>21</v>
      </c>
      <c r="G3870" s="4" t="s">
        <v>2884</v>
      </c>
      <c r="H3870" s="4" t="s">
        <v>8017</v>
      </c>
      <c r="I3870" s="4" t="s">
        <v>8019</v>
      </c>
      <c r="J3870" s="4" t="str">
        <f t="shared" si="181"/>
        <v>670496 - Tr Out to CSU 496 -TF  Miscellaneous Trust</v>
      </c>
      <c r="K3870" s="4" t="s">
        <v>6335</v>
      </c>
      <c r="L3870" s="4" t="s">
        <v>6336</v>
      </c>
      <c r="M3870" s="4" t="s">
        <v>6337</v>
      </c>
      <c r="N3870" t="str">
        <f t="shared" si="182"/>
        <v>680 - Operating Transfers Out</v>
      </c>
      <c r="O3870" s="4" t="s">
        <v>5193</v>
      </c>
      <c r="P3870" s="4" t="s">
        <v>5194</v>
      </c>
      <c r="Q3870" s="4" t="s">
        <v>4008</v>
      </c>
      <c r="R3870" s="4" t="s">
        <v>30</v>
      </c>
      <c r="S3870">
        <f>VLOOKUP(H3870,'Object Code Definitions'!$A$3:$C$1497,3,0)</f>
        <v>0</v>
      </c>
      <c r="T3870" t="str">
        <f>VLOOKUP(H3870,'Object Code Definitions'!$A$3:$I$1497,9,0)</f>
        <v>Active</v>
      </c>
    </row>
    <row r="3871" spans="1:20">
      <c r="A3871" s="4" t="s">
        <v>8020</v>
      </c>
      <c r="B3871" s="4" t="s">
        <v>8020</v>
      </c>
      <c r="C3871" s="4" t="s">
        <v>8021</v>
      </c>
      <c r="D3871" t="str">
        <f t="shared" si="180"/>
        <v>670497 - TrOut toCSU497TFStProRataDist</v>
      </c>
      <c r="E3871" s="2">
        <v>36526</v>
      </c>
      <c r="F3871" s="4" t="s">
        <v>21</v>
      </c>
      <c r="G3871" s="4" t="s">
        <v>2884</v>
      </c>
      <c r="H3871" s="4" t="s">
        <v>8020</v>
      </c>
      <c r="I3871" s="4" t="s">
        <v>8022</v>
      </c>
      <c r="J3871" s="4" t="str">
        <f t="shared" si="181"/>
        <v>670497 - Tr Out to CSU 497 -TF State Pro Rata Chrg Distribn</v>
      </c>
      <c r="K3871" s="4" t="s">
        <v>6335</v>
      </c>
      <c r="L3871" s="4" t="s">
        <v>6336</v>
      </c>
      <c r="M3871" s="4" t="s">
        <v>6337</v>
      </c>
      <c r="N3871" t="str">
        <f t="shared" si="182"/>
        <v>680 - Operating Transfers Out</v>
      </c>
      <c r="O3871" s="4" t="s">
        <v>5193</v>
      </c>
      <c r="P3871" s="4" t="s">
        <v>5194</v>
      </c>
      <c r="Q3871" s="4" t="s">
        <v>4008</v>
      </c>
      <c r="R3871" s="4" t="s">
        <v>30</v>
      </c>
      <c r="S3871">
        <f>VLOOKUP(H3871,'Object Code Definitions'!$A$3:$C$1497,3,0)</f>
        <v>0</v>
      </c>
      <c r="T3871" t="str">
        <f>VLOOKUP(H3871,'Object Code Definitions'!$A$3:$I$1497,9,0)</f>
        <v>Active</v>
      </c>
    </row>
    <row r="3872" spans="1:20">
      <c r="A3872" s="4" t="s">
        <v>8023</v>
      </c>
      <c r="B3872" s="4" t="s">
        <v>8023</v>
      </c>
      <c r="C3872" s="4" t="s">
        <v>8024</v>
      </c>
      <c r="D3872" t="str">
        <f t="shared" si="180"/>
        <v>670499 - TrOut to CSU 499 TF Rvlvng Fnd</v>
      </c>
      <c r="E3872" s="2">
        <v>36526</v>
      </c>
      <c r="F3872" s="4" t="s">
        <v>21</v>
      </c>
      <c r="G3872" s="4" t="s">
        <v>2884</v>
      </c>
      <c r="H3872" s="4" t="s">
        <v>8023</v>
      </c>
      <c r="I3872" s="4" t="s">
        <v>8025</v>
      </c>
      <c r="J3872" s="4" t="str">
        <f t="shared" si="181"/>
        <v>670499 - Tr Out to CSU 499 -TF Revolving Fund</v>
      </c>
      <c r="K3872" s="4" t="s">
        <v>6335</v>
      </c>
      <c r="L3872" s="4" t="s">
        <v>6336</v>
      </c>
      <c r="M3872" s="4" t="s">
        <v>6337</v>
      </c>
      <c r="N3872" t="str">
        <f t="shared" si="182"/>
        <v>680 - Operating Transfers Out</v>
      </c>
      <c r="O3872" s="4" t="s">
        <v>5193</v>
      </c>
      <c r="P3872" s="4" t="s">
        <v>5194</v>
      </c>
      <c r="Q3872" s="4" t="s">
        <v>4008</v>
      </c>
      <c r="R3872" s="4" t="s">
        <v>30</v>
      </c>
      <c r="S3872">
        <f>VLOOKUP(H3872,'Object Code Definitions'!$A$3:$C$1497,3,0)</f>
        <v>0</v>
      </c>
      <c r="T3872" t="str">
        <f>VLOOKUP(H3872,'Object Code Definitions'!$A$3:$I$1497,9,0)</f>
        <v>Active</v>
      </c>
    </row>
    <row r="3873" spans="1:20">
      <c r="A3873" s="4" t="s">
        <v>8026</v>
      </c>
      <c r="B3873" s="4" t="s">
        <v>8026</v>
      </c>
      <c r="C3873" s="4" t="s">
        <v>8027</v>
      </c>
      <c r="D3873" t="str">
        <f t="shared" si="180"/>
        <v>670531 - TrsfOut toCSU 531-TF Hsng Ops</v>
      </c>
      <c r="E3873" s="2">
        <v>36526</v>
      </c>
      <c r="F3873" s="4" t="s">
        <v>21</v>
      </c>
      <c r="G3873" s="4" t="s">
        <v>2884</v>
      </c>
      <c r="H3873" s="4" t="s">
        <v>8026</v>
      </c>
      <c r="I3873" s="4" t="s">
        <v>8028</v>
      </c>
      <c r="J3873" s="4" t="str">
        <f t="shared" si="181"/>
        <v>670531 - Tr Out to CSU 531 -TF Housing Oprtns and Revenue</v>
      </c>
      <c r="K3873" s="4" t="s">
        <v>6335</v>
      </c>
      <c r="L3873" s="4" t="s">
        <v>6336</v>
      </c>
      <c r="M3873" s="4" t="s">
        <v>6337</v>
      </c>
      <c r="N3873" t="str">
        <f t="shared" si="182"/>
        <v>680 - Operating Transfers Out</v>
      </c>
      <c r="O3873" s="4" t="s">
        <v>5193</v>
      </c>
      <c r="P3873" s="4" t="s">
        <v>5194</v>
      </c>
      <c r="Q3873" s="4" t="s">
        <v>4008</v>
      </c>
      <c r="R3873" s="4" t="s">
        <v>30</v>
      </c>
      <c r="S3873">
        <f>VLOOKUP(H3873,'Object Code Definitions'!$A$3:$C$1497,3,0)</f>
        <v>0</v>
      </c>
      <c r="T3873" t="str">
        <f>VLOOKUP(H3873,'Object Code Definitions'!$A$3:$I$1497,9,0)</f>
        <v>Active</v>
      </c>
    </row>
    <row r="3874" spans="1:20">
      <c r="A3874" s="4" t="s">
        <v>8029</v>
      </c>
      <c r="B3874" s="4" t="s">
        <v>8029</v>
      </c>
      <c r="C3874" s="4" t="s">
        <v>8030</v>
      </c>
      <c r="D3874" t="str">
        <f t="shared" si="180"/>
        <v>670532 - TrsfOut to CSU532-TF Hsng M&amp;R</v>
      </c>
      <c r="E3874" s="2">
        <v>36526</v>
      </c>
      <c r="F3874" s="4" t="s">
        <v>21</v>
      </c>
      <c r="G3874" s="4" t="s">
        <v>2884</v>
      </c>
      <c r="H3874" s="4" t="s">
        <v>8029</v>
      </c>
      <c r="I3874" s="4" t="s">
        <v>8031</v>
      </c>
      <c r="J3874" s="4" t="str">
        <f t="shared" si="181"/>
        <v>670532 - Tr Out to CSU 532 -TF Housing Maint  and Repair</v>
      </c>
      <c r="K3874" s="4" t="s">
        <v>6335</v>
      </c>
      <c r="L3874" s="4" t="s">
        <v>6336</v>
      </c>
      <c r="M3874" s="4" t="s">
        <v>6337</v>
      </c>
      <c r="N3874" t="str">
        <f t="shared" si="182"/>
        <v>680 - Operating Transfers Out</v>
      </c>
      <c r="O3874" s="4" t="s">
        <v>5193</v>
      </c>
      <c r="P3874" s="4" t="s">
        <v>5194</v>
      </c>
      <c r="Q3874" s="4" t="s">
        <v>4008</v>
      </c>
      <c r="R3874" s="4" t="s">
        <v>30</v>
      </c>
      <c r="S3874">
        <f>VLOOKUP(H3874,'Object Code Definitions'!$A$3:$C$1497,3,0)</f>
        <v>0</v>
      </c>
      <c r="T3874" t="str">
        <f>VLOOKUP(H3874,'Object Code Definitions'!$A$3:$I$1497,9,0)</f>
        <v>Active</v>
      </c>
    </row>
    <row r="3875" spans="1:20">
      <c r="A3875" s="4" t="s">
        <v>8032</v>
      </c>
      <c r="B3875" s="4" t="s">
        <v>8032</v>
      </c>
      <c r="C3875" s="4" t="s">
        <v>8033</v>
      </c>
      <c r="D3875" t="str">
        <f t="shared" si="180"/>
        <v>670533 - TrOut To CSU 533 TF Hsng Cnstr</v>
      </c>
      <c r="E3875" s="2">
        <v>36526</v>
      </c>
      <c r="F3875" s="4" t="s">
        <v>21</v>
      </c>
      <c r="G3875" s="4" t="s">
        <v>2884</v>
      </c>
      <c r="H3875" s="4" t="s">
        <v>8032</v>
      </c>
      <c r="I3875" s="4" t="s">
        <v>8034</v>
      </c>
      <c r="J3875" s="4" t="str">
        <f t="shared" si="181"/>
        <v>670533 - Tr Out to CSU 533 -TF Housing Construction</v>
      </c>
      <c r="K3875" s="4" t="s">
        <v>6335</v>
      </c>
      <c r="L3875" s="4" t="s">
        <v>6336</v>
      </c>
      <c r="M3875" s="4" t="s">
        <v>6337</v>
      </c>
      <c r="N3875" t="str">
        <f t="shared" si="182"/>
        <v>680 - Operating Transfers Out</v>
      </c>
      <c r="O3875" s="4" t="s">
        <v>5193</v>
      </c>
      <c r="P3875" s="4" t="s">
        <v>5194</v>
      </c>
      <c r="Q3875" s="4" t="s">
        <v>4008</v>
      </c>
      <c r="R3875" s="4" t="s">
        <v>30</v>
      </c>
      <c r="S3875">
        <f>VLOOKUP(H3875,'Object Code Definitions'!$A$3:$C$1497,3,0)</f>
        <v>0</v>
      </c>
      <c r="T3875" t="str">
        <f>VLOOKUP(H3875,'Object Code Definitions'!$A$3:$I$1497,9,0)</f>
        <v>Active</v>
      </c>
    </row>
    <row r="3876" spans="1:20">
      <c r="A3876" s="4" t="s">
        <v>8035</v>
      </c>
      <c r="B3876" s="4" t="s">
        <v>8035</v>
      </c>
      <c r="C3876" s="4" t="s">
        <v>8036</v>
      </c>
      <c r="D3876" t="str">
        <f t="shared" si="180"/>
        <v>670534 - TrsfOut to CSU 534-TF CMP UnOp</v>
      </c>
      <c r="E3876" s="2">
        <v>36526</v>
      </c>
      <c r="F3876" s="4" t="s">
        <v>21</v>
      </c>
      <c r="G3876" s="4" t="s">
        <v>2884</v>
      </c>
      <c r="H3876" s="4" t="s">
        <v>8035</v>
      </c>
      <c r="I3876" s="4" t="s">
        <v>8037</v>
      </c>
      <c r="J3876" s="4" t="str">
        <f t="shared" si="181"/>
        <v>670534 - Tr Out to CSU 534 -TF Camp Union.Oprtns and Rev.</v>
      </c>
      <c r="K3876" s="4" t="s">
        <v>6335</v>
      </c>
      <c r="L3876" s="4" t="s">
        <v>6336</v>
      </c>
      <c r="M3876" s="4" t="s">
        <v>6337</v>
      </c>
      <c r="N3876" t="str">
        <f t="shared" si="182"/>
        <v>680 - Operating Transfers Out</v>
      </c>
      <c r="O3876" s="4" t="s">
        <v>5193</v>
      </c>
      <c r="P3876" s="4" t="s">
        <v>5194</v>
      </c>
      <c r="Q3876" s="4" t="s">
        <v>4008</v>
      </c>
      <c r="R3876" s="4" t="s">
        <v>30</v>
      </c>
      <c r="S3876">
        <f>VLOOKUP(H3876,'Object Code Definitions'!$A$3:$C$1497,3,0)</f>
        <v>0</v>
      </c>
      <c r="T3876" t="str">
        <f>VLOOKUP(H3876,'Object Code Definitions'!$A$3:$I$1497,9,0)</f>
        <v>Active</v>
      </c>
    </row>
    <row r="3877" spans="1:20">
      <c r="A3877" s="4" t="s">
        <v>8038</v>
      </c>
      <c r="B3877" s="4" t="s">
        <v>8038</v>
      </c>
      <c r="C3877" s="4" t="s">
        <v>8039</v>
      </c>
      <c r="D3877" t="str">
        <f t="shared" si="180"/>
        <v>670535 - TrsfOut to CSU 535 - TF SU M&amp;R</v>
      </c>
      <c r="E3877" s="2">
        <v>36526</v>
      </c>
      <c r="F3877" s="4" t="s">
        <v>21</v>
      </c>
      <c r="G3877" s="4" t="s">
        <v>2884</v>
      </c>
      <c r="H3877" s="4" t="s">
        <v>8038</v>
      </c>
      <c r="I3877" s="4" t="s">
        <v>8040</v>
      </c>
      <c r="J3877" s="4" t="str">
        <f t="shared" si="181"/>
        <v>670535 - Tr Out to CSU 535 -TF Camp Un.Maint and Repair</v>
      </c>
      <c r="K3877" s="4" t="s">
        <v>6335</v>
      </c>
      <c r="L3877" s="4" t="s">
        <v>6336</v>
      </c>
      <c r="M3877" s="4" t="s">
        <v>6337</v>
      </c>
      <c r="N3877" t="str">
        <f t="shared" si="182"/>
        <v>680 - Operating Transfers Out</v>
      </c>
      <c r="O3877" s="4" t="s">
        <v>5193</v>
      </c>
      <c r="P3877" s="4" t="s">
        <v>5194</v>
      </c>
      <c r="Q3877" s="4" t="s">
        <v>4008</v>
      </c>
      <c r="R3877" s="4" t="s">
        <v>30</v>
      </c>
      <c r="S3877">
        <f>VLOOKUP(H3877,'Object Code Definitions'!$A$3:$C$1497,3,0)</f>
        <v>0</v>
      </c>
      <c r="T3877" t="str">
        <f>VLOOKUP(H3877,'Object Code Definitions'!$A$3:$I$1497,9,0)</f>
        <v>Active</v>
      </c>
    </row>
    <row r="3878" spans="1:20">
      <c r="A3878" s="4" t="s">
        <v>8041</v>
      </c>
      <c r="B3878" s="4" t="s">
        <v>8041</v>
      </c>
      <c r="C3878" s="4" t="s">
        <v>8042</v>
      </c>
      <c r="D3878" t="str">
        <f t="shared" si="180"/>
        <v>670536 - TrOut To CSU 536 TF StUn-Const</v>
      </c>
      <c r="E3878" s="2">
        <v>36526</v>
      </c>
      <c r="F3878" s="4" t="s">
        <v>21</v>
      </c>
      <c r="G3878" s="4" t="s">
        <v>2884</v>
      </c>
      <c r="H3878" s="4" t="s">
        <v>8041</v>
      </c>
      <c r="I3878" s="4" t="s">
        <v>8043</v>
      </c>
      <c r="J3878" s="4" t="str">
        <f t="shared" si="181"/>
        <v>670536 - Tr Out to CSU 536 -TF Campus Union-Construction</v>
      </c>
      <c r="K3878" s="4" t="s">
        <v>6335</v>
      </c>
      <c r="L3878" s="4" t="s">
        <v>6336</v>
      </c>
      <c r="M3878" s="4" t="s">
        <v>6337</v>
      </c>
      <c r="N3878" t="str">
        <f t="shared" si="182"/>
        <v>680 - Operating Transfers Out</v>
      </c>
      <c r="O3878" s="4" t="s">
        <v>5193</v>
      </c>
      <c r="P3878" s="4" t="s">
        <v>5194</v>
      </c>
      <c r="Q3878" s="4" t="s">
        <v>4008</v>
      </c>
      <c r="R3878" s="4" t="s">
        <v>30</v>
      </c>
      <c r="S3878">
        <f>VLOOKUP(H3878,'Object Code Definitions'!$A$3:$C$1497,3,0)</f>
        <v>0</v>
      </c>
      <c r="T3878" t="str">
        <f>VLOOKUP(H3878,'Object Code Definitions'!$A$3:$I$1497,9,0)</f>
        <v>Active</v>
      </c>
    </row>
    <row r="3879" spans="1:20">
      <c r="A3879" s="4" t="s">
        <v>8044</v>
      </c>
      <c r="B3879" s="4" t="s">
        <v>8044</v>
      </c>
      <c r="C3879" s="4" t="s">
        <v>8045</v>
      </c>
      <c r="D3879" t="str">
        <f t="shared" si="180"/>
        <v>670537 - TrsfOut toCSU 537-TF Aux Ops</v>
      </c>
      <c r="E3879" s="2">
        <v>36526</v>
      </c>
      <c r="F3879" s="4" t="s">
        <v>21</v>
      </c>
      <c r="G3879" s="4" t="s">
        <v>2884</v>
      </c>
      <c r="H3879" s="4" t="s">
        <v>8044</v>
      </c>
      <c r="I3879" s="4" t="s">
        <v>8046</v>
      </c>
      <c r="J3879" s="4" t="str">
        <f t="shared" si="181"/>
        <v>670537 - Tr Out to CSU 537 -TF Aux Org-Opertns and Rev</v>
      </c>
      <c r="K3879" s="4" t="s">
        <v>6335</v>
      </c>
      <c r="L3879" s="4" t="s">
        <v>6336</v>
      </c>
      <c r="M3879" s="4" t="s">
        <v>6337</v>
      </c>
      <c r="N3879" t="str">
        <f t="shared" si="182"/>
        <v>680 - Operating Transfers Out</v>
      </c>
      <c r="O3879" s="4" t="s">
        <v>5193</v>
      </c>
      <c r="P3879" s="4" t="s">
        <v>5194</v>
      </c>
      <c r="Q3879" s="4" t="s">
        <v>4008</v>
      </c>
      <c r="R3879" s="4" t="s">
        <v>30</v>
      </c>
      <c r="S3879">
        <f>VLOOKUP(H3879,'Object Code Definitions'!$A$3:$C$1497,3,0)</f>
        <v>0</v>
      </c>
      <c r="T3879" t="str">
        <f>VLOOKUP(H3879,'Object Code Definitions'!$A$3:$I$1497,9,0)</f>
        <v>Active</v>
      </c>
    </row>
    <row r="3880" spans="1:20">
      <c r="A3880" s="4" t="s">
        <v>8047</v>
      </c>
      <c r="B3880" s="4" t="s">
        <v>8047</v>
      </c>
      <c r="C3880" s="4" t="s">
        <v>8048</v>
      </c>
      <c r="D3880" t="str">
        <f t="shared" si="180"/>
        <v>670538 - TrOut To CSU 539 TF AuxOrg-M&amp;R</v>
      </c>
      <c r="E3880" s="2">
        <v>36526</v>
      </c>
      <c r="F3880" s="4" t="s">
        <v>21</v>
      </c>
      <c r="G3880" s="4" t="s">
        <v>2884</v>
      </c>
      <c r="H3880" s="4" t="s">
        <v>8047</v>
      </c>
      <c r="I3880" s="4" t="s">
        <v>8049</v>
      </c>
      <c r="J3880" s="4" t="str">
        <f t="shared" si="181"/>
        <v>670538 - Tr Out to CSU 538 -TF Aux Org-Maint and Repair</v>
      </c>
      <c r="K3880" s="4" t="s">
        <v>6335</v>
      </c>
      <c r="L3880" s="4" t="s">
        <v>6336</v>
      </c>
      <c r="M3880" s="4" t="s">
        <v>6337</v>
      </c>
      <c r="N3880" t="str">
        <f t="shared" si="182"/>
        <v>680 - Operating Transfers Out</v>
      </c>
      <c r="O3880" s="4" t="s">
        <v>5193</v>
      </c>
      <c r="P3880" s="4" t="s">
        <v>5194</v>
      </c>
      <c r="Q3880" s="4" t="s">
        <v>4008</v>
      </c>
      <c r="R3880" s="4" t="s">
        <v>30</v>
      </c>
      <c r="S3880">
        <f>VLOOKUP(H3880,'Object Code Definitions'!$A$3:$C$1497,3,0)</f>
        <v>0</v>
      </c>
      <c r="T3880" t="str">
        <f>VLOOKUP(H3880,'Object Code Definitions'!$A$3:$I$1497,9,0)</f>
        <v>Active</v>
      </c>
    </row>
    <row r="3881" spans="1:20">
      <c r="A3881" s="4" t="s">
        <v>8050</v>
      </c>
      <c r="B3881" s="4" t="s">
        <v>8050</v>
      </c>
      <c r="C3881" s="4" t="s">
        <v>8051</v>
      </c>
      <c r="D3881" t="str">
        <f t="shared" si="180"/>
        <v>670539 - TrOut To CSU 539 TFAuxOrg-Cnst</v>
      </c>
      <c r="E3881" s="2">
        <v>36526</v>
      </c>
      <c r="F3881" s="4" t="s">
        <v>21</v>
      </c>
      <c r="G3881" s="4" t="s">
        <v>2884</v>
      </c>
      <c r="H3881" s="4" t="s">
        <v>8050</v>
      </c>
      <c r="I3881" s="4" t="s">
        <v>8052</v>
      </c>
      <c r="J3881" s="4" t="str">
        <f t="shared" si="181"/>
        <v>670539 - Tr Out to CSU 539 -TF Aux Org - Construction</v>
      </c>
      <c r="K3881" s="4" t="s">
        <v>6335</v>
      </c>
      <c r="L3881" s="4" t="s">
        <v>6336</v>
      </c>
      <c r="M3881" s="4" t="s">
        <v>6337</v>
      </c>
      <c r="N3881" t="str">
        <f t="shared" si="182"/>
        <v>680 - Operating Transfers Out</v>
      </c>
      <c r="O3881" s="4" t="s">
        <v>5193</v>
      </c>
      <c r="P3881" s="4" t="s">
        <v>5194</v>
      </c>
      <c r="Q3881" s="4" t="s">
        <v>4008</v>
      </c>
      <c r="R3881" s="4" t="s">
        <v>30</v>
      </c>
      <c r="S3881">
        <f>VLOOKUP(H3881,'Object Code Definitions'!$A$3:$C$1497,3,0)</f>
        <v>0</v>
      </c>
      <c r="T3881" t="str">
        <f>VLOOKUP(H3881,'Object Code Definitions'!$A$3:$I$1497,9,0)</f>
        <v>Active</v>
      </c>
    </row>
    <row r="3882" spans="1:20">
      <c r="A3882" s="4" t="s">
        <v>8053</v>
      </c>
      <c r="B3882" s="4" t="s">
        <v>8053</v>
      </c>
      <c r="C3882" s="4" t="s">
        <v>8054</v>
      </c>
      <c r="D3882" t="str">
        <f t="shared" si="180"/>
        <v>670541 - TrsfOut toCSU541-TF Pooled Inv</v>
      </c>
      <c r="E3882" s="2">
        <v>36526</v>
      </c>
      <c r="F3882" s="4" t="s">
        <v>21</v>
      </c>
      <c r="G3882" s="4" t="s">
        <v>2884</v>
      </c>
      <c r="H3882" s="4" t="s">
        <v>8053</v>
      </c>
      <c r="I3882" s="4" t="s">
        <v>8055</v>
      </c>
      <c r="J3882" s="4" t="str">
        <f t="shared" si="181"/>
        <v>670541 - Tr Out to CSU 541 -TF Pooled Investment Fund</v>
      </c>
      <c r="K3882" s="4" t="s">
        <v>6335</v>
      </c>
      <c r="L3882" s="4" t="s">
        <v>6336</v>
      </c>
      <c r="M3882" s="4" t="s">
        <v>6337</v>
      </c>
      <c r="N3882" t="str">
        <f t="shared" si="182"/>
        <v>680 - Operating Transfers Out</v>
      </c>
      <c r="O3882" s="4" t="s">
        <v>5193</v>
      </c>
      <c r="P3882" s="4" t="s">
        <v>5194</v>
      </c>
      <c r="Q3882" s="4" t="s">
        <v>4008</v>
      </c>
      <c r="R3882" s="4" t="s">
        <v>30</v>
      </c>
      <c r="S3882">
        <f>VLOOKUP(H3882,'Object Code Definitions'!$A$3:$C$1497,3,0)</f>
        <v>0</v>
      </c>
      <c r="T3882" t="str">
        <f>VLOOKUP(H3882,'Object Code Definitions'!$A$3:$I$1497,9,0)</f>
        <v>Active</v>
      </c>
    </row>
    <row r="3883" spans="1:20">
      <c r="A3883" s="4" t="s">
        <v>8056</v>
      </c>
      <c r="B3883" s="4" t="s">
        <v>8056</v>
      </c>
      <c r="C3883" s="4" t="s">
        <v>8057</v>
      </c>
      <c r="D3883" t="str">
        <f t="shared" si="180"/>
        <v>670542 - TrsfOuttoCSU542-TF CapPrjMgmt</v>
      </c>
      <c r="E3883" s="2">
        <v>36526</v>
      </c>
      <c r="F3883" s="4" t="s">
        <v>21</v>
      </c>
      <c r="G3883" s="4" t="s">
        <v>2884</v>
      </c>
      <c r="H3883" s="4" t="s">
        <v>8056</v>
      </c>
      <c r="I3883" s="4" t="s">
        <v>8058</v>
      </c>
      <c r="J3883" s="4" t="str">
        <f t="shared" si="181"/>
        <v>670542 - Tr Out to CSU 542 -TF Capital Project Management</v>
      </c>
      <c r="K3883" s="4" t="s">
        <v>6335</v>
      </c>
      <c r="L3883" s="4" t="s">
        <v>6336</v>
      </c>
      <c r="M3883" s="4" t="s">
        <v>6337</v>
      </c>
      <c r="N3883" t="str">
        <f t="shared" si="182"/>
        <v>680 - Operating Transfers Out</v>
      </c>
      <c r="O3883" s="4" t="s">
        <v>5193</v>
      </c>
      <c r="P3883" s="4" t="s">
        <v>5194</v>
      </c>
      <c r="Q3883" s="4" t="s">
        <v>4008</v>
      </c>
      <c r="R3883" s="4" t="s">
        <v>30</v>
      </c>
      <c r="S3883">
        <f>VLOOKUP(H3883,'Object Code Definitions'!$A$3:$C$1497,3,0)</f>
        <v>0</v>
      </c>
      <c r="T3883" t="str">
        <f>VLOOKUP(H3883,'Object Code Definitions'!$A$3:$I$1497,9,0)</f>
        <v>Obsolete</v>
      </c>
    </row>
    <row r="3884" spans="1:20">
      <c r="A3884" s="4" t="s">
        <v>8059</v>
      </c>
      <c r="B3884" s="4" t="s">
        <v>8059</v>
      </c>
      <c r="C3884" s="4" t="s">
        <v>8060</v>
      </c>
      <c r="D3884" t="str">
        <f t="shared" si="180"/>
        <v>670543 - TrsfOuttoCSU543-TF Cmp Svc-Int</v>
      </c>
      <c r="E3884" s="2">
        <v>36526</v>
      </c>
      <c r="F3884" s="4" t="s">
        <v>21</v>
      </c>
      <c r="G3884" s="4" t="s">
        <v>2884</v>
      </c>
      <c r="H3884" s="4" t="s">
        <v>8059</v>
      </c>
      <c r="I3884" s="4" t="s">
        <v>8061</v>
      </c>
      <c r="J3884" s="4" t="str">
        <f t="shared" si="181"/>
        <v>670543 - Tr Out to CSU 543 -TF Camp Svcs-Internal Services</v>
      </c>
      <c r="K3884" s="4" t="s">
        <v>6335</v>
      </c>
      <c r="L3884" s="4" t="s">
        <v>6336</v>
      </c>
      <c r="M3884" s="4" t="s">
        <v>6337</v>
      </c>
      <c r="N3884" t="str">
        <f t="shared" si="182"/>
        <v>680 - Operating Transfers Out</v>
      </c>
      <c r="O3884" s="4" t="s">
        <v>5193</v>
      </c>
      <c r="P3884" s="4" t="s">
        <v>5194</v>
      </c>
      <c r="Q3884" s="4" t="s">
        <v>4008</v>
      </c>
      <c r="R3884" s="4" t="s">
        <v>30</v>
      </c>
      <c r="S3884">
        <f>VLOOKUP(H3884,'Object Code Definitions'!$A$3:$C$1497,3,0)</f>
        <v>0</v>
      </c>
      <c r="T3884" t="str">
        <f>VLOOKUP(H3884,'Object Code Definitions'!$A$3:$I$1497,9,0)</f>
        <v>Obsolete</v>
      </c>
    </row>
    <row r="3885" spans="1:20">
      <c r="A3885" s="4" t="s">
        <v>8062</v>
      </c>
      <c r="B3885" s="4" t="s">
        <v>8062</v>
      </c>
      <c r="C3885" s="4" t="s">
        <v>8063</v>
      </c>
      <c r="D3885" t="str">
        <f t="shared" si="180"/>
        <v>670544 - TrsfOuttoCSU544-TF-CmpSvcEntrp</v>
      </c>
      <c r="E3885" s="2">
        <v>36526</v>
      </c>
      <c r="F3885" s="4" t="s">
        <v>21</v>
      </c>
      <c r="G3885" s="4" t="s">
        <v>2884</v>
      </c>
      <c r="H3885" s="4" t="s">
        <v>8062</v>
      </c>
      <c r="I3885" s="4" t="s">
        <v>8064</v>
      </c>
      <c r="J3885" s="4" t="str">
        <f t="shared" si="181"/>
        <v>670544 - Tr Out to CSU 544 -TF Camp Services-Enterprise</v>
      </c>
      <c r="K3885" s="4" t="s">
        <v>6335</v>
      </c>
      <c r="L3885" s="4" t="s">
        <v>6336</v>
      </c>
      <c r="M3885" s="4" t="s">
        <v>6337</v>
      </c>
      <c r="N3885" t="str">
        <f t="shared" si="182"/>
        <v>680 - Operating Transfers Out</v>
      </c>
      <c r="O3885" s="4" t="s">
        <v>5193</v>
      </c>
      <c r="P3885" s="4" t="s">
        <v>5194</v>
      </c>
      <c r="Q3885" s="4" t="s">
        <v>4008</v>
      </c>
      <c r="R3885" s="4" t="s">
        <v>30</v>
      </c>
      <c r="S3885">
        <f>VLOOKUP(H3885,'Object Code Definitions'!$A$3:$C$1497,3,0)</f>
        <v>0</v>
      </c>
      <c r="T3885" t="str">
        <f>VLOOKUP(H3885,'Object Code Definitions'!$A$3:$I$1497,9,0)</f>
        <v>Obsolete</v>
      </c>
    </row>
    <row r="3886" spans="1:20">
      <c r="A3886" s="4" t="s">
        <v>7313</v>
      </c>
      <c r="B3886" s="4" t="s">
        <v>18</v>
      </c>
      <c r="C3886" s="4" t="s">
        <v>7622</v>
      </c>
      <c r="D3886" t="str">
        <f t="shared" si="180"/>
        <v>671000 - Transfers-FND    btl</v>
      </c>
      <c r="E3886" s="2">
        <v>40360</v>
      </c>
      <c r="F3886" s="4" t="s">
        <v>20</v>
      </c>
      <c r="G3886" s="4" t="s">
        <v>2884</v>
      </c>
      <c r="H3886" s="4" t="s">
        <v>6615</v>
      </c>
      <c r="I3886" s="4" t="s">
        <v>6616</v>
      </c>
      <c r="J3886" s="4" t="str">
        <f t="shared" si="181"/>
        <v>660090 - Expenses-Other</v>
      </c>
      <c r="K3886" s="4" t="s">
        <v>5190</v>
      </c>
      <c r="L3886" s="4" t="s">
        <v>5987</v>
      </c>
      <c r="M3886" s="4" t="s">
        <v>5988</v>
      </c>
      <c r="N3886" t="str">
        <f t="shared" si="182"/>
        <v>660 - Misc. Operating Expenses</v>
      </c>
      <c r="O3886" s="4" t="s">
        <v>5193</v>
      </c>
      <c r="P3886" s="4" t="s">
        <v>5194</v>
      </c>
      <c r="Q3886" s="4" t="s">
        <v>5865</v>
      </c>
      <c r="R3886" s="4" t="s">
        <v>30</v>
      </c>
      <c r="S3886" t="str">
        <f>VLOOKUP(H3886,'Object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86" t="str">
        <f>VLOOKUP(H3886,'Object Code Definitions'!$A$3:$I$1497,9,0)</f>
        <v>Active</v>
      </c>
    </row>
    <row r="3887" spans="1:20">
      <c r="A3887" s="4" t="s">
        <v>7624</v>
      </c>
      <c r="B3887" s="4" t="s">
        <v>18</v>
      </c>
      <c r="C3887" s="4" t="s">
        <v>7625</v>
      </c>
      <c r="D3887" t="str">
        <f t="shared" si="180"/>
        <v>671200 - Gain/LossSale of Securities</v>
      </c>
      <c r="E3887" s="2">
        <v>40360</v>
      </c>
      <c r="F3887" s="4" t="s">
        <v>20</v>
      </c>
      <c r="G3887" s="4" t="s">
        <v>3022</v>
      </c>
      <c r="H3887" s="4" t="s">
        <v>6615</v>
      </c>
      <c r="I3887" s="4" t="s">
        <v>6616</v>
      </c>
      <c r="J3887" s="4" t="str">
        <f t="shared" si="181"/>
        <v>660090 - Expenses-Other</v>
      </c>
      <c r="K3887" s="4" t="s">
        <v>5190</v>
      </c>
      <c r="L3887" s="4" t="s">
        <v>5987</v>
      </c>
      <c r="M3887" s="4" t="s">
        <v>5988</v>
      </c>
      <c r="N3887" t="str">
        <f t="shared" si="182"/>
        <v>660 - Misc. Operating Expenses</v>
      </c>
      <c r="O3887" s="4" t="s">
        <v>5193</v>
      </c>
      <c r="P3887" s="4" t="s">
        <v>5194</v>
      </c>
      <c r="Q3887" s="4" t="s">
        <v>5865</v>
      </c>
      <c r="R3887" s="4" t="s">
        <v>30</v>
      </c>
      <c r="S3887" t="str">
        <f>VLOOKUP(H3887,'Object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87" t="str">
        <f>VLOOKUP(H3887,'Object Code Definitions'!$A$3:$I$1497,9,0)</f>
        <v>Active</v>
      </c>
    </row>
    <row r="3888" spans="1:20">
      <c r="A3888" s="4" t="s">
        <v>4961</v>
      </c>
      <c r="B3888" s="4" t="s">
        <v>18</v>
      </c>
      <c r="C3888" s="4" t="s">
        <v>4962</v>
      </c>
      <c r="D3888" t="str">
        <f t="shared" si="180"/>
        <v>671210 - Gn/Ls- Disposition of Assets-F</v>
      </c>
      <c r="E3888" s="2">
        <v>40360</v>
      </c>
      <c r="F3888" s="4" t="s">
        <v>20</v>
      </c>
      <c r="G3888" s="4" t="s">
        <v>3022</v>
      </c>
      <c r="H3888" s="4" t="s">
        <v>4307</v>
      </c>
      <c r="I3888" s="4" t="s">
        <v>4308</v>
      </c>
      <c r="J3888" s="4" t="str">
        <f t="shared" si="181"/>
        <v>580003 - Sale of Fixed Assets</v>
      </c>
      <c r="K3888" s="4" t="s">
        <v>3611</v>
      </c>
      <c r="L3888" s="4" t="s">
        <v>4279</v>
      </c>
      <c r="M3888" s="4" t="s">
        <v>4280</v>
      </c>
      <c r="N3888" t="str">
        <f t="shared" si="182"/>
        <v>580 - Other Financial Sources</v>
      </c>
      <c r="O3888" s="4" t="s">
        <v>3028</v>
      </c>
      <c r="P3888" s="4" t="s">
        <v>3029</v>
      </c>
      <c r="Q3888" s="4" t="s">
        <v>3984</v>
      </c>
      <c r="R3888" s="4" t="s">
        <v>30</v>
      </c>
      <c r="S3888" t="str">
        <f>VLOOKUP(H3888,'Object Code Definitions'!$A$3:$C$1497,3,0)</f>
        <v>Used to record sale of fixed assets in CSU fund 485, Operating Fund, and various self-supporting programs including PaCE, Housing, Parking, and Special Projects.</v>
      </c>
      <c r="T3888" t="str">
        <f>VLOOKUP(H3888,'Object Code Definitions'!$A$3:$I$1497,9,0)</f>
        <v>Active</v>
      </c>
    </row>
    <row r="3889" spans="1:20">
      <c r="A3889" s="4" t="s">
        <v>7627</v>
      </c>
      <c r="B3889" s="4" t="s">
        <v>18</v>
      </c>
      <c r="C3889" s="4" t="s">
        <v>7628</v>
      </c>
      <c r="D3889" t="str">
        <f t="shared" si="180"/>
        <v>671250 - Unrealized Gain/Loss on Securi</v>
      </c>
      <c r="E3889" s="2">
        <v>40360</v>
      </c>
      <c r="F3889" s="4" t="s">
        <v>20</v>
      </c>
      <c r="G3889" s="4" t="s">
        <v>2884</v>
      </c>
      <c r="H3889" s="4" t="s">
        <v>6615</v>
      </c>
      <c r="I3889" s="4" t="s">
        <v>6616</v>
      </c>
      <c r="J3889" s="4" t="str">
        <f t="shared" si="181"/>
        <v>660090 - Expenses-Other</v>
      </c>
      <c r="K3889" s="4" t="s">
        <v>5190</v>
      </c>
      <c r="L3889" s="4" t="s">
        <v>5987</v>
      </c>
      <c r="M3889" s="4" t="s">
        <v>5988</v>
      </c>
      <c r="N3889" t="str">
        <f t="shared" si="182"/>
        <v>660 - Misc. Operating Expenses</v>
      </c>
      <c r="O3889" s="4" t="s">
        <v>5193</v>
      </c>
      <c r="P3889" s="4" t="s">
        <v>5194</v>
      </c>
      <c r="Q3889" s="4" t="s">
        <v>5865</v>
      </c>
      <c r="R3889" s="4" t="s">
        <v>30</v>
      </c>
      <c r="S3889" t="str">
        <f>VLOOKUP(H3889,'Object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89" t="str">
        <f>VLOOKUP(H3889,'Object Code Definitions'!$A$3:$I$1497,9,0)</f>
        <v>Active</v>
      </c>
    </row>
    <row r="3890" spans="1:20">
      <c r="A3890" s="4" t="s">
        <v>7630</v>
      </c>
      <c r="B3890" s="4" t="s">
        <v>18</v>
      </c>
      <c r="C3890" s="4" t="s">
        <v>7631</v>
      </c>
      <c r="D3890" t="str">
        <f t="shared" si="180"/>
        <v>671300 - Faculty Regalia Rental Inc- FN</v>
      </c>
      <c r="E3890" s="2">
        <v>40360</v>
      </c>
      <c r="F3890" s="4" t="s">
        <v>20</v>
      </c>
      <c r="G3890" s="4" t="s">
        <v>2884</v>
      </c>
      <c r="H3890" s="4" t="s">
        <v>6615</v>
      </c>
      <c r="I3890" s="4" t="s">
        <v>6616</v>
      </c>
      <c r="J3890" s="4" t="str">
        <f t="shared" si="181"/>
        <v>660090 - Expenses-Other</v>
      </c>
      <c r="K3890" s="4" t="s">
        <v>5190</v>
      </c>
      <c r="L3890" s="4" t="s">
        <v>5987</v>
      </c>
      <c r="M3890" s="4" t="s">
        <v>5988</v>
      </c>
      <c r="N3890" t="str">
        <f t="shared" si="182"/>
        <v>660 - Misc. Operating Expenses</v>
      </c>
      <c r="O3890" s="4" t="s">
        <v>5193</v>
      </c>
      <c r="P3890" s="4" t="s">
        <v>5194</v>
      </c>
      <c r="Q3890" s="4" t="s">
        <v>5865</v>
      </c>
      <c r="R3890" s="4" t="s">
        <v>30</v>
      </c>
      <c r="S3890" t="str">
        <f>VLOOKUP(H3890,'Object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0" t="str">
        <f>VLOOKUP(H3890,'Object Code Definitions'!$A$3:$I$1497,9,0)</f>
        <v>Active</v>
      </c>
    </row>
    <row r="3891" spans="1:20">
      <c r="A3891" s="4" t="s">
        <v>7633</v>
      </c>
      <c r="B3891" s="4" t="s">
        <v>18</v>
      </c>
      <c r="C3891" s="4" t="s">
        <v>7634</v>
      </c>
      <c r="D3891" t="str">
        <f t="shared" si="180"/>
        <v>671320 - Interest Inc-FND   btl</v>
      </c>
      <c r="E3891" s="2">
        <v>40360</v>
      </c>
      <c r="F3891" s="4" t="s">
        <v>20</v>
      </c>
      <c r="G3891" s="4" t="s">
        <v>2884</v>
      </c>
      <c r="H3891" s="4" t="s">
        <v>6615</v>
      </c>
      <c r="I3891" s="4" t="s">
        <v>6616</v>
      </c>
      <c r="J3891" s="4" t="str">
        <f t="shared" si="181"/>
        <v>660090 - Expenses-Other</v>
      </c>
      <c r="K3891" s="4" t="s">
        <v>5190</v>
      </c>
      <c r="L3891" s="4" t="s">
        <v>5987</v>
      </c>
      <c r="M3891" s="4" t="s">
        <v>5988</v>
      </c>
      <c r="N3891" t="str">
        <f t="shared" si="182"/>
        <v>660 - Misc. Operating Expenses</v>
      </c>
      <c r="O3891" s="4" t="s">
        <v>5193</v>
      </c>
      <c r="P3891" s="4" t="s">
        <v>5194</v>
      </c>
      <c r="Q3891" s="4" t="s">
        <v>5865</v>
      </c>
      <c r="R3891" s="4" t="s">
        <v>30</v>
      </c>
      <c r="S3891" t="str">
        <f>VLOOKUP(H3891,'Object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1" t="str">
        <f>VLOOKUP(H3891,'Object Code Definitions'!$A$3:$I$1497,9,0)</f>
        <v>Active</v>
      </c>
    </row>
    <row r="3892" spans="1:20">
      <c r="A3892" s="4" t="s">
        <v>7636</v>
      </c>
      <c r="B3892" s="4" t="s">
        <v>18</v>
      </c>
      <c r="C3892" s="4" t="s">
        <v>7637</v>
      </c>
      <c r="D3892" t="str">
        <f t="shared" si="180"/>
        <v>671330 - Misc Inc-FND   btl</v>
      </c>
      <c r="E3892" s="2">
        <v>40360</v>
      </c>
      <c r="F3892" s="4" t="s">
        <v>20</v>
      </c>
      <c r="G3892" s="4" t="s">
        <v>2884</v>
      </c>
      <c r="H3892" s="4" t="s">
        <v>6615</v>
      </c>
      <c r="I3892" s="4" t="s">
        <v>6616</v>
      </c>
      <c r="J3892" s="4" t="str">
        <f t="shared" si="181"/>
        <v>660090 - Expenses-Other</v>
      </c>
      <c r="K3892" s="4" t="s">
        <v>5190</v>
      </c>
      <c r="L3892" s="4" t="s">
        <v>5987</v>
      </c>
      <c r="M3892" s="4" t="s">
        <v>5988</v>
      </c>
      <c r="N3892" t="str">
        <f t="shared" si="182"/>
        <v>660 - Misc. Operating Expenses</v>
      </c>
      <c r="O3892" s="4" t="s">
        <v>5193</v>
      </c>
      <c r="P3892" s="4" t="s">
        <v>5194</v>
      </c>
      <c r="Q3892" s="4" t="s">
        <v>5865</v>
      </c>
      <c r="R3892" s="4" t="s">
        <v>30</v>
      </c>
      <c r="S3892" t="str">
        <f>VLOOKUP(H3892,'Object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2" t="str">
        <f>VLOOKUP(H3892,'Object Code Definitions'!$A$3:$I$1497,9,0)</f>
        <v>Active</v>
      </c>
    </row>
    <row r="3893" spans="1:20">
      <c r="A3893" s="4" t="s">
        <v>7639</v>
      </c>
      <c r="B3893" s="4" t="s">
        <v>18</v>
      </c>
      <c r="C3893" s="4" t="s">
        <v>7640</v>
      </c>
      <c r="D3893" t="str">
        <f t="shared" si="180"/>
        <v>671340 - Commission Inc-FND  btl</v>
      </c>
      <c r="E3893" s="2">
        <v>40360</v>
      </c>
      <c r="F3893" s="4" t="s">
        <v>20</v>
      </c>
      <c r="G3893" s="4" t="s">
        <v>2884</v>
      </c>
      <c r="H3893" s="4" t="s">
        <v>6615</v>
      </c>
      <c r="I3893" s="4" t="s">
        <v>6616</v>
      </c>
      <c r="J3893" s="4" t="str">
        <f t="shared" si="181"/>
        <v>660090 - Expenses-Other</v>
      </c>
      <c r="K3893" s="4" t="s">
        <v>5190</v>
      </c>
      <c r="L3893" s="4" t="s">
        <v>5987</v>
      </c>
      <c r="M3893" s="4" t="s">
        <v>5988</v>
      </c>
      <c r="N3893" t="str">
        <f t="shared" si="182"/>
        <v>660 - Misc. Operating Expenses</v>
      </c>
      <c r="O3893" s="4" t="s">
        <v>5193</v>
      </c>
      <c r="P3893" s="4" t="s">
        <v>5194</v>
      </c>
      <c r="Q3893" s="4" t="s">
        <v>5865</v>
      </c>
      <c r="R3893" s="4" t="s">
        <v>30</v>
      </c>
      <c r="S3893" t="str">
        <f>VLOOKUP(H3893,'Object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3" t="str">
        <f>VLOOKUP(H3893,'Object Code Definitions'!$A$3:$I$1497,9,0)</f>
        <v>Active</v>
      </c>
    </row>
    <row r="3894" spans="1:20">
      <c r="A3894" s="4" t="s">
        <v>7642</v>
      </c>
      <c r="B3894" s="4" t="s">
        <v>18</v>
      </c>
      <c r="C3894" s="4" t="s">
        <v>7643</v>
      </c>
      <c r="D3894" t="str">
        <f t="shared" si="180"/>
        <v>671350 - Postage Inc-FND   btl</v>
      </c>
      <c r="E3894" s="2">
        <v>40360</v>
      </c>
      <c r="F3894" s="4" t="s">
        <v>20</v>
      </c>
      <c r="G3894" s="4" t="s">
        <v>2884</v>
      </c>
      <c r="H3894" s="4" t="s">
        <v>6615</v>
      </c>
      <c r="I3894" s="4" t="s">
        <v>6616</v>
      </c>
      <c r="J3894" s="4" t="str">
        <f t="shared" si="181"/>
        <v>660090 - Expenses-Other</v>
      </c>
      <c r="K3894" s="4" t="s">
        <v>5190</v>
      </c>
      <c r="L3894" s="4" t="s">
        <v>5987</v>
      </c>
      <c r="M3894" s="4" t="s">
        <v>5988</v>
      </c>
      <c r="N3894" t="str">
        <f t="shared" si="182"/>
        <v>660 - Misc. Operating Expenses</v>
      </c>
      <c r="O3894" s="4" t="s">
        <v>5193</v>
      </c>
      <c r="P3894" s="4" t="s">
        <v>5194</v>
      </c>
      <c r="Q3894" s="4" t="s">
        <v>5865</v>
      </c>
      <c r="R3894" s="4" t="s">
        <v>30</v>
      </c>
      <c r="S3894" t="str">
        <f>VLOOKUP(H3894,'Object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4" t="str">
        <f>VLOOKUP(H3894,'Object Code Definitions'!$A$3:$I$1497,9,0)</f>
        <v>Active</v>
      </c>
    </row>
    <row r="3895" spans="1:20">
      <c r="A3895" s="4" t="s">
        <v>7645</v>
      </c>
      <c r="B3895" s="4" t="s">
        <v>18</v>
      </c>
      <c r="C3895" s="4" t="s">
        <v>7646</v>
      </c>
      <c r="D3895" t="str">
        <f t="shared" si="180"/>
        <v>671360 - Shipping &amp; Hndling Inc-FDN btl</v>
      </c>
      <c r="E3895" s="2">
        <v>40360</v>
      </c>
      <c r="F3895" s="4" t="s">
        <v>20</v>
      </c>
      <c r="G3895" s="4" t="s">
        <v>2884</v>
      </c>
      <c r="H3895" s="4" t="s">
        <v>6615</v>
      </c>
      <c r="I3895" s="4" t="s">
        <v>6616</v>
      </c>
      <c r="J3895" s="4" t="str">
        <f t="shared" si="181"/>
        <v>660090 - Expenses-Other</v>
      </c>
      <c r="K3895" s="4" t="s">
        <v>5190</v>
      </c>
      <c r="L3895" s="4" t="s">
        <v>5987</v>
      </c>
      <c r="M3895" s="4" t="s">
        <v>5988</v>
      </c>
      <c r="N3895" t="str">
        <f t="shared" si="182"/>
        <v>660 - Misc. Operating Expenses</v>
      </c>
      <c r="O3895" s="4" t="s">
        <v>5193</v>
      </c>
      <c r="P3895" s="4" t="s">
        <v>5194</v>
      </c>
      <c r="Q3895" s="4" t="s">
        <v>5865</v>
      </c>
      <c r="R3895" s="4" t="s">
        <v>30</v>
      </c>
      <c r="S3895" t="str">
        <f>VLOOKUP(H3895,'Object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5" t="str">
        <f>VLOOKUP(H3895,'Object Code Definitions'!$A$3:$I$1497,9,0)</f>
        <v>Active</v>
      </c>
    </row>
    <row r="3896" spans="1:20">
      <c r="A3896" s="4" t="s">
        <v>7648</v>
      </c>
      <c r="B3896" s="4" t="s">
        <v>18</v>
      </c>
      <c r="C3896" s="4" t="s">
        <v>7649</v>
      </c>
      <c r="D3896" t="str">
        <f t="shared" si="180"/>
        <v>671370 - Rebates/Surveys-FND btl</v>
      </c>
      <c r="E3896" s="2">
        <v>40360</v>
      </c>
      <c r="F3896" s="4" t="s">
        <v>20</v>
      </c>
      <c r="G3896" s="4" t="s">
        <v>2884</v>
      </c>
      <c r="H3896" s="4" t="s">
        <v>6615</v>
      </c>
      <c r="I3896" s="4" t="s">
        <v>6616</v>
      </c>
      <c r="J3896" s="4" t="str">
        <f t="shared" si="181"/>
        <v>660090 - Expenses-Other</v>
      </c>
      <c r="K3896" s="4" t="s">
        <v>5190</v>
      </c>
      <c r="L3896" s="4" t="s">
        <v>5987</v>
      </c>
      <c r="M3896" s="4" t="s">
        <v>5988</v>
      </c>
      <c r="N3896" t="str">
        <f t="shared" si="182"/>
        <v>660 - Misc. Operating Expenses</v>
      </c>
      <c r="O3896" s="4" t="s">
        <v>5193</v>
      </c>
      <c r="P3896" s="4" t="s">
        <v>5194</v>
      </c>
      <c r="Q3896" s="4" t="s">
        <v>5865</v>
      </c>
      <c r="R3896" s="4" t="s">
        <v>30</v>
      </c>
      <c r="S3896" t="str">
        <f>VLOOKUP(H3896,'Object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6" t="str">
        <f>VLOOKUP(H3896,'Object Code Definitions'!$A$3:$I$1497,9,0)</f>
        <v>Active</v>
      </c>
    </row>
    <row r="3897" spans="1:20">
      <c r="A3897" s="4" t="s">
        <v>7651</v>
      </c>
      <c r="B3897" s="4" t="s">
        <v>18</v>
      </c>
      <c r="C3897" s="4" t="s">
        <v>7652</v>
      </c>
      <c r="D3897" t="str">
        <f t="shared" si="180"/>
        <v>671380 - Rent Inc Bkstr Lwr Fl-FDN btl</v>
      </c>
      <c r="E3897" s="2">
        <v>40360</v>
      </c>
      <c r="F3897" s="4" t="s">
        <v>20</v>
      </c>
      <c r="G3897" s="4" t="s">
        <v>2884</v>
      </c>
      <c r="H3897" s="4" t="s">
        <v>6615</v>
      </c>
      <c r="I3897" s="4" t="s">
        <v>6616</v>
      </c>
      <c r="J3897" s="4" t="str">
        <f t="shared" si="181"/>
        <v>660090 - Expenses-Other</v>
      </c>
      <c r="K3897" s="4" t="s">
        <v>5190</v>
      </c>
      <c r="L3897" s="4" t="s">
        <v>5987</v>
      </c>
      <c r="M3897" s="4" t="s">
        <v>5988</v>
      </c>
      <c r="N3897" t="str">
        <f t="shared" si="182"/>
        <v>660 - Misc. Operating Expenses</v>
      </c>
      <c r="O3897" s="4" t="s">
        <v>5193</v>
      </c>
      <c r="P3897" s="4" t="s">
        <v>5194</v>
      </c>
      <c r="Q3897" s="4" t="s">
        <v>5865</v>
      </c>
      <c r="R3897" s="4" t="s">
        <v>30</v>
      </c>
      <c r="S3897" t="str">
        <f>VLOOKUP(H3897,'Object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7" t="str">
        <f>VLOOKUP(H3897,'Object Code Definitions'!$A$3:$I$1497,9,0)</f>
        <v>Active</v>
      </c>
    </row>
    <row r="3898" spans="1:20">
      <c r="A3898" s="4" t="s">
        <v>7654</v>
      </c>
      <c r="B3898" s="4" t="s">
        <v>18</v>
      </c>
      <c r="C3898" s="4" t="s">
        <v>7655</v>
      </c>
      <c r="D3898" t="str">
        <f t="shared" si="180"/>
        <v>671410 - Prior Year FDN Adj/Corrections</v>
      </c>
      <c r="E3898" s="2">
        <v>40360</v>
      </c>
      <c r="F3898" s="4" t="s">
        <v>20</v>
      </c>
      <c r="G3898" s="4" t="s">
        <v>2884</v>
      </c>
      <c r="H3898" s="4" t="s">
        <v>6615</v>
      </c>
      <c r="I3898" s="4" t="s">
        <v>6616</v>
      </c>
      <c r="J3898" s="4" t="str">
        <f t="shared" si="181"/>
        <v>660090 - Expenses-Other</v>
      </c>
      <c r="K3898" s="4" t="s">
        <v>5190</v>
      </c>
      <c r="L3898" s="4" t="s">
        <v>5987</v>
      </c>
      <c r="M3898" s="4" t="s">
        <v>5988</v>
      </c>
      <c r="N3898" t="str">
        <f t="shared" si="182"/>
        <v>660 - Misc. Operating Expenses</v>
      </c>
      <c r="O3898" s="4" t="s">
        <v>5193</v>
      </c>
      <c r="P3898" s="4" t="s">
        <v>5194</v>
      </c>
      <c r="Q3898" s="4" t="s">
        <v>5865</v>
      </c>
      <c r="R3898" s="4" t="s">
        <v>30</v>
      </c>
      <c r="S3898" t="str">
        <f>VLOOKUP(H3898,'Object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8" t="str">
        <f>VLOOKUP(H3898,'Object Code Definitions'!$A$3:$I$1497,9,0)</f>
        <v>Active</v>
      </c>
    </row>
    <row r="3899" spans="1:20">
      <c r="A3899" s="4" t="s">
        <v>8065</v>
      </c>
      <c r="B3899" s="4" t="s">
        <v>18</v>
      </c>
      <c r="C3899" s="4" t="s">
        <v>8066</v>
      </c>
      <c r="D3899" t="str">
        <f t="shared" si="180"/>
        <v>671496 - TrfOutToCSU496In0948-IntrAgncy</v>
      </c>
      <c r="E3899" s="2">
        <v>43282</v>
      </c>
      <c r="F3899" s="4" t="s">
        <v>21</v>
      </c>
      <c r="G3899" s="4" t="s">
        <v>2884</v>
      </c>
      <c r="H3899" s="4" t="s">
        <v>8065</v>
      </c>
      <c r="I3899" s="4" t="s">
        <v>8067</v>
      </c>
      <c r="J3899" s="4" t="str">
        <f t="shared" si="181"/>
        <v>671496 - Tr Out to CSU Fund 496 within state fund 0948 (Inter-agency)</v>
      </c>
      <c r="K3899" s="4" t="s">
        <v>6335</v>
      </c>
      <c r="L3899" s="4" t="s">
        <v>6336</v>
      </c>
      <c r="M3899" s="4" t="s">
        <v>6337</v>
      </c>
      <c r="N3899" t="str">
        <f t="shared" si="182"/>
        <v>680 - Operating Transfers Out</v>
      </c>
      <c r="O3899" s="4" t="s">
        <v>5193</v>
      </c>
      <c r="P3899" s="4" t="s">
        <v>5194</v>
      </c>
      <c r="Q3899" s="4" t="s">
        <v>4141</v>
      </c>
      <c r="R3899" s="4" t="s">
        <v>30</v>
      </c>
      <c r="S3899">
        <f>VLOOKUP(H3899,'Object Code Definitions'!$A$3:$C$1497,3,0)</f>
        <v>0</v>
      </c>
      <c r="T3899" t="str">
        <f>VLOOKUP(H3899,'Object Code Definitions'!$A$3:$I$1497,9,0)</f>
        <v>Active</v>
      </c>
    </row>
    <row r="3900" spans="1:20">
      <c r="A3900" s="4" t="s">
        <v>8068</v>
      </c>
      <c r="B3900" s="4" t="s">
        <v>8068</v>
      </c>
      <c r="C3900" s="4" t="s">
        <v>8069</v>
      </c>
      <c r="D3900" t="str">
        <f t="shared" si="180"/>
        <v>671542 - TrfOutToCSU542In0948-IntrAgncy</v>
      </c>
      <c r="E3900" s="2">
        <v>36526</v>
      </c>
      <c r="F3900" s="4" t="s">
        <v>21</v>
      </c>
      <c r="G3900" s="4" t="s">
        <v>2884</v>
      </c>
      <c r="H3900" s="4" t="s">
        <v>8068</v>
      </c>
      <c r="I3900" s="4" t="s">
        <v>8070</v>
      </c>
      <c r="J3900" s="4" t="str">
        <f t="shared" si="181"/>
        <v>671542 - Tr out to CSU Fund 542 within State Fund 0948 (Inter-agency)</v>
      </c>
      <c r="K3900" s="4" t="s">
        <v>6335</v>
      </c>
      <c r="L3900" s="4" t="s">
        <v>6336</v>
      </c>
      <c r="M3900" s="4" t="s">
        <v>6337</v>
      </c>
      <c r="N3900" t="str">
        <f t="shared" si="182"/>
        <v>680 - Operating Transfers Out</v>
      </c>
      <c r="O3900" s="4" t="s">
        <v>5193</v>
      </c>
      <c r="P3900" s="4" t="s">
        <v>5194</v>
      </c>
      <c r="Q3900" s="4" t="s">
        <v>4141</v>
      </c>
      <c r="R3900" s="4" t="s">
        <v>30</v>
      </c>
      <c r="S3900">
        <f>VLOOKUP(H3900,'Object Code Definitions'!$A$3:$C$1497,3,0)</f>
        <v>0</v>
      </c>
      <c r="T3900" t="str">
        <f>VLOOKUP(H3900,'Object Code Definitions'!$A$3:$I$1497,9,0)</f>
        <v>Obsolete</v>
      </c>
    </row>
    <row r="3901" spans="1:20">
      <c r="A3901" s="4" t="s">
        <v>8071</v>
      </c>
      <c r="B3901" s="4" t="s">
        <v>7311</v>
      </c>
      <c r="C3901" s="4" t="s">
        <v>7312</v>
      </c>
      <c r="D3901" t="str">
        <f t="shared" si="180"/>
        <v>671800 - TrsfOut-toCO/Cmps 0948Same CSU</v>
      </c>
      <c r="E3901" s="2">
        <v>36526</v>
      </c>
      <c r="F3901" s="4" t="s">
        <v>21</v>
      </c>
      <c r="G3901" s="4" t="s">
        <v>2884</v>
      </c>
      <c r="H3901" s="4" t="s">
        <v>7313</v>
      </c>
      <c r="I3901" s="4" t="s">
        <v>7314</v>
      </c>
      <c r="J3901" s="4" t="str">
        <f t="shared" si="181"/>
        <v>671000 - Tr out within the same CSU Fund in 0948 between  Campus and</v>
      </c>
      <c r="K3901" s="4" t="s">
        <v>6335</v>
      </c>
      <c r="L3901" s="4" t="s">
        <v>6336</v>
      </c>
      <c r="M3901" s="4" t="s">
        <v>6337</v>
      </c>
      <c r="N3901" t="str">
        <f t="shared" si="182"/>
        <v>680 - Operating Transfers Out</v>
      </c>
      <c r="O3901" s="4" t="s">
        <v>5193</v>
      </c>
      <c r="P3901" s="4" t="s">
        <v>5194</v>
      </c>
      <c r="Q3901" s="4" t="s">
        <v>4141</v>
      </c>
      <c r="R3901" s="4" t="s">
        <v>30</v>
      </c>
      <c r="S3901">
        <f>VLOOKUP(H3901,'Object Code Definitions'!$A$3:$C$1497,3,0)</f>
        <v>0</v>
      </c>
      <c r="T3901" t="str">
        <f>VLOOKUP(H3901,'Object Code Definitions'!$A$3:$I$1497,9,0)</f>
        <v>Active</v>
      </c>
    </row>
    <row r="3902" spans="1:20">
      <c r="A3902" s="4" t="s">
        <v>7657</v>
      </c>
      <c r="B3902" s="4" t="s">
        <v>18</v>
      </c>
      <c r="C3902" s="4" t="s">
        <v>7658</v>
      </c>
      <c r="D3902" t="str">
        <f t="shared" si="180"/>
        <v>672000 - Grant Revenue Trsf-In/Out  btl</v>
      </c>
      <c r="E3902" s="2">
        <v>40360</v>
      </c>
      <c r="F3902" s="4" t="s">
        <v>20</v>
      </c>
      <c r="G3902" s="4" t="s">
        <v>2884</v>
      </c>
      <c r="H3902" s="4" t="s">
        <v>6615</v>
      </c>
      <c r="I3902" s="4" t="s">
        <v>6616</v>
      </c>
      <c r="J3902" s="4" t="str">
        <f t="shared" si="181"/>
        <v>660090 - Expenses-Other</v>
      </c>
      <c r="K3902" s="4" t="s">
        <v>5190</v>
      </c>
      <c r="L3902" s="4" t="s">
        <v>5987</v>
      </c>
      <c r="M3902" s="4" t="s">
        <v>5988</v>
      </c>
      <c r="N3902" t="str">
        <f t="shared" si="182"/>
        <v>660 - Misc. Operating Expenses</v>
      </c>
      <c r="O3902" s="4" t="s">
        <v>5193</v>
      </c>
      <c r="P3902" s="4" t="s">
        <v>5194</v>
      </c>
      <c r="Q3902" s="4" t="s">
        <v>5865</v>
      </c>
      <c r="R3902" s="4" t="s">
        <v>30</v>
      </c>
      <c r="S3902" t="str">
        <f>VLOOKUP(H3902,'Object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902" t="str">
        <f>VLOOKUP(H3902,'Object Code Definitions'!$A$3:$I$1497,9,0)</f>
        <v>Active</v>
      </c>
    </row>
    <row r="3903" spans="1:20">
      <c r="A3903" s="4" t="s">
        <v>8072</v>
      </c>
      <c r="B3903" s="4" t="s">
        <v>18</v>
      </c>
      <c r="C3903" s="4" t="s">
        <v>8073</v>
      </c>
      <c r="D3903" t="str">
        <f t="shared" si="180"/>
        <v>672485 - Trnsfr Out-RMP SWAT486 487 489</v>
      </c>
      <c r="E3903" s="2">
        <v>45108</v>
      </c>
      <c r="F3903" s="4" t="s">
        <v>21</v>
      </c>
      <c r="G3903" s="4" t="s">
        <v>2884</v>
      </c>
      <c r="H3903" s="4" t="s">
        <v>8072</v>
      </c>
      <c r="I3903" s="4" t="s">
        <v>8074</v>
      </c>
      <c r="J3903" s="4" t="str">
        <f t="shared" si="181"/>
        <v>672485 - Transfers Out - RMP SWAT Return</v>
      </c>
      <c r="K3903" s="4" t="s">
        <v>6335</v>
      </c>
      <c r="L3903" s="4" t="s">
        <v>6336</v>
      </c>
      <c r="M3903" s="4" t="s">
        <v>6337</v>
      </c>
      <c r="N3903" t="str">
        <f t="shared" si="182"/>
        <v>680 - Operating Transfers Out</v>
      </c>
      <c r="O3903" s="4" t="s">
        <v>5193</v>
      </c>
      <c r="P3903" s="4" t="s">
        <v>5194</v>
      </c>
      <c r="Q3903" s="4" t="s">
        <v>4137</v>
      </c>
      <c r="R3903" s="4" t="s">
        <v>30</v>
      </c>
      <c r="S3903" t="str">
        <f>VLOOKUP(H3903,'Object Code Definitions'!$A$3:$C$1497,3,0)</f>
        <v>Used by CO only for return of allocations (primarily from CSU fund 487)</v>
      </c>
      <c r="T3903" t="str">
        <f>VLOOKUP(H3903,'Object Code Definitions'!$A$3:$I$1497,9,0)</f>
        <v>Active</v>
      </c>
    </row>
    <row r="3904" spans="1:20">
      <c r="A3904" s="4" t="s">
        <v>7660</v>
      </c>
      <c r="B3904" s="4" t="s">
        <v>18</v>
      </c>
      <c r="C3904" s="4" t="s">
        <v>7661</v>
      </c>
      <c r="D3904" t="str">
        <f t="shared" si="180"/>
        <v>679999 - FND-Indirect Cost</v>
      </c>
      <c r="E3904" s="2">
        <v>40360</v>
      </c>
      <c r="F3904" s="4" t="s">
        <v>20</v>
      </c>
      <c r="G3904" s="4" t="s">
        <v>2884</v>
      </c>
      <c r="H3904" s="4" t="s">
        <v>6615</v>
      </c>
      <c r="I3904" s="4" t="s">
        <v>6616</v>
      </c>
      <c r="J3904" s="4" t="str">
        <f t="shared" si="181"/>
        <v>660090 - Expenses-Other</v>
      </c>
      <c r="K3904" s="4" t="s">
        <v>5190</v>
      </c>
      <c r="L3904" s="4" t="s">
        <v>5987</v>
      </c>
      <c r="M3904" s="4" t="s">
        <v>5988</v>
      </c>
      <c r="N3904" t="str">
        <f t="shared" si="182"/>
        <v>660 - Misc. Operating Expenses</v>
      </c>
      <c r="O3904" s="4" t="s">
        <v>5193</v>
      </c>
      <c r="P3904" s="4" t="s">
        <v>5194</v>
      </c>
      <c r="Q3904" s="4" t="s">
        <v>5865</v>
      </c>
      <c r="R3904" s="4" t="s">
        <v>30</v>
      </c>
      <c r="S3904" t="str">
        <f>VLOOKUP(H3904,'Object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904" t="str">
        <f>VLOOKUP(H3904,'Object Code Definitions'!$A$3:$I$1497,9,0)</f>
        <v>Active</v>
      </c>
    </row>
    <row r="3905" spans="1:20">
      <c r="A3905" s="4" t="s">
        <v>7193</v>
      </c>
      <c r="B3905" s="4" t="s">
        <v>7191</v>
      </c>
      <c r="C3905" s="4" t="s">
        <v>7192</v>
      </c>
      <c r="D3905" t="str">
        <f t="shared" si="180"/>
        <v>680011 - TrnsfOut-Dorm Inst&amp;Redem</v>
      </c>
      <c r="E3905" s="2">
        <v>36526</v>
      </c>
      <c r="F3905" s="4" t="s">
        <v>21</v>
      </c>
      <c r="G3905" s="4" t="s">
        <v>2884</v>
      </c>
      <c r="H3905" s="4" t="s">
        <v>7193</v>
      </c>
      <c r="I3905" s="4" t="s">
        <v>7194</v>
      </c>
      <c r="J3905" s="4" t="str">
        <f t="shared" si="181"/>
        <v>680011 - Transfers Out to Dormitory Interest and Redemption Fund</v>
      </c>
      <c r="K3905" s="4" t="s">
        <v>7195</v>
      </c>
      <c r="L3905" s="4" t="s">
        <v>6336</v>
      </c>
      <c r="M3905" s="4" t="s">
        <v>6337</v>
      </c>
      <c r="N3905" t="str">
        <f t="shared" si="182"/>
        <v>680 - Operating Transfers Out</v>
      </c>
      <c r="O3905" s="4" t="s">
        <v>5193</v>
      </c>
      <c r="P3905" s="4" t="s">
        <v>5194</v>
      </c>
      <c r="Q3905" s="4" t="s">
        <v>4008</v>
      </c>
      <c r="R3905" s="4" t="s">
        <v>30</v>
      </c>
      <c r="S3905">
        <f>VLOOKUP(H3905,'Object Code Definitions'!$A$3:$C$1497,3,0)</f>
        <v>0</v>
      </c>
      <c r="T3905" t="str">
        <f>VLOOKUP(H3905,'Object Code Definitions'!$A$3:$I$1497,9,0)</f>
        <v>Active</v>
      </c>
    </row>
    <row r="3906" spans="1:20">
      <c r="A3906" s="4" t="s">
        <v>7198</v>
      </c>
      <c r="B3906" s="4" t="s">
        <v>7196</v>
      </c>
      <c r="C3906" s="4" t="s">
        <v>7197</v>
      </c>
      <c r="D3906" t="str">
        <f t="shared" si="180"/>
        <v>680012 - TrnsfOut-Dorm Rev Fnd</v>
      </c>
      <c r="E3906" s="2">
        <v>36526</v>
      </c>
      <c r="F3906" s="4" t="s">
        <v>21</v>
      </c>
      <c r="G3906" s="4" t="s">
        <v>2884</v>
      </c>
      <c r="H3906" s="4" t="s">
        <v>7198</v>
      </c>
      <c r="I3906" s="4" t="s">
        <v>7199</v>
      </c>
      <c r="J3906" s="4" t="str">
        <f t="shared" si="181"/>
        <v>680012 - Transfers Out to Dormitory Revenue Fund</v>
      </c>
      <c r="K3906" s="4" t="s">
        <v>7200</v>
      </c>
      <c r="L3906" s="4" t="s">
        <v>6336</v>
      </c>
      <c r="M3906" s="4" t="s">
        <v>6337</v>
      </c>
      <c r="N3906" t="str">
        <f t="shared" si="182"/>
        <v>680 - Operating Transfers Out</v>
      </c>
      <c r="O3906" s="4" t="s">
        <v>5193</v>
      </c>
      <c r="P3906" s="4" t="s">
        <v>5194</v>
      </c>
      <c r="Q3906" s="4" t="s">
        <v>4008</v>
      </c>
      <c r="R3906" s="4" t="s">
        <v>30</v>
      </c>
      <c r="S3906">
        <f>VLOOKUP(H3906,'Object Code Definitions'!$A$3:$C$1497,3,0)</f>
        <v>0</v>
      </c>
      <c r="T3906" t="str">
        <f>VLOOKUP(H3906,'Object Code Definitions'!$A$3:$I$1497,9,0)</f>
        <v>Obsolete</v>
      </c>
    </row>
    <row r="3907" spans="1:20">
      <c r="A3907" s="4" t="s">
        <v>7208</v>
      </c>
      <c r="B3907" s="4" t="s">
        <v>7206</v>
      </c>
      <c r="C3907" s="4" t="s">
        <v>7207</v>
      </c>
      <c r="D3907" t="str">
        <f t="shared" ref="D3907:D3951" si="183">A3907&amp;" - "&amp;C3907</f>
        <v>680025 - TrsfOut-To CSU Trust Fund -All</v>
      </c>
      <c r="E3907" s="2">
        <v>36526</v>
      </c>
      <c r="F3907" s="4" t="s">
        <v>21</v>
      </c>
      <c r="G3907" s="4" t="s">
        <v>2884</v>
      </c>
      <c r="H3907" s="4" t="s">
        <v>7208</v>
      </c>
      <c r="I3907" s="4" t="s">
        <v>7209</v>
      </c>
      <c r="J3907" s="4" t="str">
        <f t="shared" ref="J3907:J3951" si="184">H3907&amp;" - "&amp;I3907</f>
        <v>680025 - Transfers Out to CSU Trust Fund</v>
      </c>
      <c r="K3907" s="4" t="s">
        <v>7210</v>
      </c>
      <c r="L3907" s="4" t="s">
        <v>6336</v>
      </c>
      <c r="M3907" s="4" t="s">
        <v>6337</v>
      </c>
      <c r="N3907" t="str">
        <f t="shared" ref="N3907:N3951" si="185">L3907&amp;" - "&amp;M3907</f>
        <v>680 - Operating Transfers Out</v>
      </c>
      <c r="O3907" s="4" t="s">
        <v>5193</v>
      </c>
      <c r="P3907" s="4" t="s">
        <v>5194</v>
      </c>
      <c r="Q3907" s="4" t="s">
        <v>4008</v>
      </c>
      <c r="R3907" s="4" t="s">
        <v>30</v>
      </c>
      <c r="S3907">
        <f>VLOOKUP(H3907,'Object Code Definitions'!$A$3:$C$1497,3,0)</f>
        <v>0</v>
      </c>
      <c r="T3907" t="str">
        <f>VLOOKUP(H3907,'Object Code Definitions'!$A$3:$I$1497,9,0)</f>
        <v>Active</v>
      </c>
    </row>
    <row r="3908" spans="1:20">
      <c r="A3908" s="4" t="s">
        <v>6333</v>
      </c>
      <c r="B3908" s="4" t="s">
        <v>6331</v>
      </c>
      <c r="C3908" s="4" t="s">
        <v>6332</v>
      </c>
      <c r="D3908" t="str">
        <f t="shared" si="183"/>
        <v>680026 - Trsf Out-Transf to Apprn</v>
      </c>
      <c r="E3908" s="2">
        <v>36526</v>
      </c>
      <c r="F3908" s="4" t="s">
        <v>21</v>
      </c>
      <c r="G3908" s="4" t="s">
        <v>2884</v>
      </c>
      <c r="H3908" s="4" t="s">
        <v>6333</v>
      </c>
      <c r="I3908" s="4" t="s">
        <v>6334</v>
      </c>
      <c r="J3908" s="4" t="str">
        <f t="shared" si="184"/>
        <v>680026 - Transfers Out to Other Apprns/Sub-funds within the Same Stat</v>
      </c>
      <c r="K3908" s="4" t="s">
        <v>6335</v>
      </c>
      <c r="L3908" s="4" t="s">
        <v>6336</v>
      </c>
      <c r="M3908" s="4" t="s">
        <v>6337</v>
      </c>
      <c r="N3908" t="str">
        <f t="shared" si="185"/>
        <v>680 - Operating Transfers Out</v>
      </c>
      <c r="O3908" s="4" t="s">
        <v>5193</v>
      </c>
      <c r="P3908" s="4" t="s">
        <v>5194</v>
      </c>
      <c r="Q3908" s="4" t="s">
        <v>4008</v>
      </c>
      <c r="R3908" s="4" t="s">
        <v>30</v>
      </c>
      <c r="S3908">
        <f>VLOOKUP(H3908,'Object Code Definitions'!$A$3:$C$1497,3,0)</f>
        <v>0</v>
      </c>
      <c r="T3908" t="str">
        <f>VLOOKUP(H3908,'Object Code Definitions'!$A$3:$I$1497,9,0)</f>
        <v>Active</v>
      </c>
    </row>
    <row r="3909" spans="1:20">
      <c r="A3909" s="4" t="s">
        <v>8075</v>
      </c>
      <c r="B3909" s="4" t="s">
        <v>8076</v>
      </c>
      <c r="C3909" s="4" t="s">
        <v>8077</v>
      </c>
      <c r="D3909" t="str">
        <f t="shared" si="183"/>
        <v>680090 - TrnsfOut-Fixed Asset Acct GAAP</v>
      </c>
      <c r="E3909" s="2">
        <v>36526</v>
      </c>
      <c r="F3909" s="4" t="s">
        <v>21</v>
      </c>
      <c r="G3909" s="4" t="s">
        <v>2884</v>
      </c>
      <c r="H3909" s="4" t="s">
        <v>8075</v>
      </c>
      <c r="I3909" s="4" t="s">
        <v>8078</v>
      </c>
      <c r="J3909" s="4" t="str">
        <f t="shared" si="184"/>
        <v>680090 - Transfers Out to Fixed Asset Account Group (GAAP only)</v>
      </c>
      <c r="K3909" s="4" t="s">
        <v>8079</v>
      </c>
      <c r="L3909" s="4" t="s">
        <v>6336</v>
      </c>
      <c r="M3909" s="4" t="s">
        <v>6337</v>
      </c>
      <c r="N3909" t="str">
        <f t="shared" si="185"/>
        <v>680 - Operating Transfers Out</v>
      </c>
      <c r="O3909" s="4" t="s">
        <v>5193</v>
      </c>
      <c r="P3909" s="4" t="s">
        <v>5194</v>
      </c>
      <c r="Q3909" s="4" t="s">
        <v>4008</v>
      </c>
      <c r="R3909" s="4" t="s">
        <v>30</v>
      </c>
      <c r="S3909">
        <f>VLOOKUP(H3909,'Object Code Definitions'!$A$3:$C$1497,3,0)</f>
        <v>0</v>
      </c>
      <c r="T3909" t="str">
        <f>VLOOKUP(H3909,'Object Code Definitions'!$A$3:$I$1497,9,0)</f>
        <v>Active</v>
      </c>
    </row>
    <row r="3910" spans="1:20">
      <c r="A3910" s="4" t="s">
        <v>7215</v>
      </c>
      <c r="B3910" s="4" t="s">
        <v>7213</v>
      </c>
      <c r="C3910" s="4" t="s">
        <v>7214</v>
      </c>
      <c r="D3910" t="str">
        <f t="shared" si="183"/>
        <v>680111 - TrnsfOut-Fm580 to CO DormInt&amp;R</v>
      </c>
      <c r="E3910" s="2">
        <v>36526</v>
      </c>
      <c r="F3910" s="4" t="s">
        <v>21</v>
      </c>
      <c r="G3910" s="4" t="s">
        <v>2884</v>
      </c>
      <c r="H3910" s="4" t="s">
        <v>7215</v>
      </c>
      <c r="I3910" s="4" t="s">
        <v>7216</v>
      </c>
      <c r="J3910" s="4" t="str">
        <f t="shared" si="184"/>
        <v>680111 - Transfers Out to Dorm Interest and Redemption Fund (Inter-ag</v>
      </c>
      <c r="K3910" s="4" t="s">
        <v>7195</v>
      </c>
      <c r="L3910" s="4" t="s">
        <v>6336</v>
      </c>
      <c r="M3910" s="4" t="s">
        <v>6337</v>
      </c>
      <c r="N3910" t="str">
        <f t="shared" si="185"/>
        <v>680 - Operating Transfers Out</v>
      </c>
      <c r="O3910" s="4" t="s">
        <v>5193</v>
      </c>
      <c r="P3910" s="4" t="s">
        <v>5194</v>
      </c>
      <c r="Q3910" s="4" t="s">
        <v>4141</v>
      </c>
      <c r="R3910" s="4" t="s">
        <v>30</v>
      </c>
      <c r="S3910">
        <f>VLOOKUP(H3910,'Object Code Definitions'!$A$3:$C$1497,3,0)</f>
        <v>0</v>
      </c>
      <c r="T3910" t="str">
        <f>VLOOKUP(H3910,'Object Code Definitions'!$A$3:$I$1497,9,0)</f>
        <v>Obsolete</v>
      </c>
    </row>
    <row r="3911" spans="1:20">
      <c r="A3911" s="4" t="s">
        <v>7233</v>
      </c>
      <c r="B3911" s="4" t="s">
        <v>7231</v>
      </c>
      <c r="C3911" s="4" t="s">
        <v>7232</v>
      </c>
      <c r="D3911" t="str">
        <f t="shared" si="183"/>
        <v>680112 - TrsfOut fm T-CO DRF -Intragncy</v>
      </c>
      <c r="E3911" s="2">
        <v>36526</v>
      </c>
      <c r="F3911" s="4" t="s">
        <v>21</v>
      </c>
      <c r="G3911" s="4" t="s">
        <v>2884</v>
      </c>
      <c r="H3911" s="4" t="s">
        <v>7233</v>
      </c>
      <c r="I3911" s="4" t="s">
        <v>7234</v>
      </c>
      <c r="J3911" s="4" t="str">
        <f t="shared" si="184"/>
        <v>680112 - Transfers Out to Dorm Revenue Fund (Inter-agency)</v>
      </c>
      <c r="K3911" s="4" t="s">
        <v>7200</v>
      </c>
      <c r="L3911" s="4" t="s">
        <v>6336</v>
      </c>
      <c r="M3911" s="4" t="s">
        <v>6337</v>
      </c>
      <c r="N3911" t="str">
        <f t="shared" si="185"/>
        <v>680 - Operating Transfers Out</v>
      </c>
      <c r="O3911" s="4" t="s">
        <v>5193</v>
      </c>
      <c r="P3911" s="4" t="s">
        <v>5194</v>
      </c>
      <c r="Q3911" s="4" t="s">
        <v>4141</v>
      </c>
      <c r="R3911" s="4" t="s">
        <v>30</v>
      </c>
      <c r="S3911">
        <f>VLOOKUP(H3911,'Object Code Definitions'!$A$3:$C$1497,3,0)</f>
        <v>0</v>
      </c>
      <c r="T3911" t="str">
        <f>VLOOKUP(H3911,'Object Code Definitions'!$A$3:$I$1497,9,0)</f>
        <v>Obsolete</v>
      </c>
    </row>
    <row r="3912" spans="1:20">
      <c r="A3912" s="4" t="s">
        <v>7223</v>
      </c>
      <c r="B3912" s="4" t="s">
        <v>7221</v>
      </c>
      <c r="C3912" s="4" t="s">
        <v>7222</v>
      </c>
      <c r="D3912" t="str">
        <f t="shared" si="183"/>
        <v>680125 - TrnsfOut- To CO CSU Trust Fund</v>
      </c>
      <c r="E3912" s="2">
        <v>36526</v>
      </c>
      <c r="F3912" s="4" t="s">
        <v>21</v>
      </c>
      <c r="G3912" s="4" t="s">
        <v>2884</v>
      </c>
      <c r="H3912" s="4" t="s">
        <v>7223</v>
      </c>
      <c r="I3912" s="4" t="s">
        <v>7224</v>
      </c>
      <c r="J3912" s="4" t="str">
        <f t="shared" si="184"/>
        <v>680125 - Transfers Out to CSU Trust Fund (Inter-agency)</v>
      </c>
      <c r="K3912" s="4" t="s">
        <v>7210</v>
      </c>
      <c r="L3912" s="4" t="s">
        <v>6336</v>
      </c>
      <c r="M3912" s="4" t="s">
        <v>6337</v>
      </c>
      <c r="N3912" t="str">
        <f t="shared" si="185"/>
        <v>680 - Operating Transfers Out</v>
      </c>
      <c r="O3912" s="4" t="s">
        <v>5193</v>
      </c>
      <c r="P3912" s="4" t="s">
        <v>5194</v>
      </c>
      <c r="Q3912" s="4" t="s">
        <v>4141</v>
      </c>
      <c r="R3912" s="4" t="s">
        <v>30</v>
      </c>
      <c r="S3912">
        <f>VLOOKUP(H3912,'Object Code Definitions'!$A$3:$C$1497,3,0)</f>
        <v>0</v>
      </c>
      <c r="T3912" t="str">
        <f>VLOOKUP(H3912,'Object Code Definitions'!$A$3:$I$1497,9,0)</f>
        <v>Active</v>
      </c>
    </row>
    <row r="3913" spans="1:20">
      <c r="A3913" s="4" t="s">
        <v>7219</v>
      </c>
      <c r="B3913" s="4" t="s">
        <v>7217</v>
      </c>
      <c r="C3913" s="4" t="s">
        <v>7218</v>
      </c>
      <c r="D3913" t="str">
        <f t="shared" si="183"/>
        <v>680126 - TrnsfOut-To CO-Housing DebtSvc</v>
      </c>
      <c r="E3913" s="2">
        <v>36526</v>
      </c>
      <c r="F3913" s="4" t="s">
        <v>21</v>
      </c>
      <c r="G3913" s="4" t="s">
        <v>2884</v>
      </c>
      <c r="H3913" s="4" t="s">
        <v>7219</v>
      </c>
      <c r="I3913" s="4" t="s">
        <v>7220</v>
      </c>
      <c r="J3913" s="4" t="str">
        <f t="shared" si="184"/>
        <v>680126 - Transfers Out within the Same State Fund (Inter-agency)</v>
      </c>
      <c r="K3913" s="4" t="s">
        <v>6335</v>
      </c>
      <c r="L3913" s="4" t="s">
        <v>6336</v>
      </c>
      <c r="M3913" s="4" t="s">
        <v>6337</v>
      </c>
      <c r="N3913" t="str">
        <f t="shared" si="185"/>
        <v>680 - Operating Transfers Out</v>
      </c>
      <c r="O3913" s="4" t="s">
        <v>5193</v>
      </c>
      <c r="P3913" s="4" t="s">
        <v>5194</v>
      </c>
      <c r="Q3913" s="4" t="s">
        <v>4141</v>
      </c>
      <c r="R3913" s="4" t="s">
        <v>30</v>
      </c>
      <c r="S3913">
        <f>VLOOKUP(H3913,'Object Code Definitions'!$A$3:$C$1497,3,0)</f>
        <v>0</v>
      </c>
      <c r="T3913" t="str">
        <f>VLOOKUP(H3913,'Object Code Definitions'!$A$3:$I$1497,9,0)</f>
        <v>Active</v>
      </c>
    </row>
    <row r="3914" spans="1:20">
      <c r="A3914" s="4" t="s">
        <v>7229</v>
      </c>
      <c r="B3914" s="4" t="s">
        <v>7227</v>
      </c>
      <c r="C3914" s="4" t="s">
        <v>7228</v>
      </c>
      <c r="D3914" t="str">
        <f t="shared" si="183"/>
        <v>680151 - TrsfOut-To CO-Interest Payback</v>
      </c>
      <c r="E3914" s="2">
        <v>36526</v>
      </c>
      <c r="F3914" s="4" t="s">
        <v>21</v>
      </c>
      <c r="G3914" s="4" t="s">
        <v>2884</v>
      </c>
      <c r="H3914" s="4" t="s">
        <v>7229</v>
      </c>
      <c r="I3914" s="4" t="s">
        <v>7230</v>
      </c>
      <c r="J3914" s="4" t="str">
        <f t="shared" si="184"/>
        <v>680151 - Transfers Out Investment Earnings (Inter-agency)</v>
      </c>
      <c r="K3914" s="4" t="s">
        <v>6335</v>
      </c>
      <c r="L3914" s="4" t="s">
        <v>6336</v>
      </c>
      <c r="M3914" s="4" t="s">
        <v>6337</v>
      </c>
      <c r="N3914" t="str">
        <f t="shared" si="185"/>
        <v>680 - Operating Transfers Out</v>
      </c>
      <c r="O3914" s="4" t="s">
        <v>5193</v>
      </c>
      <c r="P3914" s="4" t="s">
        <v>5194</v>
      </c>
      <c r="Q3914" s="4" t="s">
        <v>4141</v>
      </c>
      <c r="R3914" s="4" t="s">
        <v>30</v>
      </c>
      <c r="S3914">
        <f>VLOOKUP(H3914,'Object Code Definitions'!$A$3:$C$1497,3,0)</f>
        <v>0</v>
      </c>
      <c r="T3914" t="str">
        <f>VLOOKUP(H3914,'Object Code Definitions'!$A$3:$I$1497,9,0)</f>
        <v>Active</v>
      </c>
    </row>
    <row r="3915" spans="1:20">
      <c r="A3915" s="4" t="s">
        <v>8080</v>
      </c>
      <c r="B3915" s="4" t="s">
        <v>7211</v>
      </c>
      <c r="C3915" s="4" t="s">
        <v>7212</v>
      </c>
      <c r="D3915" t="str">
        <f t="shared" si="183"/>
        <v>680800 - TrnsfOut-OthApprpsAcctsSub-Fnd</v>
      </c>
      <c r="E3915" s="2">
        <v>36526</v>
      </c>
      <c r="F3915" s="4" t="s">
        <v>21</v>
      </c>
      <c r="G3915" s="4" t="s">
        <v>2884</v>
      </c>
      <c r="H3915" s="4" t="s">
        <v>6333</v>
      </c>
      <c r="I3915" s="4" t="s">
        <v>6334</v>
      </c>
      <c r="J3915" s="4" t="str">
        <f t="shared" si="184"/>
        <v>680026 - Transfers Out to Other Apprns/Sub-funds within the Same Stat</v>
      </c>
      <c r="K3915" s="4" t="s">
        <v>6335</v>
      </c>
      <c r="L3915" s="4" t="s">
        <v>6336</v>
      </c>
      <c r="M3915" s="4" t="s">
        <v>6337</v>
      </c>
      <c r="N3915" t="str">
        <f t="shared" si="185"/>
        <v>680 - Operating Transfers Out</v>
      </c>
      <c r="O3915" s="4" t="s">
        <v>5193</v>
      </c>
      <c r="P3915" s="4" t="s">
        <v>5194</v>
      </c>
      <c r="Q3915" s="4" t="s">
        <v>4008</v>
      </c>
      <c r="R3915" s="4" t="s">
        <v>30</v>
      </c>
      <c r="S3915">
        <f>VLOOKUP(H3915,'Object Code Definitions'!$A$3:$C$1497,3,0)</f>
        <v>0</v>
      </c>
      <c r="T3915" t="str">
        <f>VLOOKUP(H3915,'Object Code Definitions'!$A$3:$I$1497,9,0)</f>
        <v>Active</v>
      </c>
    </row>
    <row r="3916" spans="1:20">
      <c r="A3916" s="4" t="s">
        <v>8081</v>
      </c>
      <c r="B3916" s="4" t="s">
        <v>7225</v>
      </c>
      <c r="C3916" s="4" t="s">
        <v>7226</v>
      </c>
      <c r="D3916" t="str">
        <f t="shared" si="183"/>
        <v>680801 - TrsfOut-To CO-Parking Debt Svc</v>
      </c>
      <c r="E3916" s="2">
        <v>36526</v>
      </c>
      <c r="F3916" s="4" t="s">
        <v>21</v>
      </c>
      <c r="G3916" s="4" t="s">
        <v>2884</v>
      </c>
      <c r="H3916" s="4" t="s">
        <v>7219</v>
      </c>
      <c r="I3916" s="4" t="s">
        <v>7220</v>
      </c>
      <c r="J3916" s="4" t="str">
        <f t="shared" si="184"/>
        <v>680126 - Transfers Out within the Same State Fund (Inter-agency)</v>
      </c>
      <c r="K3916" s="4" t="s">
        <v>6335</v>
      </c>
      <c r="L3916" s="4" t="s">
        <v>6336</v>
      </c>
      <c r="M3916" s="4" t="s">
        <v>6337</v>
      </c>
      <c r="N3916" t="str">
        <f t="shared" si="185"/>
        <v>680 - Operating Transfers Out</v>
      </c>
      <c r="O3916" s="4" t="s">
        <v>5193</v>
      </c>
      <c r="P3916" s="4" t="s">
        <v>5194</v>
      </c>
      <c r="Q3916" s="4" t="s">
        <v>4141</v>
      </c>
      <c r="R3916" s="4" t="s">
        <v>30</v>
      </c>
      <c r="S3916">
        <f>VLOOKUP(H3916,'Object Code Definitions'!$A$3:$C$1497,3,0)</f>
        <v>0</v>
      </c>
      <c r="T3916" t="str">
        <f>VLOOKUP(H3916,'Object Code Definitions'!$A$3:$I$1497,9,0)</f>
        <v>Active</v>
      </c>
    </row>
    <row r="3917" spans="1:20">
      <c r="A3917" s="4" t="s">
        <v>8082</v>
      </c>
      <c r="B3917" s="4" t="s">
        <v>7235</v>
      </c>
      <c r="C3917" s="4" t="s">
        <v>7236</v>
      </c>
      <c r="D3917" t="str">
        <f t="shared" si="183"/>
        <v>680802 - TrsfOut-ToCO-Stu Union DebtSvc</v>
      </c>
      <c r="E3917" s="2">
        <v>36526</v>
      </c>
      <c r="F3917" s="4" t="s">
        <v>21</v>
      </c>
      <c r="G3917" s="4" t="s">
        <v>2884</v>
      </c>
      <c r="H3917" s="4" t="s">
        <v>7219</v>
      </c>
      <c r="I3917" s="4" t="s">
        <v>7220</v>
      </c>
      <c r="J3917" s="4" t="str">
        <f t="shared" si="184"/>
        <v>680126 - Transfers Out within the Same State Fund (Inter-agency)</v>
      </c>
      <c r="K3917" s="4" t="s">
        <v>6335</v>
      </c>
      <c r="L3917" s="4" t="s">
        <v>6336</v>
      </c>
      <c r="M3917" s="4" t="s">
        <v>6337</v>
      </c>
      <c r="N3917" t="str">
        <f t="shared" si="185"/>
        <v>680 - Operating Transfers Out</v>
      </c>
      <c r="O3917" s="4" t="s">
        <v>5193</v>
      </c>
      <c r="P3917" s="4" t="s">
        <v>5194</v>
      </c>
      <c r="Q3917" s="4" t="s">
        <v>4141</v>
      </c>
      <c r="R3917" s="4" t="s">
        <v>30</v>
      </c>
      <c r="S3917">
        <f>VLOOKUP(H3917,'Object Code Definitions'!$A$3:$C$1497,3,0)</f>
        <v>0</v>
      </c>
      <c r="T3917" t="str">
        <f>VLOOKUP(H3917,'Object Code Definitions'!$A$3:$I$1497,9,0)</f>
        <v>Active</v>
      </c>
    </row>
    <row r="3918" spans="1:20">
      <c r="A3918" s="4" t="s">
        <v>8083</v>
      </c>
      <c r="B3918" s="4" t="s">
        <v>7237</v>
      </c>
      <c r="C3918" s="4" t="s">
        <v>7238</v>
      </c>
      <c r="D3918" t="str">
        <f t="shared" si="183"/>
        <v>680803 - TrsfOut OffCmps-w/in SameStFnd</v>
      </c>
      <c r="E3918" s="2">
        <v>36526</v>
      </c>
      <c r="F3918" s="4" t="s">
        <v>21</v>
      </c>
      <c r="G3918" s="4" t="s">
        <v>2884</v>
      </c>
      <c r="H3918" s="4" t="s">
        <v>7219</v>
      </c>
      <c r="I3918" s="4" t="s">
        <v>7220</v>
      </c>
      <c r="J3918" s="4" t="str">
        <f t="shared" si="184"/>
        <v>680126 - Transfers Out within the Same State Fund (Inter-agency)</v>
      </c>
      <c r="K3918" s="4" t="s">
        <v>6335</v>
      </c>
      <c r="L3918" s="4" t="s">
        <v>6336</v>
      </c>
      <c r="M3918" s="4" t="s">
        <v>6337</v>
      </c>
      <c r="N3918" t="str">
        <f t="shared" si="185"/>
        <v>680 - Operating Transfers Out</v>
      </c>
      <c r="O3918" s="4" t="s">
        <v>5193</v>
      </c>
      <c r="P3918" s="4" t="s">
        <v>5194</v>
      </c>
      <c r="Q3918" s="4" t="s">
        <v>4141</v>
      </c>
      <c r="R3918" s="4" t="s">
        <v>30</v>
      </c>
      <c r="S3918">
        <f>VLOOKUP(H3918,'Object Code Definitions'!$A$3:$C$1497,3,0)</f>
        <v>0</v>
      </c>
      <c r="T3918" t="str">
        <f>VLOOKUP(H3918,'Object Code Definitions'!$A$3:$I$1497,9,0)</f>
        <v>Active</v>
      </c>
    </row>
    <row r="3919" spans="1:20">
      <c r="A3919" s="4" t="s">
        <v>7241</v>
      </c>
      <c r="B3919" s="4" t="s">
        <v>7239</v>
      </c>
      <c r="C3919" s="4" t="s">
        <v>7240</v>
      </c>
      <c r="D3919" t="str">
        <f t="shared" si="183"/>
        <v>690001 - ExpAdj-Rfnds to Revertd Approp</v>
      </c>
      <c r="E3919" s="2">
        <v>36526</v>
      </c>
      <c r="F3919" s="4" t="s">
        <v>21</v>
      </c>
      <c r="G3919" s="4" t="s">
        <v>2884</v>
      </c>
      <c r="H3919" s="4" t="s">
        <v>7241</v>
      </c>
      <c r="I3919" s="4" t="s">
        <v>7242</v>
      </c>
      <c r="J3919" s="4" t="str">
        <f t="shared" si="184"/>
        <v>690001 - Refunds to Reverted Appropriations</v>
      </c>
      <c r="K3919" s="4" t="s">
        <v>7243</v>
      </c>
      <c r="L3919" s="4" t="s">
        <v>7244</v>
      </c>
      <c r="M3919" s="4" t="s">
        <v>7245</v>
      </c>
      <c r="N3919" t="str">
        <f t="shared" si="185"/>
        <v>690 - Expenditure Adjustments</v>
      </c>
      <c r="O3919" s="4" t="s">
        <v>5193</v>
      </c>
      <c r="P3919" s="4" t="s">
        <v>5194</v>
      </c>
      <c r="Q3919" s="4" t="s">
        <v>3984</v>
      </c>
      <c r="R3919" s="4" t="s">
        <v>30</v>
      </c>
      <c r="S3919" t="str">
        <f>VLOOKUP(H3919,'Object Code Definitions'!$A$3:$C$1497,3,0)</f>
        <v>Used to record return of any funds received relating to reverted appropriations.</v>
      </c>
      <c r="T3919" t="str">
        <f>VLOOKUP(H3919,'Object Code Definitions'!$A$3:$I$1497,9,0)</f>
        <v>Active</v>
      </c>
    </row>
    <row r="3920" spans="1:20">
      <c r="A3920" s="4" t="s">
        <v>7250</v>
      </c>
      <c r="B3920" s="4" t="s">
        <v>7248</v>
      </c>
      <c r="C3920" s="4" t="s">
        <v>8084</v>
      </c>
      <c r="D3920" t="str">
        <f t="shared" si="183"/>
        <v>690002 - PriorYearExpenditureAdjustment</v>
      </c>
      <c r="E3920" s="2">
        <v>41821</v>
      </c>
      <c r="F3920" s="4" t="s">
        <v>21</v>
      </c>
      <c r="G3920" s="4" t="s">
        <v>2884</v>
      </c>
      <c r="H3920" s="4" t="s">
        <v>7250</v>
      </c>
      <c r="I3920" s="4" t="s">
        <v>7251</v>
      </c>
      <c r="J3920" s="4" t="str">
        <f t="shared" si="184"/>
        <v>690002 - Prior Year Expenditure Adjustment</v>
      </c>
      <c r="K3920" s="4" t="s">
        <v>7252</v>
      </c>
      <c r="L3920" s="4" t="s">
        <v>7244</v>
      </c>
      <c r="M3920" s="4" t="s">
        <v>7245</v>
      </c>
      <c r="N3920" t="str">
        <f t="shared" si="185"/>
        <v>690 - Expenditure Adjustments</v>
      </c>
      <c r="O3920" s="4" t="s">
        <v>5193</v>
      </c>
      <c r="P3920" s="4" t="s">
        <v>5194</v>
      </c>
      <c r="Q3920" s="4" t="s">
        <v>3984</v>
      </c>
      <c r="R3920" s="4" t="s">
        <v>30</v>
      </c>
      <c r="S3920" t="str">
        <f>VLOOKUP(H3920,'Object Code Definitions'!$A$3:$C$1497,3,0)</f>
        <v xml:space="preserve">Used to record a current year entry in connection to a transaction reported in a prior year as an expense. </v>
      </c>
      <c r="T3920" t="str">
        <f>VLOOKUP(H3920,'Object Code Definitions'!$A$3:$I$1497,9,0)</f>
        <v>Active</v>
      </c>
    </row>
    <row r="3921" spans="1:20">
      <c r="A3921" s="4" t="s">
        <v>7255</v>
      </c>
      <c r="B3921" s="4" t="s">
        <v>7253</v>
      </c>
      <c r="C3921" s="4" t="s">
        <v>7254</v>
      </c>
      <c r="D3921" t="str">
        <f t="shared" si="183"/>
        <v>690003 - ExpAdjGF-StuHlthFee1/3setaside</v>
      </c>
      <c r="E3921" s="2">
        <v>36526</v>
      </c>
      <c r="F3921" s="4" t="s">
        <v>21</v>
      </c>
      <c r="G3921" s="4" t="s">
        <v>2884</v>
      </c>
      <c r="H3921" s="4" t="s">
        <v>7255</v>
      </c>
      <c r="I3921" s="4" t="s">
        <v>7256</v>
      </c>
      <c r="J3921" s="4" t="str">
        <f t="shared" si="184"/>
        <v>690003 - GF Appropriation Offset</v>
      </c>
      <c r="K3921" s="4" t="s">
        <v>5190</v>
      </c>
      <c r="L3921" s="4" t="s">
        <v>7244</v>
      </c>
      <c r="M3921" s="4" t="s">
        <v>7245</v>
      </c>
      <c r="N3921" t="str">
        <f t="shared" si="185"/>
        <v>690 - Expenditure Adjustments</v>
      </c>
      <c r="O3921" s="4" t="s">
        <v>5193</v>
      </c>
      <c r="P3921" s="4" t="s">
        <v>5194</v>
      </c>
      <c r="Q3921" s="4" t="s">
        <v>4137</v>
      </c>
      <c r="R3921" s="4" t="s">
        <v>30</v>
      </c>
      <c r="S3921" t="str">
        <f>VLOOKUP(H3921,'Object Code Definitions'!$A$3:$C$1497,3,0)</f>
        <v>Used in recording the transfer of funds from the General Fund to the operating fund (CSU fund 485) for payroll expenses.</v>
      </c>
      <c r="T3921" t="str">
        <f>VLOOKUP(H3921,'Object Code Definitions'!$A$3:$I$1497,9,0)</f>
        <v>Active</v>
      </c>
    </row>
    <row r="3922" spans="1:20">
      <c r="A3922" s="4" t="s">
        <v>7305</v>
      </c>
      <c r="B3922" s="4" t="s">
        <v>7303</v>
      </c>
      <c r="C3922" s="4" t="s">
        <v>7304</v>
      </c>
      <c r="D3922" t="str">
        <f t="shared" si="183"/>
        <v>690004 - ExpTrsfGF-AppropriationExpTrsf</v>
      </c>
      <c r="E3922" s="2">
        <v>36526</v>
      </c>
      <c r="F3922" s="4" t="s">
        <v>21</v>
      </c>
      <c r="G3922" s="4" t="s">
        <v>2884</v>
      </c>
      <c r="H3922" s="4" t="s">
        <v>7305</v>
      </c>
      <c r="I3922" s="4" t="s">
        <v>7306</v>
      </c>
      <c r="J3922" s="4" t="str">
        <f t="shared" si="184"/>
        <v>690004 - GF Expenditure Transfers between Appropriations (Must net to</v>
      </c>
      <c r="K3922" s="4" t="s">
        <v>5190</v>
      </c>
      <c r="L3922" s="4" t="s">
        <v>7244</v>
      </c>
      <c r="M3922" s="4" t="s">
        <v>7245</v>
      </c>
      <c r="N3922" t="str">
        <f t="shared" si="185"/>
        <v>690 - Expenditure Adjustments</v>
      </c>
      <c r="O3922" s="4" t="s">
        <v>5193</v>
      </c>
      <c r="P3922" s="4" t="s">
        <v>5194</v>
      </c>
      <c r="Q3922" s="4" t="s">
        <v>3984</v>
      </c>
      <c r="R3922" s="4" t="s">
        <v>30</v>
      </c>
      <c r="S3922" t="str">
        <f>VLOOKUP(H3922,'Object Code Definitions'!$A$3:$C$1497,3,0)</f>
        <v>Object code deactivated as it is no longer be  used.</v>
      </c>
      <c r="T3922" t="str">
        <f>VLOOKUP(H3922,'Object Code Definitions'!$A$3:$I$1497,9,0)</f>
        <v>Obsolete</v>
      </c>
    </row>
    <row r="3923" spans="1:20">
      <c r="A3923" s="4" t="s">
        <v>8085</v>
      </c>
      <c r="B3923" s="4" t="s">
        <v>8085</v>
      </c>
      <c r="C3923" s="4" t="s">
        <v>8086</v>
      </c>
      <c r="D3923" t="str">
        <f t="shared" si="183"/>
        <v>690006 - ARRA Grants Expenditure Offset</v>
      </c>
      <c r="E3923" s="2">
        <v>42186</v>
      </c>
      <c r="F3923" s="4" t="s">
        <v>20</v>
      </c>
      <c r="G3923" s="4" t="s">
        <v>2884</v>
      </c>
      <c r="H3923" s="4" t="s">
        <v>8085</v>
      </c>
      <c r="I3923" s="4" t="s">
        <v>8087</v>
      </c>
      <c r="J3923" s="4" t="str">
        <f t="shared" si="184"/>
        <v>690006 - ARRA grants expenditure offset (Obsolete)</v>
      </c>
      <c r="K3923" s="4" t="s">
        <v>5190</v>
      </c>
      <c r="L3923" s="4" t="s">
        <v>7244</v>
      </c>
      <c r="M3923" s="4" t="s">
        <v>7245</v>
      </c>
      <c r="N3923" t="str">
        <f t="shared" si="185"/>
        <v>690 - Expenditure Adjustments</v>
      </c>
      <c r="O3923" s="4" t="s">
        <v>5193</v>
      </c>
      <c r="P3923" s="4" t="s">
        <v>5194</v>
      </c>
      <c r="Q3923" s="4" t="s">
        <v>3599</v>
      </c>
      <c r="R3923" s="4" t="s">
        <v>30</v>
      </c>
      <c r="S3923" t="str">
        <f>VLOOKUP(H3923,'Object Code Definitions'!$A$3:$C$1497,3,0)</f>
        <v>Used in recording the transfer of funds from the General Fund to the operating fund (CSU fund 485) in connection with ARRA grants.</v>
      </c>
      <c r="T3923" t="str">
        <f>VLOOKUP(H3923,'Object Code Definitions'!$A$3:$I$1497,9,0)</f>
        <v>Obsolete</v>
      </c>
    </row>
    <row r="3924" spans="1:20">
      <c r="A3924" s="4" t="s">
        <v>8088</v>
      </c>
      <c r="B3924" s="4" t="s">
        <v>8088</v>
      </c>
      <c r="C3924" s="4" t="s">
        <v>8089</v>
      </c>
      <c r="D3924" t="str">
        <f t="shared" si="183"/>
        <v>690007 - GF Approp Refund to the State</v>
      </c>
      <c r="E3924" s="2">
        <v>42186</v>
      </c>
      <c r="F3924" s="4" t="s">
        <v>20</v>
      </c>
      <c r="G3924" s="4" t="s">
        <v>2884</v>
      </c>
      <c r="H3924" s="4" t="s">
        <v>8088</v>
      </c>
      <c r="I3924" s="4" t="s">
        <v>8090</v>
      </c>
      <c r="J3924" s="4" t="str">
        <f t="shared" si="184"/>
        <v>690007 - GF Appropriation Refund to the State</v>
      </c>
      <c r="K3924" s="4" t="s">
        <v>5190</v>
      </c>
      <c r="L3924" s="4" t="s">
        <v>7244</v>
      </c>
      <c r="M3924" s="4" t="s">
        <v>7245</v>
      </c>
      <c r="N3924" t="str">
        <f t="shared" si="185"/>
        <v>690 - Expenditure Adjustments</v>
      </c>
      <c r="O3924" s="4" t="s">
        <v>5193</v>
      </c>
      <c r="P3924" s="4" t="s">
        <v>5194</v>
      </c>
      <c r="Q3924" s="4" t="s">
        <v>4137</v>
      </c>
      <c r="R3924" s="4" t="s">
        <v>30</v>
      </c>
      <c r="S3924" t="str">
        <f>VLOOKUP(H3924,'Object Code Definitions'!$A$3:$C$1497,3,0)</f>
        <v xml:space="preserve">Used to record a one-time refund of $750M to the state. </v>
      </c>
      <c r="T3924" t="str">
        <f>VLOOKUP(H3924,'Object Code Definitions'!$A$3:$I$1497,9,0)</f>
        <v>Obsolete</v>
      </c>
    </row>
    <row r="3925" spans="1:20">
      <c r="A3925" s="4" t="s">
        <v>8091</v>
      </c>
      <c r="B3925" s="4" t="s">
        <v>7257</v>
      </c>
      <c r="C3925" s="4" t="s">
        <v>7258</v>
      </c>
      <c r="D3925" t="str">
        <f t="shared" si="183"/>
        <v>690802 - ExpAdjGF-StuHlthFee-Winter</v>
      </c>
      <c r="E3925" s="2">
        <v>41821</v>
      </c>
      <c r="F3925" s="4" t="s">
        <v>20</v>
      </c>
      <c r="G3925" s="4" t="s">
        <v>2884</v>
      </c>
      <c r="H3925" s="4" t="s">
        <v>7255</v>
      </c>
      <c r="I3925" s="4" t="s">
        <v>7256</v>
      </c>
      <c r="J3925" s="4" t="str">
        <f t="shared" si="184"/>
        <v>690003 - GF Appropriation Offset</v>
      </c>
      <c r="K3925" s="4" t="s">
        <v>5190</v>
      </c>
      <c r="L3925" s="4" t="s">
        <v>7244</v>
      </c>
      <c r="M3925" s="4" t="s">
        <v>7245</v>
      </c>
      <c r="N3925" t="str">
        <f t="shared" si="185"/>
        <v>690 - Expenditure Adjustments</v>
      </c>
      <c r="O3925" s="4" t="s">
        <v>5193</v>
      </c>
      <c r="P3925" s="4" t="s">
        <v>5194</v>
      </c>
      <c r="Q3925" s="4" t="s">
        <v>4137</v>
      </c>
      <c r="R3925" s="4" t="s">
        <v>30</v>
      </c>
      <c r="S3925" t="str">
        <f>VLOOKUP(H3925,'Object Code Definitions'!$A$3:$C$1497,3,0)</f>
        <v>Used in recording the transfer of funds from the General Fund to the operating fund (CSU fund 485) for payroll expenses.</v>
      </c>
      <c r="T3925" t="str">
        <f>VLOOKUP(H3925,'Object Code Definitions'!$A$3:$I$1497,9,0)</f>
        <v>Active</v>
      </c>
    </row>
    <row r="3926" spans="1:20">
      <c r="A3926" s="4" t="s">
        <v>8092</v>
      </c>
      <c r="B3926" s="4" t="s">
        <v>7259</v>
      </c>
      <c r="C3926" s="4" t="s">
        <v>7260</v>
      </c>
      <c r="D3926" t="str">
        <f t="shared" si="183"/>
        <v>690803 - ExpAdjGF-Stu Hlth Fee-Spring</v>
      </c>
      <c r="E3926" s="2">
        <v>41821</v>
      </c>
      <c r="F3926" s="4" t="s">
        <v>20</v>
      </c>
      <c r="G3926" s="4" t="s">
        <v>2884</v>
      </c>
      <c r="H3926" s="4" t="s">
        <v>7255</v>
      </c>
      <c r="I3926" s="4" t="s">
        <v>7256</v>
      </c>
      <c r="J3926" s="4" t="str">
        <f t="shared" si="184"/>
        <v>690003 - GF Appropriation Offset</v>
      </c>
      <c r="K3926" s="4" t="s">
        <v>5190</v>
      </c>
      <c r="L3926" s="4" t="s">
        <v>7244</v>
      </c>
      <c r="M3926" s="4" t="s">
        <v>7245</v>
      </c>
      <c r="N3926" t="str">
        <f t="shared" si="185"/>
        <v>690 - Expenditure Adjustments</v>
      </c>
      <c r="O3926" s="4" t="s">
        <v>5193</v>
      </c>
      <c r="P3926" s="4" t="s">
        <v>5194</v>
      </c>
      <c r="Q3926" s="4" t="s">
        <v>4137</v>
      </c>
      <c r="R3926" s="4" t="s">
        <v>30</v>
      </c>
      <c r="S3926" t="str">
        <f>VLOOKUP(H3926,'Object Code Definitions'!$A$3:$C$1497,3,0)</f>
        <v>Used in recording the transfer of funds from the General Fund to the operating fund (CSU fund 485) for payroll expenses.</v>
      </c>
      <c r="T3926" t="str">
        <f>VLOOKUP(H3926,'Object Code Definitions'!$A$3:$I$1497,9,0)</f>
        <v>Active</v>
      </c>
    </row>
    <row r="3927" spans="1:20">
      <c r="A3927" s="4" t="s">
        <v>8093</v>
      </c>
      <c r="B3927" s="4" t="s">
        <v>7261</v>
      </c>
      <c r="C3927" s="4" t="s">
        <v>7262</v>
      </c>
      <c r="D3927" t="str">
        <f t="shared" si="183"/>
        <v>690804 - ExpAdjGF-Stu Hlth Fee-Summer</v>
      </c>
      <c r="E3927" s="2">
        <v>41821</v>
      </c>
      <c r="F3927" s="4" t="s">
        <v>20</v>
      </c>
      <c r="G3927" s="4" t="s">
        <v>2884</v>
      </c>
      <c r="H3927" s="4" t="s">
        <v>7255</v>
      </c>
      <c r="I3927" s="4" t="s">
        <v>7256</v>
      </c>
      <c r="J3927" s="4" t="str">
        <f t="shared" si="184"/>
        <v>690003 - GF Appropriation Offset</v>
      </c>
      <c r="K3927" s="4" t="s">
        <v>5190</v>
      </c>
      <c r="L3927" s="4" t="s">
        <v>7244</v>
      </c>
      <c r="M3927" s="4" t="s">
        <v>7245</v>
      </c>
      <c r="N3927" t="str">
        <f t="shared" si="185"/>
        <v>690 - Expenditure Adjustments</v>
      </c>
      <c r="O3927" s="4" t="s">
        <v>5193</v>
      </c>
      <c r="P3927" s="4" t="s">
        <v>5194</v>
      </c>
      <c r="Q3927" s="4" t="s">
        <v>4137</v>
      </c>
      <c r="R3927" s="4" t="s">
        <v>30</v>
      </c>
      <c r="S3927" t="str">
        <f>VLOOKUP(H3927,'Object Code Definitions'!$A$3:$C$1497,3,0)</f>
        <v>Used in recording the transfer of funds from the General Fund to the operating fund (CSU fund 485) for payroll expenses.</v>
      </c>
      <c r="T3927" t="str">
        <f>VLOOKUP(H3927,'Object Code Definitions'!$A$3:$I$1497,9,0)</f>
        <v>Active</v>
      </c>
    </row>
    <row r="3928" spans="1:20">
      <c r="A3928" s="4" t="s">
        <v>8094</v>
      </c>
      <c r="B3928" s="4" t="s">
        <v>7263</v>
      </c>
      <c r="C3928" s="4" t="s">
        <v>7264</v>
      </c>
      <c r="D3928" t="str">
        <f t="shared" si="183"/>
        <v>690805 - ExpAdjGF-StuHlthFee-PDC offset</v>
      </c>
      <c r="E3928" s="2">
        <v>41821</v>
      </c>
      <c r="F3928" s="4" t="s">
        <v>20</v>
      </c>
      <c r="G3928" s="4" t="s">
        <v>2884</v>
      </c>
      <c r="H3928" s="4" t="s">
        <v>7255</v>
      </c>
      <c r="I3928" s="4" t="s">
        <v>7256</v>
      </c>
      <c r="J3928" s="4" t="str">
        <f t="shared" si="184"/>
        <v>690003 - GF Appropriation Offset</v>
      </c>
      <c r="K3928" s="4" t="s">
        <v>5190</v>
      </c>
      <c r="L3928" s="4" t="s">
        <v>7244</v>
      </c>
      <c r="M3928" s="4" t="s">
        <v>7245</v>
      </c>
      <c r="N3928" t="str">
        <f t="shared" si="185"/>
        <v>690 - Expenditure Adjustments</v>
      </c>
      <c r="O3928" s="4" t="s">
        <v>5193</v>
      </c>
      <c r="P3928" s="4" t="s">
        <v>5194</v>
      </c>
      <c r="Q3928" s="4" t="s">
        <v>4137</v>
      </c>
      <c r="R3928" s="4" t="s">
        <v>30</v>
      </c>
      <c r="S3928" t="str">
        <f>VLOOKUP(H3928,'Object Code Definitions'!$A$3:$C$1497,3,0)</f>
        <v>Used in recording the transfer of funds from the General Fund to the operating fund (CSU fund 485) for payroll expenses.</v>
      </c>
      <c r="T3928" t="str">
        <f>VLOOKUP(H3928,'Object Code Definitions'!$A$3:$I$1497,9,0)</f>
        <v>Active</v>
      </c>
    </row>
    <row r="3929" spans="1:20">
      <c r="A3929" s="4" t="s">
        <v>8095</v>
      </c>
      <c r="B3929" s="4" t="s">
        <v>7265</v>
      </c>
      <c r="C3929" s="4" t="s">
        <v>7266</v>
      </c>
      <c r="D3929" t="str">
        <f t="shared" si="183"/>
        <v>690806 - ExpAdjGF-Stu Hlth Serv Fee</v>
      </c>
      <c r="E3929" s="2">
        <v>41821</v>
      </c>
      <c r="F3929" s="4" t="s">
        <v>20</v>
      </c>
      <c r="G3929" s="4" t="s">
        <v>2884</v>
      </c>
      <c r="H3929" s="4" t="s">
        <v>7255</v>
      </c>
      <c r="I3929" s="4" t="s">
        <v>7256</v>
      </c>
      <c r="J3929" s="4" t="str">
        <f t="shared" si="184"/>
        <v>690003 - GF Appropriation Offset</v>
      </c>
      <c r="K3929" s="4" t="s">
        <v>5190</v>
      </c>
      <c r="L3929" s="4" t="s">
        <v>7244</v>
      </c>
      <c r="M3929" s="4" t="s">
        <v>7245</v>
      </c>
      <c r="N3929" t="str">
        <f t="shared" si="185"/>
        <v>690 - Expenditure Adjustments</v>
      </c>
      <c r="O3929" s="4" t="s">
        <v>5193</v>
      </c>
      <c r="P3929" s="4" t="s">
        <v>5194</v>
      </c>
      <c r="Q3929" s="4" t="s">
        <v>4137</v>
      </c>
      <c r="R3929" s="4" t="s">
        <v>30</v>
      </c>
      <c r="S3929" t="str">
        <f>VLOOKUP(H3929,'Object Code Definitions'!$A$3:$C$1497,3,0)</f>
        <v>Used in recording the transfer of funds from the General Fund to the operating fund (CSU fund 485) for payroll expenses.</v>
      </c>
      <c r="T3929" t="str">
        <f>VLOOKUP(H3929,'Object Code Definitions'!$A$3:$I$1497,9,0)</f>
        <v>Active</v>
      </c>
    </row>
    <row r="3930" spans="1:20">
      <c r="A3930" s="4" t="s">
        <v>8096</v>
      </c>
      <c r="B3930" s="4" t="s">
        <v>7267</v>
      </c>
      <c r="C3930" s="4" t="s">
        <v>7268</v>
      </c>
      <c r="D3930" t="str">
        <f t="shared" si="183"/>
        <v>690807 - ExpAdjGF-GF Non-Resident Fee</v>
      </c>
      <c r="E3930" s="2">
        <v>41821</v>
      </c>
      <c r="F3930" s="4" t="s">
        <v>20</v>
      </c>
      <c r="G3930" s="4" t="s">
        <v>2884</v>
      </c>
      <c r="H3930" s="4" t="s">
        <v>7255</v>
      </c>
      <c r="I3930" s="4" t="s">
        <v>7256</v>
      </c>
      <c r="J3930" s="4" t="str">
        <f t="shared" si="184"/>
        <v>690003 - GF Appropriation Offset</v>
      </c>
      <c r="K3930" s="4" t="s">
        <v>5190</v>
      </c>
      <c r="L3930" s="4" t="s">
        <v>7244</v>
      </c>
      <c r="M3930" s="4" t="s">
        <v>7245</v>
      </c>
      <c r="N3930" t="str">
        <f t="shared" si="185"/>
        <v>690 - Expenditure Adjustments</v>
      </c>
      <c r="O3930" s="4" t="s">
        <v>5193</v>
      </c>
      <c r="P3930" s="4" t="s">
        <v>5194</v>
      </c>
      <c r="Q3930" s="4" t="s">
        <v>4137</v>
      </c>
      <c r="R3930" s="4" t="s">
        <v>30</v>
      </c>
      <c r="S3930" t="str">
        <f>VLOOKUP(H3930,'Object Code Definitions'!$A$3:$C$1497,3,0)</f>
        <v>Used in recording the transfer of funds from the General Fund to the operating fund (CSU fund 485) for payroll expenses.</v>
      </c>
      <c r="T3930" t="str">
        <f>VLOOKUP(H3930,'Object Code Definitions'!$A$3:$I$1497,9,0)</f>
        <v>Active</v>
      </c>
    </row>
    <row r="3931" spans="1:20">
      <c r="A3931" s="4" t="s">
        <v>8097</v>
      </c>
      <c r="B3931" s="4" t="s">
        <v>7269</v>
      </c>
      <c r="C3931" s="4" t="s">
        <v>7270</v>
      </c>
      <c r="D3931" t="str">
        <f t="shared" si="183"/>
        <v>690808 - ExpAdjGF-Non Resident-Winter</v>
      </c>
      <c r="E3931" s="2">
        <v>41821</v>
      </c>
      <c r="F3931" s="4" t="s">
        <v>20</v>
      </c>
      <c r="G3931" s="4" t="s">
        <v>2884</v>
      </c>
      <c r="H3931" s="4" t="s">
        <v>7255</v>
      </c>
      <c r="I3931" s="4" t="s">
        <v>7256</v>
      </c>
      <c r="J3931" s="4" t="str">
        <f t="shared" si="184"/>
        <v>690003 - GF Appropriation Offset</v>
      </c>
      <c r="K3931" s="4" t="s">
        <v>5190</v>
      </c>
      <c r="L3931" s="4" t="s">
        <v>7244</v>
      </c>
      <c r="M3931" s="4" t="s">
        <v>7245</v>
      </c>
      <c r="N3931" t="str">
        <f t="shared" si="185"/>
        <v>690 - Expenditure Adjustments</v>
      </c>
      <c r="O3931" s="4" t="s">
        <v>5193</v>
      </c>
      <c r="P3931" s="4" t="s">
        <v>5194</v>
      </c>
      <c r="Q3931" s="4" t="s">
        <v>4137</v>
      </c>
      <c r="R3931" s="4" t="s">
        <v>30</v>
      </c>
      <c r="S3931" t="str">
        <f>VLOOKUP(H3931,'Object Code Definitions'!$A$3:$C$1497,3,0)</f>
        <v>Used in recording the transfer of funds from the General Fund to the operating fund (CSU fund 485) for payroll expenses.</v>
      </c>
      <c r="T3931" t="str">
        <f>VLOOKUP(H3931,'Object Code Definitions'!$A$3:$I$1497,9,0)</f>
        <v>Active</v>
      </c>
    </row>
    <row r="3932" spans="1:20">
      <c r="A3932" s="4" t="s">
        <v>8098</v>
      </c>
      <c r="B3932" s="4" t="s">
        <v>7271</v>
      </c>
      <c r="C3932" s="4" t="s">
        <v>7272</v>
      </c>
      <c r="D3932" t="str">
        <f t="shared" si="183"/>
        <v>690809 - ExpAdjGF-Non Resident-Spring</v>
      </c>
      <c r="E3932" s="2">
        <v>41821</v>
      </c>
      <c r="F3932" s="4" t="s">
        <v>20</v>
      </c>
      <c r="G3932" s="4" t="s">
        <v>2884</v>
      </c>
      <c r="H3932" s="4" t="s">
        <v>7255</v>
      </c>
      <c r="I3932" s="4" t="s">
        <v>7256</v>
      </c>
      <c r="J3932" s="4" t="str">
        <f t="shared" si="184"/>
        <v>690003 - GF Appropriation Offset</v>
      </c>
      <c r="K3932" s="4" t="s">
        <v>5190</v>
      </c>
      <c r="L3932" s="4" t="s">
        <v>7244</v>
      </c>
      <c r="M3932" s="4" t="s">
        <v>7245</v>
      </c>
      <c r="N3932" t="str">
        <f t="shared" si="185"/>
        <v>690 - Expenditure Adjustments</v>
      </c>
      <c r="O3932" s="4" t="s">
        <v>5193</v>
      </c>
      <c r="P3932" s="4" t="s">
        <v>5194</v>
      </c>
      <c r="Q3932" s="4" t="s">
        <v>4137</v>
      </c>
      <c r="R3932" s="4" t="s">
        <v>30</v>
      </c>
      <c r="S3932" t="str">
        <f>VLOOKUP(H3932,'Object Code Definitions'!$A$3:$C$1497,3,0)</f>
        <v>Used in recording the transfer of funds from the General Fund to the operating fund (CSU fund 485) for payroll expenses.</v>
      </c>
      <c r="T3932" t="str">
        <f>VLOOKUP(H3932,'Object Code Definitions'!$A$3:$I$1497,9,0)</f>
        <v>Active</v>
      </c>
    </row>
    <row r="3933" spans="1:20">
      <c r="A3933" s="4" t="s">
        <v>8099</v>
      </c>
      <c r="B3933" s="4" t="s">
        <v>7273</v>
      </c>
      <c r="C3933" s="4" t="s">
        <v>7274</v>
      </c>
      <c r="D3933" t="str">
        <f t="shared" si="183"/>
        <v>690810 - ExpAdjGF-GF Application Fee</v>
      </c>
      <c r="E3933" s="2">
        <v>41821</v>
      </c>
      <c r="F3933" s="4" t="s">
        <v>20</v>
      </c>
      <c r="G3933" s="4" t="s">
        <v>2884</v>
      </c>
      <c r="H3933" s="4" t="s">
        <v>7255</v>
      </c>
      <c r="I3933" s="4" t="s">
        <v>7256</v>
      </c>
      <c r="J3933" s="4" t="str">
        <f t="shared" si="184"/>
        <v>690003 - GF Appropriation Offset</v>
      </c>
      <c r="K3933" s="4" t="s">
        <v>5190</v>
      </c>
      <c r="L3933" s="4" t="s">
        <v>7244</v>
      </c>
      <c r="M3933" s="4" t="s">
        <v>7245</v>
      </c>
      <c r="N3933" t="str">
        <f t="shared" si="185"/>
        <v>690 - Expenditure Adjustments</v>
      </c>
      <c r="O3933" s="4" t="s">
        <v>5193</v>
      </c>
      <c r="P3933" s="4" t="s">
        <v>5194</v>
      </c>
      <c r="Q3933" s="4" t="s">
        <v>4137</v>
      </c>
      <c r="R3933" s="4" t="s">
        <v>30</v>
      </c>
      <c r="S3933" t="str">
        <f>VLOOKUP(H3933,'Object Code Definitions'!$A$3:$C$1497,3,0)</f>
        <v>Used in recording the transfer of funds from the General Fund to the operating fund (CSU fund 485) for payroll expenses.</v>
      </c>
      <c r="T3933" t="str">
        <f>VLOOKUP(H3933,'Object Code Definitions'!$A$3:$I$1497,9,0)</f>
        <v>Active</v>
      </c>
    </row>
    <row r="3934" spans="1:20">
      <c r="A3934" s="4" t="s">
        <v>8100</v>
      </c>
      <c r="B3934" s="4" t="s">
        <v>7275</v>
      </c>
      <c r="C3934" s="4" t="s">
        <v>7276</v>
      </c>
      <c r="D3934" t="str">
        <f t="shared" si="183"/>
        <v>690811 - ExpAdjGF-GF State Univ Fee</v>
      </c>
      <c r="E3934" s="2">
        <v>41821</v>
      </c>
      <c r="F3934" s="4" t="s">
        <v>20</v>
      </c>
      <c r="G3934" s="4" t="s">
        <v>2884</v>
      </c>
      <c r="H3934" s="4" t="s">
        <v>7255</v>
      </c>
      <c r="I3934" s="4" t="s">
        <v>7256</v>
      </c>
      <c r="J3934" s="4" t="str">
        <f t="shared" si="184"/>
        <v>690003 - GF Appropriation Offset</v>
      </c>
      <c r="K3934" s="4" t="s">
        <v>5190</v>
      </c>
      <c r="L3934" s="4" t="s">
        <v>7244</v>
      </c>
      <c r="M3934" s="4" t="s">
        <v>7245</v>
      </c>
      <c r="N3934" t="str">
        <f t="shared" si="185"/>
        <v>690 - Expenditure Adjustments</v>
      </c>
      <c r="O3934" s="4" t="s">
        <v>5193</v>
      </c>
      <c r="P3934" s="4" t="s">
        <v>5194</v>
      </c>
      <c r="Q3934" s="4" t="s">
        <v>4137</v>
      </c>
      <c r="R3934" s="4" t="s">
        <v>30</v>
      </c>
      <c r="S3934" t="str">
        <f>VLOOKUP(H3934,'Object Code Definitions'!$A$3:$C$1497,3,0)</f>
        <v>Used in recording the transfer of funds from the General Fund to the operating fund (CSU fund 485) for payroll expenses.</v>
      </c>
      <c r="T3934" t="str">
        <f>VLOOKUP(H3934,'Object Code Definitions'!$A$3:$I$1497,9,0)</f>
        <v>Active</v>
      </c>
    </row>
    <row r="3935" spans="1:20">
      <c r="A3935" s="4" t="s">
        <v>8101</v>
      </c>
      <c r="B3935" s="4" t="s">
        <v>7277</v>
      </c>
      <c r="C3935" s="4" t="s">
        <v>7278</v>
      </c>
      <c r="D3935" t="str">
        <f t="shared" si="183"/>
        <v>690812 - ExpAdjGF-S.U.F.Winter</v>
      </c>
      <c r="E3935" s="2">
        <v>41821</v>
      </c>
      <c r="F3935" s="4" t="s">
        <v>20</v>
      </c>
      <c r="G3935" s="4" t="s">
        <v>2884</v>
      </c>
      <c r="H3935" s="4" t="s">
        <v>7255</v>
      </c>
      <c r="I3935" s="4" t="s">
        <v>7256</v>
      </c>
      <c r="J3935" s="4" t="str">
        <f t="shared" si="184"/>
        <v>690003 - GF Appropriation Offset</v>
      </c>
      <c r="K3935" s="4" t="s">
        <v>5190</v>
      </c>
      <c r="L3935" s="4" t="s">
        <v>7244</v>
      </c>
      <c r="M3935" s="4" t="s">
        <v>7245</v>
      </c>
      <c r="N3935" t="str">
        <f t="shared" si="185"/>
        <v>690 - Expenditure Adjustments</v>
      </c>
      <c r="O3935" s="4" t="s">
        <v>5193</v>
      </c>
      <c r="P3935" s="4" t="s">
        <v>5194</v>
      </c>
      <c r="Q3935" s="4" t="s">
        <v>4137</v>
      </c>
      <c r="R3935" s="4" t="s">
        <v>30</v>
      </c>
      <c r="S3935" t="str">
        <f>VLOOKUP(H3935,'Object Code Definitions'!$A$3:$C$1497,3,0)</f>
        <v>Used in recording the transfer of funds from the General Fund to the operating fund (CSU fund 485) for payroll expenses.</v>
      </c>
      <c r="T3935" t="str">
        <f>VLOOKUP(H3935,'Object Code Definitions'!$A$3:$I$1497,9,0)</f>
        <v>Active</v>
      </c>
    </row>
    <row r="3936" spans="1:20">
      <c r="A3936" s="4" t="s">
        <v>8102</v>
      </c>
      <c r="B3936" s="4" t="s">
        <v>7279</v>
      </c>
      <c r="C3936" s="4" t="s">
        <v>7280</v>
      </c>
      <c r="D3936" t="str">
        <f t="shared" si="183"/>
        <v>690813 - ExpAdjGF-S.U.F.Spring</v>
      </c>
      <c r="E3936" s="2">
        <v>41821</v>
      </c>
      <c r="F3936" s="4" t="s">
        <v>20</v>
      </c>
      <c r="G3936" s="4" t="s">
        <v>2884</v>
      </c>
      <c r="H3936" s="4" t="s">
        <v>7255</v>
      </c>
      <c r="I3936" s="4" t="s">
        <v>7256</v>
      </c>
      <c r="J3936" s="4" t="str">
        <f t="shared" si="184"/>
        <v>690003 - GF Appropriation Offset</v>
      </c>
      <c r="K3936" s="4" t="s">
        <v>5190</v>
      </c>
      <c r="L3936" s="4" t="s">
        <v>7244</v>
      </c>
      <c r="M3936" s="4" t="s">
        <v>7245</v>
      </c>
      <c r="N3936" t="str">
        <f t="shared" si="185"/>
        <v>690 - Expenditure Adjustments</v>
      </c>
      <c r="O3936" s="4" t="s">
        <v>5193</v>
      </c>
      <c r="P3936" s="4" t="s">
        <v>5194</v>
      </c>
      <c r="Q3936" s="4" t="s">
        <v>4137</v>
      </c>
      <c r="R3936" s="4" t="s">
        <v>30</v>
      </c>
      <c r="S3936" t="str">
        <f>VLOOKUP(H3936,'Object Code Definitions'!$A$3:$C$1497,3,0)</f>
        <v>Used in recording the transfer of funds from the General Fund to the operating fund (CSU fund 485) for payroll expenses.</v>
      </c>
      <c r="T3936" t="str">
        <f>VLOOKUP(H3936,'Object Code Definitions'!$A$3:$I$1497,9,0)</f>
        <v>Active</v>
      </c>
    </row>
    <row r="3937" spans="1:20">
      <c r="A3937" s="4" t="s">
        <v>8103</v>
      </c>
      <c r="B3937" s="4" t="s">
        <v>7281</v>
      </c>
      <c r="C3937" s="4" t="s">
        <v>7282</v>
      </c>
      <c r="D3937" t="str">
        <f t="shared" si="183"/>
        <v>690814 - ExpAdjGF-Bad Debt Allowance</v>
      </c>
      <c r="E3937" s="2">
        <v>41821</v>
      </c>
      <c r="F3937" s="4" t="s">
        <v>20</v>
      </c>
      <c r="G3937" s="4" t="s">
        <v>2884</v>
      </c>
      <c r="H3937" s="4" t="s">
        <v>7255</v>
      </c>
      <c r="I3937" s="4" t="s">
        <v>7256</v>
      </c>
      <c r="J3937" s="4" t="str">
        <f t="shared" si="184"/>
        <v>690003 - GF Appropriation Offset</v>
      </c>
      <c r="K3937" s="4" t="s">
        <v>5190</v>
      </c>
      <c r="L3937" s="4" t="s">
        <v>7244</v>
      </c>
      <c r="M3937" s="4" t="s">
        <v>7245</v>
      </c>
      <c r="N3937" t="str">
        <f t="shared" si="185"/>
        <v>690 - Expenditure Adjustments</v>
      </c>
      <c r="O3937" s="4" t="s">
        <v>5193</v>
      </c>
      <c r="P3937" s="4" t="s">
        <v>5194</v>
      </c>
      <c r="Q3937" s="4" t="s">
        <v>4137</v>
      </c>
      <c r="R3937" s="4" t="s">
        <v>30</v>
      </c>
      <c r="S3937" t="str">
        <f>VLOOKUP(H3937,'Object Code Definitions'!$A$3:$C$1497,3,0)</f>
        <v>Used in recording the transfer of funds from the General Fund to the operating fund (CSU fund 485) for payroll expenses.</v>
      </c>
      <c r="T3937" t="str">
        <f>VLOOKUP(H3937,'Object Code Definitions'!$A$3:$I$1497,9,0)</f>
        <v>Active</v>
      </c>
    </row>
    <row r="3938" spans="1:20">
      <c r="A3938" s="4" t="s">
        <v>8104</v>
      </c>
      <c r="B3938" s="4" t="s">
        <v>7283</v>
      </c>
      <c r="C3938" s="4" t="s">
        <v>7284</v>
      </c>
      <c r="D3938" t="str">
        <f t="shared" si="183"/>
        <v>690815 - ExpAdjGF-Misc. A/R Fees</v>
      </c>
      <c r="E3938" s="2">
        <v>41821</v>
      </c>
      <c r="F3938" s="4" t="s">
        <v>20</v>
      </c>
      <c r="G3938" s="4" t="s">
        <v>2884</v>
      </c>
      <c r="H3938" s="4" t="s">
        <v>7255</v>
      </c>
      <c r="I3938" s="4" t="s">
        <v>7256</v>
      </c>
      <c r="J3938" s="4" t="str">
        <f t="shared" si="184"/>
        <v>690003 - GF Appropriation Offset</v>
      </c>
      <c r="K3938" s="4" t="s">
        <v>5190</v>
      </c>
      <c r="L3938" s="4" t="s">
        <v>7244</v>
      </c>
      <c r="M3938" s="4" t="s">
        <v>7245</v>
      </c>
      <c r="N3938" t="str">
        <f t="shared" si="185"/>
        <v>690 - Expenditure Adjustments</v>
      </c>
      <c r="O3938" s="4" t="s">
        <v>5193</v>
      </c>
      <c r="P3938" s="4" t="s">
        <v>5194</v>
      </c>
      <c r="Q3938" s="4" t="s">
        <v>4137</v>
      </c>
      <c r="R3938" s="4" t="s">
        <v>30</v>
      </c>
      <c r="S3938" t="str">
        <f>VLOOKUP(H3938,'Object Code Definitions'!$A$3:$C$1497,3,0)</f>
        <v>Used in recording the transfer of funds from the General Fund to the operating fund (CSU fund 485) for payroll expenses.</v>
      </c>
      <c r="T3938" t="str">
        <f>VLOOKUP(H3938,'Object Code Definitions'!$A$3:$I$1497,9,0)</f>
        <v>Active</v>
      </c>
    </row>
    <row r="3939" spans="1:20">
      <c r="A3939" s="4" t="s">
        <v>8105</v>
      </c>
      <c r="B3939" s="4" t="s">
        <v>7285</v>
      </c>
      <c r="C3939" s="4" t="s">
        <v>7286</v>
      </c>
      <c r="D3939" t="str">
        <f t="shared" si="183"/>
        <v>690816 - ExpAdjGF-Current Yr Rev Adj</v>
      </c>
      <c r="E3939" s="2">
        <v>41821</v>
      </c>
      <c r="F3939" s="4" t="s">
        <v>20</v>
      </c>
      <c r="G3939" s="4" t="s">
        <v>2884</v>
      </c>
      <c r="H3939" s="4" t="s">
        <v>7255</v>
      </c>
      <c r="I3939" s="4" t="s">
        <v>7256</v>
      </c>
      <c r="J3939" s="4" t="str">
        <f t="shared" si="184"/>
        <v>690003 - GF Appropriation Offset</v>
      </c>
      <c r="K3939" s="4" t="s">
        <v>5190</v>
      </c>
      <c r="L3939" s="4" t="s">
        <v>7244</v>
      </c>
      <c r="M3939" s="4" t="s">
        <v>7245</v>
      </c>
      <c r="N3939" t="str">
        <f t="shared" si="185"/>
        <v>690 - Expenditure Adjustments</v>
      </c>
      <c r="O3939" s="4" t="s">
        <v>5193</v>
      </c>
      <c r="P3939" s="4" t="s">
        <v>5194</v>
      </c>
      <c r="Q3939" s="4" t="s">
        <v>4137</v>
      </c>
      <c r="R3939" s="4" t="s">
        <v>30</v>
      </c>
      <c r="S3939" t="str">
        <f>VLOOKUP(H3939,'Object Code Definitions'!$A$3:$C$1497,3,0)</f>
        <v>Used in recording the transfer of funds from the General Fund to the operating fund (CSU fund 485) for payroll expenses.</v>
      </c>
      <c r="T3939" t="str">
        <f>VLOOKUP(H3939,'Object Code Definitions'!$A$3:$I$1497,9,0)</f>
        <v>Active</v>
      </c>
    </row>
    <row r="3940" spans="1:20">
      <c r="A3940" s="4" t="s">
        <v>8106</v>
      </c>
      <c r="B3940" s="4" t="s">
        <v>7287</v>
      </c>
      <c r="C3940" s="4" t="s">
        <v>7288</v>
      </c>
      <c r="D3940" t="str">
        <f t="shared" si="183"/>
        <v>690817 - ExpAdjGF-Appropriatn Clearing</v>
      </c>
      <c r="E3940" s="2">
        <v>41821</v>
      </c>
      <c r="F3940" s="4" t="s">
        <v>20</v>
      </c>
      <c r="G3940" s="4" t="s">
        <v>2884</v>
      </c>
      <c r="H3940" s="4" t="s">
        <v>7255</v>
      </c>
      <c r="I3940" s="4" t="s">
        <v>7256</v>
      </c>
      <c r="J3940" s="4" t="str">
        <f t="shared" si="184"/>
        <v>690003 - GF Appropriation Offset</v>
      </c>
      <c r="K3940" s="4" t="s">
        <v>5190</v>
      </c>
      <c r="L3940" s="4" t="s">
        <v>7244</v>
      </c>
      <c r="M3940" s="4" t="s">
        <v>7245</v>
      </c>
      <c r="N3940" t="str">
        <f t="shared" si="185"/>
        <v>690 - Expenditure Adjustments</v>
      </c>
      <c r="O3940" s="4" t="s">
        <v>5193</v>
      </c>
      <c r="P3940" s="4" t="s">
        <v>5194</v>
      </c>
      <c r="Q3940" s="4" t="s">
        <v>4137</v>
      </c>
      <c r="R3940" s="4" t="s">
        <v>30</v>
      </c>
      <c r="S3940" t="str">
        <f>VLOOKUP(H3940,'Object Code Definitions'!$A$3:$C$1497,3,0)</f>
        <v>Used in recording the transfer of funds from the General Fund to the operating fund (CSU fund 485) for payroll expenses.</v>
      </c>
      <c r="T3940" t="str">
        <f>VLOOKUP(H3940,'Object Code Definitions'!$A$3:$I$1497,9,0)</f>
        <v>Active</v>
      </c>
    </row>
    <row r="3941" spans="1:20">
      <c r="A3941" s="4" t="s">
        <v>8107</v>
      </c>
      <c r="B3941" s="4" t="s">
        <v>7289</v>
      </c>
      <c r="C3941" s="4" t="s">
        <v>7290</v>
      </c>
      <c r="D3941" t="str">
        <f t="shared" si="183"/>
        <v>690818 - ExpAdjGF-Transcripts</v>
      </c>
      <c r="E3941" s="2">
        <v>41821</v>
      </c>
      <c r="F3941" s="4" t="s">
        <v>20</v>
      </c>
      <c r="G3941" s="4" t="s">
        <v>2884</v>
      </c>
      <c r="H3941" s="4" t="s">
        <v>7255</v>
      </c>
      <c r="I3941" s="4" t="s">
        <v>7256</v>
      </c>
      <c r="J3941" s="4" t="str">
        <f t="shared" si="184"/>
        <v>690003 - GF Appropriation Offset</v>
      </c>
      <c r="K3941" s="4" t="s">
        <v>5190</v>
      </c>
      <c r="L3941" s="4" t="s">
        <v>7244</v>
      </c>
      <c r="M3941" s="4" t="s">
        <v>7245</v>
      </c>
      <c r="N3941" t="str">
        <f t="shared" si="185"/>
        <v>690 - Expenditure Adjustments</v>
      </c>
      <c r="O3941" s="4" t="s">
        <v>5193</v>
      </c>
      <c r="P3941" s="4" t="s">
        <v>5194</v>
      </c>
      <c r="Q3941" s="4" t="s">
        <v>4137</v>
      </c>
      <c r="R3941" s="4" t="s">
        <v>30</v>
      </c>
      <c r="S3941" t="str">
        <f>VLOOKUP(H3941,'Object Code Definitions'!$A$3:$C$1497,3,0)</f>
        <v>Used in recording the transfer of funds from the General Fund to the operating fund (CSU fund 485) for payroll expenses.</v>
      </c>
      <c r="T3941" t="str">
        <f>VLOOKUP(H3941,'Object Code Definitions'!$A$3:$I$1497,9,0)</f>
        <v>Active</v>
      </c>
    </row>
    <row r="3942" spans="1:20">
      <c r="A3942" s="4" t="s">
        <v>8108</v>
      </c>
      <c r="B3942" s="4" t="s">
        <v>7291</v>
      </c>
      <c r="C3942" s="4" t="s">
        <v>7292</v>
      </c>
      <c r="D3942" t="str">
        <f t="shared" si="183"/>
        <v>690819 - ExpAdjGF-Late Reg Fee</v>
      </c>
      <c r="E3942" s="2">
        <v>41821</v>
      </c>
      <c r="F3942" s="4" t="s">
        <v>20</v>
      </c>
      <c r="G3942" s="4" t="s">
        <v>2884</v>
      </c>
      <c r="H3942" s="4" t="s">
        <v>7255</v>
      </c>
      <c r="I3942" s="4" t="s">
        <v>7256</v>
      </c>
      <c r="J3942" s="4" t="str">
        <f t="shared" si="184"/>
        <v>690003 - GF Appropriation Offset</v>
      </c>
      <c r="K3942" s="4" t="s">
        <v>5190</v>
      </c>
      <c r="L3942" s="4" t="s">
        <v>7244</v>
      </c>
      <c r="M3942" s="4" t="s">
        <v>7245</v>
      </c>
      <c r="N3942" t="str">
        <f t="shared" si="185"/>
        <v>690 - Expenditure Adjustments</v>
      </c>
      <c r="O3942" s="4" t="s">
        <v>5193</v>
      </c>
      <c r="P3942" s="4" t="s">
        <v>5194</v>
      </c>
      <c r="Q3942" s="4" t="s">
        <v>4137</v>
      </c>
      <c r="R3942" s="4" t="s">
        <v>30</v>
      </c>
      <c r="S3942" t="str">
        <f>VLOOKUP(H3942,'Object Code Definitions'!$A$3:$C$1497,3,0)</f>
        <v>Used in recording the transfer of funds from the General Fund to the operating fund (CSU fund 485) for payroll expenses.</v>
      </c>
      <c r="T3942" t="str">
        <f>VLOOKUP(H3942,'Object Code Definitions'!$A$3:$I$1497,9,0)</f>
        <v>Active</v>
      </c>
    </row>
    <row r="3943" spans="1:20">
      <c r="A3943" s="4" t="s">
        <v>8109</v>
      </c>
      <c r="B3943" s="4" t="s">
        <v>7293</v>
      </c>
      <c r="C3943" s="4" t="s">
        <v>7294</v>
      </c>
      <c r="D3943" t="str">
        <f t="shared" si="183"/>
        <v>690820 - ExpAdjGF-Bad Check Fee</v>
      </c>
      <c r="E3943" s="2">
        <v>41821</v>
      </c>
      <c r="F3943" s="4" t="s">
        <v>20</v>
      </c>
      <c r="G3943" s="4" t="s">
        <v>2884</v>
      </c>
      <c r="H3943" s="4" t="s">
        <v>7255</v>
      </c>
      <c r="I3943" s="4" t="s">
        <v>7256</v>
      </c>
      <c r="J3943" s="4" t="str">
        <f t="shared" si="184"/>
        <v>690003 - GF Appropriation Offset</v>
      </c>
      <c r="K3943" s="4" t="s">
        <v>5190</v>
      </c>
      <c r="L3943" s="4" t="s">
        <v>7244</v>
      </c>
      <c r="M3943" s="4" t="s">
        <v>7245</v>
      </c>
      <c r="N3943" t="str">
        <f t="shared" si="185"/>
        <v>690 - Expenditure Adjustments</v>
      </c>
      <c r="O3943" s="4" t="s">
        <v>5193</v>
      </c>
      <c r="P3943" s="4" t="s">
        <v>5194</v>
      </c>
      <c r="Q3943" s="4" t="s">
        <v>4137</v>
      </c>
      <c r="R3943" s="4" t="s">
        <v>30</v>
      </c>
      <c r="S3943" t="str">
        <f>VLOOKUP(H3943,'Object Code Definitions'!$A$3:$C$1497,3,0)</f>
        <v>Used in recording the transfer of funds from the General Fund to the operating fund (CSU fund 485) for payroll expenses.</v>
      </c>
      <c r="T3943" t="str">
        <f>VLOOKUP(H3943,'Object Code Definitions'!$A$3:$I$1497,9,0)</f>
        <v>Active</v>
      </c>
    </row>
    <row r="3944" spans="1:20">
      <c r="A3944" s="4" t="s">
        <v>8110</v>
      </c>
      <c r="B3944" s="4" t="s">
        <v>7295</v>
      </c>
      <c r="C3944" s="4" t="s">
        <v>7296</v>
      </c>
      <c r="D3944" t="str">
        <f t="shared" si="183"/>
        <v>690821 - ExpAdjGF-S.U.F. Summer</v>
      </c>
      <c r="E3944" s="2">
        <v>41821</v>
      </c>
      <c r="F3944" s="4" t="s">
        <v>20</v>
      </c>
      <c r="G3944" s="4" t="s">
        <v>2884</v>
      </c>
      <c r="H3944" s="4" t="s">
        <v>7255</v>
      </c>
      <c r="I3944" s="4" t="s">
        <v>7256</v>
      </c>
      <c r="J3944" s="4" t="str">
        <f t="shared" si="184"/>
        <v>690003 - GF Appropriation Offset</v>
      </c>
      <c r="K3944" s="4" t="s">
        <v>5190</v>
      </c>
      <c r="L3944" s="4" t="s">
        <v>7244</v>
      </c>
      <c r="M3944" s="4" t="s">
        <v>7245</v>
      </c>
      <c r="N3944" t="str">
        <f t="shared" si="185"/>
        <v>690 - Expenditure Adjustments</v>
      </c>
      <c r="O3944" s="4" t="s">
        <v>5193</v>
      </c>
      <c r="P3944" s="4" t="s">
        <v>5194</v>
      </c>
      <c r="Q3944" s="4" t="s">
        <v>4137</v>
      </c>
      <c r="R3944" s="4" t="s">
        <v>30</v>
      </c>
      <c r="S3944" t="str">
        <f>VLOOKUP(H3944,'Object Code Definitions'!$A$3:$C$1497,3,0)</f>
        <v>Used in recording the transfer of funds from the General Fund to the operating fund (CSU fund 485) for payroll expenses.</v>
      </c>
      <c r="T3944" t="str">
        <f>VLOOKUP(H3944,'Object Code Definitions'!$A$3:$I$1497,9,0)</f>
        <v>Active</v>
      </c>
    </row>
    <row r="3945" spans="1:20">
      <c r="A3945" s="4" t="s">
        <v>8111</v>
      </c>
      <c r="B3945" s="4" t="s">
        <v>7297</v>
      </c>
      <c r="C3945" s="4" t="s">
        <v>7298</v>
      </c>
      <c r="D3945" t="str">
        <f t="shared" si="183"/>
        <v>690822 - ExpAdjGF-Non Res-Summer</v>
      </c>
      <c r="E3945" s="2">
        <v>41821</v>
      </c>
      <c r="F3945" s="4" t="s">
        <v>20</v>
      </c>
      <c r="G3945" s="4" t="s">
        <v>2884</v>
      </c>
      <c r="H3945" s="4" t="s">
        <v>7255</v>
      </c>
      <c r="I3945" s="4" t="s">
        <v>7256</v>
      </c>
      <c r="J3945" s="4" t="str">
        <f t="shared" si="184"/>
        <v>690003 - GF Appropriation Offset</v>
      </c>
      <c r="K3945" s="4" t="s">
        <v>5190</v>
      </c>
      <c r="L3945" s="4" t="s">
        <v>7244</v>
      </c>
      <c r="M3945" s="4" t="s">
        <v>7245</v>
      </c>
      <c r="N3945" t="str">
        <f t="shared" si="185"/>
        <v>690 - Expenditure Adjustments</v>
      </c>
      <c r="O3945" s="4" t="s">
        <v>5193</v>
      </c>
      <c r="P3945" s="4" t="s">
        <v>5194</v>
      </c>
      <c r="Q3945" s="4" t="s">
        <v>4137</v>
      </c>
      <c r="R3945" s="4" t="s">
        <v>30</v>
      </c>
      <c r="S3945" t="str">
        <f>VLOOKUP(H3945,'Object Code Definitions'!$A$3:$C$1497,3,0)</f>
        <v>Used in recording the transfer of funds from the General Fund to the operating fund (CSU fund 485) for payroll expenses.</v>
      </c>
      <c r="T3945" t="str">
        <f>VLOOKUP(H3945,'Object Code Definitions'!$A$3:$I$1497,9,0)</f>
        <v>Active</v>
      </c>
    </row>
    <row r="3946" spans="1:20">
      <c r="A3946" s="4" t="s">
        <v>8112</v>
      </c>
      <c r="B3946" s="4" t="s">
        <v>7299</v>
      </c>
      <c r="C3946" s="4" t="s">
        <v>7300</v>
      </c>
      <c r="D3946" t="str">
        <f t="shared" si="183"/>
        <v>690823 - ExpAdjGF-Other Mandatory Fees</v>
      </c>
      <c r="E3946" s="2">
        <v>41821</v>
      </c>
      <c r="F3946" s="4" t="s">
        <v>20</v>
      </c>
      <c r="G3946" s="4" t="s">
        <v>2884</v>
      </c>
      <c r="H3946" s="4" t="s">
        <v>7255</v>
      </c>
      <c r="I3946" s="4" t="s">
        <v>7256</v>
      </c>
      <c r="J3946" s="4" t="str">
        <f t="shared" si="184"/>
        <v>690003 - GF Appropriation Offset</v>
      </c>
      <c r="K3946" s="4" t="s">
        <v>5190</v>
      </c>
      <c r="L3946" s="4" t="s">
        <v>7244</v>
      </c>
      <c r="M3946" s="4" t="s">
        <v>7245</v>
      </c>
      <c r="N3946" t="str">
        <f t="shared" si="185"/>
        <v>690 - Expenditure Adjustments</v>
      </c>
      <c r="O3946" s="4" t="s">
        <v>5193</v>
      </c>
      <c r="P3946" s="4" t="s">
        <v>5194</v>
      </c>
      <c r="Q3946" s="4" t="s">
        <v>4137</v>
      </c>
      <c r="R3946" s="4" t="s">
        <v>30</v>
      </c>
      <c r="S3946" t="str">
        <f>VLOOKUP(H3946,'Object Code Definitions'!$A$3:$C$1497,3,0)</f>
        <v>Used in recording the transfer of funds from the General Fund to the operating fund (CSU fund 485) for payroll expenses.</v>
      </c>
      <c r="T3946" t="str">
        <f>VLOOKUP(H3946,'Object Code Definitions'!$A$3:$I$1497,9,0)</f>
        <v>Active</v>
      </c>
    </row>
    <row r="3947" spans="1:20">
      <c r="A3947" s="4" t="s">
        <v>8113</v>
      </c>
      <c r="B3947" s="4" t="s">
        <v>7301</v>
      </c>
      <c r="C3947" s="4" t="s">
        <v>7302</v>
      </c>
      <c r="D3947" t="str">
        <f t="shared" si="183"/>
        <v>690824 - Revenue Trsf Out to GF</v>
      </c>
      <c r="E3947" s="2">
        <v>36526</v>
      </c>
      <c r="F3947" s="4" t="s">
        <v>21</v>
      </c>
      <c r="G3947" s="4" t="s">
        <v>2884</v>
      </c>
      <c r="H3947" s="4" t="s">
        <v>7255</v>
      </c>
      <c r="I3947" s="4" t="s">
        <v>7256</v>
      </c>
      <c r="J3947" s="4" t="str">
        <f t="shared" si="184"/>
        <v>690003 - GF Appropriation Offset</v>
      </c>
      <c r="K3947" s="4" t="s">
        <v>5190</v>
      </c>
      <c r="L3947" s="4" t="s">
        <v>7244</v>
      </c>
      <c r="M3947" s="4" t="s">
        <v>7245</v>
      </c>
      <c r="N3947" t="str">
        <f t="shared" si="185"/>
        <v>690 - Expenditure Adjustments</v>
      </c>
      <c r="O3947" s="4" t="s">
        <v>5193</v>
      </c>
      <c r="P3947" s="4" t="s">
        <v>5194</v>
      </c>
      <c r="Q3947" s="4" t="s">
        <v>4137</v>
      </c>
      <c r="R3947" s="4" t="s">
        <v>30</v>
      </c>
      <c r="S3947" t="str">
        <f>VLOOKUP(H3947,'Object Code Definitions'!$A$3:$C$1497,3,0)</f>
        <v>Used in recording the transfer of funds from the General Fund to the operating fund (CSU fund 485) for payroll expenses.</v>
      </c>
      <c r="T3947" t="str">
        <f>VLOOKUP(H3947,'Object Code Definitions'!$A$3:$I$1497,9,0)</f>
        <v>Active</v>
      </c>
    </row>
    <row r="3948" spans="1:20">
      <c r="A3948" s="4" t="s">
        <v>8114</v>
      </c>
      <c r="B3948" s="4" t="s">
        <v>7307</v>
      </c>
      <c r="C3948" s="4" t="s">
        <v>7308</v>
      </c>
      <c r="D3948" t="str">
        <f t="shared" si="183"/>
        <v>690825 - Rev Trsf Out-GF Contra Revenue</v>
      </c>
      <c r="E3948" s="2">
        <v>36526</v>
      </c>
      <c r="F3948" s="4" t="s">
        <v>21</v>
      </c>
      <c r="G3948" s="4" t="s">
        <v>3022</v>
      </c>
      <c r="H3948" s="4" t="s">
        <v>7255</v>
      </c>
      <c r="I3948" s="4" t="s">
        <v>7256</v>
      </c>
      <c r="J3948" s="4" t="str">
        <f t="shared" si="184"/>
        <v>690003 - GF Appropriation Offset</v>
      </c>
      <c r="K3948" s="4" t="s">
        <v>5190</v>
      </c>
      <c r="L3948" s="4" t="s">
        <v>7244</v>
      </c>
      <c r="M3948" s="4" t="s">
        <v>7245</v>
      </c>
      <c r="N3948" t="str">
        <f t="shared" si="185"/>
        <v>690 - Expenditure Adjustments</v>
      </c>
      <c r="O3948" s="4" t="s">
        <v>5193</v>
      </c>
      <c r="P3948" s="4" t="s">
        <v>5194</v>
      </c>
      <c r="Q3948" s="4" t="s">
        <v>4137</v>
      </c>
      <c r="R3948" s="4" t="s">
        <v>30</v>
      </c>
      <c r="S3948" t="str">
        <f>VLOOKUP(H3948,'Object Code Definitions'!$A$3:$C$1497,3,0)</f>
        <v>Used in recording the transfer of funds from the General Fund to the operating fund (CSU fund 485) for payroll expenses.</v>
      </c>
      <c r="T3948" t="str">
        <f>VLOOKUP(H3948,'Object Code Definitions'!$A$3:$I$1497,9,0)</f>
        <v>Active</v>
      </c>
    </row>
    <row r="3949" spans="1:20">
      <c r="A3949" s="4" t="s">
        <v>8115</v>
      </c>
      <c r="B3949" s="4" t="s">
        <v>7309</v>
      </c>
      <c r="C3949" s="4" t="s">
        <v>8116</v>
      </c>
      <c r="D3949" t="str">
        <f t="shared" si="183"/>
        <v>690826 - GF Payroll Alloc/Expenditures</v>
      </c>
      <c r="E3949" s="2">
        <v>41091</v>
      </c>
      <c r="F3949" s="4" t="s">
        <v>21</v>
      </c>
      <c r="G3949" s="4" t="s">
        <v>2884</v>
      </c>
      <c r="H3949" s="4" t="s">
        <v>7255</v>
      </c>
      <c r="I3949" s="4" t="s">
        <v>7256</v>
      </c>
      <c r="J3949" s="4" t="str">
        <f t="shared" si="184"/>
        <v>690003 - GF Appropriation Offset</v>
      </c>
      <c r="K3949" s="4" t="s">
        <v>5190</v>
      </c>
      <c r="L3949" s="4" t="s">
        <v>7244</v>
      </c>
      <c r="M3949" s="4" t="s">
        <v>7245</v>
      </c>
      <c r="N3949" t="str">
        <f t="shared" si="185"/>
        <v>690 - Expenditure Adjustments</v>
      </c>
      <c r="O3949" s="4" t="s">
        <v>5193</v>
      </c>
      <c r="P3949" s="4" t="s">
        <v>5194</v>
      </c>
      <c r="Q3949" s="4" t="s">
        <v>4137</v>
      </c>
      <c r="R3949" s="4" t="s">
        <v>30</v>
      </c>
      <c r="S3949" t="str">
        <f>VLOOKUP(H3949,'Object Code Definitions'!$A$3:$C$1497,3,0)</f>
        <v>Used in recording the transfer of funds from the General Fund to the operating fund (CSU fund 485) for payroll expenses.</v>
      </c>
      <c r="T3949" t="str">
        <f>VLOOKUP(H3949,'Object Code Definitions'!$A$3:$I$1497,9,0)</f>
        <v>Active</v>
      </c>
    </row>
    <row r="3950" spans="1:20">
      <c r="A3950" s="4" t="s">
        <v>8117</v>
      </c>
      <c r="B3950" s="4" t="s">
        <v>8117</v>
      </c>
      <c r="C3950" s="4" t="s">
        <v>8118</v>
      </c>
      <c r="D3950" t="str">
        <f t="shared" si="183"/>
        <v>699998 - To be Reviewed-Not Used by CSU</v>
      </c>
      <c r="E3950" s="2">
        <v>41821</v>
      </c>
      <c r="F3950" s="4" t="s">
        <v>20</v>
      </c>
      <c r="G3950" s="4" t="s">
        <v>2884</v>
      </c>
      <c r="H3950" s="4" t="s">
        <v>8117</v>
      </c>
      <c r="I3950" s="4" t="s">
        <v>8119</v>
      </c>
      <c r="J3950" s="4" t="str">
        <f t="shared" si="184"/>
        <v>699998 - To be Reviewed - Not Used by CSU</v>
      </c>
      <c r="K3950" s="4" t="s">
        <v>879</v>
      </c>
      <c r="L3950" s="4" t="s">
        <v>7244</v>
      </c>
      <c r="M3950" s="4" t="s">
        <v>7245</v>
      </c>
      <c r="N3950" t="str">
        <f t="shared" si="185"/>
        <v>690 - Expenditure Adjustments</v>
      </c>
      <c r="O3950" s="4" t="s">
        <v>5193</v>
      </c>
      <c r="P3950" s="4" t="s">
        <v>5194</v>
      </c>
      <c r="Q3950" s="4" t="s">
        <v>8120</v>
      </c>
      <c r="R3950" s="4" t="s">
        <v>30</v>
      </c>
      <c r="S3950" t="e">
        <f>VLOOKUP(H3950,'Object Code Definitions'!$A$3:$C$1497,3,0)</f>
        <v>#N/A</v>
      </c>
      <c r="T3950" t="e">
        <f>VLOOKUP(H3950,'Object Code Definitions'!$A$3:$I$1497,9,0)</f>
        <v>#N/A</v>
      </c>
    </row>
    <row r="3951" spans="1:20">
      <c r="A3951" s="4" t="s">
        <v>8121</v>
      </c>
      <c r="B3951" s="4" t="s">
        <v>18</v>
      </c>
      <c r="C3951" s="4" t="s">
        <v>8122</v>
      </c>
      <c r="D3951" t="str">
        <f t="shared" si="183"/>
        <v>999999 - Suspense - UPG Offset</v>
      </c>
      <c r="E3951" s="2">
        <v>36526</v>
      </c>
      <c r="F3951" s="4" t="s">
        <v>21</v>
      </c>
      <c r="G3951" s="4" t="s">
        <v>21</v>
      </c>
      <c r="H3951" s="4" t="s">
        <v>2966</v>
      </c>
      <c r="I3951" s="4" t="s">
        <v>2965</v>
      </c>
      <c r="J3951" s="4" t="str">
        <f t="shared" si="184"/>
        <v>404001 - Allocation Orders Pending</v>
      </c>
      <c r="K3951" s="4" t="s">
        <v>2967</v>
      </c>
      <c r="L3951" s="4" t="s">
        <v>2968</v>
      </c>
      <c r="M3951" s="4" t="s">
        <v>2969</v>
      </c>
      <c r="N3951" t="str">
        <f t="shared" si="185"/>
        <v>404 - Special Agency Budgetary Accounts</v>
      </c>
      <c r="O3951" s="4" t="s">
        <v>2951</v>
      </c>
      <c r="P3951" s="4" t="s">
        <v>2952</v>
      </c>
      <c r="Q3951" s="4" t="s">
        <v>2953</v>
      </c>
      <c r="R3951" s="4" t="s">
        <v>30</v>
      </c>
      <c r="S3951">
        <f>VLOOKUP(H3951,'Object Code Definitions'!$A$3:$C$1497,3,0)</f>
        <v>0</v>
      </c>
      <c r="T3951" t="str">
        <f>VLOOKUP(H3951,'Object Code Definitions'!$A$3:$I$1497,9,0)</f>
        <v>Active</v>
      </c>
    </row>
  </sheetData>
  <autoFilter ref="A1:T3951" xr:uid="{96A949E8-190B-4D46-85C9-09894C505C12}"/>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02E6-2EE9-4294-AD34-AC9B716E2043}">
  <dimension ref="A1:O3952"/>
  <sheetViews>
    <sheetView workbookViewId="0"/>
  </sheetViews>
  <sheetFormatPr defaultRowHeight="12.75"/>
  <cols>
    <col min="1" max="1" width="14.85546875" customWidth="1"/>
    <col min="2" max="2" width="18.85546875" customWidth="1"/>
    <col min="3" max="3" width="41.85546875" customWidth="1"/>
    <col min="4" max="4" width="14.85546875" customWidth="1"/>
    <col min="5" max="5" width="8.140625" customWidth="1"/>
    <col min="6" max="6" width="5.42578125" customWidth="1"/>
    <col min="7" max="7" width="20.28515625" customWidth="1"/>
    <col min="8" max="8" width="40" customWidth="1"/>
    <col min="9" max="9" width="17.5703125" customWidth="1"/>
    <col min="10" max="10" width="28.28515625" customWidth="1"/>
    <col min="11" max="11" width="40" customWidth="1"/>
    <col min="12" max="12" width="28.28515625" customWidth="1"/>
    <col min="13" max="13" width="40" customWidth="1"/>
    <col min="14" max="14" width="17.5703125" customWidth="1"/>
    <col min="15" max="15" width="8.140625" customWidth="1"/>
    <col min="16" max="256" width="10.28515625" customWidth="1"/>
  </cols>
  <sheetData>
    <row r="1" spans="1:15">
      <c r="A1" s="3" t="s">
        <v>0</v>
      </c>
      <c r="B1" s="1" t="s">
        <v>1</v>
      </c>
    </row>
    <row r="2" spans="1:15">
      <c r="A2" s="3" t="s">
        <v>2</v>
      </c>
      <c r="B2" s="3" t="s">
        <v>3</v>
      </c>
      <c r="C2" s="3" t="s">
        <v>4</v>
      </c>
      <c r="D2" s="3" t="s">
        <v>5</v>
      </c>
      <c r="E2" s="3" t="s">
        <v>6</v>
      </c>
      <c r="F2" s="3" t="s">
        <v>7</v>
      </c>
      <c r="G2" s="3" t="s">
        <v>8</v>
      </c>
      <c r="H2" s="3" t="s">
        <v>9</v>
      </c>
      <c r="I2" s="3" t="s">
        <v>10</v>
      </c>
      <c r="J2" s="3" t="s">
        <v>11</v>
      </c>
      <c r="K2" s="3" t="s">
        <v>12</v>
      </c>
      <c r="L2" s="3" t="s">
        <v>13</v>
      </c>
      <c r="M2" s="3" t="s">
        <v>14</v>
      </c>
      <c r="N2" s="3" t="s">
        <v>15</v>
      </c>
      <c r="O2" s="3" t="s">
        <v>16</v>
      </c>
    </row>
    <row r="3" spans="1:15">
      <c r="A3" s="4" t="s">
        <v>17</v>
      </c>
      <c r="B3" s="4" t="s">
        <v>18</v>
      </c>
      <c r="C3" s="4" t="s">
        <v>19</v>
      </c>
      <c r="D3" s="2">
        <v>40360</v>
      </c>
      <c r="E3" s="4" t="s">
        <v>20</v>
      </c>
      <c r="F3" s="4" t="s">
        <v>21</v>
      </c>
      <c r="G3" s="4" t="s">
        <v>22</v>
      </c>
      <c r="H3" s="4" t="s">
        <v>23</v>
      </c>
      <c r="I3" s="4" t="s">
        <v>24</v>
      </c>
      <c r="J3" s="4" t="s">
        <v>25</v>
      </c>
      <c r="K3" s="4" t="s">
        <v>26</v>
      </c>
      <c r="L3" s="4" t="s">
        <v>27</v>
      </c>
      <c r="M3" s="4" t="s">
        <v>28</v>
      </c>
      <c r="N3" s="4" t="s">
        <v>29</v>
      </c>
      <c r="O3" s="4" t="s">
        <v>30</v>
      </c>
    </row>
    <row r="4" spans="1:15">
      <c r="A4" s="4" t="s">
        <v>31</v>
      </c>
      <c r="B4" s="4" t="s">
        <v>18</v>
      </c>
      <c r="C4" s="4" t="s">
        <v>32</v>
      </c>
      <c r="D4" s="2">
        <v>41091</v>
      </c>
      <c r="E4" s="4" t="s">
        <v>21</v>
      </c>
      <c r="F4" s="4" t="s">
        <v>21</v>
      </c>
      <c r="G4" s="4" t="s">
        <v>33</v>
      </c>
      <c r="H4" s="4" t="s">
        <v>34</v>
      </c>
      <c r="I4" s="4" t="s">
        <v>24</v>
      </c>
      <c r="J4" s="4" t="s">
        <v>25</v>
      </c>
      <c r="K4" s="4" t="s">
        <v>26</v>
      </c>
      <c r="L4" s="4" t="s">
        <v>27</v>
      </c>
      <c r="M4" s="4" t="s">
        <v>28</v>
      </c>
      <c r="N4" s="4" t="s">
        <v>29</v>
      </c>
      <c r="O4" s="4" t="s">
        <v>30</v>
      </c>
    </row>
    <row r="5" spans="1:15">
      <c r="A5" s="4" t="s">
        <v>35</v>
      </c>
      <c r="B5" s="4" t="s">
        <v>18</v>
      </c>
      <c r="C5" s="4" t="s">
        <v>36</v>
      </c>
      <c r="D5" s="2">
        <v>40574</v>
      </c>
      <c r="E5" s="4" t="s">
        <v>20</v>
      </c>
      <c r="F5" s="4" t="s">
        <v>21</v>
      </c>
      <c r="G5" s="4" t="s">
        <v>33</v>
      </c>
      <c r="H5" s="4" t="s">
        <v>34</v>
      </c>
      <c r="I5" s="4" t="s">
        <v>24</v>
      </c>
      <c r="J5" s="4" t="s">
        <v>25</v>
      </c>
      <c r="K5" s="4" t="s">
        <v>26</v>
      </c>
      <c r="L5" s="4" t="s">
        <v>27</v>
      </c>
      <c r="M5" s="4" t="s">
        <v>28</v>
      </c>
      <c r="N5" s="4" t="s">
        <v>29</v>
      </c>
      <c r="O5" s="4" t="s">
        <v>30</v>
      </c>
    </row>
    <row r="6" spans="1:15">
      <c r="A6" s="4" t="s">
        <v>37</v>
      </c>
      <c r="B6" s="4" t="s">
        <v>18</v>
      </c>
      <c r="C6" s="4" t="s">
        <v>38</v>
      </c>
      <c r="D6" s="2">
        <v>40574</v>
      </c>
      <c r="E6" s="4" t="s">
        <v>20</v>
      </c>
      <c r="F6" s="4" t="s">
        <v>21</v>
      </c>
      <c r="G6" s="4" t="s">
        <v>39</v>
      </c>
      <c r="H6" s="4" t="s">
        <v>40</v>
      </c>
      <c r="I6" s="4" t="s">
        <v>24</v>
      </c>
      <c r="J6" s="4" t="s">
        <v>25</v>
      </c>
      <c r="K6" s="4" t="s">
        <v>26</v>
      </c>
      <c r="L6" s="4" t="s">
        <v>27</v>
      </c>
      <c r="M6" s="4" t="s">
        <v>28</v>
      </c>
      <c r="N6" s="4" t="s">
        <v>29</v>
      </c>
      <c r="O6" s="4" t="s">
        <v>30</v>
      </c>
    </row>
    <row r="7" spans="1:15">
      <c r="A7" s="4" t="s">
        <v>41</v>
      </c>
      <c r="B7" s="4" t="s">
        <v>18</v>
      </c>
      <c r="C7" s="4" t="s">
        <v>42</v>
      </c>
      <c r="D7" s="2">
        <v>40574</v>
      </c>
      <c r="E7" s="4" t="s">
        <v>20</v>
      </c>
      <c r="F7" s="4" t="s">
        <v>21</v>
      </c>
      <c r="G7" s="4" t="s">
        <v>43</v>
      </c>
      <c r="H7" s="4" t="s">
        <v>44</v>
      </c>
      <c r="I7" s="4" t="s">
        <v>24</v>
      </c>
      <c r="J7" s="4" t="s">
        <v>25</v>
      </c>
      <c r="K7" s="4" t="s">
        <v>26</v>
      </c>
      <c r="L7" s="4" t="s">
        <v>27</v>
      </c>
      <c r="M7" s="4" t="s">
        <v>28</v>
      </c>
      <c r="N7" s="4" t="s">
        <v>29</v>
      </c>
      <c r="O7" s="4" t="s">
        <v>30</v>
      </c>
    </row>
    <row r="8" spans="1:15">
      <c r="A8" s="4" t="s">
        <v>45</v>
      </c>
      <c r="B8" s="4" t="s">
        <v>18</v>
      </c>
      <c r="C8" s="4" t="s">
        <v>46</v>
      </c>
      <c r="D8" s="2">
        <v>40574</v>
      </c>
      <c r="E8" s="4" t="s">
        <v>20</v>
      </c>
      <c r="F8" s="4" t="s">
        <v>21</v>
      </c>
      <c r="G8" s="4" t="s">
        <v>47</v>
      </c>
      <c r="H8" s="4" t="s">
        <v>48</v>
      </c>
      <c r="I8" s="4" t="s">
        <v>49</v>
      </c>
      <c r="J8" s="4" t="s">
        <v>25</v>
      </c>
      <c r="K8" s="4" t="s">
        <v>26</v>
      </c>
      <c r="L8" s="4" t="s">
        <v>27</v>
      </c>
      <c r="M8" s="4" t="s">
        <v>28</v>
      </c>
      <c r="N8" s="4" t="s">
        <v>29</v>
      </c>
      <c r="O8" s="4" t="s">
        <v>30</v>
      </c>
    </row>
    <row r="9" spans="1:15">
      <c r="A9" s="4" t="s">
        <v>50</v>
      </c>
      <c r="B9" s="4" t="s">
        <v>18</v>
      </c>
      <c r="C9" s="4" t="s">
        <v>51</v>
      </c>
      <c r="D9" s="2">
        <v>40574</v>
      </c>
      <c r="E9" s="4" t="s">
        <v>20</v>
      </c>
      <c r="F9" s="4" t="s">
        <v>21</v>
      </c>
      <c r="G9" s="4" t="s">
        <v>52</v>
      </c>
      <c r="H9" s="4" t="s">
        <v>53</v>
      </c>
      <c r="I9" s="4" t="s">
        <v>54</v>
      </c>
      <c r="J9" s="4" t="s">
        <v>25</v>
      </c>
      <c r="K9" s="4" t="s">
        <v>26</v>
      </c>
      <c r="L9" s="4" t="s">
        <v>27</v>
      </c>
      <c r="M9" s="4" t="s">
        <v>28</v>
      </c>
      <c r="N9" s="4" t="s">
        <v>29</v>
      </c>
      <c r="O9" s="4" t="s">
        <v>30</v>
      </c>
    </row>
    <row r="10" spans="1:15">
      <c r="A10" s="4" t="s">
        <v>55</v>
      </c>
      <c r="B10" s="4" t="s">
        <v>18</v>
      </c>
      <c r="C10" s="4" t="s">
        <v>56</v>
      </c>
      <c r="D10" s="2">
        <v>40574</v>
      </c>
      <c r="E10" s="4" t="s">
        <v>20</v>
      </c>
      <c r="F10" s="4" t="s">
        <v>21</v>
      </c>
      <c r="G10" s="4" t="s">
        <v>57</v>
      </c>
      <c r="H10" s="4" t="s">
        <v>58</v>
      </c>
      <c r="I10" s="4" t="s">
        <v>59</v>
      </c>
      <c r="J10" s="4" t="s">
        <v>25</v>
      </c>
      <c r="K10" s="4" t="s">
        <v>26</v>
      </c>
      <c r="L10" s="4" t="s">
        <v>27</v>
      </c>
      <c r="M10" s="4" t="s">
        <v>28</v>
      </c>
      <c r="N10" s="4" t="s">
        <v>29</v>
      </c>
      <c r="O10" s="4" t="s">
        <v>30</v>
      </c>
    </row>
    <row r="11" spans="1:15">
      <c r="A11" s="4" t="s">
        <v>60</v>
      </c>
      <c r="B11" s="4" t="s">
        <v>18</v>
      </c>
      <c r="C11" s="4" t="s">
        <v>61</v>
      </c>
      <c r="D11" s="2">
        <v>40574</v>
      </c>
      <c r="E11" s="4" t="s">
        <v>20</v>
      </c>
      <c r="F11" s="4" t="s">
        <v>21</v>
      </c>
      <c r="G11" s="4" t="s">
        <v>62</v>
      </c>
      <c r="H11" s="4" t="s">
        <v>63</v>
      </c>
      <c r="I11" s="4" t="s">
        <v>64</v>
      </c>
      <c r="J11" s="4" t="s">
        <v>65</v>
      </c>
      <c r="K11" s="4" t="s">
        <v>66</v>
      </c>
      <c r="L11" s="4" t="s">
        <v>27</v>
      </c>
      <c r="M11" s="4" t="s">
        <v>28</v>
      </c>
      <c r="N11" s="4" t="s">
        <v>67</v>
      </c>
      <c r="O11" s="4" t="s">
        <v>30</v>
      </c>
    </row>
    <row r="12" spans="1:15">
      <c r="A12" s="4" t="s">
        <v>68</v>
      </c>
      <c r="B12" s="4" t="s">
        <v>18</v>
      </c>
      <c r="C12" s="4" t="s">
        <v>69</v>
      </c>
      <c r="D12" s="2">
        <v>40574</v>
      </c>
      <c r="E12" s="4" t="s">
        <v>20</v>
      </c>
      <c r="F12" s="4" t="s">
        <v>21</v>
      </c>
      <c r="G12" s="4" t="s">
        <v>57</v>
      </c>
      <c r="H12" s="4" t="s">
        <v>58</v>
      </c>
      <c r="I12" s="4" t="s">
        <v>59</v>
      </c>
      <c r="J12" s="4" t="s">
        <v>25</v>
      </c>
      <c r="K12" s="4" t="s">
        <v>26</v>
      </c>
      <c r="L12" s="4" t="s">
        <v>27</v>
      </c>
      <c r="M12" s="4" t="s">
        <v>28</v>
      </c>
      <c r="N12" s="4" t="s">
        <v>29</v>
      </c>
      <c r="O12" s="4" t="s">
        <v>30</v>
      </c>
    </row>
    <row r="13" spans="1:15">
      <c r="A13" s="4" t="s">
        <v>70</v>
      </c>
      <c r="B13" s="4" t="s">
        <v>18</v>
      </c>
      <c r="C13" s="4" t="s">
        <v>71</v>
      </c>
      <c r="D13" s="2">
        <v>40574</v>
      </c>
      <c r="E13" s="4" t="s">
        <v>20</v>
      </c>
      <c r="F13" s="4" t="s">
        <v>21</v>
      </c>
      <c r="G13" s="4" t="s">
        <v>57</v>
      </c>
      <c r="H13" s="4" t="s">
        <v>58</v>
      </c>
      <c r="I13" s="4" t="s">
        <v>59</v>
      </c>
      <c r="J13" s="4" t="s">
        <v>25</v>
      </c>
      <c r="K13" s="4" t="s">
        <v>26</v>
      </c>
      <c r="L13" s="4" t="s">
        <v>27</v>
      </c>
      <c r="M13" s="4" t="s">
        <v>28</v>
      </c>
      <c r="N13" s="4" t="s">
        <v>29</v>
      </c>
      <c r="O13" s="4" t="s">
        <v>30</v>
      </c>
    </row>
    <row r="14" spans="1:15">
      <c r="A14" s="4" t="s">
        <v>72</v>
      </c>
      <c r="B14" s="4" t="s">
        <v>18</v>
      </c>
      <c r="C14" s="4" t="s">
        <v>73</v>
      </c>
      <c r="D14" s="2">
        <v>40574</v>
      </c>
      <c r="E14" s="4" t="s">
        <v>20</v>
      </c>
      <c r="F14" s="4" t="s">
        <v>21</v>
      </c>
      <c r="G14" s="4" t="s">
        <v>57</v>
      </c>
      <c r="H14" s="4" t="s">
        <v>58</v>
      </c>
      <c r="I14" s="4" t="s">
        <v>59</v>
      </c>
      <c r="J14" s="4" t="s">
        <v>25</v>
      </c>
      <c r="K14" s="4" t="s">
        <v>26</v>
      </c>
      <c r="L14" s="4" t="s">
        <v>27</v>
      </c>
      <c r="M14" s="4" t="s">
        <v>28</v>
      </c>
      <c r="N14" s="4" t="s">
        <v>29</v>
      </c>
      <c r="O14" s="4" t="s">
        <v>30</v>
      </c>
    </row>
    <row r="15" spans="1:15">
      <c r="A15" s="4" t="s">
        <v>74</v>
      </c>
      <c r="B15" s="4" t="s">
        <v>18</v>
      </c>
      <c r="C15" s="4" t="s">
        <v>75</v>
      </c>
      <c r="D15" s="2">
        <v>40360</v>
      </c>
      <c r="E15" s="4" t="s">
        <v>21</v>
      </c>
      <c r="F15" s="4" t="s">
        <v>21</v>
      </c>
      <c r="G15" s="4" t="s">
        <v>57</v>
      </c>
      <c r="H15" s="4" t="s">
        <v>58</v>
      </c>
      <c r="I15" s="4" t="s">
        <v>59</v>
      </c>
      <c r="J15" s="4" t="s">
        <v>25</v>
      </c>
      <c r="K15" s="4" t="s">
        <v>26</v>
      </c>
      <c r="L15" s="4" t="s">
        <v>27</v>
      </c>
      <c r="M15" s="4" t="s">
        <v>28</v>
      </c>
      <c r="N15" s="4" t="s">
        <v>29</v>
      </c>
      <c r="O15" s="4" t="s">
        <v>30</v>
      </c>
    </row>
    <row r="16" spans="1:15">
      <c r="A16" s="4" t="s">
        <v>76</v>
      </c>
      <c r="B16" s="4" t="s">
        <v>18</v>
      </c>
      <c r="C16" s="4" t="s">
        <v>77</v>
      </c>
      <c r="D16" s="2">
        <v>40574</v>
      </c>
      <c r="E16" s="4" t="s">
        <v>20</v>
      </c>
      <c r="F16" s="4" t="s">
        <v>21</v>
      </c>
      <c r="G16" s="4" t="s">
        <v>57</v>
      </c>
      <c r="H16" s="4" t="s">
        <v>58</v>
      </c>
      <c r="I16" s="4" t="s">
        <v>59</v>
      </c>
      <c r="J16" s="4" t="s">
        <v>25</v>
      </c>
      <c r="K16" s="4" t="s">
        <v>26</v>
      </c>
      <c r="L16" s="4" t="s">
        <v>27</v>
      </c>
      <c r="M16" s="4" t="s">
        <v>28</v>
      </c>
      <c r="N16" s="4" t="s">
        <v>29</v>
      </c>
      <c r="O16" s="4" t="s">
        <v>30</v>
      </c>
    </row>
    <row r="17" spans="1:15">
      <c r="A17" s="4" t="s">
        <v>78</v>
      </c>
      <c r="B17" s="4" t="s">
        <v>18</v>
      </c>
      <c r="C17" s="4" t="s">
        <v>79</v>
      </c>
      <c r="D17" s="2">
        <v>40574</v>
      </c>
      <c r="E17" s="4" t="s">
        <v>20</v>
      </c>
      <c r="F17" s="4" t="s">
        <v>21</v>
      </c>
      <c r="G17" s="4" t="s">
        <v>57</v>
      </c>
      <c r="H17" s="4" t="s">
        <v>58</v>
      </c>
      <c r="I17" s="4" t="s">
        <v>59</v>
      </c>
      <c r="J17" s="4" t="s">
        <v>25</v>
      </c>
      <c r="K17" s="4" t="s">
        <v>26</v>
      </c>
      <c r="L17" s="4" t="s">
        <v>27</v>
      </c>
      <c r="M17" s="4" t="s">
        <v>28</v>
      </c>
      <c r="N17" s="4" t="s">
        <v>29</v>
      </c>
      <c r="O17" s="4" t="s">
        <v>30</v>
      </c>
    </row>
    <row r="18" spans="1:15">
      <c r="A18" s="4" t="s">
        <v>80</v>
      </c>
      <c r="B18" s="4" t="s">
        <v>18</v>
      </c>
      <c r="C18" s="4" t="s">
        <v>81</v>
      </c>
      <c r="D18" s="2">
        <v>40574</v>
      </c>
      <c r="E18" s="4" t="s">
        <v>20</v>
      </c>
      <c r="F18" s="4" t="s">
        <v>21</v>
      </c>
      <c r="G18" s="4" t="s">
        <v>57</v>
      </c>
      <c r="H18" s="4" t="s">
        <v>58</v>
      </c>
      <c r="I18" s="4" t="s">
        <v>59</v>
      </c>
      <c r="J18" s="4" t="s">
        <v>25</v>
      </c>
      <c r="K18" s="4" t="s">
        <v>26</v>
      </c>
      <c r="L18" s="4" t="s">
        <v>27</v>
      </c>
      <c r="M18" s="4" t="s">
        <v>28</v>
      </c>
      <c r="N18" s="4" t="s">
        <v>29</v>
      </c>
      <c r="O18" s="4" t="s">
        <v>30</v>
      </c>
    </row>
    <row r="19" spans="1:15">
      <c r="A19" s="4" t="s">
        <v>82</v>
      </c>
      <c r="B19" s="4" t="s">
        <v>18</v>
      </c>
      <c r="C19" s="4" t="s">
        <v>83</v>
      </c>
      <c r="D19" s="2">
        <v>40574</v>
      </c>
      <c r="E19" s="4" t="s">
        <v>20</v>
      </c>
      <c r="F19" s="4" t="s">
        <v>21</v>
      </c>
      <c r="G19" s="4" t="s">
        <v>33</v>
      </c>
      <c r="H19" s="4" t="s">
        <v>34</v>
      </c>
      <c r="I19" s="4" t="s">
        <v>24</v>
      </c>
      <c r="J19" s="4" t="s">
        <v>25</v>
      </c>
      <c r="K19" s="4" t="s">
        <v>26</v>
      </c>
      <c r="L19" s="4" t="s">
        <v>27</v>
      </c>
      <c r="M19" s="4" t="s">
        <v>28</v>
      </c>
      <c r="N19" s="4" t="s">
        <v>29</v>
      </c>
      <c r="O19" s="4" t="s">
        <v>30</v>
      </c>
    </row>
    <row r="20" spans="1:15">
      <c r="A20" s="4" t="s">
        <v>84</v>
      </c>
      <c r="B20" s="4" t="s">
        <v>18</v>
      </c>
      <c r="C20" s="4" t="s">
        <v>73</v>
      </c>
      <c r="D20" s="2">
        <v>36526</v>
      </c>
      <c r="E20" s="4" t="s">
        <v>21</v>
      </c>
      <c r="F20" s="4" t="s">
        <v>21</v>
      </c>
      <c r="G20" s="4" t="s">
        <v>33</v>
      </c>
      <c r="H20" s="4" t="s">
        <v>34</v>
      </c>
      <c r="I20" s="4" t="s">
        <v>24</v>
      </c>
      <c r="J20" s="4" t="s">
        <v>25</v>
      </c>
      <c r="K20" s="4" t="s">
        <v>26</v>
      </c>
      <c r="L20" s="4" t="s">
        <v>27</v>
      </c>
      <c r="M20" s="4" t="s">
        <v>28</v>
      </c>
      <c r="N20" s="4" t="s">
        <v>29</v>
      </c>
      <c r="O20" s="4" t="s">
        <v>30</v>
      </c>
    </row>
    <row r="21" spans="1:15">
      <c r="A21" s="4" t="s">
        <v>85</v>
      </c>
      <c r="B21" s="4" t="s">
        <v>18</v>
      </c>
      <c r="C21" s="4" t="s">
        <v>86</v>
      </c>
      <c r="D21" s="2">
        <v>40574</v>
      </c>
      <c r="E21" s="4" t="s">
        <v>20</v>
      </c>
      <c r="F21" s="4" t="s">
        <v>21</v>
      </c>
      <c r="G21" s="4" t="s">
        <v>57</v>
      </c>
      <c r="H21" s="4" t="s">
        <v>58</v>
      </c>
      <c r="I21" s="4" t="s">
        <v>59</v>
      </c>
      <c r="J21" s="4" t="s">
        <v>25</v>
      </c>
      <c r="K21" s="4" t="s">
        <v>26</v>
      </c>
      <c r="L21" s="4" t="s">
        <v>27</v>
      </c>
      <c r="M21" s="4" t="s">
        <v>28</v>
      </c>
      <c r="N21" s="4" t="s">
        <v>29</v>
      </c>
      <c r="O21" s="4" t="s">
        <v>30</v>
      </c>
    </row>
    <row r="22" spans="1:15">
      <c r="A22" s="4" t="s">
        <v>87</v>
      </c>
      <c r="B22" s="4" t="s">
        <v>18</v>
      </c>
      <c r="C22" s="4" t="s">
        <v>88</v>
      </c>
      <c r="D22" s="2">
        <v>40574</v>
      </c>
      <c r="E22" s="4" t="s">
        <v>20</v>
      </c>
      <c r="F22" s="4" t="s">
        <v>21</v>
      </c>
      <c r="G22" s="4" t="s">
        <v>57</v>
      </c>
      <c r="H22" s="4" t="s">
        <v>58</v>
      </c>
      <c r="I22" s="4" t="s">
        <v>59</v>
      </c>
      <c r="J22" s="4" t="s">
        <v>25</v>
      </c>
      <c r="K22" s="4" t="s">
        <v>26</v>
      </c>
      <c r="L22" s="4" t="s">
        <v>27</v>
      </c>
      <c r="M22" s="4" t="s">
        <v>28</v>
      </c>
      <c r="N22" s="4" t="s">
        <v>29</v>
      </c>
      <c r="O22" s="4" t="s">
        <v>30</v>
      </c>
    </row>
    <row r="23" spans="1:15">
      <c r="A23" s="4" t="s">
        <v>89</v>
      </c>
      <c r="B23" s="4" t="s">
        <v>18</v>
      </c>
      <c r="C23" s="4" t="s">
        <v>90</v>
      </c>
      <c r="D23" s="2">
        <v>40574</v>
      </c>
      <c r="E23" s="4" t="s">
        <v>20</v>
      </c>
      <c r="F23" s="4" t="s">
        <v>21</v>
      </c>
      <c r="G23" s="4" t="s">
        <v>57</v>
      </c>
      <c r="H23" s="4" t="s">
        <v>58</v>
      </c>
      <c r="I23" s="4" t="s">
        <v>59</v>
      </c>
      <c r="J23" s="4" t="s">
        <v>25</v>
      </c>
      <c r="K23" s="4" t="s">
        <v>26</v>
      </c>
      <c r="L23" s="4" t="s">
        <v>27</v>
      </c>
      <c r="M23" s="4" t="s">
        <v>28</v>
      </c>
      <c r="N23" s="4" t="s">
        <v>29</v>
      </c>
      <c r="O23" s="4" t="s">
        <v>30</v>
      </c>
    </row>
    <row r="24" spans="1:15">
      <c r="A24" s="4" t="s">
        <v>91</v>
      </c>
      <c r="B24" s="4" t="s">
        <v>18</v>
      </c>
      <c r="C24" s="4" t="s">
        <v>92</v>
      </c>
      <c r="D24" s="2">
        <v>41821</v>
      </c>
      <c r="E24" s="4" t="s">
        <v>20</v>
      </c>
      <c r="F24" s="4" t="s">
        <v>21</v>
      </c>
      <c r="G24" s="4" t="s">
        <v>93</v>
      </c>
      <c r="H24" s="4" t="s">
        <v>94</v>
      </c>
      <c r="I24" s="4" t="s">
        <v>95</v>
      </c>
      <c r="J24" s="4" t="s">
        <v>25</v>
      </c>
      <c r="K24" s="4" t="s">
        <v>26</v>
      </c>
      <c r="L24" s="4" t="s">
        <v>27</v>
      </c>
      <c r="M24" s="4" t="s">
        <v>28</v>
      </c>
      <c r="N24" s="4" t="s">
        <v>29</v>
      </c>
      <c r="O24" s="4" t="s">
        <v>30</v>
      </c>
    </row>
    <row r="25" spans="1:15">
      <c r="A25" s="4" t="s">
        <v>96</v>
      </c>
      <c r="B25" s="4" t="s">
        <v>18</v>
      </c>
      <c r="C25" s="4" t="s">
        <v>97</v>
      </c>
      <c r="D25" s="2">
        <v>36526</v>
      </c>
      <c r="E25" s="4" t="s">
        <v>21</v>
      </c>
      <c r="F25" s="4" t="s">
        <v>21</v>
      </c>
      <c r="G25" s="4" t="s">
        <v>98</v>
      </c>
      <c r="H25" s="4" t="s">
        <v>99</v>
      </c>
      <c r="I25" s="4" t="s">
        <v>100</v>
      </c>
      <c r="J25" s="4" t="s">
        <v>25</v>
      </c>
      <c r="K25" s="4" t="s">
        <v>26</v>
      </c>
      <c r="L25" s="4" t="s">
        <v>27</v>
      </c>
      <c r="M25" s="4" t="s">
        <v>28</v>
      </c>
      <c r="N25" s="4" t="s">
        <v>29</v>
      </c>
      <c r="O25" s="4" t="s">
        <v>30</v>
      </c>
    </row>
    <row r="26" spans="1:15">
      <c r="A26" s="4" t="s">
        <v>101</v>
      </c>
      <c r="B26" s="4" t="s">
        <v>18</v>
      </c>
      <c r="C26" s="4" t="s">
        <v>102</v>
      </c>
      <c r="D26" s="2">
        <v>40574</v>
      </c>
      <c r="E26" s="4" t="s">
        <v>20</v>
      </c>
      <c r="F26" s="4" t="s">
        <v>21</v>
      </c>
      <c r="G26" s="4" t="s">
        <v>103</v>
      </c>
      <c r="H26" s="4" t="s">
        <v>104</v>
      </c>
      <c r="I26" s="4" t="s">
        <v>105</v>
      </c>
      <c r="J26" s="4" t="s">
        <v>25</v>
      </c>
      <c r="K26" s="4" t="s">
        <v>26</v>
      </c>
      <c r="L26" s="4" t="s">
        <v>27</v>
      </c>
      <c r="M26" s="4" t="s">
        <v>28</v>
      </c>
      <c r="N26" s="4" t="s">
        <v>29</v>
      </c>
      <c r="O26" s="4" t="s">
        <v>30</v>
      </c>
    </row>
    <row r="27" spans="1:15">
      <c r="A27" s="4" t="s">
        <v>106</v>
      </c>
      <c r="B27" s="4" t="s">
        <v>18</v>
      </c>
      <c r="C27" s="4" t="s">
        <v>107</v>
      </c>
      <c r="D27" s="2">
        <v>40574</v>
      </c>
      <c r="E27" s="4" t="s">
        <v>20</v>
      </c>
      <c r="F27" s="4" t="s">
        <v>21</v>
      </c>
      <c r="G27" s="4" t="s">
        <v>103</v>
      </c>
      <c r="H27" s="4" t="s">
        <v>104</v>
      </c>
      <c r="I27" s="4" t="s">
        <v>105</v>
      </c>
      <c r="J27" s="4" t="s">
        <v>25</v>
      </c>
      <c r="K27" s="4" t="s">
        <v>26</v>
      </c>
      <c r="L27" s="4" t="s">
        <v>27</v>
      </c>
      <c r="M27" s="4" t="s">
        <v>28</v>
      </c>
      <c r="N27" s="4" t="s">
        <v>29</v>
      </c>
      <c r="O27" s="4" t="s">
        <v>30</v>
      </c>
    </row>
    <row r="28" spans="1:15">
      <c r="A28" s="4" t="s">
        <v>108</v>
      </c>
      <c r="B28" s="4" t="s">
        <v>18</v>
      </c>
      <c r="C28" s="4" t="s">
        <v>109</v>
      </c>
      <c r="D28" s="2">
        <v>40574</v>
      </c>
      <c r="E28" s="4" t="s">
        <v>20</v>
      </c>
      <c r="F28" s="4" t="s">
        <v>21</v>
      </c>
      <c r="G28" s="4" t="s">
        <v>103</v>
      </c>
      <c r="H28" s="4" t="s">
        <v>104</v>
      </c>
      <c r="I28" s="4" t="s">
        <v>105</v>
      </c>
      <c r="J28" s="4" t="s">
        <v>25</v>
      </c>
      <c r="K28" s="4" t="s">
        <v>26</v>
      </c>
      <c r="L28" s="4" t="s">
        <v>27</v>
      </c>
      <c r="M28" s="4" t="s">
        <v>28</v>
      </c>
      <c r="N28" s="4" t="s">
        <v>29</v>
      </c>
      <c r="O28" s="4" t="s">
        <v>30</v>
      </c>
    </row>
    <row r="29" spans="1:15">
      <c r="A29" s="4" t="s">
        <v>110</v>
      </c>
      <c r="B29" s="4" t="s">
        <v>18</v>
      </c>
      <c r="C29" s="4" t="s">
        <v>111</v>
      </c>
      <c r="D29" s="2">
        <v>40574</v>
      </c>
      <c r="E29" s="4" t="s">
        <v>20</v>
      </c>
      <c r="F29" s="4" t="s">
        <v>21</v>
      </c>
      <c r="G29" s="4" t="s">
        <v>103</v>
      </c>
      <c r="H29" s="4" t="s">
        <v>104</v>
      </c>
      <c r="I29" s="4" t="s">
        <v>105</v>
      </c>
      <c r="J29" s="4" t="s">
        <v>25</v>
      </c>
      <c r="K29" s="4" t="s">
        <v>26</v>
      </c>
      <c r="L29" s="4" t="s">
        <v>27</v>
      </c>
      <c r="M29" s="4" t="s">
        <v>28</v>
      </c>
      <c r="N29" s="4" t="s">
        <v>29</v>
      </c>
      <c r="O29" s="4" t="s">
        <v>30</v>
      </c>
    </row>
    <row r="30" spans="1:15">
      <c r="A30" s="4" t="s">
        <v>112</v>
      </c>
      <c r="B30" s="4" t="s">
        <v>18</v>
      </c>
      <c r="C30" s="4" t="s">
        <v>113</v>
      </c>
      <c r="D30" s="2">
        <v>40574</v>
      </c>
      <c r="E30" s="4" t="s">
        <v>20</v>
      </c>
      <c r="F30" s="4" t="s">
        <v>21</v>
      </c>
      <c r="G30" s="4" t="s">
        <v>103</v>
      </c>
      <c r="H30" s="4" t="s">
        <v>104</v>
      </c>
      <c r="I30" s="4" t="s">
        <v>105</v>
      </c>
      <c r="J30" s="4" t="s">
        <v>25</v>
      </c>
      <c r="K30" s="4" t="s">
        <v>26</v>
      </c>
      <c r="L30" s="4" t="s">
        <v>27</v>
      </c>
      <c r="M30" s="4" t="s">
        <v>28</v>
      </c>
      <c r="N30" s="4" t="s">
        <v>29</v>
      </c>
      <c r="O30" s="4" t="s">
        <v>30</v>
      </c>
    </row>
    <row r="31" spans="1:15">
      <c r="A31" s="4" t="s">
        <v>114</v>
      </c>
      <c r="B31" s="4" t="s">
        <v>18</v>
      </c>
      <c r="C31" s="4" t="s">
        <v>115</v>
      </c>
      <c r="D31" s="2">
        <v>40574</v>
      </c>
      <c r="E31" s="4" t="s">
        <v>20</v>
      </c>
      <c r="F31" s="4" t="s">
        <v>21</v>
      </c>
      <c r="G31" s="4" t="s">
        <v>116</v>
      </c>
      <c r="H31" s="4" t="s">
        <v>117</v>
      </c>
      <c r="I31" s="4" t="s">
        <v>118</v>
      </c>
      <c r="J31" s="4" t="s">
        <v>25</v>
      </c>
      <c r="K31" s="4" t="s">
        <v>26</v>
      </c>
      <c r="L31" s="4" t="s">
        <v>27</v>
      </c>
      <c r="M31" s="4" t="s">
        <v>28</v>
      </c>
      <c r="N31" s="4" t="s">
        <v>29</v>
      </c>
      <c r="O31" s="4" t="s">
        <v>30</v>
      </c>
    </row>
    <row r="32" spans="1:15">
      <c r="A32" s="4" t="s">
        <v>22</v>
      </c>
      <c r="B32" s="4" t="s">
        <v>22</v>
      </c>
      <c r="C32" s="4" t="s">
        <v>119</v>
      </c>
      <c r="D32" s="2">
        <v>41821</v>
      </c>
      <c r="E32" s="4" t="s">
        <v>20</v>
      </c>
      <c r="F32" s="4" t="s">
        <v>21</v>
      </c>
      <c r="G32" s="4" t="s">
        <v>22</v>
      </c>
      <c r="H32" s="4" t="s">
        <v>23</v>
      </c>
      <c r="I32" s="4" t="s">
        <v>24</v>
      </c>
      <c r="J32" s="4" t="s">
        <v>25</v>
      </c>
      <c r="K32" s="4" t="s">
        <v>26</v>
      </c>
      <c r="L32" s="4" t="s">
        <v>27</v>
      </c>
      <c r="M32" s="4" t="s">
        <v>28</v>
      </c>
      <c r="N32" s="4" t="s">
        <v>29</v>
      </c>
      <c r="O32" s="4" t="s">
        <v>30</v>
      </c>
    </row>
    <row r="33" spans="1:15">
      <c r="A33" s="4" t="s">
        <v>39</v>
      </c>
      <c r="B33" s="4" t="s">
        <v>37</v>
      </c>
      <c r="C33" s="4" t="s">
        <v>38</v>
      </c>
      <c r="D33" s="2">
        <v>36526</v>
      </c>
      <c r="E33" s="4" t="s">
        <v>21</v>
      </c>
      <c r="F33" s="4" t="s">
        <v>21</v>
      </c>
      <c r="G33" s="4" t="s">
        <v>39</v>
      </c>
      <c r="H33" s="4" t="s">
        <v>40</v>
      </c>
      <c r="I33" s="4" t="s">
        <v>24</v>
      </c>
      <c r="J33" s="4" t="s">
        <v>25</v>
      </c>
      <c r="K33" s="4" t="s">
        <v>26</v>
      </c>
      <c r="L33" s="4" t="s">
        <v>27</v>
      </c>
      <c r="M33" s="4" t="s">
        <v>28</v>
      </c>
      <c r="N33" s="4" t="s">
        <v>29</v>
      </c>
      <c r="O33" s="4" t="s">
        <v>30</v>
      </c>
    </row>
    <row r="34" spans="1:15">
      <c r="A34" s="4" t="s">
        <v>43</v>
      </c>
      <c r="B34" s="4" t="s">
        <v>41</v>
      </c>
      <c r="C34" s="4" t="s">
        <v>42</v>
      </c>
      <c r="D34" s="2">
        <v>41821</v>
      </c>
      <c r="E34" s="4" t="s">
        <v>20</v>
      </c>
      <c r="F34" s="4" t="s">
        <v>21</v>
      </c>
      <c r="G34" s="4" t="s">
        <v>43</v>
      </c>
      <c r="H34" s="4" t="s">
        <v>44</v>
      </c>
      <c r="I34" s="4" t="s">
        <v>24</v>
      </c>
      <c r="J34" s="4" t="s">
        <v>25</v>
      </c>
      <c r="K34" s="4" t="s">
        <v>26</v>
      </c>
      <c r="L34" s="4" t="s">
        <v>27</v>
      </c>
      <c r="M34" s="4" t="s">
        <v>28</v>
      </c>
      <c r="N34" s="4" t="s">
        <v>29</v>
      </c>
      <c r="O34" s="4" t="s">
        <v>30</v>
      </c>
    </row>
    <row r="35" spans="1:15">
      <c r="A35" s="4" t="s">
        <v>47</v>
      </c>
      <c r="B35" s="4" t="s">
        <v>45</v>
      </c>
      <c r="C35" s="4" t="s">
        <v>46</v>
      </c>
      <c r="D35" s="2">
        <v>36526</v>
      </c>
      <c r="E35" s="4" t="s">
        <v>21</v>
      </c>
      <c r="F35" s="4" t="s">
        <v>21</v>
      </c>
      <c r="G35" s="4" t="s">
        <v>47</v>
      </c>
      <c r="H35" s="4" t="s">
        <v>48</v>
      </c>
      <c r="I35" s="4" t="s">
        <v>49</v>
      </c>
      <c r="J35" s="4" t="s">
        <v>25</v>
      </c>
      <c r="K35" s="4" t="s">
        <v>26</v>
      </c>
      <c r="L35" s="4" t="s">
        <v>27</v>
      </c>
      <c r="M35" s="4" t="s">
        <v>28</v>
      </c>
      <c r="N35" s="4" t="s">
        <v>29</v>
      </c>
      <c r="O35" s="4" t="s">
        <v>30</v>
      </c>
    </row>
    <row r="36" spans="1:15">
      <c r="A36" s="4" t="s">
        <v>52</v>
      </c>
      <c r="B36" s="4" t="s">
        <v>50</v>
      </c>
      <c r="C36" s="4" t="s">
        <v>51</v>
      </c>
      <c r="D36" s="2">
        <v>36526</v>
      </c>
      <c r="E36" s="4" t="s">
        <v>21</v>
      </c>
      <c r="F36" s="4" t="s">
        <v>21</v>
      </c>
      <c r="G36" s="4" t="s">
        <v>52</v>
      </c>
      <c r="H36" s="4" t="s">
        <v>53</v>
      </c>
      <c r="I36" s="4" t="s">
        <v>54</v>
      </c>
      <c r="J36" s="4" t="s">
        <v>25</v>
      </c>
      <c r="K36" s="4" t="s">
        <v>26</v>
      </c>
      <c r="L36" s="4" t="s">
        <v>27</v>
      </c>
      <c r="M36" s="4" t="s">
        <v>28</v>
      </c>
      <c r="N36" s="4" t="s">
        <v>29</v>
      </c>
      <c r="O36" s="4" t="s">
        <v>30</v>
      </c>
    </row>
    <row r="37" spans="1:15">
      <c r="A37" s="4" t="s">
        <v>57</v>
      </c>
      <c r="B37" s="4" t="s">
        <v>55</v>
      </c>
      <c r="C37" s="4" t="s">
        <v>56</v>
      </c>
      <c r="D37" s="2">
        <v>36526</v>
      </c>
      <c r="E37" s="4" t="s">
        <v>21</v>
      </c>
      <c r="F37" s="4" t="s">
        <v>21</v>
      </c>
      <c r="G37" s="4" t="s">
        <v>57</v>
      </c>
      <c r="H37" s="4" t="s">
        <v>58</v>
      </c>
      <c r="I37" s="4" t="s">
        <v>59</v>
      </c>
      <c r="J37" s="4" t="s">
        <v>25</v>
      </c>
      <c r="K37" s="4" t="s">
        <v>26</v>
      </c>
      <c r="L37" s="4" t="s">
        <v>27</v>
      </c>
      <c r="M37" s="4" t="s">
        <v>28</v>
      </c>
      <c r="N37" s="4" t="s">
        <v>29</v>
      </c>
      <c r="O37" s="4" t="s">
        <v>30</v>
      </c>
    </row>
    <row r="38" spans="1:15">
      <c r="A38" s="4" t="s">
        <v>103</v>
      </c>
      <c r="B38" s="4" t="s">
        <v>101</v>
      </c>
      <c r="C38" s="4" t="s">
        <v>102</v>
      </c>
      <c r="D38" s="2">
        <v>36526</v>
      </c>
      <c r="E38" s="4" t="s">
        <v>21</v>
      </c>
      <c r="F38" s="4" t="s">
        <v>21</v>
      </c>
      <c r="G38" s="4" t="s">
        <v>103</v>
      </c>
      <c r="H38" s="4" t="s">
        <v>104</v>
      </c>
      <c r="I38" s="4" t="s">
        <v>105</v>
      </c>
      <c r="J38" s="4" t="s">
        <v>25</v>
      </c>
      <c r="K38" s="4" t="s">
        <v>26</v>
      </c>
      <c r="L38" s="4" t="s">
        <v>27</v>
      </c>
      <c r="M38" s="4" t="s">
        <v>28</v>
      </c>
      <c r="N38" s="4" t="s">
        <v>29</v>
      </c>
      <c r="O38" s="4" t="s">
        <v>30</v>
      </c>
    </row>
    <row r="39" spans="1:15">
      <c r="A39" s="4" t="s">
        <v>116</v>
      </c>
      <c r="B39" s="4" t="s">
        <v>114</v>
      </c>
      <c r="C39" s="4" t="s">
        <v>115</v>
      </c>
      <c r="D39" s="2">
        <v>41821</v>
      </c>
      <c r="E39" s="4" t="s">
        <v>20</v>
      </c>
      <c r="F39" s="4" t="s">
        <v>21</v>
      </c>
      <c r="G39" s="4" t="s">
        <v>116</v>
      </c>
      <c r="H39" s="4" t="s">
        <v>117</v>
      </c>
      <c r="I39" s="4" t="s">
        <v>118</v>
      </c>
      <c r="J39" s="4" t="s">
        <v>25</v>
      </c>
      <c r="K39" s="4" t="s">
        <v>26</v>
      </c>
      <c r="L39" s="4" t="s">
        <v>27</v>
      </c>
      <c r="M39" s="4" t="s">
        <v>28</v>
      </c>
      <c r="N39" s="4" t="s">
        <v>29</v>
      </c>
      <c r="O39" s="4" t="s">
        <v>30</v>
      </c>
    </row>
    <row r="40" spans="1:15">
      <c r="A40" s="4" t="s">
        <v>120</v>
      </c>
      <c r="B40" s="4" t="s">
        <v>18</v>
      </c>
      <c r="C40" s="4" t="s">
        <v>121</v>
      </c>
      <c r="D40" s="2">
        <v>40574</v>
      </c>
      <c r="E40" s="4" t="s">
        <v>20</v>
      </c>
      <c r="F40" s="4" t="s">
        <v>21</v>
      </c>
      <c r="G40" s="4" t="s">
        <v>122</v>
      </c>
      <c r="H40" s="4" t="s">
        <v>123</v>
      </c>
      <c r="I40" s="4" t="s">
        <v>124</v>
      </c>
      <c r="J40" s="4" t="s">
        <v>125</v>
      </c>
      <c r="K40" s="4" t="s">
        <v>126</v>
      </c>
      <c r="L40" s="4" t="s">
        <v>27</v>
      </c>
      <c r="M40" s="4" t="s">
        <v>28</v>
      </c>
      <c r="N40" s="4" t="s">
        <v>67</v>
      </c>
      <c r="O40" s="4" t="s">
        <v>30</v>
      </c>
    </row>
    <row r="41" spans="1:15">
      <c r="A41" s="4" t="s">
        <v>127</v>
      </c>
      <c r="B41" s="4" t="s">
        <v>18</v>
      </c>
      <c r="C41" s="4" t="s">
        <v>128</v>
      </c>
      <c r="D41" s="2">
        <v>40574</v>
      </c>
      <c r="E41" s="4" t="s">
        <v>20</v>
      </c>
      <c r="F41" s="4" t="s">
        <v>21</v>
      </c>
      <c r="G41" s="4" t="s">
        <v>57</v>
      </c>
      <c r="H41" s="4" t="s">
        <v>58</v>
      </c>
      <c r="I41" s="4" t="s">
        <v>59</v>
      </c>
      <c r="J41" s="4" t="s">
        <v>25</v>
      </c>
      <c r="K41" s="4" t="s">
        <v>26</v>
      </c>
      <c r="L41" s="4" t="s">
        <v>27</v>
      </c>
      <c r="M41" s="4" t="s">
        <v>28</v>
      </c>
      <c r="N41" s="4" t="s">
        <v>29</v>
      </c>
      <c r="O41" s="4" t="s">
        <v>30</v>
      </c>
    </row>
    <row r="42" spans="1:15">
      <c r="A42" s="4" t="s">
        <v>129</v>
      </c>
      <c r="B42" s="4" t="s">
        <v>18</v>
      </c>
      <c r="C42" s="4" t="s">
        <v>130</v>
      </c>
      <c r="D42" s="2">
        <v>40574</v>
      </c>
      <c r="E42" s="4" t="s">
        <v>20</v>
      </c>
      <c r="F42" s="4" t="s">
        <v>21</v>
      </c>
      <c r="G42" s="4" t="s">
        <v>131</v>
      </c>
      <c r="H42" s="4" t="s">
        <v>132</v>
      </c>
      <c r="I42" s="4" t="s">
        <v>133</v>
      </c>
      <c r="J42" s="4" t="s">
        <v>125</v>
      </c>
      <c r="K42" s="4" t="s">
        <v>126</v>
      </c>
      <c r="L42" s="4" t="s">
        <v>27</v>
      </c>
      <c r="M42" s="4" t="s">
        <v>28</v>
      </c>
      <c r="N42" s="4" t="s">
        <v>67</v>
      </c>
      <c r="O42" s="4" t="s">
        <v>30</v>
      </c>
    </row>
    <row r="43" spans="1:15">
      <c r="A43" s="4" t="s">
        <v>134</v>
      </c>
      <c r="B43" s="4" t="s">
        <v>18</v>
      </c>
      <c r="C43" s="4" t="s">
        <v>135</v>
      </c>
      <c r="D43" s="2">
        <v>40574</v>
      </c>
      <c r="E43" s="4" t="s">
        <v>20</v>
      </c>
      <c r="F43" s="4" t="s">
        <v>21</v>
      </c>
      <c r="G43" s="4" t="s">
        <v>131</v>
      </c>
      <c r="H43" s="4" t="s">
        <v>132</v>
      </c>
      <c r="I43" s="4" t="s">
        <v>133</v>
      </c>
      <c r="J43" s="4" t="s">
        <v>125</v>
      </c>
      <c r="K43" s="4" t="s">
        <v>126</v>
      </c>
      <c r="L43" s="4" t="s">
        <v>27</v>
      </c>
      <c r="M43" s="4" t="s">
        <v>28</v>
      </c>
      <c r="N43" s="4" t="s">
        <v>67</v>
      </c>
      <c r="O43" s="4" t="s">
        <v>30</v>
      </c>
    </row>
    <row r="44" spans="1:15">
      <c r="A44" s="4" t="s">
        <v>136</v>
      </c>
      <c r="B44" s="4" t="s">
        <v>18</v>
      </c>
      <c r="C44" s="4" t="s">
        <v>137</v>
      </c>
      <c r="D44" s="2">
        <v>40574</v>
      </c>
      <c r="E44" s="4" t="s">
        <v>20</v>
      </c>
      <c r="F44" s="4" t="s">
        <v>21</v>
      </c>
      <c r="G44" s="4" t="s">
        <v>131</v>
      </c>
      <c r="H44" s="4" t="s">
        <v>132</v>
      </c>
      <c r="I44" s="4" t="s">
        <v>133</v>
      </c>
      <c r="J44" s="4" t="s">
        <v>125</v>
      </c>
      <c r="K44" s="4" t="s">
        <v>126</v>
      </c>
      <c r="L44" s="4" t="s">
        <v>27</v>
      </c>
      <c r="M44" s="4" t="s">
        <v>28</v>
      </c>
      <c r="N44" s="4" t="s">
        <v>67</v>
      </c>
      <c r="O44" s="4" t="s">
        <v>30</v>
      </c>
    </row>
    <row r="45" spans="1:15">
      <c r="A45" s="4" t="s">
        <v>138</v>
      </c>
      <c r="B45" s="4" t="s">
        <v>18</v>
      </c>
      <c r="C45" s="4" t="s">
        <v>139</v>
      </c>
      <c r="D45" s="2">
        <v>40574</v>
      </c>
      <c r="E45" s="4" t="s">
        <v>20</v>
      </c>
      <c r="F45" s="4" t="s">
        <v>21</v>
      </c>
      <c r="G45" s="4" t="s">
        <v>131</v>
      </c>
      <c r="H45" s="4" t="s">
        <v>132</v>
      </c>
      <c r="I45" s="4" t="s">
        <v>133</v>
      </c>
      <c r="J45" s="4" t="s">
        <v>125</v>
      </c>
      <c r="K45" s="4" t="s">
        <v>126</v>
      </c>
      <c r="L45" s="4" t="s">
        <v>27</v>
      </c>
      <c r="M45" s="4" t="s">
        <v>28</v>
      </c>
      <c r="N45" s="4" t="s">
        <v>67</v>
      </c>
      <c r="O45" s="4" t="s">
        <v>30</v>
      </c>
    </row>
    <row r="46" spans="1:15">
      <c r="A46" s="4" t="s">
        <v>140</v>
      </c>
      <c r="B46" s="4" t="s">
        <v>18</v>
      </c>
      <c r="C46" s="4" t="s">
        <v>141</v>
      </c>
      <c r="D46" s="2">
        <v>40574</v>
      </c>
      <c r="E46" s="4" t="s">
        <v>20</v>
      </c>
      <c r="F46" s="4" t="s">
        <v>21</v>
      </c>
      <c r="G46" s="4" t="s">
        <v>131</v>
      </c>
      <c r="H46" s="4" t="s">
        <v>132</v>
      </c>
      <c r="I46" s="4" t="s">
        <v>133</v>
      </c>
      <c r="J46" s="4" t="s">
        <v>125</v>
      </c>
      <c r="K46" s="4" t="s">
        <v>126</v>
      </c>
      <c r="L46" s="4" t="s">
        <v>27</v>
      </c>
      <c r="M46" s="4" t="s">
        <v>28</v>
      </c>
      <c r="N46" s="4" t="s">
        <v>67</v>
      </c>
      <c r="O46" s="4" t="s">
        <v>30</v>
      </c>
    </row>
    <row r="47" spans="1:15">
      <c r="A47" s="4" t="s">
        <v>142</v>
      </c>
      <c r="B47" s="4" t="s">
        <v>18</v>
      </c>
      <c r="C47" s="4" t="s">
        <v>143</v>
      </c>
      <c r="D47" s="2">
        <v>40574</v>
      </c>
      <c r="E47" s="4" t="s">
        <v>20</v>
      </c>
      <c r="F47" s="4" t="s">
        <v>21</v>
      </c>
      <c r="G47" s="4" t="s">
        <v>131</v>
      </c>
      <c r="H47" s="4" t="s">
        <v>132</v>
      </c>
      <c r="I47" s="4" t="s">
        <v>133</v>
      </c>
      <c r="J47" s="4" t="s">
        <v>125</v>
      </c>
      <c r="K47" s="4" t="s">
        <v>126</v>
      </c>
      <c r="L47" s="4" t="s">
        <v>27</v>
      </c>
      <c r="M47" s="4" t="s">
        <v>28</v>
      </c>
      <c r="N47" s="4" t="s">
        <v>67</v>
      </c>
      <c r="O47" s="4" t="s">
        <v>30</v>
      </c>
    </row>
    <row r="48" spans="1:15">
      <c r="A48" s="4" t="s">
        <v>144</v>
      </c>
      <c r="B48" s="4" t="s">
        <v>18</v>
      </c>
      <c r="C48" s="4" t="s">
        <v>145</v>
      </c>
      <c r="D48" s="2">
        <v>40574</v>
      </c>
      <c r="E48" s="4" t="s">
        <v>20</v>
      </c>
      <c r="F48" s="4" t="s">
        <v>21</v>
      </c>
      <c r="G48" s="4" t="s">
        <v>131</v>
      </c>
      <c r="H48" s="4" t="s">
        <v>132</v>
      </c>
      <c r="I48" s="4" t="s">
        <v>133</v>
      </c>
      <c r="J48" s="4" t="s">
        <v>125</v>
      </c>
      <c r="K48" s="4" t="s">
        <v>126</v>
      </c>
      <c r="L48" s="4" t="s">
        <v>27</v>
      </c>
      <c r="M48" s="4" t="s">
        <v>28</v>
      </c>
      <c r="N48" s="4" t="s">
        <v>67</v>
      </c>
      <c r="O48" s="4" t="s">
        <v>30</v>
      </c>
    </row>
    <row r="49" spans="1:15">
      <c r="A49" s="4" t="s">
        <v>146</v>
      </c>
      <c r="B49" s="4" t="s">
        <v>18</v>
      </c>
      <c r="C49" s="4" t="s">
        <v>147</v>
      </c>
      <c r="D49" s="2">
        <v>40574</v>
      </c>
      <c r="E49" s="4" t="s">
        <v>20</v>
      </c>
      <c r="F49" s="4" t="s">
        <v>21</v>
      </c>
      <c r="G49" s="4" t="s">
        <v>131</v>
      </c>
      <c r="H49" s="4" t="s">
        <v>132</v>
      </c>
      <c r="I49" s="4" t="s">
        <v>133</v>
      </c>
      <c r="J49" s="4" t="s">
        <v>125</v>
      </c>
      <c r="K49" s="4" t="s">
        <v>126</v>
      </c>
      <c r="L49" s="4" t="s">
        <v>27</v>
      </c>
      <c r="M49" s="4" t="s">
        <v>28</v>
      </c>
      <c r="N49" s="4" t="s">
        <v>67</v>
      </c>
      <c r="O49" s="4" t="s">
        <v>30</v>
      </c>
    </row>
    <row r="50" spans="1:15">
      <c r="A50" s="4" t="s">
        <v>148</v>
      </c>
      <c r="B50" s="4" t="s">
        <v>18</v>
      </c>
      <c r="C50" s="4" t="s">
        <v>149</v>
      </c>
      <c r="D50" s="2">
        <v>41821</v>
      </c>
      <c r="E50" s="4" t="s">
        <v>20</v>
      </c>
      <c r="F50" s="4" t="s">
        <v>21</v>
      </c>
      <c r="G50" s="4" t="s">
        <v>150</v>
      </c>
      <c r="H50" s="4" t="s">
        <v>151</v>
      </c>
      <c r="I50" s="4" t="s">
        <v>152</v>
      </c>
      <c r="J50" s="4" t="s">
        <v>125</v>
      </c>
      <c r="K50" s="4" t="s">
        <v>126</v>
      </c>
      <c r="L50" s="4" t="s">
        <v>27</v>
      </c>
      <c r="M50" s="4" t="s">
        <v>28</v>
      </c>
      <c r="N50" s="4" t="s">
        <v>67</v>
      </c>
      <c r="O50" s="4" t="s">
        <v>30</v>
      </c>
    </row>
    <row r="51" spans="1:15">
      <c r="A51" s="4" t="s">
        <v>153</v>
      </c>
      <c r="B51" s="4" t="s">
        <v>153</v>
      </c>
      <c r="C51" s="4" t="s">
        <v>154</v>
      </c>
      <c r="D51" s="2">
        <v>40360</v>
      </c>
      <c r="E51" s="4" t="s">
        <v>20</v>
      </c>
      <c r="F51" s="4" t="s">
        <v>21</v>
      </c>
      <c r="G51" s="4" t="s">
        <v>153</v>
      </c>
      <c r="H51" s="4" t="s">
        <v>155</v>
      </c>
      <c r="I51" s="4" t="s">
        <v>64</v>
      </c>
      <c r="J51" s="4" t="s">
        <v>65</v>
      </c>
      <c r="K51" s="4" t="s">
        <v>66</v>
      </c>
      <c r="L51" s="4" t="s">
        <v>27</v>
      </c>
      <c r="M51" s="4" t="s">
        <v>28</v>
      </c>
      <c r="N51" s="4" t="s">
        <v>67</v>
      </c>
      <c r="O51" s="4" t="s">
        <v>30</v>
      </c>
    </row>
    <row r="52" spans="1:15">
      <c r="A52" s="4" t="s">
        <v>156</v>
      </c>
      <c r="B52" s="4" t="s">
        <v>35</v>
      </c>
      <c r="C52" s="4" t="s">
        <v>36</v>
      </c>
      <c r="D52" s="2">
        <v>36526</v>
      </c>
      <c r="E52" s="4" t="s">
        <v>21</v>
      </c>
      <c r="F52" s="4" t="s">
        <v>21</v>
      </c>
      <c r="G52" s="4" t="s">
        <v>33</v>
      </c>
      <c r="H52" s="4" t="s">
        <v>34</v>
      </c>
      <c r="I52" s="4" t="s">
        <v>24</v>
      </c>
      <c r="J52" s="4" t="s">
        <v>25</v>
      </c>
      <c r="K52" s="4" t="s">
        <v>26</v>
      </c>
      <c r="L52" s="4" t="s">
        <v>27</v>
      </c>
      <c r="M52" s="4" t="s">
        <v>28</v>
      </c>
      <c r="N52" s="4" t="s">
        <v>29</v>
      </c>
      <c r="O52" s="4" t="s">
        <v>30</v>
      </c>
    </row>
    <row r="53" spans="1:15">
      <c r="A53" s="4" t="s">
        <v>157</v>
      </c>
      <c r="B53" s="4" t="s">
        <v>82</v>
      </c>
      <c r="C53" s="4" t="s">
        <v>83</v>
      </c>
      <c r="D53" s="2">
        <v>36526</v>
      </c>
      <c r="E53" s="4" t="s">
        <v>21</v>
      </c>
      <c r="F53" s="4" t="s">
        <v>21</v>
      </c>
      <c r="G53" s="4" t="s">
        <v>57</v>
      </c>
      <c r="H53" s="4" t="s">
        <v>58</v>
      </c>
      <c r="I53" s="4" t="s">
        <v>59</v>
      </c>
      <c r="J53" s="4" t="s">
        <v>25</v>
      </c>
      <c r="K53" s="4" t="s">
        <v>26</v>
      </c>
      <c r="L53" s="4" t="s">
        <v>27</v>
      </c>
      <c r="M53" s="4" t="s">
        <v>28</v>
      </c>
      <c r="N53" s="4" t="s">
        <v>29</v>
      </c>
      <c r="O53" s="4" t="s">
        <v>30</v>
      </c>
    </row>
    <row r="54" spans="1:15">
      <c r="A54" s="4" t="s">
        <v>158</v>
      </c>
      <c r="B54" s="4" t="s">
        <v>68</v>
      </c>
      <c r="C54" s="4" t="s">
        <v>69</v>
      </c>
      <c r="D54" s="2">
        <v>36526</v>
      </c>
      <c r="E54" s="4" t="s">
        <v>21</v>
      </c>
      <c r="F54" s="4" t="s">
        <v>21</v>
      </c>
      <c r="G54" s="4" t="s">
        <v>57</v>
      </c>
      <c r="H54" s="4" t="s">
        <v>58</v>
      </c>
      <c r="I54" s="4" t="s">
        <v>59</v>
      </c>
      <c r="J54" s="4" t="s">
        <v>25</v>
      </c>
      <c r="K54" s="4" t="s">
        <v>26</v>
      </c>
      <c r="L54" s="4" t="s">
        <v>27</v>
      </c>
      <c r="M54" s="4" t="s">
        <v>28</v>
      </c>
      <c r="N54" s="4" t="s">
        <v>29</v>
      </c>
      <c r="O54" s="4" t="s">
        <v>30</v>
      </c>
    </row>
    <row r="55" spans="1:15">
      <c r="A55" s="4" t="s">
        <v>159</v>
      </c>
      <c r="B55" s="4" t="s">
        <v>70</v>
      </c>
      <c r="C55" s="4" t="s">
        <v>71</v>
      </c>
      <c r="D55" s="2">
        <v>36526</v>
      </c>
      <c r="E55" s="4" t="s">
        <v>21</v>
      </c>
      <c r="F55" s="4" t="s">
        <v>21</v>
      </c>
      <c r="G55" s="4" t="s">
        <v>57</v>
      </c>
      <c r="H55" s="4" t="s">
        <v>58</v>
      </c>
      <c r="I55" s="4" t="s">
        <v>59</v>
      </c>
      <c r="J55" s="4" t="s">
        <v>25</v>
      </c>
      <c r="K55" s="4" t="s">
        <v>26</v>
      </c>
      <c r="L55" s="4" t="s">
        <v>27</v>
      </c>
      <c r="M55" s="4" t="s">
        <v>28</v>
      </c>
      <c r="N55" s="4" t="s">
        <v>29</v>
      </c>
      <c r="O55" s="4" t="s">
        <v>30</v>
      </c>
    </row>
    <row r="56" spans="1:15">
      <c r="A56" s="4" t="s">
        <v>160</v>
      </c>
      <c r="B56" s="4" t="s">
        <v>72</v>
      </c>
      <c r="C56" s="4" t="s">
        <v>73</v>
      </c>
      <c r="D56" s="2">
        <v>36526</v>
      </c>
      <c r="E56" s="4" t="s">
        <v>21</v>
      </c>
      <c r="F56" s="4" t="s">
        <v>21</v>
      </c>
      <c r="G56" s="4" t="s">
        <v>57</v>
      </c>
      <c r="H56" s="4" t="s">
        <v>58</v>
      </c>
      <c r="I56" s="4" t="s">
        <v>59</v>
      </c>
      <c r="J56" s="4" t="s">
        <v>25</v>
      </c>
      <c r="K56" s="4" t="s">
        <v>26</v>
      </c>
      <c r="L56" s="4" t="s">
        <v>27</v>
      </c>
      <c r="M56" s="4" t="s">
        <v>28</v>
      </c>
      <c r="N56" s="4" t="s">
        <v>29</v>
      </c>
      <c r="O56" s="4" t="s">
        <v>30</v>
      </c>
    </row>
    <row r="57" spans="1:15">
      <c r="A57" s="4" t="s">
        <v>161</v>
      </c>
      <c r="B57" s="4" t="s">
        <v>74</v>
      </c>
      <c r="C57" s="4" t="s">
        <v>75</v>
      </c>
      <c r="D57" s="2">
        <v>36526</v>
      </c>
      <c r="E57" s="4" t="s">
        <v>21</v>
      </c>
      <c r="F57" s="4" t="s">
        <v>21</v>
      </c>
      <c r="G57" s="4" t="s">
        <v>57</v>
      </c>
      <c r="H57" s="4" t="s">
        <v>58</v>
      </c>
      <c r="I57" s="4" t="s">
        <v>59</v>
      </c>
      <c r="J57" s="4" t="s">
        <v>25</v>
      </c>
      <c r="K57" s="4" t="s">
        <v>26</v>
      </c>
      <c r="L57" s="4" t="s">
        <v>27</v>
      </c>
      <c r="M57" s="4" t="s">
        <v>28</v>
      </c>
      <c r="N57" s="4" t="s">
        <v>29</v>
      </c>
      <c r="O57" s="4" t="s">
        <v>30</v>
      </c>
    </row>
    <row r="58" spans="1:15">
      <c r="A58" s="4" t="s">
        <v>162</v>
      </c>
      <c r="B58" s="4" t="s">
        <v>76</v>
      </c>
      <c r="C58" s="4" t="s">
        <v>77</v>
      </c>
      <c r="D58" s="2">
        <v>36526</v>
      </c>
      <c r="E58" s="4" t="s">
        <v>21</v>
      </c>
      <c r="F58" s="4" t="s">
        <v>21</v>
      </c>
      <c r="G58" s="4" t="s">
        <v>57</v>
      </c>
      <c r="H58" s="4" t="s">
        <v>58</v>
      </c>
      <c r="I58" s="4" t="s">
        <v>59</v>
      </c>
      <c r="J58" s="4" t="s">
        <v>25</v>
      </c>
      <c r="K58" s="4" t="s">
        <v>26</v>
      </c>
      <c r="L58" s="4" t="s">
        <v>27</v>
      </c>
      <c r="M58" s="4" t="s">
        <v>28</v>
      </c>
      <c r="N58" s="4" t="s">
        <v>29</v>
      </c>
      <c r="O58" s="4" t="s">
        <v>30</v>
      </c>
    </row>
    <row r="59" spans="1:15">
      <c r="A59" s="4" t="s">
        <v>163</v>
      </c>
      <c r="B59" s="4" t="s">
        <v>78</v>
      </c>
      <c r="C59" s="4" t="s">
        <v>79</v>
      </c>
      <c r="D59" s="2">
        <v>36526</v>
      </c>
      <c r="E59" s="4" t="s">
        <v>21</v>
      </c>
      <c r="F59" s="4" t="s">
        <v>21</v>
      </c>
      <c r="G59" s="4" t="s">
        <v>57</v>
      </c>
      <c r="H59" s="4" t="s">
        <v>58</v>
      </c>
      <c r="I59" s="4" t="s">
        <v>59</v>
      </c>
      <c r="J59" s="4" t="s">
        <v>25</v>
      </c>
      <c r="K59" s="4" t="s">
        <v>26</v>
      </c>
      <c r="L59" s="4" t="s">
        <v>27</v>
      </c>
      <c r="M59" s="4" t="s">
        <v>28</v>
      </c>
      <c r="N59" s="4" t="s">
        <v>29</v>
      </c>
      <c r="O59" s="4" t="s">
        <v>30</v>
      </c>
    </row>
    <row r="60" spans="1:15">
      <c r="A60" s="4" t="s">
        <v>164</v>
      </c>
      <c r="B60" s="4" t="s">
        <v>80</v>
      </c>
      <c r="C60" s="4" t="s">
        <v>81</v>
      </c>
      <c r="D60" s="2">
        <v>36526</v>
      </c>
      <c r="E60" s="4" t="s">
        <v>21</v>
      </c>
      <c r="F60" s="4" t="s">
        <v>21</v>
      </c>
      <c r="G60" s="4" t="s">
        <v>57</v>
      </c>
      <c r="H60" s="4" t="s">
        <v>58</v>
      </c>
      <c r="I60" s="4" t="s">
        <v>59</v>
      </c>
      <c r="J60" s="4" t="s">
        <v>25</v>
      </c>
      <c r="K60" s="4" t="s">
        <v>26</v>
      </c>
      <c r="L60" s="4" t="s">
        <v>27</v>
      </c>
      <c r="M60" s="4" t="s">
        <v>28</v>
      </c>
      <c r="N60" s="4" t="s">
        <v>29</v>
      </c>
      <c r="O60" s="4" t="s">
        <v>30</v>
      </c>
    </row>
    <row r="61" spans="1:15">
      <c r="A61" s="4" t="s">
        <v>165</v>
      </c>
      <c r="B61" s="4" t="s">
        <v>85</v>
      </c>
      <c r="C61" s="4" t="s">
        <v>86</v>
      </c>
      <c r="D61" s="2">
        <v>36526</v>
      </c>
      <c r="E61" s="4" t="s">
        <v>21</v>
      </c>
      <c r="F61" s="4" t="s">
        <v>21</v>
      </c>
      <c r="G61" s="4" t="s">
        <v>57</v>
      </c>
      <c r="H61" s="4" t="s">
        <v>58</v>
      </c>
      <c r="I61" s="4" t="s">
        <v>59</v>
      </c>
      <c r="J61" s="4" t="s">
        <v>25</v>
      </c>
      <c r="K61" s="4" t="s">
        <v>26</v>
      </c>
      <c r="L61" s="4" t="s">
        <v>27</v>
      </c>
      <c r="M61" s="4" t="s">
        <v>28</v>
      </c>
      <c r="N61" s="4" t="s">
        <v>29</v>
      </c>
      <c r="O61" s="4" t="s">
        <v>30</v>
      </c>
    </row>
    <row r="62" spans="1:15">
      <c r="A62" s="4" t="s">
        <v>166</v>
      </c>
      <c r="B62" s="4" t="s">
        <v>87</v>
      </c>
      <c r="C62" s="4" t="s">
        <v>88</v>
      </c>
      <c r="D62" s="2">
        <v>36526</v>
      </c>
      <c r="E62" s="4" t="s">
        <v>21</v>
      </c>
      <c r="F62" s="4" t="s">
        <v>21</v>
      </c>
      <c r="G62" s="4" t="s">
        <v>57</v>
      </c>
      <c r="H62" s="4" t="s">
        <v>58</v>
      </c>
      <c r="I62" s="4" t="s">
        <v>59</v>
      </c>
      <c r="J62" s="4" t="s">
        <v>25</v>
      </c>
      <c r="K62" s="4" t="s">
        <v>26</v>
      </c>
      <c r="L62" s="4" t="s">
        <v>27</v>
      </c>
      <c r="M62" s="4" t="s">
        <v>28</v>
      </c>
      <c r="N62" s="4" t="s">
        <v>29</v>
      </c>
      <c r="O62" s="4" t="s">
        <v>30</v>
      </c>
    </row>
    <row r="63" spans="1:15">
      <c r="A63" s="4" t="s">
        <v>167</v>
      </c>
      <c r="B63" s="4" t="s">
        <v>89</v>
      </c>
      <c r="C63" s="4" t="s">
        <v>90</v>
      </c>
      <c r="D63" s="2">
        <v>36526</v>
      </c>
      <c r="E63" s="4" t="s">
        <v>21</v>
      </c>
      <c r="F63" s="4" t="s">
        <v>21</v>
      </c>
      <c r="G63" s="4" t="s">
        <v>57</v>
      </c>
      <c r="H63" s="4" t="s">
        <v>58</v>
      </c>
      <c r="I63" s="4" t="s">
        <v>59</v>
      </c>
      <c r="J63" s="4" t="s">
        <v>25</v>
      </c>
      <c r="K63" s="4" t="s">
        <v>26</v>
      </c>
      <c r="L63" s="4" t="s">
        <v>27</v>
      </c>
      <c r="M63" s="4" t="s">
        <v>28</v>
      </c>
      <c r="N63" s="4" t="s">
        <v>29</v>
      </c>
      <c r="O63" s="4" t="s">
        <v>30</v>
      </c>
    </row>
    <row r="64" spans="1:15">
      <c r="A64" s="4" t="s">
        <v>168</v>
      </c>
      <c r="B64" s="4" t="s">
        <v>127</v>
      </c>
      <c r="C64" s="4" t="s">
        <v>128</v>
      </c>
      <c r="D64" s="2">
        <v>36526</v>
      </c>
      <c r="E64" s="4" t="s">
        <v>21</v>
      </c>
      <c r="F64" s="4" t="s">
        <v>21</v>
      </c>
      <c r="G64" s="4" t="s">
        <v>57</v>
      </c>
      <c r="H64" s="4" t="s">
        <v>58</v>
      </c>
      <c r="I64" s="4" t="s">
        <v>59</v>
      </c>
      <c r="J64" s="4" t="s">
        <v>25</v>
      </c>
      <c r="K64" s="4" t="s">
        <v>26</v>
      </c>
      <c r="L64" s="4" t="s">
        <v>27</v>
      </c>
      <c r="M64" s="4" t="s">
        <v>28</v>
      </c>
      <c r="N64" s="4" t="s">
        <v>29</v>
      </c>
      <c r="O64" s="4" t="s">
        <v>30</v>
      </c>
    </row>
    <row r="65" spans="1:15">
      <c r="A65" s="4" t="s">
        <v>169</v>
      </c>
      <c r="B65" s="4" t="s">
        <v>106</v>
      </c>
      <c r="C65" s="4" t="s">
        <v>107</v>
      </c>
      <c r="D65" s="2">
        <v>36526</v>
      </c>
      <c r="E65" s="4" t="s">
        <v>21</v>
      </c>
      <c r="F65" s="4" t="s">
        <v>21</v>
      </c>
      <c r="G65" s="4" t="s">
        <v>103</v>
      </c>
      <c r="H65" s="4" t="s">
        <v>104</v>
      </c>
      <c r="I65" s="4" t="s">
        <v>105</v>
      </c>
      <c r="J65" s="4" t="s">
        <v>25</v>
      </c>
      <c r="K65" s="4" t="s">
        <v>26</v>
      </c>
      <c r="L65" s="4" t="s">
        <v>27</v>
      </c>
      <c r="M65" s="4" t="s">
        <v>28</v>
      </c>
      <c r="N65" s="4" t="s">
        <v>29</v>
      </c>
      <c r="O65" s="4" t="s">
        <v>30</v>
      </c>
    </row>
    <row r="66" spans="1:15">
      <c r="A66" s="4" t="s">
        <v>170</v>
      </c>
      <c r="B66" s="4" t="s">
        <v>108</v>
      </c>
      <c r="C66" s="4" t="s">
        <v>109</v>
      </c>
      <c r="D66" s="2">
        <v>36526</v>
      </c>
      <c r="E66" s="4" t="s">
        <v>21</v>
      </c>
      <c r="F66" s="4" t="s">
        <v>21</v>
      </c>
      <c r="G66" s="4" t="s">
        <v>103</v>
      </c>
      <c r="H66" s="4" t="s">
        <v>104</v>
      </c>
      <c r="I66" s="4" t="s">
        <v>105</v>
      </c>
      <c r="J66" s="4" t="s">
        <v>25</v>
      </c>
      <c r="K66" s="4" t="s">
        <v>26</v>
      </c>
      <c r="L66" s="4" t="s">
        <v>27</v>
      </c>
      <c r="M66" s="4" t="s">
        <v>28</v>
      </c>
      <c r="N66" s="4" t="s">
        <v>29</v>
      </c>
      <c r="O66" s="4" t="s">
        <v>30</v>
      </c>
    </row>
    <row r="67" spans="1:15">
      <c r="A67" s="4" t="s">
        <v>171</v>
      </c>
      <c r="B67" s="4" t="s">
        <v>110</v>
      </c>
      <c r="C67" s="4" t="s">
        <v>111</v>
      </c>
      <c r="D67" s="2">
        <v>36526</v>
      </c>
      <c r="E67" s="4" t="s">
        <v>21</v>
      </c>
      <c r="F67" s="4" t="s">
        <v>21</v>
      </c>
      <c r="G67" s="4" t="s">
        <v>103</v>
      </c>
      <c r="H67" s="4" t="s">
        <v>104</v>
      </c>
      <c r="I67" s="4" t="s">
        <v>105</v>
      </c>
      <c r="J67" s="4" t="s">
        <v>25</v>
      </c>
      <c r="K67" s="4" t="s">
        <v>26</v>
      </c>
      <c r="L67" s="4" t="s">
        <v>27</v>
      </c>
      <c r="M67" s="4" t="s">
        <v>28</v>
      </c>
      <c r="N67" s="4" t="s">
        <v>29</v>
      </c>
      <c r="O67" s="4" t="s">
        <v>30</v>
      </c>
    </row>
    <row r="68" spans="1:15">
      <c r="A68" s="4" t="s">
        <v>172</v>
      </c>
      <c r="B68" s="4" t="s">
        <v>112</v>
      </c>
      <c r="C68" s="4" t="s">
        <v>113</v>
      </c>
      <c r="D68" s="2">
        <v>36526</v>
      </c>
      <c r="E68" s="4" t="s">
        <v>21</v>
      </c>
      <c r="F68" s="4" t="s">
        <v>21</v>
      </c>
      <c r="G68" s="4" t="s">
        <v>103</v>
      </c>
      <c r="H68" s="4" t="s">
        <v>104</v>
      </c>
      <c r="I68" s="4" t="s">
        <v>105</v>
      </c>
      <c r="J68" s="4" t="s">
        <v>25</v>
      </c>
      <c r="K68" s="4" t="s">
        <v>26</v>
      </c>
      <c r="L68" s="4" t="s">
        <v>27</v>
      </c>
      <c r="M68" s="4" t="s">
        <v>28</v>
      </c>
      <c r="N68" s="4" t="s">
        <v>29</v>
      </c>
      <c r="O68" s="4" t="s">
        <v>30</v>
      </c>
    </row>
    <row r="69" spans="1:15">
      <c r="A69" s="4" t="s">
        <v>173</v>
      </c>
      <c r="B69" s="4" t="s">
        <v>173</v>
      </c>
      <c r="C69" s="4" t="s">
        <v>174</v>
      </c>
      <c r="D69" s="2">
        <v>41821</v>
      </c>
      <c r="E69" s="4" t="s">
        <v>21</v>
      </c>
      <c r="F69" s="4" t="s">
        <v>21</v>
      </c>
      <c r="G69" s="4" t="s">
        <v>57</v>
      </c>
      <c r="H69" s="4" t="s">
        <v>58</v>
      </c>
      <c r="I69" s="4" t="s">
        <v>59</v>
      </c>
      <c r="J69" s="4" t="s">
        <v>25</v>
      </c>
      <c r="K69" s="4" t="s">
        <v>26</v>
      </c>
      <c r="L69" s="4" t="s">
        <v>27</v>
      </c>
      <c r="M69" s="4" t="s">
        <v>28</v>
      </c>
      <c r="N69" s="4" t="s">
        <v>29</v>
      </c>
      <c r="O69" s="4" t="s">
        <v>30</v>
      </c>
    </row>
    <row r="70" spans="1:15">
      <c r="A70" s="4" t="s">
        <v>175</v>
      </c>
      <c r="B70" s="4" t="s">
        <v>18</v>
      </c>
      <c r="C70" s="4" t="s">
        <v>176</v>
      </c>
      <c r="D70" s="2">
        <v>36526</v>
      </c>
      <c r="E70" s="4" t="s">
        <v>21</v>
      </c>
      <c r="F70" s="4" t="s">
        <v>21</v>
      </c>
      <c r="G70" s="4" t="s">
        <v>57</v>
      </c>
      <c r="H70" s="4" t="s">
        <v>58</v>
      </c>
      <c r="I70" s="4" t="s">
        <v>59</v>
      </c>
      <c r="J70" s="4" t="s">
        <v>25</v>
      </c>
      <c r="K70" s="4" t="s">
        <v>26</v>
      </c>
      <c r="L70" s="4" t="s">
        <v>27</v>
      </c>
      <c r="M70" s="4" t="s">
        <v>28</v>
      </c>
      <c r="N70" s="4" t="s">
        <v>29</v>
      </c>
      <c r="O70" s="4" t="s">
        <v>30</v>
      </c>
    </row>
    <row r="71" spans="1:15">
      <c r="A71" s="4" t="s">
        <v>177</v>
      </c>
      <c r="B71" s="4" t="s">
        <v>18</v>
      </c>
      <c r="C71" s="4" t="s">
        <v>178</v>
      </c>
      <c r="D71" s="2">
        <v>41091</v>
      </c>
      <c r="E71" s="4" t="s">
        <v>21</v>
      </c>
      <c r="F71" s="4" t="s">
        <v>21</v>
      </c>
      <c r="G71" s="4" t="s">
        <v>153</v>
      </c>
      <c r="H71" s="4" t="s">
        <v>155</v>
      </c>
      <c r="I71" s="4" t="s">
        <v>64</v>
      </c>
      <c r="J71" s="4" t="s">
        <v>65</v>
      </c>
      <c r="K71" s="4" t="s">
        <v>66</v>
      </c>
      <c r="L71" s="4" t="s">
        <v>27</v>
      </c>
      <c r="M71" s="4" t="s">
        <v>28</v>
      </c>
      <c r="N71" s="4" t="s">
        <v>67</v>
      </c>
      <c r="O71" s="4" t="s">
        <v>30</v>
      </c>
    </row>
    <row r="72" spans="1:15">
      <c r="A72" s="4" t="s">
        <v>179</v>
      </c>
      <c r="B72" s="4" t="s">
        <v>18</v>
      </c>
      <c r="C72" s="4" t="s">
        <v>180</v>
      </c>
      <c r="D72" s="2">
        <v>41091</v>
      </c>
      <c r="E72" s="4" t="s">
        <v>21</v>
      </c>
      <c r="F72" s="4" t="s">
        <v>21</v>
      </c>
      <c r="G72" s="4" t="s">
        <v>57</v>
      </c>
      <c r="H72" s="4" t="s">
        <v>58</v>
      </c>
      <c r="I72" s="4" t="s">
        <v>59</v>
      </c>
      <c r="J72" s="4" t="s">
        <v>25</v>
      </c>
      <c r="K72" s="4" t="s">
        <v>26</v>
      </c>
      <c r="L72" s="4" t="s">
        <v>27</v>
      </c>
      <c r="M72" s="4" t="s">
        <v>28</v>
      </c>
      <c r="N72" s="4" t="s">
        <v>29</v>
      </c>
      <c r="O72" s="4" t="s">
        <v>30</v>
      </c>
    </row>
    <row r="73" spans="1:15">
      <c r="A73" s="4" t="s">
        <v>181</v>
      </c>
      <c r="B73" s="4" t="s">
        <v>18</v>
      </c>
      <c r="C73" s="4" t="s">
        <v>182</v>
      </c>
      <c r="D73" s="2">
        <v>44013</v>
      </c>
      <c r="E73" s="4" t="s">
        <v>21</v>
      </c>
      <c r="F73" s="4" t="s">
        <v>21</v>
      </c>
      <c r="G73" s="4" t="s">
        <v>57</v>
      </c>
      <c r="H73" s="4" t="s">
        <v>58</v>
      </c>
      <c r="I73" s="4" t="s">
        <v>59</v>
      </c>
      <c r="J73" s="4" t="s">
        <v>25</v>
      </c>
      <c r="K73" s="4" t="s">
        <v>26</v>
      </c>
      <c r="L73" s="4" t="s">
        <v>27</v>
      </c>
      <c r="M73" s="4" t="s">
        <v>28</v>
      </c>
      <c r="N73" s="4" t="s">
        <v>29</v>
      </c>
      <c r="O73" s="4" t="s">
        <v>30</v>
      </c>
    </row>
    <row r="74" spans="1:15">
      <c r="A74" s="4" t="s">
        <v>183</v>
      </c>
      <c r="B74" s="4" t="s">
        <v>18</v>
      </c>
      <c r="C74" s="4" t="s">
        <v>184</v>
      </c>
      <c r="D74" s="2">
        <v>44013</v>
      </c>
      <c r="E74" s="4" t="s">
        <v>21</v>
      </c>
      <c r="F74" s="4" t="s">
        <v>21</v>
      </c>
      <c r="G74" s="4" t="s">
        <v>57</v>
      </c>
      <c r="H74" s="4" t="s">
        <v>58</v>
      </c>
      <c r="I74" s="4" t="s">
        <v>59</v>
      </c>
      <c r="J74" s="4" t="s">
        <v>25</v>
      </c>
      <c r="K74" s="4" t="s">
        <v>26</v>
      </c>
      <c r="L74" s="4" t="s">
        <v>27</v>
      </c>
      <c r="M74" s="4" t="s">
        <v>28</v>
      </c>
      <c r="N74" s="4" t="s">
        <v>29</v>
      </c>
      <c r="O74" s="4" t="s">
        <v>30</v>
      </c>
    </row>
    <row r="75" spans="1:15">
      <c r="A75" s="4" t="s">
        <v>185</v>
      </c>
      <c r="B75" s="4" t="s">
        <v>18</v>
      </c>
      <c r="C75" s="4" t="s">
        <v>186</v>
      </c>
      <c r="D75" s="2">
        <v>44013</v>
      </c>
      <c r="E75" s="4" t="s">
        <v>21</v>
      </c>
      <c r="F75" s="4" t="s">
        <v>21</v>
      </c>
      <c r="G75" s="4" t="s">
        <v>57</v>
      </c>
      <c r="H75" s="4" t="s">
        <v>58</v>
      </c>
      <c r="I75" s="4" t="s">
        <v>59</v>
      </c>
      <c r="J75" s="4" t="s">
        <v>25</v>
      </c>
      <c r="K75" s="4" t="s">
        <v>26</v>
      </c>
      <c r="L75" s="4" t="s">
        <v>27</v>
      </c>
      <c r="M75" s="4" t="s">
        <v>28</v>
      </c>
      <c r="N75" s="4" t="s">
        <v>29</v>
      </c>
      <c r="O75" s="4" t="s">
        <v>30</v>
      </c>
    </row>
    <row r="76" spans="1:15">
      <c r="A76" s="4" t="s">
        <v>187</v>
      </c>
      <c r="B76" s="4" t="s">
        <v>18</v>
      </c>
      <c r="C76" s="4" t="s">
        <v>188</v>
      </c>
      <c r="D76" s="2">
        <v>44013</v>
      </c>
      <c r="E76" s="4" t="s">
        <v>21</v>
      </c>
      <c r="F76" s="4" t="s">
        <v>21</v>
      </c>
      <c r="G76" s="4" t="s">
        <v>57</v>
      </c>
      <c r="H76" s="4" t="s">
        <v>58</v>
      </c>
      <c r="I76" s="4" t="s">
        <v>59</v>
      </c>
      <c r="J76" s="4" t="s">
        <v>25</v>
      </c>
      <c r="K76" s="4" t="s">
        <v>26</v>
      </c>
      <c r="L76" s="4" t="s">
        <v>27</v>
      </c>
      <c r="M76" s="4" t="s">
        <v>28</v>
      </c>
      <c r="N76" s="4" t="s">
        <v>29</v>
      </c>
      <c r="O76" s="4" t="s">
        <v>30</v>
      </c>
    </row>
    <row r="77" spans="1:15">
      <c r="A77" s="4" t="s">
        <v>189</v>
      </c>
      <c r="B77" s="4" t="s">
        <v>18</v>
      </c>
      <c r="C77" s="4" t="s">
        <v>190</v>
      </c>
      <c r="D77" s="2">
        <v>44743</v>
      </c>
      <c r="E77" s="4" t="s">
        <v>21</v>
      </c>
      <c r="F77" s="4" t="s">
        <v>21</v>
      </c>
      <c r="G77" s="4" t="s">
        <v>153</v>
      </c>
      <c r="H77" s="4" t="s">
        <v>155</v>
      </c>
      <c r="I77" s="4" t="s">
        <v>64</v>
      </c>
      <c r="J77" s="4" t="s">
        <v>65</v>
      </c>
      <c r="K77" s="4" t="s">
        <v>66</v>
      </c>
      <c r="L77" s="4" t="s">
        <v>27</v>
      </c>
      <c r="M77" s="4" t="s">
        <v>28</v>
      </c>
      <c r="N77" s="4" t="s">
        <v>67</v>
      </c>
      <c r="O77" s="4" t="s">
        <v>30</v>
      </c>
    </row>
    <row r="78" spans="1:15">
      <c r="A78" s="4" t="s">
        <v>191</v>
      </c>
      <c r="B78" s="4" t="s">
        <v>192</v>
      </c>
      <c r="C78" s="4" t="s">
        <v>193</v>
      </c>
      <c r="D78" s="2">
        <v>42186</v>
      </c>
      <c r="E78" s="4" t="s">
        <v>21</v>
      </c>
      <c r="F78" s="4" t="s">
        <v>21</v>
      </c>
      <c r="G78" s="4" t="s">
        <v>153</v>
      </c>
      <c r="H78" s="4" t="s">
        <v>155</v>
      </c>
      <c r="I78" s="4" t="s">
        <v>64</v>
      </c>
      <c r="J78" s="4" t="s">
        <v>65</v>
      </c>
      <c r="K78" s="4" t="s">
        <v>66</v>
      </c>
      <c r="L78" s="4" t="s">
        <v>27</v>
      </c>
      <c r="M78" s="4" t="s">
        <v>28</v>
      </c>
      <c r="N78" s="4" t="s">
        <v>67</v>
      </c>
      <c r="O78" s="4" t="s">
        <v>30</v>
      </c>
    </row>
    <row r="79" spans="1:15">
      <c r="A79" s="4" t="s">
        <v>194</v>
      </c>
      <c r="B79" s="4" t="s">
        <v>18</v>
      </c>
      <c r="C79" s="4" t="s">
        <v>195</v>
      </c>
      <c r="D79" s="2">
        <v>40574</v>
      </c>
      <c r="E79" s="4" t="s">
        <v>20</v>
      </c>
      <c r="F79" s="4" t="s">
        <v>21</v>
      </c>
      <c r="G79" s="4" t="s">
        <v>196</v>
      </c>
      <c r="H79" s="4" t="s">
        <v>197</v>
      </c>
      <c r="I79" s="4" t="s">
        <v>198</v>
      </c>
      <c r="J79" s="4" t="s">
        <v>199</v>
      </c>
      <c r="K79" s="4" t="s">
        <v>200</v>
      </c>
      <c r="L79" s="4" t="s">
        <v>27</v>
      </c>
      <c r="M79" s="4" t="s">
        <v>28</v>
      </c>
      <c r="N79" s="4" t="s">
        <v>201</v>
      </c>
      <c r="O79" s="4" t="s">
        <v>30</v>
      </c>
    </row>
    <row r="80" spans="1:15">
      <c r="A80" s="4" t="s">
        <v>202</v>
      </c>
      <c r="B80" s="4" t="s">
        <v>18</v>
      </c>
      <c r="C80" s="4" t="s">
        <v>203</v>
      </c>
      <c r="D80" s="2">
        <v>40574</v>
      </c>
      <c r="E80" s="4" t="s">
        <v>20</v>
      </c>
      <c r="F80" s="4" t="s">
        <v>21</v>
      </c>
      <c r="G80" s="4" t="s">
        <v>196</v>
      </c>
      <c r="H80" s="4" t="s">
        <v>197</v>
      </c>
      <c r="I80" s="4" t="s">
        <v>198</v>
      </c>
      <c r="J80" s="4" t="s">
        <v>199</v>
      </c>
      <c r="K80" s="4" t="s">
        <v>200</v>
      </c>
      <c r="L80" s="4" t="s">
        <v>27</v>
      </c>
      <c r="M80" s="4" t="s">
        <v>28</v>
      </c>
      <c r="N80" s="4" t="s">
        <v>201</v>
      </c>
      <c r="O80" s="4" t="s">
        <v>30</v>
      </c>
    </row>
    <row r="81" spans="1:15">
      <c r="A81" s="4" t="s">
        <v>122</v>
      </c>
      <c r="B81" s="4" t="s">
        <v>18</v>
      </c>
      <c r="C81" s="4" t="s">
        <v>204</v>
      </c>
      <c r="D81" s="2">
        <v>40574</v>
      </c>
      <c r="E81" s="4" t="s">
        <v>20</v>
      </c>
      <c r="F81" s="4" t="s">
        <v>21</v>
      </c>
      <c r="G81" s="4" t="s">
        <v>196</v>
      </c>
      <c r="H81" s="4" t="s">
        <v>197</v>
      </c>
      <c r="I81" s="4" t="s">
        <v>198</v>
      </c>
      <c r="J81" s="4" t="s">
        <v>199</v>
      </c>
      <c r="K81" s="4" t="s">
        <v>200</v>
      </c>
      <c r="L81" s="4" t="s">
        <v>27</v>
      </c>
      <c r="M81" s="4" t="s">
        <v>28</v>
      </c>
      <c r="N81" s="4" t="s">
        <v>201</v>
      </c>
      <c r="O81" s="4" t="s">
        <v>30</v>
      </c>
    </row>
    <row r="82" spans="1:15">
      <c r="A82" s="4" t="s">
        <v>131</v>
      </c>
      <c r="B82" s="4" t="s">
        <v>18</v>
      </c>
      <c r="C82" s="4" t="s">
        <v>205</v>
      </c>
      <c r="D82" s="2">
        <v>40574</v>
      </c>
      <c r="E82" s="4" t="s">
        <v>20</v>
      </c>
      <c r="F82" s="4" t="s">
        <v>21</v>
      </c>
      <c r="G82" s="4" t="s">
        <v>196</v>
      </c>
      <c r="H82" s="4" t="s">
        <v>197</v>
      </c>
      <c r="I82" s="4" t="s">
        <v>198</v>
      </c>
      <c r="J82" s="4" t="s">
        <v>199</v>
      </c>
      <c r="K82" s="4" t="s">
        <v>200</v>
      </c>
      <c r="L82" s="4" t="s">
        <v>27</v>
      </c>
      <c r="M82" s="4" t="s">
        <v>28</v>
      </c>
      <c r="N82" s="4" t="s">
        <v>201</v>
      </c>
      <c r="O82" s="4" t="s">
        <v>30</v>
      </c>
    </row>
    <row r="83" spans="1:15">
      <c r="A83" s="4" t="s">
        <v>206</v>
      </c>
      <c r="B83" s="4" t="s">
        <v>18</v>
      </c>
      <c r="C83" s="4" t="s">
        <v>207</v>
      </c>
      <c r="D83" s="2">
        <v>40574</v>
      </c>
      <c r="E83" s="4" t="s">
        <v>20</v>
      </c>
      <c r="F83" s="4" t="s">
        <v>21</v>
      </c>
      <c r="G83" s="4" t="s">
        <v>208</v>
      </c>
      <c r="H83" s="4" t="s">
        <v>209</v>
      </c>
      <c r="I83" s="4" t="s">
        <v>210</v>
      </c>
      <c r="J83" s="4" t="s">
        <v>199</v>
      </c>
      <c r="K83" s="4" t="s">
        <v>200</v>
      </c>
      <c r="L83" s="4" t="s">
        <v>27</v>
      </c>
      <c r="M83" s="4" t="s">
        <v>28</v>
      </c>
      <c r="N83" s="4" t="s">
        <v>201</v>
      </c>
      <c r="O83" s="4" t="s">
        <v>30</v>
      </c>
    </row>
    <row r="84" spans="1:15">
      <c r="A84" s="4" t="s">
        <v>211</v>
      </c>
      <c r="B84" s="4" t="s">
        <v>18</v>
      </c>
      <c r="C84" s="4" t="s">
        <v>212</v>
      </c>
      <c r="D84" s="2">
        <v>40574</v>
      </c>
      <c r="E84" s="4" t="s">
        <v>20</v>
      </c>
      <c r="F84" s="4" t="s">
        <v>21</v>
      </c>
      <c r="G84" s="4" t="s">
        <v>208</v>
      </c>
      <c r="H84" s="4" t="s">
        <v>209</v>
      </c>
      <c r="I84" s="4" t="s">
        <v>210</v>
      </c>
      <c r="J84" s="4" t="s">
        <v>199</v>
      </c>
      <c r="K84" s="4" t="s">
        <v>200</v>
      </c>
      <c r="L84" s="4" t="s">
        <v>27</v>
      </c>
      <c r="M84" s="4" t="s">
        <v>28</v>
      </c>
      <c r="N84" s="4" t="s">
        <v>201</v>
      </c>
      <c r="O84" s="4" t="s">
        <v>30</v>
      </c>
    </row>
    <row r="85" spans="1:15">
      <c r="A85" s="4" t="s">
        <v>213</v>
      </c>
      <c r="B85" s="4" t="s">
        <v>18</v>
      </c>
      <c r="C85" s="4" t="s">
        <v>214</v>
      </c>
      <c r="D85" s="2">
        <v>40574</v>
      </c>
      <c r="E85" s="4" t="s">
        <v>20</v>
      </c>
      <c r="F85" s="4" t="s">
        <v>21</v>
      </c>
      <c r="G85" s="4" t="s">
        <v>208</v>
      </c>
      <c r="H85" s="4" t="s">
        <v>209</v>
      </c>
      <c r="I85" s="4" t="s">
        <v>210</v>
      </c>
      <c r="J85" s="4" t="s">
        <v>199</v>
      </c>
      <c r="K85" s="4" t="s">
        <v>200</v>
      </c>
      <c r="L85" s="4" t="s">
        <v>27</v>
      </c>
      <c r="M85" s="4" t="s">
        <v>28</v>
      </c>
      <c r="N85" s="4" t="s">
        <v>201</v>
      </c>
      <c r="O85" s="4" t="s">
        <v>30</v>
      </c>
    </row>
    <row r="86" spans="1:15">
      <c r="A86" s="4" t="s">
        <v>215</v>
      </c>
      <c r="B86" s="4" t="s">
        <v>18</v>
      </c>
      <c r="C86" s="4" t="s">
        <v>216</v>
      </c>
      <c r="D86" s="2">
        <v>40574</v>
      </c>
      <c r="E86" s="4" t="s">
        <v>20</v>
      </c>
      <c r="F86" s="4" t="s">
        <v>21</v>
      </c>
      <c r="G86" s="4" t="s">
        <v>208</v>
      </c>
      <c r="H86" s="4" t="s">
        <v>209</v>
      </c>
      <c r="I86" s="4" t="s">
        <v>210</v>
      </c>
      <c r="J86" s="4" t="s">
        <v>199</v>
      </c>
      <c r="K86" s="4" t="s">
        <v>200</v>
      </c>
      <c r="L86" s="4" t="s">
        <v>27</v>
      </c>
      <c r="M86" s="4" t="s">
        <v>28</v>
      </c>
      <c r="N86" s="4" t="s">
        <v>201</v>
      </c>
      <c r="O86" s="4" t="s">
        <v>30</v>
      </c>
    </row>
    <row r="87" spans="1:15">
      <c r="A87" s="4" t="s">
        <v>217</v>
      </c>
      <c r="B87" s="4" t="s">
        <v>18</v>
      </c>
      <c r="C87" s="4" t="s">
        <v>218</v>
      </c>
      <c r="D87" s="2">
        <v>40574</v>
      </c>
      <c r="E87" s="4" t="s">
        <v>20</v>
      </c>
      <c r="F87" s="4" t="s">
        <v>21</v>
      </c>
      <c r="G87" s="4" t="s">
        <v>208</v>
      </c>
      <c r="H87" s="4" t="s">
        <v>209</v>
      </c>
      <c r="I87" s="4" t="s">
        <v>210</v>
      </c>
      <c r="J87" s="4" t="s">
        <v>199</v>
      </c>
      <c r="K87" s="4" t="s">
        <v>200</v>
      </c>
      <c r="L87" s="4" t="s">
        <v>27</v>
      </c>
      <c r="M87" s="4" t="s">
        <v>28</v>
      </c>
      <c r="N87" s="4" t="s">
        <v>201</v>
      </c>
      <c r="O87" s="4" t="s">
        <v>30</v>
      </c>
    </row>
    <row r="88" spans="1:15">
      <c r="A88" s="4" t="s">
        <v>219</v>
      </c>
      <c r="B88" s="4" t="s">
        <v>18</v>
      </c>
      <c r="C88" s="4" t="s">
        <v>220</v>
      </c>
      <c r="D88" s="2">
        <v>40574</v>
      </c>
      <c r="E88" s="4" t="s">
        <v>20</v>
      </c>
      <c r="F88" s="4" t="s">
        <v>21</v>
      </c>
      <c r="G88" s="4" t="s">
        <v>208</v>
      </c>
      <c r="H88" s="4" t="s">
        <v>209</v>
      </c>
      <c r="I88" s="4" t="s">
        <v>210</v>
      </c>
      <c r="J88" s="4" t="s">
        <v>199</v>
      </c>
      <c r="K88" s="4" t="s">
        <v>200</v>
      </c>
      <c r="L88" s="4" t="s">
        <v>27</v>
      </c>
      <c r="M88" s="4" t="s">
        <v>28</v>
      </c>
      <c r="N88" s="4" t="s">
        <v>201</v>
      </c>
      <c r="O88" s="4" t="s">
        <v>30</v>
      </c>
    </row>
    <row r="89" spans="1:15">
      <c r="A89" s="4" t="s">
        <v>221</v>
      </c>
      <c r="B89" s="4" t="s">
        <v>18</v>
      </c>
      <c r="C89" s="4" t="s">
        <v>222</v>
      </c>
      <c r="D89" s="2">
        <v>40574</v>
      </c>
      <c r="E89" s="4" t="s">
        <v>20</v>
      </c>
      <c r="F89" s="4" t="s">
        <v>21</v>
      </c>
      <c r="G89" s="4" t="s">
        <v>208</v>
      </c>
      <c r="H89" s="4" t="s">
        <v>209</v>
      </c>
      <c r="I89" s="4" t="s">
        <v>210</v>
      </c>
      <c r="J89" s="4" t="s">
        <v>199</v>
      </c>
      <c r="K89" s="4" t="s">
        <v>200</v>
      </c>
      <c r="L89" s="4" t="s">
        <v>27</v>
      </c>
      <c r="M89" s="4" t="s">
        <v>28</v>
      </c>
      <c r="N89" s="4" t="s">
        <v>201</v>
      </c>
      <c r="O89" s="4" t="s">
        <v>30</v>
      </c>
    </row>
    <row r="90" spans="1:15">
      <c r="A90" s="4" t="s">
        <v>223</v>
      </c>
      <c r="B90" s="4" t="s">
        <v>18</v>
      </c>
      <c r="C90" s="4" t="s">
        <v>224</v>
      </c>
      <c r="D90" s="2">
        <v>40574</v>
      </c>
      <c r="E90" s="4" t="s">
        <v>20</v>
      </c>
      <c r="F90" s="4" t="s">
        <v>21</v>
      </c>
      <c r="G90" s="4" t="s">
        <v>208</v>
      </c>
      <c r="H90" s="4" t="s">
        <v>209</v>
      </c>
      <c r="I90" s="4" t="s">
        <v>210</v>
      </c>
      <c r="J90" s="4" t="s">
        <v>199</v>
      </c>
      <c r="K90" s="4" t="s">
        <v>200</v>
      </c>
      <c r="L90" s="4" t="s">
        <v>27</v>
      </c>
      <c r="M90" s="4" t="s">
        <v>28</v>
      </c>
      <c r="N90" s="4" t="s">
        <v>201</v>
      </c>
      <c r="O90" s="4" t="s">
        <v>30</v>
      </c>
    </row>
    <row r="91" spans="1:15">
      <c r="A91" s="4" t="s">
        <v>225</v>
      </c>
      <c r="B91" s="4" t="s">
        <v>18</v>
      </c>
      <c r="C91" s="4" t="s">
        <v>226</v>
      </c>
      <c r="D91" s="2">
        <v>40574</v>
      </c>
      <c r="E91" s="4" t="s">
        <v>20</v>
      </c>
      <c r="F91" s="4" t="s">
        <v>21</v>
      </c>
      <c r="G91" s="4" t="s">
        <v>208</v>
      </c>
      <c r="H91" s="4" t="s">
        <v>209</v>
      </c>
      <c r="I91" s="4" t="s">
        <v>210</v>
      </c>
      <c r="J91" s="4" t="s">
        <v>199</v>
      </c>
      <c r="K91" s="4" t="s">
        <v>200</v>
      </c>
      <c r="L91" s="4" t="s">
        <v>27</v>
      </c>
      <c r="M91" s="4" t="s">
        <v>28</v>
      </c>
      <c r="N91" s="4" t="s">
        <v>201</v>
      </c>
      <c r="O91" s="4" t="s">
        <v>30</v>
      </c>
    </row>
    <row r="92" spans="1:15">
      <c r="A92" s="4" t="s">
        <v>227</v>
      </c>
      <c r="B92" s="4" t="s">
        <v>18</v>
      </c>
      <c r="C92" s="4" t="s">
        <v>228</v>
      </c>
      <c r="D92" s="2">
        <v>40574</v>
      </c>
      <c r="E92" s="4" t="s">
        <v>20</v>
      </c>
      <c r="F92" s="4" t="s">
        <v>21</v>
      </c>
      <c r="G92" s="4" t="s">
        <v>208</v>
      </c>
      <c r="H92" s="4" t="s">
        <v>209</v>
      </c>
      <c r="I92" s="4" t="s">
        <v>210</v>
      </c>
      <c r="J92" s="4" t="s">
        <v>199</v>
      </c>
      <c r="K92" s="4" t="s">
        <v>200</v>
      </c>
      <c r="L92" s="4" t="s">
        <v>27</v>
      </c>
      <c r="M92" s="4" t="s">
        <v>28</v>
      </c>
      <c r="N92" s="4" t="s">
        <v>201</v>
      </c>
      <c r="O92" s="4" t="s">
        <v>30</v>
      </c>
    </row>
    <row r="93" spans="1:15">
      <c r="A93" s="4" t="s">
        <v>229</v>
      </c>
      <c r="B93" s="4" t="s">
        <v>18</v>
      </c>
      <c r="C93" s="4" t="s">
        <v>230</v>
      </c>
      <c r="D93" s="2">
        <v>40574</v>
      </c>
      <c r="E93" s="4" t="s">
        <v>20</v>
      </c>
      <c r="F93" s="4" t="s">
        <v>21</v>
      </c>
      <c r="G93" s="4" t="s">
        <v>208</v>
      </c>
      <c r="H93" s="4" t="s">
        <v>209</v>
      </c>
      <c r="I93" s="4" t="s">
        <v>210</v>
      </c>
      <c r="J93" s="4" t="s">
        <v>199</v>
      </c>
      <c r="K93" s="4" t="s">
        <v>200</v>
      </c>
      <c r="L93" s="4" t="s">
        <v>27</v>
      </c>
      <c r="M93" s="4" t="s">
        <v>28</v>
      </c>
      <c r="N93" s="4" t="s">
        <v>201</v>
      </c>
      <c r="O93" s="4" t="s">
        <v>30</v>
      </c>
    </row>
    <row r="94" spans="1:15">
      <c r="A94" s="4" t="s">
        <v>231</v>
      </c>
      <c r="B94" s="4" t="s">
        <v>18</v>
      </c>
      <c r="C94" s="4" t="s">
        <v>232</v>
      </c>
      <c r="D94" s="2">
        <v>40574</v>
      </c>
      <c r="E94" s="4" t="s">
        <v>20</v>
      </c>
      <c r="F94" s="4" t="s">
        <v>21</v>
      </c>
      <c r="G94" s="4" t="s">
        <v>233</v>
      </c>
      <c r="H94" s="4" t="s">
        <v>234</v>
      </c>
      <c r="I94" s="4" t="s">
        <v>235</v>
      </c>
      <c r="J94" s="4" t="s">
        <v>199</v>
      </c>
      <c r="K94" s="4" t="s">
        <v>200</v>
      </c>
      <c r="L94" s="4" t="s">
        <v>27</v>
      </c>
      <c r="M94" s="4" t="s">
        <v>28</v>
      </c>
      <c r="N94" s="4" t="s">
        <v>201</v>
      </c>
      <c r="O94" s="4" t="s">
        <v>30</v>
      </c>
    </row>
    <row r="95" spans="1:15">
      <c r="A95" s="4" t="s">
        <v>236</v>
      </c>
      <c r="B95" s="4" t="s">
        <v>18</v>
      </c>
      <c r="C95" s="4" t="s">
        <v>237</v>
      </c>
      <c r="D95" s="2">
        <v>40574</v>
      </c>
      <c r="E95" s="4" t="s">
        <v>20</v>
      </c>
      <c r="F95" s="4" t="s">
        <v>21</v>
      </c>
      <c r="G95" s="4" t="s">
        <v>233</v>
      </c>
      <c r="H95" s="4" t="s">
        <v>234</v>
      </c>
      <c r="I95" s="4" t="s">
        <v>235</v>
      </c>
      <c r="J95" s="4" t="s">
        <v>199</v>
      </c>
      <c r="K95" s="4" t="s">
        <v>200</v>
      </c>
      <c r="L95" s="4" t="s">
        <v>27</v>
      </c>
      <c r="M95" s="4" t="s">
        <v>28</v>
      </c>
      <c r="N95" s="4" t="s">
        <v>201</v>
      </c>
      <c r="O95" s="4" t="s">
        <v>30</v>
      </c>
    </row>
    <row r="96" spans="1:15">
      <c r="A96" s="4" t="s">
        <v>238</v>
      </c>
      <c r="B96" s="4" t="s">
        <v>18</v>
      </c>
      <c r="C96" s="4" t="s">
        <v>239</v>
      </c>
      <c r="D96" s="2">
        <v>40574</v>
      </c>
      <c r="E96" s="4" t="s">
        <v>20</v>
      </c>
      <c r="F96" s="4" t="s">
        <v>21</v>
      </c>
      <c r="G96" s="4" t="s">
        <v>233</v>
      </c>
      <c r="H96" s="4" t="s">
        <v>234</v>
      </c>
      <c r="I96" s="4" t="s">
        <v>235</v>
      </c>
      <c r="J96" s="4" t="s">
        <v>199</v>
      </c>
      <c r="K96" s="4" t="s">
        <v>200</v>
      </c>
      <c r="L96" s="4" t="s">
        <v>27</v>
      </c>
      <c r="M96" s="4" t="s">
        <v>28</v>
      </c>
      <c r="N96" s="4" t="s">
        <v>201</v>
      </c>
      <c r="O96" s="4" t="s">
        <v>30</v>
      </c>
    </row>
    <row r="97" spans="1:15">
      <c r="A97" s="4" t="s">
        <v>240</v>
      </c>
      <c r="B97" s="4" t="s">
        <v>18</v>
      </c>
      <c r="C97" s="4" t="s">
        <v>241</v>
      </c>
      <c r="D97" s="2">
        <v>40574</v>
      </c>
      <c r="E97" s="4" t="s">
        <v>20</v>
      </c>
      <c r="F97" s="4" t="s">
        <v>21</v>
      </c>
      <c r="G97" s="4" t="s">
        <v>242</v>
      </c>
      <c r="H97" s="4" t="s">
        <v>243</v>
      </c>
      <c r="I97" s="4" t="s">
        <v>244</v>
      </c>
      <c r="J97" s="4" t="s">
        <v>199</v>
      </c>
      <c r="K97" s="4" t="s">
        <v>200</v>
      </c>
      <c r="L97" s="4" t="s">
        <v>27</v>
      </c>
      <c r="M97" s="4" t="s">
        <v>28</v>
      </c>
      <c r="N97" s="4" t="s">
        <v>201</v>
      </c>
      <c r="O97" s="4" t="s">
        <v>30</v>
      </c>
    </row>
    <row r="98" spans="1:15">
      <c r="A98" s="4" t="s">
        <v>245</v>
      </c>
      <c r="B98" s="4" t="s">
        <v>18</v>
      </c>
      <c r="C98" s="4" t="s">
        <v>232</v>
      </c>
      <c r="D98" s="2">
        <v>40574</v>
      </c>
      <c r="E98" s="4" t="s">
        <v>20</v>
      </c>
      <c r="F98" s="4" t="s">
        <v>21</v>
      </c>
      <c r="G98" s="4" t="s">
        <v>233</v>
      </c>
      <c r="H98" s="4" t="s">
        <v>234</v>
      </c>
      <c r="I98" s="4" t="s">
        <v>235</v>
      </c>
      <c r="J98" s="4" t="s">
        <v>199</v>
      </c>
      <c r="K98" s="4" t="s">
        <v>200</v>
      </c>
      <c r="L98" s="4" t="s">
        <v>27</v>
      </c>
      <c r="M98" s="4" t="s">
        <v>28</v>
      </c>
      <c r="N98" s="4" t="s">
        <v>201</v>
      </c>
      <c r="O98" s="4" t="s">
        <v>30</v>
      </c>
    </row>
    <row r="99" spans="1:15">
      <c r="A99" s="4" t="s">
        <v>246</v>
      </c>
      <c r="B99" s="4" t="s">
        <v>18</v>
      </c>
      <c r="C99" s="4" t="s">
        <v>247</v>
      </c>
      <c r="D99" s="2">
        <v>40574</v>
      </c>
      <c r="E99" s="4" t="s">
        <v>20</v>
      </c>
      <c r="F99" s="4" t="s">
        <v>21</v>
      </c>
      <c r="G99" s="4" t="s">
        <v>233</v>
      </c>
      <c r="H99" s="4" t="s">
        <v>234</v>
      </c>
      <c r="I99" s="4" t="s">
        <v>235</v>
      </c>
      <c r="J99" s="4" t="s">
        <v>199</v>
      </c>
      <c r="K99" s="4" t="s">
        <v>200</v>
      </c>
      <c r="L99" s="4" t="s">
        <v>27</v>
      </c>
      <c r="M99" s="4" t="s">
        <v>28</v>
      </c>
      <c r="N99" s="4" t="s">
        <v>201</v>
      </c>
      <c r="O99" s="4" t="s">
        <v>30</v>
      </c>
    </row>
    <row r="100" spans="1:15">
      <c r="A100" s="4" t="s">
        <v>248</v>
      </c>
      <c r="B100" s="4" t="s">
        <v>18</v>
      </c>
      <c r="C100" s="4" t="s">
        <v>249</v>
      </c>
      <c r="D100" s="2">
        <v>40574</v>
      </c>
      <c r="E100" s="4" t="s">
        <v>20</v>
      </c>
      <c r="F100" s="4" t="s">
        <v>21</v>
      </c>
      <c r="G100" s="4" t="s">
        <v>233</v>
      </c>
      <c r="H100" s="4" t="s">
        <v>234</v>
      </c>
      <c r="I100" s="4" t="s">
        <v>235</v>
      </c>
      <c r="J100" s="4" t="s">
        <v>199</v>
      </c>
      <c r="K100" s="4" t="s">
        <v>200</v>
      </c>
      <c r="L100" s="4" t="s">
        <v>27</v>
      </c>
      <c r="M100" s="4" t="s">
        <v>28</v>
      </c>
      <c r="N100" s="4" t="s">
        <v>201</v>
      </c>
      <c r="O100" s="4" t="s">
        <v>30</v>
      </c>
    </row>
    <row r="101" spans="1:15">
      <c r="A101" s="4" t="s">
        <v>250</v>
      </c>
      <c r="B101" s="4" t="s">
        <v>18</v>
      </c>
      <c r="C101" s="4" t="s">
        <v>251</v>
      </c>
      <c r="D101" s="2">
        <v>36526</v>
      </c>
      <c r="E101" s="4" t="s">
        <v>21</v>
      </c>
      <c r="F101" s="4" t="s">
        <v>21</v>
      </c>
      <c r="G101" s="4" t="s">
        <v>233</v>
      </c>
      <c r="H101" s="4" t="s">
        <v>234</v>
      </c>
      <c r="I101" s="4" t="s">
        <v>235</v>
      </c>
      <c r="J101" s="4" t="s">
        <v>199</v>
      </c>
      <c r="K101" s="4" t="s">
        <v>200</v>
      </c>
      <c r="L101" s="4" t="s">
        <v>27</v>
      </c>
      <c r="M101" s="4" t="s">
        <v>28</v>
      </c>
      <c r="N101" s="4" t="s">
        <v>201</v>
      </c>
      <c r="O101" s="4" t="s">
        <v>30</v>
      </c>
    </row>
    <row r="102" spans="1:15">
      <c r="A102" s="4" t="s">
        <v>252</v>
      </c>
      <c r="B102" s="4" t="s">
        <v>18</v>
      </c>
      <c r="C102" s="4" t="s">
        <v>253</v>
      </c>
      <c r="D102" s="2">
        <v>40574</v>
      </c>
      <c r="E102" s="4" t="s">
        <v>20</v>
      </c>
      <c r="F102" s="4" t="s">
        <v>21</v>
      </c>
      <c r="G102" s="4" t="s">
        <v>254</v>
      </c>
      <c r="H102" s="4" t="s">
        <v>255</v>
      </c>
      <c r="I102" s="4" t="s">
        <v>256</v>
      </c>
      <c r="J102" s="4" t="s">
        <v>199</v>
      </c>
      <c r="K102" s="4" t="s">
        <v>200</v>
      </c>
      <c r="L102" s="4" t="s">
        <v>27</v>
      </c>
      <c r="M102" s="4" t="s">
        <v>28</v>
      </c>
      <c r="N102" s="4" t="s">
        <v>201</v>
      </c>
      <c r="O102" s="4" t="s">
        <v>30</v>
      </c>
    </row>
    <row r="103" spans="1:15">
      <c r="A103" s="4" t="s">
        <v>257</v>
      </c>
      <c r="B103" s="4" t="s">
        <v>18</v>
      </c>
      <c r="C103" s="4" t="s">
        <v>258</v>
      </c>
      <c r="D103" s="2">
        <v>40574</v>
      </c>
      <c r="E103" s="4" t="s">
        <v>20</v>
      </c>
      <c r="F103" s="4" t="s">
        <v>21</v>
      </c>
      <c r="G103" s="4" t="s">
        <v>254</v>
      </c>
      <c r="H103" s="4" t="s">
        <v>255</v>
      </c>
      <c r="I103" s="4" t="s">
        <v>256</v>
      </c>
      <c r="J103" s="4" t="s">
        <v>199</v>
      </c>
      <c r="K103" s="4" t="s">
        <v>200</v>
      </c>
      <c r="L103" s="4" t="s">
        <v>27</v>
      </c>
      <c r="M103" s="4" t="s">
        <v>28</v>
      </c>
      <c r="N103" s="4" t="s">
        <v>201</v>
      </c>
      <c r="O103" s="4" t="s">
        <v>30</v>
      </c>
    </row>
    <row r="104" spans="1:15">
      <c r="A104" s="4" t="s">
        <v>259</v>
      </c>
      <c r="B104" s="4" t="s">
        <v>18</v>
      </c>
      <c r="C104" s="4" t="s">
        <v>260</v>
      </c>
      <c r="D104" s="2">
        <v>40574</v>
      </c>
      <c r="E104" s="4" t="s">
        <v>20</v>
      </c>
      <c r="F104" s="4" t="s">
        <v>21</v>
      </c>
      <c r="G104" s="4" t="s">
        <v>254</v>
      </c>
      <c r="H104" s="4" t="s">
        <v>255</v>
      </c>
      <c r="I104" s="4" t="s">
        <v>256</v>
      </c>
      <c r="J104" s="4" t="s">
        <v>199</v>
      </c>
      <c r="K104" s="4" t="s">
        <v>200</v>
      </c>
      <c r="L104" s="4" t="s">
        <v>27</v>
      </c>
      <c r="M104" s="4" t="s">
        <v>28</v>
      </c>
      <c r="N104" s="4" t="s">
        <v>201</v>
      </c>
      <c r="O104" s="4" t="s">
        <v>30</v>
      </c>
    </row>
    <row r="105" spans="1:15">
      <c r="A105" s="4" t="s">
        <v>261</v>
      </c>
      <c r="B105" s="4" t="s">
        <v>18</v>
      </c>
      <c r="C105" s="4" t="s">
        <v>262</v>
      </c>
      <c r="D105" s="2">
        <v>40574</v>
      </c>
      <c r="E105" s="4" t="s">
        <v>20</v>
      </c>
      <c r="F105" s="4" t="s">
        <v>21</v>
      </c>
      <c r="G105" s="4" t="s">
        <v>263</v>
      </c>
      <c r="H105" s="4" t="s">
        <v>264</v>
      </c>
      <c r="I105" s="4" t="s">
        <v>265</v>
      </c>
      <c r="J105" s="4" t="s">
        <v>199</v>
      </c>
      <c r="K105" s="4" t="s">
        <v>200</v>
      </c>
      <c r="L105" s="4" t="s">
        <v>27</v>
      </c>
      <c r="M105" s="4" t="s">
        <v>28</v>
      </c>
      <c r="N105" s="4" t="s">
        <v>201</v>
      </c>
      <c r="O105" s="4" t="s">
        <v>30</v>
      </c>
    </row>
    <row r="106" spans="1:15">
      <c r="A106" s="4" t="s">
        <v>266</v>
      </c>
      <c r="B106" s="4" t="s">
        <v>18</v>
      </c>
      <c r="C106" s="4" t="s">
        <v>267</v>
      </c>
      <c r="D106" s="2">
        <v>40574</v>
      </c>
      <c r="E106" s="4" t="s">
        <v>20</v>
      </c>
      <c r="F106" s="4" t="s">
        <v>21</v>
      </c>
      <c r="G106" s="4" t="s">
        <v>268</v>
      </c>
      <c r="H106" s="4" t="s">
        <v>269</v>
      </c>
      <c r="I106" s="4" t="s">
        <v>270</v>
      </c>
      <c r="J106" s="4" t="s">
        <v>199</v>
      </c>
      <c r="K106" s="4" t="s">
        <v>200</v>
      </c>
      <c r="L106" s="4" t="s">
        <v>27</v>
      </c>
      <c r="M106" s="4" t="s">
        <v>28</v>
      </c>
      <c r="N106" s="4" t="s">
        <v>201</v>
      </c>
      <c r="O106" s="4" t="s">
        <v>30</v>
      </c>
    </row>
    <row r="107" spans="1:15">
      <c r="A107" s="4" t="s">
        <v>271</v>
      </c>
      <c r="B107" s="4" t="s">
        <v>18</v>
      </c>
      <c r="C107" s="4" t="s">
        <v>272</v>
      </c>
      <c r="D107" s="2">
        <v>40574</v>
      </c>
      <c r="E107" s="4" t="s">
        <v>20</v>
      </c>
      <c r="F107" s="4" t="s">
        <v>21</v>
      </c>
      <c r="G107" s="4" t="s">
        <v>273</v>
      </c>
      <c r="H107" s="4" t="s">
        <v>274</v>
      </c>
      <c r="I107" s="4" t="s">
        <v>270</v>
      </c>
      <c r="J107" s="4" t="s">
        <v>199</v>
      </c>
      <c r="K107" s="4" t="s">
        <v>200</v>
      </c>
      <c r="L107" s="4" t="s">
        <v>27</v>
      </c>
      <c r="M107" s="4" t="s">
        <v>28</v>
      </c>
      <c r="N107" s="4" t="s">
        <v>275</v>
      </c>
      <c r="O107" s="4" t="s">
        <v>30</v>
      </c>
    </row>
    <row r="108" spans="1:15">
      <c r="A108" s="4" t="s">
        <v>276</v>
      </c>
      <c r="B108" s="4" t="s">
        <v>18</v>
      </c>
      <c r="C108" s="4" t="s">
        <v>277</v>
      </c>
      <c r="D108" s="2">
        <v>40574</v>
      </c>
      <c r="E108" s="4" t="s">
        <v>20</v>
      </c>
      <c r="F108" s="4" t="s">
        <v>21</v>
      </c>
      <c r="G108" s="4" t="s">
        <v>268</v>
      </c>
      <c r="H108" s="4" t="s">
        <v>269</v>
      </c>
      <c r="I108" s="4" t="s">
        <v>270</v>
      </c>
      <c r="J108" s="4" t="s">
        <v>199</v>
      </c>
      <c r="K108" s="4" t="s">
        <v>200</v>
      </c>
      <c r="L108" s="4" t="s">
        <v>27</v>
      </c>
      <c r="M108" s="4" t="s">
        <v>28</v>
      </c>
      <c r="N108" s="4" t="s">
        <v>201</v>
      </c>
      <c r="O108" s="4" t="s">
        <v>30</v>
      </c>
    </row>
    <row r="109" spans="1:15">
      <c r="A109" s="4" t="s">
        <v>278</v>
      </c>
      <c r="B109" s="4" t="s">
        <v>18</v>
      </c>
      <c r="C109" s="4" t="s">
        <v>279</v>
      </c>
      <c r="D109" s="2">
        <v>36526</v>
      </c>
      <c r="E109" s="4" t="s">
        <v>21</v>
      </c>
      <c r="F109" s="4" t="s">
        <v>21</v>
      </c>
      <c r="G109" s="4" t="s">
        <v>268</v>
      </c>
      <c r="H109" s="4" t="s">
        <v>269</v>
      </c>
      <c r="I109" s="4" t="s">
        <v>270</v>
      </c>
      <c r="J109" s="4" t="s">
        <v>199</v>
      </c>
      <c r="K109" s="4" t="s">
        <v>200</v>
      </c>
      <c r="L109" s="4" t="s">
        <v>27</v>
      </c>
      <c r="M109" s="4" t="s">
        <v>28</v>
      </c>
      <c r="N109" s="4" t="s">
        <v>201</v>
      </c>
      <c r="O109" s="4" t="s">
        <v>30</v>
      </c>
    </row>
    <row r="110" spans="1:15">
      <c r="A110" s="4" t="s">
        <v>280</v>
      </c>
      <c r="B110" s="4" t="s">
        <v>18</v>
      </c>
      <c r="C110" s="4" t="s">
        <v>281</v>
      </c>
      <c r="D110" s="2">
        <v>40574</v>
      </c>
      <c r="E110" s="4" t="s">
        <v>20</v>
      </c>
      <c r="F110" s="4" t="s">
        <v>21</v>
      </c>
      <c r="G110" s="4" t="s">
        <v>268</v>
      </c>
      <c r="H110" s="4" t="s">
        <v>269</v>
      </c>
      <c r="I110" s="4" t="s">
        <v>270</v>
      </c>
      <c r="J110" s="4" t="s">
        <v>199</v>
      </c>
      <c r="K110" s="4" t="s">
        <v>200</v>
      </c>
      <c r="L110" s="4" t="s">
        <v>27</v>
      </c>
      <c r="M110" s="4" t="s">
        <v>28</v>
      </c>
      <c r="N110" s="4" t="s">
        <v>201</v>
      </c>
      <c r="O110" s="4" t="s">
        <v>30</v>
      </c>
    </row>
    <row r="111" spans="1:15">
      <c r="A111" s="4" t="s">
        <v>282</v>
      </c>
      <c r="B111" s="4" t="s">
        <v>18</v>
      </c>
      <c r="C111" s="4" t="s">
        <v>283</v>
      </c>
      <c r="D111" s="2">
        <v>36526</v>
      </c>
      <c r="E111" s="4" t="s">
        <v>21</v>
      </c>
      <c r="F111" s="4" t="s">
        <v>21</v>
      </c>
      <c r="G111" s="4" t="s">
        <v>268</v>
      </c>
      <c r="H111" s="4" t="s">
        <v>269</v>
      </c>
      <c r="I111" s="4" t="s">
        <v>270</v>
      </c>
      <c r="J111" s="4" t="s">
        <v>199</v>
      </c>
      <c r="K111" s="4" t="s">
        <v>200</v>
      </c>
      <c r="L111" s="4" t="s">
        <v>27</v>
      </c>
      <c r="M111" s="4" t="s">
        <v>28</v>
      </c>
      <c r="N111" s="4" t="s">
        <v>201</v>
      </c>
      <c r="O111" s="4" t="s">
        <v>30</v>
      </c>
    </row>
    <row r="112" spans="1:15">
      <c r="A112" s="4" t="s">
        <v>284</v>
      </c>
      <c r="B112" s="4" t="s">
        <v>18</v>
      </c>
      <c r="C112" s="4" t="s">
        <v>285</v>
      </c>
      <c r="D112" s="2">
        <v>40574</v>
      </c>
      <c r="E112" s="4" t="s">
        <v>20</v>
      </c>
      <c r="F112" s="4" t="s">
        <v>21</v>
      </c>
      <c r="G112" s="4" t="s">
        <v>286</v>
      </c>
      <c r="H112" s="4" t="s">
        <v>287</v>
      </c>
      <c r="I112" s="4" t="s">
        <v>288</v>
      </c>
      <c r="J112" s="4" t="s">
        <v>199</v>
      </c>
      <c r="K112" s="4" t="s">
        <v>200</v>
      </c>
      <c r="L112" s="4" t="s">
        <v>27</v>
      </c>
      <c r="M112" s="4" t="s">
        <v>28</v>
      </c>
      <c r="N112" s="4" t="s">
        <v>201</v>
      </c>
      <c r="O112" s="4" t="s">
        <v>30</v>
      </c>
    </row>
    <row r="113" spans="1:15">
      <c r="A113" s="4" t="s">
        <v>289</v>
      </c>
      <c r="B113" s="4" t="s">
        <v>18</v>
      </c>
      <c r="C113" s="4" t="s">
        <v>290</v>
      </c>
      <c r="D113" s="2">
        <v>40574</v>
      </c>
      <c r="E113" s="4" t="s">
        <v>20</v>
      </c>
      <c r="F113" s="4" t="s">
        <v>21</v>
      </c>
      <c r="G113" s="4" t="s">
        <v>291</v>
      </c>
      <c r="H113" s="4" t="s">
        <v>292</v>
      </c>
      <c r="I113" s="4" t="s">
        <v>293</v>
      </c>
      <c r="J113" s="4" t="s">
        <v>199</v>
      </c>
      <c r="K113" s="4" t="s">
        <v>200</v>
      </c>
      <c r="L113" s="4" t="s">
        <v>27</v>
      </c>
      <c r="M113" s="4" t="s">
        <v>28</v>
      </c>
      <c r="N113" s="4" t="s">
        <v>201</v>
      </c>
      <c r="O113" s="4" t="s">
        <v>30</v>
      </c>
    </row>
    <row r="114" spans="1:15">
      <c r="A114" s="4" t="s">
        <v>294</v>
      </c>
      <c r="B114" s="4" t="s">
        <v>18</v>
      </c>
      <c r="C114" s="4" t="s">
        <v>295</v>
      </c>
      <c r="D114" s="2">
        <v>36526</v>
      </c>
      <c r="E114" s="4" t="s">
        <v>21</v>
      </c>
      <c r="F114" s="4" t="s">
        <v>21</v>
      </c>
      <c r="G114" s="4" t="s">
        <v>291</v>
      </c>
      <c r="H114" s="4" t="s">
        <v>292</v>
      </c>
      <c r="I114" s="4" t="s">
        <v>293</v>
      </c>
      <c r="J114" s="4" t="s">
        <v>199</v>
      </c>
      <c r="K114" s="4" t="s">
        <v>200</v>
      </c>
      <c r="L114" s="4" t="s">
        <v>27</v>
      </c>
      <c r="M114" s="4" t="s">
        <v>28</v>
      </c>
      <c r="N114" s="4" t="s">
        <v>201</v>
      </c>
      <c r="O114" s="4" t="s">
        <v>30</v>
      </c>
    </row>
    <row r="115" spans="1:15">
      <c r="A115" s="4" t="s">
        <v>296</v>
      </c>
      <c r="B115" s="4" t="s">
        <v>18</v>
      </c>
      <c r="C115" s="4" t="s">
        <v>297</v>
      </c>
      <c r="D115" s="2">
        <v>36526</v>
      </c>
      <c r="E115" s="4" t="s">
        <v>21</v>
      </c>
      <c r="F115" s="4" t="s">
        <v>21</v>
      </c>
      <c r="G115" s="4" t="s">
        <v>298</v>
      </c>
      <c r="H115" s="4" t="s">
        <v>299</v>
      </c>
      <c r="I115" s="4" t="s">
        <v>300</v>
      </c>
      <c r="J115" s="4" t="s">
        <v>199</v>
      </c>
      <c r="K115" s="4" t="s">
        <v>200</v>
      </c>
      <c r="L115" s="4" t="s">
        <v>27</v>
      </c>
      <c r="M115" s="4" t="s">
        <v>28</v>
      </c>
      <c r="N115" s="4" t="s">
        <v>201</v>
      </c>
      <c r="O115" s="4" t="s">
        <v>30</v>
      </c>
    </row>
    <row r="116" spans="1:15">
      <c r="A116" s="4" t="s">
        <v>301</v>
      </c>
      <c r="B116" s="4" t="s">
        <v>18</v>
      </c>
      <c r="C116" s="4" t="s">
        <v>302</v>
      </c>
      <c r="D116" s="2">
        <v>41821</v>
      </c>
      <c r="E116" s="4" t="s">
        <v>20</v>
      </c>
      <c r="F116" s="4" t="s">
        <v>21</v>
      </c>
      <c r="G116" s="4" t="s">
        <v>303</v>
      </c>
      <c r="H116" s="4" t="s">
        <v>304</v>
      </c>
      <c r="I116" s="4" t="s">
        <v>305</v>
      </c>
      <c r="J116" s="4" t="s">
        <v>199</v>
      </c>
      <c r="K116" s="4" t="s">
        <v>200</v>
      </c>
      <c r="L116" s="4" t="s">
        <v>27</v>
      </c>
      <c r="M116" s="4" t="s">
        <v>28</v>
      </c>
      <c r="N116" s="4" t="s">
        <v>201</v>
      </c>
      <c r="O116" s="4" t="s">
        <v>30</v>
      </c>
    </row>
    <row r="117" spans="1:15">
      <c r="A117" s="4" t="s">
        <v>306</v>
      </c>
      <c r="B117" s="4" t="s">
        <v>18</v>
      </c>
      <c r="C117" s="4" t="s">
        <v>307</v>
      </c>
      <c r="D117" s="2">
        <v>41821</v>
      </c>
      <c r="E117" s="4" t="s">
        <v>20</v>
      </c>
      <c r="F117" s="4" t="s">
        <v>21</v>
      </c>
      <c r="G117" s="4" t="s">
        <v>308</v>
      </c>
      <c r="H117" s="4" t="s">
        <v>309</v>
      </c>
      <c r="I117" s="4" t="s">
        <v>310</v>
      </c>
      <c r="J117" s="4" t="s">
        <v>199</v>
      </c>
      <c r="K117" s="4" t="s">
        <v>200</v>
      </c>
      <c r="L117" s="4" t="s">
        <v>27</v>
      </c>
      <c r="M117" s="4" t="s">
        <v>28</v>
      </c>
      <c r="N117" s="4" t="s">
        <v>201</v>
      </c>
      <c r="O117" s="4" t="s">
        <v>30</v>
      </c>
    </row>
    <row r="118" spans="1:15">
      <c r="A118" s="4" t="s">
        <v>311</v>
      </c>
      <c r="B118" s="4" t="s">
        <v>18</v>
      </c>
      <c r="C118" s="4" t="s">
        <v>312</v>
      </c>
      <c r="D118" s="2">
        <v>36526</v>
      </c>
      <c r="E118" s="4" t="s">
        <v>21</v>
      </c>
      <c r="F118" s="4" t="s">
        <v>21</v>
      </c>
      <c r="G118" s="4" t="s">
        <v>313</v>
      </c>
      <c r="H118" s="4" t="s">
        <v>314</v>
      </c>
      <c r="I118" s="4" t="s">
        <v>315</v>
      </c>
      <c r="J118" s="4" t="s">
        <v>199</v>
      </c>
      <c r="K118" s="4" t="s">
        <v>200</v>
      </c>
      <c r="L118" s="4" t="s">
        <v>27</v>
      </c>
      <c r="M118" s="4" t="s">
        <v>28</v>
      </c>
      <c r="N118" s="4" t="s">
        <v>201</v>
      </c>
      <c r="O118" s="4" t="s">
        <v>30</v>
      </c>
    </row>
    <row r="119" spans="1:15">
      <c r="A119" s="4" t="s">
        <v>316</v>
      </c>
      <c r="B119" s="4" t="s">
        <v>18</v>
      </c>
      <c r="C119" s="4" t="s">
        <v>317</v>
      </c>
      <c r="D119" s="2">
        <v>40574</v>
      </c>
      <c r="E119" s="4" t="s">
        <v>20</v>
      </c>
      <c r="F119" s="4" t="s">
        <v>21</v>
      </c>
      <c r="G119" s="4" t="s">
        <v>318</v>
      </c>
      <c r="H119" s="4" t="s">
        <v>319</v>
      </c>
      <c r="I119" s="4" t="s">
        <v>320</v>
      </c>
      <c r="J119" s="4" t="s">
        <v>199</v>
      </c>
      <c r="K119" s="4" t="s">
        <v>200</v>
      </c>
      <c r="L119" s="4" t="s">
        <v>27</v>
      </c>
      <c r="M119" s="4" t="s">
        <v>28</v>
      </c>
      <c r="N119" s="4" t="s">
        <v>201</v>
      </c>
      <c r="O119" s="4" t="s">
        <v>30</v>
      </c>
    </row>
    <row r="120" spans="1:15">
      <c r="A120" s="4" t="s">
        <v>321</v>
      </c>
      <c r="B120" s="4" t="s">
        <v>18</v>
      </c>
      <c r="C120" s="4" t="s">
        <v>322</v>
      </c>
      <c r="D120" s="2">
        <v>40574</v>
      </c>
      <c r="E120" s="4" t="s">
        <v>20</v>
      </c>
      <c r="F120" s="4" t="s">
        <v>21</v>
      </c>
      <c r="G120" s="4" t="s">
        <v>268</v>
      </c>
      <c r="H120" s="4" t="s">
        <v>269</v>
      </c>
      <c r="I120" s="4" t="s">
        <v>270</v>
      </c>
      <c r="J120" s="4" t="s">
        <v>199</v>
      </c>
      <c r="K120" s="4" t="s">
        <v>200</v>
      </c>
      <c r="L120" s="4" t="s">
        <v>27</v>
      </c>
      <c r="M120" s="4" t="s">
        <v>28</v>
      </c>
      <c r="N120" s="4" t="s">
        <v>201</v>
      </c>
      <c r="O120" s="4" t="s">
        <v>30</v>
      </c>
    </row>
    <row r="121" spans="1:15">
      <c r="A121" s="4" t="s">
        <v>323</v>
      </c>
      <c r="B121" s="4" t="s">
        <v>120</v>
      </c>
      <c r="C121" s="4" t="s">
        <v>121</v>
      </c>
      <c r="D121" s="2">
        <v>41821</v>
      </c>
      <c r="E121" s="4" t="s">
        <v>20</v>
      </c>
      <c r="F121" s="4" t="s">
        <v>21</v>
      </c>
      <c r="G121" s="4" t="s">
        <v>122</v>
      </c>
      <c r="H121" s="4" t="s">
        <v>123</v>
      </c>
      <c r="I121" s="4" t="s">
        <v>124</v>
      </c>
      <c r="J121" s="4" t="s">
        <v>125</v>
      </c>
      <c r="K121" s="4" t="s">
        <v>126</v>
      </c>
      <c r="L121" s="4" t="s">
        <v>27</v>
      </c>
      <c r="M121" s="4" t="s">
        <v>28</v>
      </c>
      <c r="N121" s="4" t="s">
        <v>67</v>
      </c>
      <c r="O121" s="4" t="s">
        <v>30</v>
      </c>
    </row>
    <row r="122" spans="1:15">
      <c r="A122" s="4" t="s">
        <v>324</v>
      </c>
      <c r="B122" s="4" t="s">
        <v>129</v>
      </c>
      <c r="C122" s="4" t="s">
        <v>130</v>
      </c>
      <c r="D122" s="2">
        <v>41821</v>
      </c>
      <c r="E122" s="4" t="s">
        <v>20</v>
      </c>
      <c r="F122" s="4" t="s">
        <v>21</v>
      </c>
      <c r="G122" s="4" t="s">
        <v>131</v>
      </c>
      <c r="H122" s="4" t="s">
        <v>132</v>
      </c>
      <c r="I122" s="4" t="s">
        <v>133</v>
      </c>
      <c r="J122" s="4" t="s">
        <v>125</v>
      </c>
      <c r="K122" s="4" t="s">
        <v>126</v>
      </c>
      <c r="L122" s="4" t="s">
        <v>27</v>
      </c>
      <c r="M122" s="4" t="s">
        <v>28</v>
      </c>
      <c r="N122" s="4" t="s">
        <v>67</v>
      </c>
      <c r="O122" s="4" t="s">
        <v>30</v>
      </c>
    </row>
    <row r="123" spans="1:15">
      <c r="A123" s="4" t="s">
        <v>325</v>
      </c>
      <c r="B123" s="4" t="s">
        <v>134</v>
      </c>
      <c r="C123" s="4" t="s">
        <v>135</v>
      </c>
      <c r="D123" s="2">
        <v>36526</v>
      </c>
      <c r="E123" s="4" t="s">
        <v>21</v>
      </c>
      <c r="F123" s="4" t="s">
        <v>21</v>
      </c>
      <c r="G123" s="4" t="s">
        <v>131</v>
      </c>
      <c r="H123" s="4" t="s">
        <v>132</v>
      </c>
      <c r="I123" s="4" t="s">
        <v>133</v>
      </c>
      <c r="J123" s="4" t="s">
        <v>125</v>
      </c>
      <c r="K123" s="4" t="s">
        <v>126</v>
      </c>
      <c r="L123" s="4" t="s">
        <v>27</v>
      </c>
      <c r="M123" s="4" t="s">
        <v>28</v>
      </c>
      <c r="N123" s="4" t="s">
        <v>67</v>
      </c>
      <c r="O123" s="4" t="s">
        <v>30</v>
      </c>
    </row>
    <row r="124" spans="1:15">
      <c r="A124" s="4" t="s">
        <v>326</v>
      </c>
      <c r="B124" s="4" t="s">
        <v>136</v>
      </c>
      <c r="C124" s="4" t="s">
        <v>137</v>
      </c>
      <c r="D124" s="2">
        <v>41821</v>
      </c>
      <c r="E124" s="4" t="s">
        <v>20</v>
      </c>
      <c r="F124" s="4" t="s">
        <v>21</v>
      </c>
      <c r="G124" s="4" t="s">
        <v>131</v>
      </c>
      <c r="H124" s="4" t="s">
        <v>132</v>
      </c>
      <c r="I124" s="4" t="s">
        <v>133</v>
      </c>
      <c r="J124" s="4" t="s">
        <v>125</v>
      </c>
      <c r="K124" s="4" t="s">
        <v>126</v>
      </c>
      <c r="L124" s="4" t="s">
        <v>27</v>
      </c>
      <c r="M124" s="4" t="s">
        <v>28</v>
      </c>
      <c r="N124" s="4" t="s">
        <v>67</v>
      </c>
      <c r="O124" s="4" t="s">
        <v>30</v>
      </c>
    </row>
    <row r="125" spans="1:15">
      <c r="A125" s="4" t="s">
        <v>327</v>
      </c>
      <c r="B125" s="4" t="s">
        <v>138</v>
      </c>
      <c r="C125" s="4" t="s">
        <v>139</v>
      </c>
      <c r="D125" s="2">
        <v>36526</v>
      </c>
      <c r="E125" s="4" t="s">
        <v>21</v>
      </c>
      <c r="F125" s="4" t="s">
        <v>21</v>
      </c>
      <c r="G125" s="4" t="s">
        <v>131</v>
      </c>
      <c r="H125" s="4" t="s">
        <v>132</v>
      </c>
      <c r="I125" s="4" t="s">
        <v>133</v>
      </c>
      <c r="J125" s="4" t="s">
        <v>125</v>
      </c>
      <c r="K125" s="4" t="s">
        <v>126</v>
      </c>
      <c r="L125" s="4" t="s">
        <v>27</v>
      </c>
      <c r="M125" s="4" t="s">
        <v>28</v>
      </c>
      <c r="N125" s="4" t="s">
        <v>67</v>
      </c>
      <c r="O125" s="4" t="s">
        <v>30</v>
      </c>
    </row>
    <row r="126" spans="1:15">
      <c r="A126" s="4" t="s">
        <v>328</v>
      </c>
      <c r="B126" s="4" t="s">
        <v>140</v>
      </c>
      <c r="C126" s="4" t="s">
        <v>141</v>
      </c>
      <c r="D126" s="2">
        <v>36526</v>
      </c>
      <c r="E126" s="4" t="s">
        <v>21</v>
      </c>
      <c r="F126" s="4" t="s">
        <v>21</v>
      </c>
      <c r="G126" s="4" t="s">
        <v>131</v>
      </c>
      <c r="H126" s="4" t="s">
        <v>132</v>
      </c>
      <c r="I126" s="4" t="s">
        <v>133</v>
      </c>
      <c r="J126" s="4" t="s">
        <v>125</v>
      </c>
      <c r="K126" s="4" t="s">
        <v>126</v>
      </c>
      <c r="L126" s="4" t="s">
        <v>27</v>
      </c>
      <c r="M126" s="4" t="s">
        <v>28</v>
      </c>
      <c r="N126" s="4" t="s">
        <v>67</v>
      </c>
      <c r="O126" s="4" t="s">
        <v>30</v>
      </c>
    </row>
    <row r="127" spans="1:15">
      <c r="A127" s="4" t="s">
        <v>329</v>
      </c>
      <c r="B127" s="4" t="s">
        <v>142</v>
      </c>
      <c r="C127" s="4" t="s">
        <v>143</v>
      </c>
      <c r="D127" s="2">
        <v>36526</v>
      </c>
      <c r="E127" s="4" t="s">
        <v>21</v>
      </c>
      <c r="F127" s="4" t="s">
        <v>21</v>
      </c>
      <c r="G127" s="4" t="s">
        <v>131</v>
      </c>
      <c r="H127" s="4" t="s">
        <v>132</v>
      </c>
      <c r="I127" s="4" t="s">
        <v>133</v>
      </c>
      <c r="J127" s="4" t="s">
        <v>125</v>
      </c>
      <c r="K127" s="4" t="s">
        <v>126</v>
      </c>
      <c r="L127" s="4" t="s">
        <v>27</v>
      </c>
      <c r="M127" s="4" t="s">
        <v>28</v>
      </c>
      <c r="N127" s="4" t="s">
        <v>67</v>
      </c>
      <c r="O127" s="4" t="s">
        <v>30</v>
      </c>
    </row>
    <row r="128" spans="1:15">
      <c r="A128" s="4" t="s">
        <v>330</v>
      </c>
      <c r="B128" s="4" t="s">
        <v>144</v>
      </c>
      <c r="C128" s="4" t="s">
        <v>145</v>
      </c>
      <c r="D128" s="2">
        <v>36526</v>
      </c>
      <c r="E128" s="4" t="s">
        <v>21</v>
      </c>
      <c r="F128" s="4" t="s">
        <v>21</v>
      </c>
      <c r="G128" s="4" t="s">
        <v>131</v>
      </c>
      <c r="H128" s="4" t="s">
        <v>132</v>
      </c>
      <c r="I128" s="4" t="s">
        <v>133</v>
      </c>
      <c r="J128" s="4" t="s">
        <v>125</v>
      </c>
      <c r="K128" s="4" t="s">
        <v>126</v>
      </c>
      <c r="L128" s="4" t="s">
        <v>27</v>
      </c>
      <c r="M128" s="4" t="s">
        <v>28</v>
      </c>
      <c r="N128" s="4" t="s">
        <v>67</v>
      </c>
      <c r="O128" s="4" t="s">
        <v>30</v>
      </c>
    </row>
    <row r="129" spans="1:15">
      <c r="A129" s="4" t="s">
        <v>331</v>
      </c>
      <c r="B129" s="4" t="s">
        <v>146</v>
      </c>
      <c r="C129" s="4" t="s">
        <v>147</v>
      </c>
      <c r="D129" s="2">
        <v>36526</v>
      </c>
      <c r="E129" s="4" t="s">
        <v>21</v>
      </c>
      <c r="F129" s="4" t="s">
        <v>21</v>
      </c>
      <c r="G129" s="4" t="s">
        <v>131</v>
      </c>
      <c r="H129" s="4" t="s">
        <v>132</v>
      </c>
      <c r="I129" s="4" t="s">
        <v>133</v>
      </c>
      <c r="J129" s="4" t="s">
        <v>125</v>
      </c>
      <c r="K129" s="4" t="s">
        <v>126</v>
      </c>
      <c r="L129" s="4" t="s">
        <v>27</v>
      </c>
      <c r="M129" s="4" t="s">
        <v>28</v>
      </c>
      <c r="N129" s="4" t="s">
        <v>67</v>
      </c>
      <c r="O129" s="4" t="s">
        <v>30</v>
      </c>
    </row>
    <row r="130" spans="1:15">
      <c r="A130" s="4" t="s">
        <v>332</v>
      </c>
      <c r="B130" s="4" t="s">
        <v>18</v>
      </c>
      <c r="C130" s="4" t="s">
        <v>333</v>
      </c>
      <c r="D130" s="2">
        <v>40360</v>
      </c>
      <c r="E130" s="4" t="s">
        <v>21</v>
      </c>
      <c r="F130" s="4" t="s">
        <v>21</v>
      </c>
      <c r="G130" s="4" t="s">
        <v>131</v>
      </c>
      <c r="H130" s="4" t="s">
        <v>132</v>
      </c>
      <c r="I130" s="4" t="s">
        <v>133</v>
      </c>
      <c r="J130" s="4" t="s">
        <v>125</v>
      </c>
      <c r="K130" s="4" t="s">
        <v>126</v>
      </c>
      <c r="L130" s="4" t="s">
        <v>27</v>
      </c>
      <c r="M130" s="4" t="s">
        <v>28</v>
      </c>
      <c r="N130" s="4" t="s">
        <v>67</v>
      </c>
      <c r="O130" s="4" t="s">
        <v>30</v>
      </c>
    </row>
    <row r="131" spans="1:15">
      <c r="A131" s="4" t="s">
        <v>334</v>
      </c>
      <c r="B131" s="4" t="s">
        <v>18</v>
      </c>
      <c r="C131" s="4" t="s">
        <v>335</v>
      </c>
      <c r="D131" s="2">
        <v>40574</v>
      </c>
      <c r="E131" s="4" t="s">
        <v>20</v>
      </c>
      <c r="F131" s="4" t="s">
        <v>21</v>
      </c>
      <c r="G131" s="4" t="s">
        <v>268</v>
      </c>
      <c r="H131" s="4" t="s">
        <v>269</v>
      </c>
      <c r="I131" s="4" t="s">
        <v>270</v>
      </c>
      <c r="J131" s="4" t="s">
        <v>199</v>
      </c>
      <c r="K131" s="4" t="s">
        <v>200</v>
      </c>
      <c r="L131" s="4" t="s">
        <v>27</v>
      </c>
      <c r="M131" s="4" t="s">
        <v>28</v>
      </c>
      <c r="N131" s="4" t="s">
        <v>201</v>
      </c>
      <c r="O131" s="4" t="s">
        <v>30</v>
      </c>
    </row>
    <row r="132" spans="1:15">
      <c r="A132" s="4" t="s">
        <v>336</v>
      </c>
      <c r="B132" s="4" t="s">
        <v>18</v>
      </c>
      <c r="C132" s="4" t="s">
        <v>337</v>
      </c>
      <c r="D132" s="2">
        <v>36526</v>
      </c>
      <c r="E132" s="4" t="s">
        <v>21</v>
      </c>
      <c r="F132" s="4" t="s">
        <v>21</v>
      </c>
      <c r="G132" s="4" t="s">
        <v>268</v>
      </c>
      <c r="H132" s="4" t="s">
        <v>269</v>
      </c>
      <c r="I132" s="4" t="s">
        <v>270</v>
      </c>
      <c r="J132" s="4" t="s">
        <v>199</v>
      </c>
      <c r="K132" s="4" t="s">
        <v>200</v>
      </c>
      <c r="L132" s="4" t="s">
        <v>27</v>
      </c>
      <c r="M132" s="4" t="s">
        <v>28</v>
      </c>
      <c r="N132" s="4" t="s">
        <v>201</v>
      </c>
      <c r="O132" s="4" t="s">
        <v>30</v>
      </c>
    </row>
    <row r="133" spans="1:15">
      <c r="A133" s="4" t="s">
        <v>338</v>
      </c>
      <c r="B133" s="4" t="s">
        <v>18</v>
      </c>
      <c r="C133" s="4" t="s">
        <v>339</v>
      </c>
      <c r="D133" s="2">
        <v>40574</v>
      </c>
      <c r="E133" s="4" t="s">
        <v>20</v>
      </c>
      <c r="F133" s="4" t="s">
        <v>21</v>
      </c>
      <c r="G133" s="4" t="s">
        <v>340</v>
      </c>
      <c r="H133" s="4" t="s">
        <v>341</v>
      </c>
      <c r="I133" s="4" t="s">
        <v>342</v>
      </c>
      <c r="J133" s="4" t="s">
        <v>343</v>
      </c>
      <c r="K133" s="4" t="s">
        <v>344</v>
      </c>
      <c r="L133" s="4" t="s">
        <v>27</v>
      </c>
      <c r="M133" s="4" t="s">
        <v>28</v>
      </c>
      <c r="N133" s="4" t="s">
        <v>201</v>
      </c>
      <c r="O133" s="4" t="s">
        <v>30</v>
      </c>
    </row>
    <row r="134" spans="1:15">
      <c r="A134" s="4" t="s">
        <v>196</v>
      </c>
      <c r="B134" s="4" t="s">
        <v>194</v>
      </c>
      <c r="C134" s="4" t="s">
        <v>195</v>
      </c>
      <c r="D134" s="2">
        <v>36526</v>
      </c>
      <c r="E134" s="4" t="s">
        <v>21</v>
      </c>
      <c r="F134" s="4" t="s">
        <v>21</v>
      </c>
      <c r="G134" s="4" t="s">
        <v>196</v>
      </c>
      <c r="H134" s="4" t="s">
        <v>197</v>
      </c>
      <c r="I134" s="4" t="s">
        <v>198</v>
      </c>
      <c r="J134" s="4" t="s">
        <v>199</v>
      </c>
      <c r="K134" s="4" t="s">
        <v>200</v>
      </c>
      <c r="L134" s="4" t="s">
        <v>27</v>
      </c>
      <c r="M134" s="4" t="s">
        <v>28</v>
      </c>
      <c r="N134" s="4" t="s">
        <v>201</v>
      </c>
      <c r="O134" s="4" t="s">
        <v>30</v>
      </c>
    </row>
    <row r="135" spans="1:15">
      <c r="A135" s="4" t="s">
        <v>208</v>
      </c>
      <c r="B135" s="4" t="s">
        <v>206</v>
      </c>
      <c r="C135" s="4" t="s">
        <v>207</v>
      </c>
      <c r="D135" s="2">
        <v>36526</v>
      </c>
      <c r="E135" s="4" t="s">
        <v>21</v>
      </c>
      <c r="F135" s="4" t="s">
        <v>21</v>
      </c>
      <c r="G135" s="4" t="s">
        <v>208</v>
      </c>
      <c r="H135" s="4" t="s">
        <v>209</v>
      </c>
      <c r="I135" s="4" t="s">
        <v>210</v>
      </c>
      <c r="J135" s="4" t="s">
        <v>199</v>
      </c>
      <c r="K135" s="4" t="s">
        <v>200</v>
      </c>
      <c r="L135" s="4" t="s">
        <v>27</v>
      </c>
      <c r="M135" s="4" t="s">
        <v>28</v>
      </c>
      <c r="N135" s="4" t="s">
        <v>201</v>
      </c>
      <c r="O135" s="4" t="s">
        <v>30</v>
      </c>
    </row>
    <row r="136" spans="1:15">
      <c r="A136" s="4" t="s">
        <v>242</v>
      </c>
      <c r="B136" s="4" t="s">
        <v>18</v>
      </c>
      <c r="C136" s="4" t="s">
        <v>345</v>
      </c>
      <c r="D136" s="2">
        <v>40574</v>
      </c>
      <c r="E136" s="4" t="s">
        <v>20</v>
      </c>
      <c r="F136" s="4" t="s">
        <v>21</v>
      </c>
      <c r="G136" s="4" t="s">
        <v>340</v>
      </c>
      <c r="H136" s="4" t="s">
        <v>341</v>
      </c>
      <c r="I136" s="4" t="s">
        <v>342</v>
      </c>
      <c r="J136" s="4" t="s">
        <v>343</v>
      </c>
      <c r="K136" s="4" t="s">
        <v>344</v>
      </c>
      <c r="L136" s="4" t="s">
        <v>27</v>
      </c>
      <c r="M136" s="4" t="s">
        <v>28</v>
      </c>
      <c r="N136" s="4" t="s">
        <v>201</v>
      </c>
      <c r="O136" s="4" t="s">
        <v>30</v>
      </c>
    </row>
    <row r="137" spans="1:15">
      <c r="A137" s="4" t="s">
        <v>233</v>
      </c>
      <c r="B137" s="4" t="s">
        <v>231</v>
      </c>
      <c r="C137" s="4" t="s">
        <v>232</v>
      </c>
      <c r="D137" s="2">
        <v>36526</v>
      </c>
      <c r="E137" s="4" t="s">
        <v>21</v>
      </c>
      <c r="F137" s="4" t="s">
        <v>21</v>
      </c>
      <c r="G137" s="4" t="s">
        <v>233</v>
      </c>
      <c r="H137" s="4" t="s">
        <v>234</v>
      </c>
      <c r="I137" s="4" t="s">
        <v>235</v>
      </c>
      <c r="J137" s="4" t="s">
        <v>199</v>
      </c>
      <c r="K137" s="4" t="s">
        <v>200</v>
      </c>
      <c r="L137" s="4" t="s">
        <v>27</v>
      </c>
      <c r="M137" s="4" t="s">
        <v>28</v>
      </c>
      <c r="N137" s="4" t="s">
        <v>201</v>
      </c>
      <c r="O137" s="4" t="s">
        <v>30</v>
      </c>
    </row>
    <row r="138" spans="1:15">
      <c r="A138" s="4" t="s">
        <v>254</v>
      </c>
      <c r="B138" s="4" t="s">
        <v>252</v>
      </c>
      <c r="C138" s="4" t="s">
        <v>253</v>
      </c>
      <c r="D138" s="2">
        <v>36526</v>
      </c>
      <c r="E138" s="4" t="s">
        <v>21</v>
      </c>
      <c r="F138" s="4" t="s">
        <v>21</v>
      </c>
      <c r="G138" s="4" t="s">
        <v>254</v>
      </c>
      <c r="H138" s="4" t="s">
        <v>255</v>
      </c>
      <c r="I138" s="4" t="s">
        <v>256</v>
      </c>
      <c r="J138" s="4" t="s">
        <v>199</v>
      </c>
      <c r="K138" s="4" t="s">
        <v>200</v>
      </c>
      <c r="L138" s="4" t="s">
        <v>27</v>
      </c>
      <c r="M138" s="4" t="s">
        <v>28</v>
      </c>
      <c r="N138" s="4" t="s">
        <v>201</v>
      </c>
      <c r="O138" s="4" t="s">
        <v>30</v>
      </c>
    </row>
    <row r="139" spans="1:15">
      <c r="A139" s="4" t="s">
        <v>263</v>
      </c>
      <c r="B139" s="4" t="s">
        <v>261</v>
      </c>
      <c r="C139" s="4" t="s">
        <v>262</v>
      </c>
      <c r="D139" s="2">
        <v>36526</v>
      </c>
      <c r="E139" s="4" t="s">
        <v>21</v>
      </c>
      <c r="F139" s="4" t="s">
        <v>21</v>
      </c>
      <c r="G139" s="4" t="s">
        <v>263</v>
      </c>
      <c r="H139" s="4" t="s">
        <v>264</v>
      </c>
      <c r="I139" s="4" t="s">
        <v>265</v>
      </c>
      <c r="J139" s="4" t="s">
        <v>199</v>
      </c>
      <c r="K139" s="4" t="s">
        <v>200</v>
      </c>
      <c r="L139" s="4" t="s">
        <v>27</v>
      </c>
      <c r="M139" s="4" t="s">
        <v>28</v>
      </c>
      <c r="N139" s="4" t="s">
        <v>201</v>
      </c>
      <c r="O139" s="4" t="s">
        <v>30</v>
      </c>
    </row>
    <row r="140" spans="1:15">
      <c r="A140" s="4" t="s">
        <v>268</v>
      </c>
      <c r="B140" s="4" t="s">
        <v>266</v>
      </c>
      <c r="C140" s="4" t="s">
        <v>267</v>
      </c>
      <c r="D140" s="2">
        <v>36526</v>
      </c>
      <c r="E140" s="4" t="s">
        <v>21</v>
      </c>
      <c r="F140" s="4" t="s">
        <v>21</v>
      </c>
      <c r="G140" s="4" t="s">
        <v>268</v>
      </c>
      <c r="H140" s="4" t="s">
        <v>269</v>
      </c>
      <c r="I140" s="4" t="s">
        <v>270</v>
      </c>
      <c r="J140" s="4" t="s">
        <v>199</v>
      </c>
      <c r="K140" s="4" t="s">
        <v>200</v>
      </c>
      <c r="L140" s="4" t="s">
        <v>27</v>
      </c>
      <c r="M140" s="4" t="s">
        <v>28</v>
      </c>
      <c r="N140" s="4" t="s">
        <v>201</v>
      </c>
      <c r="O140" s="4" t="s">
        <v>30</v>
      </c>
    </row>
    <row r="141" spans="1:15">
      <c r="A141" s="4" t="s">
        <v>286</v>
      </c>
      <c r="B141" s="4" t="s">
        <v>284</v>
      </c>
      <c r="C141" s="4" t="s">
        <v>285</v>
      </c>
      <c r="D141" s="2">
        <v>36526</v>
      </c>
      <c r="E141" s="4" t="s">
        <v>21</v>
      </c>
      <c r="F141" s="4" t="s">
        <v>21</v>
      </c>
      <c r="G141" s="4" t="s">
        <v>286</v>
      </c>
      <c r="H141" s="4" t="s">
        <v>287</v>
      </c>
      <c r="I141" s="4" t="s">
        <v>288</v>
      </c>
      <c r="J141" s="4" t="s">
        <v>199</v>
      </c>
      <c r="K141" s="4" t="s">
        <v>200</v>
      </c>
      <c r="L141" s="4" t="s">
        <v>27</v>
      </c>
      <c r="M141" s="4" t="s">
        <v>28</v>
      </c>
      <c r="N141" s="4" t="s">
        <v>201</v>
      </c>
      <c r="O141" s="4" t="s">
        <v>30</v>
      </c>
    </row>
    <row r="142" spans="1:15">
      <c r="A142" s="4" t="s">
        <v>291</v>
      </c>
      <c r="B142" s="4" t="s">
        <v>289</v>
      </c>
      <c r="C142" s="4" t="s">
        <v>290</v>
      </c>
      <c r="D142" s="2">
        <v>36526</v>
      </c>
      <c r="E142" s="4" t="s">
        <v>21</v>
      </c>
      <c r="F142" s="4" t="s">
        <v>21</v>
      </c>
      <c r="G142" s="4" t="s">
        <v>291</v>
      </c>
      <c r="H142" s="4" t="s">
        <v>292</v>
      </c>
      <c r="I142" s="4" t="s">
        <v>293</v>
      </c>
      <c r="J142" s="4" t="s">
        <v>199</v>
      </c>
      <c r="K142" s="4" t="s">
        <v>200</v>
      </c>
      <c r="L142" s="4" t="s">
        <v>27</v>
      </c>
      <c r="M142" s="4" t="s">
        <v>28</v>
      </c>
      <c r="N142" s="4" t="s">
        <v>201</v>
      </c>
      <c r="O142" s="4" t="s">
        <v>30</v>
      </c>
    </row>
    <row r="143" spans="1:15">
      <c r="A143" s="4" t="s">
        <v>298</v>
      </c>
      <c r="B143" s="4" t="s">
        <v>18</v>
      </c>
      <c r="C143" s="4" t="s">
        <v>346</v>
      </c>
      <c r="D143" s="2">
        <v>44378</v>
      </c>
      <c r="E143" s="4" t="s">
        <v>21</v>
      </c>
      <c r="F143" s="4" t="s">
        <v>21</v>
      </c>
      <c r="G143" s="4" t="s">
        <v>233</v>
      </c>
      <c r="H143" s="4" t="s">
        <v>234</v>
      </c>
      <c r="I143" s="4" t="s">
        <v>235</v>
      </c>
      <c r="J143" s="4" t="s">
        <v>199</v>
      </c>
      <c r="K143" s="4" t="s">
        <v>200</v>
      </c>
      <c r="L143" s="4" t="s">
        <v>27</v>
      </c>
      <c r="M143" s="4" t="s">
        <v>28</v>
      </c>
      <c r="N143" s="4" t="s">
        <v>201</v>
      </c>
      <c r="O143" s="4" t="s">
        <v>30</v>
      </c>
    </row>
    <row r="144" spans="1:15">
      <c r="A144" s="4" t="s">
        <v>303</v>
      </c>
      <c r="B144" s="4" t="s">
        <v>18</v>
      </c>
      <c r="C144" s="4" t="s">
        <v>347</v>
      </c>
      <c r="D144" s="2">
        <v>36526</v>
      </c>
      <c r="E144" s="4" t="s">
        <v>21</v>
      </c>
      <c r="F144" s="4" t="s">
        <v>21</v>
      </c>
      <c r="G144" s="4" t="s">
        <v>208</v>
      </c>
      <c r="H144" s="4" t="s">
        <v>209</v>
      </c>
      <c r="I144" s="4" t="s">
        <v>210</v>
      </c>
      <c r="J144" s="4" t="s">
        <v>199</v>
      </c>
      <c r="K144" s="4" t="s">
        <v>200</v>
      </c>
      <c r="L144" s="4" t="s">
        <v>27</v>
      </c>
      <c r="M144" s="4" t="s">
        <v>28</v>
      </c>
      <c r="N144" s="4" t="s">
        <v>201</v>
      </c>
      <c r="O144" s="4" t="s">
        <v>30</v>
      </c>
    </row>
    <row r="145" spans="1:15">
      <c r="A145" s="4" t="s">
        <v>318</v>
      </c>
      <c r="B145" s="4" t="s">
        <v>316</v>
      </c>
      <c r="C145" s="4" t="s">
        <v>317</v>
      </c>
      <c r="D145" s="2">
        <v>36526</v>
      </c>
      <c r="E145" s="4" t="s">
        <v>21</v>
      </c>
      <c r="F145" s="4" t="s">
        <v>21</v>
      </c>
      <c r="G145" s="4" t="s">
        <v>318</v>
      </c>
      <c r="H145" s="4" t="s">
        <v>319</v>
      </c>
      <c r="I145" s="4" t="s">
        <v>320</v>
      </c>
      <c r="J145" s="4" t="s">
        <v>199</v>
      </c>
      <c r="K145" s="4" t="s">
        <v>200</v>
      </c>
      <c r="L145" s="4" t="s">
        <v>27</v>
      </c>
      <c r="M145" s="4" t="s">
        <v>28</v>
      </c>
      <c r="N145" s="4" t="s">
        <v>201</v>
      </c>
      <c r="O145" s="4" t="s">
        <v>30</v>
      </c>
    </row>
    <row r="146" spans="1:15">
      <c r="A146" s="4" t="s">
        <v>273</v>
      </c>
      <c r="B146" s="4" t="s">
        <v>271</v>
      </c>
      <c r="C146" s="4" t="s">
        <v>272</v>
      </c>
      <c r="D146" s="2">
        <v>36526</v>
      </c>
      <c r="E146" s="4" t="s">
        <v>21</v>
      </c>
      <c r="F146" s="4" t="s">
        <v>21</v>
      </c>
      <c r="G146" s="4" t="s">
        <v>273</v>
      </c>
      <c r="H146" s="4" t="s">
        <v>274</v>
      </c>
      <c r="I146" s="4" t="s">
        <v>270</v>
      </c>
      <c r="J146" s="4" t="s">
        <v>199</v>
      </c>
      <c r="K146" s="4" t="s">
        <v>200</v>
      </c>
      <c r="L146" s="4" t="s">
        <v>27</v>
      </c>
      <c r="M146" s="4" t="s">
        <v>28</v>
      </c>
      <c r="N146" s="4" t="s">
        <v>275</v>
      </c>
      <c r="O146" s="4" t="s">
        <v>30</v>
      </c>
    </row>
    <row r="147" spans="1:15">
      <c r="A147" s="4" t="s">
        <v>348</v>
      </c>
      <c r="B147" s="4" t="s">
        <v>18</v>
      </c>
      <c r="C147" s="4" t="s">
        <v>349</v>
      </c>
      <c r="D147" s="2">
        <v>40574</v>
      </c>
      <c r="E147" s="4" t="s">
        <v>20</v>
      </c>
      <c r="F147" s="4" t="s">
        <v>21</v>
      </c>
      <c r="G147" s="4" t="s">
        <v>350</v>
      </c>
      <c r="H147" s="4" t="s">
        <v>351</v>
      </c>
      <c r="I147" s="4" t="s">
        <v>352</v>
      </c>
      <c r="J147" s="4" t="s">
        <v>343</v>
      </c>
      <c r="K147" s="4" t="s">
        <v>344</v>
      </c>
      <c r="L147" s="4" t="s">
        <v>27</v>
      </c>
      <c r="M147" s="4" t="s">
        <v>28</v>
      </c>
      <c r="N147" s="4" t="s">
        <v>201</v>
      </c>
      <c r="O147" s="4" t="s">
        <v>30</v>
      </c>
    </row>
    <row r="148" spans="1:15">
      <c r="A148" s="4" t="s">
        <v>353</v>
      </c>
      <c r="B148" s="4" t="s">
        <v>18</v>
      </c>
      <c r="C148" s="4" t="s">
        <v>354</v>
      </c>
      <c r="D148" s="2">
        <v>40574</v>
      </c>
      <c r="E148" s="4" t="s">
        <v>20</v>
      </c>
      <c r="F148" s="4" t="s">
        <v>21</v>
      </c>
      <c r="G148" s="4" t="s">
        <v>355</v>
      </c>
      <c r="H148" s="4" t="s">
        <v>356</v>
      </c>
      <c r="I148" s="4" t="s">
        <v>357</v>
      </c>
      <c r="J148" s="4" t="s">
        <v>343</v>
      </c>
      <c r="K148" s="4" t="s">
        <v>344</v>
      </c>
      <c r="L148" s="4" t="s">
        <v>27</v>
      </c>
      <c r="M148" s="4" t="s">
        <v>28</v>
      </c>
      <c r="N148" s="4" t="s">
        <v>201</v>
      </c>
      <c r="O148" s="4" t="s">
        <v>30</v>
      </c>
    </row>
    <row r="149" spans="1:15">
      <c r="A149" s="4" t="s">
        <v>358</v>
      </c>
      <c r="B149" s="4" t="s">
        <v>18</v>
      </c>
      <c r="C149" s="4" t="s">
        <v>359</v>
      </c>
      <c r="D149" s="2">
        <v>40574</v>
      </c>
      <c r="E149" s="4" t="s">
        <v>20</v>
      </c>
      <c r="F149" s="4" t="s">
        <v>21</v>
      </c>
      <c r="G149" s="4" t="s">
        <v>355</v>
      </c>
      <c r="H149" s="4" t="s">
        <v>356</v>
      </c>
      <c r="I149" s="4" t="s">
        <v>357</v>
      </c>
      <c r="J149" s="4" t="s">
        <v>343</v>
      </c>
      <c r="K149" s="4" t="s">
        <v>344</v>
      </c>
      <c r="L149" s="4" t="s">
        <v>27</v>
      </c>
      <c r="M149" s="4" t="s">
        <v>28</v>
      </c>
      <c r="N149" s="4" t="s">
        <v>201</v>
      </c>
      <c r="O149" s="4" t="s">
        <v>30</v>
      </c>
    </row>
    <row r="150" spans="1:15">
      <c r="A150" s="4" t="s">
        <v>360</v>
      </c>
      <c r="B150" s="4" t="s">
        <v>18</v>
      </c>
      <c r="C150" s="4" t="s">
        <v>361</v>
      </c>
      <c r="D150" s="2">
        <v>40574</v>
      </c>
      <c r="E150" s="4" t="s">
        <v>20</v>
      </c>
      <c r="F150" s="4" t="s">
        <v>21</v>
      </c>
      <c r="G150" s="4" t="s">
        <v>355</v>
      </c>
      <c r="H150" s="4" t="s">
        <v>356</v>
      </c>
      <c r="I150" s="4" t="s">
        <v>357</v>
      </c>
      <c r="J150" s="4" t="s">
        <v>343</v>
      </c>
      <c r="K150" s="4" t="s">
        <v>344</v>
      </c>
      <c r="L150" s="4" t="s">
        <v>27</v>
      </c>
      <c r="M150" s="4" t="s">
        <v>28</v>
      </c>
      <c r="N150" s="4" t="s">
        <v>201</v>
      </c>
      <c r="O150" s="4" t="s">
        <v>30</v>
      </c>
    </row>
    <row r="151" spans="1:15">
      <c r="A151" s="4" t="s">
        <v>362</v>
      </c>
      <c r="B151" s="4" t="s">
        <v>18</v>
      </c>
      <c r="C151" s="4" t="s">
        <v>363</v>
      </c>
      <c r="D151" s="2">
        <v>40574</v>
      </c>
      <c r="E151" s="4" t="s">
        <v>20</v>
      </c>
      <c r="F151" s="4" t="s">
        <v>21</v>
      </c>
      <c r="G151" s="4" t="s">
        <v>364</v>
      </c>
      <c r="H151" s="4" t="s">
        <v>365</v>
      </c>
      <c r="I151" s="4" t="s">
        <v>366</v>
      </c>
      <c r="J151" s="4" t="s">
        <v>343</v>
      </c>
      <c r="K151" s="4" t="s">
        <v>344</v>
      </c>
      <c r="L151" s="4" t="s">
        <v>27</v>
      </c>
      <c r="M151" s="4" t="s">
        <v>28</v>
      </c>
      <c r="N151" s="4" t="s">
        <v>201</v>
      </c>
      <c r="O151" s="4" t="s">
        <v>30</v>
      </c>
    </row>
    <row r="152" spans="1:15">
      <c r="A152" s="4" t="s">
        <v>367</v>
      </c>
      <c r="B152" s="4" t="s">
        <v>18</v>
      </c>
      <c r="C152" s="4" t="s">
        <v>368</v>
      </c>
      <c r="D152" s="2">
        <v>40574</v>
      </c>
      <c r="E152" s="4" t="s">
        <v>20</v>
      </c>
      <c r="F152" s="4" t="s">
        <v>21</v>
      </c>
      <c r="G152" s="4" t="s">
        <v>364</v>
      </c>
      <c r="H152" s="4" t="s">
        <v>365</v>
      </c>
      <c r="I152" s="4" t="s">
        <v>366</v>
      </c>
      <c r="J152" s="4" t="s">
        <v>343</v>
      </c>
      <c r="K152" s="4" t="s">
        <v>344</v>
      </c>
      <c r="L152" s="4" t="s">
        <v>27</v>
      </c>
      <c r="M152" s="4" t="s">
        <v>28</v>
      </c>
      <c r="N152" s="4" t="s">
        <v>201</v>
      </c>
      <c r="O152" s="4" t="s">
        <v>30</v>
      </c>
    </row>
    <row r="153" spans="1:15">
      <c r="A153" s="4" t="s">
        <v>369</v>
      </c>
      <c r="B153" s="4" t="s">
        <v>18</v>
      </c>
      <c r="C153" s="4" t="s">
        <v>370</v>
      </c>
      <c r="D153" s="2">
        <v>40574</v>
      </c>
      <c r="E153" s="4" t="s">
        <v>20</v>
      </c>
      <c r="F153" s="4" t="s">
        <v>21</v>
      </c>
      <c r="G153" s="4" t="s">
        <v>371</v>
      </c>
      <c r="H153" s="4" t="s">
        <v>372</v>
      </c>
      <c r="I153" s="4" t="s">
        <v>373</v>
      </c>
      <c r="J153" s="4" t="s">
        <v>343</v>
      </c>
      <c r="K153" s="4" t="s">
        <v>344</v>
      </c>
      <c r="L153" s="4" t="s">
        <v>27</v>
      </c>
      <c r="M153" s="4" t="s">
        <v>28</v>
      </c>
      <c r="N153" s="4" t="s">
        <v>201</v>
      </c>
      <c r="O153" s="4" t="s">
        <v>30</v>
      </c>
    </row>
    <row r="154" spans="1:15">
      <c r="A154" s="4" t="s">
        <v>374</v>
      </c>
      <c r="B154" s="4" t="s">
        <v>18</v>
      </c>
      <c r="C154" s="4" t="s">
        <v>375</v>
      </c>
      <c r="D154" s="2">
        <v>40574</v>
      </c>
      <c r="E154" s="4" t="s">
        <v>20</v>
      </c>
      <c r="F154" s="4" t="s">
        <v>21</v>
      </c>
      <c r="G154" s="4" t="s">
        <v>376</v>
      </c>
      <c r="H154" s="4" t="s">
        <v>377</v>
      </c>
      <c r="I154" s="4" t="s">
        <v>378</v>
      </c>
      <c r="J154" s="4" t="s">
        <v>343</v>
      </c>
      <c r="K154" s="4" t="s">
        <v>344</v>
      </c>
      <c r="L154" s="4" t="s">
        <v>27</v>
      </c>
      <c r="M154" s="4" t="s">
        <v>28</v>
      </c>
      <c r="N154" s="4" t="s">
        <v>201</v>
      </c>
      <c r="O154" s="4" t="s">
        <v>30</v>
      </c>
    </row>
    <row r="155" spans="1:15">
      <c r="A155" s="4" t="s">
        <v>379</v>
      </c>
      <c r="B155" s="4" t="s">
        <v>18</v>
      </c>
      <c r="C155" s="4" t="s">
        <v>380</v>
      </c>
      <c r="D155" s="2">
        <v>36526</v>
      </c>
      <c r="E155" s="4" t="s">
        <v>21</v>
      </c>
      <c r="F155" s="4" t="s">
        <v>21</v>
      </c>
      <c r="G155" s="4" t="s">
        <v>381</v>
      </c>
      <c r="H155" s="4" t="s">
        <v>382</v>
      </c>
      <c r="I155" s="4" t="s">
        <v>383</v>
      </c>
      <c r="J155" s="4" t="s">
        <v>343</v>
      </c>
      <c r="K155" s="4" t="s">
        <v>344</v>
      </c>
      <c r="L155" s="4" t="s">
        <v>27</v>
      </c>
      <c r="M155" s="4" t="s">
        <v>28</v>
      </c>
      <c r="N155" s="4" t="s">
        <v>201</v>
      </c>
      <c r="O155" s="4" t="s">
        <v>30</v>
      </c>
    </row>
    <row r="156" spans="1:15">
      <c r="A156" s="4" t="s">
        <v>384</v>
      </c>
      <c r="B156" s="4" t="s">
        <v>18</v>
      </c>
      <c r="C156" s="4" t="s">
        <v>385</v>
      </c>
      <c r="D156" s="2">
        <v>40574</v>
      </c>
      <c r="E156" s="4" t="s">
        <v>20</v>
      </c>
      <c r="F156" s="4" t="s">
        <v>21</v>
      </c>
      <c r="G156" s="4" t="s">
        <v>386</v>
      </c>
      <c r="H156" s="4" t="s">
        <v>387</v>
      </c>
      <c r="I156" s="4" t="s">
        <v>388</v>
      </c>
      <c r="J156" s="4" t="s">
        <v>343</v>
      </c>
      <c r="K156" s="4" t="s">
        <v>344</v>
      </c>
      <c r="L156" s="4" t="s">
        <v>27</v>
      </c>
      <c r="M156" s="4" t="s">
        <v>28</v>
      </c>
      <c r="N156" s="4" t="s">
        <v>201</v>
      </c>
      <c r="O156" s="4" t="s">
        <v>30</v>
      </c>
    </row>
    <row r="157" spans="1:15">
      <c r="A157" s="4" t="s">
        <v>389</v>
      </c>
      <c r="B157" s="4" t="s">
        <v>18</v>
      </c>
      <c r="C157" s="4" t="s">
        <v>390</v>
      </c>
      <c r="D157" s="2">
        <v>41821</v>
      </c>
      <c r="E157" s="4" t="s">
        <v>20</v>
      </c>
      <c r="F157" s="4" t="s">
        <v>21</v>
      </c>
      <c r="G157" s="4" t="s">
        <v>391</v>
      </c>
      <c r="H157" s="4" t="s">
        <v>392</v>
      </c>
      <c r="I157" s="4" t="s">
        <v>393</v>
      </c>
      <c r="J157" s="4" t="s">
        <v>343</v>
      </c>
      <c r="K157" s="4" t="s">
        <v>344</v>
      </c>
      <c r="L157" s="4" t="s">
        <v>27</v>
      </c>
      <c r="M157" s="4" t="s">
        <v>28</v>
      </c>
      <c r="N157" s="4" t="s">
        <v>201</v>
      </c>
      <c r="O157" s="4" t="s">
        <v>30</v>
      </c>
    </row>
    <row r="158" spans="1:15">
      <c r="A158" s="4" t="s">
        <v>394</v>
      </c>
      <c r="B158" s="4" t="s">
        <v>18</v>
      </c>
      <c r="C158" s="4" t="s">
        <v>395</v>
      </c>
      <c r="D158" s="2">
        <v>36526</v>
      </c>
      <c r="E158" s="4" t="s">
        <v>21</v>
      </c>
      <c r="F158" s="4" t="s">
        <v>21</v>
      </c>
      <c r="G158" s="4" t="s">
        <v>396</v>
      </c>
      <c r="H158" s="4" t="s">
        <v>397</v>
      </c>
      <c r="I158" s="4" t="s">
        <v>398</v>
      </c>
      <c r="J158" s="4" t="s">
        <v>343</v>
      </c>
      <c r="K158" s="4" t="s">
        <v>344</v>
      </c>
      <c r="L158" s="4" t="s">
        <v>27</v>
      </c>
      <c r="M158" s="4" t="s">
        <v>28</v>
      </c>
      <c r="N158" s="4" t="s">
        <v>201</v>
      </c>
      <c r="O158" s="4" t="s">
        <v>30</v>
      </c>
    </row>
    <row r="159" spans="1:15">
      <c r="A159" s="4" t="s">
        <v>399</v>
      </c>
      <c r="B159" s="4" t="s">
        <v>18</v>
      </c>
      <c r="C159" s="4" t="s">
        <v>400</v>
      </c>
      <c r="D159" s="2">
        <v>41821</v>
      </c>
      <c r="E159" s="4" t="s">
        <v>20</v>
      </c>
      <c r="F159" s="4" t="s">
        <v>21</v>
      </c>
      <c r="G159" s="4" t="s">
        <v>401</v>
      </c>
      <c r="H159" s="4" t="s">
        <v>402</v>
      </c>
      <c r="I159" s="4" t="s">
        <v>403</v>
      </c>
      <c r="J159" s="4" t="s">
        <v>343</v>
      </c>
      <c r="K159" s="4" t="s">
        <v>344</v>
      </c>
      <c r="L159" s="4" t="s">
        <v>27</v>
      </c>
      <c r="M159" s="4" t="s">
        <v>28</v>
      </c>
      <c r="N159" s="4" t="s">
        <v>201</v>
      </c>
      <c r="O159" s="4" t="s">
        <v>30</v>
      </c>
    </row>
    <row r="160" spans="1:15">
      <c r="A160" s="4" t="s">
        <v>404</v>
      </c>
      <c r="B160" s="4" t="s">
        <v>18</v>
      </c>
      <c r="C160" s="4" t="s">
        <v>405</v>
      </c>
      <c r="D160" s="2">
        <v>41821</v>
      </c>
      <c r="E160" s="4" t="s">
        <v>20</v>
      </c>
      <c r="F160" s="4" t="s">
        <v>21</v>
      </c>
      <c r="G160" s="4" t="s">
        <v>406</v>
      </c>
      <c r="H160" s="4" t="s">
        <v>407</v>
      </c>
      <c r="I160" s="4" t="s">
        <v>408</v>
      </c>
      <c r="J160" s="4" t="s">
        <v>343</v>
      </c>
      <c r="K160" s="4" t="s">
        <v>344</v>
      </c>
      <c r="L160" s="4" t="s">
        <v>27</v>
      </c>
      <c r="M160" s="4" t="s">
        <v>28</v>
      </c>
      <c r="N160" s="4" t="s">
        <v>201</v>
      </c>
      <c r="O160" s="4" t="s">
        <v>30</v>
      </c>
    </row>
    <row r="161" spans="1:15">
      <c r="A161" s="4" t="s">
        <v>409</v>
      </c>
      <c r="B161" s="4" t="s">
        <v>202</v>
      </c>
      <c r="C161" s="4" t="s">
        <v>203</v>
      </c>
      <c r="D161" s="2">
        <v>36526</v>
      </c>
      <c r="E161" s="4" t="s">
        <v>21</v>
      </c>
      <c r="F161" s="4" t="s">
        <v>21</v>
      </c>
      <c r="G161" s="4" t="s">
        <v>196</v>
      </c>
      <c r="H161" s="4" t="s">
        <v>197</v>
      </c>
      <c r="I161" s="4" t="s">
        <v>198</v>
      </c>
      <c r="J161" s="4" t="s">
        <v>199</v>
      </c>
      <c r="K161" s="4" t="s">
        <v>200</v>
      </c>
      <c r="L161" s="4" t="s">
        <v>27</v>
      </c>
      <c r="M161" s="4" t="s">
        <v>28</v>
      </c>
      <c r="N161" s="4" t="s">
        <v>201</v>
      </c>
      <c r="O161" s="4" t="s">
        <v>30</v>
      </c>
    </row>
    <row r="162" spans="1:15">
      <c r="A162" s="4" t="s">
        <v>410</v>
      </c>
      <c r="B162" s="4" t="s">
        <v>122</v>
      </c>
      <c r="C162" s="4" t="s">
        <v>204</v>
      </c>
      <c r="D162" s="2">
        <v>36526</v>
      </c>
      <c r="E162" s="4" t="s">
        <v>21</v>
      </c>
      <c r="F162" s="4" t="s">
        <v>21</v>
      </c>
      <c r="G162" s="4" t="s">
        <v>196</v>
      </c>
      <c r="H162" s="4" t="s">
        <v>197</v>
      </c>
      <c r="I162" s="4" t="s">
        <v>198</v>
      </c>
      <c r="J162" s="4" t="s">
        <v>199</v>
      </c>
      <c r="K162" s="4" t="s">
        <v>200</v>
      </c>
      <c r="L162" s="4" t="s">
        <v>27</v>
      </c>
      <c r="M162" s="4" t="s">
        <v>28</v>
      </c>
      <c r="N162" s="4" t="s">
        <v>201</v>
      </c>
      <c r="O162" s="4" t="s">
        <v>30</v>
      </c>
    </row>
    <row r="163" spans="1:15">
      <c r="A163" s="4" t="s">
        <v>411</v>
      </c>
      <c r="B163" s="4" t="s">
        <v>131</v>
      </c>
      <c r="C163" s="4" t="s">
        <v>205</v>
      </c>
      <c r="D163" s="2">
        <v>36526</v>
      </c>
      <c r="E163" s="4" t="s">
        <v>21</v>
      </c>
      <c r="F163" s="4" t="s">
        <v>21</v>
      </c>
      <c r="G163" s="4" t="s">
        <v>196</v>
      </c>
      <c r="H163" s="4" t="s">
        <v>197</v>
      </c>
      <c r="I163" s="4" t="s">
        <v>198</v>
      </c>
      <c r="J163" s="4" t="s">
        <v>199</v>
      </c>
      <c r="K163" s="4" t="s">
        <v>200</v>
      </c>
      <c r="L163" s="4" t="s">
        <v>27</v>
      </c>
      <c r="M163" s="4" t="s">
        <v>28</v>
      </c>
      <c r="N163" s="4" t="s">
        <v>201</v>
      </c>
      <c r="O163" s="4" t="s">
        <v>30</v>
      </c>
    </row>
    <row r="164" spans="1:15">
      <c r="A164" s="4" t="s">
        <v>412</v>
      </c>
      <c r="B164" s="4" t="s">
        <v>211</v>
      </c>
      <c r="C164" s="4" t="s">
        <v>212</v>
      </c>
      <c r="D164" s="2">
        <v>36526</v>
      </c>
      <c r="E164" s="4" t="s">
        <v>21</v>
      </c>
      <c r="F164" s="4" t="s">
        <v>21</v>
      </c>
      <c r="G164" s="4" t="s">
        <v>208</v>
      </c>
      <c r="H164" s="4" t="s">
        <v>209</v>
      </c>
      <c r="I164" s="4" t="s">
        <v>210</v>
      </c>
      <c r="J164" s="4" t="s">
        <v>199</v>
      </c>
      <c r="K164" s="4" t="s">
        <v>200</v>
      </c>
      <c r="L164" s="4" t="s">
        <v>27</v>
      </c>
      <c r="M164" s="4" t="s">
        <v>28</v>
      </c>
      <c r="N164" s="4" t="s">
        <v>201</v>
      </c>
      <c r="O164" s="4" t="s">
        <v>30</v>
      </c>
    </row>
    <row r="165" spans="1:15">
      <c r="A165" s="4" t="s">
        <v>413</v>
      </c>
      <c r="B165" s="4" t="s">
        <v>213</v>
      </c>
      <c r="C165" s="4" t="s">
        <v>214</v>
      </c>
      <c r="D165" s="2">
        <v>36526</v>
      </c>
      <c r="E165" s="4" t="s">
        <v>21</v>
      </c>
      <c r="F165" s="4" t="s">
        <v>21</v>
      </c>
      <c r="G165" s="4" t="s">
        <v>208</v>
      </c>
      <c r="H165" s="4" t="s">
        <v>209</v>
      </c>
      <c r="I165" s="4" t="s">
        <v>210</v>
      </c>
      <c r="J165" s="4" t="s">
        <v>199</v>
      </c>
      <c r="K165" s="4" t="s">
        <v>200</v>
      </c>
      <c r="L165" s="4" t="s">
        <v>27</v>
      </c>
      <c r="M165" s="4" t="s">
        <v>28</v>
      </c>
      <c r="N165" s="4" t="s">
        <v>201</v>
      </c>
      <c r="O165" s="4" t="s">
        <v>30</v>
      </c>
    </row>
    <row r="166" spans="1:15">
      <c r="A166" s="4" t="s">
        <v>414</v>
      </c>
      <c r="B166" s="4" t="s">
        <v>215</v>
      </c>
      <c r="C166" s="4" t="s">
        <v>216</v>
      </c>
      <c r="D166" s="2">
        <v>36526</v>
      </c>
      <c r="E166" s="4" t="s">
        <v>21</v>
      </c>
      <c r="F166" s="4" t="s">
        <v>21</v>
      </c>
      <c r="G166" s="4" t="s">
        <v>208</v>
      </c>
      <c r="H166" s="4" t="s">
        <v>209</v>
      </c>
      <c r="I166" s="4" t="s">
        <v>210</v>
      </c>
      <c r="J166" s="4" t="s">
        <v>199</v>
      </c>
      <c r="K166" s="4" t="s">
        <v>200</v>
      </c>
      <c r="L166" s="4" t="s">
        <v>27</v>
      </c>
      <c r="M166" s="4" t="s">
        <v>28</v>
      </c>
      <c r="N166" s="4" t="s">
        <v>201</v>
      </c>
      <c r="O166" s="4" t="s">
        <v>30</v>
      </c>
    </row>
    <row r="167" spans="1:15">
      <c r="A167" s="4" t="s">
        <v>415</v>
      </c>
      <c r="B167" s="4" t="s">
        <v>217</v>
      </c>
      <c r="C167" s="4" t="s">
        <v>218</v>
      </c>
      <c r="D167" s="2">
        <v>36526</v>
      </c>
      <c r="E167" s="4" t="s">
        <v>21</v>
      </c>
      <c r="F167" s="4" t="s">
        <v>21</v>
      </c>
      <c r="G167" s="4" t="s">
        <v>208</v>
      </c>
      <c r="H167" s="4" t="s">
        <v>209</v>
      </c>
      <c r="I167" s="4" t="s">
        <v>210</v>
      </c>
      <c r="J167" s="4" t="s">
        <v>199</v>
      </c>
      <c r="K167" s="4" t="s">
        <v>200</v>
      </c>
      <c r="L167" s="4" t="s">
        <v>27</v>
      </c>
      <c r="M167" s="4" t="s">
        <v>28</v>
      </c>
      <c r="N167" s="4" t="s">
        <v>201</v>
      </c>
      <c r="O167" s="4" t="s">
        <v>30</v>
      </c>
    </row>
    <row r="168" spans="1:15">
      <c r="A168" s="4" t="s">
        <v>416</v>
      </c>
      <c r="B168" s="4" t="s">
        <v>219</v>
      </c>
      <c r="C168" s="4" t="s">
        <v>220</v>
      </c>
      <c r="D168" s="2">
        <v>36526</v>
      </c>
      <c r="E168" s="4" t="s">
        <v>21</v>
      </c>
      <c r="F168" s="4" t="s">
        <v>21</v>
      </c>
      <c r="G168" s="4" t="s">
        <v>208</v>
      </c>
      <c r="H168" s="4" t="s">
        <v>209</v>
      </c>
      <c r="I168" s="4" t="s">
        <v>210</v>
      </c>
      <c r="J168" s="4" t="s">
        <v>199</v>
      </c>
      <c r="K168" s="4" t="s">
        <v>200</v>
      </c>
      <c r="L168" s="4" t="s">
        <v>27</v>
      </c>
      <c r="M168" s="4" t="s">
        <v>28</v>
      </c>
      <c r="N168" s="4" t="s">
        <v>201</v>
      </c>
      <c r="O168" s="4" t="s">
        <v>30</v>
      </c>
    </row>
    <row r="169" spans="1:15">
      <c r="A169" s="4" t="s">
        <v>417</v>
      </c>
      <c r="B169" s="4" t="s">
        <v>221</v>
      </c>
      <c r="C169" s="4" t="s">
        <v>222</v>
      </c>
      <c r="D169" s="2">
        <v>36526</v>
      </c>
      <c r="E169" s="4" t="s">
        <v>21</v>
      </c>
      <c r="F169" s="4" t="s">
        <v>21</v>
      </c>
      <c r="G169" s="4" t="s">
        <v>208</v>
      </c>
      <c r="H169" s="4" t="s">
        <v>209</v>
      </c>
      <c r="I169" s="4" t="s">
        <v>210</v>
      </c>
      <c r="J169" s="4" t="s">
        <v>199</v>
      </c>
      <c r="K169" s="4" t="s">
        <v>200</v>
      </c>
      <c r="L169" s="4" t="s">
        <v>27</v>
      </c>
      <c r="M169" s="4" t="s">
        <v>28</v>
      </c>
      <c r="N169" s="4" t="s">
        <v>201</v>
      </c>
      <c r="O169" s="4" t="s">
        <v>30</v>
      </c>
    </row>
    <row r="170" spans="1:15">
      <c r="A170" s="4" t="s">
        <v>418</v>
      </c>
      <c r="B170" s="4" t="s">
        <v>223</v>
      </c>
      <c r="C170" s="4" t="s">
        <v>224</v>
      </c>
      <c r="D170" s="2">
        <v>36526</v>
      </c>
      <c r="E170" s="4" t="s">
        <v>21</v>
      </c>
      <c r="F170" s="4" t="s">
        <v>21</v>
      </c>
      <c r="G170" s="4" t="s">
        <v>208</v>
      </c>
      <c r="H170" s="4" t="s">
        <v>209</v>
      </c>
      <c r="I170" s="4" t="s">
        <v>210</v>
      </c>
      <c r="J170" s="4" t="s">
        <v>199</v>
      </c>
      <c r="K170" s="4" t="s">
        <v>200</v>
      </c>
      <c r="L170" s="4" t="s">
        <v>27</v>
      </c>
      <c r="M170" s="4" t="s">
        <v>28</v>
      </c>
      <c r="N170" s="4" t="s">
        <v>201</v>
      </c>
      <c r="O170" s="4" t="s">
        <v>30</v>
      </c>
    </row>
    <row r="171" spans="1:15">
      <c r="A171" s="4" t="s">
        <v>419</v>
      </c>
      <c r="B171" s="4" t="s">
        <v>225</v>
      </c>
      <c r="C171" s="4" t="s">
        <v>226</v>
      </c>
      <c r="D171" s="2">
        <v>36526</v>
      </c>
      <c r="E171" s="4" t="s">
        <v>21</v>
      </c>
      <c r="F171" s="4" t="s">
        <v>21</v>
      </c>
      <c r="G171" s="4" t="s">
        <v>208</v>
      </c>
      <c r="H171" s="4" t="s">
        <v>209</v>
      </c>
      <c r="I171" s="4" t="s">
        <v>210</v>
      </c>
      <c r="J171" s="4" t="s">
        <v>199</v>
      </c>
      <c r="K171" s="4" t="s">
        <v>200</v>
      </c>
      <c r="L171" s="4" t="s">
        <v>27</v>
      </c>
      <c r="M171" s="4" t="s">
        <v>28</v>
      </c>
      <c r="N171" s="4" t="s">
        <v>201</v>
      </c>
      <c r="O171" s="4" t="s">
        <v>30</v>
      </c>
    </row>
    <row r="172" spans="1:15">
      <c r="A172" s="4" t="s">
        <v>420</v>
      </c>
      <c r="B172" s="4" t="s">
        <v>227</v>
      </c>
      <c r="C172" s="4" t="s">
        <v>228</v>
      </c>
      <c r="D172" s="2">
        <v>36526</v>
      </c>
      <c r="E172" s="4" t="s">
        <v>21</v>
      </c>
      <c r="F172" s="4" t="s">
        <v>21</v>
      </c>
      <c r="G172" s="4" t="s">
        <v>208</v>
      </c>
      <c r="H172" s="4" t="s">
        <v>209</v>
      </c>
      <c r="I172" s="4" t="s">
        <v>210</v>
      </c>
      <c r="J172" s="4" t="s">
        <v>199</v>
      </c>
      <c r="K172" s="4" t="s">
        <v>200</v>
      </c>
      <c r="L172" s="4" t="s">
        <v>27</v>
      </c>
      <c r="M172" s="4" t="s">
        <v>28</v>
      </c>
      <c r="N172" s="4" t="s">
        <v>201</v>
      </c>
      <c r="O172" s="4" t="s">
        <v>30</v>
      </c>
    </row>
    <row r="173" spans="1:15">
      <c r="A173" s="4" t="s">
        <v>421</v>
      </c>
      <c r="B173" s="4" t="s">
        <v>229</v>
      </c>
      <c r="C173" s="4" t="s">
        <v>230</v>
      </c>
      <c r="D173" s="2">
        <v>36526</v>
      </c>
      <c r="E173" s="4" t="s">
        <v>21</v>
      </c>
      <c r="F173" s="4" t="s">
        <v>21</v>
      </c>
      <c r="G173" s="4" t="s">
        <v>208</v>
      </c>
      <c r="H173" s="4" t="s">
        <v>209</v>
      </c>
      <c r="I173" s="4" t="s">
        <v>210</v>
      </c>
      <c r="J173" s="4" t="s">
        <v>199</v>
      </c>
      <c r="K173" s="4" t="s">
        <v>200</v>
      </c>
      <c r="L173" s="4" t="s">
        <v>27</v>
      </c>
      <c r="M173" s="4" t="s">
        <v>28</v>
      </c>
      <c r="N173" s="4" t="s">
        <v>201</v>
      </c>
      <c r="O173" s="4" t="s">
        <v>30</v>
      </c>
    </row>
    <row r="174" spans="1:15">
      <c r="A174" s="4" t="s">
        <v>422</v>
      </c>
      <c r="B174" s="4" t="s">
        <v>236</v>
      </c>
      <c r="C174" s="4" t="s">
        <v>237</v>
      </c>
      <c r="D174" s="2">
        <v>36526</v>
      </c>
      <c r="E174" s="4" t="s">
        <v>21</v>
      </c>
      <c r="F174" s="4" t="s">
        <v>21</v>
      </c>
      <c r="G174" s="4" t="s">
        <v>233</v>
      </c>
      <c r="H174" s="4" t="s">
        <v>234</v>
      </c>
      <c r="I174" s="4" t="s">
        <v>235</v>
      </c>
      <c r="J174" s="4" t="s">
        <v>199</v>
      </c>
      <c r="K174" s="4" t="s">
        <v>200</v>
      </c>
      <c r="L174" s="4" t="s">
        <v>27</v>
      </c>
      <c r="M174" s="4" t="s">
        <v>28</v>
      </c>
      <c r="N174" s="4" t="s">
        <v>201</v>
      </c>
      <c r="O174" s="4" t="s">
        <v>30</v>
      </c>
    </row>
    <row r="175" spans="1:15">
      <c r="A175" s="4" t="s">
        <v>423</v>
      </c>
      <c r="B175" s="4" t="s">
        <v>238</v>
      </c>
      <c r="C175" s="4" t="s">
        <v>239</v>
      </c>
      <c r="D175" s="2">
        <v>36526</v>
      </c>
      <c r="E175" s="4" t="s">
        <v>21</v>
      </c>
      <c r="F175" s="4" t="s">
        <v>21</v>
      </c>
      <c r="G175" s="4" t="s">
        <v>233</v>
      </c>
      <c r="H175" s="4" t="s">
        <v>234</v>
      </c>
      <c r="I175" s="4" t="s">
        <v>235</v>
      </c>
      <c r="J175" s="4" t="s">
        <v>199</v>
      </c>
      <c r="K175" s="4" t="s">
        <v>200</v>
      </c>
      <c r="L175" s="4" t="s">
        <v>27</v>
      </c>
      <c r="M175" s="4" t="s">
        <v>28</v>
      </c>
      <c r="N175" s="4" t="s">
        <v>201</v>
      </c>
      <c r="O175" s="4" t="s">
        <v>30</v>
      </c>
    </row>
    <row r="176" spans="1:15">
      <c r="A176" s="4" t="s">
        <v>424</v>
      </c>
      <c r="B176" s="4" t="s">
        <v>245</v>
      </c>
      <c r="C176" s="4" t="s">
        <v>232</v>
      </c>
      <c r="D176" s="2">
        <v>36526</v>
      </c>
      <c r="E176" s="4" t="s">
        <v>21</v>
      </c>
      <c r="F176" s="4" t="s">
        <v>21</v>
      </c>
      <c r="G176" s="4" t="s">
        <v>233</v>
      </c>
      <c r="H176" s="4" t="s">
        <v>234</v>
      </c>
      <c r="I176" s="4" t="s">
        <v>235</v>
      </c>
      <c r="J176" s="4" t="s">
        <v>199</v>
      </c>
      <c r="K176" s="4" t="s">
        <v>200</v>
      </c>
      <c r="L176" s="4" t="s">
        <v>27</v>
      </c>
      <c r="M176" s="4" t="s">
        <v>28</v>
      </c>
      <c r="N176" s="4" t="s">
        <v>201</v>
      </c>
      <c r="O176" s="4" t="s">
        <v>30</v>
      </c>
    </row>
    <row r="177" spans="1:15">
      <c r="A177" s="4" t="s">
        <v>425</v>
      </c>
      <c r="B177" s="4" t="s">
        <v>246</v>
      </c>
      <c r="C177" s="4" t="s">
        <v>247</v>
      </c>
      <c r="D177" s="2">
        <v>36526</v>
      </c>
      <c r="E177" s="4" t="s">
        <v>21</v>
      </c>
      <c r="F177" s="4" t="s">
        <v>21</v>
      </c>
      <c r="G177" s="4" t="s">
        <v>233</v>
      </c>
      <c r="H177" s="4" t="s">
        <v>234</v>
      </c>
      <c r="I177" s="4" t="s">
        <v>235</v>
      </c>
      <c r="J177" s="4" t="s">
        <v>199</v>
      </c>
      <c r="K177" s="4" t="s">
        <v>200</v>
      </c>
      <c r="L177" s="4" t="s">
        <v>27</v>
      </c>
      <c r="M177" s="4" t="s">
        <v>28</v>
      </c>
      <c r="N177" s="4" t="s">
        <v>201</v>
      </c>
      <c r="O177" s="4" t="s">
        <v>30</v>
      </c>
    </row>
    <row r="178" spans="1:15">
      <c r="A178" s="4" t="s">
        <v>426</v>
      </c>
      <c r="B178" s="4" t="s">
        <v>248</v>
      </c>
      <c r="C178" s="4" t="s">
        <v>249</v>
      </c>
      <c r="D178" s="2">
        <v>36526</v>
      </c>
      <c r="E178" s="4" t="s">
        <v>21</v>
      </c>
      <c r="F178" s="4" t="s">
        <v>21</v>
      </c>
      <c r="G178" s="4" t="s">
        <v>233</v>
      </c>
      <c r="H178" s="4" t="s">
        <v>234</v>
      </c>
      <c r="I178" s="4" t="s">
        <v>235</v>
      </c>
      <c r="J178" s="4" t="s">
        <v>199</v>
      </c>
      <c r="K178" s="4" t="s">
        <v>200</v>
      </c>
      <c r="L178" s="4" t="s">
        <v>27</v>
      </c>
      <c r="M178" s="4" t="s">
        <v>28</v>
      </c>
      <c r="N178" s="4" t="s">
        <v>201</v>
      </c>
      <c r="O178" s="4" t="s">
        <v>30</v>
      </c>
    </row>
    <row r="179" spans="1:15">
      <c r="A179" s="4" t="s">
        <v>427</v>
      </c>
      <c r="B179" s="4" t="s">
        <v>257</v>
      </c>
      <c r="C179" s="4" t="s">
        <v>258</v>
      </c>
      <c r="D179" s="2">
        <v>36526</v>
      </c>
      <c r="E179" s="4" t="s">
        <v>21</v>
      </c>
      <c r="F179" s="4" t="s">
        <v>21</v>
      </c>
      <c r="G179" s="4" t="s">
        <v>254</v>
      </c>
      <c r="H179" s="4" t="s">
        <v>255</v>
      </c>
      <c r="I179" s="4" t="s">
        <v>256</v>
      </c>
      <c r="J179" s="4" t="s">
        <v>199</v>
      </c>
      <c r="K179" s="4" t="s">
        <v>200</v>
      </c>
      <c r="L179" s="4" t="s">
        <v>27</v>
      </c>
      <c r="M179" s="4" t="s">
        <v>28</v>
      </c>
      <c r="N179" s="4" t="s">
        <v>201</v>
      </c>
      <c r="O179" s="4" t="s">
        <v>30</v>
      </c>
    </row>
    <row r="180" spans="1:15">
      <c r="A180" s="4" t="s">
        <v>428</v>
      </c>
      <c r="B180" s="4" t="s">
        <v>259</v>
      </c>
      <c r="C180" s="4" t="s">
        <v>260</v>
      </c>
      <c r="D180" s="2">
        <v>36526</v>
      </c>
      <c r="E180" s="4" t="s">
        <v>21</v>
      </c>
      <c r="F180" s="4" t="s">
        <v>21</v>
      </c>
      <c r="G180" s="4" t="s">
        <v>254</v>
      </c>
      <c r="H180" s="4" t="s">
        <v>255</v>
      </c>
      <c r="I180" s="4" t="s">
        <v>256</v>
      </c>
      <c r="J180" s="4" t="s">
        <v>199</v>
      </c>
      <c r="K180" s="4" t="s">
        <v>200</v>
      </c>
      <c r="L180" s="4" t="s">
        <v>27</v>
      </c>
      <c r="M180" s="4" t="s">
        <v>28</v>
      </c>
      <c r="N180" s="4" t="s">
        <v>201</v>
      </c>
      <c r="O180" s="4" t="s">
        <v>30</v>
      </c>
    </row>
    <row r="181" spans="1:15">
      <c r="A181" s="4" t="s">
        <v>429</v>
      </c>
      <c r="B181" s="4" t="s">
        <v>276</v>
      </c>
      <c r="C181" s="4" t="s">
        <v>277</v>
      </c>
      <c r="D181" s="2">
        <v>36526</v>
      </c>
      <c r="E181" s="4" t="s">
        <v>21</v>
      </c>
      <c r="F181" s="4" t="s">
        <v>21</v>
      </c>
      <c r="G181" s="4" t="s">
        <v>268</v>
      </c>
      <c r="H181" s="4" t="s">
        <v>269</v>
      </c>
      <c r="I181" s="4" t="s">
        <v>270</v>
      </c>
      <c r="J181" s="4" t="s">
        <v>199</v>
      </c>
      <c r="K181" s="4" t="s">
        <v>200</v>
      </c>
      <c r="L181" s="4" t="s">
        <v>27</v>
      </c>
      <c r="M181" s="4" t="s">
        <v>28</v>
      </c>
      <c r="N181" s="4" t="s">
        <v>201</v>
      </c>
      <c r="O181" s="4" t="s">
        <v>30</v>
      </c>
    </row>
    <row r="182" spans="1:15">
      <c r="A182" s="4" t="s">
        <v>430</v>
      </c>
      <c r="B182" s="4" t="s">
        <v>280</v>
      </c>
      <c r="C182" s="4" t="s">
        <v>281</v>
      </c>
      <c r="D182" s="2">
        <v>36526</v>
      </c>
      <c r="E182" s="4" t="s">
        <v>21</v>
      </c>
      <c r="F182" s="4" t="s">
        <v>21</v>
      </c>
      <c r="G182" s="4" t="s">
        <v>268</v>
      </c>
      <c r="H182" s="4" t="s">
        <v>269</v>
      </c>
      <c r="I182" s="4" t="s">
        <v>270</v>
      </c>
      <c r="J182" s="4" t="s">
        <v>199</v>
      </c>
      <c r="K182" s="4" t="s">
        <v>200</v>
      </c>
      <c r="L182" s="4" t="s">
        <v>27</v>
      </c>
      <c r="M182" s="4" t="s">
        <v>28</v>
      </c>
      <c r="N182" s="4" t="s">
        <v>201</v>
      </c>
      <c r="O182" s="4" t="s">
        <v>30</v>
      </c>
    </row>
    <row r="183" spans="1:15">
      <c r="A183" s="4" t="s">
        <v>431</v>
      </c>
      <c r="B183" s="4" t="s">
        <v>321</v>
      </c>
      <c r="C183" s="4" t="s">
        <v>322</v>
      </c>
      <c r="D183" s="2">
        <v>36526</v>
      </c>
      <c r="E183" s="4" t="s">
        <v>21</v>
      </c>
      <c r="F183" s="4" t="s">
        <v>21</v>
      </c>
      <c r="G183" s="4" t="s">
        <v>268</v>
      </c>
      <c r="H183" s="4" t="s">
        <v>269</v>
      </c>
      <c r="I183" s="4" t="s">
        <v>270</v>
      </c>
      <c r="J183" s="4" t="s">
        <v>199</v>
      </c>
      <c r="K183" s="4" t="s">
        <v>200</v>
      </c>
      <c r="L183" s="4" t="s">
        <v>27</v>
      </c>
      <c r="M183" s="4" t="s">
        <v>28</v>
      </c>
      <c r="N183" s="4" t="s">
        <v>201</v>
      </c>
      <c r="O183" s="4" t="s">
        <v>30</v>
      </c>
    </row>
    <row r="184" spans="1:15">
      <c r="A184" s="4" t="s">
        <v>432</v>
      </c>
      <c r="B184" s="4" t="s">
        <v>334</v>
      </c>
      <c r="C184" s="4" t="s">
        <v>335</v>
      </c>
      <c r="D184" s="2">
        <v>36526</v>
      </c>
      <c r="E184" s="4" t="s">
        <v>21</v>
      </c>
      <c r="F184" s="4" t="s">
        <v>21</v>
      </c>
      <c r="G184" s="4" t="s">
        <v>268</v>
      </c>
      <c r="H184" s="4" t="s">
        <v>269</v>
      </c>
      <c r="I184" s="4" t="s">
        <v>270</v>
      </c>
      <c r="J184" s="4" t="s">
        <v>199</v>
      </c>
      <c r="K184" s="4" t="s">
        <v>200</v>
      </c>
      <c r="L184" s="4" t="s">
        <v>27</v>
      </c>
      <c r="M184" s="4" t="s">
        <v>28</v>
      </c>
      <c r="N184" s="4" t="s">
        <v>201</v>
      </c>
      <c r="O184" s="4" t="s">
        <v>30</v>
      </c>
    </row>
    <row r="185" spans="1:15">
      <c r="A185" s="4" t="s">
        <v>433</v>
      </c>
      <c r="B185" s="4" t="s">
        <v>240</v>
      </c>
      <c r="C185" s="4" t="s">
        <v>241</v>
      </c>
      <c r="D185" s="2">
        <v>36526</v>
      </c>
      <c r="E185" s="4" t="s">
        <v>21</v>
      </c>
      <c r="F185" s="4" t="s">
        <v>21</v>
      </c>
      <c r="G185" s="4" t="s">
        <v>242</v>
      </c>
      <c r="H185" s="4" t="s">
        <v>243</v>
      </c>
      <c r="I185" s="4" t="s">
        <v>244</v>
      </c>
      <c r="J185" s="4" t="s">
        <v>199</v>
      </c>
      <c r="K185" s="4" t="s">
        <v>200</v>
      </c>
      <c r="L185" s="4" t="s">
        <v>27</v>
      </c>
      <c r="M185" s="4" t="s">
        <v>28</v>
      </c>
      <c r="N185" s="4" t="s">
        <v>201</v>
      </c>
      <c r="O185" s="4" t="s">
        <v>30</v>
      </c>
    </row>
    <row r="186" spans="1:15">
      <c r="A186" s="4" t="s">
        <v>434</v>
      </c>
      <c r="B186" s="4" t="s">
        <v>18</v>
      </c>
      <c r="C186" s="4" t="s">
        <v>435</v>
      </c>
      <c r="D186" s="2">
        <v>40360</v>
      </c>
      <c r="E186" s="4" t="s">
        <v>21</v>
      </c>
      <c r="F186" s="4" t="s">
        <v>21</v>
      </c>
      <c r="G186" s="4" t="s">
        <v>233</v>
      </c>
      <c r="H186" s="4" t="s">
        <v>234</v>
      </c>
      <c r="I186" s="4" t="s">
        <v>235</v>
      </c>
      <c r="J186" s="4" t="s">
        <v>199</v>
      </c>
      <c r="K186" s="4" t="s">
        <v>200</v>
      </c>
      <c r="L186" s="4" t="s">
        <v>27</v>
      </c>
      <c r="M186" s="4" t="s">
        <v>28</v>
      </c>
      <c r="N186" s="4" t="s">
        <v>201</v>
      </c>
      <c r="O186" s="4" t="s">
        <v>30</v>
      </c>
    </row>
    <row r="187" spans="1:15">
      <c r="A187" s="4" t="s">
        <v>436</v>
      </c>
      <c r="B187" s="4" t="s">
        <v>18</v>
      </c>
      <c r="C187" s="4" t="s">
        <v>437</v>
      </c>
      <c r="D187" s="2">
        <v>40725</v>
      </c>
      <c r="E187" s="4" t="s">
        <v>21</v>
      </c>
      <c r="F187" s="4" t="s">
        <v>21</v>
      </c>
      <c r="G187" s="4" t="s">
        <v>268</v>
      </c>
      <c r="H187" s="4" t="s">
        <v>269</v>
      </c>
      <c r="I187" s="4" t="s">
        <v>270</v>
      </c>
      <c r="J187" s="4" t="s">
        <v>199</v>
      </c>
      <c r="K187" s="4" t="s">
        <v>200</v>
      </c>
      <c r="L187" s="4" t="s">
        <v>27</v>
      </c>
      <c r="M187" s="4" t="s">
        <v>28</v>
      </c>
      <c r="N187" s="4" t="s">
        <v>201</v>
      </c>
      <c r="O187" s="4" t="s">
        <v>30</v>
      </c>
    </row>
    <row r="188" spans="1:15">
      <c r="A188" s="4" t="s">
        <v>438</v>
      </c>
      <c r="B188" s="4" t="s">
        <v>18</v>
      </c>
      <c r="C188" s="4" t="s">
        <v>439</v>
      </c>
      <c r="D188" s="2">
        <v>40574</v>
      </c>
      <c r="E188" s="4" t="s">
        <v>20</v>
      </c>
      <c r="F188" s="4" t="s">
        <v>21</v>
      </c>
      <c r="G188" s="4" t="s">
        <v>440</v>
      </c>
      <c r="H188" s="4" t="s">
        <v>441</v>
      </c>
      <c r="I188" s="4" t="s">
        <v>442</v>
      </c>
      <c r="J188" s="4" t="s">
        <v>443</v>
      </c>
      <c r="K188" s="4" t="s">
        <v>444</v>
      </c>
      <c r="L188" s="4" t="s">
        <v>27</v>
      </c>
      <c r="M188" s="4" t="s">
        <v>28</v>
      </c>
      <c r="N188" s="4" t="s">
        <v>445</v>
      </c>
      <c r="O188" s="4" t="s">
        <v>30</v>
      </c>
    </row>
    <row r="189" spans="1:15">
      <c r="A189" s="4" t="s">
        <v>340</v>
      </c>
      <c r="B189" s="4" t="s">
        <v>338</v>
      </c>
      <c r="C189" s="4" t="s">
        <v>339</v>
      </c>
      <c r="D189" s="2">
        <v>36526</v>
      </c>
      <c r="E189" s="4" t="s">
        <v>21</v>
      </c>
      <c r="F189" s="4" t="s">
        <v>21</v>
      </c>
      <c r="G189" s="4" t="s">
        <v>340</v>
      </c>
      <c r="H189" s="4" t="s">
        <v>341</v>
      </c>
      <c r="I189" s="4" t="s">
        <v>342</v>
      </c>
      <c r="J189" s="4" t="s">
        <v>343</v>
      </c>
      <c r="K189" s="4" t="s">
        <v>344</v>
      </c>
      <c r="L189" s="4" t="s">
        <v>27</v>
      </c>
      <c r="M189" s="4" t="s">
        <v>28</v>
      </c>
      <c r="N189" s="4" t="s">
        <v>201</v>
      </c>
      <c r="O189" s="4" t="s">
        <v>30</v>
      </c>
    </row>
    <row r="190" spans="1:15">
      <c r="A190" s="4" t="s">
        <v>350</v>
      </c>
      <c r="B190" s="4" t="s">
        <v>348</v>
      </c>
      <c r="C190" s="4" t="s">
        <v>349</v>
      </c>
      <c r="D190" s="2">
        <v>36526</v>
      </c>
      <c r="E190" s="4" t="s">
        <v>21</v>
      </c>
      <c r="F190" s="4" t="s">
        <v>21</v>
      </c>
      <c r="G190" s="4" t="s">
        <v>350</v>
      </c>
      <c r="H190" s="4" t="s">
        <v>351</v>
      </c>
      <c r="I190" s="4" t="s">
        <v>352</v>
      </c>
      <c r="J190" s="4" t="s">
        <v>343</v>
      </c>
      <c r="K190" s="4" t="s">
        <v>344</v>
      </c>
      <c r="L190" s="4" t="s">
        <v>27</v>
      </c>
      <c r="M190" s="4" t="s">
        <v>28</v>
      </c>
      <c r="N190" s="4" t="s">
        <v>201</v>
      </c>
      <c r="O190" s="4" t="s">
        <v>30</v>
      </c>
    </row>
    <row r="191" spans="1:15">
      <c r="A191" s="4" t="s">
        <v>355</v>
      </c>
      <c r="B191" s="4" t="s">
        <v>353</v>
      </c>
      <c r="C191" s="4" t="s">
        <v>354</v>
      </c>
      <c r="D191" s="2">
        <v>36526</v>
      </c>
      <c r="E191" s="4" t="s">
        <v>21</v>
      </c>
      <c r="F191" s="4" t="s">
        <v>21</v>
      </c>
      <c r="G191" s="4" t="s">
        <v>355</v>
      </c>
      <c r="H191" s="4" t="s">
        <v>356</v>
      </c>
      <c r="I191" s="4" t="s">
        <v>357</v>
      </c>
      <c r="J191" s="4" t="s">
        <v>343</v>
      </c>
      <c r="K191" s="4" t="s">
        <v>344</v>
      </c>
      <c r="L191" s="4" t="s">
        <v>27</v>
      </c>
      <c r="M191" s="4" t="s">
        <v>28</v>
      </c>
      <c r="N191" s="4" t="s">
        <v>201</v>
      </c>
      <c r="O191" s="4" t="s">
        <v>30</v>
      </c>
    </row>
    <row r="192" spans="1:15">
      <c r="A192" s="4" t="s">
        <v>364</v>
      </c>
      <c r="B192" s="4" t="s">
        <v>362</v>
      </c>
      <c r="C192" s="4" t="s">
        <v>363</v>
      </c>
      <c r="D192" s="2">
        <v>36526</v>
      </c>
      <c r="E192" s="4" t="s">
        <v>21</v>
      </c>
      <c r="F192" s="4" t="s">
        <v>21</v>
      </c>
      <c r="G192" s="4" t="s">
        <v>364</v>
      </c>
      <c r="H192" s="4" t="s">
        <v>365</v>
      </c>
      <c r="I192" s="4" t="s">
        <v>366</v>
      </c>
      <c r="J192" s="4" t="s">
        <v>343</v>
      </c>
      <c r="K192" s="4" t="s">
        <v>344</v>
      </c>
      <c r="L192" s="4" t="s">
        <v>27</v>
      </c>
      <c r="M192" s="4" t="s">
        <v>28</v>
      </c>
      <c r="N192" s="4" t="s">
        <v>201</v>
      </c>
      <c r="O192" s="4" t="s">
        <v>30</v>
      </c>
    </row>
    <row r="193" spans="1:15">
      <c r="A193" s="4" t="s">
        <v>371</v>
      </c>
      <c r="B193" s="4" t="s">
        <v>369</v>
      </c>
      <c r="C193" s="4" t="s">
        <v>370</v>
      </c>
      <c r="D193" s="2">
        <v>41821</v>
      </c>
      <c r="E193" s="4" t="s">
        <v>20</v>
      </c>
      <c r="F193" s="4" t="s">
        <v>21</v>
      </c>
      <c r="G193" s="4" t="s">
        <v>371</v>
      </c>
      <c r="H193" s="4" t="s">
        <v>372</v>
      </c>
      <c r="I193" s="4" t="s">
        <v>373</v>
      </c>
      <c r="J193" s="4" t="s">
        <v>343</v>
      </c>
      <c r="K193" s="4" t="s">
        <v>344</v>
      </c>
      <c r="L193" s="4" t="s">
        <v>27</v>
      </c>
      <c r="M193" s="4" t="s">
        <v>28</v>
      </c>
      <c r="N193" s="4" t="s">
        <v>201</v>
      </c>
      <c r="O193" s="4" t="s">
        <v>30</v>
      </c>
    </row>
    <row r="194" spans="1:15">
      <c r="A194" s="4" t="s">
        <v>376</v>
      </c>
      <c r="B194" s="4" t="s">
        <v>374</v>
      </c>
      <c r="C194" s="4" t="s">
        <v>375</v>
      </c>
      <c r="D194" s="2">
        <v>36526</v>
      </c>
      <c r="E194" s="4" t="s">
        <v>21</v>
      </c>
      <c r="F194" s="4" t="s">
        <v>21</v>
      </c>
      <c r="G194" s="4" t="s">
        <v>376</v>
      </c>
      <c r="H194" s="4" t="s">
        <v>377</v>
      </c>
      <c r="I194" s="4" t="s">
        <v>378</v>
      </c>
      <c r="J194" s="4" t="s">
        <v>343</v>
      </c>
      <c r="K194" s="4" t="s">
        <v>344</v>
      </c>
      <c r="L194" s="4" t="s">
        <v>27</v>
      </c>
      <c r="M194" s="4" t="s">
        <v>28</v>
      </c>
      <c r="N194" s="4" t="s">
        <v>201</v>
      </c>
      <c r="O194" s="4" t="s">
        <v>30</v>
      </c>
    </row>
    <row r="195" spans="1:15">
      <c r="A195" s="4" t="s">
        <v>386</v>
      </c>
      <c r="B195" s="4" t="s">
        <v>384</v>
      </c>
      <c r="C195" s="4" t="s">
        <v>385</v>
      </c>
      <c r="D195" s="2">
        <v>36526</v>
      </c>
      <c r="E195" s="4" t="s">
        <v>21</v>
      </c>
      <c r="F195" s="4" t="s">
        <v>21</v>
      </c>
      <c r="G195" s="4" t="s">
        <v>386</v>
      </c>
      <c r="H195" s="4" t="s">
        <v>387</v>
      </c>
      <c r="I195" s="4" t="s">
        <v>388</v>
      </c>
      <c r="J195" s="4" t="s">
        <v>343</v>
      </c>
      <c r="K195" s="4" t="s">
        <v>344</v>
      </c>
      <c r="L195" s="4" t="s">
        <v>27</v>
      </c>
      <c r="M195" s="4" t="s">
        <v>28</v>
      </c>
      <c r="N195" s="4" t="s">
        <v>201</v>
      </c>
      <c r="O195" s="4" t="s">
        <v>30</v>
      </c>
    </row>
    <row r="196" spans="1:15">
      <c r="A196" s="4" t="s">
        <v>446</v>
      </c>
      <c r="B196" s="4" t="s">
        <v>18</v>
      </c>
      <c r="C196" s="4" t="s">
        <v>447</v>
      </c>
      <c r="D196" s="2">
        <v>40574</v>
      </c>
      <c r="E196" s="4" t="s">
        <v>20</v>
      </c>
      <c r="F196" s="4" t="s">
        <v>21</v>
      </c>
      <c r="G196" s="4" t="s">
        <v>448</v>
      </c>
      <c r="H196" s="4" t="s">
        <v>449</v>
      </c>
      <c r="I196" s="4" t="s">
        <v>450</v>
      </c>
      <c r="J196" s="4" t="s">
        <v>443</v>
      </c>
      <c r="K196" s="4" t="s">
        <v>444</v>
      </c>
      <c r="L196" s="4" t="s">
        <v>27</v>
      </c>
      <c r="M196" s="4" t="s">
        <v>28</v>
      </c>
      <c r="N196" s="4" t="s">
        <v>445</v>
      </c>
      <c r="O196" s="4" t="s">
        <v>30</v>
      </c>
    </row>
    <row r="197" spans="1:15">
      <c r="A197" s="4" t="s">
        <v>451</v>
      </c>
      <c r="B197" s="4" t="s">
        <v>18</v>
      </c>
      <c r="C197" s="4" t="s">
        <v>452</v>
      </c>
      <c r="D197" s="2">
        <v>36526</v>
      </c>
      <c r="E197" s="4" t="s">
        <v>21</v>
      </c>
      <c r="F197" s="4" t="s">
        <v>21</v>
      </c>
      <c r="G197" s="4" t="s">
        <v>453</v>
      </c>
      <c r="H197" s="4" t="s">
        <v>454</v>
      </c>
      <c r="I197" s="4" t="s">
        <v>455</v>
      </c>
      <c r="J197" s="4" t="s">
        <v>443</v>
      </c>
      <c r="K197" s="4" t="s">
        <v>444</v>
      </c>
      <c r="L197" s="4" t="s">
        <v>27</v>
      </c>
      <c r="M197" s="4" t="s">
        <v>28</v>
      </c>
      <c r="N197" s="4" t="s">
        <v>445</v>
      </c>
      <c r="O197" s="4" t="s">
        <v>30</v>
      </c>
    </row>
    <row r="198" spans="1:15">
      <c r="A198" s="4" t="s">
        <v>456</v>
      </c>
      <c r="B198" s="4" t="s">
        <v>18</v>
      </c>
      <c r="C198" s="4" t="s">
        <v>457</v>
      </c>
      <c r="D198" s="2">
        <v>36526</v>
      </c>
      <c r="E198" s="4" t="s">
        <v>21</v>
      </c>
      <c r="F198" s="4" t="s">
        <v>21</v>
      </c>
      <c r="G198" s="4" t="s">
        <v>458</v>
      </c>
      <c r="H198" s="4" t="s">
        <v>459</v>
      </c>
      <c r="I198" s="4" t="s">
        <v>460</v>
      </c>
      <c r="J198" s="4" t="s">
        <v>443</v>
      </c>
      <c r="K198" s="4" t="s">
        <v>444</v>
      </c>
      <c r="L198" s="4" t="s">
        <v>27</v>
      </c>
      <c r="M198" s="4" t="s">
        <v>28</v>
      </c>
      <c r="N198" s="4" t="s">
        <v>445</v>
      </c>
      <c r="O198" s="4" t="s">
        <v>30</v>
      </c>
    </row>
    <row r="199" spans="1:15">
      <c r="A199" s="4" t="s">
        <v>461</v>
      </c>
      <c r="B199" s="4" t="s">
        <v>18</v>
      </c>
      <c r="C199" s="4" t="s">
        <v>462</v>
      </c>
      <c r="D199" s="2">
        <v>40574</v>
      </c>
      <c r="E199" s="4" t="s">
        <v>20</v>
      </c>
      <c r="F199" s="4" t="s">
        <v>21</v>
      </c>
      <c r="G199" s="4" t="s">
        <v>463</v>
      </c>
      <c r="H199" s="4" t="s">
        <v>464</v>
      </c>
      <c r="I199" s="4" t="s">
        <v>465</v>
      </c>
      <c r="J199" s="4" t="s">
        <v>443</v>
      </c>
      <c r="K199" s="4" t="s">
        <v>444</v>
      </c>
      <c r="L199" s="4" t="s">
        <v>27</v>
      </c>
      <c r="M199" s="4" t="s">
        <v>28</v>
      </c>
      <c r="N199" s="4" t="s">
        <v>445</v>
      </c>
      <c r="O199" s="4" t="s">
        <v>30</v>
      </c>
    </row>
    <row r="200" spans="1:15">
      <c r="A200" s="4" t="s">
        <v>466</v>
      </c>
      <c r="B200" s="4" t="s">
        <v>18</v>
      </c>
      <c r="C200" s="4" t="s">
        <v>467</v>
      </c>
      <c r="D200" s="2">
        <v>36526</v>
      </c>
      <c r="E200" s="4" t="s">
        <v>21</v>
      </c>
      <c r="F200" s="4" t="s">
        <v>21</v>
      </c>
      <c r="G200" s="4" t="s">
        <v>468</v>
      </c>
      <c r="H200" s="4" t="s">
        <v>469</v>
      </c>
      <c r="I200" s="4" t="s">
        <v>470</v>
      </c>
      <c r="J200" s="4" t="s">
        <v>443</v>
      </c>
      <c r="K200" s="4" t="s">
        <v>444</v>
      </c>
      <c r="L200" s="4" t="s">
        <v>27</v>
      </c>
      <c r="M200" s="4" t="s">
        <v>28</v>
      </c>
      <c r="N200" s="4" t="s">
        <v>445</v>
      </c>
      <c r="O200" s="4" t="s">
        <v>30</v>
      </c>
    </row>
    <row r="201" spans="1:15">
      <c r="A201" s="4" t="s">
        <v>471</v>
      </c>
      <c r="B201" s="4" t="s">
        <v>18</v>
      </c>
      <c r="C201" s="4" t="s">
        <v>472</v>
      </c>
      <c r="D201" s="2">
        <v>36526</v>
      </c>
      <c r="E201" s="4" t="s">
        <v>21</v>
      </c>
      <c r="F201" s="4" t="s">
        <v>21</v>
      </c>
      <c r="G201" s="4" t="s">
        <v>473</v>
      </c>
      <c r="H201" s="4" t="s">
        <v>474</v>
      </c>
      <c r="I201" s="4" t="s">
        <v>475</v>
      </c>
      <c r="J201" s="4" t="s">
        <v>443</v>
      </c>
      <c r="K201" s="4" t="s">
        <v>444</v>
      </c>
      <c r="L201" s="4" t="s">
        <v>27</v>
      </c>
      <c r="M201" s="4" t="s">
        <v>28</v>
      </c>
      <c r="N201" s="4" t="s">
        <v>445</v>
      </c>
      <c r="O201" s="4" t="s">
        <v>30</v>
      </c>
    </row>
    <row r="202" spans="1:15">
      <c r="A202" s="4" t="s">
        <v>476</v>
      </c>
      <c r="B202" s="4" t="s">
        <v>18</v>
      </c>
      <c r="C202" s="4" t="s">
        <v>477</v>
      </c>
      <c r="D202" s="2">
        <v>40574</v>
      </c>
      <c r="E202" s="4" t="s">
        <v>20</v>
      </c>
      <c r="F202" s="4" t="s">
        <v>21</v>
      </c>
      <c r="G202" s="4" t="s">
        <v>478</v>
      </c>
      <c r="H202" s="4" t="s">
        <v>479</v>
      </c>
      <c r="I202" s="4" t="s">
        <v>480</v>
      </c>
      <c r="J202" s="4" t="s">
        <v>443</v>
      </c>
      <c r="K202" s="4" t="s">
        <v>444</v>
      </c>
      <c r="L202" s="4" t="s">
        <v>27</v>
      </c>
      <c r="M202" s="4" t="s">
        <v>28</v>
      </c>
      <c r="N202" s="4" t="s">
        <v>445</v>
      </c>
      <c r="O202" s="4" t="s">
        <v>30</v>
      </c>
    </row>
    <row r="203" spans="1:15">
      <c r="A203" s="4" t="s">
        <v>481</v>
      </c>
      <c r="B203" s="4" t="s">
        <v>18</v>
      </c>
      <c r="C203" s="4" t="s">
        <v>482</v>
      </c>
      <c r="D203" s="2">
        <v>40574</v>
      </c>
      <c r="E203" s="4" t="s">
        <v>20</v>
      </c>
      <c r="F203" s="4" t="s">
        <v>21</v>
      </c>
      <c r="G203" s="4" t="s">
        <v>483</v>
      </c>
      <c r="H203" s="4" t="s">
        <v>484</v>
      </c>
      <c r="I203" s="4" t="s">
        <v>485</v>
      </c>
      <c r="J203" s="4" t="s">
        <v>443</v>
      </c>
      <c r="K203" s="4" t="s">
        <v>444</v>
      </c>
      <c r="L203" s="4" t="s">
        <v>27</v>
      </c>
      <c r="M203" s="4" t="s">
        <v>28</v>
      </c>
      <c r="N203" s="4" t="s">
        <v>445</v>
      </c>
      <c r="O203" s="4" t="s">
        <v>30</v>
      </c>
    </row>
    <row r="204" spans="1:15">
      <c r="A204" s="4" t="s">
        <v>486</v>
      </c>
      <c r="B204" s="4" t="s">
        <v>18</v>
      </c>
      <c r="C204" s="4" t="s">
        <v>487</v>
      </c>
      <c r="D204" s="2">
        <v>40574</v>
      </c>
      <c r="E204" s="4" t="s">
        <v>20</v>
      </c>
      <c r="F204" s="4" t="s">
        <v>21</v>
      </c>
      <c r="G204" s="4" t="s">
        <v>488</v>
      </c>
      <c r="H204" s="4" t="s">
        <v>489</v>
      </c>
      <c r="I204" s="4" t="s">
        <v>490</v>
      </c>
      <c r="J204" s="4" t="s">
        <v>443</v>
      </c>
      <c r="K204" s="4" t="s">
        <v>444</v>
      </c>
      <c r="L204" s="4" t="s">
        <v>27</v>
      </c>
      <c r="M204" s="4" t="s">
        <v>28</v>
      </c>
      <c r="N204" s="4" t="s">
        <v>445</v>
      </c>
      <c r="O204" s="4" t="s">
        <v>30</v>
      </c>
    </row>
    <row r="205" spans="1:15">
      <c r="A205" s="4" t="s">
        <v>491</v>
      </c>
      <c r="B205" s="4" t="s">
        <v>18</v>
      </c>
      <c r="C205" s="4" t="s">
        <v>492</v>
      </c>
      <c r="D205" s="2">
        <v>36526</v>
      </c>
      <c r="E205" s="4" t="s">
        <v>21</v>
      </c>
      <c r="F205" s="4" t="s">
        <v>21</v>
      </c>
      <c r="G205" s="4" t="s">
        <v>493</v>
      </c>
      <c r="H205" s="4" t="s">
        <v>494</v>
      </c>
      <c r="I205" s="4" t="s">
        <v>495</v>
      </c>
      <c r="J205" s="4" t="s">
        <v>443</v>
      </c>
      <c r="K205" s="4" t="s">
        <v>444</v>
      </c>
      <c r="L205" s="4" t="s">
        <v>27</v>
      </c>
      <c r="M205" s="4" t="s">
        <v>28</v>
      </c>
      <c r="N205" s="4" t="s">
        <v>445</v>
      </c>
      <c r="O205" s="4" t="s">
        <v>30</v>
      </c>
    </row>
    <row r="206" spans="1:15">
      <c r="A206" s="4" t="s">
        <v>496</v>
      </c>
      <c r="B206" s="4" t="s">
        <v>18</v>
      </c>
      <c r="C206" s="4" t="s">
        <v>497</v>
      </c>
      <c r="D206" s="2">
        <v>40574</v>
      </c>
      <c r="E206" s="4" t="s">
        <v>20</v>
      </c>
      <c r="F206" s="4" t="s">
        <v>21</v>
      </c>
      <c r="G206" s="4" t="s">
        <v>498</v>
      </c>
      <c r="H206" s="4" t="s">
        <v>499</v>
      </c>
      <c r="I206" s="4" t="s">
        <v>500</v>
      </c>
      <c r="J206" s="4" t="s">
        <v>443</v>
      </c>
      <c r="K206" s="4" t="s">
        <v>444</v>
      </c>
      <c r="L206" s="4" t="s">
        <v>27</v>
      </c>
      <c r="M206" s="4" t="s">
        <v>28</v>
      </c>
      <c r="N206" s="4" t="s">
        <v>445</v>
      </c>
      <c r="O206" s="4" t="s">
        <v>30</v>
      </c>
    </row>
    <row r="207" spans="1:15">
      <c r="A207" s="4" t="s">
        <v>501</v>
      </c>
      <c r="B207" s="4" t="s">
        <v>18</v>
      </c>
      <c r="C207" s="4" t="s">
        <v>502</v>
      </c>
      <c r="D207" s="2">
        <v>40574</v>
      </c>
      <c r="E207" s="4" t="s">
        <v>20</v>
      </c>
      <c r="F207" s="4" t="s">
        <v>21</v>
      </c>
      <c r="G207" s="4" t="s">
        <v>498</v>
      </c>
      <c r="H207" s="4" t="s">
        <v>499</v>
      </c>
      <c r="I207" s="4" t="s">
        <v>500</v>
      </c>
      <c r="J207" s="4" t="s">
        <v>443</v>
      </c>
      <c r="K207" s="4" t="s">
        <v>444</v>
      </c>
      <c r="L207" s="4" t="s">
        <v>27</v>
      </c>
      <c r="M207" s="4" t="s">
        <v>28</v>
      </c>
      <c r="N207" s="4" t="s">
        <v>445</v>
      </c>
      <c r="O207" s="4" t="s">
        <v>30</v>
      </c>
    </row>
    <row r="208" spans="1:15">
      <c r="A208" s="4" t="s">
        <v>503</v>
      </c>
      <c r="B208" s="4" t="s">
        <v>18</v>
      </c>
      <c r="C208" s="4" t="s">
        <v>504</v>
      </c>
      <c r="D208" s="2">
        <v>40574</v>
      </c>
      <c r="E208" s="4" t="s">
        <v>20</v>
      </c>
      <c r="F208" s="4" t="s">
        <v>21</v>
      </c>
      <c r="G208" s="4" t="s">
        <v>498</v>
      </c>
      <c r="H208" s="4" t="s">
        <v>499</v>
      </c>
      <c r="I208" s="4" t="s">
        <v>500</v>
      </c>
      <c r="J208" s="4" t="s">
        <v>443</v>
      </c>
      <c r="K208" s="4" t="s">
        <v>444</v>
      </c>
      <c r="L208" s="4" t="s">
        <v>27</v>
      </c>
      <c r="M208" s="4" t="s">
        <v>28</v>
      </c>
      <c r="N208" s="4" t="s">
        <v>445</v>
      </c>
      <c r="O208" s="4" t="s">
        <v>30</v>
      </c>
    </row>
    <row r="209" spans="1:15">
      <c r="A209" s="4" t="s">
        <v>505</v>
      </c>
      <c r="B209" s="4" t="s">
        <v>18</v>
      </c>
      <c r="C209" s="4" t="s">
        <v>506</v>
      </c>
      <c r="D209" s="2">
        <v>40574</v>
      </c>
      <c r="E209" s="4" t="s">
        <v>20</v>
      </c>
      <c r="F209" s="4" t="s">
        <v>21</v>
      </c>
      <c r="G209" s="4" t="s">
        <v>507</v>
      </c>
      <c r="H209" s="4" t="s">
        <v>508</v>
      </c>
      <c r="I209" s="4" t="s">
        <v>509</v>
      </c>
      <c r="J209" s="4" t="s">
        <v>443</v>
      </c>
      <c r="K209" s="4" t="s">
        <v>444</v>
      </c>
      <c r="L209" s="4" t="s">
        <v>27</v>
      </c>
      <c r="M209" s="4" t="s">
        <v>28</v>
      </c>
      <c r="N209" s="4" t="s">
        <v>445</v>
      </c>
      <c r="O209" s="4" t="s">
        <v>30</v>
      </c>
    </row>
    <row r="210" spans="1:15">
      <c r="A210" s="4" t="s">
        <v>510</v>
      </c>
      <c r="B210" s="4" t="s">
        <v>18</v>
      </c>
      <c r="C210" s="4" t="s">
        <v>511</v>
      </c>
      <c r="D210" s="2">
        <v>40574</v>
      </c>
      <c r="E210" s="4" t="s">
        <v>20</v>
      </c>
      <c r="F210" s="4" t="s">
        <v>21</v>
      </c>
      <c r="G210" s="4" t="s">
        <v>512</v>
      </c>
      <c r="H210" s="4" t="s">
        <v>513</v>
      </c>
      <c r="I210" s="4" t="s">
        <v>514</v>
      </c>
      <c r="J210" s="4" t="s">
        <v>443</v>
      </c>
      <c r="K210" s="4" t="s">
        <v>444</v>
      </c>
      <c r="L210" s="4" t="s">
        <v>27</v>
      </c>
      <c r="M210" s="4" t="s">
        <v>28</v>
      </c>
      <c r="N210" s="4" t="s">
        <v>445</v>
      </c>
      <c r="O210" s="4" t="s">
        <v>30</v>
      </c>
    </row>
    <row r="211" spans="1:15">
      <c r="A211" s="4" t="s">
        <v>515</v>
      </c>
      <c r="B211" s="4" t="s">
        <v>18</v>
      </c>
      <c r="C211" s="4" t="s">
        <v>516</v>
      </c>
      <c r="D211" s="2">
        <v>40574</v>
      </c>
      <c r="E211" s="4" t="s">
        <v>20</v>
      </c>
      <c r="F211" s="4" t="s">
        <v>21</v>
      </c>
      <c r="G211" s="4" t="s">
        <v>517</v>
      </c>
      <c r="H211" s="4" t="s">
        <v>518</v>
      </c>
      <c r="I211" s="4" t="s">
        <v>519</v>
      </c>
      <c r="J211" s="4" t="s">
        <v>443</v>
      </c>
      <c r="K211" s="4" t="s">
        <v>444</v>
      </c>
      <c r="L211" s="4" t="s">
        <v>27</v>
      </c>
      <c r="M211" s="4" t="s">
        <v>28</v>
      </c>
      <c r="N211" s="4" t="s">
        <v>445</v>
      </c>
      <c r="O211" s="4" t="s">
        <v>30</v>
      </c>
    </row>
    <row r="212" spans="1:15">
      <c r="A212" s="4" t="s">
        <v>520</v>
      </c>
      <c r="B212" s="4" t="s">
        <v>18</v>
      </c>
      <c r="C212" s="4" t="s">
        <v>521</v>
      </c>
      <c r="D212" s="2">
        <v>36526</v>
      </c>
      <c r="E212" s="4" t="s">
        <v>21</v>
      </c>
      <c r="F212" s="4" t="s">
        <v>21</v>
      </c>
      <c r="G212" s="4" t="s">
        <v>522</v>
      </c>
      <c r="H212" s="4" t="s">
        <v>523</v>
      </c>
      <c r="I212" s="4" t="s">
        <v>524</v>
      </c>
      <c r="J212" s="4" t="s">
        <v>443</v>
      </c>
      <c r="K212" s="4" t="s">
        <v>444</v>
      </c>
      <c r="L212" s="4" t="s">
        <v>27</v>
      </c>
      <c r="M212" s="4" t="s">
        <v>28</v>
      </c>
      <c r="N212" s="4" t="s">
        <v>445</v>
      </c>
      <c r="O212" s="4" t="s">
        <v>30</v>
      </c>
    </row>
    <row r="213" spans="1:15">
      <c r="A213" s="4" t="s">
        <v>525</v>
      </c>
      <c r="B213" s="4" t="s">
        <v>18</v>
      </c>
      <c r="C213" s="4" t="s">
        <v>526</v>
      </c>
      <c r="D213" s="2">
        <v>36526</v>
      </c>
      <c r="E213" s="4" t="s">
        <v>21</v>
      </c>
      <c r="F213" s="4" t="s">
        <v>21</v>
      </c>
      <c r="G213" s="4" t="s">
        <v>527</v>
      </c>
      <c r="H213" s="4" t="s">
        <v>528</v>
      </c>
      <c r="I213" s="4" t="s">
        <v>529</v>
      </c>
      <c r="J213" s="4" t="s">
        <v>443</v>
      </c>
      <c r="K213" s="4" t="s">
        <v>444</v>
      </c>
      <c r="L213" s="4" t="s">
        <v>27</v>
      </c>
      <c r="M213" s="4" t="s">
        <v>28</v>
      </c>
      <c r="N213" s="4" t="s">
        <v>445</v>
      </c>
      <c r="O213" s="4" t="s">
        <v>30</v>
      </c>
    </row>
    <row r="214" spans="1:15">
      <c r="A214" s="4" t="s">
        <v>530</v>
      </c>
      <c r="B214" s="4" t="s">
        <v>18</v>
      </c>
      <c r="C214" s="4" t="s">
        <v>531</v>
      </c>
      <c r="D214" s="2">
        <v>40574</v>
      </c>
      <c r="E214" s="4" t="s">
        <v>20</v>
      </c>
      <c r="F214" s="4" t="s">
        <v>21</v>
      </c>
      <c r="G214" s="4" t="s">
        <v>532</v>
      </c>
      <c r="H214" s="4" t="s">
        <v>533</v>
      </c>
      <c r="I214" s="4" t="s">
        <v>534</v>
      </c>
      <c r="J214" s="4" t="s">
        <v>443</v>
      </c>
      <c r="K214" s="4" t="s">
        <v>444</v>
      </c>
      <c r="L214" s="4" t="s">
        <v>27</v>
      </c>
      <c r="M214" s="4" t="s">
        <v>28</v>
      </c>
      <c r="N214" s="4" t="s">
        <v>445</v>
      </c>
      <c r="O214" s="4" t="s">
        <v>30</v>
      </c>
    </row>
    <row r="215" spans="1:15">
      <c r="A215" s="4" t="s">
        <v>535</v>
      </c>
      <c r="B215" s="4" t="s">
        <v>18</v>
      </c>
      <c r="C215" s="4" t="s">
        <v>536</v>
      </c>
      <c r="D215" s="2">
        <v>40574</v>
      </c>
      <c r="E215" s="4" t="s">
        <v>20</v>
      </c>
      <c r="F215" s="4" t="s">
        <v>21</v>
      </c>
      <c r="G215" s="4" t="s">
        <v>537</v>
      </c>
      <c r="H215" s="4" t="s">
        <v>538</v>
      </c>
      <c r="I215" s="4" t="s">
        <v>539</v>
      </c>
      <c r="J215" s="4" t="s">
        <v>443</v>
      </c>
      <c r="K215" s="4" t="s">
        <v>444</v>
      </c>
      <c r="L215" s="4" t="s">
        <v>27</v>
      </c>
      <c r="M215" s="4" t="s">
        <v>28</v>
      </c>
      <c r="N215" s="4" t="s">
        <v>445</v>
      </c>
      <c r="O215" s="4" t="s">
        <v>30</v>
      </c>
    </row>
    <row r="216" spans="1:15">
      <c r="A216" s="4" t="s">
        <v>540</v>
      </c>
      <c r="B216" s="4" t="s">
        <v>18</v>
      </c>
      <c r="C216" s="4" t="s">
        <v>541</v>
      </c>
      <c r="D216" s="2">
        <v>36526</v>
      </c>
      <c r="E216" s="4" t="s">
        <v>21</v>
      </c>
      <c r="F216" s="4" t="s">
        <v>21</v>
      </c>
      <c r="G216" s="4" t="s">
        <v>542</v>
      </c>
      <c r="H216" s="4" t="s">
        <v>543</v>
      </c>
      <c r="I216" s="4" t="s">
        <v>544</v>
      </c>
      <c r="J216" s="4" t="s">
        <v>443</v>
      </c>
      <c r="K216" s="4" t="s">
        <v>444</v>
      </c>
      <c r="L216" s="4" t="s">
        <v>27</v>
      </c>
      <c r="M216" s="4" t="s">
        <v>28</v>
      </c>
      <c r="N216" s="4" t="s">
        <v>445</v>
      </c>
      <c r="O216" s="4" t="s">
        <v>30</v>
      </c>
    </row>
    <row r="217" spans="1:15">
      <c r="A217" s="4" t="s">
        <v>545</v>
      </c>
      <c r="B217" s="4" t="s">
        <v>18</v>
      </c>
      <c r="C217" s="4" t="s">
        <v>546</v>
      </c>
      <c r="D217" s="2">
        <v>40574</v>
      </c>
      <c r="E217" s="4" t="s">
        <v>20</v>
      </c>
      <c r="F217" s="4" t="s">
        <v>21</v>
      </c>
      <c r="G217" s="4" t="s">
        <v>547</v>
      </c>
      <c r="H217" s="4" t="s">
        <v>548</v>
      </c>
      <c r="I217" s="4" t="s">
        <v>549</v>
      </c>
      <c r="J217" s="4" t="s">
        <v>443</v>
      </c>
      <c r="K217" s="4" t="s">
        <v>444</v>
      </c>
      <c r="L217" s="4" t="s">
        <v>27</v>
      </c>
      <c r="M217" s="4" t="s">
        <v>28</v>
      </c>
      <c r="N217" s="4" t="s">
        <v>445</v>
      </c>
      <c r="O217" s="4" t="s">
        <v>30</v>
      </c>
    </row>
    <row r="218" spans="1:15">
      <c r="A218" s="4" t="s">
        <v>550</v>
      </c>
      <c r="B218" s="4" t="s">
        <v>18</v>
      </c>
      <c r="C218" s="4" t="s">
        <v>551</v>
      </c>
      <c r="D218" s="2">
        <v>36526</v>
      </c>
      <c r="E218" s="4" t="s">
        <v>21</v>
      </c>
      <c r="F218" s="4" t="s">
        <v>21</v>
      </c>
      <c r="G218" s="4" t="s">
        <v>552</v>
      </c>
      <c r="H218" s="4" t="s">
        <v>553</v>
      </c>
      <c r="I218" s="4" t="s">
        <v>554</v>
      </c>
      <c r="J218" s="4" t="s">
        <v>443</v>
      </c>
      <c r="K218" s="4" t="s">
        <v>444</v>
      </c>
      <c r="L218" s="4" t="s">
        <v>27</v>
      </c>
      <c r="M218" s="4" t="s">
        <v>28</v>
      </c>
      <c r="N218" s="4" t="s">
        <v>445</v>
      </c>
      <c r="O218" s="4" t="s">
        <v>30</v>
      </c>
    </row>
    <row r="219" spans="1:15">
      <c r="A219" s="4" t="s">
        <v>555</v>
      </c>
      <c r="B219" s="4" t="s">
        <v>18</v>
      </c>
      <c r="C219" s="4" t="s">
        <v>556</v>
      </c>
      <c r="D219" s="2">
        <v>36526</v>
      </c>
      <c r="E219" s="4" t="s">
        <v>21</v>
      </c>
      <c r="F219" s="4" t="s">
        <v>21</v>
      </c>
      <c r="G219" s="4" t="s">
        <v>557</v>
      </c>
      <c r="H219" s="4" t="s">
        <v>558</v>
      </c>
      <c r="I219" s="4" t="s">
        <v>559</v>
      </c>
      <c r="J219" s="4" t="s">
        <v>443</v>
      </c>
      <c r="K219" s="4" t="s">
        <v>444</v>
      </c>
      <c r="L219" s="4" t="s">
        <v>27</v>
      </c>
      <c r="M219" s="4" t="s">
        <v>28</v>
      </c>
      <c r="N219" s="4" t="s">
        <v>445</v>
      </c>
      <c r="O219" s="4" t="s">
        <v>30</v>
      </c>
    </row>
    <row r="220" spans="1:15">
      <c r="A220" s="4" t="s">
        <v>560</v>
      </c>
      <c r="B220" s="4" t="s">
        <v>18</v>
      </c>
      <c r="C220" s="4" t="s">
        <v>561</v>
      </c>
      <c r="D220" s="2">
        <v>36526</v>
      </c>
      <c r="E220" s="4" t="s">
        <v>21</v>
      </c>
      <c r="F220" s="4" t="s">
        <v>21</v>
      </c>
      <c r="G220" s="4" t="s">
        <v>562</v>
      </c>
      <c r="H220" s="4" t="s">
        <v>563</v>
      </c>
      <c r="I220" s="4" t="s">
        <v>564</v>
      </c>
      <c r="J220" s="4" t="s">
        <v>443</v>
      </c>
      <c r="K220" s="4" t="s">
        <v>444</v>
      </c>
      <c r="L220" s="4" t="s">
        <v>27</v>
      </c>
      <c r="M220" s="4" t="s">
        <v>28</v>
      </c>
      <c r="N220" s="4" t="s">
        <v>445</v>
      </c>
      <c r="O220" s="4" t="s">
        <v>30</v>
      </c>
    </row>
    <row r="221" spans="1:15">
      <c r="A221" s="4" t="s">
        <v>565</v>
      </c>
      <c r="B221" s="4" t="s">
        <v>18</v>
      </c>
      <c r="C221" s="4" t="s">
        <v>566</v>
      </c>
      <c r="D221" s="2">
        <v>40574</v>
      </c>
      <c r="E221" s="4" t="s">
        <v>20</v>
      </c>
      <c r="F221" s="4" t="s">
        <v>21</v>
      </c>
      <c r="G221" s="4" t="s">
        <v>567</v>
      </c>
      <c r="H221" s="4" t="s">
        <v>568</v>
      </c>
      <c r="I221" s="4" t="s">
        <v>569</v>
      </c>
      <c r="J221" s="4" t="s">
        <v>443</v>
      </c>
      <c r="K221" s="4" t="s">
        <v>444</v>
      </c>
      <c r="L221" s="4" t="s">
        <v>27</v>
      </c>
      <c r="M221" s="4" t="s">
        <v>28</v>
      </c>
      <c r="N221" s="4" t="s">
        <v>445</v>
      </c>
      <c r="O221" s="4" t="s">
        <v>30</v>
      </c>
    </row>
    <row r="222" spans="1:15">
      <c r="A222" s="4" t="s">
        <v>570</v>
      </c>
      <c r="B222" s="4" t="s">
        <v>18</v>
      </c>
      <c r="C222" s="4" t="s">
        <v>571</v>
      </c>
      <c r="D222" s="2">
        <v>40574</v>
      </c>
      <c r="E222" s="4" t="s">
        <v>20</v>
      </c>
      <c r="F222" s="4" t="s">
        <v>21</v>
      </c>
      <c r="G222" s="4" t="s">
        <v>572</v>
      </c>
      <c r="H222" s="4" t="s">
        <v>573</v>
      </c>
      <c r="I222" s="4" t="s">
        <v>574</v>
      </c>
      <c r="J222" s="4" t="s">
        <v>443</v>
      </c>
      <c r="K222" s="4" t="s">
        <v>444</v>
      </c>
      <c r="L222" s="4" t="s">
        <v>27</v>
      </c>
      <c r="M222" s="4" t="s">
        <v>28</v>
      </c>
      <c r="N222" s="4" t="s">
        <v>445</v>
      </c>
      <c r="O222" s="4" t="s">
        <v>30</v>
      </c>
    </row>
    <row r="223" spans="1:15">
      <c r="A223" s="4" t="s">
        <v>575</v>
      </c>
      <c r="B223" s="4" t="s">
        <v>18</v>
      </c>
      <c r="C223" s="4" t="s">
        <v>576</v>
      </c>
      <c r="D223" s="2">
        <v>36526</v>
      </c>
      <c r="E223" s="4" t="s">
        <v>21</v>
      </c>
      <c r="F223" s="4" t="s">
        <v>21</v>
      </c>
      <c r="G223" s="4" t="s">
        <v>577</v>
      </c>
      <c r="H223" s="4" t="s">
        <v>578</v>
      </c>
      <c r="I223" s="4" t="s">
        <v>579</v>
      </c>
      <c r="J223" s="4" t="s">
        <v>443</v>
      </c>
      <c r="K223" s="4" t="s">
        <v>444</v>
      </c>
      <c r="L223" s="4" t="s">
        <v>27</v>
      </c>
      <c r="M223" s="4" t="s">
        <v>28</v>
      </c>
      <c r="N223" s="4" t="s">
        <v>201</v>
      </c>
      <c r="O223" s="4" t="s">
        <v>30</v>
      </c>
    </row>
    <row r="224" spans="1:15">
      <c r="A224" s="4" t="s">
        <v>580</v>
      </c>
      <c r="B224" s="4" t="s">
        <v>242</v>
      </c>
      <c r="C224" s="4" t="s">
        <v>345</v>
      </c>
      <c r="D224" s="2">
        <v>36526</v>
      </c>
      <c r="E224" s="4" t="s">
        <v>21</v>
      </c>
      <c r="F224" s="4" t="s">
        <v>21</v>
      </c>
      <c r="G224" s="4" t="s">
        <v>340</v>
      </c>
      <c r="H224" s="4" t="s">
        <v>341</v>
      </c>
      <c r="I224" s="4" t="s">
        <v>342</v>
      </c>
      <c r="J224" s="4" t="s">
        <v>343</v>
      </c>
      <c r="K224" s="4" t="s">
        <v>344</v>
      </c>
      <c r="L224" s="4" t="s">
        <v>27</v>
      </c>
      <c r="M224" s="4" t="s">
        <v>28</v>
      </c>
      <c r="N224" s="4" t="s">
        <v>201</v>
      </c>
      <c r="O224" s="4" t="s">
        <v>30</v>
      </c>
    </row>
    <row r="225" spans="1:15">
      <c r="A225" s="4" t="s">
        <v>581</v>
      </c>
      <c r="B225" s="4" t="s">
        <v>358</v>
      </c>
      <c r="C225" s="4" t="s">
        <v>359</v>
      </c>
      <c r="D225" s="2">
        <v>36526</v>
      </c>
      <c r="E225" s="4" t="s">
        <v>21</v>
      </c>
      <c r="F225" s="4" t="s">
        <v>21</v>
      </c>
      <c r="G225" s="4" t="s">
        <v>355</v>
      </c>
      <c r="H225" s="4" t="s">
        <v>356</v>
      </c>
      <c r="I225" s="4" t="s">
        <v>357</v>
      </c>
      <c r="J225" s="4" t="s">
        <v>343</v>
      </c>
      <c r="K225" s="4" t="s">
        <v>344</v>
      </c>
      <c r="L225" s="4" t="s">
        <v>27</v>
      </c>
      <c r="M225" s="4" t="s">
        <v>28</v>
      </c>
      <c r="N225" s="4" t="s">
        <v>201</v>
      </c>
      <c r="O225" s="4" t="s">
        <v>30</v>
      </c>
    </row>
    <row r="226" spans="1:15">
      <c r="A226" s="4" t="s">
        <v>582</v>
      </c>
      <c r="B226" s="4" t="s">
        <v>360</v>
      </c>
      <c r="C226" s="4" t="s">
        <v>361</v>
      </c>
      <c r="D226" s="2">
        <v>36526</v>
      </c>
      <c r="E226" s="4" t="s">
        <v>21</v>
      </c>
      <c r="F226" s="4" t="s">
        <v>21</v>
      </c>
      <c r="G226" s="4" t="s">
        <v>355</v>
      </c>
      <c r="H226" s="4" t="s">
        <v>356</v>
      </c>
      <c r="I226" s="4" t="s">
        <v>357</v>
      </c>
      <c r="J226" s="4" t="s">
        <v>343</v>
      </c>
      <c r="K226" s="4" t="s">
        <v>344</v>
      </c>
      <c r="L226" s="4" t="s">
        <v>27</v>
      </c>
      <c r="M226" s="4" t="s">
        <v>28</v>
      </c>
      <c r="N226" s="4" t="s">
        <v>201</v>
      </c>
      <c r="O226" s="4" t="s">
        <v>30</v>
      </c>
    </row>
    <row r="227" spans="1:15">
      <c r="A227" s="4" t="s">
        <v>583</v>
      </c>
      <c r="B227" s="4" t="s">
        <v>367</v>
      </c>
      <c r="C227" s="4" t="s">
        <v>368</v>
      </c>
      <c r="D227" s="2">
        <v>36526</v>
      </c>
      <c r="E227" s="4" t="s">
        <v>21</v>
      </c>
      <c r="F227" s="4" t="s">
        <v>21</v>
      </c>
      <c r="G227" s="4" t="s">
        <v>364</v>
      </c>
      <c r="H227" s="4" t="s">
        <v>365</v>
      </c>
      <c r="I227" s="4" t="s">
        <v>366</v>
      </c>
      <c r="J227" s="4" t="s">
        <v>343</v>
      </c>
      <c r="K227" s="4" t="s">
        <v>344</v>
      </c>
      <c r="L227" s="4" t="s">
        <v>27</v>
      </c>
      <c r="M227" s="4" t="s">
        <v>28</v>
      </c>
      <c r="N227" s="4" t="s">
        <v>201</v>
      </c>
      <c r="O227" s="4" t="s">
        <v>30</v>
      </c>
    </row>
    <row r="228" spans="1:15">
      <c r="A228" s="4" t="s">
        <v>584</v>
      </c>
      <c r="B228" s="4" t="s">
        <v>18</v>
      </c>
      <c r="C228" s="4" t="s">
        <v>585</v>
      </c>
      <c r="D228" s="2">
        <v>36526</v>
      </c>
      <c r="E228" s="4" t="s">
        <v>21</v>
      </c>
      <c r="F228" s="4" t="s">
        <v>21</v>
      </c>
      <c r="G228" s="4" t="s">
        <v>586</v>
      </c>
      <c r="H228" s="4" t="s">
        <v>587</v>
      </c>
      <c r="I228" s="4" t="s">
        <v>588</v>
      </c>
      <c r="J228" s="4" t="s">
        <v>443</v>
      </c>
      <c r="K228" s="4" t="s">
        <v>444</v>
      </c>
      <c r="L228" s="4" t="s">
        <v>27</v>
      </c>
      <c r="M228" s="4" t="s">
        <v>28</v>
      </c>
      <c r="N228" s="4" t="s">
        <v>201</v>
      </c>
      <c r="O228" s="4" t="s">
        <v>30</v>
      </c>
    </row>
    <row r="229" spans="1:15">
      <c r="A229" s="4" t="s">
        <v>589</v>
      </c>
      <c r="B229" s="4" t="s">
        <v>18</v>
      </c>
      <c r="C229" s="4" t="s">
        <v>590</v>
      </c>
      <c r="D229" s="2">
        <v>40574</v>
      </c>
      <c r="E229" s="4" t="s">
        <v>20</v>
      </c>
      <c r="F229" s="4" t="s">
        <v>21</v>
      </c>
      <c r="G229" s="4" t="s">
        <v>591</v>
      </c>
      <c r="H229" s="4" t="s">
        <v>592</v>
      </c>
      <c r="I229" s="4" t="s">
        <v>593</v>
      </c>
      <c r="J229" s="4" t="s">
        <v>443</v>
      </c>
      <c r="K229" s="4" t="s">
        <v>444</v>
      </c>
      <c r="L229" s="4" t="s">
        <v>27</v>
      </c>
      <c r="M229" s="4" t="s">
        <v>28</v>
      </c>
      <c r="N229" s="4" t="s">
        <v>445</v>
      </c>
      <c r="O229" s="4" t="s">
        <v>30</v>
      </c>
    </row>
    <row r="230" spans="1:15">
      <c r="A230" s="4" t="s">
        <v>440</v>
      </c>
      <c r="B230" s="4" t="s">
        <v>438</v>
      </c>
      <c r="C230" s="4" t="s">
        <v>439</v>
      </c>
      <c r="D230" s="2">
        <v>36526</v>
      </c>
      <c r="E230" s="4" t="s">
        <v>21</v>
      </c>
      <c r="F230" s="4" t="s">
        <v>21</v>
      </c>
      <c r="G230" s="4" t="s">
        <v>440</v>
      </c>
      <c r="H230" s="4" t="s">
        <v>441</v>
      </c>
      <c r="I230" s="4" t="s">
        <v>442</v>
      </c>
      <c r="J230" s="4" t="s">
        <v>443</v>
      </c>
      <c r="K230" s="4" t="s">
        <v>444</v>
      </c>
      <c r="L230" s="4" t="s">
        <v>27</v>
      </c>
      <c r="M230" s="4" t="s">
        <v>28</v>
      </c>
      <c r="N230" s="4" t="s">
        <v>445</v>
      </c>
      <c r="O230" s="4" t="s">
        <v>30</v>
      </c>
    </row>
    <row r="231" spans="1:15">
      <c r="A231" s="4" t="s">
        <v>448</v>
      </c>
      <c r="B231" s="4" t="s">
        <v>446</v>
      </c>
      <c r="C231" s="4" t="s">
        <v>447</v>
      </c>
      <c r="D231" s="2">
        <v>36526</v>
      </c>
      <c r="E231" s="4" t="s">
        <v>21</v>
      </c>
      <c r="F231" s="4" t="s">
        <v>21</v>
      </c>
      <c r="G231" s="4" t="s">
        <v>448</v>
      </c>
      <c r="H231" s="4" t="s">
        <v>449</v>
      </c>
      <c r="I231" s="4" t="s">
        <v>450</v>
      </c>
      <c r="J231" s="4" t="s">
        <v>443</v>
      </c>
      <c r="K231" s="4" t="s">
        <v>444</v>
      </c>
      <c r="L231" s="4" t="s">
        <v>27</v>
      </c>
      <c r="M231" s="4" t="s">
        <v>28</v>
      </c>
      <c r="N231" s="4" t="s">
        <v>445</v>
      </c>
      <c r="O231" s="4" t="s">
        <v>30</v>
      </c>
    </row>
    <row r="232" spans="1:15">
      <c r="A232" s="4" t="s">
        <v>463</v>
      </c>
      <c r="B232" s="4" t="s">
        <v>461</v>
      </c>
      <c r="C232" s="4" t="s">
        <v>462</v>
      </c>
      <c r="D232" s="2">
        <v>36526</v>
      </c>
      <c r="E232" s="4" t="s">
        <v>21</v>
      </c>
      <c r="F232" s="4" t="s">
        <v>21</v>
      </c>
      <c r="G232" s="4" t="s">
        <v>463</v>
      </c>
      <c r="H232" s="4" t="s">
        <v>464</v>
      </c>
      <c r="I232" s="4" t="s">
        <v>465</v>
      </c>
      <c r="J232" s="4" t="s">
        <v>443</v>
      </c>
      <c r="K232" s="4" t="s">
        <v>444</v>
      </c>
      <c r="L232" s="4" t="s">
        <v>27</v>
      </c>
      <c r="M232" s="4" t="s">
        <v>28</v>
      </c>
      <c r="N232" s="4" t="s">
        <v>445</v>
      </c>
      <c r="O232" s="4" t="s">
        <v>30</v>
      </c>
    </row>
    <row r="233" spans="1:15">
      <c r="A233" s="4" t="s">
        <v>478</v>
      </c>
      <c r="B233" s="4" t="s">
        <v>476</v>
      </c>
      <c r="C233" s="4" t="s">
        <v>477</v>
      </c>
      <c r="D233" s="2">
        <v>36526</v>
      </c>
      <c r="E233" s="4" t="s">
        <v>21</v>
      </c>
      <c r="F233" s="4" t="s">
        <v>21</v>
      </c>
      <c r="G233" s="4" t="s">
        <v>478</v>
      </c>
      <c r="H233" s="4" t="s">
        <v>479</v>
      </c>
      <c r="I233" s="4" t="s">
        <v>480</v>
      </c>
      <c r="J233" s="4" t="s">
        <v>443</v>
      </c>
      <c r="K233" s="4" t="s">
        <v>444</v>
      </c>
      <c r="L233" s="4" t="s">
        <v>27</v>
      </c>
      <c r="M233" s="4" t="s">
        <v>28</v>
      </c>
      <c r="N233" s="4" t="s">
        <v>445</v>
      </c>
      <c r="O233" s="4" t="s">
        <v>30</v>
      </c>
    </row>
    <row r="234" spans="1:15">
      <c r="A234" s="4" t="s">
        <v>483</v>
      </c>
      <c r="B234" s="4" t="s">
        <v>481</v>
      </c>
      <c r="C234" s="4" t="s">
        <v>482</v>
      </c>
      <c r="D234" s="2">
        <v>36526</v>
      </c>
      <c r="E234" s="4" t="s">
        <v>21</v>
      </c>
      <c r="F234" s="4" t="s">
        <v>21</v>
      </c>
      <c r="G234" s="4" t="s">
        <v>483</v>
      </c>
      <c r="H234" s="4" t="s">
        <v>484</v>
      </c>
      <c r="I234" s="4" t="s">
        <v>485</v>
      </c>
      <c r="J234" s="4" t="s">
        <v>443</v>
      </c>
      <c r="K234" s="4" t="s">
        <v>444</v>
      </c>
      <c r="L234" s="4" t="s">
        <v>27</v>
      </c>
      <c r="M234" s="4" t="s">
        <v>28</v>
      </c>
      <c r="N234" s="4" t="s">
        <v>445</v>
      </c>
      <c r="O234" s="4" t="s">
        <v>30</v>
      </c>
    </row>
    <row r="235" spans="1:15">
      <c r="A235" s="4" t="s">
        <v>488</v>
      </c>
      <c r="B235" s="4" t="s">
        <v>486</v>
      </c>
      <c r="C235" s="4" t="s">
        <v>487</v>
      </c>
      <c r="D235" s="2">
        <v>36526</v>
      </c>
      <c r="E235" s="4" t="s">
        <v>21</v>
      </c>
      <c r="F235" s="4" t="s">
        <v>21</v>
      </c>
      <c r="G235" s="4" t="s">
        <v>488</v>
      </c>
      <c r="H235" s="4" t="s">
        <v>489</v>
      </c>
      <c r="I235" s="4" t="s">
        <v>490</v>
      </c>
      <c r="J235" s="4" t="s">
        <v>443</v>
      </c>
      <c r="K235" s="4" t="s">
        <v>444</v>
      </c>
      <c r="L235" s="4" t="s">
        <v>27</v>
      </c>
      <c r="M235" s="4" t="s">
        <v>28</v>
      </c>
      <c r="N235" s="4" t="s">
        <v>445</v>
      </c>
      <c r="O235" s="4" t="s">
        <v>30</v>
      </c>
    </row>
    <row r="236" spans="1:15">
      <c r="A236" s="4" t="s">
        <v>498</v>
      </c>
      <c r="B236" s="4" t="s">
        <v>496</v>
      </c>
      <c r="C236" s="4" t="s">
        <v>497</v>
      </c>
      <c r="D236" s="2">
        <v>36526</v>
      </c>
      <c r="E236" s="4" t="s">
        <v>21</v>
      </c>
      <c r="F236" s="4" t="s">
        <v>21</v>
      </c>
      <c r="G236" s="4" t="s">
        <v>498</v>
      </c>
      <c r="H236" s="4" t="s">
        <v>499</v>
      </c>
      <c r="I236" s="4" t="s">
        <v>500</v>
      </c>
      <c r="J236" s="4" t="s">
        <v>443</v>
      </c>
      <c r="K236" s="4" t="s">
        <v>444</v>
      </c>
      <c r="L236" s="4" t="s">
        <v>27</v>
      </c>
      <c r="M236" s="4" t="s">
        <v>28</v>
      </c>
      <c r="N236" s="4" t="s">
        <v>445</v>
      </c>
      <c r="O236" s="4" t="s">
        <v>30</v>
      </c>
    </row>
    <row r="237" spans="1:15">
      <c r="A237" s="4" t="s">
        <v>507</v>
      </c>
      <c r="B237" s="4" t="s">
        <v>505</v>
      </c>
      <c r="C237" s="4" t="s">
        <v>506</v>
      </c>
      <c r="D237" s="2">
        <v>36526</v>
      </c>
      <c r="E237" s="4" t="s">
        <v>21</v>
      </c>
      <c r="F237" s="4" t="s">
        <v>21</v>
      </c>
      <c r="G237" s="4" t="s">
        <v>507</v>
      </c>
      <c r="H237" s="4" t="s">
        <v>508</v>
      </c>
      <c r="I237" s="4" t="s">
        <v>509</v>
      </c>
      <c r="J237" s="4" t="s">
        <v>443</v>
      </c>
      <c r="K237" s="4" t="s">
        <v>444</v>
      </c>
      <c r="L237" s="4" t="s">
        <v>27</v>
      </c>
      <c r="M237" s="4" t="s">
        <v>28</v>
      </c>
      <c r="N237" s="4" t="s">
        <v>445</v>
      </c>
      <c r="O237" s="4" t="s">
        <v>30</v>
      </c>
    </row>
    <row r="238" spans="1:15">
      <c r="A238" s="4" t="s">
        <v>512</v>
      </c>
      <c r="B238" s="4" t="s">
        <v>510</v>
      </c>
      <c r="C238" s="4" t="s">
        <v>511</v>
      </c>
      <c r="D238" s="2">
        <v>36526</v>
      </c>
      <c r="E238" s="4" t="s">
        <v>21</v>
      </c>
      <c r="F238" s="4" t="s">
        <v>21</v>
      </c>
      <c r="G238" s="4" t="s">
        <v>512</v>
      </c>
      <c r="H238" s="4" t="s">
        <v>513</v>
      </c>
      <c r="I238" s="4" t="s">
        <v>514</v>
      </c>
      <c r="J238" s="4" t="s">
        <v>443</v>
      </c>
      <c r="K238" s="4" t="s">
        <v>444</v>
      </c>
      <c r="L238" s="4" t="s">
        <v>27</v>
      </c>
      <c r="M238" s="4" t="s">
        <v>28</v>
      </c>
      <c r="N238" s="4" t="s">
        <v>445</v>
      </c>
      <c r="O238" s="4" t="s">
        <v>30</v>
      </c>
    </row>
    <row r="239" spans="1:15">
      <c r="A239" s="4" t="s">
        <v>517</v>
      </c>
      <c r="B239" s="4" t="s">
        <v>515</v>
      </c>
      <c r="C239" s="4" t="s">
        <v>516</v>
      </c>
      <c r="D239" s="2">
        <v>36526</v>
      </c>
      <c r="E239" s="4" t="s">
        <v>21</v>
      </c>
      <c r="F239" s="4" t="s">
        <v>21</v>
      </c>
      <c r="G239" s="4" t="s">
        <v>517</v>
      </c>
      <c r="H239" s="4" t="s">
        <v>518</v>
      </c>
      <c r="I239" s="4" t="s">
        <v>519</v>
      </c>
      <c r="J239" s="4" t="s">
        <v>443</v>
      </c>
      <c r="K239" s="4" t="s">
        <v>444</v>
      </c>
      <c r="L239" s="4" t="s">
        <v>27</v>
      </c>
      <c r="M239" s="4" t="s">
        <v>28</v>
      </c>
      <c r="N239" s="4" t="s">
        <v>445</v>
      </c>
      <c r="O239" s="4" t="s">
        <v>30</v>
      </c>
    </row>
    <row r="240" spans="1:15">
      <c r="A240" s="4" t="s">
        <v>532</v>
      </c>
      <c r="B240" s="4" t="s">
        <v>530</v>
      </c>
      <c r="C240" s="4" t="s">
        <v>531</v>
      </c>
      <c r="D240" s="2">
        <v>36526</v>
      </c>
      <c r="E240" s="4" t="s">
        <v>21</v>
      </c>
      <c r="F240" s="4" t="s">
        <v>21</v>
      </c>
      <c r="G240" s="4" t="s">
        <v>532</v>
      </c>
      <c r="H240" s="4" t="s">
        <v>533</v>
      </c>
      <c r="I240" s="4" t="s">
        <v>534</v>
      </c>
      <c r="J240" s="4" t="s">
        <v>443</v>
      </c>
      <c r="K240" s="4" t="s">
        <v>444</v>
      </c>
      <c r="L240" s="4" t="s">
        <v>27</v>
      </c>
      <c r="M240" s="4" t="s">
        <v>28</v>
      </c>
      <c r="N240" s="4" t="s">
        <v>445</v>
      </c>
      <c r="O240" s="4" t="s">
        <v>30</v>
      </c>
    </row>
    <row r="241" spans="1:15">
      <c r="A241" s="4" t="s">
        <v>537</v>
      </c>
      <c r="B241" s="4" t="s">
        <v>535</v>
      </c>
      <c r="C241" s="4" t="s">
        <v>536</v>
      </c>
      <c r="D241" s="2">
        <v>36526</v>
      </c>
      <c r="E241" s="4" t="s">
        <v>21</v>
      </c>
      <c r="F241" s="4" t="s">
        <v>21</v>
      </c>
      <c r="G241" s="4" t="s">
        <v>537</v>
      </c>
      <c r="H241" s="4" t="s">
        <v>538</v>
      </c>
      <c r="I241" s="4" t="s">
        <v>539</v>
      </c>
      <c r="J241" s="4" t="s">
        <v>443</v>
      </c>
      <c r="K241" s="4" t="s">
        <v>444</v>
      </c>
      <c r="L241" s="4" t="s">
        <v>27</v>
      </c>
      <c r="M241" s="4" t="s">
        <v>28</v>
      </c>
      <c r="N241" s="4" t="s">
        <v>445</v>
      </c>
      <c r="O241" s="4" t="s">
        <v>30</v>
      </c>
    </row>
    <row r="242" spans="1:15">
      <c r="A242" s="4" t="s">
        <v>547</v>
      </c>
      <c r="B242" s="4" t="s">
        <v>545</v>
      </c>
      <c r="C242" s="4" t="s">
        <v>546</v>
      </c>
      <c r="D242" s="2">
        <v>36526</v>
      </c>
      <c r="E242" s="4" t="s">
        <v>21</v>
      </c>
      <c r="F242" s="4" t="s">
        <v>21</v>
      </c>
      <c r="G242" s="4" t="s">
        <v>547</v>
      </c>
      <c r="H242" s="4" t="s">
        <v>548</v>
      </c>
      <c r="I242" s="4" t="s">
        <v>549</v>
      </c>
      <c r="J242" s="4" t="s">
        <v>443</v>
      </c>
      <c r="K242" s="4" t="s">
        <v>444</v>
      </c>
      <c r="L242" s="4" t="s">
        <v>27</v>
      </c>
      <c r="M242" s="4" t="s">
        <v>28</v>
      </c>
      <c r="N242" s="4" t="s">
        <v>445</v>
      </c>
      <c r="O242" s="4" t="s">
        <v>30</v>
      </c>
    </row>
    <row r="243" spans="1:15">
      <c r="A243" s="4" t="s">
        <v>567</v>
      </c>
      <c r="B243" s="4" t="s">
        <v>565</v>
      </c>
      <c r="C243" s="4" t="s">
        <v>566</v>
      </c>
      <c r="D243" s="2">
        <v>36526</v>
      </c>
      <c r="E243" s="4" t="s">
        <v>21</v>
      </c>
      <c r="F243" s="4" t="s">
        <v>21</v>
      </c>
      <c r="G243" s="4" t="s">
        <v>567</v>
      </c>
      <c r="H243" s="4" t="s">
        <v>568</v>
      </c>
      <c r="I243" s="4" t="s">
        <v>569</v>
      </c>
      <c r="J243" s="4" t="s">
        <v>443</v>
      </c>
      <c r="K243" s="4" t="s">
        <v>444</v>
      </c>
      <c r="L243" s="4" t="s">
        <v>27</v>
      </c>
      <c r="M243" s="4" t="s">
        <v>28</v>
      </c>
      <c r="N243" s="4" t="s">
        <v>445</v>
      </c>
      <c r="O243" s="4" t="s">
        <v>30</v>
      </c>
    </row>
    <row r="244" spans="1:15">
      <c r="A244" s="4" t="s">
        <v>572</v>
      </c>
      <c r="B244" s="4" t="s">
        <v>570</v>
      </c>
      <c r="C244" s="4" t="s">
        <v>571</v>
      </c>
      <c r="D244" s="2">
        <v>36526</v>
      </c>
      <c r="E244" s="4" t="s">
        <v>21</v>
      </c>
      <c r="F244" s="4" t="s">
        <v>21</v>
      </c>
      <c r="G244" s="4" t="s">
        <v>572</v>
      </c>
      <c r="H244" s="4" t="s">
        <v>573</v>
      </c>
      <c r="I244" s="4" t="s">
        <v>574</v>
      </c>
      <c r="J244" s="4" t="s">
        <v>443</v>
      </c>
      <c r="K244" s="4" t="s">
        <v>444</v>
      </c>
      <c r="L244" s="4" t="s">
        <v>27</v>
      </c>
      <c r="M244" s="4" t="s">
        <v>28</v>
      </c>
      <c r="N244" s="4" t="s">
        <v>445</v>
      </c>
      <c r="O244" s="4" t="s">
        <v>30</v>
      </c>
    </row>
    <row r="245" spans="1:15">
      <c r="A245" s="4" t="s">
        <v>591</v>
      </c>
      <c r="B245" s="4" t="s">
        <v>589</v>
      </c>
      <c r="C245" s="4" t="s">
        <v>590</v>
      </c>
      <c r="D245" s="2">
        <v>36526</v>
      </c>
      <c r="E245" s="4" t="s">
        <v>21</v>
      </c>
      <c r="F245" s="4" t="s">
        <v>21</v>
      </c>
      <c r="G245" s="4" t="s">
        <v>591</v>
      </c>
      <c r="H245" s="4" t="s">
        <v>592</v>
      </c>
      <c r="I245" s="4" t="s">
        <v>593</v>
      </c>
      <c r="J245" s="4" t="s">
        <v>443</v>
      </c>
      <c r="K245" s="4" t="s">
        <v>444</v>
      </c>
      <c r="L245" s="4" t="s">
        <v>27</v>
      </c>
      <c r="M245" s="4" t="s">
        <v>28</v>
      </c>
      <c r="N245" s="4" t="s">
        <v>445</v>
      </c>
      <c r="O245" s="4" t="s">
        <v>30</v>
      </c>
    </row>
    <row r="246" spans="1:15">
      <c r="A246" s="4" t="s">
        <v>594</v>
      </c>
      <c r="B246" s="4" t="s">
        <v>595</v>
      </c>
      <c r="C246" s="4" t="s">
        <v>596</v>
      </c>
      <c r="D246" s="2">
        <v>42552</v>
      </c>
      <c r="E246" s="4" t="s">
        <v>20</v>
      </c>
      <c r="F246" s="4" t="s">
        <v>21</v>
      </c>
      <c r="G246" s="4" t="s">
        <v>594</v>
      </c>
      <c r="H246" s="4" t="s">
        <v>597</v>
      </c>
      <c r="I246" s="4" t="s">
        <v>598</v>
      </c>
      <c r="J246" s="4" t="s">
        <v>443</v>
      </c>
      <c r="K246" s="4" t="s">
        <v>444</v>
      </c>
      <c r="L246" s="4" t="s">
        <v>27</v>
      </c>
      <c r="M246" s="4" t="s">
        <v>28</v>
      </c>
      <c r="N246" s="4" t="s">
        <v>201</v>
      </c>
      <c r="O246" s="4" t="s">
        <v>30</v>
      </c>
    </row>
    <row r="247" spans="1:15">
      <c r="A247" s="4" t="s">
        <v>599</v>
      </c>
      <c r="B247" s="4" t="s">
        <v>600</v>
      </c>
      <c r="C247" s="4" t="s">
        <v>601</v>
      </c>
      <c r="D247" s="2">
        <v>42552</v>
      </c>
      <c r="E247" s="4" t="s">
        <v>20</v>
      </c>
      <c r="F247" s="4" t="s">
        <v>21</v>
      </c>
      <c r="G247" s="4" t="s">
        <v>599</v>
      </c>
      <c r="H247" s="4" t="s">
        <v>602</v>
      </c>
      <c r="I247" s="4" t="s">
        <v>603</v>
      </c>
      <c r="J247" s="4" t="s">
        <v>443</v>
      </c>
      <c r="K247" s="4" t="s">
        <v>444</v>
      </c>
      <c r="L247" s="4" t="s">
        <v>27</v>
      </c>
      <c r="M247" s="4" t="s">
        <v>28</v>
      </c>
      <c r="N247" s="4" t="s">
        <v>201</v>
      </c>
      <c r="O247" s="4" t="s">
        <v>30</v>
      </c>
    </row>
    <row r="248" spans="1:15">
      <c r="A248" s="4" t="s">
        <v>604</v>
      </c>
      <c r="B248" s="4" t="s">
        <v>605</v>
      </c>
      <c r="C248" s="4" t="s">
        <v>606</v>
      </c>
      <c r="D248" s="2">
        <v>36526</v>
      </c>
      <c r="E248" s="4" t="s">
        <v>21</v>
      </c>
      <c r="F248" s="4" t="s">
        <v>21</v>
      </c>
      <c r="G248" s="4" t="s">
        <v>604</v>
      </c>
      <c r="H248" s="4" t="s">
        <v>607</v>
      </c>
      <c r="I248" s="4" t="s">
        <v>608</v>
      </c>
      <c r="J248" s="4" t="s">
        <v>443</v>
      </c>
      <c r="K248" s="4" t="s">
        <v>444</v>
      </c>
      <c r="L248" s="4" t="s">
        <v>27</v>
      </c>
      <c r="M248" s="4" t="s">
        <v>28</v>
      </c>
      <c r="N248" s="4" t="s">
        <v>445</v>
      </c>
      <c r="O248" s="4" t="s">
        <v>30</v>
      </c>
    </row>
    <row r="249" spans="1:15">
      <c r="A249" s="4" t="s">
        <v>609</v>
      </c>
      <c r="B249" s="4" t="s">
        <v>610</v>
      </c>
      <c r="C249" s="4" t="s">
        <v>611</v>
      </c>
      <c r="D249" s="2">
        <v>36526</v>
      </c>
      <c r="E249" s="4" t="s">
        <v>21</v>
      </c>
      <c r="F249" s="4" t="s">
        <v>21</v>
      </c>
      <c r="G249" s="4" t="s">
        <v>609</v>
      </c>
      <c r="H249" s="4" t="s">
        <v>612</v>
      </c>
      <c r="I249" s="4" t="s">
        <v>613</v>
      </c>
      <c r="J249" s="4" t="s">
        <v>443</v>
      </c>
      <c r="K249" s="4" t="s">
        <v>444</v>
      </c>
      <c r="L249" s="4" t="s">
        <v>27</v>
      </c>
      <c r="M249" s="4" t="s">
        <v>28</v>
      </c>
      <c r="N249" s="4" t="s">
        <v>445</v>
      </c>
      <c r="O249" s="4" t="s">
        <v>30</v>
      </c>
    </row>
    <row r="250" spans="1:15">
      <c r="A250" s="4" t="s">
        <v>614</v>
      </c>
      <c r="B250" s="4" t="s">
        <v>615</v>
      </c>
      <c r="C250" s="4" t="s">
        <v>616</v>
      </c>
      <c r="D250" s="2">
        <v>36526</v>
      </c>
      <c r="E250" s="4" t="s">
        <v>21</v>
      </c>
      <c r="F250" s="4" t="s">
        <v>21</v>
      </c>
      <c r="G250" s="4" t="s">
        <v>614</v>
      </c>
      <c r="H250" s="4" t="s">
        <v>617</v>
      </c>
      <c r="I250" s="4" t="s">
        <v>618</v>
      </c>
      <c r="J250" s="4" t="s">
        <v>443</v>
      </c>
      <c r="K250" s="4" t="s">
        <v>444</v>
      </c>
      <c r="L250" s="4" t="s">
        <v>27</v>
      </c>
      <c r="M250" s="4" t="s">
        <v>28</v>
      </c>
      <c r="N250" s="4" t="s">
        <v>445</v>
      </c>
      <c r="O250" s="4" t="s">
        <v>30</v>
      </c>
    </row>
    <row r="251" spans="1:15">
      <c r="A251" s="4" t="s">
        <v>619</v>
      </c>
      <c r="B251" s="4" t="s">
        <v>620</v>
      </c>
      <c r="C251" s="4" t="s">
        <v>621</v>
      </c>
      <c r="D251" s="2">
        <v>36526</v>
      </c>
      <c r="E251" s="4" t="s">
        <v>21</v>
      </c>
      <c r="F251" s="4" t="s">
        <v>21</v>
      </c>
      <c r="G251" s="4" t="s">
        <v>619</v>
      </c>
      <c r="H251" s="4" t="s">
        <v>622</v>
      </c>
      <c r="I251" s="4" t="s">
        <v>623</v>
      </c>
      <c r="J251" s="4" t="s">
        <v>443</v>
      </c>
      <c r="K251" s="4" t="s">
        <v>444</v>
      </c>
      <c r="L251" s="4" t="s">
        <v>27</v>
      </c>
      <c r="M251" s="4" t="s">
        <v>28</v>
      </c>
      <c r="N251" s="4" t="s">
        <v>445</v>
      </c>
      <c r="O251" s="4" t="s">
        <v>30</v>
      </c>
    </row>
    <row r="252" spans="1:15">
      <c r="A252" s="4" t="s">
        <v>624</v>
      </c>
      <c r="B252" s="4" t="s">
        <v>625</v>
      </c>
      <c r="C252" s="4" t="s">
        <v>626</v>
      </c>
      <c r="D252" s="2">
        <v>36526</v>
      </c>
      <c r="E252" s="4" t="s">
        <v>21</v>
      </c>
      <c r="F252" s="4" t="s">
        <v>21</v>
      </c>
      <c r="G252" s="4" t="s">
        <v>624</v>
      </c>
      <c r="H252" s="4" t="s">
        <v>627</v>
      </c>
      <c r="I252" s="4" t="s">
        <v>628</v>
      </c>
      <c r="J252" s="4" t="s">
        <v>443</v>
      </c>
      <c r="K252" s="4" t="s">
        <v>444</v>
      </c>
      <c r="L252" s="4" t="s">
        <v>27</v>
      </c>
      <c r="M252" s="4" t="s">
        <v>28</v>
      </c>
      <c r="N252" s="4" t="s">
        <v>445</v>
      </c>
      <c r="O252" s="4" t="s">
        <v>30</v>
      </c>
    </row>
    <row r="253" spans="1:15">
      <c r="A253" s="4" t="s">
        <v>595</v>
      </c>
      <c r="B253" s="4" t="s">
        <v>18</v>
      </c>
      <c r="C253" s="4" t="s">
        <v>596</v>
      </c>
      <c r="D253" s="2">
        <v>40574</v>
      </c>
      <c r="E253" s="4" t="s">
        <v>20</v>
      </c>
      <c r="F253" s="4" t="s">
        <v>21</v>
      </c>
      <c r="G253" s="4" t="s">
        <v>594</v>
      </c>
      <c r="H253" s="4" t="s">
        <v>597</v>
      </c>
      <c r="I253" s="4" t="s">
        <v>598</v>
      </c>
      <c r="J253" s="4" t="s">
        <v>443</v>
      </c>
      <c r="K253" s="4" t="s">
        <v>444</v>
      </c>
      <c r="L253" s="4" t="s">
        <v>27</v>
      </c>
      <c r="M253" s="4" t="s">
        <v>28</v>
      </c>
      <c r="N253" s="4" t="s">
        <v>201</v>
      </c>
      <c r="O253" s="4" t="s">
        <v>30</v>
      </c>
    </row>
    <row r="254" spans="1:15">
      <c r="A254" s="4" t="s">
        <v>600</v>
      </c>
      <c r="B254" s="4" t="s">
        <v>18</v>
      </c>
      <c r="C254" s="4" t="s">
        <v>601</v>
      </c>
      <c r="D254" s="2">
        <v>40574</v>
      </c>
      <c r="E254" s="4" t="s">
        <v>20</v>
      </c>
      <c r="F254" s="4" t="s">
        <v>21</v>
      </c>
      <c r="G254" s="4" t="s">
        <v>599</v>
      </c>
      <c r="H254" s="4" t="s">
        <v>602</v>
      </c>
      <c r="I254" s="4" t="s">
        <v>603</v>
      </c>
      <c r="J254" s="4" t="s">
        <v>443</v>
      </c>
      <c r="K254" s="4" t="s">
        <v>444</v>
      </c>
      <c r="L254" s="4" t="s">
        <v>27</v>
      </c>
      <c r="M254" s="4" t="s">
        <v>28</v>
      </c>
      <c r="N254" s="4" t="s">
        <v>201</v>
      </c>
      <c r="O254" s="4" t="s">
        <v>30</v>
      </c>
    </row>
    <row r="255" spans="1:15">
      <c r="A255" s="4" t="s">
        <v>629</v>
      </c>
      <c r="B255" s="4" t="s">
        <v>18</v>
      </c>
      <c r="C255" s="4" t="s">
        <v>630</v>
      </c>
      <c r="D255" s="2">
        <v>42917</v>
      </c>
      <c r="E255" s="4" t="s">
        <v>21</v>
      </c>
      <c r="F255" s="4" t="s">
        <v>21</v>
      </c>
      <c r="G255" s="4" t="s">
        <v>629</v>
      </c>
      <c r="H255" s="4" t="s">
        <v>631</v>
      </c>
      <c r="I255" s="4" t="s">
        <v>593</v>
      </c>
      <c r="J255" s="4" t="s">
        <v>443</v>
      </c>
      <c r="K255" s="4" t="s">
        <v>444</v>
      </c>
      <c r="L255" s="4" t="s">
        <v>27</v>
      </c>
      <c r="M255" s="4" t="s">
        <v>28</v>
      </c>
      <c r="N255" s="4" t="s">
        <v>201</v>
      </c>
      <c r="O255" s="4" t="s">
        <v>30</v>
      </c>
    </row>
    <row r="256" spans="1:15">
      <c r="A256" s="4" t="s">
        <v>605</v>
      </c>
      <c r="B256" s="4" t="s">
        <v>18</v>
      </c>
      <c r="C256" s="4" t="s">
        <v>606</v>
      </c>
      <c r="D256" s="2">
        <v>40574</v>
      </c>
      <c r="E256" s="4" t="s">
        <v>20</v>
      </c>
      <c r="F256" s="4" t="s">
        <v>21</v>
      </c>
      <c r="G256" s="4" t="s">
        <v>604</v>
      </c>
      <c r="H256" s="4" t="s">
        <v>607</v>
      </c>
      <c r="I256" s="4" t="s">
        <v>608</v>
      </c>
      <c r="J256" s="4" t="s">
        <v>443</v>
      </c>
      <c r="K256" s="4" t="s">
        <v>444</v>
      </c>
      <c r="L256" s="4" t="s">
        <v>27</v>
      </c>
      <c r="M256" s="4" t="s">
        <v>28</v>
      </c>
      <c r="N256" s="4" t="s">
        <v>445</v>
      </c>
      <c r="O256" s="4" t="s">
        <v>30</v>
      </c>
    </row>
    <row r="257" spans="1:15">
      <c r="A257" s="4" t="s">
        <v>610</v>
      </c>
      <c r="B257" s="4" t="s">
        <v>18</v>
      </c>
      <c r="C257" s="4" t="s">
        <v>611</v>
      </c>
      <c r="D257" s="2">
        <v>40574</v>
      </c>
      <c r="E257" s="4" t="s">
        <v>20</v>
      </c>
      <c r="F257" s="4" t="s">
        <v>21</v>
      </c>
      <c r="G257" s="4" t="s">
        <v>609</v>
      </c>
      <c r="H257" s="4" t="s">
        <v>612</v>
      </c>
      <c r="I257" s="4" t="s">
        <v>613</v>
      </c>
      <c r="J257" s="4" t="s">
        <v>443</v>
      </c>
      <c r="K257" s="4" t="s">
        <v>444</v>
      </c>
      <c r="L257" s="4" t="s">
        <v>27</v>
      </c>
      <c r="M257" s="4" t="s">
        <v>28</v>
      </c>
      <c r="N257" s="4" t="s">
        <v>445</v>
      </c>
      <c r="O257" s="4" t="s">
        <v>30</v>
      </c>
    </row>
    <row r="258" spans="1:15">
      <c r="A258" s="4" t="s">
        <v>615</v>
      </c>
      <c r="B258" s="4" t="s">
        <v>18</v>
      </c>
      <c r="C258" s="4" t="s">
        <v>616</v>
      </c>
      <c r="D258" s="2">
        <v>40574</v>
      </c>
      <c r="E258" s="4" t="s">
        <v>20</v>
      </c>
      <c r="F258" s="4" t="s">
        <v>21</v>
      </c>
      <c r="G258" s="4" t="s">
        <v>614</v>
      </c>
      <c r="H258" s="4" t="s">
        <v>617</v>
      </c>
      <c r="I258" s="4" t="s">
        <v>618</v>
      </c>
      <c r="J258" s="4" t="s">
        <v>443</v>
      </c>
      <c r="K258" s="4" t="s">
        <v>444</v>
      </c>
      <c r="L258" s="4" t="s">
        <v>27</v>
      </c>
      <c r="M258" s="4" t="s">
        <v>28</v>
      </c>
      <c r="N258" s="4" t="s">
        <v>445</v>
      </c>
      <c r="O258" s="4" t="s">
        <v>30</v>
      </c>
    </row>
    <row r="259" spans="1:15">
      <c r="A259" s="4" t="s">
        <v>620</v>
      </c>
      <c r="B259" s="4" t="s">
        <v>18</v>
      </c>
      <c r="C259" s="4" t="s">
        <v>621</v>
      </c>
      <c r="D259" s="2">
        <v>40574</v>
      </c>
      <c r="E259" s="4" t="s">
        <v>20</v>
      </c>
      <c r="F259" s="4" t="s">
        <v>21</v>
      </c>
      <c r="G259" s="4" t="s">
        <v>619</v>
      </c>
      <c r="H259" s="4" t="s">
        <v>622</v>
      </c>
      <c r="I259" s="4" t="s">
        <v>623</v>
      </c>
      <c r="J259" s="4" t="s">
        <v>443</v>
      </c>
      <c r="K259" s="4" t="s">
        <v>444</v>
      </c>
      <c r="L259" s="4" t="s">
        <v>27</v>
      </c>
      <c r="M259" s="4" t="s">
        <v>28</v>
      </c>
      <c r="N259" s="4" t="s">
        <v>445</v>
      </c>
      <c r="O259" s="4" t="s">
        <v>30</v>
      </c>
    </row>
    <row r="260" spans="1:15">
      <c r="A260" s="4" t="s">
        <v>625</v>
      </c>
      <c r="B260" s="4" t="s">
        <v>18</v>
      </c>
      <c r="C260" s="4" t="s">
        <v>626</v>
      </c>
      <c r="D260" s="2">
        <v>40574</v>
      </c>
      <c r="E260" s="4" t="s">
        <v>20</v>
      </c>
      <c r="F260" s="4" t="s">
        <v>21</v>
      </c>
      <c r="G260" s="4" t="s">
        <v>624</v>
      </c>
      <c r="H260" s="4" t="s">
        <v>627</v>
      </c>
      <c r="I260" s="4" t="s">
        <v>628</v>
      </c>
      <c r="J260" s="4" t="s">
        <v>443</v>
      </c>
      <c r="K260" s="4" t="s">
        <v>444</v>
      </c>
      <c r="L260" s="4" t="s">
        <v>27</v>
      </c>
      <c r="M260" s="4" t="s">
        <v>28</v>
      </c>
      <c r="N260" s="4" t="s">
        <v>445</v>
      </c>
      <c r="O260" s="4" t="s">
        <v>30</v>
      </c>
    </row>
    <row r="261" spans="1:15">
      <c r="A261" s="4" t="s">
        <v>632</v>
      </c>
      <c r="B261" s="4" t="s">
        <v>18</v>
      </c>
      <c r="C261" s="4" t="s">
        <v>633</v>
      </c>
      <c r="D261" s="2">
        <v>41456</v>
      </c>
      <c r="E261" s="4" t="s">
        <v>21</v>
      </c>
      <c r="F261" s="4" t="s">
        <v>21</v>
      </c>
      <c r="G261" s="4" t="s">
        <v>591</v>
      </c>
      <c r="H261" s="4" t="s">
        <v>592</v>
      </c>
      <c r="I261" s="4" t="s">
        <v>593</v>
      </c>
      <c r="J261" s="4" t="s">
        <v>443</v>
      </c>
      <c r="K261" s="4" t="s">
        <v>444</v>
      </c>
      <c r="L261" s="4" t="s">
        <v>27</v>
      </c>
      <c r="M261" s="4" t="s">
        <v>28</v>
      </c>
      <c r="N261" s="4" t="s">
        <v>445</v>
      </c>
      <c r="O261" s="4" t="s">
        <v>30</v>
      </c>
    </row>
    <row r="262" spans="1:15">
      <c r="A262" s="4" t="s">
        <v>634</v>
      </c>
      <c r="B262" s="4" t="s">
        <v>501</v>
      </c>
      <c r="C262" s="4" t="s">
        <v>502</v>
      </c>
      <c r="D262" s="2">
        <v>36526</v>
      </c>
      <c r="E262" s="4" t="s">
        <v>21</v>
      </c>
      <c r="F262" s="4" t="s">
        <v>21</v>
      </c>
      <c r="G262" s="4" t="s">
        <v>498</v>
      </c>
      <c r="H262" s="4" t="s">
        <v>499</v>
      </c>
      <c r="I262" s="4" t="s">
        <v>500</v>
      </c>
      <c r="J262" s="4" t="s">
        <v>443</v>
      </c>
      <c r="K262" s="4" t="s">
        <v>444</v>
      </c>
      <c r="L262" s="4" t="s">
        <v>27</v>
      </c>
      <c r="M262" s="4" t="s">
        <v>28</v>
      </c>
      <c r="N262" s="4" t="s">
        <v>445</v>
      </c>
      <c r="O262" s="4" t="s">
        <v>30</v>
      </c>
    </row>
    <row r="263" spans="1:15">
      <c r="A263" s="4" t="s">
        <v>635</v>
      </c>
      <c r="B263" s="4" t="s">
        <v>503</v>
      </c>
      <c r="C263" s="4" t="s">
        <v>504</v>
      </c>
      <c r="D263" s="2">
        <v>36526</v>
      </c>
      <c r="E263" s="4" t="s">
        <v>21</v>
      </c>
      <c r="F263" s="4" t="s">
        <v>21</v>
      </c>
      <c r="G263" s="4" t="s">
        <v>498</v>
      </c>
      <c r="H263" s="4" t="s">
        <v>499</v>
      </c>
      <c r="I263" s="4" t="s">
        <v>500</v>
      </c>
      <c r="J263" s="4" t="s">
        <v>443</v>
      </c>
      <c r="K263" s="4" t="s">
        <v>444</v>
      </c>
      <c r="L263" s="4" t="s">
        <v>27</v>
      </c>
      <c r="M263" s="4" t="s">
        <v>28</v>
      </c>
      <c r="N263" s="4" t="s">
        <v>445</v>
      </c>
      <c r="O263" s="4" t="s">
        <v>30</v>
      </c>
    </row>
    <row r="264" spans="1:15">
      <c r="A264" s="4" t="s">
        <v>636</v>
      </c>
      <c r="B264" s="4" t="s">
        <v>18</v>
      </c>
      <c r="C264" s="4" t="s">
        <v>637</v>
      </c>
      <c r="D264" s="2">
        <v>40574</v>
      </c>
      <c r="E264" s="4" t="s">
        <v>20</v>
      </c>
      <c r="F264" s="4" t="s">
        <v>21</v>
      </c>
      <c r="G264" s="4" t="s">
        <v>638</v>
      </c>
      <c r="H264" s="4" t="s">
        <v>639</v>
      </c>
      <c r="I264" s="4" t="s">
        <v>640</v>
      </c>
      <c r="J264" s="4" t="s">
        <v>641</v>
      </c>
      <c r="K264" s="4" t="s">
        <v>642</v>
      </c>
      <c r="L264" s="4" t="s">
        <v>27</v>
      </c>
      <c r="M264" s="4" t="s">
        <v>28</v>
      </c>
      <c r="N264" s="4" t="s">
        <v>201</v>
      </c>
      <c r="O264" s="4" t="s">
        <v>30</v>
      </c>
    </row>
    <row r="265" spans="1:15">
      <c r="A265" s="4" t="s">
        <v>638</v>
      </c>
      <c r="B265" s="4" t="s">
        <v>636</v>
      </c>
      <c r="C265" s="4" t="s">
        <v>637</v>
      </c>
      <c r="D265" s="2">
        <v>41821</v>
      </c>
      <c r="E265" s="4" t="s">
        <v>20</v>
      </c>
      <c r="F265" s="4" t="s">
        <v>21</v>
      </c>
      <c r="G265" s="4" t="s">
        <v>638</v>
      </c>
      <c r="H265" s="4" t="s">
        <v>639</v>
      </c>
      <c r="I265" s="4" t="s">
        <v>640</v>
      </c>
      <c r="J265" s="4" t="s">
        <v>641</v>
      </c>
      <c r="K265" s="4" t="s">
        <v>642</v>
      </c>
      <c r="L265" s="4" t="s">
        <v>27</v>
      </c>
      <c r="M265" s="4" t="s">
        <v>28</v>
      </c>
      <c r="N265" s="4" t="s">
        <v>201</v>
      </c>
      <c r="O265" s="4" t="s">
        <v>30</v>
      </c>
    </row>
    <row r="266" spans="1:15">
      <c r="A266" s="4" t="s">
        <v>643</v>
      </c>
      <c r="B266" s="4" t="s">
        <v>644</v>
      </c>
      <c r="C266" s="4" t="s">
        <v>645</v>
      </c>
      <c r="D266" s="2">
        <v>41821</v>
      </c>
      <c r="E266" s="4" t="s">
        <v>20</v>
      </c>
      <c r="F266" s="4" t="s">
        <v>21</v>
      </c>
      <c r="G266" s="4" t="s">
        <v>643</v>
      </c>
      <c r="H266" s="4" t="s">
        <v>646</v>
      </c>
      <c r="I266" s="4" t="s">
        <v>647</v>
      </c>
      <c r="J266" s="4" t="s">
        <v>641</v>
      </c>
      <c r="K266" s="4" t="s">
        <v>642</v>
      </c>
      <c r="L266" s="4" t="s">
        <v>27</v>
      </c>
      <c r="M266" s="4" t="s">
        <v>28</v>
      </c>
      <c r="N266" s="4" t="s">
        <v>201</v>
      </c>
      <c r="O266" s="4" t="s">
        <v>30</v>
      </c>
    </row>
    <row r="267" spans="1:15">
      <c r="A267" s="4" t="s">
        <v>648</v>
      </c>
      <c r="B267" s="4" t="s">
        <v>649</v>
      </c>
      <c r="C267" s="4" t="s">
        <v>650</v>
      </c>
      <c r="D267" s="2">
        <v>36526</v>
      </c>
      <c r="E267" s="4" t="s">
        <v>21</v>
      </c>
      <c r="F267" s="4" t="s">
        <v>21</v>
      </c>
      <c r="G267" s="4" t="s">
        <v>648</v>
      </c>
      <c r="H267" s="4" t="s">
        <v>651</v>
      </c>
      <c r="I267" s="4" t="s">
        <v>652</v>
      </c>
      <c r="J267" s="4" t="s">
        <v>641</v>
      </c>
      <c r="K267" s="4" t="s">
        <v>642</v>
      </c>
      <c r="L267" s="4" t="s">
        <v>27</v>
      </c>
      <c r="M267" s="4" t="s">
        <v>28</v>
      </c>
      <c r="N267" s="4" t="s">
        <v>201</v>
      </c>
      <c r="O267" s="4" t="s">
        <v>30</v>
      </c>
    </row>
    <row r="268" spans="1:15">
      <c r="A268" s="4" t="s">
        <v>653</v>
      </c>
      <c r="B268" s="4" t="s">
        <v>654</v>
      </c>
      <c r="C268" s="4" t="s">
        <v>655</v>
      </c>
      <c r="D268" s="2">
        <v>36526</v>
      </c>
      <c r="E268" s="4" t="s">
        <v>21</v>
      </c>
      <c r="F268" s="4" t="s">
        <v>21</v>
      </c>
      <c r="G268" s="4" t="s">
        <v>653</v>
      </c>
      <c r="H268" s="4" t="s">
        <v>656</v>
      </c>
      <c r="I268" s="4" t="s">
        <v>657</v>
      </c>
      <c r="J268" s="4" t="s">
        <v>641</v>
      </c>
      <c r="K268" s="4" t="s">
        <v>642</v>
      </c>
      <c r="L268" s="4" t="s">
        <v>27</v>
      </c>
      <c r="M268" s="4" t="s">
        <v>28</v>
      </c>
      <c r="N268" s="4" t="s">
        <v>201</v>
      </c>
      <c r="O268" s="4" t="s">
        <v>30</v>
      </c>
    </row>
    <row r="269" spans="1:15">
      <c r="A269" s="4" t="s">
        <v>658</v>
      </c>
      <c r="B269" s="4" t="s">
        <v>659</v>
      </c>
      <c r="C269" s="4" t="s">
        <v>660</v>
      </c>
      <c r="D269" s="2">
        <v>36526</v>
      </c>
      <c r="E269" s="4" t="s">
        <v>21</v>
      </c>
      <c r="F269" s="4" t="s">
        <v>21</v>
      </c>
      <c r="G269" s="4" t="s">
        <v>658</v>
      </c>
      <c r="H269" s="4" t="s">
        <v>661</v>
      </c>
      <c r="I269" s="4" t="s">
        <v>662</v>
      </c>
      <c r="J269" s="4" t="s">
        <v>641</v>
      </c>
      <c r="K269" s="4" t="s">
        <v>642</v>
      </c>
      <c r="L269" s="4" t="s">
        <v>27</v>
      </c>
      <c r="M269" s="4" t="s">
        <v>28</v>
      </c>
      <c r="N269" s="4" t="s">
        <v>201</v>
      </c>
      <c r="O269" s="4" t="s">
        <v>30</v>
      </c>
    </row>
    <row r="270" spans="1:15">
      <c r="A270" s="4" t="s">
        <v>663</v>
      </c>
      <c r="B270" s="4" t="s">
        <v>664</v>
      </c>
      <c r="C270" s="4" t="s">
        <v>665</v>
      </c>
      <c r="D270" s="2">
        <v>36526</v>
      </c>
      <c r="E270" s="4" t="s">
        <v>21</v>
      </c>
      <c r="F270" s="4" t="s">
        <v>21</v>
      </c>
      <c r="G270" s="4" t="s">
        <v>663</v>
      </c>
      <c r="H270" s="4" t="s">
        <v>666</v>
      </c>
      <c r="I270" s="4" t="s">
        <v>667</v>
      </c>
      <c r="J270" s="4" t="s">
        <v>641</v>
      </c>
      <c r="K270" s="4" t="s">
        <v>642</v>
      </c>
      <c r="L270" s="4" t="s">
        <v>27</v>
      </c>
      <c r="M270" s="4" t="s">
        <v>28</v>
      </c>
      <c r="N270" s="4" t="s">
        <v>201</v>
      </c>
      <c r="O270" s="4" t="s">
        <v>30</v>
      </c>
    </row>
    <row r="271" spans="1:15">
      <c r="A271" s="4" t="s">
        <v>668</v>
      </c>
      <c r="B271" s="4" t="s">
        <v>669</v>
      </c>
      <c r="C271" s="4" t="s">
        <v>670</v>
      </c>
      <c r="D271" s="2">
        <v>41821</v>
      </c>
      <c r="E271" s="4" t="s">
        <v>20</v>
      </c>
      <c r="F271" s="4" t="s">
        <v>21</v>
      </c>
      <c r="G271" s="4" t="s">
        <v>668</v>
      </c>
      <c r="H271" s="4" t="s">
        <v>671</v>
      </c>
      <c r="I271" s="4" t="s">
        <v>672</v>
      </c>
      <c r="J271" s="4" t="s">
        <v>641</v>
      </c>
      <c r="K271" s="4" t="s">
        <v>642</v>
      </c>
      <c r="L271" s="4" t="s">
        <v>27</v>
      </c>
      <c r="M271" s="4" t="s">
        <v>28</v>
      </c>
      <c r="N271" s="4" t="s">
        <v>201</v>
      </c>
      <c r="O271" s="4" t="s">
        <v>30</v>
      </c>
    </row>
    <row r="272" spans="1:15">
      <c r="A272" s="4" t="s">
        <v>644</v>
      </c>
      <c r="B272" s="4" t="s">
        <v>18</v>
      </c>
      <c r="C272" s="4" t="s">
        <v>645</v>
      </c>
      <c r="D272" s="2">
        <v>40574</v>
      </c>
      <c r="E272" s="4" t="s">
        <v>20</v>
      </c>
      <c r="F272" s="4" t="s">
        <v>21</v>
      </c>
      <c r="G272" s="4" t="s">
        <v>643</v>
      </c>
      <c r="H272" s="4" t="s">
        <v>646</v>
      </c>
      <c r="I272" s="4" t="s">
        <v>647</v>
      </c>
      <c r="J272" s="4" t="s">
        <v>641</v>
      </c>
      <c r="K272" s="4" t="s">
        <v>642</v>
      </c>
      <c r="L272" s="4" t="s">
        <v>27</v>
      </c>
      <c r="M272" s="4" t="s">
        <v>28</v>
      </c>
      <c r="N272" s="4" t="s">
        <v>201</v>
      </c>
      <c r="O272" s="4" t="s">
        <v>30</v>
      </c>
    </row>
    <row r="273" spans="1:15">
      <c r="A273" s="4" t="s">
        <v>649</v>
      </c>
      <c r="B273" s="4" t="s">
        <v>18</v>
      </c>
      <c r="C273" s="4" t="s">
        <v>650</v>
      </c>
      <c r="D273" s="2">
        <v>40574</v>
      </c>
      <c r="E273" s="4" t="s">
        <v>20</v>
      </c>
      <c r="F273" s="4" t="s">
        <v>21</v>
      </c>
      <c r="G273" s="4" t="s">
        <v>648</v>
      </c>
      <c r="H273" s="4" t="s">
        <v>651</v>
      </c>
      <c r="I273" s="4" t="s">
        <v>652</v>
      </c>
      <c r="J273" s="4" t="s">
        <v>641</v>
      </c>
      <c r="K273" s="4" t="s">
        <v>642</v>
      </c>
      <c r="L273" s="4" t="s">
        <v>27</v>
      </c>
      <c r="M273" s="4" t="s">
        <v>28</v>
      </c>
      <c r="N273" s="4" t="s">
        <v>201</v>
      </c>
      <c r="O273" s="4" t="s">
        <v>30</v>
      </c>
    </row>
    <row r="274" spans="1:15">
      <c r="A274" s="4" t="s">
        <v>673</v>
      </c>
      <c r="B274" s="4" t="s">
        <v>18</v>
      </c>
      <c r="C274" s="4" t="s">
        <v>674</v>
      </c>
      <c r="D274" s="2">
        <v>40574</v>
      </c>
      <c r="E274" s="4" t="s">
        <v>20</v>
      </c>
      <c r="F274" s="4" t="s">
        <v>21</v>
      </c>
      <c r="G274" s="4" t="s">
        <v>648</v>
      </c>
      <c r="H274" s="4" t="s">
        <v>651</v>
      </c>
      <c r="I274" s="4" t="s">
        <v>652</v>
      </c>
      <c r="J274" s="4" t="s">
        <v>641</v>
      </c>
      <c r="K274" s="4" t="s">
        <v>642</v>
      </c>
      <c r="L274" s="4" t="s">
        <v>27</v>
      </c>
      <c r="M274" s="4" t="s">
        <v>28</v>
      </c>
      <c r="N274" s="4" t="s">
        <v>201</v>
      </c>
      <c r="O274" s="4" t="s">
        <v>30</v>
      </c>
    </row>
    <row r="275" spans="1:15">
      <c r="A275" s="4" t="s">
        <v>654</v>
      </c>
      <c r="B275" s="4" t="s">
        <v>18</v>
      </c>
      <c r="C275" s="4" t="s">
        <v>655</v>
      </c>
      <c r="D275" s="2">
        <v>40574</v>
      </c>
      <c r="E275" s="4" t="s">
        <v>20</v>
      </c>
      <c r="F275" s="4" t="s">
        <v>21</v>
      </c>
      <c r="G275" s="4" t="s">
        <v>653</v>
      </c>
      <c r="H275" s="4" t="s">
        <v>656</v>
      </c>
      <c r="I275" s="4" t="s">
        <v>657</v>
      </c>
      <c r="J275" s="4" t="s">
        <v>641</v>
      </c>
      <c r="K275" s="4" t="s">
        <v>642</v>
      </c>
      <c r="L275" s="4" t="s">
        <v>27</v>
      </c>
      <c r="M275" s="4" t="s">
        <v>28</v>
      </c>
      <c r="N275" s="4" t="s">
        <v>201</v>
      </c>
      <c r="O275" s="4" t="s">
        <v>30</v>
      </c>
    </row>
    <row r="276" spans="1:15">
      <c r="A276" s="4" t="s">
        <v>659</v>
      </c>
      <c r="B276" s="4" t="s">
        <v>18</v>
      </c>
      <c r="C276" s="4" t="s">
        <v>660</v>
      </c>
      <c r="D276" s="2">
        <v>40574</v>
      </c>
      <c r="E276" s="4" t="s">
        <v>20</v>
      </c>
      <c r="F276" s="4" t="s">
        <v>21</v>
      </c>
      <c r="G276" s="4" t="s">
        <v>658</v>
      </c>
      <c r="H276" s="4" t="s">
        <v>661</v>
      </c>
      <c r="I276" s="4" t="s">
        <v>662</v>
      </c>
      <c r="J276" s="4" t="s">
        <v>641</v>
      </c>
      <c r="K276" s="4" t="s">
        <v>642</v>
      </c>
      <c r="L276" s="4" t="s">
        <v>27</v>
      </c>
      <c r="M276" s="4" t="s">
        <v>28</v>
      </c>
      <c r="N276" s="4" t="s">
        <v>201</v>
      </c>
      <c r="O276" s="4" t="s">
        <v>30</v>
      </c>
    </row>
    <row r="277" spans="1:15">
      <c r="A277" s="4" t="s">
        <v>664</v>
      </c>
      <c r="B277" s="4" t="s">
        <v>18</v>
      </c>
      <c r="C277" s="4" t="s">
        <v>665</v>
      </c>
      <c r="D277" s="2">
        <v>40574</v>
      </c>
      <c r="E277" s="4" t="s">
        <v>20</v>
      </c>
      <c r="F277" s="4" t="s">
        <v>21</v>
      </c>
      <c r="G277" s="4" t="s">
        <v>663</v>
      </c>
      <c r="H277" s="4" t="s">
        <v>666</v>
      </c>
      <c r="I277" s="4" t="s">
        <v>667</v>
      </c>
      <c r="J277" s="4" t="s">
        <v>641</v>
      </c>
      <c r="K277" s="4" t="s">
        <v>642</v>
      </c>
      <c r="L277" s="4" t="s">
        <v>27</v>
      </c>
      <c r="M277" s="4" t="s">
        <v>28</v>
      </c>
      <c r="N277" s="4" t="s">
        <v>201</v>
      </c>
      <c r="O277" s="4" t="s">
        <v>30</v>
      </c>
    </row>
    <row r="278" spans="1:15">
      <c r="A278" s="4" t="s">
        <v>675</v>
      </c>
      <c r="B278" s="4" t="s">
        <v>18</v>
      </c>
      <c r="C278" s="4" t="s">
        <v>676</v>
      </c>
      <c r="D278" s="2">
        <v>36526</v>
      </c>
      <c r="E278" s="4" t="s">
        <v>21</v>
      </c>
      <c r="F278" s="4" t="s">
        <v>21</v>
      </c>
      <c r="G278" s="4" t="s">
        <v>677</v>
      </c>
      <c r="H278" s="4" t="s">
        <v>678</v>
      </c>
      <c r="I278" s="4" t="s">
        <v>679</v>
      </c>
      <c r="J278" s="4" t="s">
        <v>641</v>
      </c>
      <c r="K278" s="4" t="s">
        <v>642</v>
      </c>
      <c r="L278" s="4" t="s">
        <v>27</v>
      </c>
      <c r="M278" s="4" t="s">
        <v>28</v>
      </c>
      <c r="N278" s="4" t="s">
        <v>201</v>
      </c>
      <c r="O278" s="4" t="s">
        <v>30</v>
      </c>
    </row>
    <row r="279" spans="1:15">
      <c r="A279" s="4" t="s">
        <v>669</v>
      </c>
      <c r="B279" s="4" t="s">
        <v>18</v>
      </c>
      <c r="C279" s="4" t="s">
        <v>670</v>
      </c>
      <c r="D279" s="2">
        <v>40574</v>
      </c>
      <c r="E279" s="4" t="s">
        <v>20</v>
      </c>
      <c r="F279" s="4" t="s">
        <v>21</v>
      </c>
      <c r="G279" s="4" t="s">
        <v>668</v>
      </c>
      <c r="H279" s="4" t="s">
        <v>671</v>
      </c>
      <c r="I279" s="4" t="s">
        <v>672</v>
      </c>
      <c r="J279" s="4" t="s">
        <v>641</v>
      </c>
      <c r="K279" s="4" t="s">
        <v>642</v>
      </c>
      <c r="L279" s="4" t="s">
        <v>27</v>
      </c>
      <c r="M279" s="4" t="s">
        <v>28</v>
      </c>
      <c r="N279" s="4" t="s">
        <v>201</v>
      </c>
      <c r="O279" s="4" t="s">
        <v>30</v>
      </c>
    </row>
    <row r="280" spans="1:15">
      <c r="A280" s="4" t="s">
        <v>680</v>
      </c>
      <c r="B280" s="4" t="s">
        <v>18</v>
      </c>
      <c r="C280" s="4" t="s">
        <v>681</v>
      </c>
      <c r="D280" s="2">
        <v>41821</v>
      </c>
      <c r="E280" s="4" t="s">
        <v>20</v>
      </c>
      <c r="F280" s="4" t="s">
        <v>21</v>
      </c>
      <c r="G280" s="4" t="s">
        <v>682</v>
      </c>
      <c r="H280" s="4" t="s">
        <v>683</v>
      </c>
      <c r="I280" s="4" t="s">
        <v>684</v>
      </c>
      <c r="J280" s="4" t="s">
        <v>641</v>
      </c>
      <c r="K280" s="4" t="s">
        <v>642</v>
      </c>
      <c r="L280" s="4" t="s">
        <v>27</v>
      </c>
      <c r="M280" s="4" t="s">
        <v>28</v>
      </c>
      <c r="N280" s="4" t="s">
        <v>201</v>
      </c>
      <c r="O280" s="4" t="s">
        <v>30</v>
      </c>
    </row>
    <row r="281" spans="1:15">
      <c r="A281" s="4" t="s">
        <v>685</v>
      </c>
      <c r="B281" s="4" t="s">
        <v>18</v>
      </c>
      <c r="C281" s="4" t="s">
        <v>686</v>
      </c>
      <c r="D281" s="2">
        <v>36526</v>
      </c>
      <c r="E281" s="4" t="s">
        <v>21</v>
      </c>
      <c r="F281" s="4" t="s">
        <v>21</v>
      </c>
      <c r="G281" s="4" t="s">
        <v>687</v>
      </c>
      <c r="H281" s="4" t="s">
        <v>688</v>
      </c>
      <c r="I281" s="4" t="s">
        <v>689</v>
      </c>
      <c r="J281" s="4" t="s">
        <v>641</v>
      </c>
      <c r="K281" s="4" t="s">
        <v>642</v>
      </c>
      <c r="L281" s="4" t="s">
        <v>27</v>
      </c>
      <c r="M281" s="4" t="s">
        <v>28</v>
      </c>
      <c r="N281" s="4" t="s">
        <v>201</v>
      </c>
      <c r="O281" s="4" t="s">
        <v>30</v>
      </c>
    </row>
    <row r="282" spans="1:15">
      <c r="A282" s="4" t="s">
        <v>690</v>
      </c>
      <c r="B282" s="4" t="s">
        <v>18</v>
      </c>
      <c r="C282" s="4" t="s">
        <v>691</v>
      </c>
      <c r="D282" s="2">
        <v>41821</v>
      </c>
      <c r="E282" s="4" t="s">
        <v>20</v>
      </c>
      <c r="F282" s="4" t="s">
        <v>21</v>
      </c>
      <c r="G282" s="4" t="s">
        <v>692</v>
      </c>
      <c r="H282" s="4" t="s">
        <v>693</v>
      </c>
      <c r="I282" s="4" t="s">
        <v>694</v>
      </c>
      <c r="J282" s="4" t="s">
        <v>641</v>
      </c>
      <c r="K282" s="4" t="s">
        <v>642</v>
      </c>
      <c r="L282" s="4" t="s">
        <v>27</v>
      </c>
      <c r="M282" s="4" t="s">
        <v>28</v>
      </c>
      <c r="N282" s="4" t="s">
        <v>201</v>
      </c>
      <c r="O282" s="4" t="s">
        <v>30</v>
      </c>
    </row>
    <row r="283" spans="1:15">
      <c r="A283" s="4" t="s">
        <v>695</v>
      </c>
      <c r="B283" s="4" t="s">
        <v>18</v>
      </c>
      <c r="C283" s="4" t="s">
        <v>696</v>
      </c>
      <c r="D283" s="2">
        <v>41821</v>
      </c>
      <c r="E283" s="4" t="s">
        <v>20</v>
      </c>
      <c r="F283" s="4" t="s">
        <v>21</v>
      </c>
      <c r="G283" s="4" t="s">
        <v>697</v>
      </c>
      <c r="H283" s="4" t="s">
        <v>698</v>
      </c>
      <c r="I283" s="4" t="s">
        <v>699</v>
      </c>
      <c r="J283" s="4" t="s">
        <v>641</v>
      </c>
      <c r="K283" s="4" t="s">
        <v>642</v>
      </c>
      <c r="L283" s="4" t="s">
        <v>27</v>
      </c>
      <c r="M283" s="4" t="s">
        <v>28</v>
      </c>
      <c r="N283" s="4" t="s">
        <v>201</v>
      </c>
      <c r="O283" s="4" t="s">
        <v>30</v>
      </c>
    </row>
    <row r="284" spans="1:15">
      <c r="A284" s="4" t="s">
        <v>700</v>
      </c>
      <c r="B284" s="4" t="s">
        <v>18</v>
      </c>
      <c r="C284" s="4" t="s">
        <v>701</v>
      </c>
      <c r="D284" s="2">
        <v>36526</v>
      </c>
      <c r="E284" s="4" t="s">
        <v>21</v>
      </c>
      <c r="F284" s="4" t="s">
        <v>21</v>
      </c>
      <c r="G284" s="4" t="s">
        <v>702</v>
      </c>
      <c r="H284" s="4" t="s">
        <v>703</v>
      </c>
      <c r="I284" s="4" t="s">
        <v>704</v>
      </c>
      <c r="J284" s="4" t="s">
        <v>641</v>
      </c>
      <c r="K284" s="4" t="s">
        <v>642</v>
      </c>
      <c r="L284" s="4" t="s">
        <v>27</v>
      </c>
      <c r="M284" s="4" t="s">
        <v>28</v>
      </c>
      <c r="N284" s="4" t="s">
        <v>201</v>
      </c>
      <c r="O284" s="4" t="s">
        <v>30</v>
      </c>
    </row>
    <row r="285" spans="1:15">
      <c r="A285" s="4" t="s">
        <v>705</v>
      </c>
      <c r="B285" s="4" t="s">
        <v>673</v>
      </c>
      <c r="C285" s="4" t="s">
        <v>674</v>
      </c>
      <c r="D285" s="2">
        <v>36526</v>
      </c>
      <c r="E285" s="4" t="s">
        <v>21</v>
      </c>
      <c r="F285" s="4" t="s">
        <v>21</v>
      </c>
      <c r="G285" s="4" t="s">
        <v>648</v>
      </c>
      <c r="H285" s="4" t="s">
        <v>651</v>
      </c>
      <c r="I285" s="4" t="s">
        <v>652</v>
      </c>
      <c r="J285" s="4" t="s">
        <v>641</v>
      </c>
      <c r="K285" s="4" t="s">
        <v>642</v>
      </c>
      <c r="L285" s="4" t="s">
        <v>27</v>
      </c>
      <c r="M285" s="4" t="s">
        <v>28</v>
      </c>
      <c r="N285" s="4" t="s">
        <v>201</v>
      </c>
      <c r="O285" s="4" t="s">
        <v>30</v>
      </c>
    </row>
    <row r="286" spans="1:15">
      <c r="A286" s="4" t="s">
        <v>706</v>
      </c>
      <c r="B286" s="4" t="s">
        <v>18</v>
      </c>
      <c r="C286" s="4" t="s">
        <v>707</v>
      </c>
      <c r="D286" s="2">
        <v>40574</v>
      </c>
      <c r="E286" s="4" t="s">
        <v>20</v>
      </c>
      <c r="F286" s="4" t="s">
        <v>21</v>
      </c>
      <c r="G286" s="4" t="s">
        <v>708</v>
      </c>
      <c r="H286" s="4" t="s">
        <v>709</v>
      </c>
      <c r="I286" s="4" t="s">
        <v>710</v>
      </c>
      <c r="J286" s="4" t="s">
        <v>711</v>
      </c>
      <c r="K286" s="4" t="s">
        <v>712</v>
      </c>
      <c r="L286" s="4" t="s">
        <v>27</v>
      </c>
      <c r="M286" s="4" t="s">
        <v>28</v>
      </c>
      <c r="N286" s="4" t="s">
        <v>713</v>
      </c>
      <c r="O286" s="4" t="s">
        <v>30</v>
      </c>
    </row>
    <row r="287" spans="1:15">
      <c r="A287" s="4" t="s">
        <v>708</v>
      </c>
      <c r="B287" s="4" t="s">
        <v>706</v>
      </c>
      <c r="C287" s="4" t="s">
        <v>707</v>
      </c>
      <c r="D287" s="2">
        <v>36526</v>
      </c>
      <c r="E287" s="4" t="s">
        <v>21</v>
      </c>
      <c r="F287" s="4" t="s">
        <v>21</v>
      </c>
      <c r="G287" s="4" t="s">
        <v>708</v>
      </c>
      <c r="H287" s="4" t="s">
        <v>709</v>
      </c>
      <c r="I287" s="4" t="s">
        <v>710</v>
      </c>
      <c r="J287" s="4" t="s">
        <v>711</v>
      </c>
      <c r="K287" s="4" t="s">
        <v>712</v>
      </c>
      <c r="L287" s="4" t="s">
        <v>27</v>
      </c>
      <c r="M287" s="4" t="s">
        <v>28</v>
      </c>
      <c r="N287" s="4" t="s">
        <v>713</v>
      </c>
      <c r="O287" s="4" t="s">
        <v>30</v>
      </c>
    </row>
    <row r="288" spans="1:15">
      <c r="A288" s="4" t="s">
        <v>714</v>
      </c>
      <c r="B288" s="4" t="s">
        <v>715</v>
      </c>
      <c r="C288" s="4" t="s">
        <v>716</v>
      </c>
      <c r="D288" s="2">
        <v>36526</v>
      </c>
      <c r="E288" s="4" t="s">
        <v>21</v>
      </c>
      <c r="F288" s="4" t="s">
        <v>21</v>
      </c>
      <c r="G288" s="4" t="s">
        <v>714</v>
      </c>
      <c r="H288" s="4" t="s">
        <v>717</v>
      </c>
      <c r="I288" s="4" t="s">
        <v>718</v>
      </c>
      <c r="J288" s="4" t="s">
        <v>711</v>
      </c>
      <c r="K288" s="4" t="s">
        <v>712</v>
      </c>
      <c r="L288" s="4" t="s">
        <v>27</v>
      </c>
      <c r="M288" s="4" t="s">
        <v>28</v>
      </c>
      <c r="N288" s="4" t="s">
        <v>713</v>
      </c>
      <c r="O288" s="4" t="s">
        <v>30</v>
      </c>
    </row>
    <row r="289" spans="1:15">
      <c r="A289" s="4" t="s">
        <v>719</v>
      </c>
      <c r="B289" s="4" t="s">
        <v>720</v>
      </c>
      <c r="C289" s="4" t="s">
        <v>721</v>
      </c>
      <c r="D289" s="2">
        <v>36526</v>
      </c>
      <c r="E289" s="4" t="s">
        <v>21</v>
      </c>
      <c r="F289" s="4" t="s">
        <v>21</v>
      </c>
      <c r="G289" s="4" t="s">
        <v>719</v>
      </c>
      <c r="H289" s="4" t="s">
        <v>722</v>
      </c>
      <c r="I289" s="4" t="s">
        <v>723</v>
      </c>
      <c r="J289" s="4" t="s">
        <v>711</v>
      </c>
      <c r="K289" s="4" t="s">
        <v>712</v>
      </c>
      <c r="L289" s="4" t="s">
        <v>27</v>
      </c>
      <c r="M289" s="4" t="s">
        <v>28</v>
      </c>
      <c r="N289" s="4" t="s">
        <v>713</v>
      </c>
      <c r="O289" s="4" t="s">
        <v>30</v>
      </c>
    </row>
    <row r="290" spans="1:15">
      <c r="A290" s="4" t="s">
        <v>724</v>
      </c>
      <c r="B290" s="4" t="s">
        <v>18</v>
      </c>
      <c r="C290" s="4" t="s">
        <v>725</v>
      </c>
      <c r="D290" s="2">
        <v>44013</v>
      </c>
      <c r="E290" s="4" t="s">
        <v>21</v>
      </c>
      <c r="F290" s="4" t="s">
        <v>21</v>
      </c>
      <c r="G290" s="4" t="s">
        <v>708</v>
      </c>
      <c r="H290" s="4" t="s">
        <v>709</v>
      </c>
      <c r="I290" s="4" t="s">
        <v>710</v>
      </c>
      <c r="J290" s="4" t="s">
        <v>711</v>
      </c>
      <c r="K290" s="4" t="s">
        <v>712</v>
      </c>
      <c r="L290" s="4" t="s">
        <v>27</v>
      </c>
      <c r="M290" s="4" t="s">
        <v>28</v>
      </c>
      <c r="N290" s="4" t="s">
        <v>713</v>
      </c>
      <c r="O290" s="4" t="s">
        <v>30</v>
      </c>
    </row>
    <row r="291" spans="1:15">
      <c r="A291" s="4" t="s">
        <v>726</v>
      </c>
      <c r="B291" s="4" t="s">
        <v>727</v>
      </c>
      <c r="C291" s="4" t="s">
        <v>728</v>
      </c>
      <c r="D291" s="2">
        <v>36526</v>
      </c>
      <c r="E291" s="4" t="s">
        <v>21</v>
      </c>
      <c r="F291" s="4" t="s">
        <v>21</v>
      </c>
      <c r="G291" s="4" t="s">
        <v>726</v>
      </c>
      <c r="H291" s="4" t="s">
        <v>729</v>
      </c>
      <c r="I291" s="4" t="s">
        <v>730</v>
      </c>
      <c r="J291" s="4" t="s">
        <v>711</v>
      </c>
      <c r="K291" s="4" t="s">
        <v>712</v>
      </c>
      <c r="L291" s="4" t="s">
        <v>27</v>
      </c>
      <c r="M291" s="4" t="s">
        <v>28</v>
      </c>
      <c r="N291" s="4" t="s">
        <v>713</v>
      </c>
      <c r="O291" s="4" t="s">
        <v>30</v>
      </c>
    </row>
    <row r="292" spans="1:15">
      <c r="A292" s="4" t="s">
        <v>731</v>
      </c>
      <c r="B292" s="4" t="s">
        <v>732</v>
      </c>
      <c r="C292" s="4" t="s">
        <v>733</v>
      </c>
      <c r="D292" s="2">
        <v>36526</v>
      </c>
      <c r="E292" s="4" t="s">
        <v>21</v>
      </c>
      <c r="F292" s="4" t="s">
        <v>21</v>
      </c>
      <c r="G292" s="4" t="s">
        <v>731</v>
      </c>
      <c r="H292" s="4" t="s">
        <v>734</v>
      </c>
      <c r="I292" s="4" t="s">
        <v>735</v>
      </c>
      <c r="J292" s="4" t="s">
        <v>711</v>
      </c>
      <c r="K292" s="4" t="s">
        <v>712</v>
      </c>
      <c r="L292" s="4" t="s">
        <v>27</v>
      </c>
      <c r="M292" s="4" t="s">
        <v>28</v>
      </c>
      <c r="N292" s="4" t="s">
        <v>713</v>
      </c>
      <c r="O292" s="4" t="s">
        <v>30</v>
      </c>
    </row>
    <row r="293" spans="1:15">
      <c r="A293" s="4" t="s">
        <v>736</v>
      </c>
      <c r="B293" s="4" t="s">
        <v>737</v>
      </c>
      <c r="C293" s="4" t="s">
        <v>738</v>
      </c>
      <c r="D293" s="2">
        <v>36526</v>
      </c>
      <c r="E293" s="4" t="s">
        <v>21</v>
      </c>
      <c r="F293" s="4" t="s">
        <v>21</v>
      </c>
      <c r="G293" s="4" t="s">
        <v>736</v>
      </c>
      <c r="H293" s="4" t="s">
        <v>739</v>
      </c>
      <c r="I293" s="4" t="s">
        <v>740</v>
      </c>
      <c r="J293" s="4" t="s">
        <v>711</v>
      </c>
      <c r="K293" s="4" t="s">
        <v>712</v>
      </c>
      <c r="L293" s="4" t="s">
        <v>27</v>
      </c>
      <c r="M293" s="4" t="s">
        <v>28</v>
      </c>
      <c r="N293" s="4" t="s">
        <v>713</v>
      </c>
      <c r="O293" s="4" t="s">
        <v>30</v>
      </c>
    </row>
    <row r="294" spans="1:15">
      <c r="A294" s="4" t="s">
        <v>741</v>
      </c>
      <c r="B294" s="4" t="s">
        <v>742</v>
      </c>
      <c r="C294" s="4" t="s">
        <v>743</v>
      </c>
      <c r="D294" s="2">
        <v>36526</v>
      </c>
      <c r="E294" s="4" t="s">
        <v>21</v>
      </c>
      <c r="F294" s="4" t="s">
        <v>21</v>
      </c>
      <c r="G294" s="4" t="s">
        <v>741</v>
      </c>
      <c r="H294" s="4" t="s">
        <v>744</v>
      </c>
      <c r="I294" s="4" t="s">
        <v>745</v>
      </c>
      <c r="J294" s="4" t="s">
        <v>711</v>
      </c>
      <c r="K294" s="4" t="s">
        <v>712</v>
      </c>
      <c r="L294" s="4" t="s">
        <v>27</v>
      </c>
      <c r="M294" s="4" t="s">
        <v>28</v>
      </c>
      <c r="N294" s="4" t="s">
        <v>713</v>
      </c>
      <c r="O294" s="4" t="s">
        <v>30</v>
      </c>
    </row>
    <row r="295" spans="1:15">
      <c r="A295" s="4" t="s">
        <v>715</v>
      </c>
      <c r="B295" s="4" t="s">
        <v>18</v>
      </c>
      <c r="C295" s="4" t="s">
        <v>716</v>
      </c>
      <c r="D295" s="2">
        <v>40725</v>
      </c>
      <c r="E295" s="4" t="s">
        <v>20</v>
      </c>
      <c r="F295" s="4" t="s">
        <v>21</v>
      </c>
      <c r="G295" s="4" t="s">
        <v>714</v>
      </c>
      <c r="H295" s="4" t="s">
        <v>717</v>
      </c>
      <c r="I295" s="4" t="s">
        <v>718</v>
      </c>
      <c r="J295" s="4" t="s">
        <v>711</v>
      </c>
      <c r="K295" s="4" t="s">
        <v>712</v>
      </c>
      <c r="L295" s="4" t="s">
        <v>27</v>
      </c>
      <c r="M295" s="4" t="s">
        <v>28</v>
      </c>
      <c r="N295" s="4" t="s">
        <v>713</v>
      </c>
      <c r="O295" s="4" t="s">
        <v>30</v>
      </c>
    </row>
    <row r="296" spans="1:15">
      <c r="A296" s="4" t="s">
        <v>720</v>
      </c>
      <c r="B296" s="4" t="s">
        <v>18</v>
      </c>
      <c r="C296" s="4" t="s">
        <v>721</v>
      </c>
      <c r="D296" s="2">
        <v>40574</v>
      </c>
      <c r="E296" s="4" t="s">
        <v>20</v>
      </c>
      <c r="F296" s="4" t="s">
        <v>21</v>
      </c>
      <c r="G296" s="4" t="s">
        <v>719</v>
      </c>
      <c r="H296" s="4" t="s">
        <v>722</v>
      </c>
      <c r="I296" s="4" t="s">
        <v>723</v>
      </c>
      <c r="J296" s="4" t="s">
        <v>711</v>
      </c>
      <c r="K296" s="4" t="s">
        <v>712</v>
      </c>
      <c r="L296" s="4" t="s">
        <v>27</v>
      </c>
      <c r="M296" s="4" t="s">
        <v>28</v>
      </c>
      <c r="N296" s="4" t="s">
        <v>713</v>
      </c>
      <c r="O296" s="4" t="s">
        <v>30</v>
      </c>
    </row>
    <row r="297" spans="1:15">
      <c r="A297" s="4" t="s">
        <v>746</v>
      </c>
      <c r="B297" s="4" t="s">
        <v>18</v>
      </c>
      <c r="C297" s="4" t="s">
        <v>747</v>
      </c>
      <c r="D297" s="2">
        <v>40574</v>
      </c>
      <c r="E297" s="4" t="s">
        <v>20</v>
      </c>
      <c r="F297" s="4" t="s">
        <v>21</v>
      </c>
      <c r="G297" s="4" t="s">
        <v>719</v>
      </c>
      <c r="H297" s="4" t="s">
        <v>722</v>
      </c>
      <c r="I297" s="4" t="s">
        <v>723</v>
      </c>
      <c r="J297" s="4" t="s">
        <v>711</v>
      </c>
      <c r="K297" s="4" t="s">
        <v>712</v>
      </c>
      <c r="L297" s="4" t="s">
        <v>27</v>
      </c>
      <c r="M297" s="4" t="s">
        <v>28</v>
      </c>
      <c r="N297" s="4" t="s">
        <v>713</v>
      </c>
      <c r="O297" s="4" t="s">
        <v>30</v>
      </c>
    </row>
    <row r="298" spans="1:15">
      <c r="A298" s="4" t="s">
        <v>748</v>
      </c>
      <c r="B298" s="4" t="s">
        <v>18</v>
      </c>
      <c r="C298" s="4" t="s">
        <v>749</v>
      </c>
      <c r="D298" s="2">
        <v>40574</v>
      </c>
      <c r="E298" s="4" t="s">
        <v>20</v>
      </c>
      <c r="F298" s="4" t="s">
        <v>21</v>
      </c>
      <c r="G298" s="4" t="s">
        <v>719</v>
      </c>
      <c r="H298" s="4" t="s">
        <v>722</v>
      </c>
      <c r="I298" s="4" t="s">
        <v>723</v>
      </c>
      <c r="J298" s="4" t="s">
        <v>711</v>
      </c>
      <c r="K298" s="4" t="s">
        <v>712</v>
      </c>
      <c r="L298" s="4" t="s">
        <v>27</v>
      </c>
      <c r="M298" s="4" t="s">
        <v>28</v>
      </c>
      <c r="N298" s="4" t="s">
        <v>713</v>
      </c>
      <c r="O298" s="4" t="s">
        <v>30</v>
      </c>
    </row>
    <row r="299" spans="1:15">
      <c r="A299" s="4" t="s">
        <v>750</v>
      </c>
      <c r="B299" s="4" t="s">
        <v>18</v>
      </c>
      <c r="C299" s="4" t="s">
        <v>751</v>
      </c>
      <c r="D299" s="2">
        <v>41456</v>
      </c>
      <c r="E299" s="4" t="s">
        <v>20</v>
      </c>
      <c r="F299" s="4" t="s">
        <v>21</v>
      </c>
      <c r="G299" s="4" t="s">
        <v>724</v>
      </c>
      <c r="H299" s="4" t="s">
        <v>752</v>
      </c>
      <c r="I299" s="4" t="s">
        <v>753</v>
      </c>
      <c r="J299" s="4" t="s">
        <v>711</v>
      </c>
      <c r="K299" s="4" t="s">
        <v>712</v>
      </c>
      <c r="L299" s="4" t="s">
        <v>27</v>
      </c>
      <c r="M299" s="4" t="s">
        <v>28</v>
      </c>
      <c r="N299" s="4" t="s">
        <v>713</v>
      </c>
      <c r="O299" s="4" t="s">
        <v>30</v>
      </c>
    </row>
    <row r="300" spans="1:15">
      <c r="A300" s="4" t="s">
        <v>727</v>
      </c>
      <c r="B300" s="4" t="s">
        <v>18</v>
      </c>
      <c r="C300" s="4" t="s">
        <v>728</v>
      </c>
      <c r="D300" s="2">
        <v>40574</v>
      </c>
      <c r="E300" s="4" t="s">
        <v>20</v>
      </c>
      <c r="F300" s="4" t="s">
        <v>21</v>
      </c>
      <c r="G300" s="4" t="s">
        <v>726</v>
      </c>
      <c r="H300" s="4" t="s">
        <v>729</v>
      </c>
      <c r="I300" s="4" t="s">
        <v>730</v>
      </c>
      <c r="J300" s="4" t="s">
        <v>711</v>
      </c>
      <c r="K300" s="4" t="s">
        <v>712</v>
      </c>
      <c r="L300" s="4" t="s">
        <v>27</v>
      </c>
      <c r="M300" s="4" t="s">
        <v>28</v>
      </c>
      <c r="N300" s="4" t="s">
        <v>713</v>
      </c>
      <c r="O300" s="4" t="s">
        <v>30</v>
      </c>
    </row>
    <row r="301" spans="1:15">
      <c r="A301" s="4" t="s">
        <v>732</v>
      </c>
      <c r="B301" s="4" t="s">
        <v>18</v>
      </c>
      <c r="C301" s="4" t="s">
        <v>733</v>
      </c>
      <c r="D301" s="2">
        <v>40574</v>
      </c>
      <c r="E301" s="4" t="s">
        <v>20</v>
      </c>
      <c r="F301" s="4" t="s">
        <v>21</v>
      </c>
      <c r="G301" s="4" t="s">
        <v>731</v>
      </c>
      <c r="H301" s="4" t="s">
        <v>734</v>
      </c>
      <c r="I301" s="4" t="s">
        <v>735</v>
      </c>
      <c r="J301" s="4" t="s">
        <v>711</v>
      </c>
      <c r="K301" s="4" t="s">
        <v>712</v>
      </c>
      <c r="L301" s="4" t="s">
        <v>27</v>
      </c>
      <c r="M301" s="4" t="s">
        <v>28</v>
      </c>
      <c r="N301" s="4" t="s">
        <v>713</v>
      </c>
      <c r="O301" s="4" t="s">
        <v>30</v>
      </c>
    </row>
    <row r="302" spans="1:15">
      <c r="A302" s="4" t="s">
        <v>737</v>
      </c>
      <c r="B302" s="4" t="s">
        <v>18</v>
      </c>
      <c r="C302" s="4" t="s">
        <v>738</v>
      </c>
      <c r="D302" s="2">
        <v>40574</v>
      </c>
      <c r="E302" s="4" t="s">
        <v>20</v>
      </c>
      <c r="F302" s="4" t="s">
        <v>21</v>
      </c>
      <c r="G302" s="4" t="s">
        <v>736</v>
      </c>
      <c r="H302" s="4" t="s">
        <v>739</v>
      </c>
      <c r="I302" s="4" t="s">
        <v>740</v>
      </c>
      <c r="J302" s="4" t="s">
        <v>711</v>
      </c>
      <c r="K302" s="4" t="s">
        <v>712</v>
      </c>
      <c r="L302" s="4" t="s">
        <v>27</v>
      </c>
      <c r="M302" s="4" t="s">
        <v>28</v>
      </c>
      <c r="N302" s="4" t="s">
        <v>713</v>
      </c>
      <c r="O302" s="4" t="s">
        <v>30</v>
      </c>
    </row>
    <row r="303" spans="1:15">
      <c r="A303" s="4" t="s">
        <v>742</v>
      </c>
      <c r="B303" s="4" t="s">
        <v>18</v>
      </c>
      <c r="C303" s="4" t="s">
        <v>743</v>
      </c>
      <c r="D303" s="2">
        <v>40574</v>
      </c>
      <c r="E303" s="4" t="s">
        <v>20</v>
      </c>
      <c r="F303" s="4" t="s">
        <v>21</v>
      </c>
      <c r="G303" s="4" t="s">
        <v>741</v>
      </c>
      <c r="H303" s="4" t="s">
        <v>744</v>
      </c>
      <c r="I303" s="4" t="s">
        <v>745</v>
      </c>
      <c r="J303" s="4" t="s">
        <v>711</v>
      </c>
      <c r="K303" s="4" t="s">
        <v>712</v>
      </c>
      <c r="L303" s="4" t="s">
        <v>27</v>
      </c>
      <c r="M303" s="4" t="s">
        <v>28</v>
      </c>
      <c r="N303" s="4" t="s">
        <v>713</v>
      </c>
      <c r="O303" s="4" t="s">
        <v>30</v>
      </c>
    </row>
    <row r="304" spans="1:15">
      <c r="A304" s="4" t="s">
        <v>754</v>
      </c>
      <c r="B304" s="4" t="s">
        <v>18</v>
      </c>
      <c r="C304" s="4" t="s">
        <v>755</v>
      </c>
      <c r="D304" s="2">
        <v>40574</v>
      </c>
      <c r="E304" s="4" t="s">
        <v>20</v>
      </c>
      <c r="F304" s="4" t="s">
        <v>21</v>
      </c>
      <c r="G304" s="4" t="s">
        <v>750</v>
      </c>
      <c r="H304" s="4" t="s">
        <v>756</v>
      </c>
      <c r="I304" s="4" t="s">
        <v>757</v>
      </c>
      <c r="J304" s="4" t="s">
        <v>711</v>
      </c>
      <c r="K304" s="4" t="s">
        <v>712</v>
      </c>
      <c r="L304" s="4" t="s">
        <v>27</v>
      </c>
      <c r="M304" s="4" t="s">
        <v>28</v>
      </c>
      <c r="N304" s="4" t="s">
        <v>713</v>
      </c>
      <c r="O304" s="4" t="s">
        <v>30</v>
      </c>
    </row>
    <row r="305" spans="1:15">
      <c r="A305" s="4" t="s">
        <v>758</v>
      </c>
      <c r="B305" s="4" t="s">
        <v>18</v>
      </c>
      <c r="C305" s="4" t="s">
        <v>759</v>
      </c>
      <c r="D305" s="2">
        <v>40574</v>
      </c>
      <c r="E305" s="4" t="s">
        <v>20</v>
      </c>
      <c r="F305" s="4" t="s">
        <v>21</v>
      </c>
      <c r="G305" s="4" t="s">
        <v>750</v>
      </c>
      <c r="H305" s="4" t="s">
        <v>756</v>
      </c>
      <c r="I305" s="4" t="s">
        <v>757</v>
      </c>
      <c r="J305" s="4" t="s">
        <v>711</v>
      </c>
      <c r="K305" s="4" t="s">
        <v>712</v>
      </c>
      <c r="L305" s="4" t="s">
        <v>27</v>
      </c>
      <c r="M305" s="4" t="s">
        <v>28</v>
      </c>
      <c r="N305" s="4" t="s">
        <v>713</v>
      </c>
      <c r="O305" s="4" t="s">
        <v>30</v>
      </c>
    </row>
    <row r="306" spans="1:15">
      <c r="A306" s="4" t="s">
        <v>760</v>
      </c>
      <c r="B306" s="4" t="s">
        <v>18</v>
      </c>
      <c r="C306" s="4" t="s">
        <v>761</v>
      </c>
      <c r="D306" s="2">
        <v>40574</v>
      </c>
      <c r="E306" s="4" t="s">
        <v>20</v>
      </c>
      <c r="F306" s="4" t="s">
        <v>21</v>
      </c>
      <c r="G306" s="4" t="s">
        <v>750</v>
      </c>
      <c r="H306" s="4" t="s">
        <v>756</v>
      </c>
      <c r="I306" s="4" t="s">
        <v>757</v>
      </c>
      <c r="J306" s="4" t="s">
        <v>711</v>
      </c>
      <c r="K306" s="4" t="s">
        <v>712</v>
      </c>
      <c r="L306" s="4" t="s">
        <v>27</v>
      </c>
      <c r="M306" s="4" t="s">
        <v>28</v>
      </c>
      <c r="N306" s="4" t="s">
        <v>713</v>
      </c>
      <c r="O306" s="4" t="s">
        <v>30</v>
      </c>
    </row>
    <row r="307" spans="1:15">
      <c r="A307" s="4" t="s">
        <v>762</v>
      </c>
      <c r="B307" s="4" t="s">
        <v>18</v>
      </c>
      <c r="C307" s="4" t="s">
        <v>763</v>
      </c>
      <c r="D307" s="2">
        <v>40574</v>
      </c>
      <c r="E307" s="4" t="s">
        <v>20</v>
      </c>
      <c r="F307" s="4" t="s">
        <v>21</v>
      </c>
      <c r="G307" s="4" t="s">
        <v>750</v>
      </c>
      <c r="H307" s="4" t="s">
        <v>756</v>
      </c>
      <c r="I307" s="4" t="s">
        <v>757</v>
      </c>
      <c r="J307" s="4" t="s">
        <v>711</v>
      </c>
      <c r="K307" s="4" t="s">
        <v>712</v>
      </c>
      <c r="L307" s="4" t="s">
        <v>27</v>
      </c>
      <c r="M307" s="4" t="s">
        <v>28</v>
      </c>
      <c r="N307" s="4" t="s">
        <v>713</v>
      </c>
      <c r="O307" s="4" t="s">
        <v>30</v>
      </c>
    </row>
    <row r="308" spans="1:15">
      <c r="A308" s="4" t="s">
        <v>764</v>
      </c>
      <c r="B308" s="4" t="s">
        <v>18</v>
      </c>
      <c r="C308" s="4" t="s">
        <v>765</v>
      </c>
      <c r="D308" s="2">
        <v>40574</v>
      </c>
      <c r="E308" s="4" t="s">
        <v>20</v>
      </c>
      <c r="F308" s="4" t="s">
        <v>21</v>
      </c>
      <c r="G308" s="4" t="s">
        <v>750</v>
      </c>
      <c r="H308" s="4" t="s">
        <v>756</v>
      </c>
      <c r="I308" s="4" t="s">
        <v>757</v>
      </c>
      <c r="J308" s="4" t="s">
        <v>711</v>
      </c>
      <c r="K308" s="4" t="s">
        <v>712</v>
      </c>
      <c r="L308" s="4" t="s">
        <v>27</v>
      </c>
      <c r="M308" s="4" t="s">
        <v>28</v>
      </c>
      <c r="N308" s="4" t="s">
        <v>713</v>
      </c>
      <c r="O308" s="4" t="s">
        <v>30</v>
      </c>
    </row>
    <row r="309" spans="1:15">
      <c r="A309" s="4" t="s">
        <v>766</v>
      </c>
      <c r="B309" s="4" t="s">
        <v>18</v>
      </c>
      <c r="C309" s="4" t="s">
        <v>767</v>
      </c>
      <c r="D309" s="2">
        <v>40574</v>
      </c>
      <c r="E309" s="4" t="s">
        <v>20</v>
      </c>
      <c r="F309" s="4" t="s">
        <v>21</v>
      </c>
      <c r="G309" s="4" t="s">
        <v>750</v>
      </c>
      <c r="H309" s="4" t="s">
        <v>756</v>
      </c>
      <c r="I309" s="4" t="s">
        <v>757</v>
      </c>
      <c r="J309" s="4" t="s">
        <v>711</v>
      </c>
      <c r="K309" s="4" t="s">
        <v>712</v>
      </c>
      <c r="L309" s="4" t="s">
        <v>27</v>
      </c>
      <c r="M309" s="4" t="s">
        <v>28</v>
      </c>
      <c r="N309" s="4" t="s">
        <v>713</v>
      </c>
      <c r="O309" s="4" t="s">
        <v>30</v>
      </c>
    </row>
    <row r="310" spans="1:15">
      <c r="A310" s="4" t="s">
        <v>768</v>
      </c>
      <c r="B310" s="4" t="s">
        <v>746</v>
      </c>
      <c r="C310" s="4" t="s">
        <v>747</v>
      </c>
      <c r="D310" s="2">
        <v>36526</v>
      </c>
      <c r="E310" s="4" t="s">
        <v>21</v>
      </c>
      <c r="F310" s="4" t="s">
        <v>21</v>
      </c>
      <c r="G310" s="4" t="s">
        <v>719</v>
      </c>
      <c r="H310" s="4" t="s">
        <v>722</v>
      </c>
      <c r="I310" s="4" t="s">
        <v>723</v>
      </c>
      <c r="J310" s="4" t="s">
        <v>711</v>
      </c>
      <c r="K310" s="4" t="s">
        <v>712</v>
      </c>
      <c r="L310" s="4" t="s">
        <v>27</v>
      </c>
      <c r="M310" s="4" t="s">
        <v>28</v>
      </c>
      <c r="N310" s="4" t="s">
        <v>713</v>
      </c>
      <c r="O310" s="4" t="s">
        <v>30</v>
      </c>
    </row>
    <row r="311" spans="1:15">
      <c r="A311" s="4" t="s">
        <v>769</v>
      </c>
      <c r="B311" s="4" t="s">
        <v>748</v>
      </c>
      <c r="C311" s="4" t="s">
        <v>749</v>
      </c>
      <c r="D311" s="2">
        <v>36526</v>
      </c>
      <c r="E311" s="4" t="s">
        <v>21</v>
      </c>
      <c r="F311" s="4" t="s">
        <v>21</v>
      </c>
      <c r="G311" s="4" t="s">
        <v>719</v>
      </c>
      <c r="H311" s="4" t="s">
        <v>722</v>
      </c>
      <c r="I311" s="4" t="s">
        <v>723</v>
      </c>
      <c r="J311" s="4" t="s">
        <v>711</v>
      </c>
      <c r="K311" s="4" t="s">
        <v>712</v>
      </c>
      <c r="L311" s="4" t="s">
        <v>27</v>
      </c>
      <c r="M311" s="4" t="s">
        <v>28</v>
      </c>
      <c r="N311" s="4" t="s">
        <v>713</v>
      </c>
      <c r="O311" s="4" t="s">
        <v>30</v>
      </c>
    </row>
    <row r="312" spans="1:15">
      <c r="A312" s="4" t="s">
        <v>770</v>
      </c>
      <c r="B312" s="4" t="s">
        <v>754</v>
      </c>
      <c r="C312" s="4" t="s">
        <v>755</v>
      </c>
      <c r="D312" s="2">
        <v>36526</v>
      </c>
      <c r="E312" s="4" t="s">
        <v>21</v>
      </c>
      <c r="F312" s="4" t="s">
        <v>21</v>
      </c>
      <c r="G312" s="4" t="s">
        <v>750</v>
      </c>
      <c r="H312" s="4" t="s">
        <v>756</v>
      </c>
      <c r="I312" s="4" t="s">
        <v>757</v>
      </c>
      <c r="J312" s="4" t="s">
        <v>711</v>
      </c>
      <c r="K312" s="4" t="s">
        <v>712</v>
      </c>
      <c r="L312" s="4" t="s">
        <v>27</v>
      </c>
      <c r="M312" s="4" t="s">
        <v>28</v>
      </c>
      <c r="N312" s="4" t="s">
        <v>713</v>
      </c>
      <c r="O312" s="4" t="s">
        <v>30</v>
      </c>
    </row>
    <row r="313" spans="1:15">
      <c r="A313" s="4" t="s">
        <v>771</v>
      </c>
      <c r="B313" s="4" t="s">
        <v>758</v>
      </c>
      <c r="C313" s="4" t="s">
        <v>759</v>
      </c>
      <c r="D313" s="2">
        <v>36526</v>
      </c>
      <c r="E313" s="4" t="s">
        <v>21</v>
      </c>
      <c r="F313" s="4" t="s">
        <v>21</v>
      </c>
      <c r="G313" s="4" t="s">
        <v>750</v>
      </c>
      <c r="H313" s="4" t="s">
        <v>756</v>
      </c>
      <c r="I313" s="4" t="s">
        <v>757</v>
      </c>
      <c r="J313" s="4" t="s">
        <v>711</v>
      </c>
      <c r="K313" s="4" t="s">
        <v>712</v>
      </c>
      <c r="L313" s="4" t="s">
        <v>27</v>
      </c>
      <c r="M313" s="4" t="s">
        <v>28</v>
      </c>
      <c r="N313" s="4" t="s">
        <v>713</v>
      </c>
      <c r="O313" s="4" t="s">
        <v>30</v>
      </c>
    </row>
    <row r="314" spans="1:15">
      <c r="A314" s="4" t="s">
        <v>772</v>
      </c>
      <c r="B314" s="4" t="s">
        <v>760</v>
      </c>
      <c r="C314" s="4" t="s">
        <v>761</v>
      </c>
      <c r="D314" s="2">
        <v>36526</v>
      </c>
      <c r="E314" s="4" t="s">
        <v>21</v>
      </c>
      <c r="F314" s="4" t="s">
        <v>21</v>
      </c>
      <c r="G314" s="4" t="s">
        <v>750</v>
      </c>
      <c r="H314" s="4" t="s">
        <v>756</v>
      </c>
      <c r="I314" s="4" t="s">
        <v>757</v>
      </c>
      <c r="J314" s="4" t="s">
        <v>711</v>
      </c>
      <c r="K314" s="4" t="s">
        <v>712</v>
      </c>
      <c r="L314" s="4" t="s">
        <v>27</v>
      </c>
      <c r="M314" s="4" t="s">
        <v>28</v>
      </c>
      <c r="N314" s="4" t="s">
        <v>713</v>
      </c>
      <c r="O314" s="4" t="s">
        <v>30</v>
      </c>
    </row>
    <row r="315" spans="1:15">
      <c r="A315" s="4" t="s">
        <v>773</v>
      </c>
      <c r="B315" s="4" t="s">
        <v>762</v>
      </c>
      <c r="C315" s="4" t="s">
        <v>763</v>
      </c>
      <c r="D315" s="2">
        <v>36526</v>
      </c>
      <c r="E315" s="4" t="s">
        <v>21</v>
      </c>
      <c r="F315" s="4" t="s">
        <v>21</v>
      </c>
      <c r="G315" s="4" t="s">
        <v>750</v>
      </c>
      <c r="H315" s="4" t="s">
        <v>756</v>
      </c>
      <c r="I315" s="4" t="s">
        <v>757</v>
      </c>
      <c r="J315" s="4" t="s">
        <v>711</v>
      </c>
      <c r="K315" s="4" t="s">
        <v>712</v>
      </c>
      <c r="L315" s="4" t="s">
        <v>27</v>
      </c>
      <c r="M315" s="4" t="s">
        <v>28</v>
      </c>
      <c r="N315" s="4" t="s">
        <v>713</v>
      </c>
      <c r="O315" s="4" t="s">
        <v>30</v>
      </c>
    </row>
    <row r="316" spans="1:15">
      <c r="A316" s="4" t="s">
        <v>774</v>
      </c>
      <c r="B316" s="4" t="s">
        <v>764</v>
      </c>
      <c r="C316" s="4" t="s">
        <v>765</v>
      </c>
      <c r="D316" s="2">
        <v>36526</v>
      </c>
      <c r="E316" s="4" t="s">
        <v>21</v>
      </c>
      <c r="F316" s="4" t="s">
        <v>21</v>
      </c>
      <c r="G316" s="4" t="s">
        <v>750</v>
      </c>
      <c r="H316" s="4" t="s">
        <v>756</v>
      </c>
      <c r="I316" s="4" t="s">
        <v>757</v>
      </c>
      <c r="J316" s="4" t="s">
        <v>711</v>
      </c>
      <c r="K316" s="4" t="s">
        <v>712</v>
      </c>
      <c r="L316" s="4" t="s">
        <v>27</v>
      </c>
      <c r="M316" s="4" t="s">
        <v>28</v>
      </c>
      <c r="N316" s="4" t="s">
        <v>713</v>
      </c>
      <c r="O316" s="4" t="s">
        <v>30</v>
      </c>
    </row>
    <row r="317" spans="1:15">
      <c r="A317" s="4" t="s">
        <v>775</v>
      </c>
      <c r="B317" s="4" t="s">
        <v>766</v>
      </c>
      <c r="C317" s="4" t="s">
        <v>767</v>
      </c>
      <c r="D317" s="2">
        <v>36526</v>
      </c>
      <c r="E317" s="4" t="s">
        <v>21</v>
      </c>
      <c r="F317" s="4" t="s">
        <v>21</v>
      </c>
      <c r="G317" s="4" t="s">
        <v>750</v>
      </c>
      <c r="H317" s="4" t="s">
        <v>756</v>
      </c>
      <c r="I317" s="4" t="s">
        <v>757</v>
      </c>
      <c r="J317" s="4" t="s">
        <v>711</v>
      </c>
      <c r="K317" s="4" t="s">
        <v>712</v>
      </c>
      <c r="L317" s="4" t="s">
        <v>27</v>
      </c>
      <c r="M317" s="4" t="s">
        <v>28</v>
      </c>
      <c r="N317" s="4" t="s">
        <v>713</v>
      </c>
      <c r="O317" s="4" t="s">
        <v>30</v>
      </c>
    </row>
    <row r="318" spans="1:15">
      <c r="A318" s="4" t="s">
        <v>776</v>
      </c>
      <c r="B318" s="4" t="s">
        <v>18</v>
      </c>
      <c r="C318" s="4" t="s">
        <v>777</v>
      </c>
      <c r="D318" s="2">
        <v>40725</v>
      </c>
      <c r="E318" s="4" t="s">
        <v>21</v>
      </c>
      <c r="F318" s="4" t="s">
        <v>21</v>
      </c>
      <c r="G318" s="4" t="s">
        <v>750</v>
      </c>
      <c r="H318" s="4" t="s">
        <v>756</v>
      </c>
      <c r="I318" s="4" t="s">
        <v>757</v>
      </c>
      <c r="J318" s="4" t="s">
        <v>711</v>
      </c>
      <c r="K318" s="4" t="s">
        <v>712</v>
      </c>
      <c r="L318" s="4" t="s">
        <v>27</v>
      </c>
      <c r="M318" s="4" t="s">
        <v>28</v>
      </c>
      <c r="N318" s="4" t="s">
        <v>713</v>
      </c>
      <c r="O318" s="4" t="s">
        <v>30</v>
      </c>
    </row>
    <row r="319" spans="1:15">
      <c r="A319" s="4" t="s">
        <v>778</v>
      </c>
      <c r="B319" s="4" t="s">
        <v>18</v>
      </c>
      <c r="C319" s="4" t="s">
        <v>779</v>
      </c>
      <c r="D319" s="2">
        <v>41091</v>
      </c>
      <c r="E319" s="4" t="s">
        <v>21</v>
      </c>
      <c r="F319" s="4" t="s">
        <v>21</v>
      </c>
      <c r="G319" s="4" t="s">
        <v>750</v>
      </c>
      <c r="H319" s="4" t="s">
        <v>756</v>
      </c>
      <c r="I319" s="4" t="s">
        <v>757</v>
      </c>
      <c r="J319" s="4" t="s">
        <v>711</v>
      </c>
      <c r="K319" s="4" t="s">
        <v>712</v>
      </c>
      <c r="L319" s="4" t="s">
        <v>27</v>
      </c>
      <c r="M319" s="4" t="s">
        <v>28</v>
      </c>
      <c r="N319" s="4" t="s">
        <v>713</v>
      </c>
      <c r="O319" s="4" t="s">
        <v>30</v>
      </c>
    </row>
    <row r="320" spans="1:15">
      <c r="A320" s="4" t="s">
        <v>780</v>
      </c>
      <c r="B320" s="4" t="s">
        <v>18</v>
      </c>
      <c r="C320" s="4" t="s">
        <v>781</v>
      </c>
      <c r="D320" s="2">
        <v>41821</v>
      </c>
      <c r="E320" s="4" t="s">
        <v>21</v>
      </c>
      <c r="F320" s="4" t="s">
        <v>21</v>
      </c>
      <c r="G320" s="4" t="s">
        <v>750</v>
      </c>
      <c r="H320" s="4" t="s">
        <v>756</v>
      </c>
      <c r="I320" s="4" t="s">
        <v>757</v>
      </c>
      <c r="J320" s="4" t="s">
        <v>711</v>
      </c>
      <c r="K320" s="4" t="s">
        <v>712</v>
      </c>
      <c r="L320" s="4" t="s">
        <v>27</v>
      </c>
      <c r="M320" s="4" t="s">
        <v>28</v>
      </c>
      <c r="N320" s="4" t="s">
        <v>713</v>
      </c>
      <c r="O320" s="4" t="s">
        <v>30</v>
      </c>
    </row>
    <row r="321" spans="1:15">
      <c r="A321" s="4" t="s">
        <v>782</v>
      </c>
      <c r="B321" s="4" t="s">
        <v>18</v>
      </c>
      <c r="C321" s="4" t="s">
        <v>783</v>
      </c>
      <c r="D321" s="2">
        <v>44013</v>
      </c>
      <c r="E321" s="4" t="s">
        <v>21</v>
      </c>
      <c r="F321" s="4" t="s">
        <v>21</v>
      </c>
      <c r="G321" s="4" t="s">
        <v>719</v>
      </c>
      <c r="H321" s="4" t="s">
        <v>722</v>
      </c>
      <c r="I321" s="4" t="s">
        <v>723</v>
      </c>
      <c r="J321" s="4" t="s">
        <v>711</v>
      </c>
      <c r="K321" s="4" t="s">
        <v>712</v>
      </c>
      <c r="L321" s="4" t="s">
        <v>27</v>
      </c>
      <c r="M321" s="4" t="s">
        <v>28</v>
      </c>
      <c r="N321" s="4" t="s">
        <v>713</v>
      </c>
      <c r="O321" s="4" t="s">
        <v>30</v>
      </c>
    </row>
    <row r="322" spans="1:15">
      <c r="A322" s="4" t="s">
        <v>784</v>
      </c>
      <c r="B322" s="4" t="s">
        <v>18</v>
      </c>
      <c r="C322" s="4" t="s">
        <v>785</v>
      </c>
      <c r="D322" s="2">
        <v>44013</v>
      </c>
      <c r="E322" s="4" t="s">
        <v>21</v>
      </c>
      <c r="F322" s="4" t="s">
        <v>21</v>
      </c>
      <c r="G322" s="4" t="s">
        <v>719</v>
      </c>
      <c r="H322" s="4" t="s">
        <v>722</v>
      </c>
      <c r="I322" s="4" t="s">
        <v>723</v>
      </c>
      <c r="J322" s="4" t="s">
        <v>711</v>
      </c>
      <c r="K322" s="4" t="s">
        <v>712</v>
      </c>
      <c r="L322" s="4" t="s">
        <v>27</v>
      </c>
      <c r="M322" s="4" t="s">
        <v>28</v>
      </c>
      <c r="N322" s="4" t="s">
        <v>713</v>
      </c>
      <c r="O322" s="4" t="s">
        <v>30</v>
      </c>
    </row>
    <row r="323" spans="1:15">
      <c r="A323" s="4" t="s">
        <v>786</v>
      </c>
      <c r="B323" s="4" t="s">
        <v>18</v>
      </c>
      <c r="C323" s="4" t="s">
        <v>787</v>
      </c>
      <c r="D323" s="2">
        <v>40574</v>
      </c>
      <c r="E323" s="4" t="s">
        <v>20</v>
      </c>
      <c r="F323" s="4" t="s">
        <v>21</v>
      </c>
      <c r="G323" s="4" t="s">
        <v>788</v>
      </c>
      <c r="H323" s="4" t="s">
        <v>789</v>
      </c>
      <c r="I323" s="4" t="s">
        <v>790</v>
      </c>
      <c r="J323" s="4" t="s">
        <v>65</v>
      </c>
      <c r="K323" s="4" t="s">
        <v>66</v>
      </c>
      <c r="L323" s="4" t="s">
        <v>27</v>
      </c>
      <c r="M323" s="4" t="s">
        <v>28</v>
      </c>
      <c r="N323" s="4" t="s">
        <v>67</v>
      </c>
      <c r="O323" s="4" t="s">
        <v>30</v>
      </c>
    </row>
    <row r="324" spans="1:15">
      <c r="A324" s="4" t="s">
        <v>788</v>
      </c>
      <c r="B324" s="4" t="s">
        <v>786</v>
      </c>
      <c r="C324" s="4" t="s">
        <v>787</v>
      </c>
      <c r="D324" s="2">
        <v>36526</v>
      </c>
      <c r="E324" s="4" t="s">
        <v>21</v>
      </c>
      <c r="F324" s="4" t="s">
        <v>21</v>
      </c>
      <c r="G324" s="4" t="s">
        <v>788</v>
      </c>
      <c r="H324" s="4" t="s">
        <v>789</v>
      </c>
      <c r="I324" s="4" t="s">
        <v>790</v>
      </c>
      <c r="J324" s="4" t="s">
        <v>65</v>
      </c>
      <c r="K324" s="4" t="s">
        <v>66</v>
      </c>
      <c r="L324" s="4" t="s">
        <v>27</v>
      </c>
      <c r="M324" s="4" t="s">
        <v>28</v>
      </c>
      <c r="N324" s="4" t="s">
        <v>67</v>
      </c>
      <c r="O324" s="4" t="s">
        <v>30</v>
      </c>
    </row>
    <row r="325" spans="1:15">
      <c r="A325" s="4" t="s">
        <v>791</v>
      </c>
      <c r="B325" s="4" t="s">
        <v>792</v>
      </c>
      <c r="C325" s="4" t="s">
        <v>793</v>
      </c>
      <c r="D325" s="2">
        <v>36526</v>
      </c>
      <c r="E325" s="4" t="s">
        <v>21</v>
      </c>
      <c r="F325" s="4" t="s">
        <v>21</v>
      </c>
      <c r="G325" s="4" t="s">
        <v>791</v>
      </c>
      <c r="H325" s="4" t="s">
        <v>794</v>
      </c>
      <c r="I325" s="4" t="s">
        <v>795</v>
      </c>
      <c r="J325" s="4" t="s">
        <v>65</v>
      </c>
      <c r="K325" s="4" t="s">
        <v>66</v>
      </c>
      <c r="L325" s="4" t="s">
        <v>27</v>
      </c>
      <c r="M325" s="4" t="s">
        <v>28</v>
      </c>
      <c r="N325" s="4" t="s">
        <v>67</v>
      </c>
      <c r="O325" s="4" t="s">
        <v>30</v>
      </c>
    </row>
    <row r="326" spans="1:15">
      <c r="A326" s="4" t="s">
        <v>796</v>
      </c>
      <c r="B326" s="4" t="s">
        <v>797</v>
      </c>
      <c r="C326" s="4" t="s">
        <v>798</v>
      </c>
      <c r="D326" s="2">
        <v>36526</v>
      </c>
      <c r="E326" s="4" t="s">
        <v>21</v>
      </c>
      <c r="F326" s="4" t="s">
        <v>21</v>
      </c>
      <c r="G326" s="4" t="s">
        <v>796</v>
      </c>
      <c r="H326" s="4" t="s">
        <v>799</v>
      </c>
      <c r="I326" s="4" t="s">
        <v>800</v>
      </c>
      <c r="J326" s="4" t="s">
        <v>65</v>
      </c>
      <c r="K326" s="4" t="s">
        <v>66</v>
      </c>
      <c r="L326" s="4" t="s">
        <v>27</v>
      </c>
      <c r="M326" s="4" t="s">
        <v>28</v>
      </c>
      <c r="N326" s="4" t="s">
        <v>67</v>
      </c>
      <c r="O326" s="4" t="s">
        <v>30</v>
      </c>
    </row>
    <row r="327" spans="1:15">
      <c r="A327" s="4" t="s">
        <v>801</v>
      </c>
      <c r="B327" s="4" t="s">
        <v>62</v>
      </c>
      <c r="C327" s="4" t="s">
        <v>802</v>
      </c>
      <c r="D327" s="2">
        <v>36526</v>
      </c>
      <c r="E327" s="4" t="s">
        <v>21</v>
      </c>
      <c r="F327" s="4" t="s">
        <v>21</v>
      </c>
      <c r="G327" s="4" t="s">
        <v>801</v>
      </c>
      <c r="H327" s="4" t="s">
        <v>803</v>
      </c>
      <c r="I327" s="4" t="s">
        <v>804</v>
      </c>
      <c r="J327" s="4" t="s">
        <v>65</v>
      </c>
      <c r="K327" s="4" t="s">
        <v>66</v>
      </c>
      <c r="L327" s="4" t="s">
        <v>27</v>
      </c>
      <c r="M327" s="4" t="s">
        <v>28</v>
      </c>
      <c r="N327" s="4" t="s">
        <v>67</v>
      </c>
      <c r="O327" s="4" t="s">
        <v>30</v>
      </c>
    </row>
    <row r="328" spans="1:15">
      <c r="A328" s="4" t="s">
        <v>805</v>
      </c>
      <c r="B328" s="4" t="s">
        <v>806</v>
      </c>
      <c r="C328" s="4" t="s">
        <v>807</v>
      </c>
      <c r="D328" s="2">
        <v>36526</v>
      </c>
      <c r="E328" s="4" t="s">
        <v>21</v>
      </c>
      <c r="F328" s="4" t="s">
        <v>21</v>
      </c>
      <c r="G328" s="4" t="s">
        <v>805</v>
      </c>
      <c r="H328" s="4" t="s">
        <v>808</v>
      </c>
      <c r="I328" s="4" t="s">
        <v>809</v>
      </c>
      <c r="J328" s="4" t="s">
        <v>65</v>
      </c>
      <c r="K328" s="4" t="s">
        <v>66</v>
      </c>
      <c r="L328" s="4" t="s">
        <v>27</v>
      </c>
      <c r="M328" s="4" t="s">
        <v>28</v>
      </c>
      <c r="N328" s="4" t="s">
        <v>67</v>
      </c>
      <c r="O328" s="4" t="s">
        <v>30</v>
      </c>
    </row>
    <row r="329" spans="1:15">
      <c r="A329" s="4" t="s">
        <v>810</v>
      </c>
      <c r="B329" s="4" t="s">
        <v>811</v>
      </c>
      <c r="C329" s="4" t="s">
        <v>812</v>
      </c>
      <c r="D329" s="2">
        <v>36526</v>
      </c>
      <c r="E329" s="4" t="s">
        <v>21</v>
      </c>
      <c r="F329" s="4" t="s">
        <v>21</v>
      </c>
      <c r="G329" s="4" t="s">
        <v>810</v>
      </c>
      <c r="H329" s="4" t="s">
        <v>813</v>
      </c>
      <c r="I329" s="4" t="s">
        <v>814</v>
      </c>
      <c r="J329" s="4" t="s">
        <v>65</v>
      </c>
      <c r="K329" s="4" t="s">
        <v>66</v>
      </c>
      <c r="L329" s="4" t="s">
        <v>27</v>
      </c>
      <c r="M329" s="4" t="s">
        <v>28</v>
      </c>
      <c r="N329" s="4" t="s">
        <v>67</v>
      </c>
      <c r="O329" s="4" t="s">
        <v>30</v>
      </c>
    </row>
    <row r="330" spans="1:15">
      <c r="A330" s="4" t="s">
        <v>815</v>
      </c>
      <c r="B330" s="4" t="s">
        <v>816</v>
      </c>
      <c r="C330" s="4" t="s">
        <v>817</v>
      </c>
      <c r="D330" s="2">
        <v>36526</v>
      </c>
      <c r="E330" s="4" t="s">
        <v>21</v>
      </c>
      <c r="F330" s="4" t="s">
        <v>21</v>
      </c>
      <c r="G330" s="4" t="s">
        <v>815</v>
      </c>
      <c r="H330" s="4" t="s">
        <v>818</v>
      </c>
      <c r="I330" s="4" t="s">
        <v>819</v>
      </c>
      <c r="J330" s="4" t="s">
        <v>65</v>
      </c>
      <c r="K330" s="4" t="s">
        <v>66</v>
      </c>
      <c r="L330" s="4" t="s">
        <v>27</v>
      </c>
      <c r="M330" s="4" t="s">
        <v>28</v>
      </c>
      <c r="N330" s="4" t="s">
        <v>67</v>
      </c>
      <c r="O330" s="4" t="s">
        <v>30</v>
      </c>
    </row>
    <row r="331" spans="1:15">
      <c r="A331" s="4" t="s">
        <v>820</v>
      </c>
      <c r="B331" s="4" t="s">
        <v>821</v>
      </c>
      <c r="C331" s="4" t="s">
        <v>822</v>
      </c>
      <c r="D331" s="2">
        <v>36526</v>
      </c>
      <c r="E331" s="4" t="s">
        <v>21</v>
      </c>
      <c r="F331" s="4" t="s">
        <v>21</v>
      </c>
      <c r="G331" s="4" t="s">
        <v>820</v>
      </c>
      <c r="H331" s="4" t="s">
        <v>823</v>
      </c>
      <c r="I331" s="4" t="s">
        <v>824</v>
      </c>
      <c r="J331" s="4" t="s">
        <v>65</v>
      </c>
      <c r="K331" s="4" t="s">
        <v>66</v>
      </c>
      <c r="L331" s="4" t="s">
        <v>27</v>
      </c>
      <c r="M331" s="4" t="s">
        <v>28</v>
      </c>
      <c r="N331" s="4" t="s">
        <v>67</v>
      </c>
      <c r="O331" s="4" t="s">
        <v>30</v>
      </c>
    </row>
    <row r="332" spans="1:15">
      <c r="A332" s="4" t="s">
        <v>825</v>
      </c>
      <c r="B332" s="4" t="s">
        <v>826</v>
      </c>
      <c r="C332" s="4" t="s">
        <v>827</v>
      </c>
      <c r="D332" s="2">
        <v>36526</v>
      </c>
      <c r="E332" s="4" t="s">
        <v>21</v>
      </c>
      <c r="F332" s="4" t="s">
        <v>21</v>
      </c>
      <c r="G332" s="4" t="s">
        <v>825</v>
      </c>
      <c r="H332" s="4" t="s">
        <v>828</v>
      </c>
      <c r="I332" s="4" t="s">
        <v>829</v>
      </c>
      <c r="J332" s="4" t="s">
        <v>65</v>
      </c>
      <c r="K332" s="4" t="s">
        <v>66</v>
      </c>
      <c r="L332" s="4" t="s">
        <v>27</v>
      </c>
      <c r="M332" s="4" t="s">
        <v>28</v>
      </c>
      <c r="N332" s="4" t="s">
        <v>67</v>
      </c>
      <c r="O332" s="4" t="s">
        <v>30</v>
      </c>
    </row>
    <row r="333" spans="1:15">
      <c r="A333" s="4" t="s">
        <v>830</v>
      </c>
      <c r="B333" s="4" t="s">
        <v>831</v>
      </c>
      <c r="C333" s="4" t="s">
        <v>832</v>
      </c>
      <c r="D333" s="2">
        <v>36526</v>
      </c>
      <c r="E333" s="4" t="s">
        <v>21</v>
      </c>
      <c r="F333" s="4" t="s">
        <v>21</v>
      </c>
      <c r="G333" s="4" t="s">
        <v>830</v>
      </c>
      <c r="H333" s="4" t="s">
        <v>833</v>
      </c>
      <c r="I333" s="4" t="s">
        <v>834</v>
      </c>
      <c r="J333" s="4" t="s">
        <v>65</v>
      </c>
      <c r="K333" s="4" t="s">
        <v>66</v>
      </c>
      <c r="L333" s="4" t="s">
        <v>27</v>
      </c>
      <c r="M333" s="4" t="s">
        <v>28</v>
      </c>
      <c r="N333" s="4" t="s">
        <v>67</v>
      </c>
      <c r="O333" s="4" t="s">
        <v>30</v>
      </c>
    </row>
    <row r="334" spans="1:15">
      <c r="A334" s="4" t="s">
        <v>835</v>
      </c>
      <c r="B334" s="4" t="s">
        <v>836</v>
      </c>
      <c r="C334" s="4" t="s">
        <v>837</v>
      </c>
      <c r="D334" s="2">
        <v>36526</v>
      </c>
      <c r="E334" s="4" t="s">
        <v>21</v>
      </c>
      <c r="F334" s="4" t="s">
        <v>21</v>
      </c>
      <c r="G334" s="4" t="s">
        <v>835</v>
      </c>
      <c r="H334" s="4" t="s">
        <v>838</v>
      </c>
      <c r="I334" s="4" t="s">
        <v>839</v>
      </c>
      <c r="J334" s="4" t="s">
        <v>65</v>
      </c>
      <c r="K334" s="4" t="s">
        <v>66</v>
      </c>
      <c r="L334" s="4" t="s">
        <v>27</v>
      </c>
      <c r="M334" s="4" t="s">
        <v>28</v>
      </c>
      <c r="N334" s="4" t="s">
        <v>67</v>
      </c>
      <c r="O334" s="4" t="s">
        <v>30</v>
      </c>
    </row>
    <row r="335" spans="1:15">
      <c r="A335" s="4" t="s">
        <v>840</v>
      </c>
      <c r="B335" s="4" t="s">
        <v>841</v>
      </c>
      <c r="C335" s="4" t="s">
        <v>842</v>
      </c>
      <c r="D335" s="2">
        <v>36526</v>
      </c>
      <c r="E335" s="4" t="s">
        <v>21</v>
      </c>
      <c r="F335" s="4" t="s">
        <v>21</v>
      </c>
      <c r="G335" s="4" t="s">
        <v>840</v>
      </c>
      <c r="H335" s="4" t="s">
        <v>843</v>
      </c>
      <c r="I335" s="4" t="s">
        <v>844</v>
      </c>
      <c r="J335" s="4" t="s">
        <v>65</v>
      </c>
      <c r="K335" s="4" t="s">
        <v>66</v>
      </c>
      <c r="L335" s="4" t="s">
        <v>27</v>
      </c>
      <c r="M335" s="4" t="s">
        <v>28</v>
      </c>
      <c r="N335" s="4" t="s">
        <v>67</v>
      </c>
      <c r="O335" s="4" t="s">
        <v>30</v>
      </c>
    </row>
    <row r="336" spans="1:15">
      <c r="A336" s="4" t="s">
        <v>845</v>
      </c>
      <c r="B336" s="4" t="s">
        <v>846</v>
      </c>
      <c r="C336" s="4" t="s">
        <v>847</v>
      </c>
      <c r="D336" s="2">
        <v>36526</v>
      </c>
      <c r="E336" s="4" t="s">
        <v>21</v>
      </c>
      <c r="F336" s="4" t="s">
        <v>21</v>
      </c>
      <c r="G336" s="4" t="s">
        <v>845</v>
      </c>
      <c r="H336" s="4" t="s">
        <v>848</v>
      </c>
      <c r="I336" s="4" t="s">
        <v>849</v>
      </c>
      <c r="J336" s="4" t="s">
        <v>65</v>
      </c>
      <c r="K336" s="4" t="s">
        <v>66</v>
      </c>
      <c r="L336" s="4" t="s">
        <v>27</v>
      </c>
      <c r="M336" s="4" t="s">
        <v>28</v>
      </c>
      <c r="N336" s="4" t="s">
        <v>67</v>
      </c>
      <c r="O336" s="4" t="s">
        <v>30</v>
      </c>
    </row>
    <row r="337" spans="1:15">
      <c r="A337" s="4" t="s">
        <v>850</v>
      </c>
      <c r="B337" s="4" t="s">
        <v>851</v>
      </c>
      <c r="C337" s="4" t="s">
        <v>852</v>
      </c>
      <c r="D337" s="2">
        <v>36526</v>
      </c>
      <c r="E337" s="4" t="s">
        <v>21</v>
      </c>
      <c r="F337" s="4" t="s">
        <v>21</v>
      </c>
      <c r="G337" s="4" t="s">
        <v>850</v>
      </c>
      <c r="H337" s="4" t="s">
        <v>853</v>
      </c>
      <c r="I337" s="4" t="s">
        <v>854</v>
      </c>
      <c r="J337" s="4" t="s">
        <v>65</v>
      </c>
      <c r="K337" s="4" t="s">
        <v>66</v>
      </c>
      <c r="L337" s="4" t="s">
        <v>27</v>
      </c>
      <c r="M337" s="4" t="s">
        <v>28</v>
      </c>
      <c r="N337" s="4" t="s">
        <v>67</v>
      </c>
      <c r="O337" s="4" t="s">
        <v>30</v>
      </c>
    </row>
    <row r="338" spans="1:15">
      <c r="A338" s="4" t="s">
        <v>855</v>
      </c>
      <c r="B338" s="4" t="s">
        <v>856</v>
      </c>
      <c r="C338" s="4" t="s">
        <v>857</v>
      </c>
      <c r="D338" s="2">
        <v>36526</v>
      </c>
      <c r="E338" s="4" t="s">
        <v>21</v>
      </c>
      <c r="F338" s="4" t="s">
        <v>21</v>
      </c>
      <c r="G338" s="4" t="s">
        <v>855</v>
      </c>
      <c r="H338" s="4" t="s">
        <v>858</v>
      </c>
      <c r="I338" s="4" t="s">
        <v>859</v>
      </c>
      <c r="J338" s="4" t="s">
        <v>65</v>
      </c>
      <c r="K338" s="4" t="s">
        <v>66</v>
      </c>
      <c r="L338" s="4" t="s">
        <v>27</v>
      </c>
      <c r="M338" s="4" t="s">
        <v>28</v>
      </c>
      <c r="N338" s="4" t="s">
        <v>67</v>
      </c>
      <c r="O338" s="4" t="s">
        <v>30</v>
      </c>
    </row>
    <row r="339" spans="1:15">
      <c r="A339" s="4" t="s">
        <v>860</v>
      </c>
      <c r="B339" s="4" t="s">
        <v>861</v>
      </c>
      <c r="C339" s="4" t="s">
        <v>862</v>
      </c>
      <c r="D339" s="2">
        <v>36526</v>
      </c>
      <c r="E339" s="4" t="s">
        <v>21</v>
      </c>
      <c r="F339" s="4" t="s">
        <v>21</v>
      </c>
      <c r="G339" s="4" t="s">
        <v>860</v>
      </c>
      <c r="H339" s="4" t="s">
        <v>863</v>
      </c>
      <c r="I339" s="4" t="s">
        <v>864</v>
      </c>
      <c r="J339" s="4" t="s">
        <v>65</v>
      </c>
      <c r="K339" s="4" t="s">
        <v>66</v>
      </c>
      <c r="L339" s="4" t="s">
        <v>27</v>
      </c>
      <c r="M339" s="4" t="s">
        <v>28</v>
      </c>
      <c r="N339" s="4" t="s">
        <v>67</v>
      </c>
      <c r="O339" s="4" t="s">
        <v>30</v>
      </c>
    </row>
    <row r="340" spans="1:15">
      <c r="A340" s="4" t="s">
        <v>865</v>
      </c>
      <c r="B340" s="4" t="s">
        <v>866</v>
      </c>
      <c r="C340" s="4" t="s">
        <v>867</v>
      </c>
      <c r="D340" s="2">
        <v>36526</v>
      </c>
      <c r="E340" s="4" t="s">
        <v>21</v>
      </c>
      <c r="F340" s="4" t="s">
        <v>21</v>
      </c>
      <c r="G340" s="4" t="s">
        <v>865</v>
      </c>
      <c r="H340" s="4" t="s">
        <v>868</v>
      </c>
      <c r="I340" s="4" t="s">
        <v>869</v>
      </c>
      <c r="J340" s="4" t="s">
        <v>65</v>
      </c>
      <c r="K340" s="4" t="s">
        <v>66</v>
      </c>
      <c r="L340" s="4" t="s">
        <v>27</v>
      </c>
      <c r="M340" s="4" t="s">
        <v>28</v>
      </c>
      <c r="N340" s="4" t="s">
        <v>67</v>
      </c>
      <c r="O340" s="4" t="s">
        <v>30</v>
      </c>
    </row>
    <row r="341" spans="1:15">
      <c r="A341" s="4" t="s">
        <v>792</v>
      </c>
      <c r="B341" s="4" t="s">
        <v>18</v>
      </c>
      <c r="C341" s="4" t="s">
        <v>793</v>
      </c>
      <c r="D341" s="2">
        <v>40574</v>
      </c>
      <c r="E341" s="4" t="s">
        <v>20</v>
      </c>
      <c r="F341" s="4" t="s">
        <v>21</v>
      </c>
      <c r="G341" s="4" t="s">
        <v>791</v>
      </c>
      <c r="H341" s="4" t="s">
        <v>794</v>
      </c>
      <c r="I341" s="4" t="s">
        <v>795</v>
      </c>
      <c r="J341" s="4" t="s">
        <v>65</v>
      </c>
      <c r="K341" s="4" t="s">
        <v>66</v>
      </c>
      <c r="L341" s="4" t="s">
        <v>27</v>
      </c>
      <c r="M341" s="4" t="s">
        <v>28</v>
      </c>
      <c r="N341" s="4" t="s">
        <v>67</v>
      </c>
      <c r="O341" s="4" t="s">
        <v>30</v>
      </c>
    </row>
    <row r="342" spans="1:15">
      <c r="A342" s="4" t="s">
        <v>797</v>
      </c>
      <c r="B342" s="4" t="s">
        <v>18</v>
      </c>
      <c r="C342" s="4" t="s">
        <v>798</v>
      </c>
      <c r="D342" s="2">
        <v>40574</v>
      </c>
      <c r="E342" s="4" t="s">
        <v>20</v>
      </c>
      <c r="F342" s="4" t="s">
        <v>21</v>
      </c>
      <c r="G342" s="4" t="s">
        <v>796</v>
      </c>
      <c r="H342" s="4" t="s">
        <v>799</v>
      </c>
      <c r="I342" s="4" t="s">
        <v>800</v>
      </c>
      <c r="J342" s="4" t="s">
        <v>65</v>
      </c>
      <c r="K342" s="4" t="s">
        <v>66</v>
      </c>
      <c r="L342" s="4" t="s">
        <v>27</v>
      </c>
      <c r="M342" s="4" t="s">
        <v>28</v>
      </c>
      <c r="N342" s="4" t="s">
        <v>67</v>
      </c>
      <c r="O342" s="4" t="s">
        <v>30</v>
      </c>
    </row>
    <row r="343" spans="1:15">
      <c r="A343" s="4" t="s">
        <v>62</v>
      </c>
      <c r="B343" s="4" t="s">
        <v>18</v>
      </c>
      <c r="C343" s="4" t="s">
        <v>802</v>
      </c>
      <c r="D343" s="2">
        <v>40574</v>
      </c>
      <c r="E343" s="4" t="s">
        <v>20</v>
      </c>
      <c r="F343" s="4" t="s">
        <v>21</v>
      </c>
      <c r="G343" s="4" t="s">
        <v>801</v>
      </c>
      <c r="H343" s="4" t="s">
        <v>803</v>
      </c>
      <c r="I343" s="4" t="s">
        <v>804</v>
      </c>
      <c r="J343" s="4" t="s">
        <v>65</v>
      </c>
      <c r="K343" s="4" t="s">
        <v>66</v>
      </c>
      <c r="L343" s="4" t="s">
        <v>27</v>
      </c>
      <c r="M343" s="4" t="s">
        <v>28</v>
      </c>
      <c r="N343" s="4" t="s">
        <v>67</v>
      </c>
      <c r="O343" s="4" t="s">
        <v>30</v>
      </c>
    </row>
    <row r="344" spans="1:15">
      <c r="A344" s="4" t="s">
        <v>870</v>
      </c>
      <c r="B344" s="4" t="s">
        <v>18</v>
      </c>
      <c r="C344" s="4" t="s">
        <v>871</v>
      </c>
      <c r="D344" s="2">
        <v>40360</v>
      </c>
      <c r="E344" s="4" t="s">
        <v>21</v>
      </c>
      <c r="F344" s="4" t="s">
        <v>21</v>
      </c>
      <c r="G344" s="4" t="s">
        <v>870</v>
      </c>
      <c r="H344" s="4" t="s">
        <v>871</v>
      </c>
      <c r="I344" s="4" t="s">
        <v>64</v>
      </c>
      <c r="J344" s="4" t="s">
        <v>65</v>
      </c>
      <c r="K344" s="4" t="s">
        <v>66</v>
      </c>
      <c r="L344" s="4" t="s">
        <v>27</v>
      </c>
      <c r="M344" s="4" t="s">
        <v>28</v>
      </c>
      <c r="N344" s="4" t="s">
        <v>872</v>
      </c>
      <c r="O344" s="4" t="s">
        <v>30</v>
      </c>
    </row>
    <row r="345" spans="1:15">
      <c r="A345" s="4" t="s">
        <v>806</v>
      </c>
      <c r="B345" s="4" t="s">
        <v>18</v>
      </c>
      <c r="C345" s="4" t="s">
        <v>807</v>
      </c>
      <c r="D345" s="2">
        <v>40574</v>
      </c>
      <c r="E345" s="4" t="s">
        <v>20</v>
      </c>
      <c r="F345" s="4" t="s">
        <v>21</v>
      </c>
      <c r="G345" s="4" t="s">
        <v>805</v>
      </c>
      <c r="H345" s="4" t="s">
        <v>808</v>
      </c>
      <c r="I345" s="4" t="s">
        <v>809</v>
      </c>
      <c r="J345" s="4" t="s">
        <v>65</v>
      </c>
      <c r="K345" s="4" t="s">
        <v>66</v>
      </c>
      <c r="L345" s="4" t="s">
        <v>27</v>
      </c>
      <c r="M345" s="4" t="s">
        <v>28</v>
      </c>
      <c r="N345" s="4" t="s">
        <v>67</v>
      </c>
      <c r="O345" s="4" t="s">
        <v>30</v>
      </c>
    </row>
    <row r="346" spans="1:15">
      <c r="A346" s="4" t="s">
        <v>811</v>
      </c>
      <c r="B346" s="4" t="s">
        <v>18</v>
      </c>
      <c r="C346" s="4" t="s">
        <v>812</v>
      </c>
      <c r="D346" s="2">
        <v>40574</v>
      </c>
      <c r="E346" s="4" t="s">
        <v>20</v>
      </c>
      <c r="F346" s="4" t="s">
        <v>21</v>
      </c>
      <c r="G346" s="4" t="s">
        <v>810</v>
      </c>
      <c r="H346" s="4" t="s">
        <v>813</v>
      </c>
      <c r="I346" s="4" t="s">
        <v>814</v>
      </c>
      <c r="J346" s="4" t="s">
        <v>65</v>
      </c>
      <c r="K346" s="4" t="s">
        <v>66</v>
      </c>
      <c r="L346" s="4" t="s">
        <v>27</v>
      </c>
      <c r="M346" s="4" t="s">
        <v>28</v>
      </c>
      <c r="N346" s="4" t="s">
        <v>67</v>
      </c>
      <c r="O346" s="4" t="s">
        <v>30</v>
      </c>
    </row>
    <row r="347" spans="1:15">
      <c r="A347" s="4" t="s">
        <v>816</v>
      </c>
      <c r="B347" s="4" t="s">
        <v>18</v>
      </c>
      <c r="C347" s="4" t="s">
        <v>817</v>
      </c>
      <c r="D347" s="2">
        <v>40574</v>
      </c>
      <c r="E347" s="4" t="s">
        <v>20</v>
      </c>
      <c r="F347" s="4" t="s">
        <v>21</v>
      </c>
      <c r="G347" s="4" t="s">
        <v>815</v>
      </c>
      <c r="H347" s="4" t="s">
        <v>818</v>
      </c>
      <c r="I347" s="4" t="s">
        <v>819</v>
      </c>
      <c r="J347" s="4" t="s">
        <v>65</v>
      </c>
      <c r="K347" s="4" t="s">
        <v>66</v>
      </c>
      <c r="L347" s="4" t="s">
        <v>27</v>
      </c>
      <c r="M347" s="4" t="s">
        <v>28</v>
      </c>
      <c r="N347" s="4" t="s">
        <v>67</v>
      </c>
      <c r="O347" s="4" t="s">
        <v>30</v>
      </c>
    </row>
    <row r="348" spans="1:15">
      <c r="A348" s="4" t="s">
        <v>821</v>
      </c>
      <c r="B348" s="4" t="s">
        <v>18</v>
      </c>
      <c r="C348" s="4" t="s">
        <v>822</v>
      </c>
      <c r="D348" s="2">
        <v>40574</v>
      </c>
      <c r="E348" s="4" t="s">
        <v>20</v>
      </c>
      <c r="F348" s="4" t="s">
        <v>21</v>
      </c>
      <c r="G348" s="4" t="s">
        <v>820</v>
      </c>
      <c r="H348" s="4" t="s">
        <v>823</v>
      </c>
      <c r="I348" s="4" t="s">
        <v>824</v>
      </c>
      <c r="J348" s="4" t="s">
        <v>65</v>
      </c>
      <c r="K348" s="4" t="s">
        <v>66</v>
      </c>
      <c r="L348" s="4" t="s">
        <v>27</v>
      </c>
      <c r="M348" s="4" t="s">
        <v>28</v>
      </c>
      <c r="N348" s="4" t="s">
        <v>67</v>
      </c>
      <c r="O348" s="4" t="s">
        <v>30</v>
      </c>
    </row>
    <row r="349" spans="1:15">
      <c r="A349" s="4" t="s">
        <v>826</v>
      </c>
      <c r="B349" s="4" t="s">
        <v>18</v>
      </c>
      <c r="C349" s="4" t="s">
        <v>827</v>
      </c>
      <c r="D349" s="2">
        <v>40574</v>
      </c>
      <c r="E349" s="4" t="s">
        <v>20</v>
      </c>
      <c r="F349" s="4" t="s">
        <v>21</v>
      </c>
      <c r="G349" s="4" t="s">
        <v>825</v>
      </c>
      <c r="H349" s="4" t="s">
        <v>828</v>
      </c>
      <c r="I349" s="4" t="s">
        <v>829</v>
      </c>
      <c r="J349" s="4" t="s">
        <v>65</v>
      </c>
      <c r="K349" s="4" t="s">
        <v>66</v>
      </c>
      <c r="L349" s="4" t="s">
        <v>27</v>
      </c>
      <c r="M349" s="4" t="s">
        <v>28</v>
      </c>
      <c r="N349" s="4" t="s">
        <v>67</v>
      </c>
      <c r="O349" s="4" t="s">
        <v>30</v>
      </c>
    </row>
    <row r="350" spans="1:15">
      <c r="A350" s="4" t="s">
        <v>831</v>
      </c>
      <c r="B350" s="4" t="s">
        <v>18</v>
      </c>
      <c r="C350" s="4" t="s">
        <v>832</v>
      </c>
      <c r="D350" s="2">
        <v>40574</v>
      </c>
      <c r="E350" s="4" t="s">
        <v>20</v>
      </c>
      <c r="F350" s="4" t="s">
        <v>21</v>
      </c>
      <c r="G350" s="4" t="s">
        <v>830</v>
      </c>
      <c r="H350" s="4" t="s">
        <v>833</v>
      </c>
      <c r="I350" s="4" t="s">
        <v>834</v>
      </c>
      <c r="J350" s="4" t="s">
        <v>65</v>
      </c>
      <c r="K350" s="4" t="s">
        <v>66</v>
      </c>
      <c r="L350" s="4" t="s">
        <v>27</v>
      </c>
      <c r="M350" s="4" t="s">
        <v>28</v>
      </c>
      <c r="N350" s="4" t="s">
        <v>67</v>
      </c>
      <c r="O350" s="4" t="s">
        <v>30</v>
      </c>
    </row>
    <row r="351" spans="1:15">
      <c r="A351" s="4" t="s">
        <v>836</v>
      </c>
      <c r="B351" s="4" t="s">
        <v>18</v>
      </c>
      <c r="C351" s="4" t="s">
        <v>837</v>
      </c>
      <c r="D351" s="2">
        <v>40574</v>
      </c>
      <c r="E351" s="4" t="s">
        <v>20</v>
      </c>
      <c r="F351" s="4" t="s">
        <v>21</v>
      </c>
      <c r="G351" s="4" t="s">
        <v>835</v>
      </c>
      <c r="H351" s="4" t="s">
        <v>838</v>
      </c>
      <c r="I351" s="4" t="s">
        <v>839</v>
      </c>
      <c r="J351" s="4" t="s">
        <v>65</v>
      </c>
      <c r="K351" s="4" t="s">
        <v>66</v>
      </c>
      <c r="L351" s="4" t="s">
        <v>27</v>
      </c>
      <c r="M351" s="4" t="s">
        <v>28</v>
      </c>
      <c r="N351" s="4" t="s">
        <v>67</v>
      </c>
      <c r="O351" s="4" t="s">
        <v>30</v>
      </c>
    </row>
    <row r="352" spans="1:15">
      <c r="A352" s="4" t="s">
        <v>841</v>
      </c>
      <c r="B352" s="4" t="s">
        <v>18</v>
      </c>
      <c r="C352" s="4" t="s">
        <v>842</v>
      </c>
      <c r="D352" s="2">
        <v>40574</v>
      </c>
      <c r="E352" s="4" t="s">
        <v>20</v>
      </c>
      <c r="F352" s="4" t="s">
        <v>21</v>
      </c>
      <c r="G352" s="4" t="s">
        <v>840</v>
      </c>
      <c r="H352" s="4" t="s">
        <v>843</v>
      </c>
      <c r="I352" s="4" t="s">
        <v>844</v>
      </c>
      <c r="J352" s="4" t="s">
        <v>65</v>
      </c>
      <c r="K352" s="4" t="s">
        <v>66</v>
      </c>
      <c r="L352" s="4" t="s">
        <v>27</v>
      </c>
      <c r="M352" s="4" t="s">
        <v>28</v>
      </c>
      <c r="N352" s="4" t="s">
        <v>67</v>
      </c>
      <c r="O352" s="4" t="s">
        <v>30</v>
      </c>
    </row>
    <row r="353" spans="1:15">
      <c r="A353" s="4" t="s">
        <v>846</v>
      </c>
      <c r="B353" s="4" t="s">
        <v>18</v>
      </c>
      <c r="C353" s="4" t="s">
        <v>847</v>
      </c>
      <c r="D353" s="2">
        <v>40574</v>
      </c>
      <c r="E353" s="4" t="s">
        <v>20</v>
      </c>
      <c r="F353" s="4" t="s">
        <v>21</v>
      </c>
      <c r="G353" s="4" t="s">
        <v>845</v>
      </c>
      <c r="H353" s="4" t="s">
        <v>848</v>
      </c>
      <c r="I353" s="4" t="s">
        <v>849</v>
      </c>
      <c r="J353" s="4" t="s">
        <v>65</v>
      </c>
      <c r="K353" s="4" t="s">
        <v>66</v>
      </c>
      <c r="L353" s="4" t="s">
        <v>27</v>
      </c>
      <c r="M353" s="4" t="s">
        <v>28</v>
      </c>
      <c r="N353" s="4" t="s">
        <v>67</v>
      </c>
      <c r="O353" s="4" t="s">
        <v>30</v>
      </c>
    </row>
    <row r="354" spans="1:15">
      <c r="A354" s="4" t="s">
        <v>851</v>
      </c>
      <c r="B354" s="4" t="s">
        <v>18</v>
      </c>
      <c r="C354" s="4" t="s">
        <v>852</v>
      </c>
      <c r="D354" s="2">
        <v>40574</v>
      </c>
      <c r="E354" s="4" t="s">
        <v>20</v>
      </c>
      <c r="F354" s="4" t="s">
        <v>21</v>
      </c>
      <c r="G354" s="4" t="s">
        <v>850</v>
      </c>
      <c r="H354" s="4" t="s">
        <v>853</v>
      </c>
      <c r="I354" s="4" t="s">
        <v>854</v>
      </c>
      <c r="J354" s="4" t="s">
        <v>65</v>
      </c>
      <c r="K354" s="4" t="s">
        <v>66</v>
      </c>
      <c r="L354" s="4" t="s">
        <v>27</v>
      </c>
      <c r="M354" s="4" t="s">
        <v>28</v>
      </c>
      <c r="N354" s="4" t="s">
        <v>67</v>
      </c>
      <c r="O354" s="4" t="s">
        <v>30</v>
      </c>
    </row>
    <row r="355" spans="1:15">
      <c r="A355" s="4" t="s">
        <v>856</v>
      </c>
      <c r="B355" s="4" t="s">
        <v>18</v>
      </c>
      <c r="C355" s="4" t="s">
        <v>857</v>
      </c>
      <c r="D355" s="2">
        <v>40574</v>
      </c>
      <c r="E355" s="4" t="s">
        <v>20</v>
      </c>
      <c r="F355" s="4" t="s">
        <v>21</v>
      </c>
      <c r="G355" s="4" t="s">
        <v>855</v>
      </c>
      <c r="H355" s="4" t="s">
        <v>858</v>
      </c>
      <c r="I355" s="4" t="s">
        <v>859</v>
      </c>
      <c r="J355" s="4" t="s">
        <v>65</v>
      </c>
      <c r="K355" s="4" t="s">
        <v>66</v>
      </c>
      <c r="L355" s="4" t="s">
        <v>27</v>
      </c>
      <c r="M355" s="4" t="s">
        <v>28</v>
      </c>
      <c r="N355" s="4" t="s">
        <v>67</v>
      </c>
      <c r="O355" s="4" t="s">
        <v>30</v>
      </c>
    </row>
    <row r="356" spans="1:15">
      <c r="A356" s="4" t="s">
        <v>861</v>
      </c>
      <c r="B356" s="4" t="s">
        <v>18</v>
      </c>
      <c r="C356" s="4" t="s">
        <v>862</v>
      </c>
      <c r="D356" s="2">
        <v>40574</v>
      </c>
      <c r="E356" s="4" t="s">
        <v>20</v>
      </c>
      <c r="F356" s="4" t="s">
        <v>21</v>
      </c>
      <c r="G356" s="4" t="s">
        <v>860</v>
      </c>
      <c r="H356" s="4" t="s">
        <v>863</v>
      </c>
      <c r="I356" s="4" t="s">
        <v>864</v>
      </c>
      <c r="J356" s="4" t="s">
        <v>65</v>
      </c>
      <c r="K356" s="4" t="s">
        <v>66</v>
      </c>
      <c r="L356" s="4" t="s">
        <v>27</v>
      </c>
      <c r="M356" s="4" t="s">
        <v>28</v>
      </c>
      <c r="N356" s="4" t="s">
        <v>67</v>
      </c>
      <c r="O356" s="4" t="s">
        <v>30</v>
      </c>
    </row>
    <row r="357" spans="1:15">
      <c r="A357" s="4" t="s">
        <v>866</v>
      </c>
      <c r="B357" s="4" t="s">
        <v>18</v>
      </c>
      <c r="C357" s="4" t="s">
        <v>867</v>
      </c>
      <c r="D357" s="2">
        <v>40574</v>
      </c>
      <c r="E357" s="4" t="s">
        <v>20</v>
      </c>
      <c r="F357" s="4" t="s">
        <v>21</v>
      </c>
      <c r="G357" s="4" t="s">
        <v>865</v>
      </c>
      <c r="H357" s="4" t="s">
        <v>868</v>
      </c>
      <c r="I357" s="4" t="s">
        <v>869</v>
      </c>
      <c r="J357" s="4" t="s">
        <v>65</v>
      </c>
      <c r="K357" s="4" t="s">
        <v>66</v>
      </c>
      <c r="L357" s="4" t="s">
        <v>27</v>
      </c>
      <c r="M357" s="4" t="s">
        <v>28</v>
      </c>
      <c r="N357" s="4" t="s">
        <v>67</v>
      </c>
      <c r="O357" s="4" t="s">
        <v>30</v>
      </c>
    </row>
    <row r="358" spans="1:15">
      <c r="A358" s="4" t="s">
        <v>873</v>
      </c>
      <c r="B358" s="4" t="s">
        <v>18</v>
      </c>
      <c r="C358" s="4" t="s">
        <v>874</v>
      </c>
      <c r="D358" s="2">
        <v>40574</v>
      </c>
      <c r="E358" s="4" t="s">
        <v>20</v>
      </c>
      <c r="F358" s="4" t="s">
        <v>21</v>
      </c>
      <c r="G358" s="4" t="s">
        <v>62</v>
      </c>
      <c r="H358" s="4" t="s">
        <v>63</v>
      </c>
      <c r="I358" s="4" t="s">
        <v>64</v>
      </c>
      <c r="J358" s="4" t="s">
        <v>65</v>
      </c>
      <c r="K358" s="4" t="s">
        <v>66</v>
      </c>
      <c r="L358" s="4" t="s">
        <v>27</v>
      </c>
      <c r="M358" s="4" t="s">
        <v>28</v>
      </c>
      <c r="N358" s="4" t="s">
        <v>67</v>
      </c>
      <c r="O358" s="4" t="s">
        <v>30</v>
      </c>
    </row>
    <row r="359" spans="1:15">
      <c r="A359" s="4" t="s">
        <v>875</v>
      </c>
      <c r="B359" s="4" t="s">
        <v>18</v>
      </c>
      <c r="C359" s="4" t="s">
        <v>876</v>
      </c>
      <c r="D359" s="2">
        <v>40574</v>
      </c>
      <c r="E359" s="4" t="s">
        <v>20</v>
      </c>
      <c r="F359" s="4" t="s">
        <v>21</v>
      </c>
      <c r="G359" s="4" t="s">
        <v>877</v>
      </c>
      <c r="H359" s="4" t="s">
        <v>878</v>
      </c>
      <c r="I359" s="4" t="s">
        <v>879</v>
      </c>
      <c r="J359" s="4" t="s">
        <v>65</v>
      </c>
      <c r="K359" s="4" t="s">
        <v>66</v>
      </c>
      <c r="L359" s="4" t="s">
        <v>27</v>
      </c>
      <c r="M359" s="4" t="s">
        <v>28</v>
      </c>
      <c r="N359" s="4" t="s">
        <v>880</v>
      </c>
      <c r="O359" s="4" t="s">
        <v>30</v>
      </c>
    </row>
    <row r="360" spans="1:15">
      <c r="A360" s="4" t="s">
        <v>881</v>
      </c>
      <c r="B360" s="4" t="s">
        <v>18</v>
      </c>
      <c r="C360" s="4" t="s">
        <v>882</v>
      </c>
      <c r="D360" s="2">
        <v>40574</v>
      </c>
      <c r="E360" s="4" t="s">
        <v>20</v>
      </c>
      <c r="F360" s="4" t="s">
        <v>21</v>
      </c>
      <c r="G360" s="4" t="s">
        <v>877</v>
      </c>
      <c r="H360" s="4" t="s">
        <v>878</v>
      </c>
      <c r="I360" s="4" t="s">
        <v>879</v>
      </c>
      <c r="J360" s="4" t="s">
        <v>65</v>
      </c>
      <c r="K360" s="4" t="s">
        <v>66</v>
      </c>
      <c r="L360" s="4" t="s">
        <v>27</v>
      </c>
      <c r="M360" s="4" t="s">
        <v>28</v>
      </c>
      <c r="N360" s="4" t="s">
        <v>880</v>
      </c>
      <c r="O360" s="4" t="s">
        <v>30</v>
      </c>
    </row>
    <row r="361" spans="1:15">
      <c r="A361" s="4" t="s">
        <v>883</v>
      </c>
      <c r="B361" s="4" t="s">
        <v>18</v>
      </c>
      <c r="C361" s="4" t="s">
        <v>884</v>
      </c>
      <c r="D361" s="2">
        <v>40574</v>
      </c>
      <c r="E361" s="4" t="s">
        <v>20</v>
      </c>
      <c r="F361" s="4" t="s">
        <v>21</v>
      </c>
      <c r="G361" s="4" t="s">
        <v>62</v>
      </c>
      <c r="H361" s="4" t="s">
        <v>63</v>
      </c>
      <c r="I361" s="4" t="s">
        <v>64</v>
      </c>
      <c r="J361" s="4" t="s">
        <v>65</v>
      </c>
      <c r="K361" s="4" t="s">
        <v>66</v>
      </c>
      <c r="L361" s="4" t="s">
        <v>27</v>
      </c>
      <c r="M361" s="4" t="s">
        <v>28</v>
      </c>
      <c r="N361" s="4" t="s">
        <v>67</v>
      </c>
      <c r="O361" s="4" t="s">
        <v>30</v>
      </c>
    </row>
    <row r="362" spans="1:15">
      <c r="A362" s="4" t="s">
        <v>885</v>
      </c>
      <c r="B362" s="4" t="s">
        <v>18</v>
      </c>
      <c r="C362" s="4" t="s">
        <v>886</v>
      </c>
      <c r="D362" s="2">
        <v>40574</v>
      </c>
      <c r="E362" s="4" t="s">
        <v>20</v>
      </c>
      <c r="F362" s="4" t="s">
        <v>21</v>
      </c>
      <c r="G362" s="4" t="s">
        <v>62</v>
      </c>
      <c r="H362" s="4" t="s">
        <v>63</v>
      </c>
      <c r="I362" s="4" t="s">
        <v>64</v>
      </c>
      <c r="J362" s="4" t="s">
        <v>65</v>
      </c>
      <c r="K362" s="4" t="s">
        <v>66</v>
      </c>
      <c r="L362" s="4" t="s">
        <v>27</v>
      </c>
      <c r="M362" s="4" t="s">
        <v>28</v>
      </c>
      <c r="N362" s="4" t="s">
        <v>67</v>
      </c>
      <c r="O362" s="4" t="s">
        <v>30</v>
      </c>
    </row>
    <row r="363" spans="1:15">
      <c r="A363" s="4" t="s">
        <v>887</v>
      </c>
      <c r="B363" s="4" t="s">
        <v>18</v>
      </c>
      <c r="C363" s="4" t="s">
        <v>888</v>
      </c>
      <c r="D363" s="2">
        <v>40574</v>
      </c>
      <c r="E363" s="4" t="s">
        <v>20</v>
      </c>
      <c r="F363" s="4" t="s">
        <v>21</v>
      </c>
      <c r="G363" s="4" t="s">
        <v>62</v>
      </c>
      <c r="H363" s="4" t="s">
        <v>63</v>
      </c>
      <c r="I363" s="4" t="s">
        <v>64</v>
      </c>
      <c r="J363" s="4" t="s">
        <v>65</v>
      </c>
      <c r="K363" s="4" t="s">
        <v>66</v>
      </c>
      <c r="L363" s="4" t="s">
        <v>27</v>
      </c>
      <c r="M363" s="4" t="s">
        <v>28</v>
      </c>
      <c r="N363" s="4" t="s">
        <v>67</v>
      </c>
      <c r="O363" s="4" t="s">
        <v>30</v>
      </c>
    </row>
    <row r="364" spans="1:15">
      <c r="A364" s="4" t="s">
        <v>889</v>
      </c>
      <c r="B364" s="4" t="s">
        <v>18</v>
      </c>
      <c r="C364" s="4" t="s">
        <v>890</v>
      </c>
      <c r="D364" s="2">
        <v>40574</v>
      </c>
      <c r="E364" s="4" t="s">
        <v>20</v>
      </c>
      <c r="F364" s="4" t="s">
        <v>21</v>
      </c>
      <c r="G364" s="4" t="s">
        <v>62</v>
      </c>
      <c r="H364" s="4" t="s">
        <v>63</v>
      </c>
      <c r="I364" s="4" t="s">
        <v>64</v>
      </c>
      <c r="J364" s="4" t="s">
        <v>65</v>
      </c>
      <c r="K364" s="4" t="s">
        <v>66</v>
      </c>
      <c r="L364" s="4" t="s">
        <v>27</v>
      </c>
      <c r="M364" s="4" t="s">
        <v>28</v>
      </c>
      <c r="N364" s="4" t="s">
        <v>67</v>
      </c>
      <c r="O364" s="4" t="s">
        <v>30</v>
      </c>
    </row>
    <row r="365" spans="1:15">
      <c r="A365" s="4" t="s">
        <v>891</v>
      </c>
      <c r="B365" s="4" t="s">
        <v>18</v>
      </c>
      <c r="C365" s="4" t="s">
        <v>892</v>
      </c>
      <c r="D365" s="2">
        <v>40574</v>
      </c>
      <c r="E365" s="4" t="s">
        <v>20</v>
      </c>
      <c r="F365" s="4" t="s">
        <v>21</v>
      </c>
      <c r="G365" s="4" t="s">
        <v>877</v>
      </c>
      <c r="H365" s="4" t="s">
        <v>878</v>
      </c>
      <c r="I365" s="4" t="s">
        <v>879</v>
      </c>
      <c r="J365" s="4" t="s">
        <v>65</v>
      </c>
      <c r="K365" s="4" t="s">
        <v>66</v>
      </c>
      <c r="L365" s="4" t="s">
        <v>27</v>
      </c>
      <c r="M365" s="4" t="s">
        <v>28</v>
      </c>
      <c r="N365" s="4" t="s">
        <v>880</v>
      </c>
      <c r="O365" s="4" t="s">
        <v>30</v>
      </c>
    </row>
    <row r="366" spans="1:15">
      <c r="A366" s="4" t="s">
        <v>877</v>
      </c>
      <c r="B366" s="4" t="s">
        <v>875</v>
      </c>
      <c r="C366" s="4" t="s">
        <v>876</v>
      </c>
      <c r="D366" s="2">
        <v>36526</v>
      </c>
      <c r="E366" s="4" t="s">
        <v>21</v>
      </c>
      <c r="F366" s="4" t="s">
        <v>21</v>
      </c>
      <c r="G366" s="4" t="s">
        <v>877</v>
      </c>
      <c r="H366" s="4" t="s">
        <v>878</v>
      </c>
      <c r="I366" s="4" t="s">
        <v>879</v>
      </c>
      <c r="J366" s="4" t="s">
        <v>65</v>
      </c>
      <c r="K366" s="4" t="s">
        <v>66</v>
      </c>
      <c r="L366" s="4" t="s">
        <v>27</v>
      </c>
      <c r="M366" s="4" t="s">
        <v>28</v>
      </c>
      <c r="N366" s="4" t="s">
        <v>880</v>
      </c>
      <c r="O366" s="4" t="s">
        <v>30</v>
      </c>
    </row>
    <row r="367" spans="1:15">
      <c r="A367" s="4" t="s">
        <v>192</v>
      </c>
      <c r="B367" s="4" t="s">
        <v>60</v>
      </c>
      <c r="C367" s="4" t="s">
        <v>61</v>
      </c>
      <c r="D367" s="2">
        <v>40360</v>
      </c>
      <c r="E367" s="4" t="s">
        <v>20</v>
      </c>
      <c r="F367" s="4" t="s">
        <v>21</v>
      </c>
      <c r="G367" s="4" t="s">
        <v>62</v>
      </c>
      <c r="H367" s="4" t="s">
        <v>63</v>
      </c>
      <c r="I367" s="4" t="s">
        <v>64</v>
      </c>
      <c r="J367" s="4" t="s">
        <v>65</v>
      </c>
      <c r="K367" s="4" t="s">
        <v>66</v>
      </c>
      <c r="L367" s="4" t="s">
        <v>27</v>
      </c>
      <c r="M367" s="4" t="s">
        <v>28</v>
      </c>
      <c r="N367" s="4" t="s">
        <v>67</v>
      </c>
      <c r="O367" s="4" t="s">
        <v>30</v>
      </c>
    </row>
    <row r="368" spans="1:15">
      <c r="A368" s="4" t="s">
        <v>893</v>
      </c>
      <c r="B368" s="4" t="s">
        <v>873</v>
      </c>
      <c r="C368" s="4" t="s">
        <v>874</v>
      </c>
      <c r="D368" s="2">
        <v>36526</v>
      </c>
      <c r="E368" s="4" t="s">
        <v>21</v>
      </c>
      <c r="F368" s="4" t="s">
        <v>21</v>
      </c>
      <c r="G368" s="4" t="s">
        <v>62</v>
      </c>
      <c r="H368" s="4" t="s">
        <v>63</v>
      </c>
      <c r="I368" s="4" t="s">
        <v>64</v>
      </c>
      <c r="J368" s="4" t="s">
        <v>65</v>
      </c>
      <c r="K368" s="4" t="s">
        <v>66</v>
      </c>
      <c r="L368" s="4" t="s">
        <v>27</v>
      </c>
      <c r="M368" s="4" t="s">
        <v>28</v>
      </c>
      <c r="N368" s="4" t="s">
        <v>67</v>
      </c>
      <c r="O368" s="4" t="s">
        <v>30</v>
      </c>
    </row>
    <row r="369" spans="1:15">
      <c r="A369" s="4" t="s">
        <v>894</v>
      </c>
      <c r="B369" s="4" t="s">
        <v>883</v>
      </c>
      <c r="C369" s="4" t="s">
        <v>884</v>
      </c>
      <c r="D369" s="2">
        <v>36526</v>
      </c>
      <c r="E369" s="4" t="s">
        <v>21</v>
      </c>
      <c r="F369" s="4" t="s">
        <v>21</v>
      </c>
      <c r="G369" s="4" t="s">
        <v>62</v>
      </c>
      <c r="H369" s="4" t="s">
        <v>63</v>
      </c>
      <c r="I369" s="4" t="s">
        <v>64</v>
      </c>
      <c r="J369" s="4" t="s">
        <v>65</v>
      </c>
      <c r="K369" s="4" t="s">
        <v>66</v>
      </c>
      <c r="L369" s="4" t="s">
        <v>27</v>
      </c>
      <c r="M369" s="4" t="s">
        <v>28</v>
      </c>
      <c r="N369" s="4" t="s">
        <v>67</v>
      </c>
      <c r="O369" s="4" t="s">
        <v>30</v>
      </c>
    </row>
    <row r="370" spans="1:15">
      <c r="A370" s="4" t="s">
        <v>895</v>
      </c>
      <c r="B370" s="4" t="s">
        <v>885</v>
      </c>
      <c r="C370" s="4" t="s">
        <v>886</v>
      </c>
      <c r="D370" s="2">
        <v>36526</v>
      </c>
      <c r="E370" s="4" t="s">
        <v>21</v>
      </c>
      <c r="F370" s="4" t="s">
        <v>21</v>
      </c>
      <c r="G370" s="4" t="s">
        <v>62</v>
      </c>
      <c r="H370" s="4" t="s">
        <v>63</v>
      </c>
      <c r="I370" s="4" t="s">
        <v>64</v>
      </c>
      <c r="J370" s="4" t="s">
        <v>65</v>
      </c>
      <c r="K370" s="4" t="s">
        <v>66</v>
      </c>
      <c r="L370" s="4" t="s">
        <v>27</v>
      </c>
      <c r="M370" s="4" t="s">
        <v>28</v>
      </c>
      <c r="N370" s="4" t="s">
        <v>67</v>
      </c>
      <c r="O370" s="4" t="s">
        <v>30</v>
      </c>
    </row>
    <row r="371" spans="1:15">
      <c r="A371" s="4" t="s">
        <v>896</v>
      </c>
      <c r="B371" s="4" t="s">
        <v>887</v>
      </c>
      <c r="C371" s="4" t="s">
        <v>888</v>
      </c>
      <c r="D371" s="2">
        <v>36526</v>
      </c>
      <c r="E371" s="4" t="s">
        <v>21</v>
      </c>
      <c r="F371" s="4" t="s">
        <v>21</v>
      </c>
      <c r="G371" s="4" t="s">
        <v>62</v>
      </c>
      <c r="H371" s="4" t="s">
        <v>63</v>
      </c>
      <c r="I371" s="4" t="s">
        <v>64</v>
      </c>
      <c r="J371" s="4" t="s">
        <v>65</v>
      </c>
      <c r="K371" s="4" t="s">
        <v>66</v>
      </c>
      <c r="L371" s="4" t="s">
        <v>27</v>
      </c>
      <c r="M371" s="4" t="s">
        <v>28</v>
      </c>
      <c r="N371" s="4" t="s">
        <v>67</v>
      </c>
      <c r="O371" s="4" t="s">
        <v>30</v>
      </c>
    </row>
    <row r="372" spans="1:15">
      <c r="A372" s="4" t="s">
        <v>897</v>
      </c>
      <c r="B372" s="4" t="s">
        <v>889</v>
      </c>
      <c r="C372" s="4" t="s">
        <v>890</v>
      </c>
      <c r="D372" s="2">
        <v>36526</v>
      </c>
      <c r="E372" s="4" t="s">
        <v>21</v>
      </c>
      <c r="F372" s="4" t="s">
        <v>21</v>
      </c>
      <c r="G372" s="4" t="s">
        <v>62</v>
      </c>
      <c r="H372" s="4" t="s">
        <v>63</v>
      </c>
      <c r="I372" s="4" t="s">
        <v>64</v>
      </c>
      <c r="J372" s="4" t="s">
        <v>65</v>
      </c>
      <c r="K372" s="4" t="s">
        <v>66</v>
      </c>
      <c r="L372" s="4" t="s">
        <v>27</v>
      </c>
      <c r="M372" s="4" t="s">
        <v>28</v>
      </c>
      <c r="N372" s="4" t="s">
        <v>67</v>
      </c>
      <c r="O372" s="4" t="s">
        <v>30</v>
      </c>
    </row>
    <row r="373" spans="1:15">
      <c r="A373" s="4" t="s">
        <v>898</v>
      </c>
      <c r="B373" s="4" t="s">
        <v>18</v>
      </c>
      <c r="C373" s="4" t="s">
        <v>899</v>
      </c>
      <c r="D373" s="2">
        <v>40360</v>
      </c>
      <c r="E373" s="4" t="s">
        <v>21</v>
      </c>
      <c r="F373" s="4" t="s">
        <v>21</v>
      </c>
      <c r="G373" s="4" t="s">
        <v>62</v>
      </c>
      <c r="H373" s="4" t="s">
        <v>63</v>
      </c>
      <c r="I373" s="4" t="s">
        <v>64</v>
      </c>
      <c r="J373" s="4" t="s">
        <v>65</v>
      </c>
      <c r="K373" s="4" t="s">
        <v>66</v>
      </c>
      <c r="L373" s="4" t="s">
        <v>27</v>
      </c>
      <c r="M373" s="4" t="s">
        <v>28</v>
      </c>
      <c r="N373" s="4" t="s">
        <v>67</v>
      </c>
      <c r="O373" s="4" t="s">
        <v>30</v>
      </c>
    </row>
    <row r="374" spans="1:15">
      <c r="A374" s="4" t="s">
        <v>900</v>
      </c>
      <c r="B374" s="4" t="s">
        <v>881</v>
      </c>
      <c r="C374" s="4" t="s">
        <v>882</v>
      </c>
      <c r="D374" s="2">
        <v>36526</v>
      </c>
      <c r="E374" s="4" t="s">
        <v>21</v>
      </c>
      <c r="F374" s="4" t="s">
        <v>21</v>
      </c>
      <c r="G374" s="4" t="s">
        <v>877</v>
      </c>
      <c r="H374" s="4" t="s">
        <v>878</v>
      </c>
      <c r="I374" s="4" t="s">
        <v>879</v>
      </c>
      <c r="J374" s="4" t="s">
        <v>65</v>
      </c>
      <c r="K374" s="4" t="s">
        <v>66</v>
      </c>
      <c r="L374" s="4" t="s">
        <v>27</v>
      </c>
      <c r="M374" s="4" t="s">
        <v>28</v>
      </c>
      <c r="N374" s="4" t="s">
        <v>880</v>
      </c>
      <c r="O374" s="4" t="s">
        <v>30</v>
      </c>
    </row>
    <row r="375" spans="1:15">
      <c r="A375" s="4" t="s">
        <v>901</v>
      </c>
      <c r="B375" s="4" t="s">
        <v>891</v>
      </c>
      <c r="C375" s="4" t="s">
        <v>892</v>
      </c>
      <c r="D375" s="2">
        <v>40360</v>
      </c>
      <c r="E375" s="4" t="s">
        <v>21</v>
      </c>
      <c r="F375" s="4" t="s">
        <v>21</v>
      </c>
      <c r="G375" s="4" t="s">
        <v>877</v>
      </c>
      <c r="H375" s="4" t="s">
        <v>878</v>
      </c>
      <c r="I375" s="4" t="s">
        <v>879</v>
      </c>
      <c r="J375" s="4" t="s">
        <v>65</v>
      </c>
      <c r="K375" s="4" t="s">
        <v>66</v>
      </c>
      <c r="L375" s="4" t="s">
        <v>27</v>
      </c>
      <c r="M375" s="4" t="s">
        <v>28</v>
      </c>
      <c r="N375" s="4" t="s">
        <v>880</v>
      </c>
      <c r="O375" s="4" t="s">
        <v>30</v>
      </c>
    </row>
    <row r="376" spans="1:15">
      <c r="A376" s="4" t="s">
        <v>902</v>
      </c>
      <c r="B376" s="4" t="s">
        <v>903</v>
      </c>
      <c r="C376" s="4" t="s">
        <v>904</v>
      </c>
      <c r="D376" s="2">
        <v>36526</v>
      </c>
      <c r="E376" s="4" t="s">
        <v>21</v>
      </c>
      <c r="F376" s="4" t="s">
        <v>21</v>
      </c>
      <c r="G376" s="4" t="s">
        <v>877</v>
      </c>
      <c r="H376" s="4" t="s">
        <v>878</v>
      </c>
      <c r="I376" s="4" t="s">
        <v>879</v>
      </c>
      <c r="J376" s="4" t="s">
        <v>65</v>
      </c>
      <c r="K376" s="4" t="s">
        <v>66</v>
      </c>
      <c r="L376" s="4" t="s">
        <v>27</v>
      </c>
      <c r="M376" s="4" t="s">
        <v>28</v>
      </c>
      <c r="N376" s="4" t="s">
        <v>880</v>
      </c>
      <c r="O376" s="4" t="s">
        <v>30</v>
      </c>
    </row>
    <row r="377" spans="1:15">
      <c r="A377" s="4" t="s">
        <v>905</v>
      </c>
      <c r="B377" s="4" t="s">
        <v>18</v>
      </c>
      <c r="C377" s="4" t="s">
        <v>906</v>
      </c>
      <c r="D377" s="2">
        <v>42186</v>
      </c>
      <c r="E377" s="4" t="s">
        <v>21</v>
      </c>
      <c r="F377" s="4" t="s">
        <v>21</v>
      </c>
      <c r="G377" s="4" t="s">
        <v>62</v>
      </c>
      <c r="H377" s="4" t="s">
        <v>63</v>
      </c>
      <c r="I377" s="4" t="s">
        <v>64</v>
      </c>
      <c r="J377" s="4" t="s">
        <v>65</v>
      </c>
      <c r="K377" s="4" t="s">
        <v>66</v>
      </c>
      <c r="L377" s="4" t="s">
        <v>27</v>
      </c>
      <c r="M377" s="4" t="s">
        <v>28</v>
      </c>
      <c r="N377" s="4" t="s">
        <v>67</v>
      </c>
      <c r="O377" s="4" t="s">
        <v>30</v>
      </c>
    </row>
    <row r="378" spans="1:15">
      <c r="A378" s="4" t="s">
        <v>903</v>
      </c>
      <c r="B378" s="4" t="s">
        <v>18</v>
      </c>
      <c r="C378" s="4" t="s">
        <v>904</v>
      </c>
      <c r="D378" s="2">
        <v>40574</v>
      </c>
      <c r="E378" s="4" t="s">
        <v>20</v>
      </c>
      <c r="F378" s="4" t="s">
        <v>21</v>
      </c>
      <c r="G378" s="4" t="s">
        <v>877</v>
      </c>
      <c r="H378" s="4" t="s">
        <v>878</v>
      </c>
      <c r="I378" s="4" t="s">
        <v>879</v>
      </c>
      <c r="J378" s="4" t="s">
        <v>65</v>
      </c>
      <c r="K378" s="4" t="s">
        <v>66</v>
      </c>
      <c r="L378" s="4" t="s">
        <v>27</v>
      </c>
      <c r="M378" s="4" t="s">
        <v>28</v>
      </c>
      <c r="N378" s="4" t="s">
        <v>880</v>
      </c>
      <c r="O378" s="4" t="s">
        <v>30</v>
      </c>
    </row>
    <row r="379" spans="1:15">
      <c r="A379" s="4" t="s">
        <v>907</v>
      </c>
      <c r="B379" s="4" t="s">
        <v>18</v>
      </c>
      <c r="C379" s="4" t="s">
        <v>908</v>
      </c>
      <c r="D379" s="2">
        <v>40360</v>
      </c>
      <c r="E379" s="4" t="s">
        <v>21</v>
      </c>
      <c r="F379" s="4" t="s">
        <v>21</v>
      </c>
      <c r="G379" s="4" t="s">
        <v>870</v>
      </c>
      <c r="H379" s="4" t="s">
        <v>871</v>
      </c>
      <c r="I379" s="4" t="s">
        <v>64</v>
      </c>
      <c r="J379" s="4" t="s">
        <v>65</v>
      </c>
      <c r="K379" s="4" t="s">
        <v>66</v>
      </c>
      <c r="L379" s="4" t="s">
        <v>27</v>
      </c>
      <c r="M379" s="4" t="s">
        <v>28</v>
      </c>
      <c r="N379" s="4" t="s">
        <v>872</v>
      </c>
      <c r="O379" s="4" t="s">
        <v>30</v>
      </c>
    </row>
    <row r="380" spans="1:15">
      <c r="A380" s="4" t="s">
        <v>909</v>
      </c>
      <c r="B380" s="4" t="s">
        <v>18</v>
      </c>
      <c r="C380" s="4" t="s">
        <v>910</v>
      </c>
      <c r="D380" s="2">
        <v>40725</v>
      </c>
      <c r="E380" s="4" t="s">
        <v>21</v>
      </c>
      <c r="F380" s="4" t="s">
        <v>21</v>
      </c>
      <c r="G380" s="4" t="s">
        <v>62</v>
      </c>
      <c r="H380" s="4" t="s">
        <v>63</v>
      </c>
      <c r="I380" s="4" t="s">
        <v>64</v>
      </c>
      <c r="J380" s="4" t="s">
        <v>65</v>
      </c>
      <c r="K380" s="4" t="s">
        <v>66</v>
      </c>
      <c r="L380" s="4" t="s">
        <v>27</v>
      </c>
      <c r="M380" s="4" t="s">
        <v>28</v>
      </c>
      <c r="N380" s="4" t="s">
        <v>67</v>
      </c>
      <c r="O380" s="4" t="s">
        <v>30</v>
      </c>
    </row>
    <row r="381" spans="1:15">
      <c r="A381" s="4" t="s">
        <v>911</v>
      </c>
      <c r="B381" s="4" t="s">
        <v>18</v>
      </c>
      <c r="C381" s="4" t="s">
        <v>912</v>
      </c>
      <c r="D381" s="2">
        <v>40725</v>
      </c>
      <c r="E381" s="4" t="s">
        <v>21</v>
      </c>
      <c r="F381" s="4" t="s">
        <v>21</v>
      </c>
      <c r="G381" s="4" t="s">
        <v>62</v>
      </c>
      <c r="H381" s="4" t="s">
        <v>63</v>
      </c>
      <c r="I381" s="4" t="s">
        <v>64</v>
      </c>
      <c r="J381" s="4" t="s">
        <v>65</v>
      </c>
      <c r="K381" s="4" t="s">
        <v>66</v>
      </c>
      <c r="L381" s="4" t="s">
        <v>27</v>
      </c>
      <c r="M381" s="4" t="s">
        <v>28</v>
      </c>
      <c r="N381" s="4" t="s">
        <v>67</v>
      </c>
      <c r="O381" s="4" t="s">
        <v>30</v>
      </c>
    </row>
    <row r="382" spans="1:15">
      <c r="A382" s="4" t="s">
        <v>913</v>
      </c>
      <c r="B382" s="4" t="s">
        <v>18</v>
      </c>
      <c r="C382" s="4" t="s">
        <v>914</v>
      </c>
      <c r="D382" s="2">
        <v>40725</v>
      </c>
      <c r="E382" s="4" t="s">
        <v>21</v>
      </c>
      <c r="F382" s="4" t="s">
        <v>21</v>
      </c>
      <c r="G382" s="4" t="s">
        <v>870</v>
      </c>
      <c r="H382" s="4" t="s">
        <v>871</v>
      </c>
      <c r="I382" s="4" t="s">
        <v>64</v>
      </c>
      <c r="J382" s="4" t="s">
        <v>65</v>
      </c>
      <c r="K382" s="4" t="s">
        <v>66</v>
      </c>
      <c r="L382" s="4" t="s">
        <v>27</v>
      </c>
      <c r="M382" s="4" t="s">
        <v>28</v>
      </c>
      <c r="N382" s="4" t="s">
        <v>872</v>
      </c>
      <c r="O382" s="4" t="s">
        <v>30</v>
      </c>
    </row>
    <row r="383" spans="1:15">
      <c r="A383" s="4" t="s">
        <v>915</v>
      </c>
      <c r="B383" s="4" t="s">
        <v>915</v>
      </c>
      <c r="C383" s="4" t="s">
        <v>916</v>
      </c>
      <c r="D383" s="2">
        <v>36526</v>
      </c>
      <c r="E383" s="4" t="s">
        <v>21</v>
      </c>
      <c r="F383" s="4" t="s">
        <v>21</v>
      </c>
      <c r="G383" s="4" t="s">
        <v>62</v>
      </c>
      <c r="H383" s="4" t="s">
        <v>63</v>
      </c>
      <c r="I383" s="4" t="s">
        <v>64</v>
      </c>
      <c r="J383" s="4" t="s">
        <v>65</v>
      </c>
      <c r="K383" s="4" t="s">
        <v>66</v>
      </c>
      <c r="L383" s="4" t="s">
        <v>27</v>
      </c>
      <c r="M383" s="4" t="s">
        <v>28</v>
      </c>
      <c r="N383" s="4" t="s">
        <v>67</v>
      </c>
      <c r="O383" s="4" t="s">
        <v>30</v>
      </c>
    </row>
    <row r="384" spans="1:15">
      <c r="A384" s="4" t="s">
        <v>917</v>
      </c>
      <c r="B384" s="4" t="s">
        <v>18</v>
      </c>
      <c r="C384" s="4" t="s">
        <v>918</v>
      </c>
      <c r="D384" s="2">
        <v>40574</v>
      </c>
      <c r="E384" s="4" t="s">
        <v>20</v>
      </c>
      <c r="F384" s="4" t="s">
        <v>21</v>
      </c>
      <c r="G384" s="4" t="s">
        <v>919</v>
      </c>
      <c r="H384" s="4" t="s">
        <v>920</v>
      </c>
      <c r="I384" s="4" t="s">
        <v>921</v>
      </c>
      <c r="J384" s="4" t="s">
        <v>922</v>
      </c>
      <c r="K384" s="4" t="s">
        <v>923</v>
      </c>
      <c r="L384" s="4" t="s">
        <v>27</v>
      </c>
      <c r="M384" s="4" t="s">
        <v>28</v>
      </c>
      <c r="N384" s="4" t="s">
        <v>924</v>
      </c>
      <c r="O384" s="4" t="s">
        <v>30</v>
      </c>
    </row>
    <row r="385" spans="1:15">
      <c r="A385" s="4" t="s">
        <v>919</v>
      </c>
      <c r="B385" s="4" t="s">
        <v>18</v>
      </c>
      <c r="C385" s="4" t="s">
        <v>925</v>
      </c>
      <c r="D385" s="2">
        <v>40574</v>
      </c>
      <c r="E385" s="4" t="s">
        <v>20</v>
      </c>
      <c r="F385" s="4" t="s">
        <v>21</v>
      </c>
      <c r="G385" s="4" t="s">
        <v>919</v>
      </c>
      <c r="H385" s="4" t="s">
        <v>920</v>
      </c>
      <c r="I385" s="4" t="s">
        <v>921</v>
      </c>
      <c r="J385" s="4" t="s">
        <v>922</v>
      </c>
      <c r="K385" s="4" t="s">
        <v>923</v>
      </c>
      <c r="L385" s="4" t="s">
        <v>27</v>
      </c>
      <c r="M385" s="4" t="s">
        <v>28</v>
      </c>
      <c r="N385" s="4" t="s">
        <v>924</v>
      </c>
      <c r="O385" s="4" t="s">
        <v>30</v>
      </c>
    </row>
    <row r="386" spans="1:15">
      <c r="A386" s="4" t="s">
        <v>926</v>
      </c>
      <c r="B386" s="4" t="s">
        <v>18</v>
      </c>
      <c r="C386" s="4" t="s">
        <v>927</v>
      </c>
      <c r="D386" s="2">
        <v>40574</v>
      </c>
      <c r="E386" s="4" t="s">
        <v>20</v>
      </c>
      <c r="F386" s="4" t="s">
        <v>21</v>
      </c>
      <c r="G386" s="4" t="s">
        <v>919</v>
      </c>
      <c r="H386" s="4" t="s">
        <v>920</v>
      </c>
      <c r="I386" s="4" t="s">
        <v>921</v>
      </c>
      <c r="J386" s="4" t="s">
        <v>922</v>
      </c>
      <c r="K386" s="4" t="s">
        <v>923</v>
      </c>
      <c r="L386" s="4" t="s">
        <v>27</v>
      </c>
      <c r="M386" s="4" t="s">
        <v>28</v>
      </c>
      <c r="N386" s="4" t="s">
        <v>924</v>
      </c>
      <c r="O386" s="4" t="s">
        <v>30</v>
      </c>
    </row>
    <row r="387" spans="1:15">
      <c r="A387" s="4" t="s">
        <v>928</v>
      </c>
      <c r="B387" s="4" t="s">
        <v>929</v>
      </c>
      <c r="C387" s="4" t="s">
        <v>930</v>
      </c>
      <c r="D387" s="2">
        <v>36526</v>
      </c>
      <c r="E387" s="4" t="s">
        <v>21</v>
      </c>
      <c r="F387" s="4" t="s">
        <v>21</v>
      </c>
      <c r="G387" s="4" t="s">
        <v>928</v>
      </c>
      <c r="H387" s="4" t="s">
        <v>931</v>
      </c>
      <c r="I387" s="4" t="s">
        <v>932</v>
      </c>
      <c r="J387" s="4" t="s">
        <v>922</v>
      </c>
      <c r="K387" s="4" t="s">
        <v>923</v>
      </c>
      <c r="L387" s="4" t="s">
        <v>27</v>
      </c>
      <c r="M387" s="4" t="s">
        <v>28</v>
      </c>
      <c r="N387" s="4" t="s">
        <v>933</v>
      </c>
      <c r="O387" s="4" t="s">
        <v>30</v>
      </c>
    </row>
    <row r="388" spans="1:15">
      <c r="A388" s="4" t="s">
        <v>934</v>
      </c>
      <c r="B388" s="4" t="s">
        <v>935</v>
      </c>
      <c r="C388" s="4" t="s">
        <v>936</v>
      </c>
      <c r="D388" s="2">
        <v>36526</v>
      </c>
      <c r="E388" s="4" t="s">
        <v>21</v>
      </c>
      <c r="F388" s="4" t="s">
        <v>21</v>
      </c>
      <c r="G388" s="4" t="s">
        <v>934</v>
      </c>
      <c r="H388" s="4" t="s">
        <v>937</v>
      </c>
      <c r="I388" s="4" t="s">
        <v>938</v>
      </c>
      <c r="J388" s="4" t="s">
        <v>922</v>
      </c>
      <c r="K388" s="4" t="s">
        <v>923</v>
      </c>
      <c r="L388" s="4" t="s">
        <v>27</v>
      </c>
      <c r="M388" s="4" t="s">
        <v>28</v>
      </c>
      <c r="N388" s="4" t="s">
        <v>933</v>
      </c>
      <c r="O388" s="4" t="s">
        <v>30</v>
      </c>
    </row>
    <row r="389" spans="1:15">
      <c r="A389" s="4" t="s">
        <v>939</v>
      </c>
      <c r="B389" s="4" t="s">
        <v>940</v>
      </c>
      <c r="C389" s="4" t="s">
        <v>941</v>
      </c>
      <c r="D389" s="2">
        <v>36526</v>
      </c>
      <c r="E389" s="4" t="s">
        <v>21</v>
      </c>
      <c r="F389" s="4" t="s">
        <v>21</v>
      </c>
      <c r="G389" s="4" t="s">
        <v>939</v>
      </c>
      <c r="H389" s="4" t="s">
        <v>942</v>
      </c>
      <c r="I389" s="4" t="s">
        <v>943</v>
      </c>
      <c r="J389" s="4" t="s">
        <v>922</v>
      </c>
      <c r="K389" s="4" t="s">
        <v>923</v>
      </c>
      <c r="L389" s="4" t="s">
        <v>27</v>
      </c>
      <c r="M389" s="4" t="s">
        <v>28</v>
      </c>
      <c r="N389" s="4" t="s">
        <v>933</v>
      </c>
      <c r="O389" s="4" t="s">
        <v>30</v>
      </c>
    </row>
    <row r="390" spans="1:15">
      <c r="A390" s="4" t="s">
        <v>944</v>
      </c>
      <c r="B390" s="4" t="s">
        <v>945</v>
      </c>
      <c r="C390" s="4" t="s">
        <v>946</v>
      </c>
      <c r="D390" s="2">
        <v>36526</v>
      </c>
      <c r="E390" s="4" t="s">
        <v>21</v>
      </c>
      <c r="F390" s="4" t="s">
        <v>21</v>
      </c>
      <c r="G390" s="4" t="s">
        <v>944</v>
      </c>
      <c r="H390" s="4" t="s">
        <v>947</v>
      </c>
      <c r="I390" s="4" t="s">
        <v>948</v>
      </c>
      <c r="J390" s="4" t="s">
        <v>922</v>
      </c>
      <c r="K390" s="4" t="s">
        <v>923</v>
      </c>
      <c r="L390" s="4" t="s">
        <v>27</v>
      </c>
      <c r="M390" s="4" t="s">
        <v>28</v>
      </c>
      <c r="N390" s="4" t="s">
        <v>933</v>
      </c>
      <c r="O390" s="4" t="s">
        <v>30</v>
      </c>
    </row>
    <row r="391" spans="1:15">
      <c r="A391" s="4" t="s">
        <v>949</v>
      </c>
      <c r="B391" s="4" t="s">
        <v>950</v>
      </c>
      <c r="C391" s="4" t="s">
        <v>951</v>
      </c>
      <c r="D391" s="2">
        <v>36526</v>
      </c>
      <c r="E391" s="4" t="s">
        <v>21</v>
      </c>
      <c r="F391" s="4" t="s">
        <v>21</v>
      </c>
      <c r="G391" s="4" t="s">
        <v>949</v>
      </c>
      <c r="H391" s="4" t="s">
        <v>952</v>
      </c>
      <c r="I391" s="4" t="s">
        <v>953</v>
      </c>
      <c r="J391" s="4" t="s">
        <v>922</v>
      </c>
      <c r="K391" s="4" t="s">
        <v>923</v>
      </c>
      <c r="L391" s="4" t="s">
        <v>27</v>
      </c>
      <c r="M391" s="4" t="s">
        <v>28</v>
      </c>
      <c r="N391" s="4" t="s">
        <v>933</v>
      </c>
      <c r="O391" s="4" t="s">
        <v>30</v>
      </c>
    </row>
    <row r="392" spans="1:15">
      <c r="A392" s="4" t="s">
        <v>954</v>
      </c>
      <c r="B392" s="4" t="s">
        <v>18</v>
      </c>
      <c r="C392" s="4" t="s">
        <v>955</v>
      </c>
      <c r="D392" s="2">
        <v>44378</v>
      </c>
      <c r="E392" s="4" t="s">
        <v>21</v>
      </c>
      <c r="F392" s="4" t="s">
        <v>21</v>
      </c>
      <c r="G392" s="4" t="s">
        <v>954</v>
      </c>
      <c r="H392" s="4" t="s">
        <v>956</v>
      </c>
      <c r="I392" s="4" t="s">
        <v>879</v>
      </c>
      <c r="J392" s="4" t="s">
        <v>922</v>
      </c>
      <c r="K392" s="4" t="s">
        <v>923</v>
      </c>
      <c r="L392" s="4" t="s">
        <v>27</v>
      </c>
      <c r="M392" s="4" t="s">
        <v>28</v>
      </c>
      <c r="N392" s="4" t="s">
        <v>957</v>
      </c>
      <c r="O392" s="4" t="s">
        <v>30</v>
      </c>
    </row>
    <row r="393" spans="1:15">
      <c r="A393" s="4" t="s">
        <v>958</v>
      </c>
      <c r="B393" s="4" t="s">
        <v>18</v>
      </c>
      <c r="C393" s="4" t="s">
        <v>959</v>
      </c>
      <c r="D393" s="2">
        <v>40574</v>
      </c>
      <c r="E393" s="4" t="s">
        <v>20</v>
      </c>
      <c r="F393" s="4" t="s">
        <v>21</v>
      </c>
      <c r="G393" s="4" t="s">
        <v>926</v>
      </c>
      <c r="H393" s="4" t="s">
        <v>960</v>
      </c>
      <c r="I393" s="4" t="s">
        <v>961</v>
      </c>
      <c r="J393" s="4" t="s">
        <v>922</v>
      </c>
      <c r="K393" s="4" t="s">
        <v>923</v>
      </c>
      <c r="L393" s="4" t="s">
        <v>27</v>
      </c>
      <c r="M393" s="4" t="s">
        <v>28</v>
      </c>
      <c r="N393" s="4" t="s">
        <v>933</v>
      </c>
      <c r="O393" s="4" t="s">
        <v>30</v>
      </c>
    </row>
    <row r="394" spans="1:15">
      <c r="A394" s="4" t="s">
        <v>929</v>
      </c>
      <c r="B394" s="4" t="s">
        <v>18</v>
      </c>
      <c r="C394" s="4" t="s">
        <v>930</v>
      </c>
      <c r="D394" s="2">
        <v>40574</v>
      </c>
      <c r="E394" s="4" t="s">
        <v>20</v>
      </c>
      <c r="F394" s="4" t="s">
        <v>21</v>
      </c>
      <c r="G394" s="4" t="s">
        <v>928</v>
      </c>
      <c r="H394" s="4" t="s">
        <v>931</v>
      </c>
      <c r="I394" s="4" t="s">
        <v>932</v>
      </c>
      <c r="J394" s="4" t="s">
        <v>922</v>
      </c>
      <c r="K394" s="4" t="s">
        <v>923</v>
      </c>
      <c r="L394" s="4" t="s">
        <v>27</v>
      </c>
      <c r="M394" s="4" t="s">
        <v>28</v>
      </c>
      <c r="N394" s="4" t="s">
        <v>933</v>
      </c>
      <c r="O394" s="4" t="s">
        <v>30</v>
      </c>
    </row>
    <row r="395" spans="1:15">
      <c r="A395" s="4" t="s">
        <v>935</v>
      </c>
      <c r="B395" s="4" t="s">
        <v>18</v>
      </c>
      <c r="C395" s="4" t="s">
        <v>936</v>
      </c>
      <c r="D395" s="2">
        <v>40574</v>
      </c>
      <c r="E395" s="4" t="s">
        <v>20</v>
      </c>
      <c r="F395" s="4" t="s">
        <v>21</v>
      </c>
      <c r="G395" s="4" t="s">
        <v>934</v>
      </c>
      <c r="H395" s="4" t="s">
        <v>937</v>
      </c>
      <c r="I395" s="4" t="s">
        <v>938</v>
      </c>
      <c r="J395" s="4" t="s">
        <v>922</v>
      </c>
      <c r="K395" s="4" t="s">
        <v>923</v>
      </c>
      <c r="L395" s="4" t="s">
        <v>27</v>
      </c>
      <c r="M395" s="4" t="s">
        <v>28</v>
      </c>
      <c r="N395" s="4" t="s">
        <v>933</v>
      </c>
      <c r="O395" s="4" t="s">
        <v>30</v>
      </c>
    </row>
    <row r="396" spans="1:15">
      <c r="A396" s="4" t="s">
        <v>940</v>
      </c>
      <c r="B396" s="4" t="s">
        <v>18</v>
      </c>
      <c r="C396" s="4" t="s">
        <v>941</v>
      </c>
      <c r="D396" s="2">
        <v>40574</v>
      </c>
      <c r="E396" s="4" t="s">
        <v>20</v>
      </c>
      <c r="F396" s="4" t="s">
        <v>21</v>
      </c>
      <c r="G396" s="4" t="s">
        <v>939</v>
      </c>
      <c r="H396" s="4" t="s">
        <v>942</v>
      </c>
      <c r="I396" s="4" t="s">
        <v>943</v>
      </c>
      <c r="J396" s="4" t="s">
        <v>922</v>
      </c>
      <c r="K396" s="4" t="s">
        <v>923</v>
      </c>
      <c r="L396" s="4" t="s">
        <v>27</v>
      </c>
      <c r="M396" s="4" t="s">
        <v>28</v>
      </c>
      <c r="N396" s="4" t="s">
        <v>933</v>
      </c>
      <c r="O396" s="4" t="s">
        <v>30</v>
      </c>
    </row>
    <row r="397" spans="1:15">
      <c r="A397" s="4" t="s">
        <v>945</v>
      </c>
      <c r="B397" s="4" t="s">
        <v>18</v>
      </c>
      <c r="C397" s="4" t="s">
        <v>946</v>
      </c>
      <c r="D397" s="2">
        <v>40574</v>
      </c>
      <c r="E397" s="4" t="s">
        <v>20</v>
      </c>
      <c r="F397" s="4" t="s">
        <v>21</v>
      </c>
      <c r="G397" s="4" t="s">
        <v>944</v>
      </c>
      <c r="H397" s="4" t="s">
        <v>947</v>
      </c>
      <c r="I397" s="4" t="s">
        <v>948</v>
      </c>
      <c r="J397" s="4" t="s">
        <v>922</v>
      </c>
      <c r="K397" s="4" t="s">
        <v>923</v>
      </c>
      <c r="L397" s="4" t="s">
        <v>27</v>
      </c>
      <c r="M397" s="4" t="s">
        <v>28</v>
      </c>
      <c r="N397" s="4" t="s">
        <v>933</v>
      </c>
      <c r="O397" s="4" t="s">
        <v>30</v>
      </c>
    </row>
    <row r="398" spans="1:15">
      <c r="A398" s="4" t="s">
        <v>950</v>
      </c>
      <c r="B398" s="4" t="s">
        <v>18</v>
      </c>
      <c r="C398" s="4" t="s">
        <v>951</v>
      </c>
      <c r="D398" s="2">
        <v>40574</v>
      </c>
      <c r="E398" s="4" t="s">
        <v>20</v>
      </c>
      <c r="F398" s="4" t="s">
        <v>21</v>
      </c>
      <c r="G398" s="4" t="s">
        <v>949</v>
      </c>
      <c r="H398" s="4" t="s">
        <v>952</v>
      </c>
      <c r="I398" s="4" t="s">
        <v>953</v>
      </c>
      <c r="J398" s="4" t="s">
        <v>922</v>
      </c>
      <c r="K398" s="4" t="s">
        <v>923</v>
      </c>
      <c r="L398" s="4" t="s">
        <v>27</v>
      </c>
      <c r="M398" s="4" t="s">
        <v>28</v>
      </c>
      <c r="N398" s="4" t="s">
        <v>933</v>
      </c>
      <c r="O398" s="4" t="s">
        <v>30</v>
      </c>
    </row>
    <row r="399" spans="1:15">
      <c r="A399" s="4" t="s">
        <v>962</v>
      </c>
      <c r="B399" s="4" t="s">
        <v>18</v>
      </c>
      <c r="C399" s="4" t="s">
        <v>963</v>
      </c>
      <c r="D399" s="2">
        <v>44378</v>
      </c>
      <c r="E399" s="4" t="s">
        <v>21</v>
      </c>
      <c r="F399" s="4" t="s">
        <v>21</v>
      </c>
      <c r="G399" s="4" t="s">
        <v>962</v>
      </c>
      <c r="H399" s="4" t="s">
        <v>964</v>
      </c>
      <c r="I399" s="4" t="s">
        <v>879</v>
      </c>
      <c r="J399" s="4" t="s">
        <v>922</v>
      </c>
      <c r="K399" s="4" t="s">
        <v>923</v>
      </c>
      <c r="L399" s="4" t="s">
        <v>27</v>
      </c>
      <c r="M399" s="4" t="s">
        <v>28</v>
      </c>
      <c r="N399" s="4" t="s">
        <v>965</v>
      </c>
      <c r="O399" s="4" t="s">
        <v>30</v>
      </c>
    </row>
    <row r="400" spans="1:15">
      <c r="A400" s="4" t="s">
        <v>966</v>
      </c>
      <c r="B400" s="4" t="s">
        <v>917</v>
      </c>
      <c r="C400" s="4" t="s">
        <v>918</v>
      </c>
      <c r="D400" s="2">
        <v>36526</v>
      </c>
      <c r="E400" s="4" t="s">
        <v>21</v>
      </c>
      <c r="F400" s="4" t="s">
        <v>21</v>
      </c>
      <c r="G400" s="4" t="s">
        <v>919</v>
      </c>
      <c r="H400" s="4" t="s">
        <v>920</v>
      </c>
      <c r="I400" s="4" t="s">
        <v>921</v>
      </c>
      <c r="J400" s="4" t="s">
        <v>922</v>
      </c>
      <c r="K400" s="4" t="s">
        <v>923</v>
      </c>
      <c r="L400" s="4" t="s">
        <v>27</v>
      </c>
      <c r="M400" s="4" t="s">
        <v>28</v>
      </c>
      <c r="N400" s="4" t="s">
        <v>924</v>
      </c>
      <c r="O400" s="4" t="s">
        <v>30</v>
      </c>
    </row>
    <row r="401" spans="1:15">
      <c r="A401" s="4" t="s">
        <v>967</v>
      </c>
      <c r="B401" s="4" t="s">
        <v>919</v>
      </c>
      <c r="C401" s="4" t="s">
        <v>925</v>
      </c>
      <c r="D401" s="2">
        <v>36526</v>
      </c>
      <c r="E401" s="4" t="s">
        <v>21</v>
      </c>
      <c r="F401" s="4" t="s">
        <v>21</v>
      </c>
      <c r="G401" s="4" t="s">
        <v>919</v>
      </c>
      <c r="H401" s="4" t="s">
        <v>920</v>
      </c>
      <c r="I401" s="4" t="s">
        <v>921</v>
      </c>
      <c r="J401" s="4" t="s">
        <v>922</v>
      </c>
      <c r="K401" s="4" t="s">
        <v>923</v>
      </c>
      <c r="L401" s="4" t="s">
        <v>27</v>
      </c>
      <c r="M401" s="4" t="s">
        <v>28</v>
      </c>
      <c r="N401" s="4" t="s">
        <v>924</v>
      </c>
      <c r="O401" s="4" t="s">
        <v>30</v>
      </c>
    </row>
    <row r="402" spans="1:15">
      <c r="A402" s="4" t="s">
        <v>968</v>
      </c>
      <c r="B402" s="4" t="s">
        <v>926</v>
      </c>
      <c r="C402" s="4" t="s">
        <v>927</v>
      </c>
      <c r="D402" s="2">
        <v>36526</v>
      </c>
      <c r="E402" s="4" t="s">
        <v>21</v>
      </c>
      <c r="F402" s="4" t="s">
        <v>21</v>
      </c>
      <c r="G402" s="4" t="s">
        <v>919</v>
      </c>
      <c r="H402" s="4" t="s">
        <v>920</v>
      </c>
      <c r="I402" s="4" t="s">
        <v>921</v>
      </c>
      <c r="J402" s="4" t="s">
        <v>922</v>
      </c>
      <c r="K402" s="4" t="s">
        <v>923</v>
      </c>
      <c r="L402" s="4" t="s">
        <v>27</v>
      </c>
      <c r="M402" s="4" t="s">
        <v>28</v>
      </c>
      <c r="N402" s="4" t="s">
        <v>924</v>
      </c>
      <c r="O402" s="4" t="s">
        <v>30</v>
      </c>
    </row>
    <row r="403" spans="1:15">
      <c r="A403" s="4" t="s">
        <v>969</v>
      </c>
      <c r="B403" s="4" t="s">
        <v>958</v>
      </c>
      <c r="C403" s="4" t="s">
        <v>959</v>
      </c>
      <c r="D403" s="2">
        <v>36526</v>
      </c>
      <c r="E403" s="4" t="s">
        <v>21</v>
      </c>
      <c r="F403" s="4" t="s">
        <v>21</v>
      </c>
      <c r="G403" s="4" t="s">
        <v>926</v>
      </c>
      <c r="H403" s="4" t="s">
        <v>960</v>
      </c>
      <c r="I403" s="4" t="s">
        <v>961</v>
      </c>
      <c r="J403" s="4" t="s">
        <v>922</v>
      </c>
      <c r="K403" s="4" t="s">
        <v>923</v>
      </c>
      <c r="L403" s="4" t="s">
        <v>27</v>
      </c>
      <c r="M403" s="4" t="s">
        <v>28</v>
      </c>
      <c r="N403" s="4" t="s">
        <v>933</v>
      </c>
      <c r="O403" s="4" t="s">
        <v>30</v>
      </c>
    </row>
    <row r="404" spans="1:15">
      <c r="A404" s="4" t="s">
        <v>970</v>
      </c>
      <c r="B404" s="4" t="s">
        <v>18</v>
      </c>
      <c r="C404" s="4" t="s">
        <v>971</v>
      </c>
      <c r="D404" s="2">
        <v>40574</v>
      </c>
      <c r="E404" s="4" t="s">
        <v>20</v>
      </c>
      <c r="F404" s="4" t="s">
        <v>21</v>
      </c>
      <c r="G404" s="4" t="s">
        <v>972</v>
      </c>
      <c r="H404" s="4" t="s">
        <v>973</v>
      </c>
      <c r="I404" s="4" t="s">
        <v>974</v>
      </c>
      <c r="J404" s="4" t="s">
        <v>975</v>
      </c>
      <c r="K404" s="4" t="s">
        <v>973</v>
      </c>
      <c r="L404" s="4" t="s">
        <v>27</v>
      </c>
      <c r="M404" s="4" t="s">
        <v>28</v>
      </c>
      <c r="N404" s="4" t="s">
        <v>933</v>
      </c>
      <c r="O404" s="4" t="s">
        <v>30</v>
      </c>
    </row>
    <row r="405" spans="1:15">
      <c r="A405" s="4" t="s">
        <v>976</v>
      </c>
      <c r="B405" s="4" t="s">
        <v>976</v>
      </c>
      <c r="C405" s="4" t="s">
        <v>977</v>
      </c>
      <c r="D405" s="2">
        <v>36526</v>
      </c>
      <c r="E405" s="4" t="s">
        <v>21</v>
      </c>
      <c r="F405" s="4" t="s">
        <v>21</v>
      </c>
      <c r="G405" s="4" t="s">
        <v>949</v>
      </c>
      <c r="H405" s="4" t="s">
        <v>952</v>
      </c>
      <c r="I405" s="4" t="s">
        <v>953</v>
      </c>
      <c r="J405" s="4" t="s">
        <v>922</v>
      </c>
      <c r="K405" s="4" t="s">
        <v>923</v>
      </c>
      <c r="L405" s="4" t="s">
        <v>27</v>
      </c>
      <c r="M405" s="4" t="s">
        <v>28</v>
      </c>
      <c r="N405" s="4" t="s">
        <v>933</v>
      </c>
      <c r="O405" s="4" t="s">
        <v>30</v>
      </c>
    </row>
    <row r="406" spans="1:15">
      <c r="A406" s="4" t="s">
        <v>978</v>
      </c>
      <c r="B406" s="4" t="s">
        <v>18</v>
      </c>
      <c r="C406" s="4" t="s">
        <v>979</v>
      </c>
      <c r="D406" s="2">
        <v>40574</v>
      </c>
      <c r="E406" s="4" t="s">
        <v>20</v>
      </c>
      <c r="F406" s="4" t="s">
        <v>21</v>
      </c>
      <c r="G406" s="4" t="s">
        <v>980</v>
      </c>
      <c r="H406" s="4" t="s">
        <v>981</v>
      </c>
      <c r="I406" s="4" t="s">
        <v>982</v>
      </c>
      <c r="J406" s="4" t="s">
        <v>983</v>
      </c>
      <c r="K406" s="4" t="s">
        <v>984</v>
      </c>
      <c r="L406" s="4" t="s">
        <v>27</v>
      </c>
      <c r="M406" s="4" t="s">
        <v>28</v>
      </c>
      <c r="N406" s="4" t="s">
        <v>985</v>
      </c>
      <c r="O406" s="4" t="s">
        <v>30</v>
      </c>
    </row>
    <row r="407" spans="1:15">
      <c r="A407" s="4" t="s">
        <v>980</v>
      </c>
      <c r="B407" s="4" t="s">
        <v>978</v>
      </c>
      <c r="C407" s="4" t="s">
        <v>979</v>
      </c>
      <c r="D407" s="2">
        <v>36526</v>
      </c>
      <c r="E407" s="4" t="s">
        <v>21</v>
      </c>
      <c r="F407" s="4" t="s">
        <v>21</v>
      </c>
      <c r="G407" s="4" t="s">
        <v>980</v>
      </c>
      <c r="H407" s="4" t="s">
        <v>981</v>
      </c>
      <c r="I407" s="4" t="s">
        <v>982</v>
      </c>
      <c r="J407" s="4" t="s">
        <v>983</v>
      </c>
      <c r="K407" s="4" t="s">
        <v>984</v>
      </c>
      <c r="L407" s="4" t="s">
        <v>27</v>
      </c>
      <c r="M407" s="4" t="s">
        <v>28</v>
      </c>
      <c r="N407" s="4" t="s">
        <v>985</v>
      </c>
      <c r="O407" s="4" t="s">
        <v>30</v>
      </c>
    </row>
    <row r="408" spans="1:15">
      <c r="A408" s="4" t="s">
        <v>986</v>
      </c>
      <c r="B408" s="4" t="s">
        <v>987</v>
      </c>
      <c r="C408" s="4" t="s">
        <v>988</v>
      </c>
      <c r="D408" s="2">
        <v>36526</v>
      </c>
      <c r="E408" s="4" t="s">
        <v>21</v>
      </c>
      <c r="F408" s="4" t="s">
        <v>21</v>
      </c>
      <c r="G408" s="4" t="s">
        <v>986</v>
      </c>
      <c r="H408" s="4" t="s">
        <v>989</v>
      </c>
      <c r="I408" s="4" t="s">
        <v>990</v>
      </c>
      <c r="J408" s="4" t="s">
        <v>983</v>
      </c>
      <c r="K408" s="4" t="s">
        <v>984</v>
      </c>
      <c r="L408" s="4" t="s">
        <v>27</v>
      </c>
      <c r="M408" s="4" t="s">
        <v>28</v>
      </c>
      <c r="N408" s="4" t="s">
        <v>985</v>
      </c>
      <c r="O408" s="4" t="s">
        <v>30</v>
      </c>
    </row>
    <row r="409" spans="1:15">
      <c r="A409" s="4" t="s">
        <v>991</v>
      </c>
      <c r="B409" s="4" t="s">
        <v>992</v>
      </c>
      <c r="C409" s="4" t="s">
        <v>993</v>
      </c>
      <c r="D409" s="2">
        <v>40360</v>
      </c>
      <c r="E409" s="4" t="s">
        <v>21</v>
      </c>
      <c r="F409" s="4" t="s">
        <v>21</v>
      </c>
      <c r="G409" s="4" t="s">
        <v>991</v>
      </c>
      <c r="H409" s="4" t="s">
        <v>994</v>
      </c>
      <c r="I409" s="4" t="s">
        <v>995</v>
      </c>
      <c r="J409" s="4" t="s">
        <v>983</v>
      </c>
      <c r="K409" s="4" t="s">
        <v>984</v>
      </c>
      <c r="L409" s="4" t="s">
        <v>27</v>
      </c>
      <c r="M409" s="4" t="s">
        <v>28</v>
      </c>
      <c r="N409" s="4" t="s">
        <v>985</v>
      </c>
      <c r="O409" s="4" t="s">
        <v>30</v>
      </c>
    </row>
    <row r="410" spans="1:15">
      <c r="A410" s="4" t="s">
        <v>996</v>
      </c>
      <c r="B410" s="4" t="s">
        <v>997</v>
      </c>
      <c r="C410" s="4" t="s">
        <v>998</v>
      </c>
      <c r="D410" s="2">
        <v>36526</v>
      </c>
      <c r="E410" s="4" t="s">
        <v>21</v>
      </c>
      <c r="F410" s="4" t="s">
        <v>21</v>
      </c>
      <c r="G410" s="4" t="s">
        <v>996</v>
      </c>
      <c r="H410" s="4" t="s">
        <v>999</v>
      </c>
      <c r="I410" s="4" t="s">
        <v>1000</v>
      </c>
      <c r="J410" s="4" t="s">
        <v>983</v>
      </c>
      <c r="K410" s="4" t="s">
        <v>984</v>
      </c>
      <c r="L410" s="4" t="s">
        <v>27</v>
      </c>
      <c r="M410" s="4" t="s">
        <v>28</v>
      </c>
      <c r="N410" s="4" t="s">
        <v>985</v>
      </c>
      <c r="O410" s="4" t="s">
        <v>30</v>
      </c>
    </row>
    <row r="411" spans="1:15">
      <c r="A411" s="4" t="s">
        <v>1001</v>
      </c>
      <c r="B411" s="4" t="s">
        <v>1002</v>
      </c>
      <c r="C411" s="4" t="s">
        <v>1003</v>
      </c>
      <c r="D411" s="2">
        <v>40360</v>
      </c>
      <c r="E411" s="4" t="s">
        <v>21</v>
      </c>
      <c r="F411" s="4" t="s">
        <v>21</v>
      </c>
      <c r="G411" s="4" t="s">
        <v>1001</v>
      </c>
      <c r="H411" s="4" t="s">
        <v>1004</v>
      </c>
      <c r="I411" s="4" t="s">
        <v>1005</v>
      </c>
      <c r="J411" s="4" t="s">
        <v>983</v>
      </c>
      <c r="K411" s="4" t="s">
        <v>984</v>
      </c>
      <c r="L411" s="4" t="s">
        <v>27</v>
      </c>
      <c r="M411" s="4" t="s">
        <v>28</v>
      </c>
      <c r="N411" s="4" t="s">
        <v>985</v>
      </c>
      <c r="O411" s="4" t="s">
        <v>30</v>
      </c>
    </row>
    <row r="412" spans="1:15">
      <c r="A412" s="4" t="s">
        <v>1006</v>
      </c>
      <c r="B412" s="4" t="s">
        <v>1007</v>
      </c>
      <c r="C412" s="4" t="s">
        <v>1008</v>
      </c>
      <c r="D412" s="2">
        <v>36526</v>
      </c>
      <c r="E412" s="4" t="s">
        <v>21</v>
      </c>
      <c r="F412" s="4" t="s">
        <v>21</v>
      </c>
      <c r="G412" s="4" t="s">
        <v>1006</v>
      </c>
      <c r="H412" s="4" t="s">
        <v>1009</v>
      </c>
      <c r="I412" s="4" t="s">
        <v>1010</v>
      </c>
      <c r="J412" s="4" t="s">
        <v>983</v>
      </c>
      <c r="K412" s="4" t="s">
        <v>984</v>
      </c>
      <c r="L412" s="4" t="s">
        <v>27</v>
      </c>
      <c r="M412" s="4" t="s">
        <v>28</v>
      </c>
      <c r="N412" s="4" t="s">
        <v>985</v>
      </c>
      <c r="O412" s="4" t="s">
        <v>30</v>
      </c>
    </row>
    <row r="413" spans="1:15">
      <c r="A413" s="4" t="s">
        <v>1011</v>
      </c>
      <c r="B413" s="4" t="s">
        <v>1012</v>
      </c>
      <c r="C413" s="4" t="s">
        <v>1013</v>
      </c>
      <c r="D413" s="2">
        <v>40360</v>
      </c>
      <c r="E413" s="4" t="s">
        <v>21</v>
      </c>
      <c r="F413" s="4" t="s">
        <v>21</v>
      </c>
      <c r="G413" s="4" t="s">
        <v>1011</v>
      </c>
      <c r="H413" s="4" t="s">
        <v>1014</v>
      </c>
      <c r="I413" s="4" t="s">
        <v>1015</v>
      </c>
      <c r="J413" s="4" t="s">
        <v>983</v>
      </c>
      <c r="K413" s="4" t="s">
        <v>984</v>
      </c>
      <c r="L413" s="4" t="s">
        <v>27</v>
      </c>
      <c r="M413" s="4" t="s">
        <v>28</v>
      </c>
      <c r="N413" s="4" t="s">
        <v>985</v>
      </c>
      <c r="O413" s="4" t="s">
        <v>30</v>
      </c>
    </row>
    <row r="414" spans="1:15">
      <c r="A414" s="4" t="s">
        <v>1016</v>
      </c>
      <c r="B414" s="4" t="s">
        <v>1017</v>
      </c>
      <c r="C414" s="4" t="s">
        <v>1018</v>
      </c>
      <c r="D414" s="2">
        <v>36526</v>
      </c>
      <c r="E414" s="4" t="s">
        <v>21</v>
      </c>
      <c r="F414" s="4" t="s">
        <v>21</v>
      </c>
      <c r="G414" s="4" t="s">
        <v>1016</v>
      </c>
      <c r="H414" s="4" t="s">
        <v>1019</v>
      </c>
      <c r="I414" s="4" t="s">
        <v>1020</v>
      </c>
      <c r="J414" s="4" t="s">
        <v>983</v>
      </c>
      <c r="K414" s="4" t="s">
        <v>984</v>
      </c>
      <c r="L414" s="4" t="s">
        <v>27</v>
      </c>
      <c r="M414" s="4" t="s">
        <v>28</v>
      </c>
      <c r="N414" s="4" t="s">
        <v>985</v>
      </c>
      <c r="O414" s="4" t="s">
        <v>30</v>
      </c>
    </row>
    <row r="415" spans="1:15">
      <c r="A415" s="4" t="s">
        <v>1021</v>
      </c>
      <c r="B415" s="4" t="s">
        <v>1022</v>
      </c>
      <c r="C415" s="4" t="s">
        <v>1023</v>
      </c>
      <c r="D415" s="2">
        <v>36526</v>
      </c>
      <c r="E415" s="4" t="s">
        <v>21</v>
      </c>
      <c r="F415" s="4" t="s">
        <v>21</v>
      </c>
      <c r="G415" s="4" t="s">
        <v>1021</v>
      </c>
      <c r="H415" s="4" t="s">
        <v>1024</v>
      </c>
      <c r="I415" s="4" t="s">
        <v>1025</v>
      </c>
      <c r="J415" s="4" t="s">
        <v>983</v>
      </c>
      <c r="K415" s="4" t="s">
        <v>984</v>
      </c>
      <c r="L415" s="4" t="s">
        <v>27</v>
      </c>
      <c r="M415" s="4" t="s">
        <v>28</v>
      </c>
      <c r="N415" s="4" t="s">
        <v>985</v>
      </c>
      <c r="O415" s="4" t="s">
        <v>30</v>
      </c>
    </row>
    <row r="416" spans="1:15">
      <c r="A416" s="4" t="s">
        <v>1026</v>
      </c>
      <c r="B416" s="4" t="s">
        <v>1027</v>
      </c>
      <c r="C416" s="4" t="s">
        <v>1028</v>
      </c>
      <c r="D416" s="2">
        <v>40360</v>
      </c>
      <c r="E416" s="4" t="s">
        <v>21</v>
      </c>
      <c r="F416" s="4" t="s">
        <v>21</v>
      </c>
      <c r="G416" s="4" t="s">
        <v>1026</v>
      </c>
      <c r="H416" s="4" t="s">
        <v>1029</v>
      </c>
      <c r="I416" s="4" t="s">
        <v>1030</v>
      </c>
      <c r="J416" s="4" t="s">
        <v>983</v>
      </c>
      <c r="K416" s="4" t="s">
        <v>984</v>
      </c>
      <c r="L416" s="4" t="s">
        <v>27</v>
      </c>
      <c r="M416" s="4" t="s">
        <v>28</v>
      </c>
      <c r="N416" s="4" t="s">
        <v>985</v>
      </c>
      <c r="O416" s="4" t="s">
        <v>30</v>
      </c>
    </row>
    <row r="417" spans="1:15">
      <c r="A417" s="4" t="s">
        <v>1031</v>
      </c>
      <c r="B417" s="4" t="s">
        <v>1032</v>
      </c>
      <c r="C417" s="4" t="s">
        <v>1033</v>
      </c>
      <c r="D417" s="2">
        <v>36526</v>
      </c>
      <c r="E417" s="4" t="s">
        <v>21</v>
      </c>
      <c r="F417" s="4" t="s">
        <v>21</v>
      </c>
      <c r="G417" s="4" t="s">
        <v>1031</v>
      </c>
      <c r="H417" s="4" t="s">
        <v>1034</v>
      </c>
      <c r="I417" s="4" t="s">
        <v>1000</v>
      </c>
      <c r="J417" s="4" t="s">
        <v>983</v>
      </c>
      <c r="K417" s="4" t="s">
        <v>984</v>
      </c>
      <c r="L417" s="4" t="s">
        <v>27</v>
      </c>
      <c r="M417" s="4" t="s">
        <v>28</v>
      </c>
      <c r="N417" s="4" t="s">
        <v>985</v>
      </c>
      <c r="O417" s="4" t="s">
        <v>30</v>
      </c>
    </row>
    <row r="418" spans="1:15">
      <c r="A418" s="4" t="s">
        <v>1035</v>
      </c>
      <c r="B418" s="4" t="s">
        <v>1036</v>
      </c>
      <c r="C418" s="4" t="s">
        <v>1037</v>
      </c>
      <c r="D418" s="2">
        <v>40360</v>
      </c>
      <c r="E418" s="4" t="s">
        <v>21</v>
      </c>
      <c r="F418" s="4" t="s">
        <v>21</v>
      </c>
      <c r="G418" s="4" t="s">
        <v>1035</v>
      </c>
      <c r="H418" s="4" t="s">
        <v>1038</v>
      </c>
      <c r="I418" s="4" t="s">
        <v>1005</v>
      </c>
      <c r="J418" s="4" t="s">
        <v>983</v>
      </c>
      <c r="K418" s="4" t="s">
        <v>984</v>
      </c>
      <c r="L418" s="4" t="s">
        <v>27</v>
      </c>
      <c r="M418" s="4" t="s">
        <v>28</v>
      </c>
      <c r="N418" s="4" t="s">
        <v>985</v>
      </c>
      <c r="O418" s="4" t="s">
        <v>30</v>
      </c>
    </row>
    <row r="419" spans="1:15">
      <c r="A419" s="4" t="s">
        <v>1039</v>
      </c>
      <c r="B419" s="4" t="s">
        <v>18</v>
      </c>
      <c r="C419" s="4" t="s">
        <v>1040</v>
      </c>
      <c r="D419" s="2">
        <v>36526</v>
      </c>
      <c r="E419" s="4" t="s">
        <v>21</v>
      </c>
      <c r="F419" s="4" t="s">
        <v>21</v>
      </c>
      <c r="G419" s="4" t="s">
        <v>1039</v>
      </c>
      <c r="H419" s="4" t="s">
        <v>1041</v>
      </c>
      <c r="I419" s="4" t="s">
        <v>1042</v>
      </c>
      <c r="J419" s="4" t="s">
        <v>983</v>
      </c>
      <c r="K419" s="4" t="s">
        <v>984</v>
      </c>
      <c r="L419" s="4" t="s">
        <v>27</v>
      </c>
      <c r="M419" s="4" t="s">
        <v>28</v>
      </c>
      <c r="N419" s="4" t="s">
        <v>985</v>
      </c>
      <c r="O419" s="4" t="s">
        <v>30</v>
      </c>
    </row>
    <row r="420" spans="1:15">
      <c r="A420" s="4" t="s">
        <v>1043</v>
      </c>
      <c r="B420" s="4" t="s">
        <v>18</v>
      </c>
      <c r="C420" s="4" t="s">
        <v>1044</v>
      </c>
      <c r="D420" s="2">
        <v>36526</v>
      </c>
      <c r="E420" s="4" t="s">
        <v>21</v>
      </c>
      <c r="F420" s="4" t="s">
        <v>21</v>
      </c>
      <c r="G420" s="4" t="s">
        <v>1043</v>
      </c>
      <c r="H420" s="4" t="s">
        <v>1045</v>
      </c>
      <c r="I420" s="4" t="s">
        <v>1046</v>
      </c>
      <c r="J420" s="4" t="s">
        <v>983</v>
      </c>
      <c r="K420" s="4" t="s">
        <v>984</v>
      </c>
      <c r="L420" s="4" t="s">
        <v>27</v>
      </c>
      <c r="M420" s="4" t="s">
        <v>28</v>
      </c>
      <c r="N420" s="4" t="s">
        <v>985</v>
      </c>
      <c r="O420" s="4" t="s">
        <v>30</v>
      </c>
    </row>
    <row r="421" spans="1:15">
      <c r="A421" s="4" t="s">
        <v>1047</v>
      </c>
      <c r="B421" s="4" t="s">
        <v>18</v>
      </c>
      <c r="C421" s="4" t="s">
        <v>1048</v>
      </c>
      <c r="D421" s="2">
        <v>36526</v>
      </c>
      <c r="E421" s="4" t="s">
        <v>21</v>
      </c>
      <c r="F421" s="4" t="s">
        <v>21</v>
      </c>
      <c r="G421" s="4" t="s">
        <v>1047</v>
      </c>
      <c r="H421" s="4" t="s">
        <v>1049</v>
      </c>
      <c r="I421" s="4" t="s">
        <v>1050</v>
      </c>
      <c r="J421" s="4" t="s">
        <v>983</v>
      </c>
      <c r="K421" s="4" t="s">
        <v>984</v>
      </c>
      <c r="L421" s="4" t="s">
        <v>27</v>
      </c>
      <c r="M421" s="4" t="s">
        <v>28</v>
      </c>
      <c r="N421" s="4" t="s">
        <v>985</v>
      </c>
      <c r="O421" s="4" t="s">
        <v>30</v>
      </c>
    </row>
    <row r="422" spans="1:15">
      <c r="A422" s="4" t="s">
        <v>1051</v>
      </c>
      <c r="B422" s="4" t="s">
        <v>18</v>
      </c>
      <c r="C422" s="4" t="s">
        <v>1052</v>
      </c>
      <c r="D422" s="2">
        <v>36526</v>
      </c>
      <c r="E422" s="4" t="s">
        <v>21</v>
      </c>
      <c r="F422" s="4" t="s">
        <v>21</v>
      </c>
      <c r="G422" s="4" t="s">
        <v>1051</v>
      </c>
      <c r="H422" s="4" t="s">
        <v>1053</v>
      </c>
      <c r="I422" s="4" t="s">
        <v>1054</v>
      </c>
      <c r="J422" s="4" t="s">
        <v>983</v>
      </c>
      <c r="K422" s="4" t="s">
        <v>984</v>
      </c>
      <c r="L422" s="4" t="s">
        <v>27</v>
      </c>
      <c r="M422" s="4" t="s">
        <v>28</v>
      </c>
      <c r="N422" s="4" t="s">
        <v>985</v>
      </c>
      <c r="O422" s="4" t="s">
        <v>30</v>
      </c>
    </row>
    <row r="423" spans="1:15">
      <c r="A423" s="4" t="s">
        <v>1055</v>
      </c>
      <c r="B423" s="4" t="s">
        <v>18</v>
      </c>
      <c r="C423" s="4" t="s">
        <v>1056</v>
      </c>
      <c r="D423" s="2">
        <v>36526</v>
      </c>
      <c r="E423" s="4" t="s">
        <v>21</v>
      </c>
      <c r="F423" s="4" t="s">
        <v>21</v>
      </c>
      <c r="G423" s="4" t="s">
        <v>1055</v>
      </c>
      <c r="H423" s="4" t="s">
        <v>1057</v>
      </c>
      <c r="I423" s="4" t="s">
        <v>1058</v>
      </c>
      <c r="J423" s="4" t="s">
        <v>983</v>
      </c>
      <c r="K423" s="4" t="s">
        <v>984</v>
      </c>
      <c r="L423" s="4" t="s">
        <v>27</v>
      </c>
      <c r="M423" s="4" t="s">
        <v>28</v>
      </c>
      <c r="N423" s="4" t="s">
        <v>985</v>
      </c>
      <c r="O423" s="4" t="s">
        <v>30</v>
      </c>
    </row>
    <row r="424" spans="1:15">
      <c r="A424" s="4" t="s">
        <v>1059</v>
      </c>
      <c r="B424" s="4" t="s">
        <v>18</v>
      </c>
      <c r="C424" s="4" t="s">
        <v>1060</v>
      </c>
      <c r="D424" s="2">
        <v>36526</v>
      </c>
      <c r="E424" s="4" t="s">
        <v>21</v>
      </c>
      <c r="F424" s="4" t="s">
        <v>21</v>
      </c>
      <c r="G424" s="4" t="s">
        <v>1059</v>
      </c>
      <c r="H424" s="4" t="s">
        <v>1061</v>
      </c>
      <c r="I424" s="4" t="s">
        <v>1062</v>
      </c>
      <c r="J424" s="4" t="s">
        <v>983</v>
      </c>
      <c r="K424" s="4" t="s">
        <v>984</v>
      </c>
      <c r="L424" s="4" t="s">
        <v>27</v>
      </c>
      <c r="M424" s="4" t="s">
        <v>28</v>
      </c>
      <c r="N424" s="4" t="s">
        <v>985</v>
      </c>
      <c r="O424" s="4" t="s">
        <v>30</v>
      </c>
    </row>
    <row r="425" spans="1:15">
      <c r="A425" s="4" t="s">
        <v>1063</v>
      </c>
      <c r="B425" s="4" t="s">
        <v>18</v>
      </c>
      <c r="C425" s="4" t="s">
        <v>1064</v>
      </c>
      <c r="D425" s="2">
        <v>36526</v>
      </c>
      <c r="E425" s="4" t="s">
        <v>21</v>
      </c>
      <c r="F425" s="4" t="s">
        <v>21</v>
      </c>
      <c r="G425" s="4" t="s">
        <v>1063</v>
      </c>
      <c r="H425" s="4" t="s">
        <v>1065</v>
      </c>
      <c r="I425" s="4" t="s">
        <v>1066</v>
      </c>
      <c r="J425" s="4" t="s">
        <v>983</v>
      </c>
      <c r="K425" s="4" t="s">
        <v>984</v>
      </c>
      <c r="L425" s="4" t="s">
        <v>27</v>
      </c>
      <c r="M425" s="4" t="s">
        <v>28</v>
      </c>
      <c r="N425" s="4" t="s">
        <v>985</v>
      </c>
      <c r="O425" s="4" t="s">
        <v>30</v>
      </c>
    </row>
    <row r="426" spans="1:15">
      <c r="A426" s="4" t="s">
        <v>1067</v>
      </c>
      <c r="B426" s="4" t="s">
        <v>18</v>
      </c>
      <c r="C426" s="4" t="s">
        <v>1068</v>
      </c>
      <c r="D426" s="2">
        <v>36526</v>
      </c>
      <c r="E426" s="4" t="s">
        <v>21</v>
      </c>
      <c r="F426" s="4" t="s">
        <v>21</v>
      </c>
      <c r="G426" s="4" t="s">
        <v>1067</v>
      </c>
      <c r="H426" s="4" t="s">
        <v>1069</v>
      </c>
      <c r="I426" s="4" t="s">
        <v>1070</v>
      </c>
      <c r="J426" s="4" t="s">
        <v>983</v>
      </c>
      <c r="K426" s="4" t="s">
        <v>984</v>
      </c>
      <c r="L426" s="4" t="s">
        <v>27</v>
      </c>
      <c r="M426" s="4" t="s">
        <v>28</v>
      </c>
      <c r="N426" s="4" t="s">
        <v>985</v>
      </c>
      <c r="O426" s="4" t="s">
        <v>30</v>
      </c>
    </row>
    <row r="427" spans="1:15">
      <c r="A427" s="4" t="s">
        <v>1071</v>
      </c>
      <c r="B427" s="4" t="s">
        <v>18</v>
      </c>
      <c r="C427" s="4" t="s">
        <v>1072</v>
      </c>
      <c r="D427" s="2">
        <v>36526</v>
      </c>
      <c r="E427" s="4" t="s">
        <v>21</v>
      </c>
      <c r="F427" s="4" t="s">
        <v>21</v>
      </c>
      <c r="G427" s="4" t="s">
        <v>1071</v>
      </c>
      <c r="H427" s="4" t="s">
        <v>1073</v>
      </c>
      <c r="I427" s="4" t="s">
        <v>1074</v>
      </c>
      <c r="J427" s="4" t="s">
        <v>983</v>
      </c>
      <c r="K427" s="4" t="s">
        <v>984</v>
      </c>
      <c r="L427" s="4" t="s">
        <v>27</v>
      </c>
      <c r="M427" s="4" t="s">
        <v>28</v>
      </c>
      <c r="N427" s="4" t="s">
        <v>985</v>
      </c>
      <c r="O427" s="4" t="s">
        <v>30</v>
      </c>
    </row>
    <row r="428" spans="1:15">
      <c r="A428" s="4" t="s">
        <v>987</v>
      </c>
      <c r="B428" s="4" t="s">
        <v>18</v>
      </c>
      <c r="C428" s="4" t="s">
        <v>988</v>
      </c>
      <c r="D428" s="2">
        <v>40574</v>
      </c>
      <c r="E428" s="4" t="s">
        <v>20</v>
      </c>
      <c r="F428" s="4" t="s">
        <v>21</v>
      </c>
      <c r="G428" s="4" t="s">
        <v>986</v>
      </c>
      <c r="H428" s="4" t="s">
        <v>989</v>
      </c>
      <c r="I428" s="4" t="s">
        <v>990</v>
      </c>
      <c r="J428" s="4" t="s">
        <v>983</v>
      </c>
      <c r="K428" s="4" t="s">
        <v>984</v>
      </c>
      <c r="L428" s="4" t="s">
        <v>27</v>
      </c>
      <c r="M428" s="4" t="s">
        <v>28</v>
      </c>
      <c r="N428" s="4" t="s">
        <v>985</v>
      </c>
      <c r="O428" s="4" t="s">
        <v>30</v>
      </c>
    </row>
    <row r="429" spans="1:15">
      <c r="A429" s="4" t="s">
        <v>1075</v>
      </c>
      <c r="B429" s="4" t="s">
        <v>18</v>
      </c>
      <c r="C429" s="4" t="s">
        <v>1076</v>
      </c>
      <c r="D429" s="2">
        <v>36526</v>
      </c>
      <c r="E429" s="4" t="s">
        <v>21</v>
      </c>
      <c r="F429" s="4" t="s">
        <v>21</v>
      </c>
      <c r="G429" s="4" t="s">
        <v>1075</v>
      </c>
      <c r="H429" s="4" t="s">
        <v>1077</v>
      </c>
      <c r="I429" s="4" t="s">
        <v>1078</v>
      </c>
      <c r="J429" s="4" t="s">
        <v>983</v>
      </c>
      <c r="K429" s="4" t="s">
        <v>984</v>
      </c>
      <c r="L429" s="4" t="s">
        <v>27</v>
      </c>
      <c r="M429" s="4" t="s">
        <v>28</v>
      </c>
      <c r="N429" s="4" t="s">
        <v>985</v>
      </c>
      <c r="O429" s="4" t="s">
        <v>30</v>
      </c>
    </row>
    <row r="430" spans="1:15">
      <c r="A430" s="4" t="s">
        <v>1079</v>
      </c>
      <c r="B430" s="4" t="s">
        <v>18</v>
      </c>
      <c r="C430" s="4" t="s">
        <v>1080</v>
      </c>
      <c r="D430" s="2">
        <v>36526</v>
      </c>
      <c r="E430" s="4" t="s">
        <v>21</v>
      </c>
      <c r="F430" s="4" t="s">
        <v>21</v>
      </c>
      <c r="G430" s="4" t="s">
        <v>1079</v>
      </c>
      <c r="H430" s="4" t="s">
        <v>1081</v>
      </c>
      <c r="I430" s="4" t="s">
        <v>1074</v>
      </c>
      <c r="J430" s="4" t="s">
        <v>983</v>
      </c>
      <c r="K430" s="4" t="s">
        <v>984</v>
      </c>
      <c r="L430" s="4" t="s">
        <v>27</v>
      </c>
      <c r="M430" s="4" t="s">
        <v>28</v>
      </c>
      <c r="N430" s="4" t="s">
        <v>985</v>
      </c>
      <c r="O430" s="4" t="s">
        <v>30</v>
      </c>
    </row>
    <row r="431" spans="1:15">
      <c r="A431" s="4" t="s">
        <v>1082</v>
      </c>
      <c r="B431" s="4" t="s">
        <v>18</v>
      </c>
      <c r="C431" s="4" t="s">
        <v>1083</v>
      </c>
      <c r="D431" s="2">
        <v>36526</v>
      </c>
      <c r="E431" s="4" t="s">
        <v>21</v>
      </c>
      <c r="F431" s="4" t="s">
        <v>21</v>
      </c>
      <c r="G431" s="4" t="s">
        <v>1082</v>
      </c>
      <c r="H431" s="4" t="s">
        <v>1084</v>
      </c>
      <c r="I431" s="4" t="s">
        <v>1085</v>
      </c>
      <c r="J431" s="4" t="s">
        <v>983</v>
      </c>
      <c r="K431" s="4" t="s">
        <v>984</v>
      </c>
      <c r="L431" s="4" t="s">
        <v>27</v>
      </c>
      <c r="M431" s="4" t="s">
        <v>28</v>
      </c>
      <c r="N431" s="4" t="s">
        <v>985</v>
      </c>
      <c r="O431" s="4" t="s">
        <v>30</v>
      </c>
    </row>
    <row r="432" spans="1:15">
      <c r="A432" s="4" t="s">
        <v>1086</v>
      </c>
      <c r="B432" s="4" t="s">
        <v>18</v>
      </c>
      <c r="C432" s="4" t="s">
        <v>1087</v>
      </c>
      <c r="D432" s="2">
        <v>36526</v>
      </c>
      <c r="E432" s="4" t="s">
        <v>21</v>
      </c>
      <c r="F432" s="4" t="s">
        <v>21</v>
      </c>
      <c r="G432" s="4" t="s">
        <v>1086</v>
      </c>
      <c r="H432" s="4" t="s">
        <v>1088</v>
      </c>
      <c r="I432" s="4" t="s">
        <v>1078</v>
      </c>
      <c r="J432" s="4" t="s">
        <v>983</v>
      </c>
      <c r="K432" s="4" t="s">
        <v>984</v>
      </c>
      <c r="L432" s="4" t="s">
        <v>27</v>
      </c>
      <c r="M432" s="4" t="s">
        <v>28</v>
      </c>
      <c r="N432" s="4" t="s">
        <v>985</v>
      </c>
      <c r="O432" s="4" t="s">
        <v>30</v>
      </c>
    </row>
    <row r="433" spans="1:15">
      <c r="A433" s="4" t="s">
        <v>1089</v>
      </c>
      <c r="B433" s="4" t="s">
        <v>18</v>
      </c>
      <c r="C433" s="4" t="s">
        <v>1090</v>
      </c>
      <c r="D433" s="2">
        <v>36526</v>
      </c>
      <c r="E433" s="4" t="s">
        <v>21</v>
      </c>
      <c r="F433" s="4" t="s">
        <v>21</v>
      </c>
      <c r="G433" s="4" t="s">
        <v>1089</v>
      </c>
      <c r="H433" s="4" t="s">
        <v>1091</v>
      </c>
      <c r="I433" s="4" t="s">
        <v>1092</v>
      </c>
      <c r="J433" s="4" t="s">
        <v>983</v>
      </c>
      <c r="K433" s="4" t="s">
        <v>984</v>
      </c>
      <c r="L433" s="4" t="s">
        <v>27</v>
      </c>
      <c r="M433" s="4" t="s">
        <v>28</v>
      </c>
      <c r="N433" s="4" t="s">
        <v>985</v>
      </c>
      <c r="O433" s="4" t="s">
        <v>30</v>
      </c>
    </row>
    <row r="434" spans="1:15">
      <c r="A434" s="4" t="s">
        <v>997</v>
      </c>
      <c r="B434" s="4" t="s">
        <v>18</v>
      </c>
      <c r="C434" s="4" t="s">
        <v>998</v>
      </c>
      <c r="D434" s="2">
        <v>40574</v>
      </c>
      <c r="E434" s="4" t="s">
        <v>20</v>
      </c>
      <c r="F434" s="4" t="s">
        <v>21</v>
      </c>
      <c r="G434" s="4" t="s">
        <v>996</v>
      </c>
      <c r="H434" s="4" t="s">
        <v>999</v>
      </c>
      <c r="I434" s="4" t="s">
        <v>1000</v>
      </c>
      <c r="J434" s="4" t="s">
        <v>983</v>
      </c>
      <c r="K434" s="4" t="s">
        <v>984</v>
      </c>
      <c r="L434" s="4" t="s">
        <v>27</v>
      </c>
      <c r="M434" s="4" t="s">
        <v>28</v>
      </c>
      <c r="N434" s="4" t="s">
        <v>985</v>
      </c>
      <c r="O434" s="4" t="s">
        <v>30</v>
      </c>
    </row>
    <row r="435" spans="1:15">
      <c r="A435" s="4" t="s">
        <v>1032</v>
      </c>
      <c r="B435" s="4" t="s">
        <v>18</v>
      </c>
      <c r="C435" s="4" t="s">
        <v>1033</v>
      </c>
      <c r="D435" s="2">
        <v>40574</v>
      </c>
      <c r="E435" s="4" t="s">
        <v>20</v>
      </c>
      <c r="F435" s="4" t="s">
        <v>21</v>
      </c>
      <c r="G435" s="4" t="s">
        <v>1031</v>
      </c>
      <c r="H435" s="4" t="s">
        <v>1034</v>
      </c>
      <c r="I435" s="4" t="s">
        <v>1000</v>
      </c>
      <c r="J435" s="4" t="s">
        <v>983</v>
      </c>
      <c r="K435" s="4" t="s">
        <v>984</v>
      </c>
      <c r="L435" s="4" t="s">
        <v>27</v>
      </c>
      <c r="M435" s="4" t="s">
        <v>28</v>
      </c>
      <c r="N435" s="4" t="s">
        <v>985</v>
      </c>
      <c r="O435" s="4" t="s">
        <v>30</v>
      </c>
    </row>
    <row r="436" spans="1:15">
      <c r="A436" s="4" t="s">
        <v>1093</v>
      </c>
      <c r="B436" s="4" t="s">
        <v>18</v>
      </c>
      <c r="C436" s="4" t="s">
        <v>1094</v>
      </c>
      <c r="D436" s="2">
        <v>40574</v>
      </c>
      <c r="E436" s="4" t="s">
        <v>20</v>
      </c>
      <c r="F436" s="4" t="s">
        <v>21</v>
      </c>
      <c r="G436" s="4" t="s">
        <v>996</v>
      </c>
      <c r="H436" s="4" t="s">
        <v>999</v>
      </c>
      <c r="I436" s="4" t="s">
        <v>1000</v>
      </c>
      <c r="J436" s="4" t="s">
        <v>983</v>
      </c>
      <c r="K436" s="4" t="s">
        <v>984</v>
      </c>
      <c r="L436" s="4" t="s">
        <v>27</v>
      </c>
      <c r="M436" s="4" t="s">
        <v>28</v>
      </c>
      <c r="N436" s="4" t="s">
        <v>985</v>
      </c>
      <c r="O436" s="4" t="s">
        <v>30</v>
      </c>
    </row>
    <row r="437" spans="1:15">
      <c r="A437" s="4" t="s">
        <v>1007</v>
      </c>
      <c r="B437" s="4" t="s">
        <v>18</v>
      </c>
      <c r="C437" s="4" t="s">
        <v>1008</v>
      </c>
      <c r="D437" s="2">
        <v>40360</v>
      </c>
      <c r="E437" s="4" t="s">
        <v>20</v>
      </c>
      <c r="F437" s="4" t="s">
        <v>21</v>
      </c>
      <c r="G437" s="4" t="s">
        <v>1006</v>
      </c>
      <c r="H437" s="4" t="s">
        <v>1009</v>
      </c>
      <c r="I437" s="4" t="s">
        <v>1010</v>
      </c>
      <c r="J437" s="4" t="s">
        <v>983</v>
      </c>
      <c r="K437" s="4" t="s">
        <v>984</v>
      </c>
      <c r="L437" s="4" t="s">
        <v>27</v>
      </c>
      <c r="M437" s="4" t="s">
        <v>28</v>
      </c>
      <c r="N437" s="4" t="s">
        <v>985</v>
      </c>
      <c r="O437" s="4" t="s">
        <v>30</v>
      </c>
    </row>
    <row r="438" spans="1:15">
      <c r="A438" s="4" t="s">
        <v>1095</v>
      </c>
      <c r="B438" s="4" t="s">
        <v>18</v>
      </c>
      <c r="C438" s="4" t="s">
        <v>1096</v>
      </c>
      <c r="D438" s="2">
        <v>40360</v>
      </c>
      <c r="E438" s="4" t="s">
        <v>20</v>
      </c>
      <c r="F438" s="4" t="s">
        <v>21</v>
      </c>
      <c r="G438" s="4" t="s">
        <v>1006</v>
      </c>
      <c r="H438" s="4" t="s">
        <v>1009</v>
      </c>
      <c r="I438" s="4" t="s">
        <v>1010</v>
      </c>
      <c r="J438" s="4" t="s">
        <v>983</v>
      </c>
      <c r="K438" s="4" t="s">
        <v>984</v>
      </c>
      <c r="L438" s="4" t="s">
        <v>27</v>
      </c>
      <c r="M438" s="4" t="s">
        <v>28</v>
      </c>
      <c r="N438" s="4" t="s">
        <v>985</v>
      </c>
      <c r="O438" s="4" t="s">
        <v>30</v>
      </c>
    </row>
    <row r="439" spans="1:15">
      <c r="A439" s="4" t="s">
        <v>1017</v>
      </c>
      <c r="B439" s="4" t="s">
        <v>18</v>
      </c>
      <c r="C439" s="4" t="s">
        <v>1018</v>
      </c>
      <c r="D439" s="2">
        <v>40360</v>
      </c>
      <c r="E439" s="4" t="s">
        <v>20</v>
      </c>
      <c r="F439" s="4" t="s">
        <v>21</v>
      </c>
      <c r="G439" s="4" t="s">
        <v>1016</v>
      </c>
      <c r="H439" s="4" t="s">
        <v>1019</v>
      </c>
      <c r="I439" s="4" t="s">
        <v>1020</v>
      </c>
      <c r="J439" s="4" t="s">
        <v>983</v>
      </c>
      <c r="K439" s="4" t="s">
        <v>984</v>
      </c>
      <c r="L439" s="4" t="s">
        <v>27</v>
      </c>
      <c r="M439" s="4" t="s">
        <v>28</v>
      </c>
      <c r="N439" s="4" t="s">
        <v>985</v>
      </c>
      <c r="O439" s="4" t="s">
        <v>30</v>
      </c>
    </row>
    <row r="440" spans="1:15">
      <c r="A440" s="4" t="s">
        <v>1022</v>
      </c>
      <c r="B440" s="4" t="s">
        <v>18</v>
      </c>
      <c r="C440" s="4" t="s">
        <v>1023</v>
      </c>
      <c r="D440" s="2">
        <v>40360</v>
      </c>
      <c r="E440" s="4" t="s">
        <v>20</v>
      </c>
      <c r="F440" s="4" t="s">
        <v>21</v>
      </c>
      <c r="G440" s="4" t="s">
        <v>1021</v>
      </c>
      <c r="H440" s="4" t="s">
        <v>1024</v>
      </c>
      <c r="I440" s="4" t="s">
        <v>1025</v>
      </c>
      <c r="J440" s="4" t="s">
        <v>983</v>
      </c>
      <c r="K440" s="4" t="s">
        <v>984</v>
      </c>
      <c r="L440" s="4" t="s">
        <v>27</v>
      </c>
      <c r="M440" s="4" t="s">
        <v>28</v>
      </c>
      <c r="N440" s="4" t="s">
        <v>985</v>
      </c>
      <c r="O440" s="4" t="s">
        <v>30</v>
      </c>
    </row>
    <row r="441" spans="1:15">
      <c r="A441" s="4" t="s">
        <v>1097</v>
      </c>
      <c r="B441" s="4" t="s">
        <v>18</v>
      </c>
      <c r="C441" s="4" t="s">
        <v>1098</v>
      </c>
      <c r="D441" s="2">
        <v>40360</v>
      </c>
      <c r="E441" s="4" t="s">
        <v>20</v>
      </c>
      <c r="F441" s="4" t="s">
        <v>21</v>
      </c>
      <c r="G441" s="4" t="s">
        <v>1099</v>
      </c>
      <c r="H441" s="4" t="s">
        <v>1100</v>
      </c>
      <c r="I441" s="4" t="s">
        <v>1010</v>
      </c>
      <c r="J441" s="4" t="s">
        <v>975</v>
      </c>
      <c r="K441" s="4" t="s">
        <v>973</v>
      </c>
      <c r="L441" s="4" t="s">
        <v>27</v>
      </c>
      <c r="M441" s="4" t="s">
        <v>28</v>
      </c>
      <c r="N441" s="4" t="s">
        <v>985</v>
      </c>
      <c r="O441" s="4" t="s">
        <v>30</v>
      </c>
    </row>
    <row r="442" spans="1:15">
      <c r="A442" s="4" t="s">
        <v>1101</v>
      </c>
      <c r="B442" s="4" t="s">
        <v>1093</v>
      </c>
      <c r="C442" s="4" t="s">
        <v>1094</v>
      </c>
      <c r="D442" s="2">
        <v>40360</v>
      </c>
      <c r="E442" s="4" t="s">
        <v>20</v>
      </c>
      <c r="F442" s="4" t="s">
        <v>21</v>
      </c>
      <c r="G442" s="4" t="s">
        <v>996</v>
      </c>
      <c r="H442" s="4" t="s">
        <v>999</v>
      </c>
      <c r="I442" s="4" t="s">
        <v>1000</v>
      </c>
      <c r="J442" s="4" t="s">
        <v>983</v>
      </c>
      <c r="K442" s="4" t="s">
        <v>984</v>
      </c>
      <c r="L442" s="4" t="s">
        <v>27</v>
      </c>
      <c r="M442" s="4" t="s">
        <v>28</v>
      </c>
      <c r="N442" s="4" t="s">
        <v>985</v>
      </c>
      <c r="O442" s="4" t="s">
        <v>30</v>
      </c>
    </row>
    <row r="443" spans="1:15">
      <c r="A443" s="4" t="s">
        <v>1102</v>
      </c>
      <c r="B443" s="4" t="s">
        <v>1095</v>
      </c>
      <c r="C443" s="4" t="s">
        <v>1096</v>
      </c>
      <c r="D443" s="2">
        <v>36526</v>
      </c>
      <c r="E443" s="4" t="s">
        <v>21</v>
      </c>
      <c r="F443" s="4" t="s">
        <v>21</v>
      </c>
      <c r="G443" s="4" t="s">
        <v>1006</v>
      </c>
      <c r="H443" s="4" t="s">
        <v>1009</v>
      </c>
      <c r="I443" s="4" t="s">
        <v>1010</v>
      </c>
      <c r="J443" s="4" t="s">
        <v>983</v>
      </c>
      <c r="K443" s="4" t="s">
        <v>984</v>
      </c>
      <c r="L443" s="4" t="s">
        <v>27</v>
      </c>
      <c r="M443" s="4" t="s">
        <v>28</v>
      </c>
      <c r="N443" s="4" t="s">
        <v>985</v>
      </c>
      <c r="O443" s="4" t="s">
        <v>30</v>
      </c>
    </row>
    <row r="444" spans="1:15">
      <c r="A444" s="4" t="s">
        <v>1103</v>
      </c>
      <c r="B444" s="4" t="s">
        <v>1104</v>
      </c>
      <c r="C444" s="4" t="s">
        <v>1105</v>
      </c>
      <c r="D444" s="2">
        <v>36526</v>
      </c>
      <c r="E444" s="4" t="s">
        <v>21</v>
      </c>
      <c r="F444" s="4" t="s">
        <v>21</v>
      </c>
      <c r="G444" s="4" t="s">
        <v>1011</v>
      </c>
      <c r="H444" s="4" t="s">
        <v>1014</v>
      </c>
      <c r="I444" s="4" t="s">
        <v>1015</v>
      </c>
      <c r="J444" s="4" t="s">
        <v>983</v>
      </c>
      <c r="K444" s="4" t="s">
        <v>984</v>
      </c>
      <c r="L444" s="4" t="s">
        <v>27</v>
      </c>
      <c r="M444" s="4" t="s">
        <v>28</v>
      </c>
      <c r="N444" s="4" t="s">
        <v>985</v>
      </c>
      <c r="O444" s="4" t="s">
        <v>30</v>
      </c>
    </row>
    <row r="445" spans="1:15">
      <c r="A445" s="4" t="s">
        <v>1106</v>
      </c>
      <c r="B445" s="4" t="s">
        <v>18</v>
      </c>
      <c r="C445" s="4" t="s">
        <v>1107</v>
      </c>
      <c r="D445" s="2">
        <v>36526</v>
      </c>
      <c r="E445" s="4" t="s">
        <v>21</v>
      </c>
      <c r="F445" s="4" t="s">
        <v>21</v>
      </c>
      <c r="G445" s="4" t="s">
        <v>987</v>
      </c>
      <c r="H445" s="4" t="s">
        <v>1108</v>
      </c>
      <c r="I445" s="4" t="s">
        <v>1085</v>
      </c>
      <c r="J445" s="4" t="s">
        <v>983</v>
      </c>
      <c r="K445" s="4" t="s">
        <v>984</v>
      </c>
      <c r="L445" s="4" t="s">
        <v>27</v>
      </c>
      <c r="M445" s="4" t="s">
        <v>28</v>
      </c>
      <c r="N445" s="4" t="s">
        <v>985</v>
      </c>
      <c r="O445" s="4" t="s">
        <v>30</v>
      </c>
    </row>
    <row r="446" spans="1:15">
      <c r="A446" s="4" t="s">
        <v>1109</v>
      </c>
      <c r="B446" s="4" t="s">
        <v>18</v>
      </c>
      <c r="C446" s="4" t="s">
        <v>1110</v>
      </c>
      <c r="D446" s="2">
        <v>40360</v>
      </c>
      <c r="E446" s="4" t="s">
        <v>20</v>
      </c>
      <c r="F446" s="4" t="s">
        <v>21</v>
      </c>
      <c r="G446" s="4" t="s">
        <v>991</v>
      </c>
      <c r="H446" s="4" t="s">
        <v>994</v>
      </c>
      <c r="I446" s="4" t="s">
        <v>995</v>
      </c>
      <c r="J446" s="4" t="s">
        <v>983</v>
      </c>
      <c r="K446" s="4" t="s">
        <v>984</v>
      </c>
      <c r="L446" s="4" t="s">
        <v>27</v>
      </c>
      <c r="M446" s="4" t="s">
        <v>28</v>
      </c>
      <c r="N446" s="4" t="s">
        <v>985</v>
      </c>
      <c r="O446" s="4" t="s">
        <v>30</v>
      </c>
    </row>
    <row r="447" spans="1:15">
      <c r="A447" s="4" t="s">
        <v>1111</v>
      </c>
      <c r="B447" s="4" t="s">
        <v>1112</v>
      </c>
      <c r="C447" s="4" t="s">
        <v>1113</v>
      </c>
      <c r="D447" s="2">
        <v>36526</v>
      </c>
      <c r="E447" s="4" t="s">
        <v>21</v>
      </c>
      <c r="F447" s="4" t="s">
        <v>21</v>
      </c>
      <c r="G447" s="4" t="s">
        <v>1111</v>
      </c>
      <c r="H447" s="4" t="s">
        <v>1113</v>
      </c>
      <c r="I447" s="4" t="s">
        <v>1114</v>
      </c>
      <c r="J447" s="4" t="s">
        <v>1115</v>
      </c>
      <c r="K447" s="4" t="s">
        <v>1113</v>
      </c>
      <c r="L447" s="4" t="s">
        <v>27</v>
      </c>
      <c r="M447" s="4" t="s">
        <v>28</v>
      </c>
      <c r="N447" s="4" t="s">
        <v>713</v>
      </c>
      <c r="O447" s="4" t="s">
        <v>30</v>
      </c>
    </row>
    <row r="448" spans="1:15">
      <c r="A448" s="4" t="s">
        <v>1116</v>
      </c>
      <c r="B448" s="4" t="s">
        <v>18</v>
      </c>
      <c r="C448" s="4" t="s">
        <v>1117</v>
      </c>
      <c r="D448" s="2">
        <v>40360</v>
      </c>
      <c r="E448" s="4" t="s">
        <v>20</v>
      </c>
      <c r="F448" s="4" t="s">
        <v>21</v>
      </c>
      <c r="G448" s="4" t="s">
        <v>1001</v>
      </c>
      <c r="H448" s="4" t="s">
        <v>1004</v>
      </c>
      <c r="I448" s="4" t="s">
        <v>1005</v>
      </c>
      <c r="J448" s="4" t="s">
        <v>983</v>
      </c>
      <c r="K448" s="4" t="s">
        <v>984</v>
      </c>
      <c r="L448" s="4" t="s">
        <v>27</v>
      </c>
      <c r="M448" s="4" t="s">
        <v>28</v>
      </c>
      <c r="N448" s="4" t="s">
        <v>985</v>
      </c>
      <c r="O448" s="4" t="s">
        <v>30</v>
      </c>
    </row>
    <row r="449" spans="1:15">
      <c r="A449" s="4" t="s">
        <v>1118</v>
      </c>
      <c r="B449" s="4" t="s">
        <v>18</v>
      </c>
      <c r="C449" s="4" t="s">
        <v>1119</v>
      </c>
      <c r="D449" s="2">
        <v>40360</v>
      </c>
      <c r="E449" s="4" t="s">
        <v>20</v>
      </c>
      <c r="F449" s="4" t="s">
        <v>21</v>
      </c>
      <c r="G449" s="4" t="s">
        <v>1035</v>
      </c>
      <c r="H449" s="4" t="s">
        <v>1038</v>
      </c>
      <c r="I449" s="4" t="s">
        <v>1005</v>
      </c>
      <c r="J449" s="4" t="s">
        <v>983</v>
      </c>
      <c r="K449" s="4" t="s">
        <v>984</v>
      </c>
      <c r="L449" s="4" t="s">
        <v>27</v>
      </c>
      <c r="M449" s="4" t="s">
        <v>28</v>
      </c>
      <c r="N449" s="4" t="s">
        <v>985</v>
      </c>
      <c r="O449" s="4" t="s">
        <v>30</v>
      </c>
    </row>
    <row r="450" spans="1:15">
      <c r="A450" s="4" t="s">
        <v>1120</v>
      </c>
      <c r="B450" s="4" t="s">
        <v>18</v>
      </c>
      <c r="C450" s="4" t="s">
        <v>1013</v>
      </c>
      <c r="D450" s="2">
        <v>40360</v>
      </c>
      <c r="E450" s="4" t="s">
        <v>20</v>
      </c>
      <c r="F450" s="4" t="s">
        <v>21</v>
      </c>
      <c r="G450" s="4" t="s">
        <v>1011</v>
      </c>
      <c r="H450" s="4" t="s">
        <v>1014</v>
      </c>
      <c r="I450" s="4" t="s">
        <v>1015</v>
      </c>
      <c r="J450" s="4" t="s">
        <v>983</v>
      </c>
      <c r="K450" s="4" t="s">
        <v>984</v>
      </c>
      <c r="L450" s="4" t="s">
        <v>27</v>
      </c>
      <c r="M450" s="4" t="s">
        <v>28</v>
      </c>
      <c r="N450" s="4" t="s">
        <v>985</v>
      </c>
      <c r="O450" s="4" t="s">
        <v>30</v>
      </c>
    </row>
    <row r="451" spans="1:15">
      <c r="A451" s="4" t="s">
        <v>1104</v>
      </c>
      <c r="B451" s="4" t="s">
        <v>18</v>
      </c>
      <c r="C451" s="4" t="s">
        <v>1105</v>
      </c>
      <c r="D451" s="2">
        <v>40360</v>
      </c>
      <c r="E451" s="4" t="s">
        <v>20</v>
      </c>
      <c r="F451" s="4" t="s">
        <v>21</v>
      </c>
      <c r="G451" s="4" t="s">
        <v>1011</v>
      </c>
      <c r="H451" s="4" t="s">
        <v>1014</v>
      </c>
      <c r="I451" s="4" t="s">
        <v>1015</v>
      </c>
      <c r="J451" s="4" t="s">
        <v>983</v>
      </c>
      <c r="K451" s="4" t="s">
        <v>984</v>
      </c>
      <c r="L451" s="4" t="s">
        <v>27</v>
      </c>
      <c r="M451" s="4" t="s">
        <v>28</v>
      </c>
      <c r="N451" s="4" t="s">
        <v>985</v>
      </c>
      <c r="O451" s="4" t="s">
        <v>30</v>
      </c>
    </row>
    <row r="452" spans="1:15">
      <c r="A452" s="4" t="s">
        <v>1121</v>
      </c>
      <c r="B452" s="4" t="s">
        <v>18</v>
      </c>
      <c r="C452" s="4" t="s">
        <v>1028</v>
      </c>
      <c r="D452" s="2">
        <v>40360</v>
      </c>
      <c r="E452" s="4" t="s">
        <v>20</v>
      </c>
      <c r="F452" s="4" t="s">
        <v>21</v>
      </c>
      <c r="G452" s="4" t="s">
        <v>1026</v>
      </c>
      <c r="H452" s="4" t="s">
        <v>1029</v>
      </c>
      <c r="I452" s="4" t="s">
        <v>1030</v>
      </c>
      <c r="J452" s="4" t="s">
        <v>983</v>
      </c>
      <c r="K452" s="4" t="s">
        <v>984</v>
      </c>
      <c r="L452" s="4" t="s">
        <v>27</v>
      </c>
      <c r="M452" s="4" t="s">
        <v>28</v>
      </c>
      <c r="N452" s="4" t="s">
        <v>985</v>
      </c>
      <c r="O452" s="4" t="s">
        <v>30</v>
      </c>
    </row>
    <row r="453" spans="1:15">
      <c r="A453" s="4" t="s">
        <v>1122</v>
      </c>
      <c r="B453" s="4" t="s">
        <v>18</v>
      </c>
      <c r="C453" s="4" t="s">
        <v>1123</v>
      </c>
      <c r="D453" s="2">
        <v>40360</v>
      </c>
      <c r="E453" s="4" t="s">
        <v>20</v>
      </c>
      <c r="F453" s="4" t="s">
        <v>21</v>
      </c>
      <c r="G453" s="4" t="s">
        <v>1124</v>
      </c>
      <c r="H453" s="4" t="s">
        <v>1125</v>
      </c>
      <c r="I453" s="4" t="s">
        <v>1126</v>
      </c>
      <c r="J453" s="4" t="s">
        <v>975</v>
      </c>
      <c r="K453" s="4" t="s">
        <v>973</v>
      </c>
      <c r="L453" s="4" t="s">
        <v>27</v>
      </c>
      <c r="M453" s="4" t="s">
        <v>28</v>
      </c>
      <c r="N453" s="4" t="s">
        <v>985</v>
      </c>
      <c r="O453" s="4" t="s">
        <v>30</v>
      </c>
    </row>
    <row r="454" spans="1:15">
      <c r="A454" s="4" t="s">
        <v>1127</v>
      </c>
      <c r="B454" s="4" t="s">
        <v>18</v>
      </c>
      <c r="C454" s="4" t="s">
        <v>1128</v>
      </c>
      <c r="D454" s="2">
        <v>40360</v>
      </c>
      <c r="E454" s="4" t="s">
        <v>20</v>
      </c>
      <c r="F454" s="4" t="s">
        <v>21</v>
      </c>
      <c r="G454" s="4" t="s">
        <v>1124</v>
      </c>
      <c r="H454" s="4" t="s">
        <v>1125</v>
      </c>
      <c r="I454" s="4" t="s">
        <v>1126</v>
      </c>
      <c r="J454" s="4" t="s">
        <v>975</v>
      </c>
      <c r="K454" s="4" t="s">
        <v>973</v>
      </c>
      <c r="L454" s="4" t="s">
        <v>27</v>
      </c>
      <c r="M454" s="4" t="s">
        <v>28</v>
      </c>
      <c r="N454" s="4" t="s">
        <v>985</v>
      </c>
      <c r="O454" s="4" t="s">
        <v>30</v>
      </c>
    </row>
    <row r="455" spans="1:15">
      <c r="A455" s="4" t="s">
        <v>1129</v>
      </c>
      <c r="B455" s="4" t="s">
        <v>18</v>
      </c>
      <c r="C455" s="4" t="s">
        <v>1130</v>
      </c>
      <c r="D455" s="2">
        <v>40360</v>
      </c>
      <c r="E455" s="4" t="s">
        <v>20</v>
      </c>
      <c r="F455" s="4" t="s">
        <v>21</v>
      </c>
      <c r="G455" s="4" t="s">
        <v>1124</v>
      </c>
      <c r="H455" s="4" t="s">
        <v>1125</v>
      </c>
      <c r="I455" s="4" t="s">
        <v>1126</v>
      </c>
      <c r="J455" s="4" t="s">
        <v>975</v>
      </c>
      <c r="K455" s="4" t="s">
        <v>973</v>
      </c>
      <c r="L455" s="4" t="s">
        <v>27</v>
      </c>
      <c r="M455" s="4" t="s">
        <v>28</v>
      </c>
      <c r="N455" s="4" t="s">
        <v>985</v>
      </c>
      <c r="O455" s="4" t="s">
        <v>30</v>
      </c>
    </row>
    <row r="456" spans="1:15">
      <c r="A456" s="4" t="s">
        <v>1131</v>
      </c>
      <c r="B456" s="4" t="s">
        <v>18</v>
      </c>
      <c r="C456" s="4" t="s">
        <v>1132</v>
      </c>
      <c r="D456" s="2">
        <v>40360</v>
      </c>
      <c r="E456" s="4" t="s">
        <v>20</v>
      </c>
      <c r="F456" s="4" t="s">
        <v>21</v>
      </c>
      <c r="G456" s="4" t="s">
        <v>1133</v>
      </c>
      <c r="H456" s="4" t="s">
        <v>1134</v>
      </c>
      <c r="I456" s="4" t="s">
        <v>1015</v>
      </c>
      <c r="J456" s="4" t="s">
        <v>975</v>
      </c>
      <c r="K456" s="4" t="s">
        <v>973</v>
      </c>
      <c r="L456" s="4" t="s">
        <v>27</v>
      </c>
      <c r="M456" s="4" t="s">
        <v>28</v>
      </c>
      <c r="N456" s="4" t="s">
        <v>985</v>
      </c>
      <c r="O456" s="4" t="s">
        <v>30</v>
      </c>
    </row>
    <row r="457" spans="1:15">
      <c r="A457" s="4" t="s">
        <v>1135</v>
      </c>
      <c r="B457" s="4" t="s">
        <v>1136</v>
      </c>
      <c r="C457" s="4" t="s">
        <v>1137</v>
      </c>
      <c r="D457" s="2">
        <v>36526</v>
      </c>
      <c r="E457" s="4" t="s">
        <v>21</v>
      </c>
      <c r="F457" s="4" t="s">
        <v>21</v>
      </c>
      <c r="G457" s="4" t="s">
        <v>1111</v>
      </c>
      <c r="H457" s="4" t="s">
        <v>1113</v>
      </c>
      <c r="I457" s="4" t="s">
        <v>1114</v>
      </c>
      <c r="J457" s="4" t="s">
        <v>1115</v>
      </c>
      <c r="K457" s="4" t="s">
        <v>1113</v>
      </c>
      <c r="L457" s="4" t="s">
        <v>27</v>
      </c>
      <c r="M457" s="4" t="s">
        <v>28</v>
      </c>
      <c r="N457" s="4" t="s">
        <v>713</v>
      </c>
      <c r="O457" s="4" t="s">
        <v>30</v>
      </c>
    </row>
    <row r="458" spans="1:15">
      <c r="A458" s="4" t="s">
        <v>1112</v>
      </c>
      <c r="B458" s="4" t="s">
        <v>18</v>
      </c>
      <c r="C458" s="4" t="s">
        <v>1113</v>
      </c>
      <c r="D458" s="2">
        <v>40360</v>
      </c>
      <c r="E458" s="4" t="s">
        <v>20</v>
      </c>
      <c r="F458" s="4" t="s">
        <v>21</v>
      </c>
      <c r="G458" s="4" t="s">
        <v>1111</v>
      </c>
      <c r="H458" s="4" t="s">
        <v>1113</v>
      </c>
      <c r="I458" s="4" t="s">
        <v>1114</v>
      </c>
      <c r="J458" s="4" t="s">
        <v>1115</v>
      </c>
      <c r="K458" s="4" t="s">
        <v>1113</v>
      </c>
      <c r="L458" s="4" t="s">
        <v>27</v>
      </c>
      <c r="M458" s="4" t="s">
        <v>28</v>
      </c>
      <c r="N458" s="4" t="s">
        <v>713</v>
      </c>
      <c r="O458" s="4" t="s">
        <v>30</v>
      </c>
    </row>
    <row r="459" spans="1:15">
      <c r="A459" s="4" t="s">
        <v>1138</v>
      </c>
      <c r="B459" s="4" t="s">
        <v>18</v>
      </c>
      <c r="C459" s="4" t="s">
        <v>1139</v>
      </c>
      <c r="D459" s="2">
        <v>42552</v>
      </c>
      <c r="E459" s="4" t="s">
        <v>21</v>
      </c>
      <c r="F459" s="4" t="s">
        <v>21</v>
      </c>
      <c r="G459" s="4" t="s">
        <v>1138</v>
      </c>
      <c r="H459" s="4" t="s">
        <v>1139</v>
      </c>
      <c r="I459" s="4" t="s">
        <v>598</v>
      </c>
      <c r="J459" s="4" t="s">
        <v>1140</v>
      </c>
      <c r="K459" s="4" t="s">
        <v>1141</v>
      </c>
      <c r="L459" s="4" t="s">
        <v>27</v>
      </c>
      <c r="M459" s="4" t="s">
        <v>28</v>
      </c>
      <c r="N459" s="4" t="s">
        <v>201</v>
      </c>
      <c r="O459" s="4" t="s">
        <v>30</v>
      </c>
    </row>
    <row r="460" spans="1:15">
      <c r="A460" s="4" t="s">
        <v>1142</v>
      </c>
      <c r="B460" s="4" t="s">
        <v>18</v>
      </c>
      <c r="C460" s="4" t="s">
        <v>1143</v>
      </c>
      <c r="D460" s="2">
        <v>42552</v>
      </c>
      <c r="E460" s="4" t="s">
        <v>21</v>
      </c>
      <c r="F460" s="4" t="s">
        <v>21</v>
      </c>
      <c r="G460" s="4" t="s">
        <v>1142</v>
      </c>
      <c r="H460" s="4" t="s">
        <v>1144</v>
      </c>
      <c r="I460" s="4" t="s">
        <v>603</v>
      </c>
      <c r="J460" s="4" t="s">
        <v>1140</v>
      </c>
      <c r="K460" s="4" t="s">
        <v>1141</v>
      </c>
      <c r="L460" s="4" t="s">
        <v>27</v>
      </c>
      <c r="M460" s="4" t="s">
        <v>28</v>
      </c>
      <c r="N460" s="4" t="s">
        <v>201</v>
      </c>
      <c r="O460" s="4" t="s">
        <v>30</v>
      </c>
    </row>
    <row r="461" spans="1:15">
      <c r="A461" s="4" t="s">
        <v>1136</v>
      </c>
      <c r="B461" s="4" t="s">
        <v>18</v>
      </c>
      <c r="C461" s="4" t="s">
        <v>1137</v>
      </c>
      <c r="D461" s="2">
        <v>40360</v>
      </c>
      <c r="E461" s="4" t="s">
        <v>20</v>
      </c>
      <c r="F461" s="4" t="s">
        <v>21</v>
      </c>
      <c r="G461" s="4" t="s">
        <v>1111</v>
      </c>
      <c r="H461" s="4" t="s">
        <v>1113</v>
      </c>
      <c r="I461" s="4" t="s">
        <v>1114</v>
      </c>
      <c r="J461" s="4" t="s">
        <v>1115</v>
      </c>
      <c r="K461" s="4" t="s">
        <v>1113</v>
      </c>
      <c r="L461" s="4" t="s">
        <v>27</v>
      </c>
      <c r="M461" s="4" t="s">
        <v>28</v>
      </c>
      <c r="N461" s="4" t="s">
        <v>713</v>
      </c>
      <c r="O461" s="4" t="s">
        <v>30</v>
      </c>
    </row>
    <row r="462" spans="1:15">
      <c r="A462" s="4" t="s">
        <v>1145</v>
      </c>
      <c r="B462" s="4" t="s">
        <v>18</v>
      </c>
      <c r="C462" s="4" t="s">
        <v>1146</v>
      </c>
      <c r="D462" s="2">
        <v>40360</v>
      </c>
      <c r="E462" s="4" t="s">
        <v>20</v>
      </c>
      <c r="F462" s="4" t="s">
        <v>21</v>
      </c>
      <c r="G462" s="4" t="s">
        <v>1147</v>
      </c>
      <c r="H462" s="4" t="s">
        <v>1148</v>
      </c>
      <c r="I462" s="4" t="s">
        <v>1149</v>
      </c>
      <c r="J462" s="4" t="s">
        <v>1150</v>
      </c>
      <c r="K462" s="4" t="s">
        <v>1151</v>
      </c>
      <c r="L462" s="4" t="s">
        <v>27</v>
      </c>
      <c r="M462" s="4" t="s">
        <v>28</v>
      </c>
      <c r="N462" s="4" t="s">
        <v>933</v>
      </c>
      <c r="O462" s="4" t="s">
        <v>30</v>
      </c>
    </row>
    <row r="463" spans="1:15">
      <c r="A463" s="4" t="s">
        <v>1147</v>
      </c>
      <c r="B463" s="4" t="s">
        <v>1145</v>
      </c>
      <c r="C463" s="4" t="s">
        <v>1146</v>
      </c>
      <c r="D463" s="2">
        <v>36526</v>
      </c>
      <c r="E463" s="4" t="s">
        <v>21</v>
      </c>
      <c r="F463" s="4" t="s">
        <v>21</v>
      </c>
      <c r="G463" s="4" t="s">
        <v>1147</v>
      </c>
      <c r="H463" s="4" t="s">
        <v>1148</v>
      </c>
      <c r="I463" s="4" t="s">
        <v>1149</v>
      </c>
      <c r="J463" s="4" t="s">
        <v>1150</v>
      </c>
      <c r="K463" s="4" t="s">
        <v>1151</v>
      </c>
      <c r="L463" s="4" t="s">
        <v>27</v>
      </c>
      <c r="M463" s="4" t="s">
        <v>28</v>
      </c>
      <c r="N463" s="4" t="s">
        <v>933</v>
      </c>
      <c r="O463" s="4" t="s">
        <v>30</v>
      </c>
    </row>
    <row r="464" spans="1:15">
      <c r="A464" s="4" t="s">
        <v>1152</v>
      </c>
      <c r="B464" s="4" t="s">
        <v>1153</v>
      </c>
      <c r="C464" s="4" t="s">
        <v>1154</v>
      </c>
      <c r="D464" s="2">
        <v>36526</v>
      </c>
      <c r="E464" s="4" t="s">
        <v>21</v>
      </c>
      <c r="F464" s="4" t="s">
        <v>21</v>
      </c>
      <c r="G464" s="4" t="s">
        <v>1152</v>
      </c>
      <c r="H464" s="4" t="s">
        <v>1155</v>
      </c>
      <c r="I464" s="4" t="s">
        <v>1156</v>
      </c>
      <c r="J464" s="4" t="s">
        <v>1150</v>
      </c>
      <c r="K464" s="4" t="s">
        <v>1151</v>
      </c>
      <c r="L464" s="4" t="s">
        <v>27</v>
      </c>
      <c r="M464" s="4" t="s">
        <v>28</v>
      </c>
      <c r="N464" s="4" t="s">
        <v>933</v>
      </c>
      <c r="O464" s="4" t="s">
        <v>30</v>
      </c>
    </row>
    <row r="465" spans="1:15">
      <c r="A465" s="4" t="s">
        <v>1157</v>
      </c>
      <c r="B465" s="4" t="s">
        <v>1158</v>
      </c>
      <c r="C465" s="4" t="s">
        <v>1159</v>
      </c>
      <c r="D465" s="2">
        <v>36526</v>
      </c>
      <c r="E465" s="4" t="s">
        <v>21</v>
      </c>
      <c r="F465" s="4" t="s">
        <v>21</v>
      </c>
      <c r="G465" s="4" t="s">
        <v>1157</v>
      </c>
      <c r="H465" s="4" t="s">
        <v>1160</v>
      </c>
      <c r="I465" s="4" t="s">
        <v>1161</v>
      </c>
      <c r="J465" s="4" t="s">
        <v>1150</v>
      </c>
      <c r="K465" s="4" t="s">
        <v>1151</v>
      </c>
      <c r="L465" s="4" t="s">
        <v>27</v>
      </c>
      <c r="M465" s="4" t="s">
        <v>28</v>
      </c>
      <c r="N465" s="4" t="s">
        <v>933</v>
      </c>
      <c r="O465" s="4" t="s">
        <v>30</v>
      </c>
    </row>
    <row r="466" spans="1:15">
      <c r="A466" s="4" t="s">
        <v>1162</v>
      </c>
      <c r="B466" s="4" t="s">
        <v>1163</v>
      </c>
      <c r="C466" s="4" t="s">
        <v>1164</v>
      </c>
      <c r="D466" s="2">
        <v>36526</v>
      </c>
      <c r="E466" s="4" t="s">
        <v>21</v>
      </c>
      <c r="F466" s="4" t="s">
        <v>21</v>
      </c>
      <c r="G466" s="4" t="s">
        <v>1162</v>
      </c>
      <c r="H466" s="4" t="s">
        <v>1165</v>
      </c>
      <c r="I466" s="4" t="s">
        <v>1166</v>
      </c>
      <c r="J466" s="4" t="s">
        <v>1150</v>
      </c>
      <c r="K466" s="4" t="s">
        <v>1151</v>
      </c>
      <c r="L466" s="4" t="s">
        <v>27</v>
      </c>
      <c r="M466" s="4" t="s">
        <v>28</v>
      </c>
      <c r="N466" s="4" t="s">
        <v>933</v>
      </c>
      <c r="O466" s="4" t="s">
        <v>30</v>
      </c>
    </row>
    <row r="467" spans="1:15">
      <c r="A467" s="4" t="s">
        <v>1167</v>
      </c>
      <c r="B467" s="4" t="s">
        <v>1168</v>
      </c>
      <c r="C467" s="4" t="s">
        <v>1169</v>
      </c>
      <c r="D467" s="2">
        <v>36526</v>
      </c>
      <c r="E467" s="4" t="s">
        <v>21</v>
      </c>
      <c r="F467" s="4" t="s">
        <v>21</v>
      </c>
      <c r="G467" s="4" t="s">
        <v>1167</v>
      </c>
      <c r="H467" s="4" t="s">
        <v>1170</v>
      </c>
      <c r="I467" s="4" t="s">
        <v>1171</v>
      </c>
      <c r="J467" s="4" t="s">
        <v>1150</v>
      </c>
      <c r="K467" s="4" t="s">
        <v>1151</v>
      </c>
      <c r="L467" s="4" t="s">
        <v>27</v>
      </c>
      <c r="M467" s="4" t="s">
        <v>28</v>
      </c>
      <c r="N467" s="4" t="s">
        <v>933</v>
      </c>
      <c r="O467" s="4" t="s">
        <v>30</v>
      </c>
    </row>
    <row r="468" spans="1:15">
      <c r="A468" s="4" t="s">
        <v>1153</v>
      </c>
      <c r="B468" s="4" t="s">
        <v>18</v>
      </c>
      <c r="C468" s="4" t="s">
        <v>1154</v>
      </c>
      <c r="D468" s="2">
        <v>40360</v>
      </c>
      <c r="E468" s="4" t="s">
        <v>20</v>
      </c>
      <c r="F468" s="4" t="s">
        <v>21</v>
      </c>
      <c r="G468" s="4" t="s">
        <v>1152</v>
      </c>
      <c r="H468" s="4" t="s">
        <v>1155</v>
      </c>
      <c r="I468" s="4" t="s">
        <v>1156</v>
      </c>
      <c r="J468" s="4" t="s">
        <v>1150</v>
      </c>
      <c r="K468" s="4" t="s">
        <v>1151</v>
      </c>
      <c r="L468" s="4" t="s">
        <v>27</v>
      </c>
      <c r="M468" s="4" t="s">
        <v>28</v>
      </c>
      <c r="N468" s="4" t="s">
        <v>933</v>
      </c>
      <c r="O468" s="4" t="s">
        <v>30</v>
      </c>
    </row>
    <row r="469" spans="1:15">
      <c r="A469" s="4" t="s">
        <v>1158</v>
      </c>
      <c r="B469" s="4" t="s">
        <v>18</v>
      </c>
      <c r="C469" s="4" t="s">
        <v>1159</v>
      </c>
      <c r="D469" s="2">
        <v>40360</v>
      </c>
      <c r="E469" s="4" t="s">
        <v>20</v>
      </c>
      <c r="F469" s="4" t="s">
        <v>21</v>
      </c>
      <c r="G469" s="4" t="s">
        <v>1157</v>
      </c>
      <c r="H469" s="4" t="s">
        <v>1160</v>
      </c>
      <c r="I469" s="4" t="s">
        <v>1161</v>
      </c>
      <c r="J469" s="4" t="s">
        <v>1150</v>
      </c>
      <c r="K469" s="4" t="s">
        <v>1151</v>
      </c>
      <c r="L469" s="4" t="s">
        <v>27</v>
      </c>
      <c r="M469" s="4" t="s">
        <v>28</v>
      </c>
      <c r="N469" s="4" t="s">
        <v>933</v>
      </c>
      <c r="O469" s="4" t="s">
        <v>30</v>
      </c>
    </row>
    <row r="470" spans="1:15">
      <c r="A470" s="4" t="s">
        <v>1163</v>
      </c>
      <c r="B470" s="4" t="s">
        <v>18</v>
      </c>
      <c r="C470" s="4" t="s">
        <v>1164</v>
      </c>
      <c r="D470" s="2">
        <v>40360</v>
      </c>
      <c r="E470" s="4" t="s">
        <v>20</v>
      </c>
      <c r="F470" s="4" t="s">
        <v>21</v>
      </c>
      <c r="G470" s="4" t="s">
        <v>1162</v>
      </c>
      <c r="H470" s="4" t="s">
        <v>1165</v>
      </c>
      <c r="I470" s="4" t="s">
        <v>1166</v>
      </c>
      <c r="J470" s="4" t="s">
        <v>1150</v>
      </c>
      <c r="K470" s="4" t="s">
        <v>1151</v>
      </c>
      <c r="L470" s="4" t="s">
        <v>27</v>
      </c>
      <c r="M470" s="4" t="s">
        <v>28</v>
      </c>
      <c r="N470" s="4" t="s">
        <v>933</v>
      </c>
      <c r="O470" s="4" t="s">
        <v>30</v>
      </c>
    </row>
    <row r="471" spans="1:15">
      <c r="A471" s="4" t="s">
        <v>1168</v>
      </c>
      <c r="B471" s="4" t="s">
        <v>18</v>
      </c>
      <c r="C471" s="4" t="s">
        <v>1169</v>
      </c>
      <c r="D471" s="2">
        <v>40360</v>
      </c>
      <c r="E471" s="4" t="s">
        <v>20</v>
      </c>
      <c r="F471" s="4" t="s">
        <v>21</v>
      </c>
      <c r="G471" s="4" t="s">
        <v>1167</v>
      </c>
      <c r="H471" s="4" t="s">
        <v>1170</v>
      </c>
      <c r="I471" s="4" t="s">
        <v>1171</v>
      </c>
      <c r="J471" s="4" t="s">
        <v>1150</v>
      </c>
      <c r="K471" s="4" t="s">
        <v>1151</v>
      </c>
      <c r="L471" s="4" t="s">
        <v>27</v>
      </c>
      <c r="M471" s="4" t="s">
        <v>28</v>
      </c>
      <c r="N471" s="4" t="s">
        <v>933</v>
      </c>
      <c r="O471" s="4" t="s">
        <v>30</v>
      </c>
    </row>
    <row r="472" spans="1:15">
      <c r="A472" s="4" t="s">
        <v>1172</v>
      </c>
      <c r="B472" s="4" t="s">
        <v>18</v>
      </c>
      <c r="C472" s="4" t="s">
        <v>1173</v>
      </c>
      <c r="D472" s="2">
        <v>40360</v>
      </c>
      <c r="E472" s="4" t="s">
        <v>20</v>
      </c>
      <c r="F472" s="4" t="s">
        <v>21</v>
      </c>
      <c r="G472" s="4" t="s">
        <v>1174</v>
      </c>
      <c r="H472" s="4" t="s">
        <v>1175</v>
      </c>
      <c r="I472" s="4" t="s">
        <v>1176</v>
      </c>
      <c r="J472" s="4" t="s">
        <v>975</v>
      </c>
      <c r="K472" s="4" t="s">
        <v>973</v>
      </c>
      <c r="L472" s="4" t="s">
        <v>27</v>
      </c>
      <c r="M472" s="4" t="s">
        <v>28</v>
      </c>
      <c r="N472" s="4" t="s">
        <v>985</v>
      </c>
      <c r="O472" s="4" t="s">
        <v>30</v>
      </c>
    </row>
    <row r="473" spans="1:15">
      <c r="A473" s="4" t="s">
        <v>1177</v>
      </c>
      <c r="B473" s="4" t="s">
        <v>18</v>
      </c>
      <c r="C473" s="4" t="s">
        <v>1178</v>
      </c>
      <c r="D473" s="2">
        <v>40360</v>
      </c>
      <c r="E473" s="4" t="s">
        <v>20</v>
      </c>
      <c r="F473" s="4" t="s">
        <v>21</v>
      </c>
      <c r="G473" s="4" t="s">
        <v>1179</v>
      </c>
      <c r="H473" s="4" t="s">
        <v>1180</v>
      </c>
      <c r="I473" s="4" t="s">
        <v>1181</v>
      </c>
      <c r="J473" s="4" t="s">
        <v>975</v>
      </c>
      <c r="K473" s="4" t="s">
        <v>973</v>
      </c>
      <c r="L473" s="4" t="s">
        <v>27</v>
      </c>
      <c r="M473" s="4" t="s">
        <v>28</v>
      </c>
      <c r="N473" s="4" t="s">
        <v>933</v>
      </c>
      <c r="O473" s="4" t="s">
        <v>30</v>
      </c>
    </row>
    <row r="474" spans="1:15">
      <c r="A474" s="4" t="s">
        <v>1182</v>
      </c>
      <c r="B474" s="4" t="s">
        <v>18</v>
      </c>
      <c r="C474" s="4" t="s">
        <v>1183</v>
      </c>
      <c r="D474" s="2">
        <v>40360</v>
      </c>
      <c r="E474" s="4" t="s">
        <v>20</v>
      </c>
      <c r="F474" s="4" t="s">
        <v>21</v>
      </c>
      <c r="G474" s="4" t="s">
        <v>1184</v>
      </c>
      <c r="H474" s="4" t="s">
        <v>1185</v>
      </c>
      <c r="I474" s="4" t="s">
        <v>1186</v>
      </c>
      <c r="J474" s="4" t="s">
        <v>975</v>
      </c>
      <c r="K474" s="4" t="s">
        <v>973</v>
      </c>
      <c r="L474" s="4" t="s">
        <v>27</v>
      </c>
      <c r="M474" s="4" t="s">
        <v>28</v>
      </c>
      <c r="N474" s="4" t="s">
        <v>933</v>
      </c>
      <c r="O474" s="4" t="s">
        <v>30</v>
      </c>
    </row>
    <row r="475" spans="1:15">
      <c r="A475" s="4" t="s">
        <v>1187</v>
      </c>
      <c r="B475" s="4" t="s">
        <v>18</v>
      </c>
      <c r="C475" s="4" t="s">
        <v>1188</v>
      </c>
      <c r="D475" s="2">
        <v>40360</v>
      </c>
      <c r="E475" s="4" t="s">
        <v>20</v>
      </c>
      <c r="F475" s="4" t="s">
        <v>21</v>
      </c>
      <c r="G475" s="4" t="s">
        <v>1189</v>
      </c>
      <c r="H475" s="4" t="s">
        <v>1190</v>
      </c>
      <c r="I475" s="4" t="s">
        <v>1191</v>
      </c>
      <c r="J475" s="4" t="s">
        <v>975</v>
      </c>
      <c r="K475" s="4" t="s">
        <v>973</v>
      </c>
      <c r="L475" s="4" t="s">
        <v>27</v>
      </c>
      <c r="M475" s="4" t="s">
        <v>28</v>
      </c>
      <c r="N475" s="4" t="s">
        <v>933</v>
      </c>
      <c r="O475" s="4" t="s">
        <v>30</v>
      </c>
    </row>
    <row r="476" spans="1:15">
      <c r="A476" s="4" t="s">
        <v>1192</v>
      </c>
      <c r="B476" s="4" t="s">
        <v>18</v>
      </c>
      <c r="C476" s="4" t="s">
        <v>1193</v>
      </c>
      <c r="D476" s="2">
        <v>40360</v>
      </c>
      <c r="E476" s="4" t="s">
        <v>20</v>
      </c>
      <c r="F476" s="4" t="s">
        <v>21</v>
      </c>
      <c r="G476" s="4" t="s">
        <v>1194</v>
      </c>
      <c r="H476" s="4" t="s">
        <v>1195</v>
      </c>
      <c r="I476" s="4" t="s">
        <v>1196</v>
      </c>
      <c r="J476" s="4" t="s">
        <v>975</v>
      </c>
      <c r="K476" s="4" t="s">
        <v>973</v>
      </c>
      <c r="L476" s="4" t="s">
        <v>27</v>
      </c>
      <c r="M476" s="4" t="s">
        <v>28</v>
      </c>
      <c r="N476" s="4" t="s">
        <v>933</v>
      </c>
      <c r="O476" s="4" t="s">
        <v>30</v>
      </c>
    </row>
    <row r="477" spans="1:15">
      <c r="A477" s="4" t="s">
        <v>1197</v>
      </c>
      <c r="B477" s="4" t="s">
        <v>18</v>
      </c>
      <c r="C477" s="4" t="s">
        <v>1198</v>
      </c>
      <c r="D477" s="2">
        <v>40360</v>
      </c>
      <c r="E477" s="4" t="s">
        <v>20</v>
      </c>
      <c r="F477" s="4" t="s">
        <v>21</v>
      </c>
      <c r="G477" s="4" t="s">
        <v>1199</v>
      </c>
      <c r="H477" s="4" t="s">
        <v>1200</v>
      </c>
      <c r="I477" s="4" t="s">
        <v>1149</v>
      </c>
      <c r="J477" s="4" t="s">
        <v>975</v>
      </c>
      <c r="K477" s="4" t="s">
        <v>973</v>
      </c>
      <c r="L477" s="4" t="s">
        <v>27</v>
      </c>
      <c r="M477" s="4" t="s">
        <v>28</v>
      </c>
      <c r="N477" s="4" t="s">
        <v>933</v>
      </c>
      <c r="O477" s="4" t="s">
        <v>30</v>
      </c>
    </row>
    <row r="478" spans="1:15">
      <c r="A478" s="4" t="s">
        <v>1201</v>
      </c>
      <c r="B478" s="4" t="s">
        <v>18</v>
      </c>
      <c r="C478" s="4" t="s">
        <v>1202</v>
      </c>
      <c r="D478" s="2">
        <v>40360</v>
      </c>
      <c r="E478" s="4" t="s">
        <v>20</v>
      </c>
      <c r="F478" s="4" t="s">
        <v>21</v>
      </c>
      <c r="G478" s="4" t="s">
        <v>1203</v>
      </c>
      <c r="H478" s="4" t="s">
        <v>1204</v>
      </c>
      <c r="I478" s="4" t="s">
        <v>1156</v>
      </c>
      <c r="J478" s="4" t="s">
        <v>975</v>
      </c>
      <c r="K478" s="4" t="s">
        <v>973</v>
      </c>
      <c r="L478" s="4" t="s">
        <v>27</v>
      </c>
      <c r="M478" s="4" t="s">
        <v>28</v>
      </c>
      <c r="N478" s="4" t="s">
        <v>933</v>
      </c>
      <c r="O478" s="4" t="s">
        <v>30</v>
      </c>
    </row>
    <row r="479" spans="1:15">
      <c r="A479" s="4" t="s">
        <v>1205</v>
      </c>
      <c r="B479" s="4" t="s">
        <v>18</v>
      </c>
      <c r="C479" s="4" t="s">
        <v>1206</v>
      </c>
      <c r="D479" s="2">
        <v>40360</v>
      </c>
      <c r="E479" s="4" t="s">
        <v>20</v>
      </c>
      <c r="F479" s="4" t="s">
        <v>21</v>
      </c>
      <c r="G479" s="4" t="s">
        <v>1207</v>
      </c>
      <c r="H479" s="4" t="s">
        <v>1208</v>
      </c>
      <c r="I479" s="4" t="s">
        <v>1161</v>
      </c>
      <c r="J479" s="4" t="s">
        <v>975</v>
      </c>
      <c r="K479" s="4" t="s">
        <v>973</v>
      </c>
      <c r="L479" s="4" t="s">
        <v>27</v>
      </c>
      <c r="M479" s="4" t="s">
        <v>28</v>
      </c>
      <c r="N479" s="4" t="s">
        <v>933</v>
      </c>
      <c r="O479" s="4" t="s">
        <v>30</v>
      </c>
    </row>
    <row r="480" spans="1:15">
      <c r="A480" s="4" t="s">
        <v>1209</v>
      </c>
      <c r="B480" s="4" t="s">
        <v>18</v>
      </c>
      <c r="C480" s="4" t="s">
        <v>1210</v>
      </c>
      <c r="D480" s="2">
        <v>40360</v>
      </c>
      <c r="E480" s="4" t="s">
        <v>20</v>
      </c>
      <c r="F480" s="4" t="s">
        <v>21</v>
      </c>
      <c r="G480" s="4" t="s">
        <v>1211</v>
      </c>
      <c r="H480" s="4" t="s">
        <v>1170</v>
      </c>
      <c r="I480" s="4" t="s">
        <v>1212</v>
      </c>
      <c r="J480" s="4" t="s">
        <v>975</v>
      </c>
      <c r="K480" s="4" t="s">
        <v>973</v>
      </c>
      <c r="L480" s="4" t="s">
        <v>27</v>
      </c>
      <c r="M480" s="4" t="s">
        <v>28</v>
      </c>
      <c r="N480" s="4" t="s">
        <v>933</v>
      </c>
      <c r="O480" s="4" t="s">
        <v>30</v>
      </c>
    </row>
    <row r="481" spans="1:15">
      <c r="A481" s="4" t="s">
        <v>1213</v>
      </c>
      <c r="B481" s="4" t="s">
        <v>18</v>
      </c>
      <c r="C481" s="4" t="s">
        <v>1214</v>
      </c>
      <c r="D481" s="2">
        <v>40360</v>
      </c>
      <c r="E481" s="4" t="s">
        <v>20</v>
      </c>
      <c r="F481" s="4" t="s">
        <v>21</v>
      </c>
      <c r="G481" s="4" t="s">
        <v>1215</v>
      </c>
      <c r="H481" s="4" t="s">
        <v>1216</v>
      </c>
      <c r="I481" s="4" t="s">
        <v>1217</v>
      </c>
      <c r="J481" s="4" t="s">
        <v>975</v>
      </c>
      <c r="K481" s="4" t="s">
        <v>973</v>
      </c>
      <c r="L481" s="4" t="s">
        <v>27</v>
      </c>
      <c r="M481" s="4" t="s">
        <v>28</v>
      </c>
      <c r="N481" s="4" t="s">
        <v>933</v>
      </c>
      <c r="O481" s="4" t="s">
        <v>30</v>
      </c>
    </row>
    <row r="482" spans="1:15">
      <c r="A482" s="4" t="s">
        <v>1218</v>
      </c>
      <c r="B482" s="4" t="s">
        <v>18</v>
      </c>
      <c r="C482" s="4" t="s">
        <v>1219</v>
      </c>
      <c r="D482" s="2">
        <v>40360</v>
      </c>
      <c r="E482" s="4" t="s">
        <v>20</v>
      </c>
      <c r="F482" s="4" t="s">
        <v>21</v>
      </c>
      <c r="G482" s="4" t="s">
        <v>1220</v>
      </c>
      <c r="H482" s="4" t="s">
        <v>1221</v>
      </c>
      <c r="I482" s="4" t="s">
        <v>1222</v>
      </c>
      <c r="J482" s="4" t="s">
        <v>975</v>
      </c>
      <c r="K482" s="4" t="s">
        <v>973</v>
      </c>
      <c r="L482" s="4" t="s">
        <v>27</v>
      </c>
      <c r="M482" s="4" t="s">
        <v>28</v>
      </c>
      <c r="N482" s="4" t="s">
        <v>933</v>
      </c>
      <c r="O482" s="4" t="s">
        <v>30</v>
      </c>
    </row>
    <row r="483" spans="1:15">
      <c r="A483" s="4" t="s">
        <v>1223</v>
      </c>
      <c r="B483" s="4" t="s">
        <v>18</v>
      </c>
      <c r="C483" s="4" t="s">
        <v>1224</v>
      </c>
      <c r="D483" s="2">
        <v>40360</v>
      </c>
      <c r="E483" s="4" t="s">
        <v>20</v>
      </c>
      <c r="F483" s="4" t="s">
        <v>21</v>
      </c>
      <c r="G483" s="4" t="s">
        <v>1225</v>
      </c>
      <c r="H483" s="4" t="s">
        <v>1226</v>
      </c>
      <c r="I483" s="4" t="s">
        <v>1227</v>
      </c>
      <c r="J483" s="4" t="s">
        <v>975</v>
      </c>
      <c r="K483" s="4" t="s">
        <v>973</v>
      </c>
      <c r="L483" s="4" t="s">
        <v>27</v>
      </c>
      <c r="M483" s="4" t="s">
        <v>28</v>
      </c>
      <c r="N483" s="4" t="s">
        <v>933</v>
      </c>
      <c r="O483" s="4" t="s">
        <v>30</v>
      </c>
    </row>
    <row r="484" spans="1:15">
      <c r="A484" s="4" t="s">
        <v>1228</v>
      </c>
      <c r="B484" s="4" t="s">
        <v>18</v>
      </c>
      <c r="C484" s="4" t="s">
        <v>1229</v>
      </c>
      <c r="D484" s="2">
        <v>40360</v>
      </c>
      <c r="E484" s="4" t="s">
        <v>20</v>
      </c>
      <c r="F484" s="4" t="s">
        <v>21</v>
      </c>
      <c r="G484" s="4" t="s">
        <v>1230</v>
      </c>
      <c r="H484" s="4" t="s">
        <v>1231</v>
      </c>
      <c r="I484" s="4" t="s">
        <v>1010</v>
      </c>
      <c r="J484" s="4" t="s">
        <v>975</v>
      </c>
      <c r="K484" s="4" t="s">
        <v>973</v>
      </c>
      <c r="L484" s="4" t="s">
        <v>27</v>
      </c>
      <c r="M484" s="4" t="s">
        <v>28</v>
      </c>
      <c r="N484" s="4" t="s">
        <v>985</v>
      </c>
      <c r="O484" s="4" t="s">
        <v>30</v>
      </c>
    </row>
    <row r="485" spans="1:15">
      <c r="A485" s="4" t="s">
        <v>1232</v>
      </c>
      <c r="B485" s="4" t="s">
        <v>18</v>
      </c>
      <c r="C485" s="4" t="s">
        <v>1233</v>
      </c>
      <c r="D485" s="2">
        <v>40360</v>
      </c>
      <c r="E485" s="4" t="s">
        <v>20</v>
      </c>
      <c r="F485" s="4" t="s">
        <v>21</v>
      </c>
      <c r="G485" s="4" t="s">
        <v>972</v>
      </c>
      <c r="H485" s="4" t="s">
        <v>973</v>
      </c>
      <c r="I485" s="4" t="s">
        <v>974</v>
      </c>
      <c r="J485" s="4" t="s">
        <v>975</v>
      </c>
      <c r="K485" s="4" t="s">
        <v>973</v>
      </c>
      <c r="L485" s="4" t="s">
        <v>27</v>
      </c>
      <c r="M485" s="4" t="s">
        <v>28</v>
      </c>
      <c r="N485" s="4" t="s">
        <v>933</v>
      </c>
      <c r="O485" s="4" t="s">
        <v>30</v>
      </c>
    </row>
    <row r="486" spans="1:15">
      <c r="A486" s="4" t="s">
        <v>1234</v>
      </c>
      <c r="B486" s="4" t="s">
        <v>1234</v>
      </c>
      <c r="C486" s="4" t="s">
        <v>1235</v>
      </c>
      <c r="D486" s="2">
        <v>36526</v>
      </c>
      <c r="E486" s="4" t="s">
        <v>21</v>
      </c>
      <c r="F486" s="4" t="s">
        <v>21</v>
      </c>
      <c r="G486" s="4" t="s">
        <v>1234</v>
      </c>
      <c r="H486" s="4" t="s">
        <v>1236</v>
      </c>
      <c r="I486" s="4" t="s">
        <v>593</v>
      </c>
      <c r="J486" s="4" t="s">
        <v>443</v>
      </c>
      <c r="K486" s="4" t="s">
        <v>444</v>
      </c>
      <c r="L486" s="4" t="s">
        <v>27</v>
      </c>
      <c r="M486" s="4" t="s">
        <v>28</v>
      </c>
      <c r="N486" s="4" t="s">
        <v>445</v>
      </c>
      <c r="O486" s="4" t="s">
        <v>30</v>
      </c>
    </row>
    <row r="487" spans="1:15">
      <c r="A487" s="4" t="s">
        <v>1237</v>
      </c>
      <c r="B487" s="4" t="s">
        <v>1237</v>
      </c>
      <c r="C487" s="4" t="s">
        <v>1238</v>
      </c>
      <c r="D487" s="2">
        <v>36526</v>
      </c>
      <c r="E487" s="4" t="s">
        <v>21</v>
      </c>
      <c r="F487" s="4" t="s">
        <v>21</v>
      </c>
      <c r="G487" s="4" t="s">
        <v>1237</v>
      </c>
      <c r="H487" s="4" t="s">
        <v>1239</v>
      </c>
      <c r="I487" s="4" t="s">
        <v>593</v>
      </c>
      <c r="J487" s="4" t="s">
        <v>443</v>
      </c>
      <c r="K487" s="4" t="s">
        <v>444</v>
      </c>
      <c r="L487" s="4" t="s">
        <v>27</v>
      </c>
      <c r="M487" s="4" t="s">
        <v>28</v>
      </c>
      <c r="N487" s="4" t="s">
        <v>445</v>
      </c>
      <c r="O487" s="4" t="s">
        <v>30</v>
      </c>
    </row>
    <row r="488" spans="1:15">
      <c r="A488" s="4" t="s">
        <v>1240</v>
      </c>
      <c r="B488" s="4" t="s">
        <v>1240</v>
      </c>
      <c r="C488" s="4" t="s">
        <v>1241</v>
      </c>
      <c r="D488" s="2">
        <v>36526</v>
      </c>
      <c r="E488" s="4" t="s">
        <v>21</v>
      </c>
      <c r="F488" s="4" t="s">
        <v>21</v>
      </c>
      <c r="G488" s="4" t="s">
        <v>1240</v>
      </c>
      <c r="H488" s="4" t="s">
        <v>1242</v>
      </c>
      <c r="I488" s="4" t="s">
        <v>593</v>
      </c>
      <c r="J488" s="4" t="s">
        <v>443</v>
      </c>
      <c r="K488" s="4" t="s">
        <v>444</v>
      </c>
      <c r="L488" s="4" t="s">
        <v>27</v>
      </c>
      <c r="M488" s="4" t="s">
        <v>28</v>
      </c>
      <c r="N488" s="4" t="s">
        <v>445</v>
      </c>
      <c r="O488" s="4" t="s">
        <v>30</v>
      </c>
    </row>
    <row r="489" spans="1:15">
      <c r="A489" s="4" t="s">
        <v>1243</v>
      </c>
      <c r="B489" s="4" t="s">
        <v>1243</v>
      </c>
      <c r="C489" s="4" t="s">
        <v>1244</v>
      </c>
      <c r="D489" s="2">
        <v>36526</v>
      </c>
      <c r="E489" s="4" t="s">
        <v>21</v>
      </c>
      <c r="F489" s="4" t="s">
        <v>21</v>
      </c>
      <c r="G489" s="4" t="s">
        <v>1243</v>
      </c>
      <c r="H489" s="4" t="s">
        <v>1245</v>
      </c>
      <c r="I489" s="4" t="s">
        <v>593</v>
      </c>
      <c r="J489" s="4" t="s">
        <v>443</v>
      </c>
      <c r="K489" s="4" t="s">
        <v>444</v>
      </c>
      <c r="L489" s="4" t="s">
        <v>27</v>
      </c>
      <c r="M489" s="4" t="s">
        <v>28</v>
      </c>
      <c r="N489" s="4" t="s">
        <v>445</v>
      </c>
      <c r="O489" s="4" t="s">
        <v>30</v>
      </c>
    </row>
    <row r="490" spans="1:15">
      <c r="A490" s="4" t="s">
        <v>1246</v>
      </c>
      <c r="B490" s="4" t="s">
        <v>1246</v>
      </c>
      <c r="C490" s="4" t="s">
        <v>1247</v>
      </c>
      <c r="D490" s="2">
        <v>36526</v>
      </c>
      <c r="E490" s="4" t="s">
        <v>21</v>
      </c>
      <c r="F490" s="4" t="s">
        <v>21</v>
      </c>
      <c r="G490" s="4" t="s">
        <v>1246</v>
      </c>
      <c r="H490" s="4" t="s">
        <v>1248</v>
      </c>
      <c r="I490" s="4" t="s">
        <v>593</v>
      </c>
      <c r="J490" s="4" t="s">
        <v>443</v>
      </c>
      <c r="K490" s="4" t="s">
        <v>444</v>
      </c>
      <c r="L490" s="4" t="s">
        <v>27</v>
      </c>
      <c r="M490" s="4" t="s">
        <v>28</v>
      </c>
      <c r="N490" s="4" t="s">
        <v>445</v>
      </c>
      <c r="O490" s="4" t="s">
        <v>30</v>
      </c>
    </row>
    <row r="491" spans="1:15">
      <c r="A491" s="4" t="s">
        <v>1249</v>
      </c>
      <c r="B491" s="4" t="s">
        <v>1249</v>
      </c>
      <c r="C491" s="4" t="s">
        <v>1250</v>
      </c>
      <c r="D491" s="2">
        <v>36526</v>
      </c>
      <c r="E491" s="4" t="s">
        <v>21</v>
      </c>
      <c r="F491" s="4" t="s">
        <v>21</v>
      </c>
      <c r="G491" s="4" t="s">
        <v>1249</v>
      </c>
      <c r="H491" s="4" t="s">
        <v>1251</v>
      </c>
      <c r="I491" s="4" t="s">
        <v>593</v>
      </c>
      <c r="J491" s="4" t="s">
        <v>443</v>
      </c>
      <c r="K491" s="4" t="s">
        <v>444</v>
      </c>
      <c r="L491" s="4" t="s">
        <v>27</v>
      </c>
      <c r="M491" s="4" t="s">
        <v>28</v>
      </c>
      <c r="N491" s="4" t="s">
        <v>445</v>
      </c>
      <c r="O491" s="4" t="s">
        <v>30</v>
      </c>
    </row>
    <row r="492" spans="1:15">
      <c r="A492" s="4" t="s">
        <v>1252</v>
      </c>
      <c r="B492" s="4" t="s">
        <v>1252</v>
      </c>
      <c r="C492" s="4" t="s">
        <v>1253</v>
      </c>
      <c r="D492" s="2">
        <v>36526</v>
      </c>
      <c r="E492" s="4" t="s">
        <v>21</v>
      </c>
      <c r="F492" s="4" t="s">
        <v>21</v>
      </c>
      <c r="G492" s="4" t="s">
        <v>1252</v>
      </c>
      <c r="H492" s="4" t="s">
        <v>1254</v>
      </c>
      <c r="I492" s="4" t="s">
        <v>593</v>
      </c>
      <c r="J492" s="4" t="s">
        <v>443</v>
      </c>
      <c r="K492" s="4" t="s">
        <v>444</v>
      </c>
      <c r="L492" s="4" t="s">
        <v>27</v>
      </c>
      <c r="M492" s="4" t="s">
        <v>28</v>
      </c>
      <c r="N492" s="4" t="s">
        <v>445</v>
      </c>
      <c r="O492" s="4" t="s">
        <v>30</v>
      </c>
    </row>
    <row r="493" spans="1:15">
      <c r="A493" s="4" t="s">
        <v>1255</v>
      </c>
      <c r="B493" s="4" t="s">
        <v>1255</v>
      </c>
      <c r="C493" s="4" t="s">
        <v>1256</v>
      </c>
      <c r="D493" s="2">
        <v>36526</v>
      </c>
      <c r="E493" s="4" t="s">
        <v>21</v>
      </c>
      <c r="F493" s="4" t="s">
        <v>21</v>
      </c>
      <c r="G493" s="4" t="s">
        <v>1255</v>
      </c>
      <c r="H493" s="4" t="s">
        <v>1257</v>
      </c>
      <c r="I493" s="4" t="s">
        <v>593</v>
      </c>
      <c r="J493" s="4" t="s">
        <v>443</v>
      </c>
      <c r="K493" s="4" t="s">
        <v>444</v>
      </c>
      <c r="L493" s="4" t="s">
        <v>27</v>
      </c>
      <c r="M493" s="4" t="s">
        <v>28</v>
      </c>
      <c r="N493" s="4" t="s">
        <v>445</v>
      </c>
      <c r="O493" s="4" t="s">
        <v>30</v>
      </c>
    </row>
    <row r="494" spans="1:15">
      <c r="A494" s="4" t="s">
        <v>1258</v>
      </c>
      <c r="B494" s="4" t="s">
        <v>1258</v>
      </c>
      <c r="C494" s="4" t="s">
        <v>1259</v>
      </c>
      <c r="D494" s="2">
        <v>36526</v>
      </c>
      <c r="E494" s="4" t="s">
        <v>21</v>
      </c>
      <c r="F494" s="4" t="s">
        <v>21</v>
      </c>
      <c r="G494" s="4" t="s">
        <v>1258</v>
      </c>
      <c r="H494" s="4" t="s">
        <v>1260</v>
      </c>
      <c r="I494" s="4" t="s">
        <v>593</v>
      </c>
      <c r="J494" s="4" t="s">
        <v>443</v>
      </c>
      <c r="K494" s="4" t="s">
        <v>444</v>
      </c>
      <c r="L494" s="4" t="s">
        <v>27</v>
      </c>
      <c r="M494" s="4" t="s">
        <v>28</v>
      </c>
      <c r="N494" s="4" t="s">
        <v>445</v>
      </c>
      <c r="O494" s="4" t="s">
        <v>30</v>
      </c>
    </row>
    <row r="495" spans="1:15">
      <c r="A495" s="4" t="s">
        <v>1261</v>
      </c>
      <c r="B495" s="4" t="s">
        <v>18</v>
      </c>
      <c r="C495" s="4" t="s">
        <v>1262</v>
      </c>
      <c r="D495" s="2">
        <v>44013</v>
      </c>
      <c r="E495" s="4" t="s">
        <v>21</v>
      </c>
      <c r="F495" s="4" t="s">
        <v>21</v>
      </c>
      <c r="G495" s="4" t="s">
        <v>1261</v>
      </c>
      <c r="H495" s="4" t="s">
        <v>1263</v>
      </c>
      <c r="I495" s="4" t="s">
        <v>593</v>
      </c>
      <c r="J495" s="4" t="s">
        <v>443</v>
      </c>
      <c r="K495" s="4" t="s">
        <v>444</v>
      </c>
      <c r="L495" s="4" t="s">
        <v>27</v>
      </c>
      <c r="M495" s="4" t="s">
        <v>28</v>
      </c>
      <c r="N495" s="4" t="s">
        <v>445</v>
      </c>
      <c r="O495" s="4" t="s">
        <v>30</v>
      </c>
    </row>
    <row r="496" spans="1:15">
      <c r="A496" s="4" t="s">
        <v>1264</v>
      </c>
      <c r="B496" s="4" t="s">
        <v>18</v>
      </c>
      <c r="C496" s="4" t="s">
        <v>1265</v>
      </c>
      <c r="D496" s="2">
        <v>44013</v>
      </c>
      <c r="E496" s="4" t="s">
        <v>21</v>
      </c>
      <c r="F496" s="4" t="s">
        <v>21</v>
      </c>
      <c r="G496" s="4" t="s">
        <v>1264</v>
      </c>
      <c r="H496" s="4" t="s">
        <v>1266</v>
      </c>
      <c r="I496" s="4" t="s">
        <v>593</v>
      </c>
      <c r="J496" s="4" t="s">
        <v>443</v>
      </c>
      <c r="K496" s="4" t="s">
        <v>444</v>
      </c>
      <c r="L496" s="4" t="s">
        <v>27</v>
      </c>
      <c r="M496" s="4" t="s">
        <v>28</v>
      </c>
      <c r="N496" s="4" t="s">
        <v>445</v>
      </c>
      <c r="O496" s="4" t="s">
        <v>30</v>
      </c>
    </row>
    <row r="497" spans="1:15">
      <c r="A497" s="4" t="s">
        <v>1267</v>
      </c>
      <c r="B497" s="4" t="s">
        <v>1267</v>
      </c>
      <c r="C497" s="4" t="s">
        <v>1268</v>
      </c>
      <c r="D497" s="2">
        <v>36526</v>
      </c>
      <c r="E497" s="4" t="s">
        <v>21</v>
      </c>
      <c r="F497" s="4" t="s">
        <v>21</v>
      </c>
      <c r="G497" s="4" t="s">
        <v>1267</v>
      </c>
      <c r="H497" s="4" t="s">
        <v>1269</v>
      </c>
      <c r="I497" s="4" t="s">
        <v>593</v>
      </c>
      <c r="J497" s="4" t="s">
        <v>443</v>
      </c>
      <c r="K497" s="4" t="s">
        <v>444</v>
      </c>
      <c r="L497" s="4" t="s">
        <v>27</v>
      </c>
      <c r="M497" s="4" t="s">
        <v>28</v>
      </c>
      <c r="N497" s="4" t="s">
        <v>445</v>
      </c>
      <c r="O497" s="4" t="s">
        <v>30</v>
      </c>
    </row>
    <row r="498" spans="1:15">
      <c r="A498" s="4" t="s">
        <v>1270</v>
      </c>
      <c r="B498" s="4" t="s">
        <v>1270</v>
      </c>
      <c r="C498" s="4" t="s">
        <v>1271</v>
      </c>
      <c r="D498" s="2">
        <v>36526</v>
      </c>
      <c r="E498" s="4" t="s">
        <v>21</v>
      </c>
      <c r="F498" s="4" t="s">
        <v>21</v>
      </c>
      <c r="G498" s="4" t="s">
        <v>1270</v>
      </c>
      <c r="H498" s="4" t="s">
        <v>1272</v>
      </c>
      <c r="I498" s="4" t="s">
        <v>593</v>
      </c>
      <c r="J498" s="4" t="s">
        <v>443</v>
      </c>
      <c r="K498" s="4" t="s">
        <v>444</v>
      </c>
      <c r="L498" s="4" t="s">
        <v>27</v>
      </c>
      <c r="M498" s="4" t="s">
        <v>28</v>
      </c>
      <c r="N498" s="4" t="s">
        <v>445</v>
      </c>
      <c r="O498" s="4" t="s">
        <v>30</v>
      </c>
    </row>
    <row r="499" spans="1:15">
      <c r="A499" s="4" t="s">
        <v>1273</v>
      </c>
      <c r="B499" s="4" t="s">
        <v>1273</v>
      </c>
      <c r="C499" s="4" t="s">
        <v>1274</v>
      </c>
      <c r="D499" s="2">
        <v>36526</v>
      </c>
      <c r="E499" s="4" t="s">
        <v>21</v>
      </c>
      <c r="F499" s="4" t="s">
        <v>21</v>
      </c>
      <c r="G499" s="4" t="s">
        <v>1273</v>
      </c>
      <c r="H499" s="4" t="s">
        <v>1275</v>
      </c>
      <c r="I499" s="4" t="s">
        <v>593</v>
      </c>
      <c r="J499" s="4" t="s">
        <v>443</v>
      </c>
      <c r="K499" s="4" t="s">
        <v>444</v>
      </c>
      <c r="L499" s="4" t="s">
        <v>27</v>
      </c>
      <c r="M499" s="4" t="s">
        <v>28</v>
      </c>
      <c r="N499" s="4" t="s">
        <v>445</v>
      </c>
      <c r="O499" s="4" t="s">
        <v>30</v>
      </c>
    </row>
    <row r="500" spans="1:15">
      <c r="A500" s="4" t="s">
        <v>1276</v>
      </c>
      <c r="B500" s="4" t="s">
        <v>1276</v>
      </c>
      <c r="C500" s="4" t="s">
        <v>1277</v>
      </c>
      <c r="D500" s="2">
        <v>36526</v>
      </c>
      <c r="E500" s="4" t="s">
        <v>21</v>
      </c>
      <c r="F500" s="4" t="s">
        <v>21</v>
      </c>
      <c r="G500" s="4" t="s">
        <v>1276</v>
      </c>
      <c r="H500" s="4" t="s">
        <v>1278</v>
      </c>
      <c r="I500" s="4" t="s">
        <v>593</v>
      </c>
      <c r="J500" s="4" t="s">
        <v>443</v>
      </c>
      <c r="K500" s="4" t="s">
        <v>444</v>
      </c>
      <c r="L500" s="4" t="s">
        <v>27</v>
      </c>
      <c r="M500" s="4" t="s">
        <v>28</v>
      </c>
      <c r="N500" s="4" t="s">
        <v>445</v>
      </c>
      <c r="O500" s="4" t="s">
        <v>30</v>
      </c>
    </row>
    <row r="501" spans="1:15">
      <c r="A501" s="4" t="s">
        <v>1279</v>
      </c>
      <c r="B501" s="4" t="s">
        <v>18</v>
      </c>
      <c r="C501" s="4" t="s">
        <v>1280</v>
      </c>
      <c r="D501" s="2">
        <v>36526</v>
      </c>
      <c r="E501" s="4" t="s">
        <v>21</v>
      </c>
      <c r="F501" s="4" t="s">
        <v>21</v>
      </c>
      <c r="G501" s="4" t="s">
        <v>1279</v>
      </c>
      <c r="H501" s="4" t="s">
        <v>1281</v>
      </c>
      <c r="I501" s="4" t="s">
        <v>593</v>
      </c>
      <c r="J501" s="4" t="s">
        <v>443</v>
      </c>
      <c r="K501" s="4" t="s">
        <v>444</v>
      </c>
      <c r="L501" s="4" t="s">
        <v>27</v>
      </c>
      <c r="M501" s="4" t="s">
        <v>28</v>
      </c>
      <c r="N501" s="4" t="s">
        <v>445</v>
      </c>
      <c r="O501" s="4" t="s">
        <v>30</v>
      </c>
    </row>
    <row r="502" spans="1:15">
      <c r="A502" s="4" t="s">
        <v>1282</v>
      </c>
      <c r="B502" s="4" t="s">
        <v>1282</v>
      </c>
      <c r="C502" s="4" t="s">
        <v>1283</v>
      </c>
      <c r="D502" s="2">
        <v>36526</v>
      </c>
      <c r="E502" s="4" t="s">
        <v>21</v>
      </c>
      <c r="F502" s="4" t="s">
        <v>21</v>
      </c>
      <c r="G502" s="4" t="s">
        <v>1282</v>
      </c>
      <c r="H502" s="4" t="s">
        <v>1284</v>
      </c>
      <c r="I502" s="4" t="s">
        <v>593</v>
      </c>
      <c r="J502" s="4" t="s">
        <v>443</v>
      </c>
      <c r="K502" s="4" t="s">
        <v>444</v>
      </c>
      <c r="L502" s="4" t="s">
        <v>27</v>
      </c>
      <c r="M502" s="4" t="s">
        <v>28</v>
      </c>
      <c r="N502" s="4" t="s">
        <v>445</v>
      </c>
      <c r="O502" s="4" t="s">
        <v>30</v>
      </c>
    </row>
    <row r="503" spans="1:15">
      <c r="A503" s="4" t="s">
        <v>1285</v>
      </c>
      <c r="B503" s="4" t="s">
        <v>1285</v>
      </c>
      <c r="C503" s="4" t="s">
        <v>1286</v>
      </c>
      <c r="D503" s="2">
        <v>36526</v>
      </c>
      <c r="E503" s="4" t="s">
        <v>21</v>
      </c>
      <c r="F503" s="4" t="s">
        <v>21</v>
      </c>
      <c r="G503" s="4" t="s">
        <v>1285</v>
      </c>
      <c r="H503" s="4" t="s">
        <v>1287</v>
      </c>
      <c r="I503" s="4" t="s">
        <v>593</v>
      </c>
      <c r="J503" s="4" t="s">
        <v>443</v>
      </c>
      <c r="K503" s="4" t="s">
        <v>444</v>
      </c>
      <c r="L503" s="4" t="s">
        <v>27</v>
      </c>
      <c r="M503" s="4" t="s">
        <v>28</v>
      </c>
      <c r="N503" s="4" t="s">
        <v>445</v>
      </c>
      <c r="O503" s="4" t="s">
        <v>30</v>
      </c>
    </row>
    <row r="504" spans="1:15">
      <c r="A504" s="4" t="s">
        <v>1288</v>
      </c>
      <c r="B504" s="4" t="s">
        <v>1288</v>
      </c>
      <c r="C504" s="4" t="s">
        <v>1289</v>
      </c>
      <c r="D504" s="2">
        <v>36526</v>
      </c>
      <c r="E504" s="4" t="s">
        <v>21</v>
      </c>
      <c r="F504" s="4" t="s">
        <v>21</v>
      </c>
      <c r="G504" s="4" t="s">
        <v>1288</v>
      </c>
      <c r="H504" s="4" t="s">
        <v>1290</v>
      </c>
      <c r="I504" s="4" t="s">
        <v>593</v>
      </c>
      <c r="J504" s="4" t="s">
        <v>443</v>
      </c>
      <c r="K504" s="4" t="s">
        <v>444</v>
      </c>
      <c r="L504" s="4" t="s">
        <v>27</v>
      </c>
      <c r="M504" s="4" t="s">
        <v>28</v>
      </c>
      <c r="N504" s="4" t="s">
        <v>445</v>
      </c>
      <c r="O504" s="4" t="s">
        <v>30</v>
      </c>
    </row>
    <row r="505" spans="1:15">
      <c r="A505" s="4" t="s">
        <v>1291</v>
      </c>
      <c r="B505" s="4" t="s">
        <v>1291</v>
      </c>
      <c r="C505" s="4" t="s">
        <v>1292</v>
      </c>
      <c r="D505" s="2">
        <v>36526</v>
      </c>
      <c r="E505" s="4" t="s">
        <v>21</v>
      </c>
      <c r="F505" s="4" t="s">
        <v>21</v>
      </c>
      <c r="G505" s="4" t="s">
        <v>1291</v>
      </c>
      <c r="H505" s="4" t="s">
        <v>1293</v>
      </c>
      <c r="I505" s="4" t="s">
        <v>593</v>
      </c>
      <c r="J505" s="4" t="s">
        <v>443</v>
      </c>
      <c r="K505" s="4" t="s">
        <v>444</v>
      </c>
      <c r="L505" s="4" t="s">
        <v>27</v>
      </c>
      <c r="M505" s="4" t="s">
        <v>28</v>
      </c>
      <c r="N505" s="4" t="s">
        <v>445</v>
      </c>
      <c r="O505" s="4" t="s">
        <v>30</v>
      </c>
    </row>
    <row r="506" spans="1:15">
      <c r="A506" s="4" t="s">
        <v>1294</v>
      </c>
      <c r="B506" s="4" t="s">
        <v>18</v>
      </c>
      <c r="C506" s="4" t="s">
        <v>1295</v>
      </c>
      <c r="D506" s="2">
        <v>36526</v>
      </c>
      <c r="E506" s="4" t="s">
        <v>21</v>
      </c>
      <c r="F506" s="4" t="s">
        <v>21</v>
      </c>
      <c r="G506" s="4" t="s">
        <v>1294</v>
      </c>
      <c r="H506" s="4" t="s">
        <v>1296</v>
      </c>
      <c r="I506" s="4" t="s">
        <v>593</v>
      </c>
      <c r="J506" s="4" t="s">
        <v>443</v>
      </c>
      <c r="K506" s="4" t="s">
        <v>444</v>
      </c>
      <c r="L506" s="4" t="s">
        <v>27</v>
      </c>
      <c r="M506" s="4" t="s">
        <v>28</v>
      </c>
      <c r="N506" s="4" t="s">
        <v>445</v>
      </c>
      <c r="O506" s="4" t="s">
        <v>30</v>
      </c>
    </row>
    <row r="507" spans="1:15">
      <c r="A507" s="4" t="s">
        <v>1297</v>
      </c>
      <c r="B507" s="4" t="s">
        <v>1297</v>
      </c>
      <c r="C507" s="4" t="s">
        <v>1298</v>
      </c>
      <c r="D507" s="2">
        <v>36526</v>
      </c>
      <c r="E507" s="4" t="s">
        <v>21</v>
      </c>
      <c r="F507" s="4" t="s">
        <v>21</v>
      </c>
      <c r="G507" s="4" t="s">
        <v>1297</v>
      </c>
      <c r="H507" s="4" t="s">
        <v>1299</v>
      </c>
      <c r="I507" s="4" t="s">
        <v>593</v>
      </c>
      <c r="J507" s="4" t="s">
        <v>443</v>
      </c>
      <c r="K507" s="4" t="s">
        <v>444</v>
      </c>
      <c r="L507" s="4" t="s">
        <v>27</v>
      </c>
      <c r="M507" s="4" t="s">
        <v>28</v>
      </c>
      <c r="N507" s="4" t="s">
        <v>445</v>
      </c>
      <c r="O507" s="4" t="s">
        <v>30</v>
      </c>
    </row>
    <row r="508" spans="1:15">
      <c r="A508" s="4" t="s">
        <v>1300</v>
      </c>
      <c r="B508" s="4" t="s">
        <v>1300</v>
      </c>
      <c r="C508" s="4" t="s">
        <v>1301</v>
      </c>
      <c r="D508" s="2">
        <v>36526</v>
      </c>
      <c r="E508" s="4" t="s">
        <v>21</v>
      </c>
      <c r="F508" s="4" t="s">
        <v>21</v>
      </c>
      <c r="G508" s="4" t="s">
        <v>1300</v>
      </c>
      <c r="H508" s="4" t="s">
        <v>1302</v>
      </c>
      <c r="I508" s="4" t="s">
        <v>593</v>
      </c>
      <c r="J508" s="4" t="s">
        <v>443</v>
      </c>
      <c r="K508" s="4" t="s">
        <v>444</v>
      </c>
      <c r="L508" s="4" t="s">
        <v>27</v>
      </c>
      <c r="M508" s="4" t="s">
        <v>28</v>
      </c>
      <c r="N508" s="4" t="s">
        <v>445</v>
      </c>
      <c r="O508" s="4" t="s">
        <v>30</v>
      </c>
    </row>
    <row r="509" spans="1:15">
      <c r="A509" s="4" t="s">
        <v>1303</v>
      </c>
      <c r="B509" s="4" t="s">
        <v>1303</v>
      </c>
      <c r="C509" s="4" t="s">
        <v>1304</v>
      </c>
      <c r="D509" s="2">
        <v>36526</v>
      </c>
      <c r="E509" s="4" t="s">
        <v>21</v>
      </c>
      <c r="F509" s="4" t="s">
        <v>21</v>
      </c>
      <c r="G509" s="4" t="s">
        <v>1303</v>
      </c>
      <c r="H509" s="4" t="s">
        <v>1305</v>
      </c>
      <c r="I509" s="4" t="s">
        <v>593</v>
      </c>
      <c r="J509" s="4" t="s">
        <v>443</v>
      </c>
      <c r="K509" s="4" t="s">
        <v>444</v>
      </c>
      <c r="L509" s="4" t="s">
        <v>27</v>
      </c>
      <c r="M509" s="4" t="s">
        <v>28</v>
      </c>
      <c r="N509" s="4" t="s">
        <v>445</v>
      </c>
      <c r="O509" s="4" t="s">
        <v>30</v>
      </c>
    </row>
    <row r="510" spans="1:15">
      <c r="A510" s="4" t="s">
        <v>1306</v>
      </c>
      <c r="B510" s="4" t="s">
        <v>1306</v>
      </c>
      <c r="C510" s="4" t="s">
        <v>1307</v>
      </c>
      <c r="D510" s="2">
        <v>36526</v>
      </c>
      <c r="E510" s="4" t="s">
        <v>21</v>
      </c>
      <c r="F510" s="4" t="s">
        <v>21</v>
      </c>
      <c r="G510" s="4" t="s">
        <v>1306</v>
      </c>
      <c r="H510" s="4" t="s">
        <v>1308</v>
      </c>
      <c r="I510" s="4" t="s">
        <v>593</v>
      </c>
      <c r="J510" s="4" t="s">
        <v>443</v>
      </c>
      <c r="K510" s="4" t="s">
        <v>444</v>
      </c>
      <c r="L510" s="4" t="s">
        <v>27</v>
      </c>
      <c r="M510" s="4" t="s">
        <v>28</v>
      </c>
      <c r="N510" s="4" t="s">
        <v>445</v>
      </c>
      <c r="O510" s="4" t="s">
        <v>30</v>
      </c>
    </row>
    <row r="511" spans="1:15">
      <c r="A511" s="4" t="s">
        <v>1309</v>
      </c>
      <c r="B511" s="4" t="s">
        <v>1309</v>
      </c>
      <c r="C511" s="4" t="s">
        <v>1310</v>
      </c>
      <c r="D511" s="2">
        <v>36526</v>
      </c>
      <c r="E511" s="4" t="s">
        <v>21</v>
      </c>
      <c r="F511" s="4" t="s">
        <v>21</v>
      </c>
      <c r="G511" s="4" t="s">
        <v>1309</v>
      </c>
      <c r="H511" s="4" t="s">
        <v>1311</v>
      </c>
      <c r="I511" s="4" t="s">
        <v>593</v>
      </c>
      <c r="J511" s="4" t="s">
        <v>443</v>
      </c>
      <c r="K511" s="4" t="s">
        <v>444</v>
      </c>
      <c r="L511" s="4" t="s">
        <v>27</v>
      </c>
      <c r="M511" s="4" t="s">
        <v>28</v>
      </c>
      <c r="N511" s="4" t="s">
        <v>445</v>
      </c>
      <c r="O511" s="4" t="s">
        <v>30</v>
      </c>
    </row>
    <row r="512" spans="1:15">
      <c r="A512" s="4" t="s">
        <v>1312</v>
      </c>
      <c r="B512" s="4" t="s">
        <v>1312</v>
      </c>
      <c r="C512" s="4" t="s">
        <v>1313</v>
      </c>
      <c r="D512" s="2">
        <v>36526</v>
      </c>
      <c r="E512" s="4" t="s">
        <v>21</v>
      </c>
      <c r="F512" s="4" t="s">
        <v>21</v>
      </c>
      <c r="G512" s="4" t="s">
        <v>1312</v>
      </c>
      <c r="H512" s="4" t="s">
        <v>1314</v>
      </c>
      <c r="I512" s="4" t="s">
        <v>593</v>
      </c>
      <c r="J512" s="4" t="s">
        <v>443</v>
      </c>
      <c r="K512" s="4" t="s">
        <v>444</v>
      </c>
      <c r="L512" s="4" t="s">
        <v>27</v>
      </c>
      <c r="M512" s="4" t="s">
        <v>28</v>
      </c>
      <c r="N512" s="4" t="s">
        <v>445</v>
      </c>
      <c r="O512" s="4" t="s">
        <v>30</v>
      </c>
    </row>
    <row r="513" spans="1:15">
      <c r="A513" s="4" t="s">
        <v>1315</v>
      </c>
      <c r="B513" s="4" t="s">
        <v>1315</v>
      </c>
      <c r="C513" s="4" t="s">
        <v>1316</v>
      </c>
      <c r="D513" s="2">
        <v>36526</v>
      </c>
      <c r="E513" s="4" t="s">
        <v>21</v>
      </c>
      <c r="F513" s="4" t="s">
        <v>21</v>
      </c>
      <c r="G513" s="4" t="s">
        <v>1315</v>
      </c>
      <c r="H513" s="4" t="s">
        <v>1317</v>
      </c>
      <c r="I513" s="4" t="s">
        <v>593</v>
      </c>
      <c r="J513" s="4" t="s">
        <v>443</v>
      </c>
      <c r="K513" s="4" t="s">
        <v>444</v>
      </c>
      <c r="L513" s="4" t="s">
        <v>27</v>
      </c>
      <c r="M513" s="4" t="s">
        <v>28</v>
      </c>
      <c r="N513" s="4" t="s">
        <v>445</v>
      </c>
      <c r="O513" s="4" t="s">
        <v>30</v>
      </c>
    </row>
    <row r="514" spans="1:15">
      <c r="A514" s="4" t="s">
        <v>1318</v>
      </c>
      <c r="B514" s="4" t="s">
        <v>1318</v>
      </c>
      <c r="C514" s="4" t="s">
        <v>1319</v>
      </c>
      <c r="D514" s="2">
        <v>36526</v>
      </c>
      <c r="E514" s="4" t="s">
        <v>21</v>
      </c>
      <c r="F514" s="4" t="s">
        <v>21</v>
      </c>
      <c r="G514" s="4" t="s">
        <v>1318</v>
      </c>
      <c r="H514" s="4" t="s">
        <v>1320</v>
      </c>
      <c r="I514" s="4" t="s">
        <v>593</v>
      </c>
      <c r="J514" s="4" t="s">
        <v>443</v>
      </c>
      <c r="K514" s="4" t="s">
        <v>444</v>
      </c>
      <c r="L514" s="4" t="s">
        <v>27</v>
      </c>
      <c r="M514" s="4" t="s">
        <v>28</v>
      </c>
      <c r="N514" s="4" t="s">
        <v>445</v>
      </c>
      <c r="O514" s="4" t="s">
        <v>30</v>
      </c>
    </row>
    <row r="515" spans="1:15">
      <c r="A515" s="4" t="s">
        <v>1321</v>
      </c>
      <c r="B515" s="4" t="s">
        <v>1321</v>
      </c>
      <c r="C515" s="4" t="s">
        <v>1322</v>
      </c>
      <c r="D515" s="2">
        <v>36526</v>
      </c>
      <c r="E515" s="4" t="s">
        <v>21</v>
      </c>
      <c r="F515" s="4" t="s">
        <v>21</v>
      </c>
      <c r="G515" s="4" t="s">
        <v>1321</v>
      </c>
      <c r="H515" s="4" t="s">
        <v>1323</v>
      </c>
      <c r="I515" s="4" t="s">
        <v>593</v>
      </c>
      <c r="J515" s="4" t="s">
        <v>443</v>
      </c>
      <c r="K515" s="4" t="s">
        <v>444</v>
      </c>
      <c r="L515" s="4" t="s">
        <v>27</v>
      </c>
      <c r="M515" s="4" t="s">
        <v>28</v>
      </c>
      <c r="N515" s="4" t="s">
        <v>445</v>
      </c>
      <c r="O515" s="4" t="s">
        <v>30</v>
      </c>
    </row>
    <row r="516" spans="1:15">
      <c r="A516" s="4" t="s">
        <v>1324</v>
      </c>
      <c r="B516" s="4" t="s">
        <v>1324</v>
      </c>
      <c r="C516" s="4" t="s">
        <v>1325</v>
      </c>
      <c r="D516" s="2">
        <v>36526</v>
      </c>
      <c r="E516" s="4" t="s">
        <v>21</v>
      </c>
      <c r="F516" s="4" t="s">
        <v>21</v>
      </c>
      <c r="G516" s="4" t="s">
        <v>1324</v>
      </c>
      <c r="H516" s="4" t="s">
        <v>1326</v>
      </c>
      <c r="I516" s="4" t="s">
        <v>593</v>
      </c>
      <c r="J516" s="4" t="s">
        <v>443</v>
      </c>
      <c r="K516" s="4" t="s">
        <v>444</v>
      </c>
      <c r="L516" s="4" t="s">
        <v>27</v>
      </c>
      <c r="M516" s="4" t="s">
        <v>28</v>
      </c>
      <c r="N516" s="4" t="s">
        <v>445</v>
      </c>
      <c r="O516" s="4" t="s">
        <v>30</v>
      </c>
    </row>
    <row r="517" spans="1:15">
      <c r="A517" s="4" t="s">
        <v>1327</v>
      </c>
      <c r="B517" s="4" t="s">
        <v>1327</v>
      </c>
      <c r="C517" s="4" t="s">
        <v>1328</v>
      </c>
      <c r="D517" s="2">
        <v>36526</v>
      </c>
      <c r="E517" s="4" t="s">
        <v>21</v>
      </c>
      <c r="F517" s="4" t="s">
        <v>21</v>
      </c>
      <c r="G517" s="4" t="s">
        <v>1327</v>
      </c>
      <c r="H517" s="4" t="s">
        <v>1329</v>
      </c>
      <c r="I517" s="4" t="s">
        <v>593</v>
      </c>
      <c r="J517" s="4" t="s">
        <v>443</v>
      </c>
      <c r="K517" s="4" t="s">
        <v>444</v>
      </c>
      <c r="L517" s="4" t="s">
        <v>27</v>
      </c>
      <c r="M517" s="4" t="s">
        <v>28</v>
      </c>
      <c r="N517" s="4" t="s">
        <v>445</v>
      </c>
      <c r="O517" s="4" t="s">
        <v>30</v>
      </c>
    </row>
    <row r="518" spans="1:15">
      <c r="A518" s="4" t="s">
        <v>1330</v>
      </c>
      <c r="B518" s="4" t="s">
        <v>1330</v>
      </c>
      <c r="C518" s="4" t="s">
        <v>1331</v>
      </c>
      <c r="D518" s="2">
        <v>36526</v>
      </c>
      <c r="E518" s="4" t="s">
        <v>21</v>
      </c>
      <c r="F518" s="4" t="s">
        <v>21</v>
      </c>
      <c r="G518" s="4" t="s">
        <v>1330</v>
      </c>
      <c r="H518" s="4" t="s">
        <v>1332</v>
      </c>
      <c r="I518" s="4" t="s">
        <v>593</v>
      </c>
      <c r="J518" s="4" t="s">
        <v>443</v>
      </c>
      <c r="K518" s="4" t="s">
        <v>444</v>
      </c>
      <c r="L518" s="4" t="s">
        <v>27</v>
      </c>
      <c r="M518" s="4" t="s">
        <v>28</v>
      </c>
      <c r="N518" s="4" t="s">
        <v>445</v>
      </c>
      <c r="O518" s="4" t="s">
        <v>30</v>
      </c>
    </row>
    <row r="519" spans="1:15">
      <c r="A519" s="4" t="s">
        <v>1333</v>
      </c>
      <c r="B519" s="4" t="s">
        <v>1333</v>
      </c>
      <c r="C519" s="4" t="s">
        <v>1334</v>
      </c>
      <c r="D519" s="2">
        <v>36526</v>
      </c>
      <c r="E519" s="4" t="s">
        <v>21</v>
      </c>
      <c r="F519" s="4" t="s">
        <v>21</v>
      </c>
      <c r="G519" s="4" t="s">
        <v>1333</v>
      </c>
      <c r="H519" s="4" t="s">
        <v>1335</v>
      </c>
      <c r="I519" s="4" t="s">
        <v>593</v>
      </c>
      <c r="J519" s="4" t="s">
        <v>443</v>
      </c>
      <c r="K519" s="4" t="s">
        <v>444</v>
      </c>
      <c r="L519" s="4" t="s">
        <v>27</v>
      </c>
      <c r="M519" s="4" t="s">
        <v>28</v>
      </c>
      <c r="N519" s="4" t="s">
        <v>445</v>
      </c>
      <c r="O519" s="4" t="s">
        <v>30</v>
      </c>
    </row>
    <row r="520" spans="1:15">
      <c r="A520" s="4" t="s">
        <v>1336</v>
      </c>
      <c r="B520" s="4" t="s">
        <v>1336</v>
      </c>
      <c r="C520" s="4" t="s">
        <v>1337</v>
      </c>
      <c r="D520" s="2">
        <v>36526</v>
      </c>
      <c r="E520" s="4" t="s">
        <v>21</v>
      </c>
      <c r="F520" s="4" t="s">
        <v>21</v>
      </c>
      <c r="G520" s="4" t="s">
        <v>1336</v>
      </c>
      <c r="H520" s="4" t="s">
        <v>1338</v>
      </c>
      <c r="I520" s="4" t="s">
        <v>593</v>
      </c>
      <c r="J520" s="4" t="s">
        <v>443</v>
      </c>
      <c r="K520" s="4" t="s">
        <v>444</v>
      </c>
      <c r="L520" s="4" t="s">
        <v>27</v>
      </c>
      <c r="M520" s="4" t="s">
        <v>28</v>
      </c>
      <c r="N520" s="4" t="s">
        <v>445</v>
      </c>
      <c r="O520" s="4" t="s">
        <v>30</v>
      </c>
    </row>
    <row r="521" spans="1:15">
      <c r="A521" s="4" t="s">
        <v>1339</v>
      </c>
      <c r="B521" s="4" t="s">
        <v>1339</v>
      </c>
      <c r="C521" s="4" t="s">
        <v>1340</v>
      </c>
      <c r="D521" s="2">
        <v>36526</v>
      </c>
      <c r="E521" s="4" t="s">
        <v>21</v>
      </c>
      <c r="F521" s="4" t="s">
        <v>21</v>
      </c>
      <c r="G521" s="4" t="s">
        <v>1339</v>
      </c>
      <c r="H521" s="4" t="s">
        <v>1341</v>
      </c>
      <c r="I521" s="4" t="s">
        <v>593</v>
      </c>
      <c r="J521" s="4" t="s">
        <v>443</v>
      </c>
      <c r="K521" s="4" t="s">
        <v>444</v>
      </c>
      <c r="L521" s="4" t="s">
        <v>27</v>
      </c>
      <c r="M521" s="4" t="s">
        <v>28</v>
      </c>
      <c r="N521" s="4" t="s">
        <v>445</v>
      </c>
      <c r="O521" s="4" t="s">
        <v>30</v>
      </c>
    </row>
    <row r="522" spans="1:15">
      <c r="A522" s="4" t="s">
        <v>1342</v>
      </c>
      <c r="B522" s="4" t="s">
        <v>1342</v>
      </c>
      <c r="C522" s="4" t="s">
        <v>1343</v>
      </c>
      <c r="D522" s="2">
        <v>36526</v>
      </c>
      <c r="E522" s="4" t="s">
        <v>21</v>
      </c>
      <c r="F522" s="4" t="s">
        <v>21</v>
      </c>
      <c r="G522" s="4" t="s">
        <v>1342</v>
      </c>
      <c r="H522" s="4" t="s">
        <v>1344</v>
      </c>
      <c r="I522" s="4" t="s">
        <v>593</v>
      </c>
      <c r="J522" s="4" t="s">
        <v>443</v>
      </c>
      <c r="K522" s="4" t="s">
        <v>444</v>
      </c>
      <c r="L522" s="4" t="s">
        <v>27</v>
      </c>
      <c r="M522" s="4" t="s">
        <v>28</v>
      </c>
      <c r="N522" s="4" t="s">
        <v>445</v>
      </c>
      <c r="O522" s="4" t="s">
        <v>30</v>
      </c>
    </row>
    <row r="523" spans="1:15">
      <c r="A523" s="4" t="s">
        <v>1345</v>
      </c>
      <c r="B523" s="4" t="s">
        <v>1345</v>
      </c>
      <c r="C523" s="4" t="s">
        <v>1346</v>
      </c>
      <c r="D523" s="2">
        <v>36526</v>
      </c>
      <c r="E523" s="4" t="s">
        <v>21</v>
      </c>
      <c r="F523" s="4" t="s">
        <v>21</v>
      </c>
      <c r="G523" s="4" t="s">
        <v>1345</v>
      </c>
      <c r="H523" s="4" t="s">
        <v>1347</v>
      </c>
      <c r="I523" s="4" t="s">
        <v>593</v>
      </c>
      <c r="J523" s="4" t="s">
        <v>443</v>
      </c>
      <c r="K523" s="4" t="s">
        <v>444</v>
      </c>
      <c r="L523" s="4" t="s">
        <v>27</v>
      </c>
      <c r="M523" s="4" t="s">
        <v>28</v>
      </c>
      <c r="N523" s="4" t="s">
        <v>445</v>
      </c>
      <c r="O523" s="4" t="s">
        <v>30</v>
      </c>
    </row>
    <row r="524" spans="1:15">
      <c r="A524" s="4" t="s">
        <v>1348</v>
      </c>
      <c r="B524" s="4" t="s">
        <v>1348</v>
      </c>
      <c r="C524" s="4" t="s">
        <v>1349</v>
      </c>
      <c r="D524" s="2">
        <v>36526</v>
      </c>
      <c r="E524" s="4" t="s">
        <v>21</v>
      </c>
      <c r="F524" s="4" t="s">
        <v>21</v>
      </c>
      <c r="G524" s="4" t="s">
        <v>1348</v>
      </c>
      <c r="H524" s="4" t="s">
        <v>1350</v>
      </c>
      <c r="I524" s="4" t="s">
        <v>593</v>
      </c>
      <c r="J524" s="4" t="s">
        <v>443</v>
      </c>
      <c r="K524" s="4" t="s">
        <v>444</v>
      </c>
      <c r="L524" s="4" t="s">
        <v>27</v>
      </c>
      <c r="M524" s="4" t="s">
        <v>28</v>
      </c>
      <c r="N524" s="4" t="s">
        <v>445</v>
      </c>
      <c r="O524" s="4" t="s">
        <v>30</v>
      </c>
    </row>
    <row r="525" spans="1:15">
      <c r="A525" s="4" t="s">
        <v>1351</v>
      </c>
      <c r="B525" s="4" t="s">
        <v>1351</v>
      </c>
      <c r="C525" s="4" t="s">
        <v>1352</v>
      </c>
      <c r="D525" s="2">
        <v>36526</v>
      </c>
      <c r="E525" s="4" t="s">
        <v>21</v>
      </c>
      <c r="F525" s="4" t="s">
        <v>21</v>
      </c>
      <c r="G525" s="4" t="s">
        <v>1351</v>
      </c>
      <c r="H525" s="4" t="s">
        <v>1353</v>
      </c>
      <c r="I525" s="4" t="s">
        <v>593</v>
      </c>
      <c r="J525" s="4" t="s">
        <v>443</v>
      </c>
      <c r="K525" s="4" t="s">
        <v>444</v>
      </c>
      <c r="L525" s="4" t="s">
        <v>27</v>
      </c>
      <c r="M525" s="4" t="s">
        <v>28</v>
      </c>
      <c r="N525" s="4" t="s">
        <v>445</v>
      </c>
      <c r="O525" s="4" t="s">
        <v>30</v>
      </c>
    </row>
    <row r="526" spans="1:15">
      <c r="A526" s="4" t="s">
        <v>1354</v>
      </c>
      <c r="B526" s="4" t="s">
        <v>1354</v>
      </c>
      <c r="C526" s="4" t="s">
        <v>1355</v>
      </c>
      <c r="D526" s="2">
        <v>36526</v>
      </c>
      <c r="E526" s="4" t="s">
        <v>21</v>
      </c>
      <c r="F526" s="4" t="s">
        <v>21</v>
      </c>
      <c r="G526" s="4" t="s">
        <v>1354</v>
      </c>
      <c r="H526" s="4" t="s">
        <v>1356</v>
      </c>
      <c r="I526" s="4" t="s">
        <v>593</v>
      </c>
      <c r="J526" s="4" t="s">
        <v>443</v>
      </c>
      <c r="K526" s="4" t="s">
        <v>444</v>
      </c>
      <c r="L526" s="4" t="s">
        <v>27</v>
      </c>
      <c r="M526" s="4" t="s">
        <v>28</v>
      </c>
      <c r="N526" s="4" t="s">
        <v>445</v>
      </c>
      <c r="O526" s="4" t="s">
        <v>30</v>
      </c>
    </row>
    <row r="527" spans="1:15">
      <c r="A527" s="4" t="s">
        <v>1357</v>
      </c>
      <c r="B527" s="4" t="s">
        <v>1357</v>
      </c>
      <c r="C527" s="4" t="s">
        <v>1358</v>
      </c>
      <c r="D527" s="2">
        <v>36526</v>
      </c>
      <c r="E527" s="4" t="s">
        <v>21</v>
      </c>
      <c r="F527" s="4" t="s">
        <v>21</v>
      </c>
      <c r="G527" s="4" t="s">
        <v>1357</v>
      </c>
      <c r="H527" s="4" t="s">
        <v>1359</v>
      </c>
      <c r="I527" s="4" t="s">
        <v>593</v>
      </c>
      <c r="J527" s="4" t="s">
        <v>443</v>
      </c>
      <c r="K527" s="4" t="s">
        <v>444</v>
      </c>
      <c r="L527" s="4" t="s">
        <v>27</v>
      </c>
      <c r="M527" s="4" t="s">
        <v>28</v>
      </c>
      <c r="N527" s="4" t="s">
        <v>445</v>
      </c>
      <c r="O527" s="4" t="s">
        <v>30</v>
      </c>
    </row>
    <row r="528" spans="1:15">
      <c r="A528" s="4" t="s">
        <v>1360</v>
      </c>
      <c r="B528" s="4" t="s">
        <v>1360</v>
      </c>
      <c r="C528" s="4" t="s">
        <v>1361</v>
      </c>
      <c r="D528" s="2">
        <v>36526</v>
      </c>
      <c r="E528" s="4" t="s">
        <v>21</v>
      </c>
      <c r="F528" s="4" t="s">
        <v>21</v>
      </c>
      <c r="G528" s="4" t="s">
        <v>1360</v>
      </c>
      <c r="H528" s="4" t="s">
        <v>1362</v>
      </c>
      <c r="I528" s="4" t="s">
        <v>593</v>
      </c>
      <c r="J528" s="4" t="s">
        <v>443</v>
      </c>
      <c r="K528" s="4" t="s">
        <v>444</v>
      </c>
      <c r="L528" s="4" t="s">
        <v>27</v>
      </c>
      <c r="M528" s="4" t="s">
        <v>28</v>
      </c>
      <c r="N528" s="4" t="s">
        <v>445</v>
      </c>
      <c r="O528" s="4" t="s">
        <v>30</v>
      </c>
    </row>
    <row r="529" spans="1:15">
      <c r="A529" s="4" t="s">
        <v>1363</v>
      </c>
      <c r="B529" s="4" t="s">
        <v>1363</v>
      </c>
      <c r="C529" s="4" t="s">
        <v>1364</v>
      </c>
      <c r="D529" s="2">
        <v>36526</v>
      </c>
      <c r="E529" s="4" t="s">
        <v>21</v>
      </c>
      <c r="F529" s="4" t="s">
        <v>21</v>
      </c>
      <c r="G529" s="4" t="s">
        <v>1363</v>
      </c>
      <c r="H529" s="4" t="s">
        <v>1365</v>
      </c>
      <c r="I529" s="4" t="s">
        <v>593</v>
      </c>
      <c r="J529" s="4" t="s">
        <v>443</v>
      </c>
      <c r="K529" s="4" t="s">
        <v>444</v>
      </c>
      <c r="L529" s="4" t="s">
        <v>27</v>
      </c>
      <c r="M529" s="4" t="s">
        <v>28</v>
      </c>
      <c r="N529" s="4" t="s">
        <v>445</v>
      </c>
      <c r="O529" s="4" t="s">
        <v>30</v>
      </c>
    </row>
    <row r="530" spans="1:15">
      <c r="A530" s="4" t="s">
        <v>1366</v>
      </c>
      <c r="B530" s="4" t="s">
        <v>1366</v>
      </c>
      <c r="C530" s="4" t="s">
        <v>1367</v>
      </c>
      <c r="D530" s="2">
        <v>36526</v>
      </c>
      <c r="E530" s="4" t="s">
        <v>21</v>
      </c>
      <c r="F530" s="4" t="s">
        <v>21</v>
      </c>
      <c r="G530" s="4" t="s">
        <v>1366</v>
      </c>
      <c r="H530" s="4" t="s">
        <v>1368</v>
      </c>
      <c r="I530" s="4" t="s">
        <v>593</v>
      </c>
      <c r="J530" s="4" t="s">
        <v>443</v>
      </c>
      <c r="K530" s="4" t="s">
        <v>444</v>
      </c>
      <c r="L530" s="4" t="s">
        <v>27</v>
      </c>
      <c r="M530" s="4" t="s">
        <v>28</v>
      </c>
      <c r="N530" s="4" t="s">
        <v>445</v>
      </c>
      <c r="O530" s="4" t="s">
        <v>30</v>
      </c>
    </row>
    <row r="531" spans="1:15">
      <c r="A531" s="4" t="s">
        <v>1369</v>
      </c>
      <c r="B531" s="4" t="s">
        <v>1369</v>
      </c>
      <c r="C531" s="4" t="s">
        <v>1370</v>
      </c>
      <c r="D531" s="2">
        <v>36526</v>
      </c>
      <c r="E531" s="4" t="s">
        <v>21</v>
      </c>
      <c r="F531" s="4" t="s">
        <v>21</v>
      </c>
      <c r="G531" s="4" t="s">
        <v>1369</v>
      </c>
      <c r="H531" s="4" t="s">
        <v>1371</v>
      </c>
      <c r="I531" s="4" t="s">
        <v>593</v>
      </c>
      <c r="J531" s="4" t="s">
        <v>443</v>
      </c>
      <c r="K531" s="4" t="s">
        <v>444</v>
      </c>
      <c r="L531" s="4" t="s">
        <v>27</v>
      </c>
      <c r="M531" s="4" t="s">
        <v>28</v>
      </c>
      <c r="N531" s="4" t="s">
        <v>445</v>
      </c>
      <c r="O531" s="4" t="s">
        <v>30</v>
      </c>
    </row>
    <row r="532" spans="1:15">
      <c r="A532" s="4" t="s">
        <v>1372</v>
      </c>
      <c r="B532" s="4" t="s">
        <v>1372</v>
      </c>
      <c r="C532" s="4" t="s">
        <v>1373</v>
      </c>
      <c r="D532" s="2">
        <v>36526</v>
      </c>
      <c r="E532" s="4" t="s">
        <v>21</v>
      </c>
      <c r="F532" s="4" t="s">
        <v>21</v>
      </c>
      <c r="G532" s="4" t="s">
        <v>1372</v>
      </c>
      <c r="H532" s="4" t="s">
        <v>1374</v>
      </c>
      <c r="I532" s="4" t="s">
        <v>593</v>
      </c>
      <c r="J532" s="4" t="s">
        <v>443</v>
      </c>
      <c r="K532" s="4" t="s">
        <v>444</v>
      </c>
      <c r="L532" s="4" t="s">
        <v>27</v>
      </c>
      <c r="M532" s="4" t="s">
        <v>28</v>
      </c>
      <c r="N532" s="4" t="s">
        <v>445</v>
      </c>
      <c r="O532" s="4" t="s">
        <v>30</v>
      </c>
    </row>
    <row r="533" spans="1:15">
      <c r="A533" s="4" t="s">
        <v>1375</v>
      </c>
      <c r="B533" s="4" t="s">
        <v>1375</v>
      </c>
      <c r="C533" s="4" t="s">
        <v>1376</v>
      </c>
      <c r="D533" s="2">
        <v>36526</v>
      </c>
      <c r="E533" s="4" t="s">
        <v>21</v>
      </c>
      <c r="F533" s="4" t="s">
        <v>21</v>
      </c>
      <c r="G533" s="4" t="s">
        <v>1375</v>
      </c>
      <c r="H533" s="4" t="s">
        <v>1377</v>
      </c>
      <c r="I533" s="4" t="s">
        <v>593</v>
      </c>
      <c r="J533" s="4" t="s">
        <v>443</v>
      </c>
      <c r="K533" s="4" t="s">
        <v>444</v>
      </c>
      <c r="L533" s="4" t="s">
        <v>27</v>
      </c>
      <c r="M533" s="4" t="s">
        <v>28</v>
      </c>
      <c r="N533" s="4" t="s">
        <v>445</v>
      </c>
      <c r="O533" s="4" t="s">
        <v>30</v>
      </c>
    </row>
    <row r="534" spans="1:15">
      <c r="A534" s="4" t="s">
        <v>1378</v>
      </c>
      <c r="B534" s="4" t="s">
        <v>1378</v>
      </c>
      <c r="C534" s="4" t="s">
        <v>1379</v>
      </c>
      <c r="D534" s="2">
        <v>36526</v>
      </c>
      <c r="E534" s="4" t="s">
        <v>21</v>
      </c>
      <c r="F534" s="4" t="s">
        <v>21</v>
      </c>
      <c r="G534" s="4" t="s">
        <v>1378</v>
      </c>
      <c r="H534" s="4" t="s">
        <v>1380</v>
      </c>
      <c r="I534" s="4" t="s">
        <v>593</v>
      </c>
      <c r="J534" s="4" t="s">
        <v>443</v>
      </c>
      <c r="K534" s="4" t="s">
        <v>444</v>
      </c>
      <c r="L534" s="4" t="s">
        <v>27</v>
      </c>
      <c r="M534" s="4" t="s">
        <v>28</v>
      </c>
      <c r="N534" s="4" t="s">
        <v>445</v>
      </c>
      <c r="O534" s="4" t="s">
        <v>30</v>
      </c>
    </row>
    <row r="535" spans="1:15">
      <c r="A535" s="4" t="s">
        <v>1381</v>
      </c>
      <c r="B535" s="4" t="s">
        <v>1381</v>
      </c>
      <c r="C535" s="4" t="s">
        <v>1382</v>
      </c>
      <c r="D535" s="2">
        <v>36526</v>
      </c>
      <c r="E535" s="4" t="s">
        <v>21</v>
      </c>
      <c r="F535" s="4" t="s">
        <v>21</v>
      </c>
      <c r="G535" s="4" t="s">
        <v>1381</v>
      </c>
      <c r="H535" s="4" t="s">
        <v>1383</v>
      </c>
      <c r="I535" s="4" t="s">
        <v>593</v>
      </c>
      <c r="J535" s="4" t="s">
        <v>443</v>
      </c>
      <c r="K535" s="4" t="s">
        <v>444</v>
      </c>
      <c r="L535" s="4" t="s">
        <v>27</v>
      </c>
      <c r="M535" s="4" t="s">
        <v>28</v>
      </c>
      <c r="N535" s="4" t="s">
        <v>445</v>
      </c>
      <c r="O535" s="4" t="s">
        <v>30</v>
      </c>
    </row>
    <row r="536" spans="1:15">
      <c r="A536" s="4" t="s">
        <v>1384</v>
      </c>
      <c r="B536" s="4" t="s">
        <v>1384</v>
      </c>
      <c r="C536" s="4" t="s">
        <v>1385</v>
      </c>
      <c r="D536" s="2">
        <v>36526</v>
      </c>
      <c r="E536" s="4" t="s">
        <v>21</v>
      </c>
      <c r="F536" s="4" t="s">
        <v>21</v>
      </c>
      <c r="G536" s="4" t="s">
        <v>1384</v>
      </c>
      <c r="H536" s="4" t="s">
        <v>1386</v>
      </c>
      <c r="I536" s="4" t="s">
        <v>593</v>
      </c>
      <c r="J536" s="4" t="s">
        <v>443</v>
      </c>
      <c r="K536" s="4" t="s">
        <v>444</v>
      </c>
      <c r="L536" s="4" t="s">
        <v>27</v>
      </c>
      <c r="M536" s="4" t="s">
        <v>28</v>
      </c>
      <c r="N536" s="4" t="s">
        <v>445</v>
      </c>
      <c r="O536" s="4" t="s">
        <v>30</v>
      </c>
    </row>
    <row r="537" spans="1:15">
      <c r="A537" s="4" t="s">
        <v>1387</v>
      </c>
      <c r="B537" s="4" t="s">
        <v>1387</v>
      </c>
      <c r="C537" s="4" t="s">
        <v>1388</v>
      </c>
      <c r="D537" s="2">
        <v>36526</v>
      </c>
      <c r="E537" s="4" t="s">
        <v>21</v>
      </c>
      <c r="F537" s="4" t="s">
        <v>21</v>
      </c>
      <c r="G537" s="4" t="s">
        <v>1387</v>
      </c>
      <c r="H537" s="4" t="s">
        <v>1389</v>
      </c>
      <c r="I537" s="4" t="s">
        <v>593</v>
      </c>
      <c r="J537" s="4" t="s">
        <v>443</v>
      </c>
      <c r="K537" s="4" t="s">
        <v>444</v>
      </c>
      <c r="L537" s="4" t="s">
        <v>27</v>
      </c>
      <c r="M537" s="4" t="s">
        <v>28</v>
      </c>
      <c r="N537" s="4" t="s">
        <v>445</v>
      </c>
      <c r="O537" s="4" t="s">
        <v>30</v>
      </c>
    </row>
    <row r="538" spans="1:15">
      <c r="A538" s="4" t="s">
        <v>1390</v>
      </c>
      <c r="B538" s="4" t="s">
        <v>1390</v>
      </c>
      <c r="C538" s="4" t="s">
        <v>1391</v>
      </c>
      <c r="D538" s="2">
        <v>36526</v>
      </c>
      <c r="E538" s="4" t="s">
        <v>21</v>
      </c>
      <c r="F538" s="4" t="s">
        <v>21</v>
      </c>
      <c r="G538" s="4" t="s">
        <v>1390</v>
      </c>
      <c r="H538" s="4" t="s">
        <v>1392</v>
      </c>
      <c r="I538" s="4" t="s">
        <v>593</v>
      </c>
      <c r="J538" s="4" t="s">
        <v>443</v>
      </c>
      <c r="K538" s="4" t="s">
        <v>444</v>
      </c>
      <c r="L538" s="4" t="s">
        <v>27</v>
      </c>
      <c r="M538" s="4" t="s">
        <v>28</v>
      </c>
      <c r="N538" s="4" t="s">
        <v>445</v>
      </c>
      <c r="O538" s="4" t="s">
        <v>30</v>
      </c>
    </row>
    <row r="539" spans="1:15">
      <c r="A539" s="4" t="s">
        <v>1393</v>
      </c>
      <c r="B539" s="4" t="s">
        <v>1393</v>
      </c>
      <c r="C539" s="4" t="s">
        <v>1394</v>
      </c>
      <c r="D539" s="2">
        <v>36526</v>
      </c>
      <c r="E539" s="4" t="s">
        <v>21</v>
      </c>
      <c r="F539" s="4" t="s">
        <v>21</v>
      </c>
      <c r="G539" s="4" t="s">
        <v>1393</v>
      </c>
      <c r="H539" s="4" t="s">
        <v>1395</v>
      </c>
      <c r="I539" s="4" t="s">
        <v>593</v>
      </c>
      <c r="J539" s="4" t="s">
        <v>443</v>
      </c>
      <c r="K539" s="4" t="s">
        <v>444</v>
      </c>
      <c r="L539" s="4" t="s">
        <v>27</v>
      </c>
      <c r="M539" s="4" t="s">
        <v>28</v>
      </c>
      <c r="N539" s="4" t="s">
        <v>445</v>
      </c>
      <c r="O539" s="4" t="s">
        <v>30</v>
      </c>
    </row>
    <row r="540" spans="1:15">
      <c r="A540" s="4" t="s">
        <v>1396</v>
      </c>
      <c r="B540" s="4" t="s">
        <v>1396</v>
      </c>
      <c r="C540" s="4" t="s">
        <v>1397</v>
      </c>
      <c r="D540" s="2">
        <v>36526</v>
      </c>
      <c r="E540" s="4" t="s">
        <v>21</v>
      </c>
      <c r="F540" s="4" t="s">
        <v>21</v>
      </c>
      <c r="G540" s="4" t="s">
        <v>1396</v>
      </c>
      <c r="H540" s="4" t="s">
        <v>1398</v>
      </c>
      <c r="I540" s="4" t="s">
        <v>593</v>
      </c>
      <c r="J540" s="4" t="s">
        <v>443</v>
      </c>
      <c r="K540" s="4" t="s">
        <v>444</v>
      </c>
      <c r="L540" s="4" t="s">
        <v>27</v>
      </c>
      <c r="M540" s="4" t="s">
        <v>28</v>
      </c>
      <c r="N540" s="4" t="s">
        <v>445</v>
      </c>
      <c r="O540" s="4" t="s">
        <v>30</v>
      </c>
    </row>
    <row r="541" spans="1:15">
      <c r="A541" s="4" t="s">
        <v>1399</v>
      </c>
      <c r="B541" s="4" t="s">
        <v>1399</v>
      </c>
      <c r="C541" s="4" t="s">
        <v>1400</v>
      </c>
      <c r="D541" s="2">
        <v>36526</v>
      </c>
      <c r="E541" s="4" t="s">
        <v>21</v>
      </c>
      <c r="F541" s="4" t="s">
        <v>21</v>
      </c>
      <c r="G541" s="4" t="s">
        <v>1399</v>
      </c>
      <c r="H541" s="4" t="s">
        <v>1401</v>
      </c>
      <c r="I541" s="4" t="s">
        <v>593</v>
      </c>
      <c r="J541" s="4" t="s">
        <v>443</v>
      </c>
      <c r="K541" s="4" t="s">
        <v>444</v>
      </c>
      <c r="L541" s="4" t="s">
        <v>27</v>
      </c>
      <c r="M541" s="4" t="s">
        <v>28</v>
      </c>
      <c r="N541" s="4" t="s">
        <v>445</v>
      </c>
      <c r="O541" s="4" t="s">
        <v>30</v>
      </c>
    </row>
    <row r="542" spans="1:15">
      <c r="A542" s="4" t="s">
        <v>1402</v>
      </c>
      <c r="B542" s="4" t="s">
        <v>1402</v>
      </c>
      <c r="C542" s="4" t="s">
        <v>1403</v>
      </c>
      <c r="D542" s="2">
        <v>36526</v>
      </c>
      <c r="E542" s="4" t="s">
        <v>21</v>
      </c>
      <c r="F542" s="4" t="s">
        <v>21</v>
      </c>
      <c r="G542" s="4" t="s">
        <v>1402</v>
      </c>
      <c r="H542" s="4" t="s">
        <v>1404</v>
      </c>
      <c r="I542" s="4" t="s">
        <v>593</v>
      </c>
      <c r="J542" s="4" t="s">
        <v>443</v>
      </c>
      <c r="K542" s="4" t="s">
        <v>444</v>
      </c>
      <c r="L542" s="4" t="s">
        <v>27</v>
      </c>
      <c r="M542" s="4" t="s">
        <v>28</v>
      </c>
      <c r="N542" s="4" t="s">
        <v>445</v>
      </c>
      <c r="O542" s="4" t="s">
        <v>30</v>
      </c>
    </row>
    <row r="543" spans="1:15">
      <c r="A543" s="4" t="s">
        <v>1405</v>
      </c>
      <c r="B543" s="4" t="s">
        <v>1405</v>
      </c>
      <c r="C543" s="4" t="s">
        <v>1406</v>
      </c>
      <c r="D543" s="2">
        <v>36526</v>
      </c>
      <c r="E543" s="4" t="s">
        <v>21</v>
      </c>
      <c r="F543" s="4" t="s">
        <v>21</v>
      </c>
      <c r="G543" s="4" t="s">
        <v>1405</v>
      </c>
      <c r="H543" s="4" t="s">
        <v>1407</v>
      </c>
      <c r="I543" s="4" t="s">
        <v>593</v>
      </c>
      <c r="J543" s="4" t="s">
        <v>443</v>
      </c>
      <c r="K543" s="4" t="s">
        <v>444</v>
      </c>
      <c r="L543" s="4" t="s">
        <v>27</v>
      </c>
      <c r="M543" s="4" t="s">
        <v>28</v>
      </c>
      <c r="N543" s="4" t="s">
        <v>445</v>
      </c>
      <c r="O543" s="4" t="s">
        <v>30</v>
      </c>
    </row>
    <row r="544" spans="1:15">
      <c r="A544" s="4" t="s">
        <v>1408</v>
      </c>
      <c r="B544" s="4" t="s">
        <v>1408</v>
      </c>
      <c r="C544" s="4" t="s">
        <v>1409</v>
      </c>
      <c r="D544" s="2">
        <v>36526</v>
      </c>
      <c r="E544" s="4" t="s">
        <v>21</v>
      </c>
      <c r="F544" s="4" t="s">
        <v>21</v>
      </c>
      <c r="G544" s="4" t="s">
        <v>1408</v>
      </c>
      <c r="H544" s="4" t="s">
        <v>1410</v>
      </c>
      <c r="I544" s="4" t="s">
        <v>593</v>
      </c>
      <c r="J544" s="4" t="s">
        <v>443</v>
      </c>
      <c r="K544" s="4" t="s">
        <v>444</v>
      </c>
      <c r="L544" s="4" t="s">
        <v>27</v>
      </c>
      <c r="M544" s="4" t="s">
        <v>28</v>
      </c>
      <c r="N544" s="4" t="s">
        <v>445</v>
      </c>
      <c r="O544" s="4" t="s">
        <v>30</v>
      </c>
    </row>
    <row r="545" spans="1:15">
      <c r="A545" s="4" t="s">
        <v>1411</v>
      </c>
      <c r="B545" s="4" t="s">
        <v>1411</v>
      </c>
      <c r="C545" s="4" t="s">
        <v>1412</v>
      </c>
      <c r="D545" s="2">
        <v>36526</v>
      </c>
      <c r="E545" s="4" t="s">
        <v>21</v>
      </c>
      <c r="F545" s="4" t="s">
        <v>21</v>
      </c>
      <c r="G545" s="4" t="s">
        <v>1411</v>
      </c>
      <c r="H545" s="4" t="s">
        <v>1413</v>
      </c>
      <c r="I545" s="4" t="s">
        <v>593</v>
      </c>
      <c r="J545" s="4" t="s">
        <v>443</v>
      </c>
      <c r="K545" s="4" t="s">
        <v>444</v>
      </c>
      <c r="L545" s="4" t="s">
        <v>27</v>
      </c>
      <c r="M545" s="4" t="s">
        <v>28</v>
      </c>
      <c r="N545" s="4" t="s">
        <v>445</v>
      </c>
      <c r="O545" s="4" t="s">
        <v>30</v>
      </c>
    </row>
    <row r="546" spans="1:15">
      <c r="A546" s="4" t="s">
        <v>1414</v>
      </c>
      <c r="B546" s="4" t="s">
        <v>1414</v>
      </c>
      <c r="C546" s="4" t="s">
        <v>1415</v>
      </c>
      <c r="D546" s="2">
        <v>36526</v>
      </c>
      <c r="E546" s="4" t="s">
        <v>21</v>
      </c>
      <c r="F546" s="4" t="s">
        <v>21</v>
      </c>
      <c r="G546" s="4" t="s">
        <v>1414</v>
      </c>
      <c r="H546" s="4" t="s">
        <v>1416</v>
      </c>
      <c r="I546" s="4" t="s">
        <v>593</v>
      </c>
      <c r="J546" s="4" t="s">
        <v>443</v>
      </c>
      <c r="K546" s="4" t="s">
        <v>444</v>
      </c>
      <c r="L546" s="4" t="s">
        <v>27</v>
      </c>
      <c r="M546" s="4" t="s">
        <v>28</v>
      </c>
      <c r="N546" s="4" t="s">
        <v>445</v>
      </c>
      <c r="O546" s="4" t="s">
        <v>30</v>
      </c>
    </row>
    <row r="547" spans="1:15">
      <c r="A547" s="4" t="s">
        <v>1417</v>
      </c>
      <c r="B547" s="4" t="s">
        <v>1417</v>
      </c>
      <c r="C547" s="4" t="s">
        <v>1418</v>
      </c>
      <c r="D547" s="2">
        <v>36526</v>
      </c>
      <c r="E547" s="4" t="s">
        <v>21</v>
      </c>
      <c r="F547" s="4" t="s">
        <v>21</v>
      </c>
      <c r="G547" s="4" t="s">
        <v>1417</v>
      </c>
      <c r="H547" s="4" t="s">
        <v>1419</v>
      </c>
      <c r="I547" s="4" t="s">
        <v>593</v>
      </c>
      <c r="J547" s="4" t="s">
        <v>443</v>
      </c>
      <c r="K547" s="4" t="s">
        <v>444</v>
      </c>
      <c r="L547" s="4" t="s">
        <v>27</v>
      </c>
      <c r="M547" s="4" t="s">
        <v>28</v>
      </c>
      <c r="N547" s="4" t="s">
        <v>201</v>
      </c>
      <c r="O547" s="4" t="s">
        <v>30</v>
      </c>
    </row>
    <row r="548" spans="1:15">
      <c r="A548" s="4" t="s">
        <v>1420</v>
      </c>
      <c r="B548" s="4" t="s">
        <v>1420</v>
      </c>
      <c r="C548" s="4" t="s">
        <v>1421</v>
      </c>
      <c r="D548" s="2">
        <v>36526</v>
      </c>
      <c r="E548" s="4" t="s">
        <v>21</v>
      </c>
      <c r="F548" s="4" t="s">
        <v>21</v>
      </c>
      <c r="G548" s="4" t="s">
        <v>1420</v>
      </c>
      <c r="H548" s="4" t="s">
        <v>1422</v>
      </c>
      <c r="I548" s="4" t="s">
        <v>593</v>
      </c>
      <c r="J548" s="4" t="s">
        <v>443</v>
      </c>
      <c r="K548" s="4" t="s">
        <v>444</v>
      </c>
      <c r="L548" s="4" t="s">
        <v>27</v>
      </c>
      <c r="M548" s="4" t="s">
        <v>28</v>
      </c>
      <c r="N548" s="4" t="s">
        <v>201</v>
      </c>
      <c r="O548" s="4" t="s">
        <v>30</v>
      </c>
    </row>
    <row r="549" spans="1:15">
      <c r="A549" s="4" t="s">
        <v>1423</v>
      </c>
      <c r="B549" s="4" t="s">
        <v>1423</v>
      </c>
      <c r="C549" s="4" t="s">
        <v>1424</v>
      </c>
      <c r="D549" s="2">
        <v>36526</v>
      </c>
      <c r="E549" s="4" t="s">
        <v>21</v>
      </c>
      <c r="F549" s="4" t="s">
        <v>21</v>
      </c>
      <c r="G549" s="4" t="s">
        <v>1423</v>
      </c>
      <c r="H549" s="4" t="s">
        <v>1425</v>
      </c>
      <c r="I549" s="4" t="s">
        <v>593</v>
      </c>
      <c r="J549" s="4" t="s">
        <v>443</v>
      </c>
      <c r="K549" s="4" t="s">
        <v>444</v>
      </c>
      <c r="L549" s="4" t="s">
        <v>27</v>
      </c>
      <c r="M549" s="4" t="s">
        <v>28</v>
      </c>
      <c r="N549" s="4" t="s">
        <v>201</v>
      </c>
      <c r="O549" s="4" t="s">
        <v>30</v>
      </c>
    </row>
    <row r="550" spans="1:15">
      <c r="A550" s="4" t="s">
        <v>1426</v>
      </c>
      <c r="B550" s="4" t="s">
        <v>1426</v>
      </c>
      <c r="C550" s="4" t="s">
        <v>1427</v>
      </c>
      <c r="D550" s="2">
        <v>36526</v>
      </c>
      <c r="E550" s="4" t="s">
        <v>21</v>
      </c>
      <c r="F550" s="4" t="s">
        <v>21</v>
      </c>
      <c r="G550" s="4" t="s">
        <v>1426</v>
      </c>
      <c r="H550" s="4" t="s">
        <v>1428</v>
      </c>
      <c r="I550" s="4" t="s">
        <v>593</v>
      </c>
      <c r="J550" s="4" t="s">
        <v>443</v>
      </c>
      <c r="K550" s="4" t="s">
        <v>444</v>
      </c>
      <c r="L550" s="4" t="s">
        <v>27</v>
      </c>
      <c r="M550" s="4" t="s">
        <v>28</v>
      </c>
      <c r="N550" s="4" t="s">
        <v>201</v>
      </c>
      <c r="O550" s="4" t="s">
        <v>30</v>
      </c>
    </row>
    <row r="551" spans="1:15">
      <c r="A551" s="4" t="s">
        <v>1429</v>
      </c>
      <c r="B551" s="4" t="s">
        <v>1429</v>
      </c>
      <c r="C551" s="4" t="s">
        <v>1430</v>
      </c>
      <c r="D551" s="2">
        <v>36526</v>
      </c>
      <c r="E551" s="4" t="s">
        <v>21</v>
      </c>
      <c r="F551" s="4" t="s">
        <v>21</v>
      </c>
      <c r="G551" s="4" t="s">
        <v>1429</v>
      </c>
      <c r="H551" s="4" t="s">
        <v>1431</v>
      </c>
      <c r="I551" s="4" t="s">
        <v>593</v>
      </c>
      <c r="J551" s="4" t="s">
        <v>443</v>
      </c>
      <c r="K551" s="4" t="s">
        <v>444</v>
      </c>
      <c r="L551" s="4" t="s">
        <v>27</v>
      </c>
      <c r="M551" s="4" t="s">
        <v>28</v>
      </c>
      <c r="N551" s="4" t="s">
        <v>201</v>
      </c>
      <c r="O551" s="4" t="s">
        <v>30</v>
      </c>
    </row>
    <row r="552" spans="1:15">
      <c r="A552" s="4" t="s">
        <v>1432</v>
      </c>
      <c r="B552" s="4" t="s">
        <v>1432</v>
      </c>
      <c r="C552" s="4" t="s">
        <v>1433</v>
      </c>
      <c r="D552" s="2">
        <v>36526</v>
      </c>
      <c r="E552" s="4" t="s">
        <v>21</v>
      </c>
      <c r="F552" s="4" t="s">
        <v>21</v>
      </c>
      <c r="G552" s="4" t="s">
        <v>1432</v>
      </c>
      <c r="H552" s="4" t="s">
        <v>1434</v>
      </c>
      <c r="I552" s="4" t="s">
        <v>593</v>
      </c>
      <c r="J552" s="4" t="s">
        <v>443</v>
      </c>
      <c r="K552" s="4" t="s">
        <v>444</v>
      </c>
      <c r="L552" s="4" t="s">
        <v>27</v>
      </c>
      <c r="M552" s="4" t="s">
        <v>28</v>
      </c>
      <c r="N552" s="4" t="s">
        <v>201</v>
      </c>
      <c r="O552" s="4" t="s">
        <v>30</v>
      </c>
    </row>
    <row r="553" spans="1:15">
      <c r="A553" s="4" t="s">
        <v>1435</v>
      </c>
      <c r="B553" s="4" t="s">
        <v>1435</v>
      </c>
      <c r="C553" s="4" t="s">
        <v>1436</v>
      </c>
      <c r="D553" s="2">
        <v>36526</v>
      </c>
      <c r="E553" s="4" t="s">
        <v>21</v>
      </c>
      <c r="F553" s="4" t="s">
        <v>21</v>
      </c>
      <c r="G553" s="4" t="s">
        <v>1435</v>
      </c>
      <c r="H553" s="4" t="s">
        <v>1437</v>
      </c>
      <c r="I553" s="4" t="s">
        <v>593</v>
      </c>
      <c r="J553" s="4" t="s">
        <v>443</v>
      </c>
      <c r="K553" s="4" t="s">
        <v>444</v>
      </c>
      <c r="L553" s="4" t="s">
        <v>27</v>
      </c>
      <c r="M553" s="4" t="s">
        <v>28</v>
      </c>
      <c r="N553" s="4" t="s">
        <v>201</v>
      </c>
      <c r="O553" s="4" t="s">
        <v>30</v>
      </c>
    </row>
    <row r="554" spans="1:15">
      <c r="A554" s="4" t="s">
        <v>1438</v>
      </c>
      <c r="B554" s="4" t="s">
        <v>1438</v>
      </c>
      <c r="C554" s="4" t="s">
        <v>1439</v>
      </c>
      <c r="D554" s="2">
        <v>36526</v>
      </c>
      <c r="E554" s="4" t="s">
        <v>21</v>
      </c>
      <c r="F554" s="4" t="s">
        <v>21</v>
      </c>
      <c r="G554" s="4" t="s">
        <v>1438</v>
      </c>
      <c r="H554" s="4" t="s">
        <v>1440</v>
      </c>
      <c r="I554" s="4" t="s">
        <v>593</v>
      </c>
      <c r="J554" s="4" t="s">
        <v>443</v>
      </c>
      <c r="K554" s="4" t="s">
        <v>444</v>
      </c>
      <c r="L554" s="4" t="s">
        <v>27</v>
      </c>
      <c r="M554" s="4" t="s">
        <v>28</v>
      </c>
      <c r="N554" s="4" t="s">
        <v>201</v>
      </c>
      <c r="O554" s="4" t="s">
        <v>30</v>
      </c>
    </row>
    <row r="555" spans="1:15">
      <c r="A555" s="4" t="s">
        <v>1441</v>
      </c>
      <c r="B555" s="4" t="s">
        <v>1441</v>
      </c>
      <c r="C555" s="4" t="s">
        <v>1442</v>
      </c>
      <c r="D555" s="2">
        <v>36526</v>
      </c>
      <c r="E555" s="4" t="s">
        <v>21</v>
      </c>
      <c r="F555" s="4" t="s">
        <v>21</v>
      </c>
      <c r="G555" s="4" t="s">
        <v>1441</v>
      </c>
      <c r="H555" s="4" t="s">
        <v>1443</v>
      </c>
      <c r="I555" s="4" t="s">
        <v>593</v>
      </c>
      <c r="J555" s="4" t="s">
        <v>443</v>
      </c>
      <c r="K555" s="4" t="s">
        <v>444</v>
      </c>
      <c r="L555" s="4" t="s">
        <v>27</v>
      </c>
      <c r="M555" s="4" t="s">
        <v>28</v>
      </c>
      <c r="N555" s="4" t="s">
        <v>201</v>
      </c>
      <c r="O555" s="4" t="s">
        <v>30</v>
      </c>
    </row>
    <row r="556" spans="1:15">
      <c r="A556" s="4" t="s">
        <v>1444</v>
      </c>
      <c r="B556" s="4" t="s">
        <v>1444</v>
      </c>
      <c r="C556" s="4" t="s">
        <v>1445</v>
      </c>
      <c r="D556" s="2">
        <v>36526</v>
      </c>
      <c r="E556" s="4" t="s">
        <v>21</v>
      </c>
      <c r="F556" s="4" t="s">
        <v>21</v>
      </c>
      <c r="G556" s="4" t="s">
        <v>1444</v>
      </c>
      <c r="H556" s="4" t="s">
        <v>1446</v>
      </c>
      <c r="I556" s="4" t="s">
        <v>593</v>
      </c>
      <c r="J556" s="4" t="s">
        <v>443</v>
      </c>
      <c r="K556" s="4" t="s">
        <v>444</v>
      </c>
      <c r="L556" s="4" t="s">
        <v>27</v>
      </c>
      <c r="M556" s="4" t="s">
        <v>28</v>
      </c>
      <c r="N556" s="4" t="s">
        <v>201</v>
      </c>
      <c r="O556" s="4" t="s">
        <v>30</v>
      </c>
    </row>
    <row r="557" spans="1:15">
      <c r="A557" s="4" t="s">
        <v>1447</v>
      </c>
      <c r="B557" s="4" t="s">
        <v>1447</v>
      </c>
      <c r="C557" s="4" t="s">
        <v>1448</v>
      </c>
      <c r="D557" s="2">
        <v>36526</v>
      </c>
      <c r="E557" s="4" t="s">
        <v>21</v>
      </c>
      <c r="F557" s="4" t="s">
        <v>21</v>
      </c>
      <c r="G557" s="4" t="s">
        <v>1447</v>
      </c>
      <c r="H557" s="4" t="s">
        <v>1449</v>
      </c>
      <c r="I557" s="4" t="s">
        <v>593</v>
      </c>
      <c r="J557" s="4" t="s">
        <v>443</v>
      </c>
      <c r="K557" s="4" t="s">
        <v>444</v>
      </c>
      <c r="L557" s="4" t="s">
        <v>27</v>
      </c>
      <c r="M557" s="4" t="s">
        <v>28</v>
      </c>
      <c r="N557" s="4" t="s">
        <v>201</v>
      </c>
      <c r="O557" s="4" t="s">
        <v>30</v>
      </c>
    </row>
    <row r="558" spans="1:15">
      <c r="A558" s="4" t="s">
        <v>1450</v>
      </c>
      <c r="B558" s="4" t="s">
        <v>1450</v>
      </c>
      <c r="C558" s="4" t="s">
        <v>1451</v>
      </c>
      <c r="D558" s="2">
        <v>36526</v>
      </c>
      <c r="E558" s="4" t="s">
        <v>21</v>
      </c>
      <c r="F558" s="4" t="s">
        <v>21</v>
      </c>
      <c r="G558" s="4" t="s">
        <v>1450</v>
      </c>
      <c r="H558" s="4" t="s">
        <v>1452</v>
      </c>
      <c r="I558" s="4" t="s">
        <v>593</v>
      </c>
      <c r="J558" s="4" t="s">
        <v>443</v>
      </c>
      <c r="K558" s="4" t="s">
        <v>444</v>
      </c>
      <c r="L558" s="4" t="s">
        <v>27</v>
      </c>
      <c r="M558" s="4" t="s">
        <v>28</v>
      </c>
      <c r="N558" s="4" t="s">
        <v>201</v>
      </c>
      <c r="O558" s="4" t="s">
        <v>30</v>
      </c>
    </row>
    <row r="559" spans="1:15">
      <c r="A559" s="4" t="s">
        <v>1453</v>
      </c>
      <c r="B559" s="4" t="s">
        <v>1453</v>
      </c>
      <c r="C559" s="4" t="s">
        <v>1454</v>
      </c>
      <c r="D559" s="2">
        <v>36526</v>
      </c>
      <c r="E559" s="4" t="s">
        <v>21</v>
      </c>
      <c r="F559" s="4" t="s">
        <v>21</v>
      </c>
      <c r="G559" s="4" t="s">
        <v>1453</v>
      </c>
      <c r="H559" s="4" t="s">
        <v>1455</v>
      </c>
      <c r="I559" s="4" t="s">
        <v>593</v>
      </c>
      <c r="J559" s="4" t="s">
        <v>443</v>
      </c>
      <c r="K559" s="4" t="s">
        <v>444</v>
      </c>
      <c r="L559" s="4" t="s">
        <v>27</v>
      </c>
      <c r="M559" s="4" t="s">
        <v>28</v>
      </c>
      <c r="N559" s="4" t="s">
        <v>201</v>
      </c>
      <c r="O559" s="4" t="s">
        <v>30</v>
      </c>
    </row>
    <row r="560" spans="1:15">
      <c r="A560" s="4" t="s">
        <v>1456</v>
      </c>
      <c r="B560" s="4" t="s">
        <v>1456</v>
      </c>
      <c r="C560" s="4" t="s">
        <v>1457</v>
      </c>
      <c r="D560" s="2">
        <v>36526</v>
      </c>
      <c r="E560" s="4" t="s">
        <v>21</v>
      </c>
      <c r="F560" s="4" t="s">
        <v>21</v>
      </c>
      <c r="G560" s="4" t="s">
        <v>1456</v>
      </c>
      <c r="H560" s="4" t="s">
        <v>1458</v>
      </c>
      <c r="I560" s="4" t="s">
        <v>593</v>
      </c>
      <c r="J560" s="4" t="s">
        <v>443</v>
      </c>
      <c r="K560" s="4" t="s">
        <v>444</v>
      </c>
      <c r="L560" s="4" t="s">
        <v>27</v>
      </c>
      <c r="M560" s="4" t="s">
        <v>28</v>
      </c>
      <c r="N560" s="4" t="s">
        <v>201</v>
      </c>
      <c r="O560" s="4" t="s">
        <v>30</v>
      </c>
    </row>
    <row r="561" spans="1:15">
      <c r="A561" s="4" t="s">
        <v>1459</v>
      </c>
      <c r="B561" s="4" t="s">
        <v>1459</v>
      </c>
      <c r="C561" s="4" t="s">
        <v>1460</v>
      </c>
      <c r="D561" s="2">
        <v>36526</v>
      </c>
      <c r="E561" s="4" t="s">
        <v>21</v>
      </c>
      <c r="F561" s="4" t="s">
        <v>21</v>
      </c>
      <c r="G561" s="4" t="s">
        <v>1459</v>
      </c>
      <c r="H561" s="4" t="s">
        <v>1461</v>
      </c>
      <c r="I561" s="4" t="s">
        <v>593</v>
      </c>
      <c r="J561" s="4" t="s">
        <v>443</v>
      </c>
      <c r="K561" s="4" t="s">
        <v>444</v>
      </c>
      <c r="L561" s="4" t="s">
        <v>27</v>
      </c>
      <c r="M561" s="4" t="s">
        <v>28</v>
      </c>
      <c r="N561" s="4" t="s">
        <v>201</v>
      </c>
      <c r="O561" s="4" t="s">
        <v>30</v>
      </c>
    </row>
    <row r="562" spans="1:15">
      <c r="A562" s="4" t="s">
        <v>1462</v>
      </c>
      <c r="B562" s="4" t="s">
        <v>1462</v>
      </c>
      <c r="C562" s="4" t="s">
        <v>1463</v>
      </c>
      <c r="D562" s="2">
        <v>36526</v>
      </c>
      <c r="E562" s="4" t="s">
        <v>21</v>
      </c>
      <c r="F562" s="4" t="s">
        <v>21</v>
      </c>
      <c r="G562" s="4" t="s">
        <v>1462</v>
      </c>
      <c r="H562" s="4" t="s">
        <v>1464</v>
      </c>
      <c r="I562" s="4" t="s">
        <v>593</v>
      </c>
      <c r="J562" s="4" t="s">
        <v>443</v>
      </c>
      <c r="K562" s="4" t="s">
        <v>444</v>
      </c>
      <c r="L562" s="4" t="s">
        <v>27</v>
      </c>
      <c r="M562" s="4" t="s">
        <v>28</v>
      </c>
      <c r="N562" s="4" t="s">
        <v>201</v>
      </c>
      <c r="O562" s="4" t="s">
        <v>30</v>
      </c>
    </row>
    <row r="563" spans="1:15">
      <c r="A563" s="4" t="s">
        <v>1465</v>
      </c>
      <c r="B563" s="4" t="s">
        <v>1465</v>
      </c>
      <c r="C563" s="4" t="s">
        <v>1415</v>
      </c>
      <c r="D563" s="2">
        <v>36526</v>
      </c>
      <c r="E563" s="4" t="s">
        <v>21</v>
      </c>
      <c r="F563" s="4" t="s">
        <v>21</v>
      </c>
      <c r="G563" s="4" t="s">
        <v>1465</v>
      </c>
      <c r="H563" s="4" t="s">
        <v>1466</v>
      </c>
      <c r="I563" s="4" t="s">
        <v>593</v>
      </c>
      <c r="J563" s="4" t="s">
        <v>443</v>
      </c>
      <c r="K563" s="4" t="s">
        <v>444</v>
      </c>
      <c r="L563" s="4" t="s">
        <v>27</v>
      </c>
      <c r="M563" s="4" t="s">
        <v>28</v>
      </c>
      <c r="N563" s="4" t="s">
        <v>201</v>
      </c>
      <c r="O563" s="4" t="s">
        <v>30</v>
      </c>
    </row>
    <row r="564" spans="1:15">
      <c r="A564" s="4" t="s">
        <v>1174</v>
      </c>
      <c r="B564" s="4" t="s">
        <v>1172</v>
      </c>
      <c r="C564" s="4" t="s">
        <v>1173</v>
      </c>
      <c r="D564" s="2">
        <v>41091</v>
      </c>
      <c r="E564" s="4" t="s">
        <v>20</v>
      </c>
      <c r="F564" s="4" t="s">
        <v>21</v>
      </c>
      <c r="G564" s="4" t="s">
        <v>1174</v>
      </c>
      <c r="H564" s="4" t="s">
        <v>1175</v>
      </c>
      <c r="I564" s="4" t="s">
        <v>1176</v>
      </c>
      <c r="J564" s="4" t="s">
        <v>975</v>
      </c>
      <c r="K564" s="4" t="s">
        <v>973</v>
      </c>
      <c r="L564" s="4" t="s">
        <v>27</v>
      </c>
      <c r="M564" s="4" t="s">
        <v>28</v>
      </c>
      <c r="N564" s="4" t="s">
        <v>985</v>
      </c>
      <c r="O564" s="4" t="s">
        <v>30</v>
      </c>
    </row>
    <row r="565" spans="1:15">
      <c r="A565" s="4" t="s">
        <v>1179</v>
      </c>
      <c r="B565" s="4" t="s">
        <v>1177</v>
      </c>
      <c r="C565" s="4" t="s">
        <v>1178</v>
      </c>
      <c r="D565" s="2">
        <v>36526</v>
      </c>
      <c r="E565" s="4" t="s">
        <v>21</v>
      </c>
      <c r="F565" s="4" t="s">
        <v>21</v>
      </c>
      <c r="G565" s="4" t="s">
        <v>1179</v>
      </c>
      <c r="H565" s="4" t="s">
        <v>1180</v>
      </c>
      <c r="I565" s="4" t="s">
        <v>1181</v>
      </c>
      <c r="J565" s="4" t="s">
        <v>975</v>
      </c>
      <c r="K565" s="4" t="s">
        <v>973</v>
      </c>
      <c r="L565" s="4" t="s">
        <v>27</v>
      </c>
      <c r="M565" s="4" t="s">
        <v>28</v>
      </c>
      <c r="N565" s="4" t="s">
        <v>933</v>
      </c>
      <c r="O565" s="4" t="s">
        <v>30</v>
      </c>
    </row>
    <row r="566" spans="1:15">
      <c r="A566" s="4" t="s">
        <v>1184</v>
      </c>
      <c r="B566" s="4" t="s">
        <v>1182</v>
      </c>
      <c r="C566" s="4" t="s">
        <v>1183</v>
      </c>
      <c r="D566" s="2">
        <v>36526</v>
      </c>
      <c r="E566" s="4" t="s">
        <v>21</v>
      </c>
      <c r="F566" s="4" t="s">
        <v>21</v>
      </c>
      <c r="G566" s="4" t="s">
        <v>1184</v>
      </c>
      <c r="H566" s="4" t="s">
        <v>1185</v>
      </c>
      <c r="I566" s="4" t="s">
        <v>1186</v>
      </c>
      <c r="J566" s="4" t="s">
        <v>975</v>
      </c>
      <c r="K566" s="4" t="s">
        <v>973</v>
      </c>
      <c r="L566" s="4" t="s">
        <v>27</v>
      </c>
      <c r="M566" s="4" t="s">
        <v>28</v>
      </c>
      <c r="N566" s="4" t="s">
        <v>933</v>
      </c>
      <c r="O566" s="4" t="s">
        <v>30</v>
      </c>
    </row>
    <row r="567" spans="1:15">
      <c r="A567" s="4" t="s">
        <v>1189</v>
      </c>
      <c r="B567" s="4" t="s">
        <v>1187</v>
      </c>
      <c r="C567" s="4" t="s">
        <v>1188</v>
      </c>
      <c r="D567" s="2">
        <v>36526</v>
      </c>
      <c r="E567" s="4" t="s">
        <v>21</v>
      </c>
      <c r="F567" s="4" t="s">
        <v>21</v>
      </c>
      <c r="G567" s="4" t="s">
        <v>1189</v>
      </c>
      <c r="H567" s="4" t="s">
        <v>1190</v>
      </c>
      <c r="I567" s="4" t="s">
        <v>1191</v>
      </c>
      <c r="J567" s="4" t="s">
        <v>975</v>
      </c>
      <c r="K567" s="4" t="s">
        <v>973</v>
      </c>
      <c r="L567" s="4" t="s">
        <v>27</v>
      </c>
      <c r="M567" s="4" t="s">
        <v>28</v>
      </c>
      <c r="N567" s="4" t="s">
        <v>933</v>
      </c>
      <c r="O567" s="4" t="s">
        <v>30</v>
      </c>
    </row>
    <row r="568" spans="1:15">
      <c r="A568" s="4" t="s">
        <v>1194</v>
      </c>
      <c r="B568" s="4" t="s">
        <v>1192</v>
      </c>
      <c r="C568" s="4" t="s">
        <v>1193</v>
      </c>
      <c r="D568" s="2">
        <v>36526</v>
      </c>
      <c r="E568" s="4" t="s">
        <v>21</v>
      </c>
      <c r="F568" s="4" t="s">
        <v>21</v>
      </c>
      <c r="G568" s="4" t="s">
        <v>1194</v>
      </c>
      <c r="H568" s="4" t="s">
        <v>1195</v>
      </c>
      <c r="I568" s="4" t="s">
        <v>1196</v>
      </c>
      <c r="J568" s="4" t="s">
        <v>975</v>
      </c>
      <c r="K568" s="4" t="s">
        <v>973</v>
      </c>
      <c r="L568" s="4" t="s">
        <v>27</v>
      </c>
      <c r="M568" s="4" t="s">
        <v>28</v>
      </c>
      <c r="N568" s="4" t="s">
        <v>933</v>
      </c>
      <c r="O568" s="4" t="s">
        <v>30</v>
      </c>
    </row>
    <row r="569" spans="1:15">
      <c r="A569" s="4" t="s">
        <v>1199</v>
      </c>
      <c r="B569" s="4" t="s">
        <v>1197</v>
      </c>
      <c r="C569" s="4" t="s">
        <v>1198</v>
      </c>
      <c r="D569" s="2">
        <v>36526</v>
      </c>
      <c r="E569" s="4" t="s">
        <v>21</v>
      </c>
      <c r="F569" s="4" t="s">
        <v>21</v>
      </c>
      <c r="G569" s="4" t="s">
        <v>1199</v>
      </c>
      <c r="H569" s="4" t="s">
        <v>1200</v>
      </c>
      <c r="I569" s="4" t="s">
        <v>1149</v>
      </c>
      <c r="J569" s="4" t="s">
        <v>975</v>
      </c>
      <c r="K569" s="4" t="s">
        <v>973</v>
      </c>
      <c r="L569" s="4" t="s">
        <v>27</v>
      </c>
      <c r="M569" s="4" t="s">
        <v>28</v>
      </c>
      <c r="N569" s="4" t="s">
        <v>933</v>
      </c>
      <c r="O569" s="4" t="s">
        <v>30</v>
      </c>
    </row>
    <row r="570" spans="1:15">
      <c r="A570" s="4" t="s">
        <v>1203</v>
      </c>
      <c r="B570" s="4" t="s">
        <v>1201</v>
      </c>
      <c r="C570" s="4" t="s">
        <v>1202</v>
      </c>
      <c r="D570" s="2">
        <v>36526</v>
      </c>
      <c r="E570" s="4" t="s">
        <v>21</v>
      </c>
      <c r="F570" s="4" t="s">
        <v>21</v>
      </c>
      <c r="G570" s="4" t="s">
        <v>1203</v>
      </c>
      <c r="H570" s="4" t="s">
        <v>1204</v>
      </c>
      <c r="I570" s="4" t="s">
        <v>1156</v>
      </c>
      <c r="J570" s="4" t="s">
        <v>975</v>
      </c>
      <c r="K570" s="4" t="s">
        <v>973</v>
      </c>
      <c r="L570" s="4" t="s">
        <v>27</v>
      </c>
      <c r="M570" s="4" t="s">
        <v>28</v>
      </c>
      <c r="N570" s="4" t="s">
        <v>933</v>
      </c>
      <c r="O570" s="4" t="s">
        <v>30</v>
      </c>
    </row>
    <row r="571" spans="1:15">
      <c r="A571" s="4" t="s">
        <v>1207</v>
      </c>
      <c r="B571" s="4" t="s">
        <v>1205</v>
      </c>
      <c r="C571" s="4" t="s">
        <v>1206</v>
      </c>
      <c r="D571" s="2">
        <v>36526</v>
      </c>
      <c r="E571" s="4" t="s">
        <v>21</v>
      </c>
      <c r="F571" s="4" t="s">
        <v>21</v>
      </c>
      <c r="G571" s="4" t="s">
        <v>1207</v>
      </c>
      <c r="H571" s="4" t="s">
        <v>1208</v>
      </c>
      <c r="I571" s="4" t="s">
        <v>1161</v>
      </c>
      <c r="J571" s="4" t="s">
        <v>975</v>
      </c>
      <c r="K571" s="4" t="s">
        <v>973</v>
      </c>
      <c r="L571" s="4" t="s">
        <v>27</v>
      </c>
      <c r="M571" s="4" t="s">
        <v>28</v>
      </c>
      <c r="N571" s="4" t="s">
        <v>933</v>
      </c>
      <c r="O571" s="4" t="s">
        <v>30</v>
      </c>
    </row>
    <row r="572" spans="1:15">
      <c r="A572" s="4" t="s">
        <v>1211</v>
      </c>
      <c r="B572" s="4" t="s">
        <v>1209</v>
      </c>
      <c r="C572" s="4" t="s">
        <v>1210</v>
      </c>
      <c r="D572" s="2">
        <v>36526</v>
      </c>
      <c r="E572" s="4" t="s">
        <v>21</v>
      </c>
      <c r="F572" s="4" t="s">
        <v>21</v>
      </c>
      <c r="G572" s="4" t="s">
        <v>1211</v>
      </c>
      <c r="H572" s="4" t="s">
        <v>1170</v>
      </c>
      <c r="I572" s="4" t="s">
        <v>1212</v>
      </c>
      <c r="J572" s="4" t="s">
        <v>975</v>
      </c>
      <c r="K572" s="4" t="s">
        <v>973</v>
      </c>
      <c r="L572" s="4" t="s">
        <v>27</v>
      </c>
      <c r="M572" s="4" t="s">
        <v>28</v>
      </c>
      <c r="N572" s="4" t="s">
        <v>933</v>
      </c>
      <c r="O572" s="4" t="s">
        <v>30</v>
      </c>
    </row>
    <row r="573" spans="1:15">
      <c r="A573" s="4" t="s">
        <v>1215</v>
      </c>
      <c r="B573" s="4" t="s">
        <v>1213</v>
      </c>
      <c r="C573" s="4" t="s">
        <v>1214</v>
      </c>
      <c r="D573" s="2">
        <v>36526</v>
      </c>
      <c r="E573" s="4" t="s">
        <v>21</v>
      </c>
      <c r="F573" s="4" t="s">
        <v>21</v>
      </c>
      <c r="G573" s="4" t="s">
        <v>1215</v>
      </c>
      <c r="H573" s="4" t="s">
        <v>1216</v>
      </c>
      <c r="I573" s="4" t="s">
        <v>1217</v>
      </c>
      <c r="J573" s="4" t="s">
        <v>975</v>
      </c>
      <c r="K573" s="4" t="s">
        <v>973</v>
      </c>
      <c r="L573" s="4" t="s">
        <v>27</v>
      </c>
      <c r="M573" s="4" t="s">
        <v>28</v>
      </c>
      <c r="N573" s="4" t="s">
        <v>933</v>
      </c>
      <c r="O573" s="4" t="s">
        <v>30</v>
      </c>
    </row>
    <row r="574" spans="1:15">
      <c r="A574" s="4" t="s">
        <v>1220</v>
      </c>
      <c r="B574" s="4" t="s">
        <v>1218</v>
      </c>
      <c r="C574" s="4" t="s">
        <v>1219</v>
      </c>
      <c r="D574" s="2">
        <v>36526</v>
      </c>
      <c r="E574" s="4" t="s">
        <v>21</v>
      </c>
      <c r="F574" s="4" t="s">
        <v>21</v>
      </c>
      <c r="G574" s="4" t="s">
        <v>1220</v>
      </c>
      <c r="H574" s="4" t="s">
        <v>1221</v>
      </c>
      <c r="I574" s="4" t="s">
        <v>1222</v>
      </c>
      <c r="J574" s="4" t="s">
        <v>975</v>
      </c>
      <c r="K574" s="4" t="s">
        <v>973</v>
      </c>
      <c r="L574" s="4" t="s">
        <v>27</v>
      </c>
      <c r="M574" s="4" t="s">
        <v>28</v>
      </c>
      <c r="N574" s="4" t="s">
        <v>933</v>
      </c>
      <c r="O574" s="4" t="s">
        <v>30</v>
      </c>
    </row>
    <row r="575" spans="1:15">
      <c r="A575" s="4" t="s">
        <v>1225</v>
      </c>
      <c r="B575" s="4" t="s">
        <v>1223</v>
      </c>
      <c r="C575" s="4" t="s">
        <v>1224</v>
      </c>
      <c r="D575" s="2">
        <v>36526</v>
      </c>
      <c r="E575" s="4" t="s">
        <v>21</v>
      </c>
      <c r="F575" s="4" t="s">
        <v>21</v>
      </c>
      <c r="G575" s="4" t="s">
        <v>1225</v>
      </c>
      <c r="H575" s="4" t="s">
        <v>1226</v>
      </c>
      <c r="I575" s="4" t="s">
        <v>1227</v>
      </c>
      <c r="J575" s="4" t="s">
        <v>975</v>
      </c>
      <c r="K575" s="4" t="s">
        <v>973</v>
      </c>
      <c r="L575" s="4" t="s">
        <v>27</v>
      </c>
      <c r="M575" s="4" t="s">
        <v>28</v>
      </c>
      <c r="N575" s="4" t="s">
        <v>933</v>
      </c>
      <c r="O575" s="4" t="s">
        <v>30</v>
      </c>
    </row>
    <row r="576" spans="1:15">
      <c r="A576" s="4" t="s">
        <v>1124</v>
      </c>
      <c r="B576" s="4" t="s">
        <v>1122</v>
      </c>
      <c r="C576" s="4" t="s">
        <v>1123</v>
      </c>
      <c r="D576" s="2">
        <v>36526</v>
      </c>
      <c r="E576" s="4" t="s">
        <v>21</v>
      </c>
      <c r="F576" s="4" t="s">
        <v>21</v>
      </c>
      <c r="G576" s="4" t="s">
        <v>1124</v>
      </c>
      <c r="H576" s="4" t="s">
        <v>1125</v>
      </c>
      <c r="I576" s="4" t="s">
        <v>1126</v>
      </c>
      <c r="J576" s="4" t="s">
        <v>975</v>
      </c>
      <c r="K576" s="4" t="s">
        <v>973</v>
      </c>
      <c r="L576" s="4" t="s">
        <v>27</v>
      </c>
      <c r="M576" s="4" t="s">
        <v>28</v>
      </c>
      <c r="N576" s="4" t="s">
        <v>985</v>
      </c>
      <c r="O576" s="4" t="s">
        <v>30</v>
      </c>
    </row>
    <row r="577" spans="1:15">
      <c r="A577" s="4" t="s">
        <v>1099</v>
      </c>
      <c r="B577" s="4" t="s">
        <v>1097</v>
      </c>
      <c r="C577" s="4" t="s">
        <v>1098</v>
      </c>
      <c r="D577" s="2">
        <v>36526</v>
      </c>
      <c r="E577" s="4" t="s">
        <v>21</v>
      </c>
      <c r="F577" s="4" t="s">
        <v>21</v>
      </c>
      <c r="G577" s="4" t="s">
        <v>1099</v>
      </c>
      <c r="H577" s="4" t="s">
        <v>1100</v>
      </c>
      <c r="I577" s="4" t="s">
        <v>1010</v>
      </c>
      <c r="J577" s="4" t="s">
        <v>975</v>
      </c>
      <c r="K577" s="4" t="s">
        <v>973</v>
      </c>
      <c r="L577" s="4" t="s">
        <v>27</v>
      </c>
      <c r="M577" s="4" t="s">
        <v>28</v>
      </c>
      <c r="N577" s="4" t="s">
        <v>985</v>
      </c>
      <c r="O577" s="4" t="s">
        <v>30</v>
      </c>
    </row>
    <row r="578" spans="1:15">
      <c r="A578" s="4" t="s">
        <v>1133</v>
      </c>
      <c r="B578" s="4" t="s">
        <v>1467</v>
      </c>
      <c r="C578" s="4" t="s">
        <v>1468</v>
      </c>
      <c r="D578" s="2">
        <v>40360</v>
      </c>
      <c r="E578" s="4" t="s">
        <v>21</v>
      </c>
      <c r="F578" s="4" t="s">
        <v>21</v>
      </c>
      <c r="G578" s="4" t="s">
        <v>1133</v>
      </c>
      <c r="H578" s="4" t="s">
        <v>1134</v>
      </c>
      <c r="I578" s="4" t="s">
        <v>1015</v>
      </c>
      <c r="J578" s="4" t="s">
        <v>975</v>
      </c>
      <c r="K578" s="4" t="s">
        <v>973</v>
      </c>
      <c r="L578" s="4" t="s">
        <v>27</v>
      </c>
      <c r="M578" s="4" t="s">
        <v>28</v>
      </c>
      <c r="N578" s="4" t="s">
        <v>985</v>
      </c>
      <c r="O578" s="4" t="s">
        <v>30</v>
      </c>
    </row>
    <row r="579" spans="1:15">
      <c r="A579" s="4" t="s">
        <v>1230</v>
      </c>
      <c r="B579" s="4" t="s">
        <v>1228</v>
      </c>
      <c r="C579" s="4" t="s">
        <v>1229</v>
      </c>
      <c r="D579" s="2">
        <v>36526</v>
      </c>
      <c r="E579" s="4" t="s">
        <v>21</v>
      </c>
      <c r="F579" s="4" t="s">
        <v>21</v>
      </c>
      <c r="G579" s="4" t="s">
        <v>1230</v>
      </c>
      <c r="H579" s="4" t="s">
        <v>1231</v>
      </c>
      <c r="I579" s="4" t="s">
        <v>1010</v>
      </c>
      <c r="J579" s="4" t="s">
        <v>975</v>
      </c>
      <c r="K579" s="4" t="s">
        <v>973</v>
      </c>
      <c r="L579" s="4" t="s">
        <v>27</v>
      </c>
      <c r="M579" s="4" t="s">
        <v>28</v>
      </c>
      <c r="N579" s="4" t="s">
        <v>985</v>
      </c>
      <c r="O579" s="4" t="s">
        <v>30</v>
      </c>
    </row>
    <row r="580" spans="1:15">
      <c r="A580" s="4" t="s">
        <v>1469</v>
      </c>
      <c r="B580" s="4" t="s">
        <v>1470</v>
      </c>
      <c r="C580" s="4" t="s">
        <v>1471</v>
      </c>
      <c r="D580" s="2">
        <v>40360</v>
      </c>
      <c r="E580" s="4" t="s">
        <v>21</v>
      </c>
      <c r="F580" s="4" t="s">
        <v>21</v>
      </c>
      <c r="G580" s="4" t="s">
        <v>1469</v>
      </c>
      <c r="H580" s="4" t="s">
        <v>1472</v>
      </c>
      <c r="I580" s="4" t="s">
        <v>1015</v>
      </c>
      <c r="J580" s="4" t="s">
        <v>975</v>
      </c>
      <c r="K580" s="4" t="s">
        <v>973</v>
      </c>
      <c r="L580" s="4" t="s">
        <v>27</v>
      </c>
      <c r="M580" s="4" t="s">
        <v>28</v>
      </c>
      <c r="N580" s="4" t="s">
        <v>985</v>
      </c>
      <c r="O580" s="4" t="s">
        <v>30</v>
      </c>
    </row>
    <row r="581" spans="1:15">
      <c r="A581" s="4" t="s">
        <v>972</v>
      </c>
      <c r="B581" s="4" t="s">
        <v>970</v>
      </c>
      <c r="C581" s="4" t="s">
        <v>971</v>
      </c>
      <c r="D581" s="2">
        <v>36526</v>
      </c>
      <c r="E581" s="4" t="s">
        <v>21</v>
      </c>
      <c r="F581" s="4" t="s">
        <v>21</v>
      </c>
      <c r="G581" s="4" t="s">
        <v>972</v>
      </c>
      <c r="H581" s="4" t="s">
        <v>973</v>
      </c>
      <c r="I581" s="4" t="s">
        <v>974</v>
      </c>
      <c r="J581" s="4" t="s">
        <v>975</v>
      </c>
      <c r="K581" s="4" t="s">
        <v>973</v>
      </c>
      <c r="L581" s="4" t="s">
        <v>27</v>
      </c>
      <c r="M581" s="4" t="s">
        <v>28</v>
      </c>
      <c r="N581" s="4" t="s">
        <v>933</v>
      </c>
      <c r="O581" s="4" t="s">
        <v>30</v>
      </c>
    </row>
    <row r="582" spans="1:15">
      <c r="A582" s="4" t="s">
        <v>1473</v>
      </c>
      <c r="B582" s="4" t="s">
        <v>1127</v>
      </c>
      <c r="C582" s="4" t="s">
        <v>1128</v>
      </c>
      <c r="D582" s="2">
        <v>36526</v>
      </c>
      <c r="E582" s="4" t="s">
        <v>21</v>
      </c>
      <c r="F582" s="4" t="s">
        <v>21</v>
      </c>
      <c r="G582" s="4" t="s">
        <v>1124</v>
      </c>
      <c r="H582" s="4" t="s">
        <v>1125</v>
      </c>
      <c r="I582" s="4" t="s">
        <v>1126</v>
      </c>
      <c r="J582" s="4" t="s">
        <v>975</v>
      </c>
      <c r="K582" s="4" t="s">
        <v>973</v>
      </c>
      <c r="L582" s="4" t="s">
        <v>27</v>
      </c>
      <c r="M582" s="4" t="s">
        <v>28</v>
      </c>
      <c r="N582" s="4" t="s">
        <v>985</v>
      </c>
      <c r="O582" s="4" t="s">
        <v>30</v>
      </c>
    </row>
    <row r="583" spans="1:15">
      <c r="A583" s="4" t="s">
        <v>1470</v>
      </c>
      <c r="B583" s="4" t="s">
        <v>1129</v>
      </c>
      <c r="C583" s="4" t="s">
        <v>1130</v>
      </c>
      <c r="D583" s="2">
        <v>36526</v>
      </c>
      <c r="E583" s="4" t="s">
        <v>21</v>
      </c>
      <c r="F583" s="4" t="s">
        <v>21</v>
      </c>
      <c r="G583" s="4" t="s">
        <v>1124</v>
      </c>
      <c r="H583" s="4" t="s">
        <v>1125</v>
      </c>
      <c r="I583" s="4" t="s">
        <v>1126</v>
      </c>
      <c r="J583" s="4" t="s">
        <v>975</v>
      </c>
      <c r="K583" s="4" t="s">
        <v>973</v>
      </c>
      <c r="L583" s="4" t="s">
        <v>27</v>
      </c>
      <c r="M583" s="4" t="s">
        <v>28</v>
      </c>
      <c r="N583" s="4" t="s">
        <v>985</v>
      </c>
      <c r="O583" s="4" t="s">
        <v>30</v>
      </c>
    </row>
    <row r="584" spans="1:15">
      <c r="A584" s="4" t="s">
        <v>1474</v>
      </c>
      <c r="B584" s="4" t="s">
        <v>1232</v>
      </c>
      <c r="C584" s="4" t="s">
        <v>1233</v>
      </c>
      <c r="D584" s="2">
        <v>36526</v>
      </c>
      <c r="E584" s="4" t="s">
        <v>21</v>
      </c>
      <c r="F584" s="4" t="s">
        <v>21</v>
      </c>
      <c r="G584" s="4" t="s">
        <v>972</v>
      </c>
      <c r="H584" s="4" t="s">
        <v>973</v>
      </c>
      <c r="I584" s="4" t="s">
        <v>974</v>
      </c>
      <c r="J584" s="4" t="s">
        <v>975</v>
      </c>
      <c r="K584" s="4" t="s">
        <v>973</v>
      </c>
      <c r="L584" s="4" t="s">
        <v>27</v>
      </c>
      <c r="M584" s="4" t="s">
        <v>28</v>
      </c>
      <c r="N584" s="4" t="s">
        <v>933</v>
      </c>
      <c r="O584" s="4" t="s">
        <v>30</v>
      </c>
    </row>
    <row r="585" spans="1:15">
      <c r="A585" s="4" t="s">
        <v>1027</v>
      </c>
      <c r="B585" s="4" t="s">
        <v>1121</v>
      </c>
      <c r="C585" s="4" t="s">
        <v>1028</v>
      </c>
      <c r="D585" s="2">
        <v>36526</v>
      </c>
      <c r="E585" s="4" t="s">
        <v>21</v>
      </c>
      <c r="F585" s="4" t="s">
        <v>21</v>
      </c>
      <c r="G585" s="4" t="s">
        <v>1124</v>
      </c>
      <c r="H585" s="4" t="s">
        <v>1125</v>
      </c>
      <c r="I585" s="4" t="s">
        <v>1126</v>
      </c>
      <c r="J585" s="4" t="s">
        <v>975</v>
      </c>
      <c r="K585" s="4" t="s">
        <v>973</v>
      </c>
      <c r="L585" s="4" t="s">
        <v>27</v>
      </c>
      <c r="M585" s="4" t="s">
        <v>28</v>
      </c>
      <c r="N585" s="4" t="s">
        <v>985</v>
      </c>
      <c r="O585" s="4" t="s">
        <v>30</v>
      </c>
    </row>
    <row r="586" spans="1:15">
      <c r="A586" s="4" t="s">
        <v>1012</v>
      </c>
      <c r="B586" s="4" t="s">
        <v>1120</v>
      </c>
      <c r="C586" s="4" t="s">
        <v>1013</v>
      </c>
      <c r="D586" s="2">
        <v>36526</v>
      </c>
      <c r="E586" s="4" t="s">
        <v>21</v>
      </c>
      <c r="F586" s="4" t="s">
        <v>21</v>
      </c>
      <c r="G586" s="4" t="s">
        <v>1124</v>
      </c>
      <c r="H586" s="4" t="s">
        <v>1125</v>
      </c>
      <c r="I586" s="4" t="s">
        <v>1126</v>
      </c>
      <c r="J586" s="4" t="s">
        <v>975</v>
      </c>
      <c r="K586" s="4" t="s">
        <v>973</v>
      </c>
      <c r="L586" s="4" t="s">
        <v>27</v>
      </c>
      <c r="M586" s="4" t="s">
        <v>28</v>
      </c>
      <c r="N586" s="4" t="s">
        <v>985</v>
      </c>
      <c r="O586" s="4" t="s">
        <v>30</v>
      </c>
    </row>
    <row r="587" spans="1:15">
      <c r="A587" s="4" t="s">
        <v>1036</v>
      </c>
      <c r="B587" s="4" t="s">
        <v>1118</v>
      </c>
      <c r="C587" s="4" t="s">
        <v>1119</v>
      </c>
      <c r="D587" s="2">
        <v>36526</v>
      </c>
      <c r="E587" s="4" t="s">
        <v>21</v>
      </c>
      <c r="F587" s="4" t="s">
        <v>21</v>
      </c>
      <c r="G587" s="4" t="s">
        <v>1124</v>
      </c>
      <c r="H587" s="4" t="s">
        <v>1125</v>
      </c>
      <c r="I587" s="4" t="s">
        <v>1126</v>
      </c>
      <c r="J587" s="4" t="s">
        <v>975</v>
      </c>
      <c r="K587" s="4" t="s">
        <v>973</v>
      </c>
      <c r="L587" s="4" t="s">
        <v>27</v>
      </c>
      <c r="M587" s="4" t="s">
        <v>28</v>
      </c>
      <c r="N587" s="4" t="s">
        <v>985</v>
      </c>
      <c r="O587" s="4" t="s">
        <v>30</v>
      </c>
    </row>
    <row r="588" spans="1:15">
      <c r="A588" s="4" t="s">
        <v>1002</v>
      </c>
      <c r="B588" s="4" t="s">
        <v>1116</v>
      </c>
      <c r="C588" s="4" t="s">
        <v>1117</v>
      </c>
      <c r="D588" s="2">
        <v>36526</v>
      </c>
      <c r="E588" s="4" t="s">
        <v>21</v>
      </c>
      <c r="F588" s="4" t="s">
        <v>21</v>
      </c>
      <c r="G588" s="4" t="s">
        <v>1124</v>
      </c>
      <c r="H588" s="4" t="s">
        <v>1125</v>
      </c>
      <c r="I588" s="4" t="s">
        <v>1126</v>
      </c>
      <c r="J588" s="4" t="s">
        <v>975</v>
      </c>
      <c r="K588" s="4" t="s">
        <v>973</v>
      </c>
      <c r="L588" s="4" t="s">
        <v>27</v>
      </c>
      <c r="M588" s="4" t="s">
        <v>28</v>
      </c>
      <c r="N588" s="4" t="s">
        <v>985</v>
      </c>
      <c r="O588" s="4" t="s">
        <v>30</v>
      </c>
    </row>
    <row r="589" spans="1:15">
      <c r="A589" s="4" t="s">
        <v>992</v>
      </c>
      <c r="B589" s="4" t="s">
        <v>1109</v>
      </c>
      <c r="C589" s="4" t="s">
        <v>1110</v>
      </c>
      <c r="D589" s="2">
        <v>36526</v>
      </c>
      <c r="E589" s="4" t="s">
        <v>21</v>
      </c>
      <c r="F589" s="4" t="s">
        <v>21</v>
      </c>
      <c r="G589" s="4" t="s">
        <v>1124</v>
      </c>
      <c r="H589" s="4" t="s">
        <v>1125</v>
      </c>
      <c r="I589" s="4" t="s">
        <v>1126</v>
      </c>
      <c r="J589" s="4" t="s">
        <v>975</v>
      </c>
      <c r="K589" s="4" t="s">
        <v>973</v>
      </c>
      <c r="L589" s="4" t="s">
        <v>27</v>
      </c>
      <c r="M589" s="4" t="s">
        <v>28</v>
      </c>
      <c r="N589" s="4" t="s">
        <v>985</v>
      </c>
      <c r="O589" s="4" t="s">
        <v>30</v>
      </c>
    </row>
    <row r="590" spans="1:15">
      <c r="A590" s="4" t="s">
        <v>1467</v>
      </c>
      <c r="B590" s="4" t="s">
        <v>1131</v>
      </c>
      <c r="C590" s="4" t="s">
        <v>1132</v>
      </c>
      <c r="D590" s="2">
        <v>36526</v>
      </c>
      <c r="E590" s="4" t="s">
        <v>21</v>
      </c>
      <c r="F590" s="4" t="s">
        <v>21</v>
      </c>
      <c r="G590" s="4" t="s">
        <v>1124</v>
      </c>
      <c r="H590" s="4" t="s">
        <v>1125</v>
      </c>
      <c r="I590" s="4" t="s">
        <v>1126</v>
      </c>
      <c r="J590" s="4" t="s">
        <v>975</v>
      </c>
      <c r="K590" s="4" t="s">
        <v>973</v>
      </c>
      <c r="L590" s="4" t="s">
        <v>27</v>
      </c>
      <c r="M590" s="4" t="s">
        <v>28</v>
      </c>
      <c r="N590" s="4" t="s">
        <v>985</v>
      </c>
      <c r="O590" s="4" t="s">
        <v>30</v>
      </c>
    </row>
    <row r="591" spans="1:15">
      <c r="A591" s="4" t="s">
        <v>1475</v>
      </c>
      <c r="B591" s="4" t="s">
        <v>18</v>
      </c>
      <c r="C591" s="4" t="s">
        <v>1476</v>
      </c>
      <c r="D591" s="2">
        <v>44743</v>
      </c>
      <c r="E591" s="4" t="s">
        <v>21</v>
      </c>
      <c r="F591" s="4" t="s">
        <v>21</v>
      </c>
      <c r="G591" s="4" t="s">
        <v>972</v>
      </c>
      <c r="H591" s="4" t="s">
        <v>973</v>
      </c>
      <c r="I591" s="4" t="s">
        <v>974</v>
      </c>
      <c r="J591" s="4" t="s">
        <v>975</v>
      </c>
      <c r="K591" s="4" t="s">
        <v>973</v>
      </c>
      <c r="L591" s="4" t="s">
        <v>27</v>
      </c>
      <c r="M591" s="4" t="s">
        <v>28</v>
      </c>
      <c r="N591" s="4" t="s">
        <v>933</v>
      </c>
      <c r="O591" s="4" t="s">
        <v>30</v>
      </c>
    </row>
    <row r="592" spans="1:15">
      <c r="A592" s="4" t="s">
        <v>1477</v>
      </c>
      <c r="B592" s="4" t="s">
        <v>18</v>
      </c>
      <c r="C592" s="4" t="s">
        <v>1478</v>
      </c>
      <c r="D592" s="2">
        <v>41821</v>
      </c>
      <c r="E592" s="4" t="s">
        <v>21</v>
      </c>
      <c r="F592" s="4" t="s">
        <v>21</v>
      </c>
      <c r="G592" s="4" t="s">
        <v>1477</v>
      </c>
      <c r="H592" s="4" t="s">
        <v>1479</v>
      </c>
      <c r="I592" s="4" t="s">
        <v>879</v>
      </c>
      <c r="J592" s="4" t="s">
        <v>1480</v>
      </c>
      <c r="K592" s="4" t="s">
        <v>1481</v>
      </c>
      <c r="L592" s="4" t="s">
        <v>27</v>
      </c>
      <c r="M592" s="4" t="s">
        <v>28</v>
      </c>
      <c r="N592" s="4" t="s">
        <v>1482</v>
      </c>
      <c r="O592" s="4" t="s">
        <v>30</v>
      </c>
    </row>
    <row r="593" spans="1:15">
      <c r="A593" s="4" t="s">
        <v>1483</v>
      </c>
      <c r="B593" s="4" t="s">
        <v>18</v>
      </c>
      <c r="C593" s="4" t="s">
        <v>1484</v>
      </c>
      <c r="D593" s="2">
        <v>43647</v>
      </c>
      <c r="E593" s="4" t="s">
        <v>21</v>
      </c>
      <c r="F593" s="4" t="s">
        <v>21</v>
      </c>
      <c r="G593" s="4" t="s">
        <v>1483</v>
      </c>
      <c r="H593" s="4" t="s">
        <v>1485</v>
      </c>
      <c r="I593" s="4" t="s">
        <v>879</v>
      </c>
      <c r="J593" s="4" t="s">
        <v>1480</v>
      </c>
      <c r="K593" s="4" t="s">
        <v>1481</v>
      </c>
      <c r="L593" s="4" t="s">
        <v>27</v>
      </c>
      <c r="M593" s="4" t="s">
        <v>28</v>
      </c>
      <c r="N593" s="4" t="s">
        <v>1486</v>
      </c>
      <c r="O593" s="4" t="s">
        <v>30</v>
      </c>
    </row>
    <row r="594" spans="1:15">
      <c r="A594" s="4" t="s">
        <v>1487</v>
      </c>
      <c r="B594" s="4" t="s">
        <v>18</v>
      </c>
      <c r="C594" s="4" t="s">
        <v>1488</v>
      </c>
      <c r="D594" s="2">
        <v>44378</v>
      </c>
      <c r="E594" s="4" t="s">
        <v>21</v>
      </c>
      <c r="F594" s="4" t="s">
        <v>21</v>
      </c>
      <c r="G594" s="4" t="s">
        <v>1487</v>
      </c>
      <c r="H594" s="4" t="s">
        <v>1489</v>
      </c>
      <c r="I594" s="4" t="s">
        <v>879</v>
      </c>
      <c r="J594" s="4" t="s">
        <v>1480</v>
      </c>
      <c r="K594" s="4" t="s">
        <v>1481</v>
      </c>
      <c r="L594" s="4" t="s">
        <v>27</v>
      </c>
      <c r="M594" s="4" t="s">
        <v>28</v>
      </c>
      <c r="N594" s="4" t="s">
        <v>1490</v>
      </c>
      <c r="O594" s="4" t="s">
        <v>30</v>
      </c>
    </row>
    <row r="595" spans="1:15">
      <c r="A595" s="4" t="s">
        <v>1491</v>
      </c>
      <c r="B595" s="4" t="s">
        <v>18</v>
      </c>
      <c r="C595" s="4" t="s">
        <v>1492</v>
      </c>
      <c r="D595" s="2">
        <v>41821</v>
      </c>
      <c r="E595" s="4" t="s">
        <v>21</v>
      </c>
      <c r="F595" s="4" t="s">
        <v>21</v>
      </c>
      <c r="G595" s="4" t="s">
        <v>1477</v>
      </c>
      <c r="H595" s="4" t="s">
        <v>1479</v>
      </c>
      <c r="I595" s="4" t="s">
        <v>879</v>
      </c>
      <c r="J595" s="4" t="s">
        <v>1480</v>
      </c>
      <c r="K595" s="4" t="s">
        <v>1481</v>
      </c>
      <c r="L595" s="4" t="s">
        <v>27</v>
      </c>
      <c r="M595" s="4" t="s">
        <v>28</v>
      </c>
      <c r="N595" s="4" t="s">
        <v>1482</v>
      </c>
      <c r="O595" s="4" t="s">
        <v>30</v>
      </c>
    </row>
    <row r="596" spans="1:15">
      <c r="A596" s="4" t="s">
        <v>1493</v>
      </c>
      <c r="B596" s="4" t="s">
        <v>18</v>
      </c>
      <c r="C596" s="4" t="s">
        <v>1494</v>
      </c>
      <c r="D596" s="2">
        <v>40360</v>
      </c>
      <c r="E596" s="4" t="s">
        <v>20</v>
      </c>
      <c r="F596" s="4" t="s">
        <v>1495</v>
      </c>
      <c r="G596" s="4" t="s">
        <v>1496</v>
      </c>
      <c r="H596" s="4" t="s">
        <v>1494</v>
      </c>
      <c r="I596" s="4" t="s">
        <v>1497</v>
      </c>
      <c r="J596" s="4" t="s">
        <v>1498</v>
      </c>
      <c r="K596" s="4" t="s">
        <v>1499</v>
      </c>
      <c r="L596" s="4" t="s">
        <v>1500</v>
      </c>
      <c r="M596" s="4" t="s">
        <v>1501</v>
      </c>
      <c r="N596" s="4" t="s">
        <v>1502</v>
      </c>
      <c r="O596" s="4" t="s">
        <v>30</v>
      </c>
    </row>
    <row r="597" spans="1:15">
      <c r="A597" s="4" t="s">
        <v>1503</v>
      </c>
      <c r="B597" s="4" t="s">
        <v>18</v>
      </c>
      <c r="C597" s="4" t="s">
        <v>1504</v>
      </c>
      <c r="D597" s="2">
        <v>40360</v>
      </c>
      <c r="E597" s="4" t="s">
        <v>20</v>
      </c>
      <c r="F597" s="4" t="s">
        <v>1495</v>
      </c>
      <c r="G597" s="4" t="s">
        <v>1496</v>
      </c>
      <c r="H597" s="4" t="s">
        <v>1494</v>
      </c>
      <c r="I597" s="4" t="s">
        <v>1497</v>
      </c>
      <c r="J597" s="4" t="s">
        <v>1498</v>
      </c>
      <c r="K597" s="4" t="s">
        <v>1499</v>
      </c>
      <c r="L597" s="4" t="s">
        <v>1500</v>
      </c>
      <c r="M597" s="4" t="s">
        <v>1501</v>
      </c>
      <c r="N597" s="4" t="s">
        <v>1502</v>
      </c>
      <c r="O597" s="4" t="s">
        <v>30</v>
      </c>
    </row>
    <row r="598" spans="1:15">
      <c r="A598" s="4" t="s">
        <v>1505</v>
      </c>
      <c r="B598" s="4" t="s">
        <v>18</v>
      </c>
      <c r="C598" s="4" t="s">
        <v>1506</v>
      </c>
      <c r="D598" s="2">
        <v>40360</v>
      </c>
      <c r="E598" s="4" t="s">
        <v>20</v>
      </c>
      <c r="F598" s="4" t="s">
        <v>1495</v>
      </c>
      <c r="G598" s="4" t="s">
        <v>1496</v>
      </c>
      <c r="H598" s="4" t="s">
        <v>1494</v>
      </c>
      <c r="I598" s="4" t="s">
        <v>1497</v>
      </c>
      <c r="J598" s="4" t="s">
        <v>1498</v>
      </c>
      <c r="K598" s="4" t="s">
        <v>1499</v>
      </c>
      <c r="L598" s="4" t="s">
        <v>1500</v>
      </c>
      <c r="M598" s="4" t="s">
        <v>1501</v>
      </c>
      <c r="N598" s="4" t="s">
        <v>1502</v>
      </c>
      <c r="O598" s="4" t="s">
        <v>30</v>
      </c>
    </row>
    <row r="599" spans="1:15">
      <c r="A599" s="4" t="s">
        <v>1507</v>
      </c>
      <c r="B599" s="4" t="s">
        <v>18</v>
      </c>
      <c r="C599" s="4" t="s">
        <v>1508</v>
      </c>
      <c r="D599" s="2">
        <v>40360</v>
      </c>
      <c r="E599" s="4" t="s">
        <v>20</v>
      </c>
      <c r="F599" s="4" t="s">
        <v>1495</v>
      </c>
      <c r="G599" s="4" t="s">
        <v>1496</v>
      </c>
      <c r="H599" s="4" t="s">
        <v>1494</v>
      </c>
      <c r="I599" s="4" t="s">
        <v>1497</v>
      </c>
      <c r="J599" s="4" t="s">
        <v>1498</v>
      </c>
      <c r="K599" s="4" t="s">
        <v>1499</v>
      </c>
      <c r="L599" s="4" t="s">
        <v>1500</v>
      </c>
      <c r="M599" s="4" t="s">
        <v>1501</v>
      </c>
      <c r="N599" s="4" t="s">
        <v>1502</v>
      </c>
      <c r="O599" s="4" t="s">
        <v>30</v>
      </c>
    </row>
    <row r="600" spans="1:15">
      <c r="A600" s="4" t="s">
        <v>1509</v>
      </c>
      <c r="B600" s="4" t="s">
        <v>18</v>
      </c>
      <c r="C600" s="4" t="s">
        <v>1510</v>
      </c>
      <c r="D600" s="2">
        <v>40360</v>
      </c>
      <c r="E600" s="4" t="s">
        <v>20</v>
      </c>
      <c r="F600" s="4" t="s">
        <v>1495</v>
      </c>
      <c r="G600" s="4" t="s">
        <v>1496</v>
      </c>
      <c r="H600" s="4" t="s">
        <v>1494</v>
      </c>
      <c r="I600" s="4" t="s">
        <v>1497</v>
      </c>
      <c r="J600" s="4" t="s">
        <v>1498</v>
      </c>
      <c r="K600" s="4" t="s">
        <v>1499</v>
      </c>
      <c r="L600" s="4" t="s">
        <v>1500</v>
      </c>
      <c r="M600" s="4" t="s">
        <v>1501</v>
      </c>
      <c r="N600" s="4" t="s">
        <v>1502</v>
      </c>
      <c r="O600" s="4" t="s">
        <v>30</v>
      </c>
    </row>
    <row r="601" spans="1:15">
      <c r="A601" s="4" t="s">
        <v>1511</v>
      </c>
      <c r="B601" s="4" t="s">
        <v>18</v>
      </c>
      <c r="C601" s="4" t="s">
        <v>1512</v>
      </c>
      <c r="D601" s="2">
        <v>40360</v>
      </c>
      <c r="E601" s="4" t="s">
        <v>20</v>
      </c>
      <c r="F601" s="4" t="s">
        <v>1495</v>
      </c>
      <c r="G601" s="4" t="s">
        <v>1496</v>
      </c>
      <c r="H601" s="4" t="s">
        <v>1494</v>
      </c>
      <c r="I601" s="4" t="s">
        <v>1497</v>
      </c>
      <c r="J601" s="4" t="s">
        <v>1498</v>
      </c>
      <c r="K601" s="4" t="s">
        <v>1499</v>
      </c>
      <c r="L601" s="4" t="s">
        <v>1500</v>
      </c>
      <c r="M601" s="4" t="s">
        <v>1501</v>
      </c>
      <c r="N601" s="4" t="s">
        <v>1502</v>
      </c>
      <c r="O601" s="4" t="s">
        <v>30</v>
      </c>
    </row>
    <row r="602" spans="1:15">
      <c r="A602" s="4" t="s">
        <v>1513</v>
      </c>
      <c r="B602" s="4" t="s">
        <v>18</v>
      </c>
      <c r="C602" s="4" t="s">
        <v>1514</v>
      </c>
      <c r="D602" s="2">
        <v>40360</v>
      </c>
      <c r="E602" s="4" t="s">
        <v>20</v>
      </c>
      <c r="F602" s="4" t="s">
        <v>1495</v>
      </c>
      <c r="G602" s="4" t="s">
        <v>1496</v>
      </c>
      <c r="H602" s="4" t="s">
        <v>1494</v>
      </c>
      <c r="I602" s="4" t="s">
        <v>1497</v>
      </c>
      <c r="J602" s="4" t="s">
        <v>1498</v>
      </c>
      <c r="K602" s="4" t="s">
        <v>1499</v>
      </c>
      <c r="L602" s="4" t="s">
        <v>1500</v>
      </c>
      <c r="M602" s="4" t="s">
        <v>1501</v>
      </c>
      <c r="N602" s="4" t="s">
        <v>1502</v>
      </c>
      <c r="O602" s="4" t="s">
        <v>30</v>
      </c>
    </row>
    <row r="603" spans="1:15">
      <c r="A603" s="4" t="s">
        <v>1515</v>
      </c>
      <c r="B603" s="4" t="s">
        <v>18</v>
      </c>
      <c r="C603" s="4" t="s">
        <v>1516</v>
      </c>
      <c r="D603" s="2">
        <v>40360</v>
      </c>
      <c r="E603" s="4" t="s">
        <v>20</v>
      </c>
      <c r="F603" s="4" t="s">
        <v>1495</v>
      </c>
      <c r="G603" s="4" t="s">
        <v>1496</v>
      </c>
      <c r="H603" s="4" t="s">
        <v>1494</v>
      </c>
      <c r="I603" s="4" t="s">
        <v>1497</v>
      </c>
      <c r="J603" s="4" t="s">
        <v>1498</v>
      </c>
      <c r="K603" s="4" t="s">
        <v>1499</v>
      </c>
      <c r="L603" s="4" t="s">
        <v>1500</v>
      </c>
      <c r="M603" s="4" t="s">
        <v>1501</v>
      </c>
      <c r="N603" s="4" t="s">
        <v>1502</v>
      </c>
      <c r="O603" s="4" t="s">
        <v>30</v>
      </c>
    </row>
    <row r="604" spans="1:15">
      <c r="A604" s="4" t="s">
        <v>1517</v>
      </c>
      <c r="B604" s="4" t="s">
        <v>18</v>
      </c>
      <c r="C604" s="4" t="s">
        <v>1518</v>
      </c>
      <c r="D604" s="2">
        <v>40360</v>
      </c>
      <c r="E604" s="4" t="s">
        <v>20</v>
      </c>
      <c r="F604" s="4" t="s">
        <v>1495</v>
      </c>
      <c r="G604" s="4" t="s">
        <v>1496</v>
      </c>
      <c r="H604" s="4" t="s">
        <v>1494</v>
      </c>
      <c r="I604" s="4" t="s">
        <v>1497</v>
      </c>
      <c r="J604" s="4" t="s">
        <v>1498</v>
      </c>
      <c r="K604" s="4" t="s">
        <v>1499</v>
      </c>
      <c r="L604" s="4" t="s">
        <v>1500</v>
      </c>
      <c r="M604" s="4" t="s">
        <v>1501</v>
      </c>
      <c r="N604" s="4" t="s">
        <v>1502</v>
      </c>
      <c r="O604" s="4" t="s">
        <v>30</v>
      </c>
    </row>
    <row r="605" spans="1:15">
      <c r="A605" s="4" t="s">
        <v>1519</v>
      </c>
      <c r="B605" s="4" t="s">
        <v>18</v>
      </c>
      <c r="C605" s="4" t="s">
        <v>1520</v>
      </c>
      <c r="D605" s="2">
        <v>40360</v>
      </c>
      <c r="E605" s="4" t="s">
        <v>20</v>
      </c>
      <c r="F605" s="4" t="s">
        <v>1495</v>
      </c>
      <c r="G605" s="4" t="s">
        <v>1496</v>
      </c>
      <c r="H605" s="4" t="s">
        <v>1494</v>
      </c>
      <c r="I605" s="4" t="s">
        <v>1497</v>
      </c>
      <c r="J605" s="4" t="s">
        <v>1498</v>
      </c>
      <c r="K605" s="4" t="s">
        <v>1499</v>
      </c>
      <c r="L605" s="4" t="s">
        <v>1500</v>
      </c>
      <c r="M605" s="4" t="s">
        <v>1501</v>
      </c>
      <c r="N605" s="4" t="s">
        <v>1502</v>
      </c>
      <c r="O605" s="4" t="s">
        <v>30</v>
      </c>
    </row>
    <row r="606" spans="1:15">
      <c r="A606" s="4" t="s">
        <v>1521</v>
      </c>
      <c r="B606" s="4" t="s">
        <v>18</v>
      </c>
      <c r="C606" s="4" t="s">
        <v>1522</v>
      </c>
      <c r="D606" s="2">
        <v>40360</v>
      </c>
      <c r="E606" s="4" t="s">
        <v>20</v>
      </c>
      <c r="F606" s="4" t="s">
        <v>1495</v>
      </c>
      <c r="G606" s="4" t="s">
        <v>1496</v>
      </c>
      <c r="H606" s="4" t="s">
        <v>1494</v>
      </c>
      <c r="I606" s="4" t="s">
        <v>1497</v>
      </c>
      <c r="J606" s="4" t="s">
        <v>1498</v>
      </c>
      <c r="K606" s="4" t="s">
        <v>1499</v>
      </c>
      <c r="L606" s="4" t="s">
        <v>1500</v>
      </c>
      <c r="M606" s="4" t="s">
        <v>1501</v>
      </c>
      <c r="N606" s="4" t="s">
        <v>1502</v>
      </c>
      <c r="O606" s="4" t="s">
        <v>30</v>
      </c>
    </row>
    <row r="607" spans="1:15">
      <c r="A607" s="4" t="s">
        <v>1523</v>
      </c>
      <c r="B607" s="4" t="s">
        <v>18</v>
      </c>
      <c r="C607" s="4" t="s">
        <v>1524</v>
      </c>
      <c r="D607" s="2">
        <v>40360</v>
      </c>
      <c r="E607" s="4" t="s">
        <v>20</v>
      </c>
      <c r="F607" s="4" t="s">
        <v>1495</v>
      </c>
      <c r="G607" s="4" t="s">
        <v>1496</v>
      </c>
      <c r="H607" s="4" t="s">
        <v>1494</v>
      </c>
      <c r="I607" s="4" t="s">
        <v>1497</v>
      </c>
      <c r="J607" s="4" t="s">
        <v>1498</v>
      </c>
      <c r="K607" s="4" t="s">
        <v>1499</v>
      </c>
      <c r="L607" s="4" t="s">
        <v>1500</v>
      </c>
      <c r="M607" s="4" t="s">
        <v>1501</v>
      </c>
      <c r="N607" s="4" t="s">
        <v>1502</v>
      </c>
      <c r="O607" s="4" t="s">
        <v>30</v>
      </c>
    </row>
    <row r="608" spans="1:15">
      <c r="A608" s="4" t="s">
        <v>1525</v>
      </c>
      <c r="B608" s="4" t="s">
        <v>18</v>
      </c>
      <c r="C608" s="4" t="s">
        <v>1526</v>
      </c>
      <c r="D608" s="2">
        <v>40360</v>
      </c>
      <c r="E608" s="4" t="s">
        <v>20</v>
      </c>
      <c r="F608" s="4" t="s">
        <v>1495</v>
      </c>
      <c r="G608" s="4" t="s">
        <v>1496</v>
      </c>
      <c r="H608" s="4" t="s">
        <v>1494</v>
      </c>
      <c r="I608" s="4" t="s">
        <v>1497</v>
      </c>
      <c r="J608" s="4" t="s">
        <v>1498</v>
      </c>
      <c r="K608" s="4" t="s">
        <v>1499</v>
      </c>
      <c r="L608" s="4" t="s">
        <v>1500</v>
      </c>
      <c r="M608" s="4" t="s">
        <v>1501</v>
      </c>
      <c r="N608" s="4" t="s">
        <v>1502</v>
      </c>
      <c r="O608" s="4" t="s">
        <v>30</v>
      </c>
    </row>
    <row r="609" spans="1:15">
      <c r="A609" s="4" t="s">
        <v>1527</v>
      </c>
      <c r="B609" s="4" t="s">
        <v>18</v>
      </c>
      <c r="C609" s="4" t="s">
        <v>1528</v>
      </c>
      <c r="D609" s="2">
        <v>40360</v>
      </c>
      <c r="E609" s="4" t="s">
        <v>20</v>
      </c>
      <c r="F609" s="4" t="s">
        <v>1495</v>
      </c>
      <c r="G609" s="4" t="s">
        <v>1496</v>
      </c>
      <c r="H609" s="4" t="s">
        <v>1494</v>
      </c>
      <c r="I609" s="4" t="s">
        <v>1497</v>
      </c>
      <c r="J609" s="4" t="s">
        <v>1498</v>
      </c>
      <c r="K609" s="4" t="s">
        <v>1499</v>
      </c>
      <c r="L609" s="4" t="s">
        <v>1500</v>
      </c>
      <c r="M609" s="4" t="s">
        <v>1501</v>
      </c>
      <c r="N609" s="4" t="s">
        <v>1502</v>
      </c>
      <c r="O609" s="4" t="s">
        <v>30</v>
      </c>
    </row>
    <row r="610" spans="1:15">
      <c r="A610" s="4" t="s">
        <v>1529</v>
      </c>
      <c r="B610" s="4" t="s">
        <v>18</v>
      </c>
      <c r="C610" s="4" t="s">
        <v>1530</v>
      </c>
      <c r="D610" s="2">
        <v>40360</v>
      </c>
      <c r="E610" s="4" t="s">
        <v>20</v>
      </c>
      <c r="F610" s="4" t="s">
        <v>1495</v>
      </c>
      <c r="G610" s="4" t="s">
        <v>1496</v>
      </c>
      <c r="H610" s="4" t="s">
        <v>1494</v>
      </c>
      <c r="I610" s="4" t="s">
        <v>1497</v>
      </c>
      <c r="J610" s="4" t="s">
        <v>1498</v>
      </c>
      <c r="K610" s="4" t="s">
        <v>1499</v>
      </c>
      <c r="L610" s="4" t="s">
        <v>1500</v>
      </c>
      <c r="M610" s="4" t="s">
        <v>1501</v>
      </c>
      <c r="N610" s="4" t="s">
        <v>1502</v>
      </c>
      <c r="O610" s="4" t="s">
        <v>30</v>
      </c>
    </row>
    <row r="611" spans="1:15">
      <c r="A611" s="4" t="s">
        <v>1531</v>
      </c>
      <c r="B611" s="4" t="s">
        <v>18</v>
      </c>
      <c r="C611" s="4" t="s">
        <v>1532</v>
      </c>
      <c r="D611" s="2">
        <v>40360</v>
      </c>
      <c r="E611" s="4" t="s">
        <v>20</v>
      </c>
      <c r="F611" s="4" t="s">
        <v>1495</v>
      </c>
      <c r="G611" s="4" t="s">
        <v>1496</v>
      </c>
      <c r="H611" s="4" t="s">
        <v>1494</v>
      </c>
      <c r="I611" s="4" t="s">
        <v>1497</v>
      </c>
      <c r="J611" s="4" t="s">
        <v>1498</v>
      </c>
      <c r="K611" s="4" t="s">
        <v>1499</v>
      </c>
      <c r="L611" s="4" t="s">
        <v>1500</v>
      </c>
      <c r="M611" s="4" t="s">
        <v>1501</v>
      </c>
      <c r="N611" s="4" t="s">
        <v>1502</v>
      </c>
      <c r="O611" s="4" t="s">
        <v>30</v>
      </c>
    </row>
    <row r="612" spans="1:15">
      <c r="A612" s="4" t="s">
        <v>1533</v>
      </c>
      <c r="B612" s="4" t="s">
        <v>18</v>
      </c>
      <c r="C612" s="4" t="s">
        <v>1534</v>
      </c>
      <c r="D612" s="2">
        <v>40360</v>
      </c>
      <c r="E612" s="4" t="s">
        <v>20</v>
      </c>
      <c r="F612" s="4" t="s">
        <v>1495</v>
      </c>
      <c r="G612" s="4" t="s">
        <v>1496</v>
      </c>
      <c r="H612" s="4" t="s">
        <v>1494</v>
      </c>
      <c r="I612" s="4" t="s">
        <v>1497</v>
      </c>
      <c r="J612" s="4" t="s">
        <v>1498</v>
      </c>
      <c r="K612" s="4" t="s">
        <v>1499</v>
      </c>
      <c r="L612" s="4" t="s">
        <v>1500</v>
      </c>
      <c r="M612" s="4" t="s">
        <v>1501</v>
      </c>
      <c r="N612" s="4" t="s">
        <v>1502</v>
      </c>
      <c r="O612" s="4" t="s">
        <v>30</v>
      </c>
    </row>
    <row r="613" spans="1:15">
      <c r="A613" s="4" t="s">
        <v>1535</v>
      </c>
      <c r="B613" s="4" t="s">
        <v>18</v>
      </c>
      <c r="C613" s="4" t="s">
        <v>1536</v>
      </c>
      <c r="D613" s="2">
        <v>40360</v>
      </c>
      <c r="E613" s="4" t="s">
        <v>20</v>
      </c>
      <c r="F613" s="4" t="s">
        <v>1495</v>
      </c>
      <c r="G613" s="4" t="s">
        <v>1496</v>
      </c>
      <c r="H613" s="4" t="s">
        <v>1494</v>
      </c>
      <c r="I613" s="4" t="s">
        <v>1497</v>
      </c>
      <c r="J613" s="4" t="s">
        <v>1498</v>
      </c>
      <c r="K613" s="4" t="s">
        <v>1499</v>
      </c>
      <c r="L613" s="4" t="s">
        <v>1500</v>
      </c>
      <c r="M613" s="4" t="s">
        <v>1501</v>
      </c>
      <c r="N613" s="4" t="s">
        <v>1502</v>
      </c>
      <c r="O613" s="4" t="s">
        <v>30</v>
      </c>
    </row>
    <row r="614" spans="1:15">
      <c r="A614" s="4" t="s">
        <v>1537</v>
      </c>
      <c r="B614" s="4" t="s">
        <v>18</v>
      </c>
      <c r="C614" s="4" t="s">
        <v>1538</v>
      </c>
      <c r="D614" s="2">
        <v>40360</v>
      </c>
      <c r="E614" s="4" t="s">
        <v>20</v>
      </c>
      <c r="F614" s="4" t="s">
        <v>1495</v>
      </c>
      <c r="G614" s="4" t="s">
        <v>1496</v>
      </c>
      <c r="H614" s="4" t="s">
        <v>1494</v>
      </c>
      <c r="I614" s="4" t="s">
        <v>1497</v>
      </c>
      <c r="J614" s="4" t="s">
        <v>1498</v>
      </c>
      <c r="K614" s="4" t="s">
        <v>1499</v>
      </c>
      <c r="L614" s="4" t="s">
        <v>1500</v>
      </c>
      <c r="M614" s="4" t="s">
        <v>1501</v>
      </c>
      <c r="N614" s="4" t="s">
        <v>1502</v>
      </c>
      <c r="O614" s="4" t="s">
        <v>30</v>
      </c>
    </row>
    <row r="615" spans="1:15">
      <c r="A615" s="4" t="s">
        <v>1539</v>
      </c>
      <c r="B615" s="4" t="s">
        <v>18</v>
      </c>
      <c r="C615" s="4" t="s">
        <v>1540</v>
      </c>
      <c r="D615" s="2">
        <v>40360</v>
      </c>
      <c r="E615" s="4" t="s">
        <v>20</v>
      </c>
      <c r="F615" s="4" t="s">
        <v>1495</v>
      </c>
      <c r="G615" s="4" t="s">
        <v>1496</v>
      </c>
      <c r="H615" s="4" t="s">
        <v>1494</v>
      </c>
      <c r="I615" s="4" t="s">
        <v>1497</v>
      </c>
      <c r="J615" s="4" t="s">
        <v>1498</v>
      </c>
      <c r="K615" s="4" t="s">
        <v>1499</v>
      </c>
      <c r="L615" s="4" t="s">
        <v>1500</v>
      </c>
      <c r="M615" s="4" t="s">
        <v>1501</v>
      </c>
      <c r="N615" s="4" t="s">
        <v>1502</v>
      </c>
      <c r="O615" s="4" t="s">
        <v>30</v>
      </c>
    </row>
    <row r="616" spans="1:15">
      <c r="A616" s="4" t="s">
        <v>1541</v>
      </c>
      <c r="B616" s="4" t="s">
        <v>18</v>
      </c>
      <c r="C616" s="4" t="s">
        <v>1542</v>
      </c>
      <c r="D616" s="2">
        <v>40360</v>
      </c>
      <c r="E616" s="4" t="s">
        <v>20</v>
      </c>
      <c r="F616" s="4" t="s">
        <v>1495</v>
      </c>
      <c r="G616" s="4" t="s">
        <v>1496</v>
      </c>
      <c r="H616" s="4" t="s">
        <v>1494</v>
      </c>
      <c r="I616" s="4" t="s">
        <v>1497</v>
      </c>
      <c r="J616" s="4" t="s">
        <v>1498</v>
      </c>
      <c r="K616" s="4" t="s">
        <v>1499</v>
      </c>
      <c r="L616" s="4" t="s">
        <v>1500</v>
      </c>
      <c r="M616" s="4" t="s">
        <v>1501</v>
      </c>
      <c r="N616" s="4" t="s">
        <v>1502</v>
      </c>
      <c r="O616" s="4" t="s">
        <v>30</v>
      </c>
    </row>
    <row r="617" spans="1:15">
      <c r="A617" s="4" t="s">
        <v>1543</v>
      </c>
      <c r="B617" s="4" t="s">
        <v>18</v>
      </c>
      <c r="C617" s="4" t="s">
        <v>1544</v>
      </c>
      <c r="D617" s="2">
        <v>40360</v>
      </c>
      <c r="E617" s="4" t="s">
        <v>20</v>
      </c>
      <c r="F617" s="4" t="s">
        <v>1495</v>
      </c>
      <c r="G617" s="4" t="s">
        <v>1496</v>
      </c>
      <c r="H617" s="4" t="s">
        <v>1494</v>
      </c>
      <c r="I617" s="4" t="s">
        <v>1497</v>
      </c>
      <c r="J617" s="4" t="s">
        <v>1498</v>
      </c>
      <c r="K617" s="4" t="s">
        <v>1499</v>
      </c>
      <c r="L617" s="4" t="s">
        <v>1500</v>
      </c>
      <c r="M617" s="4" t="s">
        <v>1501</v>
      </c>
      <c r="N617" s="4" t="s">
        <v>1502</v>
      </c>
      <c r="O617" s="4" t="s">
        <v>30</v>
      </c>
    </row>
    <row r="618" spans="1:15">
      <c r="A618" s="4" t="s">
        <v>1545</v>
      </c>
      <c r="B618" s="4" t="s">
        <v>18</v>
      </c>
      <c r="C618" s="4" t="s">
        <v>1546</v>
      </c>
      <c r="D618" s="2">
        <v>40360</v>
      </c>
      <c r="E618" s="4" t="s">
        <v>20</v>
      </c>
      <c r="F618" s="4" t="s">
        <v>1495</v>
      </c>
      <c r="G618" s="4" t="s">
        <v>1496</v>
      </c>
      <c r="H618" s="4" t="s">
        <v>1494</v>
      </c>
      <c r="I618" s="4" t="s">
        <v>1497</v>
      </c>
      <c r="J618" s="4" t="s">
        <v>1498</v>
      </c>
      <c r="K618" s="4" t="s">
        <v>1499</v>
      </c>
      <c r="L618" s="4" t="s">
        <v>1500</v>
      </c>
      <c r="M618" s="4" t="s">
        <v>1501</v>
      </c>
      <c r="N618" s="4" t="s">
        <v>1502</v>
      </c>
      <c r="O618" s="4" t="s">
        <v>30</v>
      </c>
    </row>
    <row r="619" spans="1:15">
      <c r="A619" s="4" t="s">
        <v>1547</v>
      </c>
      <c r="B619" s="4" t="s">
        <v>18</v>
      </c>
      <c r="C619" s="4" t="s">
        <v>1548</v>
      </c>
      <c r="D619" s="2">
        <v>40360</v>
      </c>
      <c r="E619" s="4" t="s">
        <v>20</v>
      </c>
      <c r="F619" s="4" t="s">
        <v>1495</v>
      </c>
      <c r="G619" s="4" t="s">
        <v>1496</v>
      </c>
      <c r="H619" s="4" t="s">
        <v>1494</v>
      </c>
      <c r="I619" s="4" t="s">
        <v>1497</v>
      </c>
      <c r="J619" s="4" t="s">
        <v>1498</v>
      </c>
      <c r="K619" s="4" t="s">
        <v>1499</v>
      </c>
      <c r="L619" s="4" t="s">
        <v>1500</v>
      </c>
      <c r="M619" s="4" t="s">
        <v>1501</v>
      </c>
      <c r="N619" s="4" t="s">
        <v>1502</v>
      </c>
      <c r="O619" s="4" t="s">
        <v>30</v>
      </c>
    </row>
    <row r="620" spans="1:15">
      <c r="A620" s="4" t="s">
        <v>1549</v>
      </c>
      <c r="B620" s="4" t="s">
        <v>18</v>
      </c>
      <c r="C620" s="4" t="s">
        <v>1550</v>
      </c>
      <c r="D620" s="2">
        <v>40360</v>
      </c>
      <c r="E620" s="4" t="s">
        <v>20</v>
      </c>
      <c r="F620" s="4" t="s">
        <v>1495</v>
      </c>
      <c r="G620" s="4" t="s">
        <v>1551</v>
      </c>
      <c r="H620" s="4" t="s">
        <v>1552</v>
      </c>
      <c r="I620" s="4" t="s">
        <v>1553</v>
      </c>
      <c r="J620" s="4" t="s">
        <v>1498</v>
      </c>
      <c r="K620" s="4" t="s">
        <v>1499</v>
      </c>
      <c r="L620" s="4" t="s">
        <v>1500</v>
      </c>
      <c r="M620" s="4" t="s">
        <v>1501</v>
      </c>
      <c r="N620" s="4" t="s">
        <v>1502</v>
      </c>
      <c r="O620" s="4" t="s">
        <v>30</v>
      </c>
    </row>
    <row r="621" spans="1:15">
      <c r="A621" s="4" t="s">
        <v>1554</v>
      </c>
      <c r="B621" s="4" t="s">
        <v>18</v>
      </c>
      <c r="C621" s="4" t="s">
        <v>1555</v>
      </c>
      <c r="D621" s="2">
        <v>40360</v>
      </c>
      <c r="E621" s="4" t="s">
        <v>20</v>
      </c>
      <c r="F621" s="4" t="s">
        <v>1495</v>
      </c>
      <c r="G621" s="4" t="s">
        <v>1556</v>
      </c>
      <c r="H621" s="4" t="s">
        <v>1557</v>
      </c>
      <c r="I621" s="4" t="s">
        <v>1558</v>
      </c>
      <c r="J621" s="4" t="s">
        <v>1498</v>
      </c>
      <c r="K621" s="4" t="s">
        <v>1499</v>
      </c>
      <c r="L621" s="4" t="s">
        <v>1500</v>
      </c>
      <c r="M621" s="4" t="s">
        <v>1501</v>
      </c>
      <c r="N621" s="4" t="s">
        <v>1502</v>
      </c>
      <c r="O621" s="4" t="s">
        <v>30</v>
      </c>
    </row>
    <row r="622" spans="1:15">
      <c r="A622" s="4" t="s">
        <v>1559</v>
      </c>
      <c r="B622" s="4" t="s">
        <v>18</v>
      </c>
      <c r="C622" s="4" t="s">
        <v>1560</v>
      </c>
      <c r="D622" s="2">
        <v>40360</v>
      </c>
      <c r="E622" s="4" t="s">
        <v>20</v>
      </c>
      <c r="F622" s="4" t="s">
        <v>1495</v>
      </c>
      <c r="G622" s="4" t="s">
        <v>1561</v>
      </c>
      <c r="H622" s="4" t="s">
        <v>1562</v>
      </c>
      <c r="I622" s="4" t="s">
        <v>1563</v>
      </c>
      <c r="J622" s="4" t="s">
        <v>1498</v>
      </c>
      <c r="K622" s="4" t="s">
        <v>1499</v>
      </c>
      <c r="L622" s="4" t="s">
        <v>1500</v>
      </c>
      <c r="M622" s="4" t="s">
        <v>1501</v>
      </c>
      <c r="N622" s="4" t="s">
        <v>1502</v>
      </c>
      <c r="O622" s="4" t="s">
        <v>30</v>
      </c>
    </row>
    <row r="623" spans="1:15">
      <c r="A623" s="4" t="s">
        <v>1564</v>
      </c>
      <c r="B623" s="4" t="s">
        <v>18</v>
      </c>
      <c r="C623" s="4" t="s">
        <v>1565</v>
      </c>
      <c r="D623" s="2">
        <v>40360</v>
      </c>
      <c r="E623" s="4" t="s">
        <v>20</v>
      </c>
      <c r="F623" s="4" t="s">
        <v>1495</v>
      </c>
      <c r="G623" s="4" t="s">
        <v>1496</v>
      </c>
      <c r="H623" s="4" t="s">
        <v>1494</v>
      </c>
      <c r="I623" s="4" t="s">
        <v>1497</v>
      </c>
      <c r="J623" s="4" t="s">
        <v>1498</v>
      </c>
      <c r="K623" s="4" t="s">
        <v>1499</v>
      </c>
      <c r="L623" s="4" t="s">
        <v>1500</v>
      </c>
      <c r="M623" s="4" t="s">
        <v>1501</v>
      </c>
      <c r="N623" s="4" t="s">
        <v>1502</v>
      </c>
      <c r="O623" s="4" t="s">
        <v>30</v>
      </c>
    </row>
    <row r="624" spans="1:15">
      <c r="A624" s="4" t="s">
        <v>1566</v>
      </c>
      <c r="B624" s="4" t="s">
        <v>18</v>
      </c>
      <c r="C624" s="4" t="s">
        <v>1567</v>
      </c>
      <c r="D624" s="2">
        <v>40360</v>
      </c>
      <c r="E624" s="4" t="s">
        <v>20</v>
      </c>
      <c r="F624" s="4" t="s">
        <v>1495</v>
      </c>
      <c r="G624" s="4" t="s">
        <v>1496</v>
      </c>
      <c r="H624" s="4" t="s">
        <v>1494</v>
      </c>
      <c r="I624" s="4" t="s">
        <v>1497</v>
      </c>
      <c r="J624" s="4" t="s">
        <v>1498</v>
      </c>
      <c r="K624" s="4" t="s">
        <v>1499</v>
      </c>
      <c r="L624" s="4" t="s">
        <v>1500</v>
      </c>
      <c r="M624" s="4" t="s">
        <v>1501</v>
      </c>
      <c r="N624" s="4" t="s">
        <v>1502</v>
      </c>
      <c r="O624" s="4" t="s">
        <v>30</v>
      </c>
    </row>
    <row r="625" spans="1:15">
      <c r="A625" s="4" t="s">
        <v>1568</v>
      </c>
      <c r="B625" s="4" t="s">
        <v>18</v>
      </c>
      <c r="C625" s="4" t="s">
        <v>1569</v>
      </c>
      <c r="D625" s="2">
        <v>40360</v>
      </c>
      <c r="E625" s="4" t="s">
        <v>20</v>
      </c>
      <c r="F625" s="4" t="s">
        <v>1495</v>
      </c>
      <c r="G625" s="4" t="s">
        <v>1570</v>
      </c>
      <c r="H625" s="4" t="s">
        <v>1571</v>
      </c>
      <c r="I625" s="4" t="s">
        <v>1572</v>
      </c>
      <c r="J625" s="4" t="s">
        <v>1498</v>
      </c>
      <c r="K625" s="4" t="s">
        <v>1499</v>
      </c>
      <c r="L625" s="4" t="s">
        <v>1500</v>
      </c>
      <c r="M625" s="4" t="s">
        <v>1501</v>
      </c>
      <c r="N625" s="4" t="s">
        <v>1573</v>
      </c>
      <c r="O625" s="4" t="s">
        <v>30</v>
      </c>
    </row>
    <row r="626" spans="1:15">
      <c r="A626" s="4" t="s">
        <v>1574</v>
      </c>
      <c r="B626" s="4" t="s">
        <v>18</v>
      </c>
      <c r="C626" s="4" t="s">
        <v>1575</v>
      </c>
      <c r="D626" s="2">
        <v>40360</v>
      </c>
      <c r="E626" s="4" t="s">
        <v>20</v>
      </c>
      <c r="F626" s="4" t="s">
        <v>1495</v>
      </c>
      <c r="G626" s="4" t="s">
        <v>1576</v>
      </c>
      <c r="H626" s="4" t="s">
        <v>1577</v>
      </c>
      <c r="I626" s="4" t="s">
        <v>1578</v>
      </c>
      <c r="J626" s="4" t="s">
        <v>1498</v>
      </c>
      <c r="K626" s="4" t="s">
        <v>1499</v>
      </c>
      <c r="L626" s="4" t="s">
        <v>1500</v>
      </c>
      <c r="M626" s="4" t="s">
        <v>1501</v>
      </c>
      <c r="N626" s="4" t="s">
        <v>1573</v>
      </c>
      <c r="O626" s="4" t="s">
        <v>30</v>
      </c>
    </row>
    <row r="627" spans="1:15">
      <c r="A627" s="4" t="s">
        <v>1579</v>
      </c>
      <c r="B627" s="4" t="s">
        <v>18</v>
      </c>
      <c r="C627" s="4" t="s">
        <v>1580</v>
      </c>
      <c r="D627" s="2">
        <v>40360</v>
      </c>
      <c r="E627" s="4" t="s">
        <v>20</v>
      </c>
      <c r="F627" s="4" t="s">
        <v>1495</v>
      </c>
      <c r="G627" s="4" t="s">
        <v>1561</v>
      </c>
      <c r="H627" s="4" t="s">
        <v>1562</v>
      </c>
      <c r="I627" s="4" t="s">
        <v>1563</v>
      </c>
      <c r="J627" s="4" t="s">
        <v>1498</v>
      </c>
      <c r="K627" s="4" t="s">
        <v>1499</v>
      </c>
      <c r="L627" s="4" t="s">
        <v>1500</v>
      </c>
      <c r="M627" s="4" t="s">
        <v>1501</v>
      </c>
      <c r="N627" s="4" t="s">
        <v>1502</v>
      </c>
      <c r="O627" s="4" t="s">
        <v>30</v>
      </c>
    </row>
    <row r="628" spans="1:15">
      <c r="A628" s="4" t="s">
        <v>1581</v>
      </c>
      <c r="B628" s="4" t="s">
        <v>18</v>
      </c>
      <c r="C628" s="4" t="s">
        <v>1582</v>
      </c>
      <c r="D628" s="2">
        <v>40360</v>
      </c>
      <c r="E628" s="4" t="s">
        <v>20</v>
      </c>
      <c r="F628" s="4" t="s">
        <v>1495</v>
      </c>
      <c r="G628" s="4" t="s">
        <v>1496</v>
      </c>
      <c r="H628" s="4" t="s">
        <v>1494</v>
      </c>
      <c r="I628" s="4" t="s">
        <v>1497</v>
      </c>
      <c r="J628" s="4" t="s">
        <v>1498</v>
      </c>
      <c r="K628" s="4" t="s">
        <v>1499</v>
      </c>
      <c r="L628" s="4" t="s">
        <v>1500</v>
      </c>
      <c r="M628" s="4" t="s">
        <v>1501</v>
      </c>
      <c r="N628" s="4" t="s">
        <v>1502</v>
      </c>
      <c r="O628" s="4" t="s">
        <v>30</v>
      </c>
    </row>
    <row r="629" spans="1:15">
      <c r="A629" s="4" t="s">
        <v>1583</v>
      </c>
      <c r="B629" s="4" t="s">
        <v>18</v>
      </c>
      <c r="C629" s="4" t="s">
        <v>1584</v>
      </c>
      <c r="D629" s="2">
        <v>40360</v>
      </c>
      <c r="E629" s="4" t="s">
        <v>20</v>
      </c>
      <c r="F629" s="4" t="s">
        <v>1495</v>
      </c>
      <c r="G629" s="4" t="s">
        <v>1585</v>
      </c>
      <c r="H629" s="4" t="s">
        <v>1586</v>
      </c>
      <c r="I629" s="4" t="s">
        <v>1587</v>
      </c>
      <c r="J629" s="4" t="s">
        <v>1588</v>
      </c>
      <c r="K629" s="4" t="s">
        <v>1589</v>
      </c>
      <c r="L629" s="4" t="s">
        <v>1500</v>
      </c>
      <c r="M629" s="4" t="s">
        <v>1501</v>
      </c>
      <c r="N629" s="4" t="s">
        <v>1590</v>
      </c>
      <c r="O629" s="4" t="s">
        <v>30</v>
      </c>
    </row>
    <row r="630" spans="1:15">
      <c r="A630" s="4" t="s">
        <v>1496</v>
      </c>
      <c r="B630" s="4" t="s">
        <v>18</v>
      </c>
      <c r="C630" s="4" t="s">
        <v>1591</v>
      </c>
      <c r="D630" s="2">
        <v>40725</v>
      </c>
      <c r="E630" s="4" t="s">
        <v>20</v>
      </c>
      <c r="F630" s="4" t="s">
        <v>1495</v>
      </c>
      <c r="G630" s="4" t="s">
        <v>1585</v>
      </c>
      <c r="H630" s="4" t="s">
        <v>1586</v>
      </c>
      <c r="I630" s="4" t="s">
        <v>1587</v>
      </c>
      <c r="J630" s="4" t="s">
        <v>1588</v>
      </c>
      <c r="K630" s="4" t="s">
        <v>1589</v>
      </c>
      <c r="L630" s="4" t="s">
        <v>1500</v>
      </c>
      <c r="M630" s="4" t="s">
        <v>1501</v>
      </c>
      <c r="N630" s="4" t="s">
        <v>1590</v>
      </c>
      <c r="O630" s="4" t="s">
        <v>30</v>
      </c>
    </row>
    <row r="631" spans="1:15">
      <c r="A631" s="4" t="s">
        <v>1551</v>
      </c>
      <c r="B631" s="4" t="s">
        <v>18</v>
      </c>
      <c r="C631" s="4" t="s">
        <v>1592</v>
      </c>
      <c r="D631" s="2">
        <v>40360</v>
      </c>
      <c r="E631" s="4" t="s">
        <v>20</v>
      </c>
      <c r="F631" s="4" t="s">
        <v>1495</v>
      </c>
      <c r="G631" s="4" t="s">
        <v>1585</v>
      </c>
      <c r="H631" s="4" t="s">
        <v>1586</v>
      </c>
      <c r="I631" s="4" t="s">
        <v>1587</v>
      </c>
      <c r="J631" s="4" t="s">
        <v>1588</v>
      </c>
      <c r="K631" s="4" t="s">
        <v>1589</v>
      </c>
      <c r="L631" s="4" t="s">
        <v>1500</v>
      </c>
      <c r="M631" s="4" t="s">
        <v>1501</v>
      </c>
      <c r="N631" s="4" t="s">
        <v>1590</v>
      </c>
      <c r="O631" s="4" t="s">
        <v>30</v>
      </c>
    </row>
    <row r="632" spans="1:15">
      <c r="A632" s="4" t="s">
        <v>1556</v>
      </c>
      <c r="B632" s="4" t="s">
        <v>1554</v>
      </c>
      <c r="C632" s="4" t="s">
        <v>1555</v>
      </c>
      <c r="D632" s="2">
        <v>36526</v>
      </c>
      <c r="E632" s="4" t="s">
        <v>21</v>
      </c>
      <c r="F632" s="4" t="s">
        <v>1495</v>
      </c>
      <c r="G632" s="4" t="s">
        <v>1556</v>
      </c>
      <c r="H632" s="4" t="s">
        <v>1557</v>
      </c>
      <c r="I632" s="4" t="s">
        <v>1558</v>
      </c>
      <c r="J632" s="4" t="s">
        <v>1498</v>
      </c>
      <c r="K632" s="4" t="s">
        <v>1499</v>
      </c>
      <c r="L632" s="4" t="s">
        <v>1500</v>
      </c>
      <c r="M632" s="4" t="s">
        <v>1501</v>
      </c>
      <c r="N632" s="4" t="s">
        <v>1502</v>
      </c>
      <c r="O632" s="4" t="s">
        <v>30</v>
      </c>
    </row>
    <row r="633" spans="1:15">
      <c r="A633" s="4" t="s">
        <v>1561</v>
      </c>
      <c r="B633" s="4" t="s">
        <v>1559</v>
      </c>
      <c r="C633" s="4" t="s">
        <v>1560</v>
      </c>
      <c r="D633" s="2">
        <v>36526</v>
      </c>
      <c r="E633" s="4" t="s">
        <v>21</v>
      </c>
      <c r="F633" s="4" t="s">
        <v>1495</v>
      </c>
      <c r="G633" s="4" t="s">
        <v>1561</v>
      </c>
      <c r="H633" s="4" t="s">
        <v>1562</v>
      </c>
      <c r="I633" s="4" t="s">
        <v>1563</v>
      </c>
      <c r="J633" s="4" t="s">
        <v>1498</v>
      </c>
      <c r="K633" s="4" t="s">
        <v>1499</v>
      </c>
      <c r="L633" s="4" t="s">
        <v>1500</v>
      </c>
      <c r="M633" s="4" t="s">
        <v>1501</v>
      </c>
      <c r="N633" s="4" t="s">
        <v>1502</v>
      </c>
      <c r="O633" s="4" t="s">
        <v>30</v>
      </c>
    </row>
    <row r="634" spans="1:15">
      <c r="A634" s="4" t="s">
        <v>1570</v>
      </c>
      <c r="B634" s="4" t="s">
        <v>1568</v>
      </c>
      <c r="C634" s="4" t="s">
        <v>1569</v>
      </c>
      <c r="D634" s="2">
        <v>36526</v>
      </c>
      <c r="E634" s="4" t="s">
        <v>21</v>
      </c>
      <c r="F634" s="4" t="s">
        <v>1495</v>
      </c>
      <c r="G634" s="4" t="s">
        <v>1570</v>
      </c>
      <c r="H634" s="4" t="s">
        <v>1571</v>
      </c>
      <c r="I634" s="4" t="s">
        <v>1572</v>
      </c>
      <c r="J634" s="4" t="s">
        <v>1498</v>
      </c>
      <c r="K634" s="4" t="s">
        <v>1499</v>
      </c>
      <c r="L634" s="4" t="s">
        <v>1500</v>
      </c>
      <c r="M634" s="4" t="s">
        <v>1501</v>
      </c>
      <c r="N634" s="4" t="s">
        <v>1573</v>
      </c>
      <c r="O634" s="4" t="s">
        <v>30</v>
      </c>
    </row>
    <row r="635" spans="1:15">
      <c r="A635" s="4" t="s">
        <v>1576</v>
      </c>
      <c r="B635" s="4" t="s">
        <v>1574</v>
      </c>
      <c r="C635" s="4" t="s">
        <v>1575</v>
      </c>
      <c r="D635" s="2">
        <v>36526</v>
      </c>
      <c r="E635" s="4" t="s">
        <v>21</v>
      </c>
      <c r="F635" s="4" t="s">
        <v>1495</v>
      </c>
      <c r="G635" s="4" t="s">
        <v>1576</v>
      </c>
      <c r="H635" s="4" t="s">
        <v>1577</v>
      </c>
      <c r="I635" s="4" t="s">
        <v>1578</v>
      </c>
      <c r="J635" s="4" t="s">
        <v>1498</v>
      </c>
      <c r="K635" s="4" t="s">
        <v>1499</v>
      </c>
      <c r="L635" s="4" t="s">
        <v>1500</v>
      </c>
      <c r="M635" s="4" t="s">
        <v>1501</v>
      </c>
      <c r="N635" s="4" t="s">
        <v>1573</v>
      </c>
      <c r="O635" s="4" t="s">
        <v>30</v>
      </c>
    </row>
    <row r="636" spans="1:15">
      <c r="A636" s="4" t="s">
        <v>1593</v>
      </c>
      <c r="B636" s="4" t="s">
        <v>1593</v>
      </c>
      <c r="C636" s="4" t="s">
        <v>1594</v>
      </c>
      <c r="D636" s="2">
        <v>36526</v>
      </c>
      <c r="E636" s="4" t="s">
        <v>21</v>
      </c>
      <c r="F636" s="4" t="s">
        <v>1495</v>
      </c>
      <c r="G636" s="4" t="s">
        <v>1593</v>
      </c>
      <c r="H636" s="4" t="s">
        <v>1595</v>
      </c>
      <c r="I636" s="4" t="s">
        <v>1497</v>
      </c>
      <c r="J636" s="4" t="s">
        <v>1498</v>
      </c>
      <c r="K636" s="4" t="s">
        <v>1499</v>
      </c>
      <c r="L636" s="4" t="s">
        <v>1500</v>
      </c>
      <c r="M636" s="4" t="s">
        <v>1501</v>
      </c>
      <c r="N636" s="4" t="s">
        <v>1502</v>
      </c>
      <c r="O636" s="4" t="s">
        <v>30</v>
      </c>
    </row>
    <row r="637" spans="1:15">
      <c r="A637" s="4" t="s">
        <v>1596</v>
      </c>
      <c r="B637" s="4" t="s">
        <v>18</v>
      </c>
      <c r="C637" s="4" t="s">
        <v>1597</v>
      </c>
      <c r="D637" s="2">
        <v>40360</v>
      </c>
      <c r="E637" s="4" t="s">
        <v>20</v>
      </c>
      <c r="F637" s="4" t="s">
        <v>1495</v>
      </c>
      <c r="G637" s="4" t="s">
        <v>1598</v>
      </c>
      <c r="H637" s="4" t="s">
        <v>1599</v>
      </c>
      <c r="I637" s="4" t="s">
        <v>1600</v>
      </c>
      <c r="J637" s="4" t="s">
        <v>1588</v>
      </c>
      <c r="K637" s="4" t="s">
        <v>1589</v>
      </c>
      <c r="L637" s="4" t="s">
        <v>1500</v>
      </c>
      <c r="M637" s="4" t="s">
        <v>1501</v>
      </c>
      <c r="N637" s="4" t="s">
        <v>1590</v>
      </c>
      <c r="O637" s="4" t="s">
        <v>30</v>
      </c>
    </row>
    <row r="638" spans="1:15">
      <c r="A638" s="4" t="s">
        <v>1601</v>
      </c>
      <c r="B638" s="4" t="s">
        <v>18</v>
      </c>
      <c r="C638" s="4" t="s">
        <v>1602</v>
      </c>
      <c r="D638" s="2">
        <v>40360</v>
      </c>
      <c r="E638" s="4" t="s">
        <v>20</v>
      </c>
      <c r="F638" s="4" t="s">
        <v>1495</v>
      </c>
      <c r="G638" s="4" t="s">
        <v>1603</v>
      </c>
      <c r="H638" s="4" t="s">
        <v>1604</v>
      </c>
      <c r="I638" s="4" t="s">
        <v>1605</v>
      </c>
      <c r="J638" s="4" t="s">
        <v>1588</v>
      </c>
      <c r="K638" s="4" t="s">
        <v>1589</v>
      </c>
      <c r="L638" s="4" t="s">
        <v>1500</v>
      </c>
      <c r="M638" s="4" t="s">
        <v>1501</v>
      </c>
      <c r="N638" s="4" t="s">
        <v>1590</v>
      </c>
      <c r="O638" s="4" t="s">
        <v>30</v>
      </c>
    </row>
    <row r="639" spans="1:15">
      <c r="A639" s="4" t="s">
        <v>1606</v>
      </c>
      <c r="B639" s="4" t="s">
        <v>18</v>
      </c>
      <c r="C639" s="4" t="s">
        <v>1607</v>
      </c>
      <c r="D639" s="2">
        <v>40360</v>
      </c>
      <c r="E639" s="4" t="s">
        <v>20</v>
      </c>
      <c r="F639" s="4" t="s">
        <v>1495</v>
      </c>
      <c r="G639" s="4" t="s">
        <v>1608</v>
      </c>
      <c r="H639" s="4" t="s">
        <v>1609</v>
      </c>
      <c r="I639" s="4" t="s">
        <v>1610</v>
      </c>
      <c r="J639" s="4" t="s">
        <v>1588</v>
      </c>
      <c r="K639" s="4" t="s">
        <v>1589</v>
      </c>
      <c r="L639" s="4" t="s">
        <v>1500</v>
      </c>
      <c r="M639" s="4" t="s">
        <v>1501</v>
      </c>
      <c r="N639" s="4" t="s">
        <v>1590</v>
      </c>
      <c r="O639" s="4" t="s">
        <v>30</v>
      </c>
    </row>
    <row r="640" spans="1:15">
      <c r="A640" s="4" t="s">
        <v>1611</v>
      </c>
      <c r="B640" s="4" t="s">
        <v>18</v>
      </c>
      <c r="C640" s="4" t="s">
        <v>1612</v>
      </c>
      <c r="D640" s="2">
        <v>40360</v>
      </c>
      <c r="E640" s="4" t="s">
        <v>20</v>
      </c>
      <c r="F640" s="4" t="s">
        <v>1495</v>
      </c>
      <c r="G640" s="4" t="s">
        <v>1613</v>
      </c>
      <c r="H640" s="4" t="s">
        <v>1614</v>
      </c>
      <c r="I640" s="4" t="s">
        <v>1615</v>
      </c>
      <c r="J640" s="4" t="s">
        <v>1588</v>
      </c>
      <c r="K640" s="4" t="s">
        <v>1589</v>
      </c>
      <c r="L640" s="4" t="s">
        <v>1500</v>
      </c>
      <c r="M640" s="4" t="s">
        <v>1501</v>
      </c>
      <c r="N640" s="4" t="s">
        <v>1590</v>
      </c>
      <c r="O640" s="4" t="s">
        <v>30</v>
      </c>
    </row>
    <row r="641" spans="1:15">
      <c r="A641" s="4" t="s">
        <v>1616</v>
      </c>
      <c r="B641" s="4" t="s">
        <v>18</v>
      </c>
      <c r="C641" s="4" t="s">
        <v>1617</v>
      </c>
      <c r="D641" s="2">
        <v>40360</v>
      </c>
      <c r="E641" s="4" t="s">
        <v>20</v>
      </c>
      <c r="F641" s="4" t="s">
        <v>1495</v>
      </c>
      <c r="G641" s="4" t="s">
        <v>1618</v>
      </c>
      <c r="H641" s="4" t="s">
        <v>1619</v>
      </c>
      <c r="I641" s="4" t="s">
        <v>1620</v>
      </c>
      <c r="J641" s="4" t="s">
        <v>1588</v>
      </c>
      <c r="K641" s="4" t="s">
        <v>1589</v>
      </c>
      <c r="L641" s="4" t="s">
        <v>1500</v>
      </c>
      <c r="M641" s="4" t="s">
        <v>1501</v>
      </c>
      <c r="N641" s="4" t="s">
        <v>1590</v>
      </c>
      <c r="O641" s="4" t="s">
        <v>30</v>
      </c>
    </row>
    <row r="642" spans="1:15">
      <c r="A642" s="4" t="s">
        <v>1621</v>
      </c>
      <c r="B642" s="4" t="s">
        <v>18</v>
      </c>
      <c r="C642" s="4" t="s">
        <v>1622</v>
      </c>
      <c r="D642" s="2">
        <v>40360</v>
      </c>
      <c r="E642" s="4" t="s">
        <v>20</v>
      </c>
      <c r="F642" s="4" t="s">
        <v>1495</v>
      </c>
      <c r="G642" s="4" t="s">
        <v>1623</v>
      </c>
      <c r="H642" s="4" t="s">
        <v>1624</v>
      </c>
      <c r="I642" s="4" t="s">
        <v>1625</v>
      </c>
      <c r="J642" s="4" t="s">
        <v>1588</v>
      </c>
      <c r="K642" s="4" t="s">
        <v>1589</v>
      </c>
      <c r="L642" s="4" t="s">
        <v>1500</v>
      </c>
      <c r="M642" s="4" t="s">
        <v>1501</v>
      </c>
      <c r="N642" s="4" t="s">
        <v>1590</v>
      </c>
      <c r="O642" s="4" t="s">
        <v>30</v>
      </c>
    </row>
    <row r="643" spans="1:15">
      <c r="A643" s="4" t="s">
        <v>1626</v>
      </c>
      <c r="B643" s="4" t="s">
        <v>18</v>
      </c>
      <c r="C643" s="4" t="s">
        <v>1627</v>
      </c>
      <c r="D643" s="2">
        <v>40360</v>
      </c>
      <c r="E643" s="4" t="s">
        <v>20</v>
      </c>
      <c r="F643" s="4" t="s">
        <v>1495</v>
      </c>
      <c r="G643" s="4" t="s">
        <v>1628</v>
      </c>
      <c r="H643" s="4" t="s">
        <v>1629</v>
      </c>
      <c r="I643" s="4" t="s">
        <v>1630</v>
      </c>
      <c r="J643" s="4" t="s">
        <v>1588</v>
      </c>
      <c r="K643" s="4" t="s">
        <v>1589</v>
      </c>
      <c r="L643" s="4" t="s">
        <v>1500</v>
      </c>
      <c r="M643" s="4" t="s">
        <v>1501</v>
      </c>
      <c r="N643" s="4" t="s">
        <v>1590</v>
      </c>
      <c r="O643" s="4" t="s">
        <v>30</v>
      </c>
    </row>
    <row r="644" spans="1:15">
      <c r="A644" s="4" t="s">
        <v>1631</v>
      </c>
      <c r="B644" s="4" t="s">
        <v>18</v>
      </c>
      <c r="C644" s="4" t="s">
        <v>1632</v>
      </c>
      <c r="D644" s="2">
        <v>40360</v>
      </c>
      <c r="E644" s="4" t="s">
        <v>20</v>
      </c>
      <c r="F644" s="4" t="s">
        <v>1495</v>
      </c>
      <c r="G644" s="4" t="s">
        <v>1633</v>
      </c>
      <c r="H644" s="4" t="s">
        <v>1634</v>
      </c>
      <c r="I644" s="4" t="s">
        <v>1635</v>
      </c>
      <c r="J644" s="4" t="s">
        <v>1588</v>
      </c>
      <c r="K644" s="4" t="s">
        <v>1589</v>
      </c>
      <c r="L644" s="4" t="s">
        <v>1500</v>
      </c>
      <c r="M644" s="4" t="s">
        <v>1501</v>
      </c>
      <c r="N644" s="4" t="s">
        <v>1590</v>
      </c>
      <c r="O644" s="4" t="s">
        <v>30</v>
      </c>
    </row>
    <row r="645" spans="1:15">
      <c r="A645" s="4" t="s">
        <v>1636</v>
      </c>
      <c r="B645" s="4" t="s">
        <v>18</v>
      </c>
      <c r="C645" s="4" t="s">
        <v>1637</v>
      </c>
      <c r="D645" s="2">
        <v>40360</v>
      </c>
      <c r="E645" s="4" t="s">
        <v>20</v>
      </c>
      <c r="F645" s="4" t="s">
        <v>1495</v>
      </c>
      <c r="G645" s="4" t="s">
        <v>1638</v>
      </c>
      <c r="H645" s="4" t="s">
        <v>1639</v>
      </c>
      <c r="I645" s="4" t="s">
        <v>1640</v>
      </c>
      <c r="J645" s="4" t="s">
        <v>1588</v>
      </c>
      <c r="K645" s="4" t="s">
        <v>1589</v>
      </c>
      <c r="L645" s="4" t="s">
        <v>1500</v>
      </c>
      <c r="M645" s="4" t="s">
        <v>1501</v>
      </c>
      <c r="N645" s="4" t="s">
        <v>1590</v>
      </c>
      <c r="O645" s="4" t="s">
        <v>30</v>
      </c>
    </row>
    <row r="646" spans="1:15">
      <c r="A646" s="4" t="s">
        <v>1641</v>
      </c>
      <c r="B646" s="4" t="s">
        <v>18</v>
      </c>
      <c r="C646" s="4" t="s">
        <v>1642</v>
      </c>
      <c r="D646" s="2">
        <v>40360</v>
      </c>
      <c r="E646" s="4" t="s">
        <v>20</v>
      </c>
      <c r="F646" s="4" t="s">
        <v>1495</v>
      </c>
      <c r="G646" s="4" t="s">
        <v>1643</v>
      </c>
      <c r="H646" s="4" t="s">
        <v>1644</v>
      </c>
      <c r="I646" s="4" t="s">
        <v>1645</v>
      </c>
      <c r="J646" s="4" t="s">
        <v>1588</v>
      </c>
      <c r="K646" s="4" t="s">
        <v>1589</v>
      </c>
      <c r="L646" s="4" t="s">
        <v>1500</v>
      </c>
      <c r="M646" s="4" t="s">
        <v>1501</v>
      </c>
      <c r="N646" s="4" t="s">
        <v>1590</v>
      </c>
      <c r="O646" s="4" t="s">
        <v>30</v>
      </c>
    </row>
    <row r="647" spans="1:15">
      <c r="A647" s="4" t="s">
        <v>1646</v>
      </c>
      <c r="B647" s="4" t="s">
        <v>18</v>
      </c>
      <c r="C647" s="4" t="s">
        <v>1647</v>
      </c>
      <c r="D647" s="2">
        <v>40360</v>
      </c>
      <c r="E647" s="4" t="s">
        <v>20</v>
      </c>
      <c r="F647" s="4" t="s">
        <v>1495</v>
      </c>
      <c r="G647" s="4" t="s">
        <v>1648</v>
      </c>
      <c r="H647" s="4" t="s">
        <v>1649</v>
      </c>
      <c r="I647" s="4" t="s">
        <v>1650</v>
      </c>
      <c r="J647" s="4" t="s">
        <v>1588</v>
      </c>
      <c r="K647" s="4" t="s">
        <v>1589</v>
      </c>
      <c r="L647" s="4" t="s">
        <v>1500</v>
      </c>
      <c r="M647" s="4" t="s">
        <v>1501</v>
      </c>
      <c r="N647" s="4" t="s">
        <v>1590</v>
      </c>
      <c r="O647" s="4" t="s">
        <v>30</v>
      </c>
    </row>
    <row r="648" spans="1:15">
      <c r="A648" s="4" t="s">
        <v>1651</v>
      </c>
      <c r="B648" s="4" t="s">
        <v>18</v>
      </c>
      <c r="C648" s="4" t="s">
        <v>1652</v>
      </c>
      <c r="D648" s="2">
        <v>40360</v>
      </c>
      <c r="E648" s="4" t="s">
        <v>20</v>
      </c>
      <c r="F648" s="4" t="s">
        <v>1495</v>
      </c>
      <c r="G648" s="4" t="s">
        <v>1653</v>
      </c>
      <c r="H648" s="4" t="s">
        <v>1654</v>
      </c>
      <c r="I648" s="4" t="s">
        <v>1655</v>
      </c>
      <c r="J648" s="4" t="s">
        <v>1588</v>
      </c>
      <c r="K648" s="4" t="s">
        <v>1589</v>
      </c>
      <c r="L648" s="4" t="s">
        <v>1500</v>
      </c>
      <c r="M648" s="4" t="s">
        <v>1501</v>
      </c>
      <c r="N648" s="4" t="s">
        <v>1590</v>
      </c>
      <c r="O648" s="4" t="s">
        <v>30</v>
      </c>
    </row>
    <row r="649" spans="1:15">
      <c r="A649" s="4" t="s">
        <v>1656</v>
      </c>
      <c r="B649" s="4" t="s">
        <v>18</v>
      </c>
      <c r="C649" s="4" t="s">
        <v>1657</v>
      </c>
      <c r="D649" s="2">
        <v>40360</v>
      </c>
      <c r="E649" s="4" t="s">
        <v>20</v>
      </c>
      <c r="F649" s="4" t="s">
        <v>1495</v>
      </c>
      <c r="G649" s="4" t="s">
        <v>1658</v>
      </c>
      <c r="H649" s="4" t="s">
        <v>1659</v>
      </c>
      <c r="I649" s="4" t="s">
        <v>1660</v>
      </c>
      <c r="J649" s="4" t="s">
        <v>1588</v>
      </c>
      <c r="K649" s="4" t="s">
        <v>1589</v>
      </c>
      <c r="L649" s="4" t="s">
        <v>1500</v>
      </c>
      <c r="M649" s="4" t="s">
        <v>1501</v>
      </c>
      <c r="N649" s="4" t="s">
        <v>1590</v>
      </c>
      <c r="O649" s="4" t="s">
        <v>30</v>
      </c>
    </row>
    <row r="650" spans="1:15">
      <c r="A650" s="4" t="s">
        <v>1661</v>
      </c>
      <c r="B650" s="4" t="s">
        <v>18</v>
      </c>
      <c r="C650" s="4" t="s">
        <v>1662</v>
      </c>
      <c r="D650" s="2">
        <v>40360</v>
      </c>
      <c r="E650" s="4" t="s">
        <v>20</v>
      </c>
      <c r="F650" s="4" t="s">
        <v>1495</v>
      </c>
      <c r="G650" s="4" t="s">
        <v>1663</v>
      </c>
      <c r="H650" s="4" t="s">
        <v>1664</v>
      </c>
      <c r="I650" s="4" t="s">
        <v>1665</v>
      </c>
      <c r="J650" s="4" t="s">
        <v>1588</v>
      </c>
      <c r="K650" s="4" t="s">
        <v>1589</v>
      </c>
      <c r="L650" s="4" t="s">
        <v>1500</v>
      </c>
      <c r="M650" s="4" t="s">
        <v>1501</v>
      </c>
      <c r="N650" s="4" t="s">
        <v>1590</v>
      </c>
      <c r="O650" s="4" t="s">
        <v>30</v>
      </c>
    </row>
    <row r="651" spans="1:15">
      <c r="A651" s="4" t="s">
        <v>1666</v>
      </c>
      <c r="B651" s="4" t="s">
        <v>18</v>
      </c>
      <c r="C651" s="4" t="s">
        <v>1667</v>
      </c>
      <c r="D651" s="2">
        <v>40360</v>
      </c>
      <c r="E651" s="4" t="s">
        <v>20</v>
      </c>
      <c r="F651" s="4" t="s">
        <v>1495</v>
      </c>
      <c r="G651" s="4" t="s">
        <v>1668</v>
      </c>
      <c r="H651" s="4" t="s">
        <v>1669</v>
      </c>
      <c r="I651" s="4" t="s">
        <v>1670</v>
      </c>
      <c r="J651" s="4" t="s">
        <v>1588</v>
      </c>
      <c r="K651" s="4" t="s">
        <v>1589</v>
      </c>
      <c r="L651" s="4" t="s">
        <v>1500</v>
      </c>
      <c r="M651" s="4" t="s">
        <v>1501</v>
      </c>
      <c r="N651" s="4" t="s">
        <v>1590</v>
      </c>
      <c r="O651" s="4" t="s">
        <v>30</v>
      </c>
    </row>
    <row r="652" spans="1:15">
      <c r="A652" s="4" t="s">
        <v>1671</v>
      </c>
      <c r="B652" s="4" t="s">
        <v>18</v>
      </c>
      <c r="C652" s="4" t="s">
        <v>1672</v>
      </c>
      <c r="D652" s="2">
        <v>40360</v>
      </c>
      <c r="E652" s="4" t="s">
        <v>20</v>
      </c>
      <c r="F652" s="4" t="s">
        <v>1495</v>
      </c>
      <c r="G652" s="4" t="s">
        <v>1673</v>
      </c>
      <c r="H652" s="4" t="s">
        <v>1674</v>
      </c>
      <c r="I652" s="4" t="s">
        <v>1675</v>
      </c>
      <c r="J652" s="4" t="s">
        <v>1588</v>
      </c>
      <c r="K652" s="4" t="s">
        <v>1589</v>
      </c>
      <c r="L652" s="4" t="s">
        <v>1500</v>
      </c>
      <c r="M652" s="4" t="s">
        <v>1501</v>
      </c>
      <c r="N652" s="4" t="s">
        <v>1590</v>
      </c>
      <c r="O652" s="4" t="s">
        <v>30</v>
      </c>
    </row>
    <row r="653" spans="1:15">
      <c r="A653" s="4" t="s">
        <v>1676</v>
      </c>
      <c r="B653" s="4" t="s">
        <v>18</v>
      </c>
      <c r="C653" s="4" t="s">
        <v>1677</v>
      </c>
      <c r="D653" s="2">
        <v>40360</v>
      </c>
      <c r="E653" s="4" t="s">
        <v>20</v>
      </c>
      <c r="F653" s="4" t="s">
        <v>1495</v>
      </c>
      <c r="G653" s="4" t="s">
        <v>1678</v>
      </c>
      <c r="H653" s="4" t="s">
        <v>1679</v>
      </c>
      <c r="I653" s="4" t="s">
        <v>1680</v>
      </c>
      <c r="J653" s="4" t="s">
        <v>1588</v>
      </c>
      <c r="K653" s="4" t="s">
        <v>1589</v>
      </c>
      <c r="L653" s="4" t="s">
        <v>1500</v>
      </c>
      <c r="M653" s="4" t="s">
        <v>1501</v>
      </c>
      <c r="N653" s="4" t="s">
        <v>1590</v>
      </c>
      <c r="O653" s="4" t="s">
        <v>30</v>
      </c>
    </row>
    <row r="654" spans="1:15">
      <c r="A654" s="4" t="s">
        <v>1681</v>
      </c>
      <c r="B654" s="4" t="s">
        <v>18</v>
      </c>
      <c r="C654" s="4" t="s">
        <v>1682</v>
      </c>
      <c r="D654" s="2">
        <v>40360</v>
      </c>
      <c r="E654" s="4" t="s">
        <v>20</v>
      </c>
      <c r="F654" s="4" t="s">
        <v>1495</v>
      </c>
      <c r="G654" s="4" t="s">
        <v>1683</v>
      </c>
      <c r="H654" s="4" t="s">
        <v>1684</v>
      </c>
      <c r="I654" s="4" t="s">
        <v>1685</v>
      </c>
      <c r="J654" s="4" t="s">
        <v>1588</v>
      </c>
      <c r="K654" s="4" t="s">
        <v>1589</v>
      </c>
      <c r="L654" s="4" t="s">
        <v>1500</v>
      </c>
      <c r="M654" s="4" t="s">
        <v>1501</v>
      </c>
      <c r="N654" s="4" t="s">
        <v>1590</v>
      </c>
      <c r="O654" s="4" t="s">
        <v>30</v>
      </c>
    </row>
    <row r="655" spans="1:15">
      <c r="A655" s="4" t="s">
        <v>1686</v>
      </c>
      <c r="B655" s="4" t="s">
        <v>18</v>
      </c>
      <c r="C655" s="4" t="s">
        <v>1687</v>
      </c>
      <c r="D655" s="2">
        <v>40360</v>
      </c>
      <c r="E655" s="4" t="s">
        <v>20</v>
      </c>
      <c r="F655" s="4" t="s">
        <v>1495</v>
      </c>
      <c r="G655" s="4" t="s">
        <v>1688</v>
      </c>
      <c r="H655" s="4" t="s">
        <v>1689</v>
      </c>
      <c r="I655" s="4" t="s">
        <v>1690</v>
      </c>
      <c r="J655" s="4" t="s">
        <v>1588</v>
      </c>
      <c r="K655" s="4" t="s">
        <v>1589</v>
      </c>
      <c r="L655" s="4" t="s">
        <v>1500</v>
      </c>
      <c r="M655" s="4" t="s">
        <v>1501</v>
      </c>
      <c r="N655" s="4" t="s">
        <v>1590</v>
      </c>
      <c r="O655" s="4" t="s">
        <v>30</v>
      </c>
    </row>
    <row r="656" spans="1:15">
      <c r="A656" s="4" t="s">
        <v>1691</v>
      </c>
      <c r="B656" s="4" t="s">
        <v>18</v>
      </c>
      <c r="C656" s="4" t="s">
        <v>1692</v>
      </c>
      <c r="D656" s="2">
        <v>40360</v>
      </c>
      <c r="E656" s="4" t="s">
        <v>20</v>
      </c>
      <c r="F656" s="4" t="s">
        <v>1495</v>
      </c>
      <c r="G656" s="4" t="s">
        <v>1693</v>
      </c>
      <c r="H656" s="4" t="s">
        <v>1694</v>
      </c>
      <c r="I656" s="4" t="s">
        <v>1695</v>
      </c>
      <c r="J656" s="4" t="s">
        <v>1588</v>
      </c>
      <c r="K656" s="4" t="s">
        <v>1589</v>
      </c>
      <c r="L656" s="4" t="s">
        <v>1500</v>
      </c>
      <c r="M656" s="4" t="s">
        <v>1501</v>
      </c>
      <c r="N656" s="4" t="s">
        <v>1590</v>
      </c>
      <c r="O656" s="4" t="s">
        <v>30</v>
      </c>
    </row>
    <row r="657" spans="1:15">
      <c r="A657" s="4" t="s">
        <v>1696</v>
      </c>
      <c r="B657" s="4" t="s">
        <v>18</v>
      </c>
      <c r="C657" s="4" t="s">
        <v>1697</v>
      </c>
      <c r="D657" s="2">
        <v>40360</v>
      </c>
      <c r="E657" s="4" t="s">
        <v>20</v>
      </c>
      <c r="F657" s="4" t="s">
        <v>1495</v>
      </c>
      <c r="G657" s="4" t="s">
        <v>1698</v>
      </c>
      <c r="H657" s="4" t="s">
        <v>1699</v>
      </c>
      <c r="I657" s="4" t="s">
        <v>1700</v>
      </c>
      <c r="J657" s="4" t="s">
        <v>1588</v>
      </c>
      <c r="K657" s="4" t="s">
        <v>1589</v>
      </c>
      <c r="L657" s="4" t="s">
        <v>1500</v>
      </c>
      <c r="M657" s="4" t="s">
        <v>1501</v>
      </c>
      <c r="N657" s="4" t="s">
        <v>1590</v>
      </c>
      <c r="O657" s="4" t="s">
        <v>30</v>
      </c>
    </row>
    <row r="658" spans="1:15">
      <c r="A658" s="4" t="s">
        <v>1701</v>
      </c>
      <c r="B658" s="4" t="s">
        <v>18</v>
      </c>
      <c r="C658" s="4" t="s">
        <v>1702</v>
      </c>
      <c r="D658" s="2">
        <v>40360</v>
      </c>
      <c r="E658" s="4" t="s">
        <v>20</v>
      </c>
      <c r="F658" s="4" t="s">
        <v>1495</v>
      </c>
      <c r="G658" s="4" t="s">
        <v>1703</v>
      </c>
      <c r="H658" s="4" t="s">
        <v>1704</v>
      </c>
      <c r="I658" s="4" t="s">
        <v>1705</v>
      </c>
      <c r="J658" s="4" t="s">
        <v>1588</v>
      </c>
      <c r="K658" s="4" t="s">
        <v>1589</v>
      </c>
      <c r="L658" s="4" t="s">
        <v>1500</v>
      </c>
      <c r="M658" s="4" t="s">
        <v>1501</v>
      </c>
      <c r="N658" s="4" t="s">
        <v>1590</v>
      </c>
      <c r="O658" s="4" t="s">
        <v>30</v>
      </c>
    </row>
    <row r="659" spans="1:15">
      <c r="A659" s="4" t="s">
        <v>1706</v>
      </c>
      <c r="B659" s="4" t="s">
        <v>18</v>
      </c>
      <c r="C659" s="4" t="s">
        <v>1707</v>
      </c>
      <c r="D659" s="2">
        <v>40360</v>
      </c>
      <c r="E659" s="4" t="s">
        <v>20</v>
      </c>
      <c r="F659" s="4" t="s">
        <v>1495</v>
      </c>
      <c r="G659" s="4" t="s">
        <v>1708</v>
      </c>
      <c r="H659" s="4" t="s">
        <v>1709</v>
      </c>
      <c r="I659" s="4" t="s">
        <v>1710</v>
      </c>
      <c r="J659" s="4" t="s">
        <v>1588</v>
      </c>
      <c r="K659" s="4" t="s">
        <v>1589</v>
      </c>
      <c r="L659" s="4" t="s">
        <v>1500</v>
      </c>
      <c r="M659" s="4" t="s">
        <v>1501</v>
      </c>
      <c r="N659" s="4" t="s">
        <v>1590</v>
      </c>
      <c r="O659" s="4" t="s">
        <v>30</v>
      </c>
    </row>
    <row r="660" spans="1:15">
      <c r="A660" s="4" t="s">
        <v>1711</v>
      </c>
      <c r="B660" s="4" t="s">
        <v>18</v>
      </c>
      <c r="C660" s="4" t="s">
        <v>1712</v>
      </c>
      <c r="D660" s="2">
        <v>40360</v>
      </c>
      <c r="E660" s="4" t="s">
        <v>20</v>
      </c>
      <c r="F660" s="4" t="s">
        <v>1495</v>
      </c>
      <c r="G660" s="4" t="s">
        <v>1713</v>
      </c>
      <c r="H660" s="4" t="s">
        <v>1714</v>
      </c>
      <c r="I660" s="4" t="s">
        <v>1715</v>
      </c>
      <c r="J660" s="4" t="s">
        <v>1588</v>
      </c>
      <c r="K660" s="4" t="s">
        <v>1589</v>
      </c>
      <c r="L660" s="4" t="s">
        <v>1500</v>
      </c>
      <c r="M660" s="4" t="s">
        <v>1501</v>
      </c>
      <c r="N660" s="4" t="s">
        <v>1590</v>
      </c>
      <c r="O660" s="4" t="s">
        <v>30</v>
      </c>
    </row>
    <row r="661" spans="1:15">
      <c r="A661" s="4" t="s">
        <v>1716</v>
      </c>
      <c r="B661" s="4" t="s">
        <v>18</v>
      </c>
      <c r="C661" s="4" t="s">
        <v>1717</v>
      </c>
      <c r="D661" s="2">
        <v>40360</v>
      </c>
      <c r="E661" s="4" t="s">
        <v>20</v>
      </c>
      <c r="F661" s="4" t="s">
        <v>1495</v>
      </c>
      <c r="G661" s="4" t="s">
        <v>1718</v>
      </c>
      <c r="H661" s="4" t="s">
        <v>1719</v>
      </c>
      <c r="I661" s="4" t="s">
        <v>1720</v>
      </c>
      <c r="J661" s="4" t="s">
        <v>1588</v>
      </c>
      <c r="K661" s="4" t="s">
        <v>1589</v>
      </c>
      <c r="L661" s="4" t="s">
        <v>1500</v>
      </c>
      <c r="M661" s="4" t="s">
        <v>1501</v>
      </c>
      <c r="N661" s="4" t="s">
        <v>1590</v>
      </c>
      <c r="O661" s="4" t="s">
        <v>30</v>
      </c>
    </row>
    <row r="662" spans="1:15">
      <c r="A662" s="4" t="s">
        <v>1721</v>
      </c>
      <c r="B662" s="4" t="s">
        <v>18</v>
      </c>
      <c r="C662" s="4" t="s">
        <v>1722</v>
      </c>
      <c r="D662" s="2">
        <v>40360</v>
      </c>
      <c r="E662" s="4" t="s">
        <v>20</v>
      </c>
      <c r="F662" s="4" t="s">
        <v>1495</v>
      </c>
      <c r="G662" s="4" t="s">
        <v>1723</v>
      </c>
      <c r="H662" s="4" t="s">
        <v>1724</v>
      </c>
      <c r="I662" s="4" t="s">
        <v>1725</v>
      </c>
      <c r="J662" s="4" t="s">
        <v>1588</v>
      </c>
      <c r="K662" s="4" t="s">
        <v>1589</v>
      </c>
      <c r="L662" s="4" t="s">
        <v>1500</v>
      </c>
      <c r="M662" s="4" t="s">
        <v>1501</v>
      </c>
      <c r="N662" s="4" t="s">
        <v>1590</v>
      </c>
      <c r="O662" s="4" t="s">
        <v>30</v>
      </c>
    </row>
    <row r="663" spans="1:15">
      <c r="A663" s="4" t="s">
        <v>1726</v>
      </c>
      <c r="B663" s="4" t="s">
        <v>1493</v>
      </c>
      <c r="C663" s="4" t="s">
        <v>1494</v>
      </c>
      <c r="D663" s="2">
        <v>36526</v>
      </c>
      <c r="E663" s="4" t="s">
        <v>21</v>
      </c>
      <c r="F663" s="4" t="s">
        <v>1495</v>
      </c>
      <c r="G663" s="4" t="s">
        <v>1496</v>
      </c>
      <c r="H663" s="4" t="s">
        <v>1494</v>
      </c>
      <c r="I663" s="4" t="s">
        <v>1497</v>
      </c>
      <c r="J663" s="4" t="s">
        <v>1498</v>
      </c>
      <c r="K663" s="4" t="s">
        <v>1499</v>
      </c>
      <c r="L663" s="4" t="s">
        <v>1500</v>
      </c>
      <c r="M663" s="4" t="s">
        <v>1501</v>
      </c>
      <c r="N663" s="4" t="s">
        <v>1502</v>
      </c>
      <c r="O663" s="4" t="s">
        <v>30</v>
      </c>
    </row>
    <row r="664" spans="1:15">
      <c r="A664" s="4" t="s">
        <v>1727</v>
      </c>
      <c r="B664" s="4" t="s">
        <v>1503</v>
      </c>
      <c r="C664" s="4" t="s">
        <v>1504</v>
      </c>
      <c r="D664" s="2">
        <v>36526</v>
      </c>
      <c r="E664" s="4" t="s">
        <v>21</v>
      </c>
      <c r="F664" s="4" t="s">
        <v>1495</v>
      </c>
      <c r="G664" s="4" t="s">
        <v>1496</v>
      </c>
      <c r="H664" s="4" t="s">
        <v>1494</v>
      </c>
      <c r="I664" s="4" t="s">
        <v>1497</v>
      </c>
      <c r="J664" s="4" t="s">
        <v>1498</v>
      </c>
      <c r="K664" s="4" t="s">
        <v>1499</v>
      </c>
      <c r="L664" s="4" t="s">
        <v>1500</v>
      </c>
      <c r="M664" s="4" t="s">
        <v>1501</v>
      </c>
      <c r="N664" s="4" t="s">
        <v>1502</v>
      </c>
      <c r="O664" s="4" t="s">
        <v>30</v>
      </c>
    </row>
    <row r="665" spans="1:15">
      <c r="A665" s="4" t="s">
        <v>1728</v>
      </c>
      <c r="B665" s="4" t="s">
        <v>1505</v>
      </c>
      <c r="C665" s="4" t="s">
        <v>1506</v>
      </c>
      <c r="D665" s="2">
        <v>36526</v>
      </c>
      <c r="E665" s="4" t="s">
        <v>21</v>
      </c>
      <c r="F665" s="4" t="s">
        <v>1495</v>
      </c>
      <c r="G665" s="4" t="s">
        <v>1496</v>
      </c>
      <c r="H665" s="4" t="s">
        <v>1494</v>
      </c>
      <c r="I665" s="4" t="s">
        <v>1497</v>
      </c>
      <c r="J665" s="4" t="s">
        <v>1498</v>
      </c>
      <c r="K665" s="4" t="s">
        <v>1499</v>
      </c>
      <c r="L665" s="4" t="s">
        <v>1500</v>
      </c>
      <c r="M665" s="4" t="s">
        <v>1501</v>
      </c>
      <c r="N665" s="4" t="s">
        <v>1502</v>
      </c>
      <c r="O665" s="4" t="s">
        <v>30</v>
      </c>
    </row>
    <row r="666" spans="1:15">
      <c r="A666" s="4" t="s">
        <v>1729</v>
      </c>
      <c r="B666" s="4" t="s">
        <v>1507</v>
      </c>
      <c r="C666" s="4" t="s">
        <v>1508</v>
      </c>
      <c r="D666" s="2">
        <v>36526</v>
      </c>
      <c r="E666" s="4" t="s">
        <v>21</v>
      </c>
      <c r="F666" s="4" t="s">
        <v>1495</v>
      </c>
      <c r="G666" s="4" t="s">
        <v>1496</v>
      </c>
      <c r="H666" s="4" t="s">
        <v>1494</v>
      </c>
      <c r="I666" s="4" t="s">
        <v>1497</v>
      </c>
      <c r="J666" s="4" t="s">
        <v>1498</v>
      </c>
      <c r="K666" s="4" t="s">
        <v>1499</v>
      </c>
      <c r="L666" s="4" t="s">
        <v>1500</v>
      </c>
      <c r="M666" s="4" t="s">
        <v>1501</v>
      </c>
      <c r="N666" s="4" t="s">
        <v>1502</v>
      </c>
      <c r="O666" s="4" t="s">
        <v>30</v>
      </c>
    </row>
    <row r="667" spans="1:15">
      <c r="A667" s="4" t="s">
        <v>1730</v>
      </c>
      <c r="B667" s="4" t="s">
        <v>1509</v>
      </c>
      <c r="C667" s="4" t="s">
        <v>1510</v>
      </c>
      <c r="D667" s="2">
        <v>36526</v>
      </c>
      <c r="E667" s="4" t="s">
        <v>21</v>
      </c>
      <c r="F667" s="4" t="s">
        <v>1495</v>
      </c>
      <c r="G667" s="4" t="s">
        <v>1496</v>
      </c>
      <c r="H667" s="4" t="s">
        <v>1494</v>
      </c>
      <c r="I667" s="4" t="s">
        <v>1497</v>
      </c>
      <c r="J667" s="4" t="s">
        <v>1498</v>
      </c>
      <c r="K667" s="4" t="s">
        <v>1499</v>
      </c>
      <c r="L667" s="4" t="s">
        <v>1500</v>
      </c>
      <c r="M667" s="4" t="s">
        <v>1501</v>
      </c>
      <c r="N667" s="4" t="s">
        <v>1502</v>
      </c>
      <c r="O667" s="4" t="s">
        <v>30</v>
      </c>
    </row>
    <row r="668" spans="1:15">
      <c r="A668" s="4" t="s">
        <v>1731</v>
      </c>
      <c r="B668" s="4" t="s">
        <v>1511</v>
      </c>
      <c r="C668" s="4" t="s">
        <v>1512</v>
      </c>
      <c r="D668" s="2">
        <v>36526</v>
      </c>
      <c r="E668" s="4" t="s">
        <v>21</v>
      </c>
      <c r="F668" s="4" t="s">
        <v>1495</v>
      </c>
      <c r="G668" s="4" t="s">
        <v>1496</v>
      </c>
      <c r="H668" s="4" t="s">
        <v>1494</v>
      </c>
      <c r="I668" s="4" t="s">
        <v>1497</v>
      </c>
      <c r="J668" s="4" t="s">
        <v>1498</v>
      </c>
      <c r="K668" s="4" t="s">
        <v>1499</v>
      </c>
      <c r="L668" s="4" t="s">
        <v>1500</v>
      </c>
      <c r="M668" s="4" t="s">
        <v>1501</v>
      </c>
      <c r="N668" s="4" t="s">
        <v>1502</v>
      </c>
      <c r="O668" s="4" t="s">
        <v>30</v>
      </c>
    </row>
    <row r="669" spans="1:15">
      <c r="A669" s="4" t="s">
        <v>1732</v>
      </c>
      <c r="B669" s="4" t="s">
        <v>1513</v>
      </c>
      <c r="C669" s="4" t="s">
        <v>1514</v>
      </c>
      <c r="D669" s="2">
        <v>36526</v>
      </c>
      <c r="E669" s="4" t="s">
        <v>21</v>
      </c>
      <c r="F669" s="4" t="s">
        <v>1495</v>
      </c>
      <c r="G669" s="4" t="s">
        <v>1496</v>
      </c>
      <c r="H669" s="4" t="s">
        <v>1494</v>
      </c>
      <c r="I669" s="4" t="s">
        <v>1497</v>
      </c>
      <c r="J669" s="4" t="s">
        <v>1498</v>
      </c>
      <c r="K669" s="4" t="s">
        <v>1499</v>
      </c>
      <c r="L669" s="4" t="s">
        <v>1500</v>
      </c>
      <c r="M669" s="4" t="s">
        <v>1501</v>
      </c>
      <c r="N669" s="4" t="s">
        <v>1502</v>
      </c>
      <c r="O669" s="4" t="s">
        <v>30</v>
      </c>
    </row>
    <row r="670" spans="1:15">
      <c r="A670" s="4" t="s">
        <v>1733</v>
      </c>
      <c r="B670" s="4" t="s">
        <v>1515</v>
      </c>
      <c r="C670" s="4" t="s">
        <v>1516</v>
      </c>
      <c r="D670" s="2">
        <v>36526</v>
      </c>
      <c r="E670" s="4" t="s">
        <v>21</v>
      </c>
      <c r="F670" s="4" t="s">
        <v>1495</v>
      </c>
      <c r="G670" s="4" t="s">
        <v>1496</v>
      </c>
      <c r="H670" s="4" t="s">
        <v>1494</v>
      </c>
      <c r="I670" s="4" t="s">
        <v>1497</v>
      </c>
      <c r="J670" s="4" t="s">
        <v>1498</v>
      </c>
      <c r="K670" s="4" t="s">
        <v>1499</v>
      </c>
      <c r="L670" s="4" t="s">
        <v>1500</v>
      </c>
      <c r="M670" s="4" t="s">
        <v>1501</v>
      </c>
      <c r="N670" s="4" t="s">
        <v>1502</v>
      </c>
      <c r="O670" s="4" t="s">
        <v>30</v>
      </c>
    </row>
    <row r="671" spans="1:15">
      <c r="A671" s="4" t="s">
        <v>1734</v>
      </c>
      <c r="B671" s="4" t="s">
        <v>1517</v>
      </c>
      <c r="C671" s="4" t="s">
        <v>1518</v>
      </c>
      <c r="D671" s="2">
        <v>36526</v>
      </c>
      <c r="E671" s="4" t="s">
        <v>21</v>
      </c>
      <c r="F671" s="4" t="s">
        <v>1495</v>
      </c>
      <c r="G671" s="4" t="s">
        <v>1496</v>
      </c>
      <c r="H671" s="4" t="s">
        <v>1494</v>
      </c>
      <c r="I671" s="4" t="s">
        <v>1497</v>
      </c>
      <c r="J671" s="4" t="s">
        <v>1498</v>
      </c>
      <c r="K671" s="4" t="s">
        <v>1499</v>
      </c>
      <c r="L671" s="4" t="s">
        <v>1500</v>
      </c>
      <c r="M671" s="4" t="s">
        <v>1501</v>
      </c>
      <c r="N671" s="4" t="s">
        <v>1502</v>
      </c>
      <c r="O671" s="4" t="s">
        <v>30</v>
      </c>
    </row>
    <row r="672" spans="1:15">
      <c r="A672" s="4" t="s">
        <v>1735</v>
      </c>
      <c r="B672" s="4" t="s">
        <v>1519</v>
      </c>
      <c r="C672" s="4" t="s">
        <v>1520</v>
      </c>
      <c r="D672" s="2">
        <v>36526</v>
      </c>
      <c r="E672" s="4" t="s">
        <v>21</v>
      </c>
      <c r="F672" s="4" t="s">
        <v>1495</v>
      </c>
      <c r="G672" s="4" t="s">
        <v>1496</v>
      </c>
      <c r="H672" s="4" t="s">
        <v>1494</v>
      </c>
      <c r="I672" s="4" t="s">
        <v>1497</v>
      </c>
      <c r="J672" s="4" t="s">
        <v>1498</v>
      </c>
      <c r="K672" s="4" t="s">
        <v>1499</v>
      </c>
      <c r="L672" s="4" t="s">
        <v>1500</v>
      </c>
      <c r="M672" s="4" t="s">
        <v>1501</v>
      </c>
      <c r="N672" s="4" t="s">
        <v>1502</v>
      </c>
      <c r="O672" s="4" t="s">
        <v>30</v>
      </c>
    </row>
    <row r="673" spans="1:15">
      <c r="A673" s="4" t="s">
        <v>1736</v>
      </c>
      <c r="B673" s="4" t="s">
        <v>1521</v>
      </c>
      <c r="C673" s="4" t="s">
        <v>1522</v>
      </c>
      <c r="D673" s="2">
        <v>41821</v>
      </c>
      <c r="E673" s="4" t="s">
        <v>21</v>
      </c>
      <c r="F673" s="4" t="s">
        <v>1495</v>
      </c>
      <c r="G673" s="4" t="s">
        <v>1496</v>
      </c>
      <c r="H673" s="4" t="s">
        <v>1494</v>
      </c>
      <c r="I673" s="4" t="s">
        <v>1497</v>
      </c>
      <c r="J673" s="4" t="s">
        <v>1498</v>
      </c>
      <c r="K673" s="4" t="s">
        <v>1499</v>
      </c>
      <c r="L673" s="4" t="s">
        <v>1500</v>
      </c>
      <c r="M673" s="4" t="s">
        <v>1501</v>
      </c>
      <c r="N673" s="4" t="s">
        <v>1502</v>
      </c>
      <c r="O673" s="4" t="s">
        <v>30</v>
      </c>
    </row>
    <row r="674" spans="1:15">
      <c r="A674" s="4" t="s">
        <v>1737</v>
      </c>
      <c r="B674" s="4" t="s">
        <v>1523</v>
      </c>
      <c r="C674" s="4" t="s">
        <v>1524</v>
      </c>
      <c r="D674" s="2">
        <v>36526</v>
      </c>
      <c r="E674" s="4" t="s">
        <v>21</v>
      </c>
      <c r="F674" s="4" t="s">
        <v>1495</v>
      </c>
      <c r="G674" s="4" t="s">
        <v>1496</v>
      </c>
      <c r="H674" s="4" t="s">
        <v>1494</v>
      </c>
      <c r="I674" s="4" t="s">
        <v>1497</v>
      </c>
      <c r="J674" s="4" t="s">
        <v>1498</v>
      </c>
      <c r="K674" s="4" t="s">
        <v>1499</v>
      </c>
      <c r="L674" s="4" t="s">
        <v>1500</v>
      </c>
      <c r="M674" s="4" t="s">
        <v>1501</v>
      </c>
      <c r="N674" s="4" t="s">
        <v>1502</v>
      </c>
      <c r="O674" s="4" t="s">
        <v>30</v>
      </c>
    </row>
    <row r="675" spans="1:15">
      <c r="A675" s="4" t="s">
        <v>1738</v>
      </c>
      <c r="B675" s="4" t="s">
        <v>1525</v>
      </c>
      <c r="C675" s="4" t="s">
        <v>1526</v>
      </c>
      <c r="D675" s="2">
        <v>36526</v>
      </c>
      <c r="E675" s="4" t="s">
        <v>21</v>
      </c>
      <c r="F675" s="4" t="s">
        <v>1495</v>
      </c>
      <c r="G675" s="4" t="s">
        <v>1496</v>
      </c>
      <c r="H675" s="4" t="s">
        <v>1494</v>
      </c>
      <c r="I675" s="4" t="s">
        <v>1497</v>
      </c>
      <c r="J675" s="4" t="s">
        <v>1498</v>
      </c>
      <c r="K675" s="4" t="s">
        <v>1499</v>
      </c>
      <c r="L675" s="4" t="s">
        <v>1500</v>
      </c>
      <c r="M675" s="4" t="s">
        <v>1501</v>
      </c>
      <c r="N675" s="4" t="s">
        <v>1502</v>
      </c>
      <c r="O675" s="4" t="s">
        <v>30</v>
      </c>
    </row>
    <row r="676" spans="1:15">
      <c r="A676" s="4" t="s">
        <v>1739</v>
      </c>
      <c r="B676" s="4" t="s">
        <v>1527</v>
      </c>
      <c r="C676" s="4" t="s">
        <v>1528</v>
      </c>
      <c r="D676" s="2">
        <v>36526</v>
      </c>
      <c r="E676" s="4" t="s">
        <v>21</v>
      </c>
      <c r="F676" s="4" t="s">
        <v>1495</v>
      </c>
      <c r="G676" s="4" t="s">
        <v>1496</v>
      </c>
      <c r="H676" s="4" t="s">
        <v>1494</v>
      </c>
      <c r="I676" s="4" t="s">
        <v>1497</v>
      </c>
      <c r="J676" s="4" t="s">
        <v>1498</v>
      </c>
      <c r="K676" s="4" t="s">
        <v>1499</v>
      </c>
      <c r="L676" s="4" t="s">
        <v>1500</v>
      </c>
      <c r="M676" s="4" t="s">
        <v>1501</v>
      </c>
      <c r="N676" s="4" t="s">
        <v>1502</v>
      </c>
      <c r="O676" s="4" t="s">
        <v>30</v>
      </c>
    </row>
    <row r="677" spans="1:15">
      <c r="A677" s="4" t="s">
        <v>1740</v>
      </c>
      <c r="B677" s="4" t="s">
        <v>1529</v>
      </c>
      <c r="C677" s="4" t="s">
        <v>1530</v>
      </c>
      <c r="D677" s="2">
        <v>36526</v>
      </c>
      <c r="E677" s="4" t="s">
        <v>21</v>
      </c>
      <c r="F677" s="4" t="s">
        <v>1495</v>
      </c>
      <c r="G677" s="4" t="s">
        <v>1496</v>
      </c>
      <c r="H677" s="4" t="s">
        <v>1494</v>
      </c>
      <c r="I677" s="4" t="s">
        <v>1497</v>
      </c>
      <c r="J677" s="4" t="s">
        <v>1498</v>
      </c>
      <c r="K677" s="4" t="s">
        <v>1499</v>
      </c>
      <c r="L677" s="4" t="s">
        <v>1500</v>
      </c>
      <c r="M677" s="4" t="s">
        <v>1501</v>
      </c>
      <c r="N677" s="4" t="s">
        <v>1502</v>
      </c>
      <c r="O677" s="4" t="s">
        <v>30</v>
      </c>
    </row>
    <row r="678" spans="1:15">
      <c r="A678" s="4" t="s">
        <v>1741</v>
      </c>
      <c r="B678" s="4" t="s">
        <v>1531</v>
      </c>
      <c r="C678" s="4" t="s">
        <v>1532</v>
      </c>
      <c r="D678" s="2">
        <v>36526</v>
      </c>
      <c r="E678" s="4" t="s">
        <v>21</v>
      </c>
      <c r="F678" s="4" t="s">
        <v>1495</v>
      </c>
      <c r="G678" s="4" t="s">
        <v>1496</v>
      </c>
      <c r="H678" s="4" t="s">
        <v>1494</v>
      </c>
      <c r="I678" s="4" t="s">
        <v>1497</v>
      </c>
      <c r="J678" s="4" t="s">
        <v>1498</v>
      </c>
      <c r="K678" s="4" t="s">
        <v>1499</v>
      </c>
      <c r="L678" s="4" t="s">
        <v>1500</v>
      </c>
      <c r="M678" s="4" t="s">
        <v>1501</v>
      </c>
      <c r="N678" s="4" t="s">
        <v>1502</v>
      </c>
      <c r="O678" s="4" t="s">
        <v>30</v>
      </c>
    </row>
    <row r="679" spans="1:15">
      <c r="A679" s="4" t="s">
        <v>1742</v>
      </c>
      <c r="B679" s="4" t="s">
        <v>1533</v>
      </c>
      <c r="C679" s="4" t="s">
        <v>1534</v>
      </c>
      <c r="D679" s="2">
        <v>36526</v>
      </c>
      <c r="E679" s="4" t="s">
        <v>21</v>
      </c>
      <c r="F679" s="4" t="s">
        <v>1495</v>
      </c>
      <c r="G679" s="4" t="s">
        <v>1496</v>
      </c>
      <c r="H679" s="4" t="s">
        <v>1494</v>
      </c>
      <c r="I679" s="4" t="s">
        <v>1497</v>
      </c>
      <c r="J679" s="4" t="s">
        <v>1498</v>
      </c>
      <c r="K679" s="4" t="s">
        <v>1499</v>
      </c>
      <c r="L679" s="4" t="s">
        <v>1500</v>
      </c>
      <c r="M679" s="4" t="s">
        <v>1501</v>
      </c>
      <c r="N679" s="4" t="s">
        <v>1502</v>
      </c>
      <c r="O679" s="4" t="s">
        <v>30</v>
      </c>
    </row>
    <row r="680" spans="1:15">
      <c r="A680" s="4" t="s">
        <v>1743</v>
      </c>
      <c r="B680" s="4" t="s">
        <v>1535</v>
      </c>
      <c r="C680" s="4" t="s">
        <v>1536</v>
      </c>
      <c r="D680" s="2">
        <v>36526</v>
      </c>
      <c r="E680" s="4" t="s">
        <v>21</v>
      </c>
      <c r="F680" s="4" t="s">
        <v>1495</v>
      </c>
      <c r="G680" s="4" t="s">
        <v>1496</v>
      </c>
      <c r="H680" s="4" t="s">
        <v>1494</v>
      </c>
      <c r="I680" s="4" t="s">
        <v>1497</v>
      </c>
      <c r="J680" s="4" t="s">
        <v>1498</v>
      </c>
      <c r="K680" s="4" t="s">
        <v>1499</v>
      </c>
      <c r="L680" s="4" t="s">
        <v>1500</v>
      </c>
      <c r="M680" s="4" t="s">
        <v>1501</v>
      </c>
      <c r="N680" s="4" t="s">
        <v>1502</v>
      </c>
      <c r="O680" s="4" t="s">
        <v>30</v>
      </c>
    </row>
    <row r="681" spans="1:15">
      <c r="A681" s="4" t="s">
        <v>1744</v>
      </c>
      <c r="B681" s="4" t="s">
        <v>1537</v>
      </c>
      <c r="C681" s="4" t="s">
        <v>1538</v>
      </c>
      <c r="D681" s="2">
        <v>36526</v>
      </c>
      <c r="E681" s="4" t="s">
        <v>21</v>
      </c>
      <c r="F681" s="4" t="s">
        <v>1495</v>
      </c>
      <c r="G681" s="4" t="s">
        <v>1496</v>
      </c>
      <c r="H681" s="4" t="s">
        <v>1494</v>
      </c>
      <c r="I681" s="4" t="s">
        <v>1497</v>
      </c>
      <c r="J681" s="4" t="s">
        <v>1498</v>
      </c>
      <c r="K681" s="4" t="s">
        <v>1499</v>
      </c>
      <c r="L681" s="4" t="s">
        <v>1500</v>
      </c>
      <c r="M681" s="4" t="s">
        <v>1501</v>
      </c>
      <c r="N681" s="4" t="s">
        <v>1502</v>
      </c>
      <c r="O681" s="4" t="s">
        <v>30</v>
      </c>
    </row>
    <row r="682" spans="1:15">
      <c r="A682" s="4" t="s">
        <v>1745</v>
      </c>
      <c r="B682" s="4" t="s">
        <v>1539</v>
      </c>
      <c r="C682" s="4" t="s">
        <v>1540</v>
      </c>
      <c r="D682" s="2">
        <v>36526</v>
      </c>
      <c r="E682" s="4" t="s">
        <v>21</v>
      </c>
      <c r="F682" s="4" t="s">
        <v>1495</v>
      </c>
      <c r="G682" s="4" t="s">
        <v>1496</v>
      </c>
      <c r="H682" s="4" t="s">
        <v>1494</v>
      </c>
      <c r="I682" s="4" t="s">
        <v>1497</v>
      </c>
      <c r="J682" s="4" t="s">
        <v>1498</v>
      </c>
      <c r="K682" s="4" t="s">
        <v>1499</v>
      </c>
      <c r="L682" s="4" t="s">
        <v>1500</v>
      </c>
      <c r="M682" s="4" t="s">
        <v>1501</v>
      </c>
      <c r="N682" s="4" t="s">
        <v>1502</v>
      </c>
      <c r="O682" s="4" t="s">
        <v>30</v>
      </c>
    </row>
    <row r="683" spans="1:15">
      <c r="A683" s="4" t="s">
        <v>1746</v>
      </c>
      <c r="B683" s="4" t="s">
        <v>1541</v>
      </c>
      <c r="C683" s="4" t="s">
        <v>1542</v>
      </c>
      <c r="D683" s="2">
        <v>36526</v>
      </c>
      <c r="E683" s="4" t="s">
        <v>21</v>
      </c>
      <c r="F683" s="4" t="s">
        <v>1495</v>
      </c>
      <c r="G683" s="4" t="s">
        <v>1496</v>
      </c>
      <c r="H683" s="4" t="s">
        <v>1494</v>
      </c>
      <c r="I683" s="4" t="s">
        <v>1497</v>
      </c>
      <c r="J683" s="4" t="s">
        <v>1498</v>
      </c>
      <c r="K683" s="4" t="s">
        <v>1499</v>
      </c>
      <c r="L683" s="4" t="s">
        <v>1500</v>
      </c>
      <c r="M683" s="4" t="s">
        <v>1501</v>
      </c>
      <c r="N683" s="4" t="s">
        <v>1502</v>
      </c>
      <c r="O683" s="4" t="s">
        <v>30</v>
      </c>
    </row>
    <row r="684" spans="1:15">
      <c r="A684" s="4" t="s">
        <v>1747</v>
      </c>
      <c r="B684" s="4" t="s">
        <v>1543</v>
      </c>
      <c r="C684" s="4" t="s">
        <v>1544</v>
      </c>
      <c r="D684" s="2">
        <v>36526</v>
      </c>
      <c r="E684" s="4" t="s">
        <v>21</v>
      </c>
      <c r="F684" s="4" t="s">
        <v>1495</v>
      </c>
      <c r="G684" s="4" t="s">
        <v>1496</v>
      </c>
      <c r="H684" s="4" t="s">
        <v>1494</v>
      </c>
      <c r="I684" s="4" t="s">
        <v>1497</v>
      </c>
      <c r="J684" s="4" t="s">
        <v>1498</v>
      </c>
      <c r="K684" s="4" t="s">
        <v>1499</v>
      </c>
      <c r="L684" s="4" t="s">
        <v>1500</v>
      </c>
      <c r="M684" s="4" t="s">
        <v>1501</v>
      </c>
      <c r="N684" s="4" t="s">
        <v>1502</v>
      </c>
      <c r="O684" s="4" t="s">
        <v>30</v>
      </c>
    </row>
    <row r="685" spans="1:15">
      <c r="A685" s="4" t="s">
        <v>1748</v>
      </c>
      <c r="B685" s="4" t="s">
        <v>1545</v>
      </c>
      <c r="C685" s="4" t="s">
        <v>1546</v>
      </c>
      <c r="D685" s="2">
        <v>36526</v>
      </c>
      <c r="E685" s="4" t="s">
        <v>21</v>
      </c>
      <c r="F685" s="4" t="s">
        <v>1495</v>
      </c>
      <c r="G685" s="4" t="s">
        <v>1496</v>
      </c>
      <c r="H685" s="4" t="s">
        <v>1494</v>
      </c>
      <c r="I685" s="4" t="s">
        <v>1497</v>
      </c>
      <c r="J685" s="4" t="s">
        <v>1498</v>
      </c>
      <c r="K685" s="4" t="s">
        <v>1499</v>
      </c>
      <c r="L685" s="4" t="s">
        <v>1500</v>
      </c>
      <c r="M685" s="4" t="s">
        <v>1501</v>
      </c>
      <c r="N685" s="4" t="s">
        <v>1502</v>
      </c>
      <c r="O685" s="4" t="s">
        <v>30</v>
      </c>
    </row>
    <row r="686" spans="1:15">
      <c r="A686" s="4" t="s">
        <v>1749</v>
      </c>
      <c r="B686" s="4" t="s">
        <v>1547</v>
      </c>
      <c r="C686" s="4" t="s">
        <v>1548</v>
      </c>
      <c r="D686" s="2">
        <v>36526</v>
      </c>
      <c r="E686" s="4" t="s">
        <v>21</v>
      </c>
      <c r="F686" s="4" t="s">
        <v>1495</v>
      </c>
      <c r="G686" s="4" t="s">
        <v>1496</v>
      </c>
      <c r="H686" s="4" t="s">
        <v>1494</v>
      </c>
      <c r="I686" s="4" t="s">
        <v>1497</v>
      </c>
      <c r="J686" s="4" t="s">
        <v>1498</v>
      </c>
      <c r="K686" s="4" t="s">
        <v>1499</v>
      </c>
      <c r="L686" s="4" t="s">
        <v>1500</v>
      </c>
      <c r="M686" s="4" t="s">
        <v>1501</v>
      </c>
      <c r="N686" s="4" t="s">
        <v>1502</v>
      </c>
      <c r="O686" s="4" t="s">
        <v>30</v>
      </c>
    </row>
    <row r="687" spans="1:15">
      <c r="A687" s="4" t="s">
        <v>1750</v>
      </c>
      <c r="B687" s="4" t="s">
        <v>1564</v>
      </c>
      <c r="C687" s="4" t="s">
        <v>1565</v>
      </c>
      <c r="D687" s="2">
        <v>36526</v>
      </c>
      <c r="E687" s="4" t="s">
        <v>21</v>
      </c>
      <c r="F687" s="4" t="s">
        <v>1495</v>
      </c>
      <c r="G687" s="4" t="s">
        <v>1496</v>
      </c>
      <c r="H687" s="4" t="s">
        <v>1494</v>
      </c>
      <c r="I687" s="4" t="s">
        <v>1497</v>
      </c>
      <c r="J687" s="4" t="s">
        <v>1498</v>
      </c>
      <c r="K687" s="4" t="s">
        <v>1499</v>
      </c>
      <c r="L687" s="4" t="s">
        <v>1500</v>
      </c>
      <c r="M687" s="4" t="s">
        <v>1501</v>
      </c>
      <c r="N687" s="4" t="s">
        <v>1502</v>
      </c>
      <c r="O687" s="4" t="s">
        <v>30</v>
      </c>
    </row>
    <row r="688" spans="1:15">
      <c r="A688" s="4" t="s">
        <v>1751</v>
      </c>
      <c r="B688" s="4" t="s">
        <v>1566</v>
      </c>
      <c r="C688" s="4" t="s">
        <v>1567</v>
      </c>
      <c r="D688" s="2">
        <v>36526</v>
      </c>
      <c r="E688" s="4" t="s">
        <v>21</v>
      </c>
      <c r="F688" s="4" t="s">
        <v>1495</v>
      </c>
      <c r="G688" s="4" t="s">
        <v>1496</v>
      </c>
      <c r="H688" s="4" t="s">
        <v>1494</v>
      </c>
      <c r="I688" s="4" t="s">
        <v>1497</v>
      </c>
      <c r="J688" s="4" t="s">
        <v>1498</v>
      </c>
      <c r="K688" s="4" t="s">
        <v>1499</v>
      </c>
      <c r="L688" s="4" t="s">
        <v>1500</v>
      </c>
      <c r="M688" s="4" t="s">
        <v>1501</v>
      </c>
      <c r="N688" s="4" t="s">
        <v>1502</v>
      </c>
      <c r="O688" s="4" t="s">
        <v>30</v>
      </c>
    </row>
    <row r="689" spans="1:15">
      <c r="A689" s="4" t="s">
        <v>1752</v>
      </c>
      <c r="B689" s="4" t="s">
        <v>1581</v>
      </c>
      <c r="C689" s="4" t="s">
        <v>1582</v>
      </c>
      <c r="D689" s="2">
        <v>36526</v>
      </c>
      <c r="E689" s="4" t="s">
        <v>21</v>
      </c>
      <c r="F689" s="4" t="s">
        <v>1495</v>
      </c>
      <c r="G689" s="4" t="s">
        <v>1496</v>
      </c>
      <c r="H689" s="4" t="s">
        <v>1494</v>
      </c>
      <c r="I689" s="4" t="s">
        <v>1497</v>
      </c>
      <c r="J689" s="4" t="s">
        <v>1498</v>
      </c>
      <c r="K689" s="4" t="s">
        <v>1499</v>
      </c>
      <c r="L689" s="4" t="s">
        <v>1500</v>
      </c>
      <c r="M689" s="4" t="s">
        <v>1501</v>
      </c>
      <c r="N689" s="4" t="s">
        <v>1502</v>
      </c>
      <c r="O689" s="4" t="s">
        <v>30</v>
      </c>
    </row>
    <row r="690" spans="1:15">
      <c r="A690" s="4" t="s">
        <v>1753</v>
      </c>
      <c r="B690" s="4" t="s">
        <v>1754</v>
      </c>
      <c r="C690" s="4" t="s">
        <v>1755</v>
      </c>
      <c r="D690" s="2">
        <v>36526</v>
      </c>
      <c r="E690" s="4" t="s">
        <v>21</v>
      </c>
      <c r="F690" s="4" t="s">
        <v>1495</v>
      </c>
      <c r="G690" s="4" t="s">
        <v>1496</v>
      </c>
      <c r="H690" s="4" t="s">
        <v>1494</v>
      </c>
      <c r="I690" s="4" t="s">
        <v>1497</v>
      </c>
      <c r="J690" s="4" t="s">
        <v>1498</v>
      </c>
      <c r="K690" s="4" t="s">
        <v>1499</v>
      </c>
      <c r="L690" s="4" t="s">
        <v>1500</v>
      </c>
      <c r="M690" s="4" t="s">
        <v>1501</v>
      </c>
      <c r="N690" s="4" t="s">
        <v>1502</v>
      </c>
      <c r="O690" s="4" t="s">
        <v>30</v>
      </c>
    </row>
    <row r="691" spans="1:15">
      <c r="A691" s="4" t="s">
        <v>1756</v>
      </c>
      <c r="B691" s="4" t="s">
        <v>1757</v>
      </c>
      <c r="C691" s="4" t="s">
        <v>1758</v>
      </c>
      <c r="D691" s="2">
        <v>36526</v>
      </c>
      <c r="E691" s="4" t="s">
        <v>21</v>
      </c>
      <c r="F691" s="4" t="s">
        <v>1495</v>
      </c>
      <c r="G691" s="4" t="s">
        <v>1496</v>
      </c>
      <c r="H691" s="4" t="s">
        <v>1494</v>
      </c>
      <c r="I691" s="4" t="s">
        <v>1497</v>
      </c>
      <c r="J691" s="4" t="s">
        <v>1498</v>
      </c>
      <c r="K691" s="4" t="s">
        <v>1499</v>
      </c>
      <c r="L691" s="4" t="s">
        <v>1500</v>
      </c>
      <c r="M691" s="4" t="s">
        <v>1501</v>
      </c>
      <c r="N691" s="4" t="s">
        <v>1502</v>
      </c>
      <c r="O691" s="4" t="s">
        <v>30</v>
      </c>
    </row>
    <row r="692" spans="1:15">
      <c r="A692" s="4" t="s">
        <v>1759</v>
      </c>
      <c r="B692" s="4" t="s">
        <v>1549</v>
      </c>
      <c r="C692" s="4" t="s">
        <v>1550</v>
      </c>
      <c r="D692" s="2">
        <v>36526</v>
      </c>
      <c r="E692" s="4" t="s">
        <v>21</v>
      </c>
      <c r="F692" s="4" t="s">
        <v>1495</v>
      </c>
      <c r="G692" s="4" t="s">
        <v>1551</v>
      </c>
      <c r="H692" s="4" t="s">
        <v>1552</v>
      </c>
      <c r="I692" s="4" t="s">
        <v>1553</v>
      </c>
      <c r="J692" s="4" t="s">
        <v>1498</v>
      </c>
      <c r="K692" s="4" t="s">
        <v>1499</v>
      </c>
      <c r="L692" s="4" t="s">
        <v>1500</v>
      </c>
      <c r="M692" s="4" t="s">
        <v>1501</v>
      </c>
      <c r="N692" s="4" t="s">
        <v>1502</v>
      </c>
      <c r="O692" s="4" t="s">
        <v>30</v>
      </c>
    </row>
    <row r="693" spans="1:15">
      <c r="A693" s="4" t="s">
        <v>1760</v>
      </c>
      <c r="B693" s="4" t="s">
        <v>18</v>
      </c>
      <c r="C693" s="4" t="s">
        <v>1761</v>
      </c>
      <c r="D693" s="2">
        <v>36526</v>
      </c>
      <c r="E693" s="4" t="s">
        <v>21</v>
      </c>
      <c r="F693" s="4" t="s">
        <v>1495</v>
      </c>
      <c r="G693" s="4" t="s">
        <v>1496</v>
      </c>
      <c r="H693" s="4" t="s">
        <v>1494</v>
      </c>
      <c r="I693" s="4" t="s">
        <v>1497</v>
      </c>
      <c r="J693" s="4" t="s">
        <v>1498</v>
      </c>
      <c r="K693" s="4" t="s">
        <v>1499</v>
      </c>
      <c r="L693" s="4" t="s">
        <v>1500</v>
      </c>
      <c r="M693" s="4" t="s">
        <v>1501</v>
      </c>
      <c r="N693" s="4" t="s">
        <v>1502</v>
      </c>
      <c r="O693" s="4" t="s">
        <v>30</v>
      </c>
    </row>
    <row r="694" spans="1:15">
      <c r="A694" s="4" t="s">
        <v>1762</v>
      </c>
      <c r="B694" s="4" t="s">
        <v>1579</v>
      </c>
      <c r="C694" s="4" t="s">
        <v>1580</v>
      </c>
      <c r="D694" s="2">
        <v>36526</v>
      </c>
      <c r="E694" s="4" t="s">
        <v>21</v>
      </c>
      <c r="F694" s="4" t="s">
        <v>1495</v>
      </c>
      <c r="G694" s="4" t="s">
        <v>1561</v>
      </c>
      <c r="H694" s="4" t="s">
        <v>1562</v>
      </c>
      <c r="I694" s="4" t="s">
        <v>1563</v>
      </c>
      <c r="J694" s="4" t="s">
        <v>1498</v>
      </c>
      <c r="K694" s="4" t="s">
        <v>1499</v>
      </c>
      <c r="L694" s="4" t="s">
        <v>1500</v>
      </c>
      <c r="M694" s="4" t="s">
        <v>1501</v>
      </c>
      <c r="N694" s="4" t="s">
        <v>1502</v>
      </c>
      <c r="O694" s="4" t="s">
        <v>30</v>
      </c>
    </row>
    <row r="695" spans="1:15">
      <c r="A695" s="4" t="s">
        <v>1763</v>
      </c>
      <c r="B695" s="4" t="s">
        <v>18</v>
      </c>
      <c r="C695" s="4" t="s">
        <v>1764</v>
      </c>
      <c r="D695" s="2">
        <v>40360</v>
      </c>
      <c r="E695" s="4" t="s">
        <v>20</v>
      </c>
      <c r="F695" s="4" t="s">
        <v>1495</v>
      </c>
      <c r="G695" s="4" t="s">
        <v>1765</v>
      </c>
      <c r="H695" s="4" t="s">
        <v>1766</v>
      </c>
      <c r="I695" s="4" t="s">
        <v>1767</v>
      </c>
      <c r="J695" s="4" t="s">
        <v>1768</v>
      </c>
      <c r="K695" s="4" t="s">
        <v>1769</v>
      </c>
      <c r="L695" s="4" t="s">
        <v>1500</v>
      </c>
      <c r="M695" s="4" t="s">
        <v>1501</v>
      </c>
      <c r="N695" s="4" t="s">
        <v>1770</v>
      </c>
      <c r="O695" s="4" t="s">
        <v>30</v>
      </c>
    </row>
    <row r="696" spans="1:15">
      <c r="A696" s="4" t="s">
        <v>1585</v>
      </c>
      <c r="B696" s="4" t="s">
        <v>18</v>
      </c>
      <c r="C696" s="4" t="s">
        <v>1771</v>
      </c>
      <c r="D696" s="2">
        <v>40360</v>
      </c>
      <c r="E696" s="4" t="s">
        <v>20</v>
      </c>
      <c r="F696" s="4" t="s">
        <v>1495</v>
      </c>
      <c r="G696" s="4" t="s">
        <v>1765</v>
      </c>
      <c r="H696" s="4" t="s">
        <v>1766</v>
      </c>
      <c r="I696" s="4" t="s">
        <v>1767</v>
      </c>
      <c r="J696" s="4" t="s">
        <v>1768</v>
      </c>
      <c r="K696" s="4" t="s">
        <v>1769</v>
      </c>
      <c r="L696" s="4" t="s">
        <v>1500</v>
      </c>
      <c r="M696" s="4" t="s">
        <v>1501</v>
      </c>
      <c r="N696" s="4" t="s">
        <v>1770</v>
      </c>
      <c r="O696" s="4" t="s">
        <v>30</v>
      </c>
    </row>
    <row r="697" spans="1:15">
      <c r="A697" s="4" t="s">
        <v>1598</v>
      </c>
      <c r="B697" s="4" t="s">
        <v>18</v>
      </c>
      <c r="C697" s="4" t="s">
        <v>1772</v>
      </c>
      <c r="D697" s="2">
        <v>40360</v>
      </c>
      <c r="E697" s="4" t="s">
        <v>20</v>
      </c>
      <c r="F697" s="4" t="s">
        <v>1495</v>
      </c>
      <c r="G697" s="4" t="s">
        <v>1765</v>
      </c>
      <c r="H697" s="4" t="s">
        <v>1766</v>
      </c>
      <c r="I697" s="4" t="s">
        <v>1767</v>
      </c>
      <c r="J697" s="4" t="s">
        <v>1768</v>
      </c>
      <c r="K697" s="4" t="s">
        <v>1769</v>
      </c>
      <c r="L697" s="4" t="s">
        <v>1500</v>
      </c>
      <c r="M697" s="4" t="s">
        <v>1501</v>
      </c>
      <c r="N697" s="4" t="s">
        <v>1770</v>
      </c>
      <c r="O697" s="4" t="s">
        <v>30</v>
      </c>
    </row>
    <row r="698" spans="1:15">
      <c r="A698" s="4" t="s">
        <v>1603</v>
      </c>
      <c r="B698" s="4" t="s">
        <v>1601</v>
      </c>
      <c r="C698" s="4" t="s">
        <v>1602</v>
      </c>
      <c r="D698" s="2">
        <v>36526</v>
      </c>
      <c r="E698" s="4" t="s">
        <v>21</v>
      </c>
      <c r="F698" s="4" t="s">
        <v>1495</v>
      </c>
      <c r="G698" s="4" t="s">
        <v>1603</v>
      </c>
      <c r="H698" s="4" t="s">
        <v>1604</v>
      </c>
      <c r="I698" s="4" t="s">
        <v>1605</v>
      </c>
      <c r="J698" s="4" t="s">
        <v>1588</v>
      </c>
      <c r="K698" s="4" t="s">
        <v>1589</v>
      </c>
      <c r="L698" s="4" t="s">
        <v>1500</v>
      </c>
      <c r="M698" s="4" t="s">
        <v>1501</v>
      </c>
      <c r="N698" s="4" t="s">
        <v>1590</v>
      </c>
      <c r="O698" s="4" t="s">
        <v>30</v>
      </c>
    </row>
    <row r="699" spans="1:15">
      <c r="A699" s="4" t="s">
        <v>1608</v>
      </c>
      <c r="B699" s="4" t="s">
        <v>1606</v>
      </c>
      <c r="C699" s="4" t="s">
        <v>1607</v>
      </c>
      <c r="D699" s="2">
        <v>41456</v>
      </c>
      <c r="E699" s="4" t="s">
        <v>20</v>
      </c>
      <c r="F699" s="4" t="s">
        <v>1495</v>
      </c>
      <c r="G699" s="4" t="s">
        <v>1608</v>
      </c>
      <c r="H699" s="4" t="s">
        <v>1609</v>
      </c>
      <c r="I699" s="4" t="s">
        <v>1610</v>
      </c>
      <c r="J699" s="4" t="s">
        <v>1588</v>
      </c>
      <c r="K699" s="4" t="s">
        <v>1589</v>
      </c>
      <c r="L699" s="4" t="s">
        <v>1500</v>
      </c>
      <c r="M699" s="4" t="s">
        <v>1501</v>
      </c>
      <c r="N699" s="4" t="s">
        <v>1590</v>
      </c>
      <c r="O699" s="4" t="s">
        <v>30</v>
      </c>
    </row>
    <row r="700" spans="1:15">
      <c r="A700" s="4" t="s">
        <v>1613</v>
      </c>
      <c r="B700" s="4" t="s">
        <v>1611</v>
      </c>
      <c r="C700" s="4" t="s">
        <v>1612</v>
      </c>
      <c r="D700" s="2">
        <v>36526</v>
      </c>
      <c r="E700" s="4" t="s">
        <v>21</v>
      </c>
      <c r="F700" s="4" t="s">
        <v>1495</v>
      </c>
      <c r="G700" s="4" t="s">
        <v>1613</v>
      </c>
      <c r="H700" s="4" t="s">
        <v>1614</v>
      </c>
      <c r="I700" s="4" t="s">
        <v>1615</v>
      </c>
      <c r="J700" s="4" t="s">
        <v>1588</v>
      </c>
      <c r="K700" s="4" t="s">
        <v>1589</v>
      </c>
      <c r="L700" s="4" t="s">
        <v>1500</v>
      </c>
      <c r="M700" s="4" t="s">
        <v>1501</v>
      </c>
      <c r="N700" s="4" t="s">
        <v>1590</v>
      </c>
      <c r="O700" s="4" t="s">
        <v>30</v>
      </c>
    </row>
    <row r="701" spans="1:15">
      <c r="A701" s="4" t="s">
        <v>1618</v>
      </c>
      <c r="B701" s="4" t="s">
        <v>1616</v>
      </c>
      <c r="C701" s="4" t="s">
        <v>1617</v>
      </c>
      <c r="D701" s="2">
        <v>36526</v>
      </c>
      <c r="E701" s="4" t="s">
        <v>21</v>
      </c>
      <c r="F701" s="4" t="s">
        <v>1495</v>
      </c>
      <c r="G701" s="4" t="s">
        <v>1618</v>
      </c>
      <c r="H701" s="4" t="s">
        <v>1619</v>
      </c>
      <c r="I701" s="4" t="s">
        <v>1620</v>
      </c>
      <c r="J701" s="4" t="s">
        <v>1588</v>
      </c>
      <c r="K701" s="4" t="s">
        <v>1589</v>
      </c>
      <c r="L701" s="4" t="s">
        <v>1500</v>
      </c>
      <c r="M701" s="4" t="s">
        <v>1501</v>
      </c>
      <c r="N701" s="4" t="s">
        <v>1590</v>
      </c>
      <c r="O701" s="4" t="s">
        <v>30</v>
      </c>
    </row>
    <row r="702" spans="1:15">
      <c r="A702" s="4" t="s">
        <v>1623</v>
      </c>
      <c r="B702" s="4" t="s">
        <v>1621</v>
      </c>
      <c r="C702" s="4" t="s">
        <v>1622</v>
      </c>
      <c r="D702" s="2">
        <v>36526</v>
      </c>
      <c r="E702" s="4" t="s">
        <v>21</v>
      </c>
      <c r="F702" s="4" t="s">
        <v>1495</v>
      </c>
      <c r="G702" s="4" t="s">
        <v>1623</v>
      </c>
      <c r="H702" s="4" t="s">
        <v>1624</v>
      </c>
      <c r="I702" s="4" t="s">
        <v>1625</v>
      </c>
      <c r="J702" s="4" t="s">
        <v>1588</v>
      </c>
      <c r="K702" s="4" t="s">
        <v>1589</v>
      </c>
      <c r="L702" s="4" t="s">
        <v>1500</v>
      </c>
      <c r="M702" s="4" t="s">
        <v>1501</v>
      </c>
      <c r="N702" s="4" t="s">
        <v>1590</v>
      </c>
      <c r="O702" s="4" t="s">
        <v>30</v>
      </c>
    </row>
    <row r="703" spans="1:15">
      <c r="A703" s="4" t="s">
        <v>1628</v>
      </c>
      <c r="B703" s="4" t="s">
        <v>1626</v>
      </c>
      <c r="C703" s="4" t="s">
        <v>1627</v>
      </c>
      <c r="D703" s="2">
        <v>36526</v>
      </c>
      <c r="E703" s="4" t="s">
        <v>21</v>
      </c>
      <c r="F703" s="4" t="s">
        <v>1495</v>
      </c>
      <c r="G703" s="4" t="s">
        <v>1628</v>
      </c>
      <c r="H703" s="4" t="s">
        <v>1629</v>
      </c>
      <c r="I703" s="4" t="s">
        <v>1630</v>
      </c>
      <c r="J703" s="4" t="s">
        <v>1588</v>
      </c>
      <c r="K703" s="4" t="s">
        <v>1589</v>
      </c>
      <c r="L703" s="4" t="s">
        <v>1500</v>
      </c>
      <c r="M703" s="4" t="s">
        <v>1501</v>
      </c>
      <c r="N703" s="4" t="s">
        <v>1590</v>
      </c>
      <c r="O703" s="4" t="s">
        <v>30</v>
      </c>
    </row>
    <row r="704" spans="1:15">
      <c r="A704" s="4" t="s">
        <v>1633</v>
      </c>
      <c r="B704" s="4" t="s">
        <v>1631</v>
      </c>
      <c r="C704" s="4" t="s">
        <v>1632</v>
      </c>
      <c r="D704" s="2">
        <v>36526</v>
      </c>
      <c r="E704" s="4" t="s">
        <v>21</v>
      </c>
      <c r="F704" s="4" t="s">
        <v>1495</v>
      </c>
      <c r="G704" s="4" t="s">
        <v>1633</v>
      </c>
      <c r="H704" s="4" t="s">
        <v>1634</v>
      </c>
      <c r="I704" s="4" t="s">
        <v>1635</v>
      </c>
      <c r="J704" s="4" t="s">
        <v>1588</v>
      </c>
      <c r="K704" s="4" t="s">
        <v>1589</v>
      </c>
      <c r="L704" s="4" t="s">
        <v>1500</v>
      </c>
      <c r="M704" s="4" t="s">
        <v>1501</v>
      </c>
      <c r="N704" s="4" t="s">
        <v>1590</v>
      </c>
      <c r="O704" s="4" t="s">
        <v>30</v>
      </c>
    </row>
    <row r="705" spans="1:15">
      <c r="A705" s="4" t="s">
        <v>1638</v>
      </c>
      <c r="B705" s="4" t="s">
        <v>1636</v>
      </c>
      <c r="C705" s="4" t="s">
        <v>1637</v>
      </c>
      <c r="D705" s="2">
        <v>36526</v>
      </c>
      <c r="E705" s="4" t="s">
        <v>21</v>
      </c>
      <c r="F705" s="4" t="s">
        <v>1495</v>
      </c>
      <c r="G705" s="4" t="s">
        <v>1638</v>
      </c>
      <c r="H705" s="4" t="s">
        <v>1639</v>
      </c>
      <c r="I705" s="4" t="s">
        <v>1640</v>
      </c>
      <c r="J705" s="4" t="s">
        <v>1588</v>
      </c>
      <c r="K705" s="4" t="s">
        <v>1589</v>
      </c>
      <c r="L705" s="4" t="s">
        <v>1500</v>
      </c>
      <c r="M705" s="4" t="s">
        <v>1501</v>
      </c>
      <c r="N705" s="4" t="s">
        <v>1590</v>
      </c>
      <c r="O705" s="4" t="s">
        <v>30</v>
      </c>
    </row>
    <row r="706" spans="1:15">
      <c r="A706" s="4" t="s">
        <v>1643</v>
      </c>
      <c r="B706" s="4" t="s">
        <v>1641</v>
      </c>
      <c r="C706" s="4" t="s">
        <v>1642</v>
      </c>
      <c r="D706" s="2">
        <v>36526</v>
      </c>
      <c r="E706" s="4" t="s">
        <v>21</v>
      </c>
      <c r="F706" s="4" t="s">
        <v>1495</v>
      </c>
      <c r="G706" s="4" t="s">
        <v>1643</v>
      </c>
      <c r="H706" s="4" t="s">
        <v>1644</v>
      </c>
      <c r="I706" s="4" t="s">
        <v>1645</v>
      </c>
      <c r="J706" s="4" t="s">
        <v>1588</v>
      </c>
      <c r="K706" s="4" t="s">
        <v>1589</v>
      </c>
      <c r="L706" s="4" t="s">
        <v>1500</v>
      </c>
      <c r="M706" s="4" t="s">
        <v>1501</v>
      </c>
      <c r="N706" s="4" t="s">
        <v>1590</v>
      </c>
      <c r="O706" s="4" t="s">
        <v>30</v>
      </c>
    </row>
    <row r="707" spans="1:15">
      <c r="A707" s="4" t="s">
        <v>1648</v>
      </c>
      <c r="B707" s="4" t="s">
        <v>1646</v>
      </c>
      <c r="C707" s="4" t="s">
        <v>1647</v>
      </c>
      <c r="D707" s="2">
        <v>36526</v>
      </c>
      <c r="E707" s="4" t="s">
        <v>21</v>
      </c>
      <c r="F707" s="4" t="s">
        <v>1495</v>
      </c>
      <c r="G707" s="4" t="s">
        <v>1648</v>
      </c>
      <c r="H707" s="4" t="s">
        <v>1649</v>
      </c>
      <c r="I707" s="4" t="s">
        <v>1650</v>
      </c>
      <c r="J707" s="4" t="s">
        <v>1588</v>
      </c>
      <c r="K707" s="4" t="s">
        <v>1589</v>
      </c>
      <c r="L707" s="4" t="s">
        <v>1500</v>
      </c>
      <c r="M707" s="4" t="s">
        <v>1501</v>
      </c>
      <c r="N707" s="4" t="s">
        <v>1590</v>
      </c>
      <c r="O707" s="4" t="s">
        <v>30</v>
      </c>
    </row>
    <row r="708" spans="1:15">
      <c r="A708" s="4" t="s">
        <v>1653</v>
      </c>
      <c r="B708" s="4" t="s">
        <v>1651</v>
      </c>
      <c r="C708" s="4" t="s">
        <v>1652</v>
      </c>
      <c r="D708" s="2">
        <v>36526</v>
      </c>
      <c r="E708" s="4" t="s">
        <v>21</v>
      </c>
      <c r="F708" s="4" t="s">
        <v>1495</v>
      </c>
      <c r="G708" s="4" t="s">
        <v>1653</v>
      </c>
      <c r="H708" s="4" t="s">
        <v>1654</v>
      </c>
      <c r="I708" s="4" t="s">
        <v>1655</v>
      </c>
      <c r="J708" s="4" t="s">
        <v>1588</v>
      </c>
      <c r="K708" s="4" t="s">
        <v>1589</v>
      </c>
      <c r="L708" s="4" t="s">
        <v>1500</v>
      </c>
      <c r="M708" s="4" t="s">
        <v>1501</v>
      </c>
      <c r="N708" s="4" t="s">
        <v>1590</v>
      </c>
      <c r="O708" s="4" t="s">
        <v>30</v>
      </c>
    </row>
    <row r="709" spans="1:15">
      <c r="A709" s="4" t="s">
        <v>1658</v>
      </c>
      <c r="B709" s="4" t="s">
        <v>1656</v>
      </c>
      <c r="C709" s="4" t="s">
        <v>1657</v>
      </c>
      <c r="D709" s="2">
        <v>36526</v>
      </c>
      <c r="E709" s="4" t="s">
        <v>21</v>
      </c>
      <c r="F709" s="4" t="s">
        <v>1495</v>
      </c>
      <c r="G709" s="4" t="s">
        <v>1658</v>
      </c>
      <c r="H709" s="4" t="s">
        <v>1659</v>
      </c>
      <c r="I709" s="4" t="s">
        <v>1660</v>
      </c>
      <c r="J709" s="4" t="s">
        <v>1588</v>
      </c>
      <c r="K709" s="4" t="s">
        <v>1589</v>
      </c>
      <c r="L709" s="4" t="s">
        <v>1500</v>
      </c>
      <c r="M709" s="4" t="s">
        <v>1501</v>
      </c>
      <c r="N709" s="4" t="s">
        <v>1590</v>
      </c>
      <c r="O709" s="4" t="s">
        <v>30</v>
      </c>
    </row>
    <row r="710" spans="1:15">
      <c r="A710" s="4" t="s">
        <v>1663</v>
      </c>
      <c r="B710" s="4" t="s">
        <v>1661</v>
      </c>
      <c r="C710" s="4" t="s">
        <v>1662</v>
      </c>
      <c r="D710" s="2">
        <v>36526</v>
      </c>
      <c r="E710" s="4" t="s">
        <v>21</v>
      </c>
      <c r="F710" s="4" t="s">
        <v>1495</v>
      </c>
      <c r="G710" s="4" t="s">
        <v>1663</v>
      </c>
      <c r="H710" s="4" t="s">
        <v>1664</v>
      </c>
      <c r="I710" s="4" t="s">
        <v>1665</v>
      </c>
      <c r="J710" s="4" t="s">
        <v>1588</v>
      </c>
      <c r="K710" s="4" t="s">
        <v>1589</v>
      </c>
      <c r="L710" s="4" t="s">
        <v>1500</v>
      </c>
      <c r="M710" s="4" t="s">
        <v>1501</v>
      </c>
      <c r="N710" s="4" t="s">
        <v>1590</v>
      </c>
      <c r="O710" s="4" t="s">
        <v>30</v>
      </c>
    </row>
    <row r="711" spans="1:15">
      <c r="A711" s="4" t="s">
        <v>1668</v>
      </c>
      <c r="B711" s="4" t="s">
        <v>1666</v>
      </c>
      <c r="C711" s="4" t="s">
        <v>1667</v>
      </c>
      <c r="D711" s="2">
        <v>36526</v>
      </c>
      <c r="E711" s="4" t="s">
        <v>21</v>
      </c>
      <c r="F711" s="4" t="s">
        <v>1495</v>
      </c>
      <c r="G711" s="4" t="s">
        <v>1668</v>
      </c>
      <c r="H711" s="4" t="s">
        <v>1669</v>
      </c>
      <c r="I711" s="4" t="s">
        <v>1670</v>
      </c>
      <c r="J711" s="4" t="s">
        <v>1588</v>
      </c>
      <c r="K711" s="4" t="s">
        <v>1589</v>
      </c>
      <c r="L711" s="4" t="s">
        <v>1500</v>
      </c>
      <c r="M711" s="4" t="s">
        <v>1501</v>
      </c>
      <c r="N711" s="4" t="s">
        <v>1590</v>
      </c>
      <c r="O711" s="4" t="s">
        <v>30</v>
      </c>
    </row>
    <row r="712" spans="1:15">
      <c r="A712" s="4" t="s">
        <v>1673</v>
      </c>
      <c r="B712" s="4" t="s">
        <v>1671</v>
      </c>
      <c r="C712" s="4" t="s">
        <v>1672</v>
      </c>
      <c r="D712" s="2">
        <v>36526</v>
      </c>
      <c r="E712" s="4" t="s">
        <v>21</v>
      </c>
      <c r="F712" s="4" t="s">
        <v>1495</v>
      </c>
      <c r="G712" s="4" t="s">
        <v>1673</v>
      </c>
      <c r="H712" s="4" t="s">
        <v>1674</v>
      </c>
      <c r="I712" s="4" t="s">
        <v>1675</v>
      </c>
      <c r="J712" s="4" t="s">
        <v>1588</v>
      </c>
      <c r="K712" s="4" t="s">
        <v>1589</v>
      </c>
      <c r="L712" s="4" t="s">
        <v>1500</v>
      </c>
      <c r="M712" s="4" t="s">
        <v>1501</v>
      </c>
      <c r="N712" s="4" t="s">
        <v>1590</v>
      </c>
      <c r="O712" s="4" t="s">
        <v>30</v>
      </c>
    </row>
    <row r="713" spans="1:15">
      <c r="A713" s="4" t="s">
        <v>1678</v>
      </c>
      <c r="B713" s="4" t="s">
        <v>1676</v>
      </c>
      <c r="C713" s="4" t="s">
        <v>1677</v>
      </c>
      <c r="D713" s="2">
        <v>36526</v>
      </c>
      <c r="E713" s="4" t="s">
        <v>21</v>
      </c>
      <c r="F713" s="4" t="s">
        <v>1495</v>
      </c>
      <c r="G713" s="4" t="s">
        <v>1678</v>
      </c>
      <c r="H713" s="4" t="s">
        <v>1679</v>
      </c>
      <c r="I713" s="4" t="s">
        <v>1680</v>
      </c>
      <c r="J713" s="4" t="s">
        <v>1588</v>
      </c>
      <c r="K713" s="4" t="s">
        <v>1589</v>
      </c>
      <c r="L713" s="4" t="s">
        <v>1500</v>
      </c>
      <c r="M713" s="4" t="s">
        <v>1501</v>
      </c>
      <c r="N713" s="4" t="s">
        <v>1590</v>
      </c>
      <c r="O713" s="4" t="s">
        <v>30</v>
      </c>
    </row>
    <row r="714" spans="1:15">
      <c r="A714" s="4" t="s">
        <v>1683</v>
      </c>
      <c r="B714" s="4" t="s">
        <v>1681</v>
      </c>
      <c r="C714" s="4" t="s">
        <v>1682</v>
      </c>
      <c r="D714" s="2">
        <v>36526</v>
      </c>
      <c r="E714" s="4" t="s">
        <v>21</v>
      </c>
      <c r="F714" s="4" t="s">
        <v>1495</v>
      </c>
      <c r="G714" s="4" t="s">
        <v>1683</v>
      </c>
      <c r="H714" s="4" t="s">
        <v>1684</v>
      </c>
      <c r="I714" s="4" t="s">
        <v>1685</v>
      </c>
      <c r="J714" s="4" t="s">
        <v>1588</v>
      </c>
      <c r="K714" s="4" t="s">
        <v>1589</v>
      </c>
      <c r="L714" s="4" t="s">
        <v>1500</v>
      </c>
      <c r="M714" s="4" t="s">
        <v>1501</v>
      </c>
      <c r="N714" s="4" t="s">
        <v>1590</v>
      </c>
      <c r="O714" s="4" t="s">
        <v>30</v>
      </c>
    </row>
    <row r="715" spans="1:15">
      <c r="A715" s="4" t="s">
        <v>1688</v>
      </c>
      <c r="B715" s="4" t="s">
        <v>1686</v>
      </c>
      <c r="C715" s="4" t="s">
        <v>1687</v>
      </c>
      <c r="D715" s="2">
        <v>36526</v>
      </c>
      <c r="E715" s="4" t="s">
        <v>21</v>
      </c>
      <c r="F715" s="4" t="s">
        <v>1495</v>
      </c>
      <c r="G715" s="4" t="s">
        <v>1688</v>
      </c>
      <c r="H715" s="4" t="s">
        <v>1689</v>
      </c>
      <c r="I715" s="4" t="s">
        <v>1690</v>
      </c>
      <c r="J715" s="4" t="s">
        <v>1588</v>
      </c>
      <c r="K715" s="4" t="s">
        <v>1589</v>
      </c>
      <c r="L715" s="4" t="s">
        <v>1500</v>
      </c>
      <c r="M715" s="4" t="s">
        <v>1501</v>
      </c>
      <c r="N715" s="4" t="s">
        <v>1590</v>
      </c>
      <c r="O715" s="4" t="s">
        <v>30</v>
      </c>
    </row>
    <row r="716" spans="1:15">
      <c r="A716" s="4" t="s">
        <v>1693</v>
      </c>
      <c r="B716" s="4" t="s">
        <v>1691</v>
      </c>
      <c r="C716" s="4" t="s">
        <v>1692</v>
      </c>
      <c r="D716" s="2">
        <v>36526</v>
      </c>
      <c r="E716" s="4" t="s">
        <v>21</v>
      </c>
      <c r="F716" s="4" t="s">
        <v>1495</v>
      </c>
      <c r="G716" s="4" t="s">
        <v>1693</v>
      </c>
      <c r="H716" s="4" t="s">
        <v>1694</v>
      </c>
      <c r="I716" s="4" t="s">
        <v>1695</v>
      </c>
      <c r="J716" s="4" t="s">
        <v>1588</v>
      </c>
      <c r="K716" s="4" t="s">
        <v>1589</v>
      </c>
      <c r="L716" s="4" t="s">
        <v>1500</v>
      </c>
      <c r="M716" s="4" t="s">
        <v>1501</v>
      </c>
      <c r="N716" s="4" t="s">
        <v>1590</v>
      </c>
      <c r="O716" s="4" t="s">
        <v>30</v>
      </c>
    </row>
    <row r="717" spans="1:15">
      <c r="A717" s="4" t="s">
        <v>1698</v>
      </c>
      <c r="B717" s="4" t="s">
        <v>1696</v>
      </c>
      <c r="C717" s="4" t="s">
        <v>1697</v>
      </c>
      <c r="D717" s="2">
        <v>36526</v>
      </c>
      <c r="E717" s="4" t="s">
        <v>21</v>
      </c>
      <c r="F717" s="4" t="s">
        <v>1495</v>
      </c>
      <c r="G717" s="4" t="s">
        <v>1698</v>
      </c>
      <c r="H717" s="4" t="s">
        <v>1699</v>
      </c>
      <c r="I717" s="4" t="s">
        <v>1700</v>
      </c>
      <c r="J717" s="4" t="s">
        <v>1588</v>
      </c>
      <c r="K717" s="4" t="s">
        <v>1589</v>
      </c>
      <c r="L717" s="4" t="s">
        <v>1500</v>
      </c>
      <c r="M717" s="4" t="s">
        <v>1501</v>
      </c>
      <c r="N717" s="4" t="s">
        <v>1590</v>
      </c>
      <c r="O717" s="4" t="s">
        <v>30</v>
      </c>
    </row>
    <row r="718" spans="1:15">
      <c r="A718" s="4" t="s">
        <v>1703</v>
      </c>
      <c r="B718" s="4" t="s">
        <v>1701</v>
      </c>
      <c r="C718" s="4" t="s">
        <v>1702</v>
      </c>
      <c r="D718" s="2">
        <v>36526</v>
      </c>
      <c r="E718" s="4" t="s">
        <v>21</v>
      </c>
      <c r="F718" s="4" t="s">
        <v>1495</v>
      </c>
      <c r="G718" s="4" t="s">
        <v>1703</v>
      </c>
      <c r="H718" s="4" t="s">
        <v>1704</v>
      </c>
      <c r="I718" s="4" t="s">
        <v>1705</v>
      </c>
      <c r="J718" s="4" t="s">
        <v>1588</v>
      </c>
      <c r="K718" s="4" t="s">
        <v>1589</v>
      </c>
      <c r="L718" s="4" t="s">
        <v>1500</v>
      </c>
      <c r="M718" s="4" t="s">
        <v>1501</v>
      </c>
      <c r="N718" s="4" t="s">
        <v>1590</v>
      </c>
      <c r="O718" s="4" t="s">
        <v>30</v>
      </c>
    </row>
    <row r="719" spans="1:15">
      <c r="A719" s="4" t="s">
        <v>1708</v>
      </c>
      <c r="B719" s="4" t="s">
        <v>1706</v>
      </c>
      <c r="C719" s="4" t="s">
        <v>1707</v>
      </c>
      <c r="D719" s="2">
        <v>36526</v>
      </c>
      <c r="E719" s="4" t="s">
        <v>21</v>
      </c>
      <c r="F719" s="4" t="s">
        <v>1495</v>
      </c>
      <c r="G719" s="4" t="s">
        <v>1708</v>
      </c>
      <c r="H719" s="4" t="s">
        <v>1709</v>
      </c>
      <c r="I719" s="4" t="s">
        <v>1710</v>
      </c>
      <c r="J719" s="4" t="s">
        <v>1588</v>
      </c>
      <c r="K719" s="4" t="s">
        <v>1589</v>
      </c>
      <c r="L719" s="4" t="s">
        <v>1500</v>
      </c>
      <c r="M719" s="4" t="s">
        <v>1501</v>
      </c>
      <c r="N719" s="4" t="s">
        <v>1590</v>
      </c>
      <c r="O719" s="4" t="s">
        <v>30</v>
      </c>
    </row>
    <row r="720" spans="1:15">
      <c r="A720" s="4" t="s">
        <v>1713</v>
      </c>
      <c r="B720" s="4" t="s">
        <v>1711</v>
      </c>
      <c r="C720" s="4" t="s">
        <v>1712</v>
      </c>
      <c r="D720" s="2">
        <v>36526</v>
      </c>
      <c r="E720" s="4" t="s">
        <v>21</v>
      </c>
      <c r="F720" s="4" t="s">
        <v>1495</v>
      </c>
      <c r="G720" s="4" t="s">
        <v>1713</v>
      </c>
      <c r="H720" s="4" t="s">
        <v>1714</v>
      </c>
      <c r="I720" s="4" t="s">
        <v>1715</v>
      </c>
      <c r="J720" s="4" t="s">
        <v>1588</v>
      </c>
      <c r="K720" s="4" t="s">
        <v>1589</v>
      </c>
      <c r="L720" s="4" t="s">
        <v>1500</v>
      </c>
      <c r="M720" s="4" t="s">
        <v>1501</v>
      </c>
      <c r="N720" s="4" t="s">
        <v>1590</v>
      </c>
      <c r="O720" s="4" t="s">
        <v>30</v>
      </c>
    </row>
    <row r="721" spans="1:15">
      <c r="A721" s="4" t="s">
        <v>1718</v>
      </c>
      <c r="B721" s="4" t="s">
        <v>1716</v>
      </c>
      <c r="C721" s="4" t="s">
        <v>1717</v>
      </c>
      <c r="D721" s="2">
        <v>36526</v>
      </c>
      <c r="E721" s="4" t="s">
        <v>21</v>
      </c>
      <c r="F721" s="4" t="s">
        <v>1495</v>
      </c>
      <c r="G721" s="4" t="s">
        <v>1718</v>
      </c>
      <c r="H721" s="4" t="s">
        <v>1719</v>
      </c>
      <c r="I721" s="4" t="s">
        <v>1720</v>
      </c>
      <c r="J721" s="4" t="s">
        <v>1588</v>
      </c>
      <c r="K721" s="4" t="s">
        <v>1589</v>
      </c>
      <c r="L721" s="4" t="s">
        <v>1500</v>
      </c>
      <c r="M721" s="4" t="s">
        <v>1501</v>
      </c>
      <c r="N721" s="4" t="s">
        <v>1590</v>
      </c>
      <c r="O721" s="4" t="s">
        <v>30</v>
      </c>
    </row>
    <row r="722" spans="1:15">
      <c r="A722" s="4" t="s">
        <v>1773</v>
      </c>
      <c r="B722" s="4" t="s">
        <v>1774</v>
      </c>
      <c r="C722" s="4" t="s">
        <v>1775</v>
      </c>
      <c r="D722" s="2">
        <v>36526</v>
      </c>
      <c r="E722" s="4" t="s">
        <v>21</v>
      </c>
      <c r="F722" s="4" t="s">
        <v>1495</v>
      </c>
      <c r="G722" s="4" t="s">
        <v>1773</v>
      </c>
      <c r="H722" s="4" t="s">
        <v>1776</v>
      </c>
      <c r="I722" s="4" t="s">
        <v>1777</v>
      </c>
      <c r="J722" s="4" t="s">
        <v>1588</v>
      </c>
      <c r="K722" s="4" t="s">
        <v>1589</v>
      </c>
      <c r="L722" s="4" t="s">
        <v>1500</v>
      </c>
      <c r="M722" s="4" t="s">
        <v>1501</v>
      </c>
      <c r="N722" s="4" t="s">
        <v>1590</v>
      </c>
      <c r="O722" s="4" t="s">
        <v>30</v>
      </c>
    </row>
    <row r="723" spans="1:15">
      <c r="A723" s="4" t="s">
        <v>1778</v>
      </c>
      <c r="B723" s="4" t="s">
        <v>18</v>
      </c>
      <c r="C723" s="4" t="s">
        <v>1779</v>
      </c>
      <c r="D723" s="2">
        <v>40360</v>
      </c>
      <c r="E723" s="4" t="s">
        <v>20</v>
      </c>
      <c r="F723" s="4" t="s">
        <v>1495</v>
      </c>
      <c r="G723" s="4" t="s">
        <v>1780</v>
      </c>
      <c r="H723" s="4" t="s">
        <v>1781</v>
      </c>
      <c r="I723" s="4" t="s">
        <v>1782</v>
      </c>
      <c r="J723" s="4" t="s">
        <v>1768</v>
      </c>
      <c r="K723" s="4" t="s">
        <v>1769</v>
      </c>
      <c r="L723" s="4" t="s">
        <v>1500</v>
      </c>
      <c r="M723" s="4" t="s">
        <v>1501</v>
      </c>
      <c r="N723" s="4" t="s">
        <v>1770</v>
      </c>
      <c r="O723" s="4" t="s">
        <v>30</v>
      </c>
    </row>
    <row r="724" spans="1:15">
      <c r="A724" s="4" t="s">
        <v>1723</v>
      </c>
      <c r="B724" s="4" t="s">
        <v>1721</v>
      </c>
      <c r="C724" s="4" t="s">
        <v>1722</v>
      </c>
      <c r="D724" s="2">
        <v>36526</v>
      </c>
      <c r="E724" s="4" t="s">
        <v>21</v>
      </c>
      <c r="F724" s="4" t="s">
        <v>1495</v>
      </c>
      <c r="G724" s="4" t="s">
        <v>1723</v>
      </c>
      <c r="H724" s="4" t="s">
        <v>1724</v>
      </c>
      <c r="I724" s="4" t="s">
        <v>1725</v>
      </c>
      <c r="J724" s="4" t="s">
        <v>1588</v>
      </c>
      <c r="K724" s="4" t="s">
        <v>1589</v>
      </c>
      <c r="L724" s="4" t="s">
        <v>1500</v>
      </c>
      <c r="M724" s="4" t="s">
        <v>1501</v>
      </c>
      <c r="N724" s="4" t="s">
        <v>1590</v>
      </c>
      <c r="O724" s="4" t="s">
        <v>30</v>
      </c>
    </row>
    <row r="725" spans="1:15">
      <c r="A725" s="4" t="s">
        <v>1783</v>
      </c>
      <c r="B725" s="4" t="s">
        <v>18</v>
      </c>
      <c r="C725" s="4" t="s">
        <v>1784</v>
      </c>
      <c r="D725" s="2">
        <v>40360</v>
      </c>
      <c r="E725" s="4" t="s">
        <v>20</v>
      </c>
      <c r="F725" s="4" t="s">
        <v>1495</v>
      </c>
      <c r="G725" s="4" t="s">
        <v>1785</v>
      </c>
      <c r="H725" s="4" t="s">
        <v>1786</v>
      </c>
      <c r="I725" s="4" t="s">
        <v>1787</v>
      </c>
      <c r="J725" s="4" t="s">
        <v>1768</v>
      </c>
      <c r="K725" s="4" t="s">
        <v>1769</v>
      </c>
      <c r="L725" s="4" t="s">
        <v>1500</v>
      </c>
      <c r="M725" s="4" t="s">
        <v>1501</v>
      </c>
      <c r="N725" s="4" t="s">
        <v>1770</v>
      </c>
      <c r="O725" s="4" t="s">
        <v>30</v>
      </c>
    </row>
    <row r="726" spans="1:15">
      <c r="A726" s="4" t="s">
        <v>1788</v>
      </c>
      <c r="B726" s="4" t="s">
        <v>18</v>
      </c>
      <c r="C726" s="4" t="s">
        <v>1789</v>
      </c>
      <c r="D726" s="2">
        <v>40360</v>
      </c>
      <c r="E726" s="4" t="s">
        <v>20</v>
      </c>
      <c r="F726" s="4" t="s">
        <v>1495</v>
      </c>
      <c r="G726" s="4" t="s">
        <v>1790</v>
      </c>
      <c r="H726" s="4" t="s">
        <v>1791</v>
      </c>
      <c r="I726" s="4" t="s">
        <v>1792</v>
      </c>
      <c r="J726" s="4" t="s">
        <v>1768</v>
      </c>
      <c r="K726" s="4" t="s">
        <v>1769</v>
      </c>
      <c r="L726" s="4" t="s">
        <v>1500</v>
      </c>
      <c r="M726" s="4" t="s">
        <v>1501</v>
      </c>
      <c r="N726" s="4" t="s">
        <v>1770</v>
      </c>
      <c r="O726" s="4" t="s">
        <v>30</v>
      </c>
    </row>
    <row r="727" spans="1:15">
      <c r="A727" s="4" t="s">
        <v>1793</v>
      </c>
      <c r="B727" s="4" t="s">
        <v>18</v>
      </c>
      <c r="C727" s="4" t="s">
        <v>1794</v>
      </c>
      <c r="D727" s="2">
        <v>41091</v>
      </c>
      <c r="E727" s="4" t="s">
        <v>21</v>
      </c>
      <c r="F727" s="4" t="s">
        <v>1495</v>
      </c>
      <c r="G727" s="4" t="s">
        <v>1793</v>
      </c>
      <c r="H727" s="4" t="s">
        <v>1795</v>
      </c>
      <c r="I727" s="4" t="s">
        <v>1587</v>
      </c>
      <c r="J727" s="4" t="s">
        <v>1588</v>
      </c>
      <c r="K727" s="4" t="s">
        <v>1589</v>
      </c>
      <c r="L727" s="4" t="s">
        <v>1500</v>
      </c>
      <c r="M727" s="4" t="s">
        <v>1501</v>
      </c>
      <c r="N727" s="4" t="s">
        <v>1502</v>
      </c>
      <c r="O727" s="4" t="s">
        <v>30</v>
      </c>
    </row>
    <row r="728" spans="1:15">
      <c r="A728" s="4" t="s">
        <v>1796</v>
      </c>
      <c r="B728" s="4" t="s">
        <v>18</v>
      </c>
      <c r="C728" s="4" t="s">
        <v>1797</v>
      </c>
      <c r="D728" s="2">
        <v>40360</v>
      </c>
      <c r="E728" s="4" t="s">
        <v>20</v>
      </c>
      <c r="F728" s="4" t="s">
        <v>1495</v>
      </c>
      <c r="G728" s="4" t="s">
        <v>1798</v>
      </c>
      <c r="H728" s="4" t="s">
        <v>1799</v>
      </c>
      <c r="I728" s="4" t="s">
        <v>1800</v>
      </c>
      <c r="J728" s="4" t="s">
        <v>1768</v>
      </c>
      <c r="K728" s="4" t="s">
        <v>1769</v>
      </c>
      <c r="L728" s="4" t="s">
        <v>1500</v>
      </c>
      <c r="M728" s="4" t="s">
        <v>1501</v>
      </c>
      <c r="N728" s="4" t="s">
        <v>1770</v>
      </c>
      <c r="O728" s="4" t="s">
        <v>30</v>
      </c>
    </row>
    <row r="729" spans="1:15">
      <c r="A729" s="4" t="s">
        <v>1801</v>
      </c>
      <c r="B729" s="4" t="s">
        <v>18</v>
      </c>
      <c r="C729" s="4" t="s">
        <v>1802</v>
      </c>
      <c r="D729" s="2">
        <v>40360</v>
      </c>
      <c r="E729" s="4" t="s">
        <v>20</v>
      </c>
      <c r="F729" s="4" t="s">
        <v>1495</v>
      </c>
      <c r="G729" s="4" t="s">
        <v>1798</v>
      </c>
      <c r="H729" s="4" t="s">
        <v>1799</v>
      </c>
      <c r="I729" s="4" t="s">
        <v>1800</v>
      </c>
      <c r="J729" s="4" t="s">
        <v>1768</v>
      </c>
      <c r="K729" s="4" t="s">
        <v>1769</v>
      </c>
      <c r="L729" s="4" t="s">
        <v>1500</v>
      </c>
      <c r="M729" s="4" t="s">
        <v>1501</v>
      </c>
      <c r="N729" s="4" t="s">
        <v>1770</v>
      </c>
      <c r="O729" s="4" t="s">
        <v>30</v>
      </c>
    </row>
    <row r="730" spans="1:15">
      <c r="A730" s="4" t="s">
        <v>1803</v>
      </c>
      <c r="B730" s="4" t="s">
        <v>18</v>
      </c>
      <c r="C730" s="4" t="s">
        <v>1804</v>
      </c>
      <c r="D730" s="2">
        <v>42917</v>
      </c>
      <c r="E730" s="4" t="s">
        <v>21</v>
      </c>
      <c r="F730" s="4" t="s">
        <v>1495</v>
      </c>
      <c r="G730" s="4" t="s">
        <v>1803</v>
      </c>
      <c r="H730" s="4" t="s">
        <v>1805</v>
      </c>
      <c r="I730" s="4" t="s">
        <v>1777</v>
      </c>
      <c r="J730" s="4" t="s">
        <v>1588</v>
      </c>
      <c r="K730" s="4" t="s">
        <v>1589</v>
      </c>
      <c r="L730" s="4" t="s">
        <v>1500</v>
      </c>
      <c r="M730" s="4" t="s">
        <v>1501</v>
      </c>
      <c r="N730" s="4" t="s">
        <v>1502</v>
      </c>
      <c r="O730" s="4" t="s">
        <v>30</v>
      </c>
    </row>
    <row r="731" spans="1:15">
      <c r="A731" s="4" t="s">
        <v>1774</v>
      </c>
      <c r="B731" s="4" t="s">
        <v>18</v>
      </c>
      <c r="C731" s="4" t="s">
        <v>1775</v>
      </c>
      <c r="D731" s="2">
        <v>40360</v>
      </c>
      <c r="E731" s="4" t="s">
        <v>20</v>
      </c>
      <c r="F731" s="4" t="s">
        <v>1495</v>
      </c>
      <c r="G731" s="4" t="s">
        <v>1773</v>
      </c>
      <c r="H731" s="4" t="s">
        <v>1776</v>
      </c>
      <c r="I731" s="4" t="s">
        <v>1777</v>
      </c>
      <c r="J731" s="4" t="s">
        <v>1588</v>
      </c>
      <c r="K731" s="4" t="s">
        <v>1589</v>
      </c>
      <c r="L731" s="4" t="s">
        <v>1500</v>
      </c>
      <c r="M731" s="4" t="s">
        <v>1501</v>
      </c>
      <c r="N731" s="4" t="s">
        <v>1590</v>
      </c>
      <c r="O731" s="4" t="s">
        <v>30</v>
      </c>
    </row>
    <row r="732" spans="1:15">
      <c r="A732" s="4" t="s">
        <v>1806</v>
      </c>
      <c r="B732" s="4" t="s">
        <v>18</v>
      </c>
      <c r="C732" s="4" t="s">
        <v>1807</v>
      </c>
      <c r="D732" s="2">
        <v>40360</v>
      </c>
      <c r="E732" s="4" t="s">
        <v>20</v>
      </c>
      <c r="F732" s="4" t="s">
        <v>1495</v>
      </c>
      <c r="G732" s="4" t="s">
        <v>1773</v>
      </c>
      <c r="H732" s="4" t="s">
        <v>1776</v>
      </c>
      <c r="I732" s="4" t="s">
        <v>1777</v>
      </c>
      <c r="J732" s="4" t="s">
        <v>1588</v>
      </c>
      <c r="K732" s="4" t="s">
        <v>1589</v>
      </c>
      <c r="L732" s="4" t="s">
        <v>1500</v>
      </c>
      <c r="M732" s="4" t="s">
        <v>1501</v>
      </c>
      <c r="N732" s="4" t="s">
        <v>1590</v>
      </c>
      <c r="O732" s="4" t="s">
        <v>30</v>
      </c>
    </row>
    <row r="733" spans="1:15">
      <c r="A733" s="4" t="s">
        <v>1808</v>
      </c>
      <c r="B733" s="4" t="s">
        <v>18</v>
      </c>
      <c r="C733" s="4" t="s">
        <v>1809</v>
      </c>
      <c r="D733" s="2">
        <v>36526</v>
      </c>
      <c r="E733" s="4" t="s">
        <v>20</v>
      </c>
      <c r="F733" s="4" t="s">
        <v>1495</v>
      </c>
      <c r="G733" s="4" t="s">
        <v>1810</v>
      </c>
      <c r="H733" s="4" t="s">
        <v>1811</v>
      </c>
      <c r="I733" s="4" t="s">
        <v>1497</v>
      </c>
      <c r="J733" s="4" t="s">
        <v>1588</v>
      </c>
      <c r="K733" s="4" t="s">
        <v>1589</v>
      </c>
      <c r="L733" s="4" t="s">
        <v>1500</v>
      </c>
      <c r="M733" s="4" t="s">
        <v>1501</v>
      </c>
      <c r="N733" s="4" t="s">
        <v>1502</v>
      </c>
      <c r="O733" s="4" t="s">
        <v>30</v>
      </c>
    </row>
    <row r="734" spans="1:15">
      <c r="A734" s="4" t="s">
        <v>1812</v>
      </c>
      <c r="B734" s="4" t="s">
        <v>18</v>
      </c>
      <c r="C734" s="4" t="s">
        <v>1813</v>
      </c>
      <c r="D734" s="2">
        <v>42917</v>
      </c>
      <c r="E734" s="4" t="s">
        <v>21</v>
      </c>
      <c r="F734" s="4" t="s">
        <v>1495</v>
      </c>
      <c r="G734" s="4" t="s">
        <v>1812</v>
      </c>
      <c r="H734" s="4" t="s">
        <v>1814</v>
      </c>
      <c r="I734" s="4" t="s">
        <v>1587</v>
      </c>
      <c r="J734" s="4" t="s">
        <v>1588</v>
      </c>
      <c r="K734" s="4" t="s">
        <v>1589</v>
      </c>
      <c r="L734" s="4" t="s">
        <v>1500</v>
      </c>
      <c r="M734" s="4" t="s">
        <v>1501</v>
      </c>
      <c r="N734" s="4" t="s">
        <v>1502</v>
      </c>
      <c r="O734" s="4" t="s">
        <v>30</v>
      </c>
    </row>
    <row r="735" spans="1:15">
      <c r="A735" s="4" t="s">
        <v>1815</v>
      </c>
      <c r="B735" s="4" t="s">
        <v>18</v>
      </c>
      <c r="C735" s="4" t="s">
        <v>1816</v>
      </c>
      <c r="D735" s="2">
        <v>40360</v>
      </c>
      <c r="E735" s="4" t="s">
        <v>20</v>
      </c>
      <c r="F735" s="4" t="s">
        <v>1495</v>
      </c>
      <c r="G735" s="4" t="s">
        <v>1778</v>
      </c>
      <c r="H735" s="4" t="s">
        <v>1817</v>
      </c>
      <c r="I735" s="4" t="s">
        <v>1818</v>
      </c>
      <c r="J735" s="4" t="s">
        <v>1588</v>
      </c>
      <c r="K735" s="4" t="s">
        <v>1589</v>
      </c>
      <c r="L735" s="4" t="s">
        <v>1500</v>
      </c>
      <c r="M735" s="4" t="s">
        <v>1501</v>
      </c>
      <c r="N735" s="4" t="s">
        <v>1770</v>
      </c>
      <c r="O735" s="4" t="s">
        <v>30</v>
      </c>
    </row>
    <row r="736" spans="1:15">
      <c r="A736" s="4" t="s">
        <v>1819</v>
      </c>
      <c r="B736" s="4" t="s">
        <v>1583</v>
      </c>
      <c r="C736" s="4" t="s">
        <v>1584</v>
      </c>
      <c r="D736" s="2">
        <v>36526</v>
      </c>
      <c r="E736" s="4" t="s">
        <v>21</v>
      </c>
      <c r="F736" s="4" t="s">
        <v>1495</v>
      </c>
      <c r="G736" s="4" t="s">
        <v>1585</v>
      </c>
      <c r="H736" s="4" t="s">
        <v>1586</v>
      </c>
      <c r="I736" s="4" t="s">
        <v>1587</v>
      </c>
      <c r="J736" s="4" t="s">
        <v>1588</v>
      </c>
      <c r="K736" s="4" t="s">
        <v>1589</v>
      </c>
      <c r="L736" s="4" t="s">
        <v>1500</v>
      </c>
      <c r="M736" s="4" t="s">
        <v>1501</v>
      </c>
      <c r="N736" s="4" t="s">
        <v>1590</v>
      </c>
      <c r="O736" s="4" t="s">
        <v>30</v>
      </c>
    </row>
    <row r="737" spans="1:15">
      <c r="A737" s="4" t="s">
        <v>1820</v>
      </c>
      <c r="B737" s="4" t="s">
        <v>1496</v>
      </c>
      <c r="C737" s="4" t="s">
        <v>1591</v>
      </c>
      <c r="D737" s="2">
        <v>40725</v>
      </c>
      <c r="E737" s="4" t="s">
        <v>20</v>
      </c>
      <c r="F737" s="4" t="s">
        <v>1495</v>
      </c>
      <c r="G737" s="4" t="s">
        <v>1585</v>
      </c>
      <c r="H737" s="4" t="s">
        <v>1586</v>
      </c>
      <c r="I737" s="4" t="s">
        <v>1587</v>
      </c>
      <c r="J737" s="4" t="s">
        <v>1588</v>
      </c>
      <c r="K737" s="4" t="s">
        <v>1589</v>
      </c>
      <c r="L737" s="4" t="s">
        <v>1500</v>
      </c>
      <c r="M737" s="4" t="s">
        <v>1501</v>
      </c>
      <c r="N737" s="4" t="s">
        <v>1590</v>
      </c>
      <c r="O737" s="4" t="s">
        <v>30</v>
      </c>
    </row>
    <row r="738" spans="1:15">
      <c r="A738" s="4" t="s">
        <v>1821</v>
      </c>
      <c r="B738" s="4" t="s">
        <v>1551</v>
      </c>
      <c r="C738" s="4" t="s">
        <v>1592</v>
      </c>
      <c r="D738" s="2">
        <v>36526</v>
      </c>
      <c r="E738" s="4" t="s">
        <v>21</v>
      </c>
      <c r="F738" s="4" t="s">
        <v>1495</v>
      </c>
      <c r="G738" s="4" t="s">
        <v>1585</v>
      </c>
      <c r="H738" s="4" t="s">
        <v>1586</v>
      </c>
      <c r="I738" s="4" t="s">
        <v>1587</v>
      </c>
      <c r="J738" s="4" t="s">
        <v>1588</v>
      </c>
      <c r="K738" s="4" t="s">
        <v>1589</v>
      </c>
      <c r="L738" s="4" t="s">
        <v>1500</v>
      </c>
      <c r="M738" s="4" t="s">
        <v>1501</v>
      </c>
      <c r="N738" s="4" t="s">
        <v>1590</v>
      </c>
      <c r="O738" s="4" t="s">
        <v>30</v>
      </c>
    </row>
    <row r="739" spans="1:15">
      <c r="A739" s="4" t="s">
        <v>1822</v>
      </c>
      <c r="B739" s="4" t="s">
        <v>1596</v>
      </c>
      <c r="C739" s="4" t="s">
        <v>1597</v>
      </c>
      <c r="D739" s="2">
        <v>36526</v>
      </c>
      <c r="E739" s="4" t="s">
        <v>21</v>
      </c>
      <c r="F739" s="4" t="s">
        <v>1495</v>
      </c>
      <c r="G739" s="4" t="s">
        <v>1598</v>
      </c>
      <c r="H739" s="4" t="s">
        <v>1599</v>
      </c>
      <c r="I739" s="4" t="s">
        <v>1600</v>
      </c>
      <c r="J739" s="4" t="s">
        <v>1588</v>
      </c>
      <c r="K739" s="4" t="s">
        <v>1589</v>
      </c>
      <c r="L739" s="4" t="s">
        <v>1500</v>
      </c>
      <c r="M739" s="4" t="s">
        <v>1501</v>
      </c>
      <c r="N739" s="4" t="s">
        <v>1590</v>
      </c>
      <c r="O739" s="4" t="s">
        <v>30</v>
      </c>
    </row>
    <row r="740" spans="1:15">
      <c r="A740" s="4" t="s">
        <v>1823</v>
      </c>
      <c r="B740" s="4" t="s">
        <v>1806</v>
      </c>
      <c r="C740" s="4" t="s">
        <v>1807</v>
      </c>
      <c r="D740" s="2">
        <v>36526</v>
      </c>
      <c r="E740" s="4" t="s">
        <v>21</v>
      </c>
      <c r="F740" s="4" t="s">
        <v>1495</v>
      </c>
      <c r="G740" s="4" t="s">
        <v>1773</v>
      </c>
      <c r="H740" s="4" t="s">
        <v>1776</v>
      </c>
      <c r="I740" s="4" t="s">
        <v>1777</v>
      </c>
      <c r="J740" s="4" t="s">
        <v>1588</v>
      </c>
      <c r="K740" s="4" t="s">
        <v>1589</v>
      </c>
      <c r="L740" s="4" t="s">
        <v>1500</v>
      </c>
      <c r="M740" s="4" t="s">
        <v>1501</v>
      </c>
      <c r="N740" s="4" t="s">
        <v>1590</v>
      </c>
      <c r="O740" s="4" t="s">
        <v>30</v>
      </c>
    </row>
    <row r="741" spans="1:15">
      <c r="A741" s="4" t="s">
        <v>1824</v>
      </c>
      <c r="B741" s="4" t="s">
        <v>1815</v>
      </c>
      <c r="C741" s="4" t="s">
        <v>1816</v>
      </c>
      <c r="D741" s="2">
        <v>36526</v>
      </c>
      <c r="E741" s="4" t="s">
        <v>21</v>
      </c>
      <c r="F741" s="4" t="s">
        <v>1495</v>
      </c>
      <c r="G741" s="4" t="s">
        <v>1778</v>
      </c>
      <c r="H741" s="4" t="s">
        <v>1817</v>
      </c>
      <c r="I741" s="4" t="s">
        <v>1818</v>
      </c>
      <c r="J741" s="4" t="s">
        <v>1588</v>
      </c>
      <c r="K741" s="4" t="s">
        <v>1589</v>
      </c>
      <c r="L741" s="4" t="s">
        <v>1500</v>
      </c>
      <c r="M741" s="4" t="s">
        <v>1501</v>
      </c>
      <c r="N741" s="4" t="s">
        <v>1770</v>
      </c>
      <c r="O741" s="4" t="s">
        <v>30</v>
      </c>
    </row>
    <row r="742" spans="1:15">
      <c r="A742" s="4" t="s">
        <v>1825</v>
      </c>
      <c r="B742" s="4" t="s">
        <v>18</v>
      </c>
      <c r="C742" s="4" t="s">
        <v>1826</v>
      </c>
      <c r="D742" s="2">
        <v>40360</v>
      </c>
      <c r="E742" s="4" t="s">
        <v>20</v>
      </c>
      <c r="F742" s="4" t="s">
        <v>1495</v>
      </c>
      <c r="G742" s="4" t="s">
        <v>1827</v>
      </c>
      <c r="H742" s="4" t="s">
        <v>1828</v>
      </c>
      <c r="I742" s="4" t="s">
        <v>1829</v>
      </c>
      <c r="J742" s="4" t="s">
        <v>1830</v>
      </c>
      <c r="K742" s="4" t="s">
        <v>1831</v>
      </c>
      <c r="L742" s="4" t="s">
        <v>1500</v>
      </c>
      <c r="M742" s="4" t="s">
        <v>1501</v>
      </c>
      <c r="N742" s="4" t="s">
        <v>1770</v>
      </c>
      <c r="O742" s="4" t="s">
        <v>30</v>
      </c>
    </row>
    <row r="743" spans="1:15">
      <c r="A743" s="4" t="s">
        <v>1832</v>
      </c>
      <c r="B743" s="4" t="s">
        <v>18</v>
      </c>
      <c r="C743" s="4" t="s">
        <v>1831</v>
      </c>
      <c r="D743" s="2">
        <v>40360</v>
      </c>
      <c r="E743" s="4" t="s">
        <v>20</v>
      </c>
      <c r="F743" s="4" t="s">
        <v>1495</v>
      </c>
      <c r="G743" s="4" t="s">
        <v>1827</v>
      </c>
      <c r="H743" s="4" t="s">
        <v>1828</v>
      </c>
      <c r="I743" s="4" t="s">
        <v>1829</v>
      </c>
      <c r="J743" s="4" t="s">
        <v>1830</v>
      </c>
      <c r="K743" s="4" t="s">
        <v>1831</v>
      </c>
      <c r="L743" s="4" t="s">
        <v>1500</v>
      </c>
      <c r="M743" s="4" t="s">
        <v>1501</v>
      </c>
      <c r="N743" s="4" t="s">
        <v>1770</v>
      </c>
      <c r="O743" s="4" t="s">
        <v>30</v>
      </c>
    </row>
    <row r="744" spans="1:15">
      <c r="A744" s="4" t="s">
        <v>1833</v>
      </c>
      <c r="B744" s="4" t="s">
        <v>18</v>
      </c>
      <c r="C744" s="4" t="s">
        <v>1834</v>
      </c>
      <c r="D744" s="2">
        <v>40360</v>
      </c>
      <c r="E744" s="4" t="s">
        <v>20</v>
      </c>
      <c r="F744" s="4" t="s">
        <v>1495</v>
      </c>
      <c r="G744" s="4" t="s">
        <v>1827</v>
      </c>
      <c r="H744" s="4" t="s">
        <v>1828</v>
      </c>
      <c r="I744" s="4" t="s">
        <v>1829</v>
      </c>
      <c r="J744" s="4" t="s">
        <v>1830</v>
      </c>
      <c r="K744" s="4" t="s">
        <v>1831</v>
      </c>
      <c r="L744" s="4" t="s">
        <v>1500</v>
      </c>
      <c r="M744" s="4" t="s">
        <v>1501</v>
      </c>
      <c r="N744" s="4" t="s">
        <v>1770</v>
      </c>
      <c r="O744" s="4" t="s">
        <v>30</v>
      </c>
    </row>
    <row r="745" spans="1:15">
      <c r="A745" s="4" t="s">
        <v>1835</v>
      </c>
      <c r="B745" s="4" t="s">
        <v>18</v>
      </c>
      <c r="C745" s="4" t="s">
        <v>1836</v>
      </c>
      <c r="D745" s="2">
        <v>40360</v>
      </c>
      <c r="E745" s="4" t="s">
        <v>20</v>
      </c>
      <c r="F745" s="4" t="s">
        <v>1495</v>
      </c>
      <c r="G745" s="4" t="s">
        <v>1837</v>
      </c>
      <c r="H745" s="4" t="s">
        <v>1836</v>
      </c>
      <c r="I745" s="4" t="s">
        <v>1838</v>
      </c>
      <c r="J745" s="4" t="s">
        <v>1839</v>
      </c>
      <c r="K745" s="4" t="s">
        <v>1840</v>
      </c>
      <c r="L745" s="4" t="s">
        <v>1500</v>
      </c>
      <c r="M745" s="4" t="s">
        <v>1501</v>
      </c>
      <c r="N745" s="4" t="s">
        <v>1770</v>
      </c>
      <c r="O745" s="4" t="s">
        <v>30</v>
      </c>
    </row>
    <row r="746" spans="1:15">
      <c r="A746" s="4" t="s">
        <v>1765</v>
      </c>
      <c r="B746" s="4" t="s">
        <v>1763</v>
      </c>
      <c r="C746" s="4" t="s">
        <v>1764</v>
      </c>
      <c r="D746" s="2">
        <v>36526</v>
      </c>
      <c r="E746" s="4" t="s">
        <v>21</v>
      </c>
      <c r="F746" s="4" t="s">
        <v>1495</v>
      </c>
      <c r="G746" s="4" t="s">
        <v>1765</v>
      </c>
      <c r="H746" s="4" t="s">
        <v>1766</v>
      </c>
      <c r="I746" s="4" t="s">
        <v>1767</v>
      </c>
      <c r="J746" s="4" t="s">
        <v>1768</v>
      </c>
      <c r="K746" s="4" t="s">
        <v>1769</v>
      </c>
      <c r="L746" s="4" t="s">
        <v>1500</v>
      </c>
      <c r="M746" s="4" t="s">
        <v>1501</v>
      </c>
      <c r="N746" s="4" t="s">
        <v>1770</v>
      </c>
      <c r="O746" s="4" t="s">
        <v>30</v>
      </c>
    </row>
    <row r="747" spans="1:15">
      <c r="A747" s="4" t="s">
        <v>1780</v>
      </c>
      <c r="B747" s="4" t="s">
        <v>1778</v>
      </c>
      <c r="C747" s="4" t="s">
        <v>1779</v>
      </c>
      <c r="D747" s="2">
        <v>36526</v>
      </c>
      <c r="E747" s="4" t="s">
        <v>21</v>
      </c>
      <c r="F747" s="4" t="s">
        <v>1495</v>
      </c>
      <c r="G747" s="4" t="s">
        <v>1780</v>
      </c>
      <c r="H747" s="4" t="s">
        <v>1781</v>
      </c>
      <c r="I747" s="4" t="s">
        <v>1782</v>
      </c>
      <c r="J747" s="4" t="s">
        <v>1768</v>
      </c>
      <c r="K747" s="4" t="s">
        <v>1769</v>
      </c>
      <c r="L747" s="4" t="s">
        <v>1500</v>
      </c>
      <c r="M747" s="4" t="s">
        <v>1501</v>
      </c>
      <c r="N747" s="4" t="s">
        <v>1770</v>
      </c>
      <c r="O747" s="4" t="s">
        <v>30</v>
      </c>
    </row>
    <row r="748" spans="1:15">
      <c r="A748" s="4" t="s">
        <v>1785</v>
      </c>
      <c r="B748" s="4" t="s">
        <v>1783</v>
      </c>
      <c r="C748" s="4" t="s">
        <v>1784</v>
      </c>
      <c r="D748" s="2">
        <v>36526</v>
      </c>
      <c r="E748" s="4" t="s">
        <v>21</v>
      </c>
      <c r="F748" s="4" t="s">
        <v>1495</v>
      </c>
      <c r="G748" s="4" t="s">
        <v>1785</v>
      </c>
      <c r="H748" s="4" t="s">
        <v>1786</v>
      </c>
      <c r="I748" s="4" t="s">
        <v>1787</v>
      </c>
      <c r="J748" s="4" t="s">
        <v>1768</v>
      </c>
      <c r="K748" s="4" t="s">
        <v>1769</v>
      </c>
      <c r="L748" s="4" t="s">
        <v>1500</v>
      </c>
      <c r="M748" s="4" t="s">
        <v>1501</v>
      </c>
      <c r="N748" s="4" t="s">
        <v>1770</v>
      </c>
      <c r="O748" s="4" t="s">
        <v>30</v>
      </c>
    </row>
    <row r="749" spans="1:15">
      <c r="A749" s="4" t="s">
        <v>1790</v>
      </c>
      <c r="B749" s="4" t="s">
        <v>1788</v>
      </c>
      <c r="C749" s="4" t="s">
        <v>1789</v>
      </c>
      <c r="D749" s="2">
        <v>36526</v>
      </c>
      <c r="E749" s="4" t="s">
        <v>21</v>
      </c>
      <c r="F749" s="4" t="s">
        <v>1495</v>
      </c>
      <c r="G749" s="4" t="s">
        <v>1790</v>
      </c>
      <c r="H749" s="4" t="s">
        <v>1791</v>
      </c>
      <c r="I749" s="4" t="s">
        <v>1792</v>
      </c>
      <c r="J749" s="4" t="s">
        <v>1768</v>
      </c>
      <c r="K749" s="4" t="s">
        <v>1769</v>
      </c>
      <c r="L749" s="4" t="s">
        <v>1500</v>
      </c>
      <c r="M749" s="4" t="s">
        <v>1501</v>
      </c>
      <c r="N749" s="4" t="s">
        <v>1770</v>
      </c>
      <c r="O749" s="4" t="s">
        <v>30</v>
      </c>
    </row>
    <row r="750" spans="1:15">
      <c r="A750" s="4" t="s">
        <v>1798</v>
      </c>
      <c r="B750" s="4" t="s">
        <v>1796</v>
      </c>
      <c r="C750" s="4" t="s">
        <v>1797</v>
      </c>
      <c r="D750" s="2">
        <v>36526</v>
      </c>
      <c r="E750" s="4" t="s">
        <v>21</v>
      </c>
      <c r="F750" s="4" t="s">
        <v>1495</v>
      </c>
      <c r="G750" s="4" t="s">
        <v>1798</v>
      </c>
      <c r="H750" s="4" t="s">
        <v>1799</v>
      </c>
      <c r="I750" s="4" t="s">
        <v>1800</v>
      </c>
      <c r="J750" s="4" t="s">
        <v>1768</v>
      </c>
      <c r="K750" s="4" t="s">
        <v>1769</v>
      </c>
      <c r="L750" s="4" t="s">
        <v>1500</v>
      </c>
      <c r="M750" s="4" t="s">
        <v>1501</v>
      </c>
      <c r="N750" s="4" t="s">
        <v>1770</v>
      </c>
      <c r="O750" s="4" t="s">
        <v>30</v>
      </c>
    </row>
    <row r="751" spans="1:15">
      <c r="A751" s="4" t="s">
        <v>1841</v>
      </c>
      <c r="B751" s="4" t="s">
        <v>18</v>
      </c>
      <c r="C751" s="4" t="s">
        <v>1842</v>
      </c>
      <c r="D751" s="2">
        <v>40360</v>
      </c>
      <c r="E751" s="4" t="s">
        <v>20</v>
      </c>
      <c r="F751" s="4" t="s">
        <v>1495</v>
      </c>
      <c r="G751" s="4" t="s">
        <v>1843</v>
      </c>
      <c r="H751" s="4" t="s">
        <v>1842</v>
      </c>
      <c r="I751" s="4" t="s">
        <v>1844</v>
      </c>
      <c r="J751" s="4" t="s">
        <v>1839</v>
      </c>
      <c r="K751" s="4" t="s">
        <v>1840</v>
      </c>
      <c r="L751" s="4" t="s">
        <v>1500</v>
      </c>
      <c r="M751" s="4" t="s">
        <v>1501</v>
      </c>
      <c r="N751" s="4" t="s">
        <v>1770</v>
      </c>
      <c r="O751" s="4" t="s">
        <v>30</v>
      </c>
    </row>
    <row r="752" spans="1:15">
      <c r="A752" s="4" t="s">
        <v>1845</v>
      </c>
      <c r="B752" s="4" t="s">
        <v>1585</v>
      </c>
      <c r="C752" s="4" t="s">
        <v>1771</v>
      </c>
      <c r="D752" s="2">
        <v>36526</v>
      </c>
      <c r="E752" s="4" t="s">
        <v>21</v>
      </c>
      <c r="F752" s="4" t="s">
        <v>1495</v>
      </c>
      <c r="G752" s="4" t="s">
        <v>1765</v>
      </c>
      <c r="H752" s="4" t="s">
        <v>1766</v>
      </c>
      <c r="I752" s="4" t="s">
        <v>1767</v>
      </c>
      <c r="J752" s="4" t="s">
        <v>1768</v>
      </c>
      <c r="K752" s="4" t="s">
        <v>1769</v>
      </c>
      <c r="L752" s="4" t="s">
        <v>1500</v>
      </c>
      <c r="M752" s="4" t="s">
        <v>1501</v>
      </c>
      <c r="N752" s="4" t="s">
        <v>1770</v>
      </c>
      <c r="O752" s="4" t="s">
        <v>30</v>
      </c>
    </row>
    <row r="753" spans="1:15">
      <c r="A753" s="4" t="s">
        <v>1846</v>
      </c>
      <c r="B753" s="4" t="s">
        <v>1598</v>
      </c>
      <c r="C753" s="4" t="s">
        <v>1772</v>
      </c>
      <c r="D753" s="2">
        <v>36526</v>
      </c>
      <c r="E753" s="4" t="s">
        <v>21</v>
      </c>
      <c r="F753" s="4" t="s">
        <v>1495</v>
      </c>
      <c r="G753" s="4" t="s">
        <v>1765</v>
      </c>
      <c r="H753" s="4" t="s">
        <v>1766</v>
      </c>
      <c r="I753" s="4" t="s">
        <v>1767</v>
      </c>
      <c r="J753" s="4" t="s">
        <v>1768</v>
      </c>
      <c r="K753" s="4" t="s">
        <v>1769</v>
      </c>
      <c r="L753" s="4" t="s">
        <v>1500</v>
      </c>
      <c r="M753" s="4" t="s">
        <v>1501</v>
      </c>
      <c r="N753" s="4" t="s">
        <v>1770</v>
      </c>
      <c r="O753" s="4" t="s">
        <v>30</v>
      </c>
    </row>
    <row r="754" spans="1:15">
      <c r="A754" s="4" t="s">
        <v>1847</v>
      </c>
      <c r="B754" s="4" t="s">
        <v>1801</v>
      </c>
      <c r="C754" s="4" t="s">
        <v>1802</v>
      </c>
      <c r="D754" s="2">
        <v>36526</v>
      </c>
      <c r="E754" s="4" t="s">
        <v>21</v>
      </c>
      <c r="F754" s="4" t="s">
        <v>1495</v>
      </c>
      <c r="G754" s="4" t="s">
        <v>1798</v>
      </c>
      <c r="H754" s="4" t="s">
        <v>1799</v>
      </c>
      <c r="I754" s="4" t="s">
        <v>1800</v>
      </c>
      <c r="J754" s="4" t="s">
        <v>1768</v>
      </c>
      <c r="K754" s="4" t="s">
        <v>1769</v>
      </c>
      <c r="L754" s="4" t="s">
        <v>1500</v>
      </c>
      <c r="M754" s="4" t="s">
        <v>1501</v>
      </c>
      <c r="N754" s="4" t="s">
        <v>1770</v>
      </c>
      <c r="O754" s="4" t="s">
        <v>30</v>
      </c>
    </row>
    <row r="755" spans="1:15">
      <c r="A755" s="4" t="s">
        <v>1848</v>
      </c>
      <c r="B755" s="4" t="s">
        <v>18</v>
      </c>
      <c r="C755" s="4" t="s">
        <v>1849</v>
      </c>
      <c r="D755" s="2">
        <v>40360</v>
      </c>
      <c r="E755" s="4" t="s">
        <v>20</v>
      </c>
      <c r="F755" s="4" t="s">
        <v>1495</v>
      </c>
      <c r="G755" s="4" t="s">
        <v>1850</v>
      </c>
      <c r="H755" s="4" t="s">
        <v>1851</v>
      </c>
      <c r="I755" s="4" t="s">
        <v>1852</v>
      </c>
      <c r="J755" s="4" t="s">
        <v>1853</v>
      </c>
      <c r="K755" s="4" t="s">
        <v>1854</v>
      </c>
      <c r="L755" s="4" t="s">
        <v>1500</v>
      </c>
      <c r="M755" s="4" t="s">
        <v>1501</v>
      </c>
      <c r="N755" s="4" t="s">
        <v>1855</v>
      </c>
      <c r="O755" s="4" t="s">
        <v>30</v>
      </c>
    </row>
    <row r="756" spans="1:15">
      <c r="A756" s="4" t="s">
        <v>1837</v>
      </c>
      <c r="B756" s="4" t="s">
        <v>1835</v>
      </c>
      <c r="C756" s="4" t="s">
        <v>1836</v>
      </c>
      <c r="D756" s="2">
        <v>36526</v>
      </c>
      <c r="E756" s="4" t="s">
        <v>21</v>
      </c>
      <c r="F756" s="4" t="s">
        <v>1495</v>
      </c>
      <c r="G756" s="4" t="s">
        <v>1837</v>
      </c>
      <c r="H756" s="4" t="s">
        <v>1836</v>
      </c>
      <c r="I756" s="4" t="s">
        <v>1838</v>
      </c>
      <c r="J756" s="4" t="s">
        <v>1839</v>
      </c>
      <c r="K756" s="4" t="s">
        <v>1840</v>
      </c>
      <c r="L756" s="4" t="s">
        <v>1500</v>
      </c>
      <c r="M756" s="4" t="s">
        <v>1501</v>
      </c>
      <c r="N756" s="4" t="s">
        <v>1770</v>
      </c>
      <c r="O756" s="4" t="s">
        <v>30</v>
      </c>
    </row>
    <row r="757" spans="1:15">
      <c r="A757" s="4" t="s">
        <v>1843</v>
      </c>
      <c r="B757" s="4" t="s">
        <v>1841</v>
      </c>
      <c r="C757" s="4" t="s">
        <v>1842</v>
      </c>
      <c r="D757" s="2">
        <v>36526</v>
      </c>
      <c r="E757" s="4" t="s">
        <v>21</v>
      </c>
      <c r="F757" s="4" t="s">
        <v>1495</v>
      </c>
      <c r="G757" s="4" t="s">
        <v>1843</v>
      </c>
      <c r="H757" s="4" t="s">
        <v>1842</v>
      </c>
      <c r="I757" s="4" t="s">
        <v>1844</v>
      </c>
      <c r="J757" s="4" t="s">
        <v>1839</v>
      </c>
      <c r="K757" s="4" t="s">
        <v>1840</v>
      </c>
      <c r="L757" s="4" t="s">
        <v>1500</v>
      </c>
      <c r="M757" s="4" t="s">
        <v>1501</v>
      </c>
      <c r="N757" s="4" t="s">
        <v>1770</v>
      </c>
      <c r="O757" s="4" t="s">
        <v>30</v>
      </c>
    </row>
    <row r="758" spans="1:15">
      <c r="A758" s="4" t="s">
        <v>1856</v>
      </c>
      <c r="B758" s="4" t="s">
        <v>18</v>
      </c>
      <c r="C758" s="4" t="s">
        <v>1857</v>
      </c>
      <c r="D758" s="2">
        <v>40360</v>
      </c>
      <c r="E758" s="4" t="s">
        <v>20</v>
      </c>
      <c r="F758" s="4" t="s">
        <v>1495</v>
      </c>
      <c r="G758" s="4" t="s">
        <v>1858</v>
      </c>
      <c r="H758" s="4" t="s">
        <v>1859</v>
      </c>
      <c r="I758" s="4" t="s">
        <v>1860</v>
      </c>
      <c r="J758" s="4" t="s">
        <v>1853</v>
      </c>
      <c r="K758" s="4" t="s">
        <v>1854</v>
      </c>
      <c r="L758" s="4" t="s">
        <v>1500</v>
      </c>
      <c r="M758" s="4" t="s">
        <v>1501</v>
      </c>
      <c r="N758" s="4" t="s">
        <v>1855</v>
      </c>
      <c r="O758" s="4" t="s">
        <v>30</v>
      </c>
    </row>
    <row r="759" spans="1:15">
      <c r="A759" s="4" t="s">
        <v>1861</v>
      </c>
      <c r="B759" s="4" t="s">
        <v>18</v>
      </c>
      <c r="C759" s="4" t="s">
        <v>1862</v>
      </c>
      <c r="D759" s="2">
        <v>40360</v>
      </c>
      <c r="E759" s="4" t="s">
        <v>20</v>
      </c>
      <c r="F759" s="4" t="s">
        <v>1495</v>
      </c>
      <c r="G759" s="4" t="s">
        <v>1863</v>
      </c>
      <c r="H759" s="4" t="s">
        <v>1864</v>
      </c>
      <c r="I759" s="4" t="s">
        <v>1865</v>
      </c>
      <c r="J759" s="4" t="s">
        <v>1853</v>
      </c>
      <c r="K759" s="4" t="s">
        <v>1854</v>
      </c>
      <c r="L759" s="4" t="s">
        <v>1500</v>
      </c>
      <c r="M759" s="4" t="s">
        <v>1501</v>
      </c>
      <c r="N759" s="4" t="s">
        <v>1855</v>
      </c>
      <c r="O759" s="4" t="s">
        <v>30</v>
      </c>
    </row>
    <row r="760" spans="1:15">
      <c r="A760" s="4" t="s">
        <v>1866</v>
      </c>
      <c r="B760" s="4" t="s">
        <v>18</v>
      </c>
      <c r="C760" s="4" t="s">
        <v>1867</v>
      </c>
      <c r="D760" s="2">
        <v>40360</v>
      </c>
      <c r="E760" s="4" t="s">
        <v>20</v>
      </c>
      <c r="F760" s="4" t="s">
        <v>1495</v>
      </c>
      <c r="G760" s="4" t="s">
        <v>1863</v>
      </c>
      <c r="H760" s="4" t="s">
        <v>1864</v>
      </c>
      <c r="I760" s="4" t="s">
        <v>1865</v>
      </c>
      <c r="J760" s="4" t="s">
        <v>1853</v>
      </c>
      <c r="K760" s="4" t="s">
        <v>1854</v>
      </c>
      <c r="L760" s="4" t="s">
        <v>1500</v>
      </c>
      <c r="M760" s="4" t="s">
        <v>1501</v>
      </c>
      <c r="N760" s="4" t="s">
        <v>1855</v>
      </c>
      <c r="O760" s="4" t="s">
        <v>30</v>
      </c>
    </row>
    <row r="761" spans="1:15">
      <c r="A761" s="4" t="s">
        <v>1868</v>
      </c>
      <c r="B761" s="4" t="s">
        <v>18</v>
      </c>
      <c r="C761" s="4" t="s">
        <v>1869</v>
      </c>
      <c r="D761" s="2">
        <v>40360</v>
      </c>
      <c r="E761" s="4" t="s">
        <v>20</v>
      </c>
      <c r="F761" s="4" t="s">
        <v>1495</v>
      </c>
      <c r="G761" s="4" t="s">
        <v>1863</v>
      </c>
      <c r="H761" s="4" t="s">
        <v>1864</v>
      </c>
      <c r="I761" s="4" t="s">
        <v>1865</v>
      </c>
      <c r="J761" s="4" t="s">
        <v>1853</v>
      </c>
      <c r="K761" s="4" t="s">
        <v>1854</v>
      </c>
      <c r="L761" s="4" t="s">
        <v>1500</v>
      </c>
      <c r="M761" s="4" t="s">
        <v>1501</v>
      </c>
      <c r="N761" s="4" t="s">
        <v>1855</v>
      </c>
      <c r="O761" s="4" t="s">
        <v>30</v>
      </c>
    </row>
    <row r="762" spans="1:15">
      <c r="A762" s="4" t="s">
        <v>1870</v>
      </c>
      <c r="B762" s="4" t="s">
        <v>18</v>
      </c>
      <c r="C762" s="4" t="s">
        <v>1871</v>
      </c>
      <c r="D762" s="2">
        <v>40360</v>
      </c>
      <c r="E762" s="4" t="s">
        <v>20</v>
      </c>
      <c r="F762" s="4" t="s">
        <v>1495</v>
      </c>
      <c r="G762" s="4" t="s">
        <v>1863</v>
      </c>
      <c r="H762" s="4" t="s">
        <v>1864</v>
      </c>
      <c r="I762" s="4" t="s">
        <v>1865</v>
      </c>
      <c r="J762" s="4" t="s">
        <v>1853</v>
      </c>
      <c r="K762" s="4" t="s">
        <v>1854</v>
      </c>
      <c r="L762" s="4" t="s">
        <v>1500</v>
      </c>
      <c r="M762" s="4" t="s">
        <v>1501</v>
      </c>
      <c r="N762" s="4" t="s">
        <v>1855</v>
      </c>
      <c r="O762" s="4" t="s">
        <v>30</v>
      </c>
    </row>
    <row r="763" spans="1:15">
      <c r="A763" s="4" t="s">
        <v>1850</v>
      </c>
      <c r="B763" s="4" t="s">
        <v>1848</v>
      </c>
      <c r="C763" s="4" t="s">
        <v>1872</v>
      </c>
      <c r="D763" s="2">
        <v>41091</v>
      </c>
      <c r="E763" s="4" t="s">
        <v>21</v>
      </c>
      <c r="F763" s="4" t="s">
        <v>1495</v>
      </c>
      <c r="G763" s="4" t="s">
        <v>1850</v>
      </c>
      <c r="H763" s="4" t="s">
        <v>1851</v>
      </c>
      <c r="I763" s="4" t="s">
        <v>1852</v>
      </c>
      <c r="J763" s="4" t="s">
        <v>1853</v>
      </c>
      <c r="K763" s="4" t="s">
        <v>1854</v>
      </c>
      <c r="L763" s="4" t="s">
        <v>1500</v>
      </c>
      <c r="M763" s="4" t="s">
        <v>1501</v>
      </c>
      <c r="N763" s="4" t="s">
        <v>1855</v>
      </c>
      <c r="O763" s="4" t="s">
        <v>30</v>
      </c>
    </row>
    <row r="764" spans="1:15">
      <c r="A764" s="4" t="s">
        <v>1858</v>
      </c>
      <c r="B764" s="4" t="s">
        <v>1856</v>
      </c>
      <c r="C764" s="4" t="s">
        <v>1873</v>
      </c>
      <c r="D764" s="2">
        <v>41091</v>
      </c>
      <c r="E764" s="4" t="s">
        <v>21</v>
      </c>
      <c r="F764" s="4" t="s">
        <v>1495</v>
      </c>
      <c r="G764" s="4" t="s">
        <v>1858</v>
      </c>
      <c r="H764" s="4" t="s">
        <v>1859</v>
      </c>
      <c r="I764" s="4" t="s">
        <v>1860</v>
      </c>
      <c r="J764" s="4" t="s">
        <v>1853</v>
      </c>
      <c r="K764" s="4" t="s">
        <v>1854</v>
      </c>
      <c r="L764" s="4" t="s">
        <v>1500</v>
      </c>
      <c r="M764" s="4" t="s">
        <v>1501</v>
      </c>
      <c r="N764" s="4" t="s">
        <v>1855</v>
      </c>
      <c r="O764" s="4" t="s">
        <v>30</v>
      </c>
    </row>
    <row r="765" spans="1:15">
      <c r="A765" s="4" t="s">
        <v>1863</v>
      </c>
      <c r="B765" s="4" t="s">
        <v>1861</v>
      </c>
      <c r="C765" s="4" t="s">
        <v>1862</v>
      </c>
      <c r="D765" s="2">
        <v>36526</v>
      </c>
      <c r="E765" s="4" t="s">
        <v>21</v>
      </c>
      <c r="F765" s="4" t="s">
        <v>1495</v>
      </c>
      <c r="G765" s="4" t="s">
        <v>1863</v>
      </c>
      <c r="H765" s="4" t="s">
        <v>1864</v>
      </c>
      <c r="I765" s="4" t="s">
        <v>1865</v>
      </c>
      <c r="J765" s="4" t="s">
        <v>1853</v>
      </c>
      <c r="K765" s="4" t="s">
        <v>1854</v>
      </c>
      <c r="L765" s="4" t="s">
        <v>1500</v>
      </c>
      <c r="M765" s="4" t="s">
        <v>1501</v>
      </c>
      <c r="N765" s="4" t="s">
        <v>1855</v>
      </c>
      <c r="O765" s="4" t="s">
        <v>30</v>
      </c>
    </row>
    <row r="766" spans="1:15">
      <c r="A766" s="4" t="s">
        <v>1874</v>
      </c>
      <c r="B766" s="4" t="s">
        <v>18</v>
      </c>
      <c r="C766" s="4" t="s">
        <v>1875</v>
      </c>
      <c r="D766" s="2">
        <v>44378</v>
      </c>
      <c r="E766" s="4" t="s">
        <v>21</v>
      </c>
      <c r="F766" s="4" t="s">
        <v>1495</v>
      </c>
      <c r="G766" s="4" t="s">
        <v>1874</v>
      </c>
      <c r="H766" s="4" t="s">
        <v>1876</v>
      </c>
      <c r="I766" s="4" t="s">
        <v>1877</v>
      </c>
      <c r="J766" s="4" t="s">
        <v>1853</v>
      </c>
      <c r="K766" s="4" t="s">
        <v>1854</v>
      </c>
      <c r="L766" s="4" t="s">
        <v>1500</v>
      </c>
      <c r="M766" s="4" t="s">
        <v>1501</v>
      </c>
      <c r="N766" s="4" t="s">
        <v>1878</v>
      </c>
      <c r="O766" s="4" t="s">
        <v>30</v>
      </c>
    </row>
    <row r="767" spans="1:15">
      <c r="A767" s="4" t="s">
        <v>1879</v>
      </c>
      <c r="B767" s="4" t="s">
        <v>1866</v>
      </c>
      <c r="C767" s="4" t="s">
        <v>1867</v>
      </c>
      <c r="D767" s="2">
        <v>36526</v>
      </c>
      <c r="E767" s="4" t="s">
        <v>21</v>
      </c>
      <c r="F767" s="4" t="s">
        <v>1495</v>
      </c>
      <c r="G767" s="4" t="s">
        <v>1863</v>
      </c>
      <c r="H767" s="4" t="s">
        <v>1864</v>
      </c>
      <c r="I767" s="4" t="s">
        <v>1865</v>
      </c>
      <c r="J767" s="4" t="s">
        <v>1853</v>
      </c>
      <c r="K767" s="4" t="s">
        <v>1854</v>
      </c>
      <c r="L767" s="4" t="s">
        <v>1500</v>
      </c>
      <c r="M767" s="4" t="s">
        <v>1501</v>
      </c>
      <c r="N767" s="4" t="s">
        <v>1855</v>
      </c>
      <c r="O767" s="4" t="s">
        <v>30</v>
      </c>
    </row>
    <row r="768" spans="1:15">
      <c r="A768" s="4" t="s">
        <v>1880</v>
      </c>
      <c r="B768" s="4" t="s">
        <v>1868</v>
      </c>
      <c r="C768" s="4" t="s">
        <v>1869</v>
      </c>
      <c r="D768" s="2">
        <v>36526</v>
      </c>
      <c r="E768" s="4" t="s">
        <v>21</v>
      </c>
      <c r="F768" s="4" t="s">
        <v>1495</v>
      </c>
      <c r="G768" s="4" t="s">
        <v>1863</v>
      </c>
      <c r="H768" s="4" t="s">
        <v>1864</v>
      </c>
      <c r="I768" s="4" t="s">
        <v>1865</v>
      </c>
      <c r="J768" s="4" t="s">
        <v>1853</v>
      </c>
      <c r="K768" s="4" t="s">
        <v>1854</v>
      </c>
      <c r="L768" s="4" t="s">
        <v>1500</v>
      </c>
      <c r="M768" s="4" t="s">
        <v>1501</v>
      </c>
      <c r="N768" s="4" t="s">
        <v>1855</v>
      </c>
      <c r="O768" s="4" t="s">
        <v>30</v>
      </c>
    </row>
    <row r="769" spans="1:15">
      <c r="A769" s="4" t="s">
        <v>1881</v>
      </c>
      <c r="B769" s="4" t="s">
        <v>1870</v>
      </c>
      <c r="C769" s="4" t="s">
        <v>1871</v>
      </c>
      <c r="D769" s="2">
        <v>36526</v>
      </c>
      <c r="E769" s="4" t="s">
        <v>21</v>
      </c>
      <c r="F769" s="4" t="s">
        <v>1495</v>
      </c>
      <c r="G769" s="4" t="s">
        <v>1863</v>
      </c>
      <c r="H769" s="4" t="s">
        <v>1864</v>
      </c>
      <c r="I769" s="4" t="s">
        <v>1865</v>
      </c>
      <c r="J769" s="4" t="s">
        <v>1853</v>
      </c>
      <c r="K769" s="4" t="s">
        <v>1854</v>
      </c>
      <c r="L769" s="4" t="s">
        <v>1500</v>
      </c>
      <c r="M769" s="4" t="s">
        <v>1501</v>
      </c>
      <c r="N769" s="4" t="s">
        <v>1855</v>
      </c>
      <c r="O769" s="4" t="s">
        <v>30</v>
      </c>
    </row>
    <row r="770" spans="1:15">
      <c r="A770" s="4" t="s">
        <v>1882</v>
      </c>
      <c r="B770" s="4" t="s">
        <v>1883</v>
      </c>
      <c r="C770" s="4" t="s">
        <v>1884</v>
      </c>
      <c r="D770" s="2">
        <v>36526</v>
      </c>
      <c r="E770" s="4" t="s">
        <v>21</v>
      </c>
      <c r="F770" s="4" t="s">
        <v>1495</v>
      </c>
      <c r="G770" s="4" t="s">
        <v>1882</v>
      </c>
      <c r="H770" s="4" t="s">
        <v>1885</v>
      </c>
      <c r="I770" s="4" t="s">
        <v>1886</v>
      </c>
      <c r="J770" s="4" t="s">
        <v>1887</v>
      </c>
      <c r="K770" s="4" t="s">
        <v>1888</v>
      </c>
      <c r="L770" s="4" t="s">
        <v>1500</v>
      </c>
      <c r="M770" s="4" t="s">
        <v>1501</v>
      </c>
      <c r="N770" s="4" t="s">
        <v>1770</v>
      </c>
      <c r="O770" s="4" t="s">
        <v>30</v>
      </c>
    </row>
    <row r="771" spans="1:15">
      <c r="A771" s="4" t="s">
        <v>1889</v>
      </c>
      <c r="B771" s="4" t="s">
        <v>1890</v>
      </c>
      <c r="C771" s="4" t="s">
        <v>1891</v>
      </c>
      <c r="D771" s="2">
        <v>36526</v>
      </c>
      <c r="E771" s="4" t="s">
        <v>21</v>
      </c>
      <c r="F771" s="4" t="s">
        <v>1495</v>
      </c>
      <c r="G771" s="4" t="s">
        <v>1889</v>
      </c>
      <c r="H771" s="4" t="s">
        <v>1892</v>
      </c>
      <c r="I771" s="4" t="s">
        <v>1893</v>
      </c>
      <c r="J771" s="4" t="s">
        <v>1887</v>
      </c>
      <c r="K771" s="4" t="s">
        <v>1888</v>
      </c>
      <c r="L771" s="4" t="s">
        <v>1500</v>
      </c>
      <c r="M771" s="4" t="s">
        <v>1501</v>
      </c>
      <c r="N771" s="4" t="s">
        <v>1770</v>
      </c>
      <c r="O771" s="4" t="s">
        <v>30</v>
      </c>
    </row>
    <row r="772" spans="1:15">
      <c r="A772" s="4" t="s">
        <v>1894</v>
      </c>
      <c r="B772" s="4" t="s">
        <v>1894</v>
      </c>
      <c r="C772" s="4" t="s">
        <v>1895</v>
      </c>
      <c r="D772" s="2">
        <v>36526</v>
      </c>
      <c r="E772" s="4" t="s">
        <v>21</v>
      </c>
      <c r="F772" s="4" t="s">
        <v>1495</v>
      </c>
      <c r="G772" s="4" t="s">
        <v>1894</v>
      </c>
      <c r="H772" s="4" t="s">
        <v>1896</v>
      </c>
      <c r="I772" s="4" t="s">
        <v>1877</v>
      </c>
      <c r="J772" s="4" t="s">
        <v>1887</v>
      </c>
      <c r="K772" s="4" t="s">
        <v>1888</v>
      </c>
      <c r="L772" s="4" t="s">
        <v>1500</v>
      </c>
      <c r="M772" s="4" t="s">
        <v>1501</v>
      </c>
      <c r="N772" s="4" t="s">
        <v>1897</v>
      </c>
      <c r="O772" s="4" t="s">
        <v>30</v>
      </c>
    </row>
    <row r="773" spans="1:15">
      <c r="A773" s="4" t="s">
        <v>1898</v>
      </c>
      <c r="B773" s="4" t="s">
        <v>18</v>
      </c>
      <c r="C773" s="4" t="s">
        <v>1899</v>
      </c>
      <c r="D773" s="2">
        <v>41456</v>
      </c>
      <c r="E773" s="4" t="s">
        <v>21</v>
      </c>
      <c r="F773" s="4" t="s">
        <v>1495</v>
      </c>
      <c r="G773" s="4" t="s">
        <v>1898</v>
      </c>
      <c r="H773" s="4" t="s">
        <v>1900</v>
      </c>
      <c r="I773" s="4" t="s">
        <v>1829</v>
      </c>
      <c r="J773" s="4" t="s">
        <v>1887</v>
      </c>
      <c r="K773" s="4" t="s">
        <v>1888</v>
      </c>
      <c r="L773" s="4" t="s">
        <v>1500</v>
      </c>
      <c r="M773" s="4" t="s">
        <v>1501</v>
      </c>
      <c r="N773" s="4" t="s">
        <v>1901</v>
      </c>
      <c r="O773" s="4" t="s">
        <v>30</v>
      </c>
    </row>
    <row r="774" spans="1:15">
      <c r="A774" s="4" t="s">
        <v>1902</v>
      </c>
      <c r="B774" s="4" t="s">
        <v>18</v>
      </c>
      <c r="C774" s="4" t="s">
        <v>1903</v>
      </c>
      <c r="D774" s="2">
        <v>41821</v>
      </c>
      <c r="E774" s="4" t="s">
        <v>21</v>
      </c>
      <c r="F774" s="4" t="s">
        <v>1495</v>
      </c>
      <c r="G774" s="4" t="s">
        <v>1902</v>
      </c>
      <c r="H774" s="4" t="s">
        <v>1904</v>
      </c>
      <c r="I774" s="4" t="s">
        <v>1829</v>
      </c>
      <c r="J774" s="4" t="s">
        <v>1887</v>
      </c>
      <c r="K774" s="4" t="s">
        <v>1888</v>
      </c>
      <c r="L774" s="4" t="s">
        <v>1500</v>
      </c>
      <c r="M774" s="4" t="s">
        <v>1501</v>
      </c>
      <c r="N774" s="4" t="s">
        <v>1901</v>
      </c>
      <c r="O774" s="4" t="s">
        <v>30</v>
      </c>
    </row>
    <row r="775" spans="1:15">
      <c r="A775" s="4" t="s">
        <v>1905</v>
      </c>
      <c r="B775" s="4" t="s">
        <v>18</v>
      </c>
      <c r="C775" s="4" t="s">
        <v>1906</v>
      </c>
      <c r="D775" s="2">
        <v>42186</v>
      </c>
      <c r="E775" s="4" t="s">
        <v>21</v>
      </c>
      <c r="F775" s="4" t="s">
        <v>1495</v>
      </c>
      <c r="G775" s="4" t="s">
        <v>1898</v>
      </c>
      <c r="H775" s="4" t="s">
        <v>1900</v>
      </c>
      <c r="I775" s="4" t="s">
        <v>1829</v>
      </c>
      <c r="J775" s="4" t="s">
        <v>1887</v>
      </c>
      <c r="K775" s="4" t="s">
        <v>1888</v>
      </c>
      <c r="L775" s="4" t="s">
        <v>1500</v>
      </c>
      <c r="M775" s="4" t="s">
        <v>1501</v>
      </c>
      <c r="N775" s="4" t="s">
        <v>1901</v>
      </c>
      <c r="O775" s="4" t="s">
        <v>30</v>
      </c>
    </row>
    <row r="776" spans="1:15">
      <c r="A776" s="4" t="s">
        <v>1907</v>
      </c>
      <c r="B776" s="4" t="s">
        <v>1908</v>
      </c>
      <c r="C776" s="4" t="s">
        <v>1909</v>
      </c>
      <c r="D776" s="2">
        <v>36526</v>
      </c>
      <c r="E776" s="4" t="s">
        <v>21</v>
      </c>
      <c r="F776" s="4" t="s">
        <v>1495</v>
      </c>
      <c r="G776" s="4" t="s">
        <v>1882</v>
      </c>
      <c r="H776" s="4" t="s">
        <v>1885</v>
      </c>
      <c r="I776" s="4" t="s">
        <v>1886</v>
      </c>
      <c r="J776" s="4" t="s">
        <v>1887</v>
      </c>
      <c r="K776" s="4" t="s">
        <v>1888</v>
      </c>
      <c r="L776" s="4" t="s">
        <v>1500</v>
      </c>
      <c r="M776" s="4" t="s">
        <v>1501</v>
      </c>
      <c r="N776" s="4" t="s">
        <v>1770</v>
      </c>
      <c r="O776" s="4" t="s">
        <v>30</v>
      </c>
    </row>
    <row r="777" spans="1:15">
      <c r="A777" s="4" t="s">
        <v>1910</v>
      </c>
      <c r="B777" s="4" t="s">
        <v>1911</v>
      </c>
      <c r="C777" s="4" t="s">
        <v>1912</v>
      </c>
      <c r="D777" s="2">
        <v>36526</v>
      </c>
      <c r="E777" s="4" t="s">
        <v>21</v>
      </c>
      <c r="F777" s="4" t="s">
        <v>1495</v>
      </c>
      <c r="G777" s="4" t="s">
        <v>1882</v>
      </c>
      <c r="H777" s="4" t="s">
        <v>1885</v>
      </c>
      <c r="I777" s="4" t="s">
        <v>1886</v>
      </c>
      <c r="J777" s="4" t="s">
        <v>1887</v>
      </c>
      <c r="K777" s="4" t="s">
        <v>1888</v>
      </c>
      <c r="L777" s="4" t="s">
        <v>1500</v>
      </c>
      <c r="M777" s="4" t="s">
        <v>1501</v>
      </c>
      <c r="N777" s="4" t="s">
        <v>1770</v>
      </c>
      <c r="O777" s="4" t="s">
        <v>30</v>
      </c>
    </row>
    <row r="778" spans="1:15">
      <c r="A778" s="4" t="s">
        <v>1913</v>
      </c>
      <c r="B778" s="4" t="s">
        <v>18</v>
      </c>
      <c r="C778" s="4" t="s">
        <v>1914</v>
      </c>
      <c r="D778" s="2">
        <v>41456</v>
      </c>
      <c r="E778" s="4" t="s">
        <v>21</v>
      </c>
      <c r="F778" s="4" t="s">
        <v>1495</v>
      </c>
      <c r="G778" s="4" t="s">
        <v>1882</v>
      </c>
      <c r="H778" s="4" t="s">
        <v>1885</v>
      </c>
      <c r="I778" s="4" t="s">
        <v>1886</v>
      </c>
      <c r="J778" s="4" t="s">
        <v>1887</v>
      </c>
      <c r="K778" s="4" t="s">
        <v>1888</v>
      </c>
      <c r="L778" s="4" t="s">
        <v>1500</v>
      </c>
      <c r="M778" s="4" t="s">
        <v>1501</v>
      </c>
      <c r="N778" s="4" t="s">
        <v>1770</v>
      </c>
      <c r="O778" s="4" t="s">
        <v>30</v>
      </c>
    </row>
    <row r="779" spans="1:15">
      <c r="A779" s="4" t="s">
        <v>1915</v>
      </c>
      <c r="B779" s="4" t="s">
        <v>18</v>
      </c>
      <c r="C779" s="4" t="s">
        <v>1916</v>
      </c>
      <c r="D779" s="2">
        <v>41821</v>
      </c>
      <c r="E779" s="4" t="s">
        <v>21</v>
      </c>
      <c r="F779" s="4" t="s">
        <v>1495</v>
      </c>
      <c r="G779" s="4" t="s">
        <v>1902</v>
      </c>
      <c r="H779" s="4" t="s">
        <v>1904</v>
      </c>
      <c r="I779" s="4" t="s">
        <v>1829</v>
      </c>
      <c r="J779" s="4" t="s">
        <v>1887</v>
      </c>
      <c r="K779" s="4" t="s">
        <v>1888</v>
      </c>
      <c r="L779" s="4" t="s">
        <v>1500</v>
      </c>
      <c r="M779" s="4" t="s">
        <v>1501</v>
      </c>
      <c r="N779" s="4" t="s">
        <v>1901</v>
      </c>
      <c r="O779" s="4" t="s">
        <v>30</v>
      </c>
    </row>
    <row r="780" spans="1:15">
      <c r="A780" s="4" t="s">
        <v>1883</v>
      </c>
      <c r="B780" s="4" t="s">
        <v>18</v>
      </c>
      <c r="C780" s="4" t="s">
        <v>1884</v>
      </c>
      <c r="D780" s="2">
        <v>40360</v>
      </c>
      <c r="E780" s="4" t="s">
        <v>20</v>
      </c>
      <c r="F780" s="4" t="s">
        <v>1495</v>
      </c>
      <c r="G780" s="4" t="s">
        <v>1882</v>
      </c>
      <c r="H780" s="4" t="s">
        <v>1885</v>
      </c>
      <c r="I780" s="4" t="s">
        <v>1886</v>
      </c>
      <c r="J780" s="4" t="s">
        <v>1887</v>
      </c>
      <c r="K780" s="4" t="s">
        <v>1888</v>
      </c>
      <c r="L780" s="4" t="s">
        <v>1500</v>
      </c>
      <c r="M780" s="4" t="s">
        <v>1501</v>
      </c>
      <c r="N780" s="4" t="s">
        <v>1770</v>
      </c>
      <c r="O780" s="4" t="s">
        <v>30</v>
      </c>
    </row>
    <row r="781" spans="1:15">
      <c r="A781" s="4" t="s">
        <v>1917</v>
      </c>
      <c r="B781" s="4" t="s">
        <v>1918</v>
      </c>
      <c r="C781" s="4" t="s">
        <v>1919</v>
      </c>
      <c r="D781" s="2">
        <v>36526</v>
      </c>
      <c r="E781" s="4" t="s">
        <v>21</v>
      </c>
      <c r="F781" s="4" t="s">
        <v>1495</v>
      </c>
      <c r="G781" s="4" t="s">
        <v>1917</v>
      </c>
      <c r="H781" s="4" t="s">
        <v>1920</v>
      </c>
      <c r="I781" s="4" t="s">
        <v>1921</v>
      </c>
      <c r="J781" s="4" t="s">
        <v>1922</v>
      </c>
      <c r="K781" s="4" t="s">
        <v>1923</v>
      </c>
      <c r="L781" s="4" t="s">
        <v>1500</v>
      </c>
      <c r="M781" s="4" t="s">
        <v>1501</v>
      </c>
      <c r="N781" s="4" t="s">
        <v>1924</v>
      </c>
      <c r="O781" s="4" t="s">
        <v>30</v>
      </c>
    </row>
    <row r="782" spans="1:15">
      <c r="A782" s="4" t="s">
        <v>1890</v>
      </c>
      <c r="B782" s="4" t="s">
        <v>18</v>
      </c>
      <c r="C782" s="4" t="s">
        <v>1891</v>
      </c>
      <c r="D782" s="2">
        <v>40360</v>
      </c>
      <c r="E782" s="4" t="s">
        <v>20</v>
      </c>
      <c r="F782" s="4" t="s">
        <v>1495</v>
      </c>
      <c r="G782" s="4" t="s">
        <v>1889</v>
      </c>
      <c r="H782" s="4" t="s">
        <v>1892</v>
      </c>
      <c r="I782" s="4" t="s">
        <v>1893</v>
      </c>
      <c r="J782" s="4" t="s">
        <v>1887</v>
      </c>
      <c r="K782" s="4" t="s">
        <v>1888</v>
      </c>
      <c r="L782" s="4" t="s">
        <v>1500</v>
      </c>
      <c r="M782" s="4" t="s">
        <v>1501</v>
      </c>
      <c r="N782" s="4" t="s">
        <v>1770</v>
      </c>
      <c r="O782" s="4" t="s">
        <v>30</v>
      </c>
    </row>
    <row r="783" spans="1:15">
      <c r="A783" s="4" t="s">
        <v>1908</v>
      </c>
      <c r="B783" s="4" t="s">
        <v>18</v>
      </c>
      <c r="C783" s="4" t="s">
        <v>1909</v>
      </c>
      <c r="D783" s="2">
        <v>40360</v>
      </c>
      <c r="E783" s="4" t="s">
        <v>20</v>
      </c>
      <c r="F783" s="4" t="s">
        <v>1495</v>
      </c>
      <c r="G783" s="4" t="s">
        <v>1882</v>
      </c>
      <c r="H783" s="4" t="s">
        <v>1885</v>
      </c>
      <c r="I783" s="4" t="s">
        <v>1886</v>
      </c>
      <c r="J783" s="4" t="s">
        <v>1887</v>
      </c>
      <c r="K783" s="4" t="s">
        <v>1888</v>
      </c>
      <c r="L783" s="4" t="s">
        <v>1500</v>
      </c>
      <c r="M783" s="4" t="s">
        <v>1501</v>
      </c>
      <c r="N783" s="4" t="s">
        <v>1770</v>
      </c>
      <c r="O783" s="4" t="s">
        <v>30</v>
      </c>
    </row>
    <row r="784" spans="1:15">
      <c r="A784" s="4" t="s">
        <v>1911</v>
      </c>
      <c r="B784" s="4" t="s">
        <v>18</v>
      </c>
      <c r="C784" s="4" t="s">
        <v>1912</v>
      </c>
      <c r="D784" s="2">
        <v>40360</v>
      </c>
      <c r="E784" s="4" t="s">
        <v>20</v>
      </c>
      <c r="F784" s="4" t="s">
        <v>1495</v>
      </c>
      <c r="G784" s="4" t="s">
        <v>1882</v>
      </c>
      <c r="H784" s="4" t="s">
        <v>1885</v>
      </c>
      <c r="I784" s="4" t="s">
        <v>1886</v>
      </c>
      <c r="J784" s="4" t="s">
        <v>1887</v>
      </c>
      <c r="K784" s="4" t="s">
        <v>1888</v>
      </c>
      <c r="L784" s="4" t="s">
        <v>1500</v>
      </c>
      <c r="M784" s="4" t="s">
        <v>1501</v>
      </c>
      <c r="N784" s="4" t="s">
        <v>1770</v>
      </c>
      <c r="O784" s="4" t="s">
        <v>30</v>
      </c>
    </row>
    <row r="785" spans="1:15">
      <c r="A785" s="4" t="s">
        <v>1925</v>
      </c>
      <c r="B785" s="4" t="s">
        <v>1926</v>
      </c>
      <c r="C785" s="4" t="s">
        <v>1927</v>
      </c>
      <c r="D785" s="2">
        <v>36526</v>
      </c>
      <c r="E785" s="4" t="s">
        <v>21</v>
      </c>
      <c r="F785" s="4" t="s">
        <v>1495</v>
      </c>
      <c r="G785" s="4" t="s">
        <v>1917</v>
      </c>
      <c r="H785" s="4" t="s">
        <v>1920</v>
      </c>
      <c r="I785" s="4" t="s">
        <v>1921</v>
      </c>
      <c r="J785" s="4" t="s">
        <v>1922</v>
      </c>
      <c r="K785" s="4" t="s">
        <v>1923</v>
      </c>
      <c r="L785" s="4" t="s">
        <v>1500</v>
      </c>
      <c r="M785" s="4" t="s">
        <v>1501</v>
      </c>
      <c r="N785" s="4" t="s">
        <v>1924</v>
      </c>
      <c r="O785" s="4" t="s">
        <v>30</v>
      </c>
    </row>
    <row r="786" spans="1:15">
      <c r="A786" s="4" t="s">
        <v>1918</v>
      </c>
      <c r="B786" s="4" t="s">
        <v>18</v>
      </c>
      <c r="C786" s="4" t="s">
        <v>1919</v>
      </c>
      <c r="D786" s="2">
        <v>40360</v>
      </c>
      <c r="E786" s="4" t="s">
        <v>20</v>
      </c>
      <c r="F786" s="4" t="s">
        <v>1495</v>
      </c>
      <c r="G786" s="4" t="s">
        <v>1917</v>
      </c>
      <c r="H786" s="4" t="s">
        <v>1920</v>
      </c>
      <c r="I786" s="4" t="s">
        <v>1921</v>
      </c>
      <c r="J786" s="4" t="s">
        <v>1922</v>
      </c>
      <c r="K786" s="4" t="s">
        <v>1923</v>
      </c>
      <c r="L786" s="4" t="s">
        <v>1500</v>
      </c>
      <c r="M786" s="4" t="s">
        <v>1501</v>
      </c>
      <c r="N786" s="4" t="s">
        <v>1924</v>
      </c>
      <c r="O786" s="4" t="s">
        <v>30</v>
      </c>
    </row>
    <row r="787" spans="1:15">
      <c r="A787" s="4" t="s">
        <v>1926</v>
      </c>
      <c r="B787" s="4" t="s">
        <v>18</v>
      </c>
      <c r="C787" s="4" t="s">
        <v>1927</v>
      </c>
      <c r="D787" s="2">
        <v>40360</v>
      </c>
      <c r="E787" s="4" t="s">
        <v>20</v>
      </c>
      <c r="F787" s="4" t="s">
        <v>1495</v>
      </c>
      <c r="G787" s="4" t="s">
        <v>1917</v>
      </c>
      <c r="H787" s="4" t="s">
        <v>1920</v>
      </c>
      <c r="I787" s="4" t="s">
        <v>1921</v>
      </c>
      <c r="J787" s="4" t="s">
        <v>1922</v>
      </c>
      <c r="K787" s="4" t="s">
        <v>1923</v>
      </c>
      <c r="L787" s="4" t="s">
        <v>1500</v>
      </c>
      <c r="M787" s="4" t="s">
        <v>1501</v>
      </c>
      <c r="N787" s="4" t="s">
        <v>1924</v>
      </c>
      <c r="O787" s="4" t="s">
        <v>30</v>
      </c>
    </row>
    <row r="788" spans="1:15">
      <c r="A788" s="4" t="s">
        <v>1928</v>
      </c>
      <c r="B788" s="4" t="s">
        <v>1929</v>
      </c>
      <c r="C788" s="4" t="s">
        <v>1930</v>
      </c>
      <c r="D788" s="2">
        <v>36526</v>
      </c>
      <c r="E788" s="4" t="s">
        <v>21</v>
      </c>
      <c r="F788" s="4" t="s">
        <v>1495</v>
      </c>
      <c r="G788" s="4" t="s">
        <v>1928</v>
      </c>
      <c r="H788" s="4" t="s">
        <v>1931</v>
      </c>
      <c r="I788" s="4" t="s">
        <v>1932</v>
      </c>
      <c r="J788" s="4" t="s">
        <v>1933</v>
      </c>
      <c r="K788" s="4" t="s">
        <v>1934</v>
      </c>
      <c r="L788" s="4" t="s">
        <v>1500</v>
      </c>
      <c r="M788" s="4" t="s">
        <v>1501</v>
      </c>
      <c r="N788" s="4" t="s">
        <v>1935</v>
      </c>
      <c r="O788" s="4" t="s">
        <v>30</v>
      </c>
    </row>
    <row r="789" spans="1:15">
      <c r="A789" s="4" t="s">
        <v>1936</v>
      </c>
      <c r="B789" s="4" t="s">
        <v>1937</v>
      </c>
      <c r="C789" s="4" t="s">
        <v>1938</v>
      </c>
      <c r="D789" s="2">
        <v>36526</v>
      </c>
      <c r="E789" s="4" t="s">
        <v>21</v>
      </c>
      <c r="F789" s="4" t="s">
        <v>1495</v>
      </c>
      <c r="G789" s="4" t="s">
        <v>1926</v>
      </c>
      <c r="H789" s="4" t="s">
        <v>1939</v>
      </c>
      <c r="I789" s="4" t="s">
        <v>1829</v>
      </c>
      <c r="J789" s="4" t="s">
        <v>1933</v>
      </c>
      <c r="K789" s="4" t="s">
        <v>1934</v>
      </c>
      <c r="L789" s="4" t="s">
        <v>1500</v>
      </c>
      <c r="M789" s="4" t="s">
        <v>1501</v>
      </c>
      <c r="N789" s="4" t="s">
        <v>1940</v>
      </c>
      <c r="O789" s="4" t="s">
        <v>30</v>
      </c>
    </row>
    <row r="790" spans="1:15">
      <c r="A790" s="4" t="s">
        <v>1941</v>
      </c>
      <c r="B790" s="4" t="s">
        <v>1942</v>
      </c>
      <c r="C790" s="4" t="s">
        <v>1943</v>
      </c>
      <c r="D790" s="2">
        <v>36526</v>
      </c>
      <c r="E790" s="4" t="s">
        <v>21</v>
      </c>
      <c r="F790" s="4" t="s">
        <v>1495</v>
      </c>
      <c r="G790" s="4" t="s">
        <v>1926</v>
      </c>
      <c r="H790" s="4" t="s">
        <v>1939</v>
      </c>
      <c r="I790" s="4" t="s">
        <v>1829</v>
      </c>
      <c r="J790" s="4" t="s">
        <v>1933</v>
      </c>
      <c r="K790" s="4" t="s">
        <v>1934</v>
      </c>
      <c r="L790" s="4" t="s">
        <v>1500</v>
      </c>
      <c r="M790" s="4" t="s">
        <v>1501</v>
      </c>
      <c r="N790" s="4" t="s">
        <v>1940</v>
      </c>
      <c r="O790" s="4" t="s">
        <v>30</v>
      </c>
    </row>
    <row r="791" spans="1:15">
      <c r="A791" s="4" t="s">
        <v>1944</v>
      </c>
      <c r="B791" s="4" t="s">
        <v>1945</v>
      </c>
      <c r="C791" s="4" t="s">
        <v>1946</v>
      </c>
      <c r="D791" s="2">
        <v>36526</v>
      </c>
      <c r="E791" s="4" t="s">
        <v>21</v>
      </c>
      <c r="F791" s="4" t="s">
        <v>1495</v>
      </c>
      <c r="G791" s="4" t="s">
        <v>1926</v>
      </c>
      <c r="H791" s="4" t="s">
        <v>1939</v>
      </c>
      <c r="I791" s="4" t="s">
        <v>1829</v>
      </c>
      <c r="J791" s="4" t="s">
        <v>1933</v>
      </c>
      <c r="K791" s="4" t="s">
        <v>1934</v>
      </c>
      <c r="L791" s="4" t="s">
        <v>1500</v>
      </c>
      <c r="M791" s="4" t="s">
        <v>1501</v>
      </c>
      <c r="N791" s="4" t="s">
        <v>1940</v>
      </c>
      <c r="O791" s="4" t="s">
        <v>30</v>
      </c>
    </row>
    <row r="792" spans="1:15">
      <c r="A792" s="4" t="s">
        <v>1937</v>
      </c>
      <c r="B792" s="4" t="s">
        <v>18</v>
      </c>
      <c r="C792" s="4" t="s">
        <v>1938</v>
      </c>
      <c r="D792" s="2">
        <v>40360</v>
      </c>
      <c r="E792" s="4" t="s">
        <v>20</v>
      </c>
      <c r="F792" s="4" t="s">
        <v>1495</v>
      </c>
      <c r="G792" s="4" t="s">
        <v>1926</v>
      </c>
      <c r="H792" s="4" t="s">
        <v>1939</v>
      </c>
      <c r="I792" s="4" t="s">
        <v>1829</v>
      </c>
      <c r="J792" s="4" t="s">
        <v>1933</v>
      </c>
      <c r="K792" s="4" t="s">
        <v>1934</v>
      </c>
      <c r="L792" s="4" t="s">
        <v>1500</v>
      </c>
      <c r="M792" s="4" t="s">
        <v>1501</v>
      </c>
      <c r="N792" s="4" t="s">
        <v>1940</v>
      </c>
      <c r="O792" s="4" t="s">
        <v>30</v>
      </c>
    </row>
    <row r="793" spans="1:15">
      <c r="A793" s="4" t="s">
        <v>1942</v>
      </c>
      <c r="B793" s="4" t="s">
        <v>18</v>
      </c>
      <c r="C793" s="4" t="s">
        <v>1943</v>
      </c>
      <c r="D793" s="2">
        <v>40360</v>
      </c>
      <c r="E793" s="4" t="s">
        <v>20</v>
      </c>
      <c r="F793" s="4" t="s">
        <v>1495</v>
      </c>
      <c r="G793" s="4" t="s">
        <v>1926</v>
      </c>
      <c r="H793" s="4" t="s">
        <v>1939</v>
      </c>
      <c r="I793" s="4" t="s">
        <v>1829</v>
      </c>
      <c r="J793" s="4" t="s">
        <v>1933</v>
      </c>
      <c r="K793" s="4" t="s">
        <v>1934</v>
      </c>
      <c r="L793" s="4" t="s">
        <v>1500</v>
      </c>
      <c r="M793" s="4" t="s">
        <v>1501</v>
      </c>
      <c r="N793" s="4" t="s">
        <v>1940</v>
      </c>
      <c r="O793" s="4" t="s">
        <v>30</v>
      </c>
    </row>
    <row r="794" spans="1:15">
      <c r="A794" s="4" t="s">
        <v>1945</v>
      </c>
      <c r="B794" s="4" t="s">
        <v>18</v>
      </c>
      <c r="C794" s="4" t="s">
        <v>1946</v>
      </c>
      <c r="D794" s="2">
        <v>40360</v>
      </c>
      <c r="E794" s="4" t="s">
        <v>20</v>
      </c>
      <c r="F794" s="4" t="s">
        <v>1495</v>
      </c>
      <c r="G794" s="4" t="s">
        <v>1926</v>
      </c>
      <c r="H794" s="4" t="s">
        <v>1939</v>
      </c>
      <c r="I794" s="4" t="s">
        <v>1829</v>
      </c>
      <c r="J794" s="4" t="s">
        <v>1933</v>
      </c>
      <c r="K794" s="4" t="s">
        <v>1934</v>
      </c>
      <c r="L794" s="4" t="s">
        <v>1500</v>
      </c>
      <c r="M794" s="4" t="s">
        <v>1501</v>
      </c>
      <c r="N794" s="4" t="s">
        <v>1940</v>
      </c>
      <c r="O794" s="4" t="s">
        <v>30</v>
      </c>
    </row>
    <row r="795" spans="1:15">
      <c r="A795" s="4" t="s">
        <v>1929</v>
      </c>
      <c r="B795" s="4" t="s">
        <v>18</v>
      </c>
      <c r="C795" s="4" t="s">
        <v>1930</v>
      </c>
      <c r="D795" s="2">
        <v>40360</v>
      </c>
      <c r="E795" s="4" t="s">
        <v>20</v>
      </c>
      <c r="F795" s="4" t="s">
        <v>1495</v>
      </c>
      <c r="G795" s="4" t="s">
        <v>1928</v>
      </c>
      <c r="H795" s="4" t="s">
        <v>1931</v>
      </c>
      <c r="I795" s="4" t="s">
        <v>1932</v>
      </c>
      <c r="J795" s="4" t="s">
        <v>1933</v>
      </c>
      <c r="K795" s="4" t="s">
        <v>1934</v>
      </c>
      <c r="L795" s="4" t="s">
        <v>1500</v>
      </c>
      <c r="M795" s="4" t="s">
        <v>1501</v>
      </c>
      <c r="N795" s="4" t="s">
        <v>1935</v>
      </c>
      <c r="O795" s="4" t="s">
        <v>30</v>
      </c>
    </row>
    <row r="796" spans="1:15">
      <c r="A796" s="4" t="s">
        <v>1947</v>
      </c>
      <c r="B796" s="4" t="s">
        <v>18</v>
      </c>
      <c r="C796" s="4" t="s">
        <v>1948</v>
      </c>
      <c r="D796" s="2">
        <v>40360</v>
      </c>
      <c r="E796" s="4" t="s">
        <v>20</v>
      </c>
      <c r="F796" s="4" t="s">
        <v>1495</v>
      </c>
      <c r="G796" s="4" t="s">
        <v>1949</v>
      </c>
      <c r="H796" s="4" t="s">
        <v>1950</v>
      </c>
      <c r="I796" s="4" t="s">
        <v>1951</v>
      </c>
      <c r="J796" s="4" t="s">
        <v>1830</v>
      </c>
      <c r="K796" s="4" t="s">
        <v>1831</v>
      </c>
      <c r="L796" s="4" t="s">
        <v>1500</v>
      </c>
      <c r="M796" s="4" t="s">
        <v>1501</v>
      </c>
      <c r="N796" s="4" t="s">
        <v>1770</v>
      </c>
      <c r="O796" s="4" t="s">
        <v>30</v>
      </c>
    </row>
    <row r="797" spans="1:15">
      <c r="A797" s="4" t="s">
        <v>1952</v>
      </c>
      <c r="B797" s="4" t="s">
        <v>18</v>
      </c>
      <c r="C797" s="4" t="s">
        <v>1953</v>
      </c>
      <c r="D797" s="2">
        <v>40360</v>
      </c>
      <c r="E797" s="4" t="s">
        <v>20</v>
      </c>
      <c r="F797" s="4" t="s">
        <v>1495</v>
      </c>
      <c r="G797" s="4" t="s">
        <v>1954</v>
      </c>
      <c r="H797" s="4" t="s">
        <v>1955</v>
      </c>
      <c r="I797" s="4" t="s">
        <v>1877</v>
      </c>
      <c r="J797" s="4" t="s">
        <v>1956</v>
      </c>
      <c r="K797" s="4" t="s">
        <v>1955</v>
      </c>
      <c r="L797" s="4" t="s">
        <v>1500</v>
      </c>
      <c r="M797" s="4" t="s">
        <v>1501</v>
      </c>
      <c r="N797" s="4" t="s">
        <v>1924</v>
      </c>
      <c r="O797" s="4" t="s">
        <v>30</v>
      </c>
    </row>
    <row r="798" spans="1:15">
      <c r="A798" s="4" t="s">
        <v>1957</v>
      </c>
      <c r="B798" s="4" t="s">
        <v>18</v>
      </c>
      <c r="C798" s="4" t="s">
        <v>1958</v>
      </c>
      <c r="D798" s="2">
        <v>40360</v>
      </c>
      <c r="E798" s="4" t="s">
        <v>20</v>
      </c>
      <c r="F798" s="4" t="s">
        <v>1495</v>
      </c>
      <c r="G798" s="4" t="s">
        <v>1959</v>
      </c>
      <c r="H798" s="4" t="s">
        <v>1960</v>
      </c>
      <c r="I798" s="4" t="s">
        <v>1961</v>
      </c>
      <c r="J798" s="4" t="s">
        <v>1830</v>
      </c>
      <c r="K798" s="4" t="s">
        <v>1831</v>
      </c>
      <c r="L798" s="4" t="s">
        <v>1500</v>
      </c>
      <c r="M798" s="4" t="s">
        <v>1501</v>
      </c>
      <c r="N798" s="4" t="s">
        <v>1770</v>
      </c>
      <c r="O798" s="4" t="s">
        <v>30</v>
      </c>
    </row>
    <row r="799" spans="1:15">
      <c r="A799" s="4" t="s">
        <v>1962</v>
      </c>
      <c r="B799" s="4" t="s">
        <v>18</v>
      </c>
      <c r="C799" s="4" t="s">
        <v>1963</v>
      </c>
      <c r="D799" s="2">
        <v>40360</v>
      </c>
      <c r="E799" s="4" t="s">
        <v>20</v>
      </c>
      <c r="F799" s="4" t="s">
        <v>1495</v>
      </c>
      <c r="G799" s="4" t="s">
        <v>1959</v>
      </c>
      <c r="H799" s="4" t="s">
        <v>1960</v>
      </c>
      <c r="I799" s="4" t="s">
        <v>1961</v>
      </c>
      <c r="J799" s="4" t="s">
        <v>1830</v>
      </c>
      <c r="K799" s="4" t="s">
        <v>1831</v>
      </c>
      <c r="L799" s="4" t="s">
        <v>1500</v>
      </c>
      <c r="M799" s="4" t="s">
        <v>1501</v>
      </c>
      <c r="N799" s="4" t="s">
        <v>1770</v>
      </c>
      <c r="O799" s="4" t="s">
        <v>30</v>
      </c>
    </row>
    <row r="800" spans="1:15">
      <c r="A800" s="4" t="s">
        <v>1964</v>
      </c>
      <c r="B800" s="4" t="s">
        <v>18</v>
      </c>
      <c r="C800" s="4" t="s">
        <v>1965</v>
      </c>
      <c r="D800" s="2">
        <v>40360</v>
      </c>
      <c r="E800" s="4" t="s">
        <v>20</v>
      </c>
      <c r="F800" s="4" t="s">
        <v>1495</v>
      </c>
      <c r="G800" s="4" t="s">
        <v>1959</v>
      </c>
      <c r="H800" s="4" t="s">
        <v>1960</v>
      </c>
      <c r="I800" s="4" t="s">
        <v>1961</v>
      </c>
      <c r="J800" s="4" t="s">
        <v>1830</v>
      </c>
      <c r="K800" s="4" t="s">
        <v>1831</v>
      </c>
      <c r="L800" s="4" t="s">
        <v>1500</v>
      </c>
      <c r="M800" s="4" t="s">
        <v>1501</v>
      </c>
      <c r="N800" s="4" t="s">
        <v>1770</v>
      </c>
      <c r="O800" s="4" t="s">
        <v>30</v>
      </c>
    </row>
    <row r="801" spans="1:15">
      <c r="A801" s="4" t="s">
        <v>1966</v>
      </c>
      <c r="B801" s="4" t="s">
        <v>18</v>
      </c>
      <c r="C801" s="4" t="s">
        <v>1958</v>
      </c>
      <c r="D801" s="2">
        <v>40360</v>
      </c>
      <c r="E801" s="4" t="s">
        <v>20</v>
      </c>
      <c r="F801" s="4" t="s">
        <v>1495</v>
      </c>
      <c r="G801" s="4" t="s">
        <v>1959</v>
      </c>
      <c r="H801" s="4" t="s">
        <v>1960</v>
      </c>
      <c r="I801" s="4" t="s">
        <v>1961</v>
      </c>
      <c r="J801" s="4" t="s">
        <v>1830</v>
      </c>
      <c r="K801" s="4" t="s">
        <v>1831</v>
      </c>
      <c r="L801" s="4" t="s">
        <v>1500</v>
      </c>
      <c r="M801" s="4" t="s">
        <v>1501</v>
      </c>
      <c r="N801" s="4" t="s">
        <v>1770</v>
      </c>
      <c r="O801" s="4" t="s">
        <v>30</v>
      </c>
    </row>
    <row r="802" spans="1:15">
      <c r="A802" s="4" t="s">
        <v>1754</v>
      </c>
      <c r="B802" s="4" t="s">
        <v>18</v>
      </c>
      <c r="C802" s="4" t="s">
        <v>1755</v>
      </c>
      <c r="D802" s="2">
        <v>40725</v>
      </c>
      <c r="E802" s="4" t="s">
        <v>20</v>
      </c>
      <c r="F802" s="4" t="s">
        <v>1495</v>
      </c>
      <c r="G802" s="4" t="s">
        <v>1496</v>
      </c>
      <c r="H802" s="4" t="s">
        <v>1494</v>
      </c>
      <c r="I802" s="4" t="s">
        <v>1497</v>
      </c>
      <c r="J802" s="4" t="s">
        <v>1498</v>
      </c>
      <c r="K802" s="4" t="s">
        <v>1499</v>
      </c>
      <c r="L802" s="4" t="s">
        <v>1500</v>
      </c>
      <c r="M802" s="4" t="s">
        <v>1501</v>
      </c>
      <c r="N802" s="4" t="s">
        <v>1502</v>
      </c>
      <c r="O802" s="4" t="s">
        <v>30</v>
      </c>
    </row>
    <row r="803" spans="1:15">
      <c r="A803" s="4" t="s">
        <v>1967</v>
      </c>
      <c r="B803" s="4" t="s">
        <v>18</v>
      </c>
      <c r="C803" s="4" t="s">
        <v>1968</v>
      </c>
      <c r="D803" s="2">
        <v>40360</v>
      </c>
      <c r="E803" s="4" t="s">
        <v>20</v>
      </c>
      <c r="F803" s="4" t="s">
        <v>1495</v>
      </c>
      <c r="G803" s="4" t="s">
        <v>1969</v>
      </c>
      <c r="H803" s="4" t="s">
        <v>1970</v>
      </c>
      <c r="I803" s="4" t="s">
        <v>1932</v>
      </c>
      <c r="J803" s="4" t="s">
        <v>1830</v>
      </c>
      <c r="K803" s="4" t="s">
        <v>1831</v>
      </c>
      <c r="L803" s="4" t="s">
        <v>1500</v>
      </c>
      <c r="M803" s="4" t="s">
        <v>1501</v>
      </c>
      <c r="N803" s="4" t="s">
        <v>1770</v>
      </c>
      <c r="O803" s="4" t="s">
        <v>30</v>
      </c>
    </row>
    <row r="804" spans="1:15">
      <c r="A804" s="4" t="s">
        <v>1971</v>
      </c>
      <c r="B804" s="4" t="s">
        <v>18</v>
      </c>
      <c r="C804" s="4" t="s">
        <v>1972</v>
      </c>
      <c r="D804" s="2">
        <v>40360</v>
      </c>
      <c r="E804" s="4" t="s">
        <v>20</v>
      </c>
      <c r="F804" s="4" t="s">
        <v>1495</v>
      </c>
      <c r="G804" s="4" t="s">
        <v>1973</v>
      </c>
      <c r="H804" s="4" t="s">
        <v>1831</v>
      </c>
      <c r="I804" s="4" t="s">
        <v>1829</v>
      </c>
      <c r="J804" s="4" t="s">
        <v>1830</v>
      </c>
      <c r="K804" s="4" t="s">
        <v>1831</v>
      </c>
      <c r="L804" s="4" t="s">
        <v>1500</v>
      </c>
      <c r="M804" s="4" t="s">
        <v>1501</v>
      </c>
      <c r="N804" s="4" t="s">
        <v>1770</v>
      </c>
      <c r="O804" s="4" t="s">
        <v>30</v>
      </c>
    </row>
    <row r="805" spans="1:15">
      <c r="A805" s="4" t="s">
        <v>1974</v>
      </c>
      <c r="B805" s="4" t="s">
        <v>18</v>
      </c>
      <c r="C805" s="4" t="s">
        <v>1975</v>
      </c>
      <c r="D805" s="2">
        <v>40360</v>
      </c>
      <c r="E805" s="4" t="s">
        <v>20</v>
      </c>
      <c r="F805" s="4" t="s">
        <v>1495</v>
      </c>
      <c r="G805" s="4" t="s">
        <v>1973</v>
      </c>
      <c r="H805" s="4" t="s">
        <v>1831</v>
      </c>
      <c r="I805" s="4" t="s">
        <v>1829</v>
      </c>
      <c r="J805" s="4" t="s">
        <v>1830</v>
      </c>
      <c r="K805" s="4" t="s">
        <v>1831</v>
      </c>
      <c r="L805" s="4" t="s">
        <v>1500</v>
      </c>
      <c r="M805" s="4" t="s">
        <v>1501</v>
      </c>
      <c r="N805" s="4" t="s">
        <v>1770</v>
      </c>
      <c r="O805" s="4" t="s">
        <v>30</v>
      </c>
    </row>
    <row r="806" spans="1:15">
      <c r="A806" s="4" t="s">
        <v>1976</v>
      </c>
      <c r="B806" s="4" t="s">
        <v>18</v>
      </c>
      <c r="C806" s="4" t="s">
        <v>1977</v>
      </c>
      <c r="D806" s="2">
        <v>40360</v>
      </c>
      <c r="E806" s="4" t="s">
        <v>20</v>
      </c>
      <c r="F806" s="4" t="s">
        <v>1495</v>
      </c>
      <c r="G806" s="4" t="s">
        <v>1973</v>
      </c>
      <c r="H806" s="4" t="s">
        <v>1831</v>
      </c>
      <c r="I806" s="4" t="s">
        <v>1829</v>
      </c>
      <c r="J806" s="4" t="s">
        <v>1830</v>
      </c>
      <c r="K806" s="4" t="s">
        <v>1831</v>
      </c>
      <c r="L806" s="4" t="s">
        <v>1500</v>
      </c>
      <c r="M806" s="4" t="s">
        <v>1501</v>
      </c>
      <c r="N806" s="4" t="s">
        <v>1770</v>
      </c>
      <c r="O806" s="4" t="s">
        <v>30</v>
      </c>
    </row>
    <row r="807" spans="1:15">
      <c r="A807" s="4" t="s">
        <v>1978</v>
      </c>
      <c r="B807" s="4" t="s">
        <v>18</v>
      </c>
      <c r="C807" s="4" t="s">
        <v>1979</v>
      </c>
      <c r="D807" s="2">
        <v>40360</v>
      </c>
      <c r="E807" s="4" t="s">
        <v>20</v>
      </c>
      <c r="F807" s="4" t="s">
        <v>1495</v>
      </c>
      <c r="G807" s="4" t="s">
        <v>1973</v>
      </c>
      <c r="H807" s="4" t="s">
        <v>1831</v>
      </c>
      <c r="I807" s="4" t="s">
        <v>1829</v>
      </c>
      <c r="J807" s="4" t="s">
        <v>1830</v>
      </c>
      <c r="K807" s="4" t="s">
        <v>1831</v>
      </c>
      <c r="L807" s="4" t="s">
        <v>1500</v>
      </c>
      <c r="M807" s="4" t="s">
        <v>1501</v>
      </c>
      <c r="N807" s="4" t="s">
        <v>1770</v>
      </c>
      <c r="O807" s="4" t="s">
        <v>30</v>
      </c>
    </row>
    <row r="808" spans="1:15">
      <c r="A808" s="4" t="s">
        <v>1980</v>
      </c>
      <c r="B808" s="4" t="s">
        <v>18</v>
      </c>
      <c r="C808" s="4" t="s">
        <v>1831</v>
      </c>
      <c r="D808" s="2">
        <v>40360</v>
      </c>
      <c r="E808" s="4" t="s">
        <v>20</v>
      </c>
      <c r="F808" s="4" t="s">
        <v>1495</v>
      </c>
      <c r="G808" s="4" t="s">
        <v>1973</v>
      </c>
      <c r="H808" s="4" t="s">
        <v>1831</v>
      </c>
      <c r="I808" s="4" t="s">
        <v>1829</v>
      </c>
      <c r="J808" s="4" t="s">
        <v>1830</v>
      </c>
      <c r="K808" s="4" t="s">
        <v>1831</v>
      </c>
      <c r="L808" s="4" t="s">
        <v>1500</v>
      </c>
      <c r="M808" s="4" t="s">
        <v>1501</v>
      </c>
      <c r="N808" s="4" t="s">
        <v>1770</v>
      </c>
      <c r="O808" s="4" t="s">
        <v>30</v>
      </c>
    </row>
    <row r="809" spans="1:15">
      <c r="A809" s="4" t="s">
        <v>1981</v>
      </c>
      <c r="B809" s="4" t="s">
        <v>18</v>
      </c>
      <c r="C809" s="4" t="s">
        <v>1982</v>
      </c>
      <c r="D809" s="2">
        <v>40360</v>
      </c>
      <c r="E809" s="4" t="s">
        <v>20</v>
      </c>
      <c r="F809" s="4" t="s">
        <v>1495</v>
      </c>
      <c r="G809" s="4" t="s">
        <v>1973</v>
      </c>
      <c r="H809" s="4" t="s">
        <v>1831</v>
      </c>
      <c r="I809" s="4" t="s">
        <v>1829</v>
      </c>
      <c r="J809" s="4" t="s">
        <v>1830</v>
      </c>
      <c r="K809" s="4" t="s">
        <v>1831</v>
      </c>
      <c r="L809" s="4" t="s">
        <v>1500</v>
      </c>
      <c r="M809" s="4" t="s">
        <v>1501</v>
      </c>
      <c r="N809" s="4" t="s">
        <v>1770</v>
      </c>
      <c r="O809" s="4" t="s">
        <v>30</v>
      </c>
    </row>
    <row r="810" spans="1:15">
      <c r="A810" s="4" t="s">
        <v>1983</v>
      </c>
      <c r="B810" s="4" t="s">
        <v>18</v>
      </c>
      <c r="C810" s="4" t="s">
        <v>1984</v>
      </c>
      <c r="D810" s="2">
        <v>40360</v>
      </c>
      <c r="E810" s="4" t="s">
        <v>20</v>
      </c>
      <c r="F810" s="4" t="s">
        <v>1495</v>
      </c>
      <c r="G810" s="4" t="s">
        <v>1973</v>
      </c>
      <c r="H810" s="4" t="s">
        <v>1831</v>
      </c>
      <c r="I810" s="4" t="s">
        <v>1829</v>
      </c>
      <c r="J810" s="4" t="s">
        <v>1830</v>
      </c>
      <c r="K810" s="4" t="s">
        <v>1831</v>
      </c>
      <c r="L810" s="4" t="s">
        <v>1500</v>
      </c>
      <c r="M810" s="4" t="s">
        <v>1501</v>
      </c>
      <c r="N810" s="4" t="s">
        <v>1770</v>
      </c>
      <c r="O810" s="4" t="s">
        <v>30</v>
      </c>
    </row>
    <row r="811" spans="1:15">
      <c r="A811" s="4" t="s">
        <v>1985</v>
      </c>
      <c r="B811" s="4" t="s">
        <v>18</v>
      </c>
      <c r="C811" s="4" t="s">
        <v>1986</v>
      </c>
      <c r="D811" s="2">
        <v>40360</v>
      </c>
      <c r="E811" s="4" t="s">
        <v>20</v>
      </c>
      <c r="F811" s="4" t="s">
        <v>1495</v>
      </c>
      <c r="G811" s="4" t="s">
        <v>1973</v>
      </c>
      <c r="H811" s="4" t="s">
        <v>1831</v>
      </c>
      <c r="I811" s="4" t="s">
        <v>1829</v>
      </c>
      <c r="J811" s="4" t="s">
        <v>1830</v>
      </c>
      <c r="K811" s="4" t="s">
        <v>1831</v>
      </c>
      <c r="L811" s="4" t="s">
        <v>1500</v>
      </c>
      <c r="M811" s="4" t="s">
        <v>1501</v>
      </c>
      <c r="N811" s="4" t="s">
        <v>1770</v>
      </c>
      <c r="O811" s="4" t="s">
        <v>30</v>
      </c>
    </row>
    <row r="812" spans="1:15">
      <c r="A812" s="4" t="s">
        <v>1987</v>
      </c>
      <c r="B812" s="4" t="s">
        <v>18</v>
      </c>
      <c r="C812" s="4" t="s">
        <v>1988</v>
      </c>
      <c r="D812" s="2">
        <v>40360</v>
      </c>
      <c r="E812" s="4" t="s">
        <v>20</v>
      </c>
      <c r="F812" s="4" t="s">
        <v>1495</v>
      </c>
      <c r="G812" s="4" t="s">
        <v>1973</v>
      </c>
      <c r="H812" s="4" t="s">
        <v>1831</v>
      </c>
      <c r="I812" s="4" t="s">
        <v>1829</v>
      </c>
      <c r="J812" s="4" t="s">
        <v>1830</v>
      </c>
      <c r="K812" s="4" t="s">
        <v>1831</v>
      </c>
      <c r="L812" s="4" t="s">
        <v>1500</v>
      </c>
      <c r="M812" s="4" t="s">
        <v>1501</v>
      </c>
      <c r="N812" s="4" t="s">
        <v>1770</v>
      </c>
      <c r="O812" s="4" t="s">
        <v>30</v>
      </c>
    </row>
    <row r="813" spans="1:15">
      <c r="A813" s="4" t="s">
        <v>1989</v>
      </c>
      <c r="B813" s="4" t="s">
        <v>18</v>
      </c>
      <c r="C813" s="4" t="s">
        <v>1990</v>
      </c>
      <c r="D813" s="2">
        <v>40360</v>
      </c>
      <c r="E813" s="4" t="s">
        <v>20</v>
      </c>
      <c r="F813" s="4" t="s">
        <v>1495</v>
      </c>
      <c r="G813" s="4" t="s">
        <v>1973</v>
      </c>
      <c r="H813" s="4" t="s">
        <v>1831</v>
      </c>
      <c r="I813" s="4" t="s">
        <v>1829</v>
      </c>
      <c r="J813" s="4" t="s">
        <v>1830</v>
      </c>
      <c r="K813" s="4" t="s">
        <v>1831</v>
      </c>
      <c r="L813" s="4" t="s">
        <v>1500</v>
      </c>
      <c r="M813" s="4" t="s">
        <v>1501</v>
      </c>
      <c r="N813" s="4" t="s">
        <v>1770</v>
      </c>
      <c r="O813" s="4" t="s">
        <v>30</v>
      </c>
    </row>
    <row r="814" spans="1:15">
      <c r="A814" s="4" t="s">
        <v>1991</v>
      </c>
      <c r="B814" s="4" t="s">
        <v>18</v>
      </c>
      <c r="C814" s="4" t="s">
        <v>1992</v>
      </c>
      <c r="D814" s="2">
        <v>40360</v>
      </c>
      <c r="E814" s="4" t="s">
        <v>20</v>
      </c>
      <c r="F814" s="4" t="s">
        <v>1495</v>
      </c>
      <c r="G814" s="4" t="s">
        <v>1973</v>
      </c>
      <c r="H814" s="4" t="s">
        <v>1831</v>
      </c>
      <c r="I814" s="4" t="s">
        <v>1829</v>
      </c>
      <c r="J814" s="4" t="s">
        <v>1830</v>
      </c>
      <c r="K814" s="4" t="s">
        <v>1831</v>
      </c>
      <c r="L814" s="4" t="s">
        <v>1500</v>
      </c>
      <c r="M814" s="4" t="s">
        <v>1501</v>
      </c>
      <c r="N814" s="4" t="s">
        <v>1770</v>
      </c>
      <c r="O814" s="4" t="s">
        <v>30</v>
      </c>
    </row>
    <row r="815" spans="1:15">
      <c r="A815" s="4" t="s">
        <v>1993</v>
      </c>
      <c r="B815" s="4" t="s">
        <v>18</v>
      </c>
      <c r="C815" s="4" t="s">
        <v>1994</v>
      </c>
      <c r="D815" s="2">
        <v>40360</v>
      </c>
      <c r="E815" s="4" t="s">
        <v>20</v>
      </c>
      <c r="F815" s="4" t="s">
        <v>1495</v>
      </c>
      <c r="G815" s="4" t="s">
        <v>1973</v>
      </c>
      <c r="H815" s="4" t="s">
        <v>1831</v>
      </c>
      <c r="I815" s="4" t="s">
        <v>1829</v>
      </c>
      <c r="J815" s="4" t="s">
        <v>1830</v>
      </c>
      <c r="K815" s="4" t="s">
        <v>1831</v>
      </c>
      <c r="L815" s="4" t="s">
        <v>1500</v>
      </c>
      <c r="M815" s="4" t="s">
        <v>1501</v>
      </c>
      <c r="N815" s="4" t="s">
        <v>1770</v>
      </c>
      <c r="O815" s="4" t="s">
        <v>30</v>
      </c>
    </row>
    <row r="816" spans="1:15">
      <c r="A816" s="4" t="s">
        <v>1995</v>
      </c>
      <c r="B816" s="4" t="s">
        <v>18</v>
      </c>
      <c r="C816" s="4" t="s">
        <v>1996</v>
      </c>
      <c r="D816" s="2">
        <v>40360</v>
      </c>
      <c r="E816" s="4" t="s">
        <v>20</v>
      </c>
      <c r="F816" s="4" t="s">
        <v>1495</v>
      </c>
      <c r="G816" s="4" t="s">
        <v>1973</v>
      </c>
      <c r="H816" s="4" t="s">
        <v>1831</v>
      </c>
      <c r="I816" s="4" t="s">
        <v>1829</v>
      </c>
      <c r="J816" s="4" t="s">
        <v>1830</v>
      </c>
      <c r="K816" s="4" t="s">
        <v>1831</v>
      </c>
      <c r="L816" s="4" t="s">
        <v>1500</v>
      </c>
      <c r="M816" s="4" t="s">
        <v>1501</v>
      </c>
      <c r="N816" s="4" t="s">
        <v>1770</v>
      </c>
      <c r="O816" s="4" t="s">
        <v>30</v>
      </c>
    </row>
    <row r="817" spans="1:15">
      <c r="A817" s="4" t="s">
        <v>1997</v>
      </c>
      <c r="B817" s="4" t="s">
        <v>18</v>
      </c>
      <c r="C817" s="4" t="s">
        <v>1998</v>
      </c>
      <c r="D817" s="2">
        <v>40360</v>
      </c>
      <c r="E817" s="4" t="s">
        <v>20</v>
      </c>
      <c r="F817" s="4" t="s">
        <v>1495</v>
      </c>
      <c r="G817" s="4" t="s">
        <v>1973</v>
      </c>
      <c r="H817" s="4" t="s">
        <v>1831</v>
      </c>
      <c r="I817" s="4" t="s">
        <v>1829</v>
      </c>
      <c r="J817" s="4" t="s">
        <v>1830</v>
      </c>
      <c r="K817" s="4" t="s">
        <v>1831</v>
      </c>
      <c r="L817" s="4" t="s">
        <v>1500</v>
      </c>
      <c r="M817" s="4" t="s">
        <v>1501</v>
      </c>
      <c r="N817" s="4" t="s">
        <v>1770</v>
      </c>
      <c r="O817" s="4" t="s">
        <v>30</v>
      </c>
    </row>
    <row r="818" spans="1:15">
      <c r="A818" s="4" t="s">
        <v>1999</v>
      </c>
      <c r="B818" s="4" t="s">
        <v>18</v>
      </c>
      <c r="C818" s="4" t="s">
        <v>2000</v>
      </c>
      <c r="D818" s="2">
        <v>40360</v>
      </c>
      <c r="E818" s="4" t="s">
        <v>20</v>
      </c>
      <c r="F818" s="4" t="s">
        <v>1495</v>
      </c>
      <c r="G818" s="4" t="s">
        <v>1973</v>
      </c>
      <c r="H818" s="4" t="s">
        <v>1831</v>
      </c>
      <c r="I818" s="4" t="s">
        <v>1829</v>
      </c>
      <c r="J818" s="4" t="s">
        <v>1830</v>
      </c>
      <c r="K818" s="4" t="s">
        <v>1831</v>
      </c>
      <c r="L818" s="4" t="s">
        <v>1500</v>
      </c>
      <c r="M818" s="4" t="s">
        <v>1501</v>
      </c>
      <c r="N818" s="4" t="s">
        <v>1770</v>
      </c>
      <c r="O818" s="4" t="s">
        <v>30</v>
      </c>
    </row>
    <row r="819" spans="1:15">
      <c r="A819" s="4" t="s">
        <v>2001</v>
      </c>
      <c r="B819" s="4" t="s">
        <v>18</v>
      </c>
      <c r="C819" s="4" t="s">
        <v>2002</v>
      </c>
      <c r="D819" s="2">
        <v>40360</v>
      </c>
      <c r="E819" s="4" t="s">
        <v>20</v>
      </c>
      <c r="F819" s="4" t="s">
        <v>1495</v>
      </c>
      <c r="G819" s="4" t="s">
        <v>1973</v>
      </c>
      <c r="H819" s="4" t="s">
        <v>1831</v>
      </c>
      <c r="I819" s="4" t="s">
        <v>1829</v>
      </c>
      <c r="J819" s="4" t="s">
        <v>1830</v>
      </c>
      <c r="K819" s="4" t="s">
        <v>1831</v>
      </c>
      <c r="L819" s="4" t="s">
        <v>1500</v>
      </c>
      <c r="M819" s="4" t="s">
        <v>1501</v>
      </c>
      <c r="N819" s="4" t="s">
        <v>1770</v>
      </c>
      <c r="O819" s="4" t="s">
        <v>30</v>
      </c>
    </row>
    <row r="820" spans="1:15">
      <c r="A820" s="4" t="s">
        <v>2003</v>
      </c>
      <c r="B820" s="4" t="s">
        <v>18</v>
      </c>
      <c r="C820" s="4" t="s">
        <v>2004</v>
      </c>
      <c r="D820" s="2">
        <v>40360</v>
      </c>
      <c r="E820" s="4" t="s">
        <v>20</v>
      </c>
      <c r="F820" s="4" t="s">
        <v>1495</v>
      </c>
      <c r="G820" s="4" t="s">
        <v>1973</v>
      </c>
      <c r="H820" s="4" t="s">
        <v>1831</v>
      </c>
      <c r="I820" s="4" t="s">
        <v>1829</v>
      </c>
      <c r="J820" s="4" t="s">
        <v>1830</v>
      </c>
      <c r="K820" s="4" t="s">
        <v>1831</v>
      </c>
      <c r="L820" s="4" t="s">
        <v>1500</v>
      </c>
      <c r="M820" s="4" t="s">
        <v>1501</v>
      </c>
      <c r="N820" s="4" t="s">
        <v>1770</v>
      </c>
      <c r="O820" s="4" t="s">
        <v>30</v>
      </c>
    </row>
    <row r="821" spans="1:15">
      <c r="A821" s="4" t="s">
        <v>2005</v>
      </c>
      <c r="B821" s="4" t="s">
        <v>18</v>
      </c>
      <c r="C821" s="4" t="s">
        <v>2006</v>
      </c>
      <c r="D821" s="2">
        <v>40360</v>
      </c>
      <c r="E821" s="4" t="s">
        <v>20</v>
      </c>
      <c r="F821" s="4" t="s">
        <v>1495</v>
      </c>
      <c r="G821" s="4" t="s">
        <v>1973</v>
      </c>
      <c r="H821" s="4" t="s">
        <v>1831</v>
      </c>
      <c r="I821" s="4" t="s">
        <v>1829</v>
      </c>
      <c r="J821" s="4" t="s">
        <v>1830</v>
      </c>
      <c r="K821" s="4" t="s">
        <v>1831</v>
      </c>
      <c r="L821" s="4" t="s">
        <v>1500</v>
      </c>
      <c r="M821" s="4" t="s">
        <v>1501</v>
      </c>
      <c r="N821" s="4" t="s">
        <v>1770</v>
      </c>
      <c r="O821" s="4" t="s">
        <v>30</v>
      </c>
    </row>
    <row r="822" spans="1:15">
      <c r="A822" s="4" t="s">
        <v>2007</v>
      </c>
      <c r="B822" s="4" t="s">
        <v>18</v>
      </c>
      <c r="C822" s="4" t="s">
        <v>2008</v>
      </c>
      <c r="D822" s="2">
        <v>40360</v>
      </c>
      <c r="E822" s="4" t="s">
        <v>20</v>
      </c>
      <c r="F822" s="4" t="s">
        <v>1495</v>
      </c>
      <c r="G822" s="4" t="s">
        <v>1973</v>
      </c>
      <c r="H822" s="4" t="s">
        <v>1831</v>
      </c>
      <c r="I822" s="4" t="s">
        <v>1829</v>
      </c>
      <c r="J822" s="4" t="s">
        <v>1830</v>
      </c>
      <c r="K822" s="4" t="s">
        <v>1831</v>
      </c>
      <c r="L822" s="4" t="s">
        <v>1500</v>
      </c>
      <c r="M822" s="4" t="s">
        <v>1501</v>
      </c>
      <c r="N822" s="4" t="s">
        <v>1770</v>
      </c>
      <c r="O822" s="4" t="s">
        <v>30</v>
      </c>
    </row>
    <row r="823" spans="1:15">
      <c r="A823" s="4" t="s">
        <v>2009</v>
      </c>
      <c r="B823" s="4" t="s">
        <v>18</v>
      </c>
      <c r="C823" s="4" t="s">
        <v>2010</v>
      </c>
      <c r="D823" s="2">
        <v>40360</v>
      </c>
      <c r="E823" s="4" t="s">
        <v>20</v>
      </c>
      <c r="F823" s="4" t="s">
        <v>1495</v>
      </c>
      <c r="G823" s="4" t="s">
        <v>1973</v>
      </c>
      <c r="H823" s="4" t="s">
        <v>1831</v>
      </c>
      <c r="I823" s="4" t="s">
        <v>1829</v>
      </c>
      <c r="J823" s="4" t="s">
        <v>1830</v>
      </c>
      <c r="K823" s="4" t="s">
        <v>1831</v>
      </c>
      <c r="L823" s="4" t="s">
        <v>1500</v>
      </c>
      <c r="M823" s="4" t="s">
        <v>1501</v>
      </c>
      <c r="N823" s="4" t="s">
        <v>1770</v>
      </c>
      <c r="O823" s="4" t="s">
        <v>30</v>
      </c>
    </row>
    <row r="824" spans="1:15">
      <c r="A824" s="4" t="s">
        <v>2011</v>
      </c>
      <c r="B824" s="4" t="s">
        <v>18</v>
      </c>
      <c r="C824" s="4" t="s">
        <v>2012</v>
      </c>
      <c r="D824" s="2">
        <v>40360</v>
      </c>
      <c r="E824" s="4" t="s">
        <v>20</v>
      </c>
      <c r="F824" s="4" t="s">
        <v>1495</v>
      </c>
      <c r="G824" s="4" t="s">
        <v>1973</v>
      </c>
      <c r="H824" s="4" t="s">
        <v>1831</v>
      </c>
      <c r="I824" s="4" t="s">
        <v>1829</v>
      </c>
      <c r="J824" s="4" t="s">
        <v>1830</v>
      </c>
      <c r="K824" s="4" t="s">
        <v>1831</v>
      </c>
      <c r="L824" s="4" t="s">
        <v>1500</v>
      </c>
      <c r="M824" s="4" t="s">
        <v>1501</v>
      </c>
      <c r="N824" s="4" t="s">
        <v>1770</v>
      </c>
      <c r="O824" s="4" t="s">
        <v>30</v>
      </c>
    </row>
    <row r="825" spans="1:15">
      <c r="A825" s="4" t="s">
        <v>2013</v>
      </c>
      <c r="B825" s="4" t="s">
        <v>18</v>
      </c>
      <c r="C825" s="4" t="s">
        <v>2014</v>
      </c>
      <c r="D825" s="2">
        <v>40360</v>
      </c>
      <c r="E825" s="4" t="s">
        <v>20</v>
      </c>
      <c r="F825" s="4" t="s">
        <v>1495</v>
      </c>
      <c r="G825" s="4" t="s">
        <v>1973</v>
      </c>
      <c r="H825" s="4" t="s">
        <v>1831</v>
      </c>
      <c r="I825" s="4" t="s">
        <v>1829</v>
      </c>
      <c r="J825" s="4" t="s">
        <v>1830</v>
      </c>
      <c r="K825" s="4" t="s">
        <v>1831</v>
      </c>
      <c r="L825" s="4" t="s">
        <v>1500</v>
      </c>
      <c r="M825" s="4" t="s">
        <v>1501</v>
      </c>
      <c r="N825" s="4" t="s">
        <v>1770</v>
      </c>
      <c r="O825" s="4" t="s">
        <v>30</v>
      </c>
    </row>
    <row r="826" spans="1:15">
      <c r="A826" s="4" t="s">
        <v>2015</v>
      </c>
      <c r="B826" s="4" t="s">
        <v>18</v>
      </c>
      <c r="C826" s="4" t="s">
        <v>2016</v>
      </c>
      <c r="D826" s="2">
        <v>40360</v>
      </c>
      <c r="E826" s="4" t="s">
        <v>20</v>
      </c>
      <c r="F826" s="4" t="s">
        <v>1495</v>
      </c>
      <c r="G826" s="4" t="s">
        <v>1973</v>
      </c>
      <c r="H826" s="4" t="s">
        <v>1831</v>
      </c>
      <c r="I826" s="4" t="s">
        <v>1829</v>
      </c>
      <c r="J826" s="4" t="s">
        <v>1830</v>
      </c>
      <c r="K826" s="4" t="s">
        <v>1831</v>
      </c>
      <c r="L826" s="4" t="s">
        <v>1500</v>
      </c>
      <c r="M826" s="4" t="s">
        <v>1501</v>
      </c>
      <c r="N826" s="4" t="s">
        <v>1770</v>
      </c>
      <c r="O826" s="4" t="s">
        <v>30</v>
      </c>
    </row>
    <row r="827" spans="1:15">
      <c r="A827" s="4" t="s">
        <v>2017</v>
      </c>
      <c r="B827" s="4" t="s">
        <v>18</v>
      </c>
      <c r="C827" s="4" t="s">
        <v>2018</v>
      </c>
      <c r="D827" s="2">
        <v>40360</v>
      </c>
      <c r="E827" s="4" t="s">
        <v>20</v>
      </c>
      <c r="F827" s="4" t="s">
        <v>1495</v>
      </c>
      <c r="G827" s="4" t="s">
        <v>1973</v>
      </c>
      <c r="H827" s="4" t="s">
        <v>1831</v>
      </c>
      <c r="I827" s="4" t="s">
        <v>1829</v>
      </c>
      <c r="J827" s="4" t="s">
        <v>1830</v>
      </c>
      <c r="K827" s="4" t="s">
        <v>1831</v>
      </c>
      <c r="L827" s="4" t="s">
        <v>1500</v>
      </c>
      <c r="M827" s="4" t="s">
        <v>1501</v>
      </c>
      <c r="N827" s="4" t="s">
        <v>1770</v>
      </c>
      <c r="O827" s="4" t="s">
        <v>30</v>
      </c>
    </row>
    <row r="828" spans="1:15">
      <c r="A828" s="4" t="s">
        <v>2019</v>
      </c>
      <c r="B828" s="4" t="s">
        <v>18</v>
      </c>
      <c r="C828" s="4" t="s">
        <v>2020</v>
      </c>
      <c r="D828" s="2">
        <v>40360</v>
      </c>
      <c r="E828" s="4" t="s">
        <v>20</v>
      </c>
      <c r="F828" s="4" t="s">
        <v>1495</v>
      </c>
      <c r="G828" s="4" t="s">
        <v>1973</v>
      </c>
      <c r="H828" s="4" t="s">
        <v>1831</v>
      </c>
      <c r="I828" s="4" t="s">
        <v>1829</v>
      </c>
      <c r="J828" s="4" t="s">
        <v>1830</v>
      </c>
      <c r="K828" s="4" t="s">
        <v>1831</v>
      </c>
      <c r="L828" s="4" t="s">
        <v>1500</v>
      </c>
      <c r="M828" s="4" t="s">
        <v>1501</v>
      </c>
      <c r="N828" s="4" t="s">
        <v>1770</v>
      </c>
      <c r="O828" s="4" t="s">
        <v>30</v>
      </c>
    </row>
    <row r="829" spans="1:15">
      <c r="A829" s="4" t="s">
        <v>2021</v>
      </c>
      <c r="B829" s="4" t="s">
        <v>18</v>
      </c>
      <c r="C829" s="4" t="s">
        <v>2022</v>
      </c>
      <c r="D829" s="2">
        <v>40360</v>
      </c>
      <c r="E829" s="4" t="s">
        <v>20</v>
      </c>
      <c r="F829" s="4" t="s">
        <v>1495</v>
      </c>
      <c r="G829" s="4" t="s">
        <v>1973</v>
      </c>
      <c r="H829" s="4" t="s">
        <v>1831</v>
      </c>
      <c r="I829" s="4" t="s">
        <v>1829</v>
      </c>
      <c r="J829" s="4" t="s">
        <v>1830</v>
      </c>
      <c r="K829" s="4" t="s">
        <v>1831</v>
      </c>
      <c r="L829" s="4" t="s">
        <v>1500</v>
      </c>
      <c r="M829" s="4" t="s">
        <v>1501</v>
      </c>
      <c r="N829" s="4" t="s">
        <v>1770</v>
      </c>
      <c r="O829" s="4" t="s">
        <v>30</v>
      </c>
    </row>
    <row r="830" spans="1:15">
      <c r="A830" s="4" t="s">
        <v>2023</v>
      </c>
      <c r="B830" s="4" t="s">
        <v>18</v>
      </c>
      <c r="C830" s="4" t="s">
        <v>2024</v>
      </c>
      <c r="D830" s="2">
        <v>40360</v>
      </c>
      <c r="E830" s="4" t="s">
        <v>20</v>
      </c>
      <c r="F830" s="4" t="s">
        <v>1495</v>
      </c>
      <c r="G830" s="4" t="s">
        <v>1973</v>
      </c>
      <c r="H830" s="4" t="s">
        <v>1831</v>
      </c>
      <c r="I830" s="4" t="s">
        <v>1829</v>
      </c>
      <c r="J830" s="4" t="s">
        <v>1830</v>
      </c>
      <c r="K830" s="4" t="s">
        <v>1831</v>
      </c>
      <c r="L830" s="4" t="s">
        <v>1500</v>
      </c>
      <c r="M830" s="4" t="s">
        <v>1501</v>
      </c>
      <c r="N830" s="4" t="s">
        <v>1770</v>
      </c>
      <c r="O830" s="4" t="s">
        <v>30</v>
      </c>
    </row>
    <row r="831" spans="1:15">
      <c r="A831" s="4" t="s">
        <v>2025</v>
      </c>
      <c r="B831" s="4" t="s">
        <v>18</v>
      </c>
      <c r="C831" s="4" t="s">
        <v>2026</v>
      </c>
      <c r="D831" s="2">
        <v>40360</v>
      </c>
      <c r="E831" s="4" t="s">
        <v>20</v>
      </c>
      <c r="F831" s="4" t="s">
        <v>1495</v>
      </c>
      <c r="G831" s="4" t="s">
        <v>1973</v>
      </c>
      <c r="H831" s="4" t="s">
        <v>1831</v>
      </c>
      <c r="I831" s="4" t="s">
        <v>1829</v>
      </c>
      <c r="J831" s="4" t="s">
        <v>1830</v>
      </c>
      <c r="K831" s="4" t="s">
        <v>1831</v>
      </c>
      <c r="L831" s="4" t="s">
        <v>1500</v>
      </c>
      <c r="M831" s="4" t="s">
        <v>1501</v>
      </c>
      <c r="N831" s="4" t="s">
        <v>1770</v>
      </c>
      <c r="O831" s="4" t="s">
        <v>30</v>
      </c>
    </row>
    <row r="832" spans="1:15">
      <c r="A832" s="4" t="s">
        <v>2027</v>
      </c>
      <c r="B832" s="4" t="s">
        <v>18</v>
      </c>
      <c r="C832" s="4" t="s">
        <v>2028</v>
      </c>
      <c r="D832" s="2">
        <v>40360</v>
      </c>
      <c r="E832" s="4" t="s">
        <v>20</v>
      </c>
      <c r="F832" s="4" t="s">
        <v>1495</v>
      </c>
      <c r="G832" s="4" t="s">
        <v>1973</v>
      </c>
      <c r="H832" s="4" t="s">
        <v>1831</v>
      </c>
      <c r="I832" s="4" t="s">
        <v>1829</v>
      </c>
      <c r="J832" s="4" t="s">
        <v>1830</v>
      </c>
      <c r="K832" s="4" t="s">
        <v>1831</v>
      </c>
      <c r="L832" s="4" t="s">
        <v>1500</v>
      </c>
      <c r="M832" s="4" t="s">
        <v>1501</v>
      </c>
      <c r="N832" s="4" t="s">
        <v>1770</v>
      </c>
      <c r="O832" s="4" t="s">
        <v>30</v>
      </c>
    </row>
    <row r="833" spans="1:15">
      <c r="A833" s="4" t="s">
        <v>2029</v>
      </c>
      <c r="B833" s="4" t="s">
        <v>18</v>
      </c>
      <c r="C833" s="4" t="s">
        <v>2030</v>
      </c>
      <c r="D833" s="2">
        <v>40360</v>
      </c>
      <c r="E833" s="4" t="s">
        <v>20</v>
      </c>
      <c r="F833" s="4" t="s">
        <v>1495</v>
      </c>
      <c r="G833" s="4" t="s">
        <v>1973</v>
      </c>
      <c r="H833" s="4" t="s">
        <v>1831</v>
      </c>
      <c r="I833" s="4" t="s">
        <v>1829</v>
      </c>
      <c r="J833" s="4" t="s">
        <v>1830</v>
      </c>
      <c r="K833" s="4" t="s">
        <v>1831</v>
      </c>
      <c r="L833" s="4" t="s">
        <v>1500</v>
      </c>
      <c r="M833" s="4" t="s">
        <v>1501</v>
      </c>
      <c r="N833" s="4" t="s">
        <v>1770</v>
      </c>
      <c r="O833" s="4" t="s">
        <v>30</v>
      </c>
    </row>
    <row r="834" spans="1:15">
      <c r="A834" s="4" t="s">
        <v>2031</v>
      </c>
      <c r="B834" s="4" t="s">
        <v>18</v>
      </c>
      <c r="C834" s="4" t="s">
        <v>2032</v>
      </c>
      <c r="D834" s="2">
        <v>40360</v>
      </c>
      <c r="E834" s="4" t="s">
        <v>20</v>
      </c>
      <c r="F834" s="4" t="s">
        <v>1495</v>
      </c>
      <c r="G834" s="4" t="s">
        <v>1973</v>
      </c>
      <c r="H834" s="4" t="s">
        <v>1831</v>
      </c>
      <c r="I834" s="4" t="s">
        <v>1829</v>
      </c>
      <c r="J834" s="4" t="s">
        <v>1830</v>
      </c>
      <c r="K834" s="4" t="s">
        <v>1831</v>
      </c>
      <c r="L834" s="4" t="s">
        <v>1500</v>
      </c>
      <c r="M834" s="4" t="s">
        <v>1501</v>
      </c>
      <c r="N834" s="4" t="s">
        <v>1770</v>
      </c>
      <c r="O834" s="4" t="s">
        <v>30</v>
      </c>
    </row>
    <row r="835" spans="1:15">
      <c r="A835" s="4" t="s">
        <v>2033</v>
      </c>
      <c r="B835" s="4" t="s">
        <v>18</v>
      </c>
      <c r="C835" s="4" t="s">
        <v>2034</v>
      </c>
      <c r="D835" s="2">
        <v>40360</v>
      </c>
      <c r="E835" s="4" t="s">
        <v>20</v>
      </c>
      <c r="F835" s="4" t="s">
        <v>1495</v>
      </c>
      <c r="G835" s="4" t="s">
        <v>1973</v>
      </c>
      <c r="H835" s="4" t="s">
        <v>1831</v>
      </c>
      <c r="I835" s="4" t="s">
        <v>1829</v>
      </c>
      <c r="J835" s="4" t="s">
        <v>1830</v>
      </c>
      <c r="K835" s="4" t="s">
        <v>1831</v>
      </c>
      <c r="L835" s="4" t="s">
        <v>1500</v>
      </c>
      <c r="M835" s="4" t="s">
        <v>1501</v>
      </c>
      <c r="N835" s="4" t="s">
        <v>1770</v>
      </c>
      <c r="O835" s="4" t="s">
        <v>30</v>
      </c>
    </row>
    <row r="836" spans="1:15">
      <c r="A836" s="4" t="s">
        <v>2035</v>
      </c>
      <c r="B836" s="4" t="s">
        <v>18</v>
      </c>
      <c r="C836" s="4" t="s">
        <v>2036</v>
      </c>
      <c r="D836" s="2">
        <v>40360</v>
      </c>
      <c r="E836" s="4" t="s">
        <v>20</v>
      </c>
      <c r="F836" s="4" t="s">
        <v>1495</v>
      </c>
      <c r="G836" s="4" t="s">
        <v>1973</v>
      </c>
      <c r="H836" s="4" t="s">
        <v>1831</v>
      </c>
      <c r="I836" s="4" t="s">
        <v>1829</v>
      </c>
      <c r="J836" s="4" t="s">
        <v>1830</v>
      </c>
      <c r="K836" s="4" t="s">
        <v>1831</v>
      </c>
      <c r="L836" s="4" t="s">
        <v>1500</v>
      </c>
      <c r="M836" s="4" t="s">
        <v>1501</v>
      </c>
      <c r="N836" s="4" t="s">
        <v>1770</v>
      </c>
      <c r="O836" s="4" t="s">
        <v>30</v>
      </c>
    </row>
    <row r="837" spans="1:15">
      <c r="A837" s="4" t="s">
        <v>2037</v>
      </c>
      <c r="B837" s="4" t="s">
        <v>18</v>
      </c>
      <c r="C837" s="4" t="s">
        <v>2038</v>
      </c>
      <c r="D837" s="2">
        <v>40360</v>
      </c>
      <c r="E837" s="4" t="s">
        <v>20</v>
      </c>
      <c r="F837" s="4" t="s">
        <v>1495</v>
      </c>
      <c r="G837" s="4" t="s">
        <v>1973</v>
      </c>
      <c r="H837" s="4" t="s">
        <v>1831</v>
      </c>
      <c r="I837" s="4" t="s">
        <v>1829</v>
      </c>
      <c r="J837" s="4" t="s">
        <v>1830</v>
      </c>
      <c r="K837" s="4" t="s">
        <v>1831</v>
      </c>
      <c r="L837" s="4" t="s">
        <v>1500</v>
      </c>
      <c r="M837" s="4" t="s">
        <v>1501</v>
      </c>
      <c r="N837" s="4" t="s">
        <v>1770</v>
      </c>
      <c r="O837" s="4" t="s">
        <v>30</v>
      </c>
    </row>
    <row r="838" spans="1:15">
      <c r="A838" s="4" t="s">
        <v>2039</v>
      </c>
      <c r="B838" s="4" t="s">
        <v>18</v>
      </c>
      <c r="C838" s="4" t="s">
        <v>2040</v>
      </c>
      <c r="D838" s="2">
        <v>40360</v>
      </c>
      <c r="E838" s="4" t="s">
        <v>20</v>
      </c>
      <c r="F838" s="4" t="s">
        <v>1495</v>
      </c>
      <c r="G838" s="4" t="s">
        <v>2041</v>
      </c>
      <c r="H838" s="4" t="s">
        <v>2042</v>
      </c>
      <c r="I838" s="4" t="s">
        <v>2043</v>
      </c>
      <c r="J838" s="4" t="s">
        <v>1830</v>
      </c>
      <c r="K838" s="4" t="s">
        <v>1831</v>
      </c>
      <c r="L838" s="4" t="s">
        <v>1500</v>
      </c>
      <c r="M838" s="4" t="s">
        <v>1501</v>
      </c>
      <c r="N838" s="4" t="s">
        <v>1770</v>
      </c>
      <c r="O838" s="4" t="s">
        <v>30</v>
      </c>
    </row>
    <row r="839" spans="1:15">
      <c r="A839" s="4" t="s">
        <v>2044</v>
      </c>
      <c r="B839" s="4" t="s">
        <v>18</v>
      </c>
      <c r="C839" s="4" t="s">
        <v>2045</v>
      </c>
      <c r="D839" s="2">
        <v>40360</v>
      </c>
      <c r="E839" s="4" t="s">
        <v>20</v>
      </c>
      <c r="F839" s="4" t="s">
        <v>1495</v>
      </c>
      <c r="G839" s="4" t="s">
        <v>2046</v>
      </c>
      <c r="H839" s="4" t="s">
        <v>2047</v>
      </c>
      <c r="I839" s="4" t="s">
        <v>2048</v>
      </c>
      <c r="J839" s="4" t="s">
        <v>1830</v>
      </c>
      <c r="K839" s="4" t="s">
        <v>1831</v>
      </c>
      <c r="L839" s="4" t="s">
        <v>1500</v>
      </c>
      <c r="M839" s="4" t="s">
        <v>1501</v>
      </c>
      <c r="N839" s="4" t="s">
        <v>1924</v>
      </c>
      <c r="O839" s="4" t="s">
        <v>30</v>
      </c>
    </row>
    <row r="840" spans="1:15">
      <c r="A840" s="4" t="s">
        <v>2049</v>
      </c>
      <c r="B840" s="4" t="s">
        <v>18</v>
      </c>
      <c r="C840" s="4" t="s">
        <v>2050</v>
      </c>
      <c r="D840" s="2">
        <v>40360</v>
      </c>
      <c r="E840" s="4" t="s">
        <v>20</v>
      </c>
      <c r="F840" s="4" t="s">
        <v>1495</v>
      </c>
      <c r="G840" s="4" t="s">
        <v>1973</v>
      </c>
      <c r="H840" s="4" t="s">
        <v>1831</v>
      </c>
      <c r="I840" s="4" t="s">
        <v>1829</v>
      </c>
      <c r="J840" s="4" t="s">
        <v>1830</v>
      </c>
      <c r="K840" s="4" t="s">
        <v>1831</v>
      </c>
      <c r="L840" s="4" t="s">
        <v>1500</v>
      </c>
      <c r="M840" s="4" t="s">
        <v>1501</v>
      </c>
      <c r="N840" s="4" t="s">
        <v>1770</v>
      </c>
      <c r="O840" s="4" t="s">
        <v>30</v>
      </c>
    </row>
    <row r="841" spans="1:15">
      <c r="A841" s="4" t="s">
        <v>2051</v>
      </c>
      <c r="B841" s="4" t="s">
        <v>18</v>
      </c>
      <c r="C841" s="4" t="s">
        <v>2052</v>
      </c>
      <c r="D841" s="2">
        <v>44378</v>
      </c>
      <c r="E841" s="4" t="s">
        <v>21</v>
      </c>
      <c r="F841" s="4" t="s">
        <v>1495</v>
      </c>
      <c r="G841" s="4" t="s">
        <v>1973</v>
      </c>
      <c r="H841" s="4" t="s">
        <v>1831</v>
      </c>
      <c r="I841" s="4" t="s">
        <v>1829</v>
      </c>
      <c r="J841" s="4" t="s">
        <v>1830</v>
      </c>
      <c r="K841" s="4" t="s">
        <v>1831</v>
      </c>
      <c r="L841" s="4" t="s">
        <v>1500</v>
      </c>
      <c r="M841" s="4" t="s">
        <v>1501</v>
      </c>
      <c r="N841" s="4" t="s">
        <v>1770</v>
      </c>
      <c r="O841" s="4" t="s">
        <v>30</v>
      </c>
    </row>
    <row r="842" spans="1:15">
      <c r="A842" s="4" t="s">
        <v>2053</v>
      </c>
      <c r="B842" s="4" t="s">
        <v>18</v>
      </c>
      <c r="C842" s="4" t="s">
        <v>2054</v>
      </c>
      <c r="D842" s="2">
        <v>40360</v>
      </c>
      <c r="E842" s="4" t="s">
        <v>20</v>
      </c>
      <c r="F842" s="4" t="s">
        <v>1495</v>
      </c>
      <c r="G842" s="4" t="s">
        <v>2055</v>
      </c>
      <c r="H842" s="4" t="s">
        <v>2054</v>
      </c>
      <c r="I842" s="4" t="s">
        <v>2056</v>
      </c>
      <c r="J842" s="4" t="s">
        <v>2057</v>
      </c>
      <c r="K842" s="4" t="s">
        <v>2058</v>
      </c>
      <c r="L842" s="4" t="s">
        <v>1500</v>
      </c>
      <c r="M842" s="4" t="s">
        <v>1501</v>
      </c>
      <c r="N842" s="4" t="s">
        <v>2059</v>
      </c>
      <c r="O842" s="4" t="s">
        <v>30</v>
      </c>
    </row>
    <row r="843" spans="1:15">
      <c r="A843" s="4" t="s">
        <v>2060</v>
      </c>
      <c r="B843" s="4" t="s">
        <v>18</v>
      </c>
      <c r="C843" s="4" t="s">
        <v>2061</v>
      </c>
      <c r="D843" s="2">
        <v>40360</v>
      </c>
      <c r="E843" s="4" t="s">
        <v>20</v>
      </c>
      <c r="F843" s="4" t="s">
        <v>1495</v>
      </c>
      <c r="G843" s="4" t="s">
        <v>2062</v>
      </c>
      <c r="H843" s="4" t="s">
        <v>2063</v>
      </c>
      <c r="I843" s="4" t="s">
        <v>2064</v>
      </c>
      <c r="J843" s="4" t="s">
        <v>2057</v>
      </c>
      <c r="K843" s="4" t="s">
        <v>2058</v>
      </c>
      <c r="L843" s="4" t="s">
        <v>1500</v>
      </c>
      <c r="M843" s="4" t="s">
        <v>1501</v>
      </c>
      <c r="N843" s="4" t="s">
        <v>2065</v>
      </c>
      <c r="O843" s="4" t="s">
        <v>30</v>
      </c>
    </row>
    <row r="844" spans="1:15">
      <c r="A844" s="4" t="s">
        <v>2066</v>
      </c>
      <c r="B844" s="4" t="s">
        <v>18</v>
      </c>
      <c r="C844" s="4" t="s">
        <v>2067</v>
      </c>
      <c r="D844" s="2">
        <v>40360</v>
      </c>
      <c r="E844" s="4" t="s">
        <v>20</v>
      </c>
      <c r="F844" s="4" t="s">
        <v>1495</v>
      </c>
      <c r="G844" s="4" t="s">
        <v>2068</v>
      </c>
      <c r="H844" s="4" t="s">
        <v>2069</v>
      </c>
      <c r="I844" s="4" t="s">
        <v>2070</v>
      </c>
      <c r="J844" s="4" t="s">
        <v>2071</v>
      </c>
      <c r="K844" s="4" t="s">
        <v>2072</v>
      </c>
      <c r="L844" s="4" t="s">
        <v>1500</v>
      </c>
      <c r="M844" s="4" t="s">
        <v>1501</v>
      </c>
      <c r="N844" s="4" t="s">
        <v>2065</v>
      </c>
      <c r="O844" s="4" t="s">
        <v>30</v>
      </c>
    </row>
    <row r="845" spans="1:15">
      <c r="A845" s="4" t="s">
        <v>2073</v>
      </c>
      <c r="B845" s="4" t="s">
        <v>18</v>
      </c>
      <c r="C845" s="4" t="s">
        <v>2074</v>
      </c>
      <c r="D845" s="2">
        <v>40360</v>
      </c>
      <c r="E845" s="4" t="s">
        <v>20</v>
      </c>
      <c r="F845" s="4" t="s">
        <v>1495</v>
      </c>
      <c r="G845" s="4" t="s">
        <v>2075</v>
      </c>
      <c r="H845" s="4" t="s">
        <v>2076</v>
      </c>
      <c r="I845" s="4" t="s">
        <v>2077</v>
      </c>
      <c r="J845" s="4" t="s">
        <v>2071</v>
      </c>
      <c r="K845" s="4" t="s">
        <v>2072</v>
      </c>
      <c r="L845" s="4" t="s">
        <v>1500</v>
      </c>
      <c r="M845" s="4" t="s">
        <v>1501</v>
      </c>
      <c r="N845" s="4" t="s">
        <v>2065</v>
      </c>
      <c r="O845" s="4" t="s">
        <v>30</v>
      </c>
    </row>
    <row r="846" spans="1:15">
      <c r="A846" s="4" t="s">
        <v>2078</v>
      </c>
      <c r="B846" s="4" t="s">
        <v>18</v>
      </c>
      <c r="C846" s="4" t="s">
        <v>2079</v>
      </c>
      <c r="D846" s="2">
        <v>40360</v>
      </c>
      <c r="E846" s="4" t="s">
        <v>20</v>
      </c>
      <c r="F846" s="4" t="s">
        <v>1495</v>
      </c>
      <c r="G846" s="4" t="s">
        <v>2080</v>
      </c>
      <c r="H846" s="4" t="s">
        <v>2081</v>
      </c>
      <c r="I846" s="4" t="s">
        <v>2082</v>
      </c>
      <c r="J846" s="4" t="s">
        <v>2083</v>
      </c>
      <c r="K846" s="4" t="s">
        <v>2084</v>
      </c>
      <c r="L846" s="4" t="s">
        <v>1500</v>
      </c>
      <c r="M846" s="4" t="s">
        <v>1501</v>
      </c>
      <c r="N846" s="4" t="s">
        <v>2065</v>
      </c>
      <c r="O846" s="4" t="s">
        <v>30</v>
      </c>
    </row>
    <row r="847" spans="1:15">
      <c r="A847" s="4" t="s">
        <v>2085</v>
      </c>
      <c r="B847" s="4" t="s">
        <v>18</v>
      </c>
      <c r="C847" s="4" t="s">
        <v>2086</v>
      </c>
      <c r="D847" s="2">
        <v>40360</v>
      </c>
      <c r="E847" s="4" t="s">
        <v>20</v>
      </c>
      <c r="F847" s="4" t="s">
        <v>1495</v>
      </c>
      <c r="G847" s="4" t="s">
        <v>2087</v>
      </c>
      <c r="H847" s="4" t="s">
        <v>2088</v>
      </c>
      <c r="I847" s="4" t="s">
        <v>2089</v>
      </c>
      <c r="J847" s="4" t="s">
        <v>2083</v>
      </c>
      <c r="K847" s="4" t="s">
        <v>2084</v>
      </c>
      <c r="L847" s="4" t="s">
        <v>1500</v>
      </c>
      <c r="M847" s="4" t="s">
        <v>1501</v>
      </c>
      <c r="N847" s="4" t="s">
        <v>2065</v>
      </c>
      <c r="O847" s="4" t="s">
        <v>30</v>
      </c>
    </row>
    <row r="848" spans="1:15">
      <c r="A848" s="4" t="s">
        <v>2090</v>
      </c>
      <c r="B848" s="4" t="s">
        <v>18</v>
      </c>
      <c r="C848" s="4" t="s">
        <v>1955</v>
      </c>
      <c r="D848" s="2">
        <v>40360</v>
      </c>
      <c r="E848" s="4" t="s">
        <v>20</v>
      </c>
      <c r="F848" s="4" t="s">
        <v>1495</v>
      </c>
      <c r="G848" s="4" t="s">
        <v>1954</v>
      </c>
      <c r="H848" s="4" t="s">
        <v>1955</v>
      </c>
      <c r="I848" s="4" t="s">
        <v>1877</v>
      </c>
      <c r="J848" s="4" t="s">
        <v>1956</v>
      </c>
      <c r="K848" s="4" t="s">
        <v>1955</v>
      </c>
      <c r="L848" s="4" t="s">
        <v>1500</v>
      </c>
      <c r="M848" s="4" t="s">
        <v>1501</v>
      </c>
      <c r="N848" s="4" t="s">
        <v>1924</v>
      </c>
      <c r="O848" s="4" t="s">
        <v>30</v>
      </c>
    </row>
    <row r="849" spans="1:15">
      <c r="A849" s="4" t="s">
        <v>2091</v>
      </c>
      <c r="B849" s="4" t="s">
        <v>18</v>
      </c>
      <c r="C849" s="4" t="s">
        <v>2092</v>
      </c>
      <c r="D849" s="2">
        <v>40360</v>
      </c>
      <c r="E849" s="4" t="s">
        <v>20</v>
      </c>
      <c r="F849" s="4" t="s">
        <v>1495</v>
      </c>
      <c r="G849" s="4" t="s">
        <v>1954</v>
      </c>
      <c r="H849" s="4" t="s">
        <v>1955</v>
      </c>
      <c r="I849" s="4" t="s">
        <v>1877</v>
      </c>
      <c r="J849" s="4" t="s">
        <v>1956</v>
      </c>
      <c r="K849" s="4" t="s">
        <v>1955</v>
      </c>
      <c r="L849" s="4" t="s">
        <v>1500</v>
      </c>
      <c r="M849" s="4" t="s">
        <v>1501</v>
      </c>
      <c r="N849" s="4" t="s">
        <v>1924</v>
      </c>
      <c r="O849" s="4" t="s">
        <v>30</v>
      </c>
    </row>
    <row r="850" spans="1:15">
      <c r="A850" s="4" t="s">
        <v>2093</v>
      </c>
      <c r="B850" s="4" t="s">
        <v>18</v>
      </c>
      <c r="C850" s="4" t="s">
        <v>2094</v>
      </c>
      <c r="D850" s="2">
        <v>40360</v>
      </c>
      <c r="E850" s="4" t="s">
        <v>20</v>
      </c>
      <c r="F850" s="4" t="s">
        <v>1495</v>
      </c>
      <c r="G850" s="4" t="s">
        <v>1954</v>
      </c>
      <c r="H850" s="4" t="s">
        <v>1955</v>
      </c>
      <c r="I850" s="4" t="s">
        <v>1877</v>
      </c>
      <c r="J850" s="4" t="s">
        <v>1956</v>
      </c>
      <c r="K850" s="4" t="s">
        <v>1955</v>
      </c>
      <c r="L850" s="4" t="s">
        <v>1500</v>
      </c>
      <c r="M850" s="4" t="s">
        <v>1501</v>
      </c>
      <c r="N850" s="4" t="s">
        <v>1924</v>
      </c>
      <c r="O850" s="4" t="s">
        <v>30</v>
      </c>
    </row>
    <row r="851" spans="1:15">
      <c r="A851" s="4" t="s">
        <v>2095</v>
      </c>
      <c r="B851" s="4" t="s">
        <v>18</v>
      </c>
      <c r="C851" s="4" t="s">
        <v>2096</v>
      </c>
      <c r="D851" s="2">
        <v>40360</v>
      </c>
      <c r="E851" s="4" t="s">
        <v>20</v>
      </c>
      <c r="F851" s="4" t="s">
        <v>1495</v>
      </c>
      <c r="G851" s="4" t="s">
        <v>1954</v>
      </c>
      <c r="H851" s="4" t="s">
        <v>1955</v>
      </c>
      <c r="I851" s="4" t="s">
        <v>1877</v>
      </c>
      <c r="J851" s="4" t="s">
        <v>1956</v>
      </c>
      <c r="K851" s="4" t="s">
        <v>1955</v>
      </c>
      <c r="L851" s="4" t="s">
        <v>1500</v>
      </c>
      <c r="M851" s="4" t="s">
        <v>1501</v>
      </c>
      <c r="N851" s="4" t="s">
        <v>1924</v>
      </c>
      <c r="O851" s="4" t="s">
        <v>30</v>
      </c>
    </row>
    <row r="852" spans="1:15">
      <c r="A852" s="4" t="s">
        <v>2097</v>
      </c>
      <c r="B852" s="4" t="s">
        <v>2097</v>
      </c>
      <c r="C852" s="4" t="s">
        <v>2098</v>
      </c>
      <c r="D852" s="2">
        <v>36526</v>
      </c>
      <c r="E852" s="4" t="s">
        <v>21</v>
      </c>
      <c r="F852" s="4" t="s">
        <v>1495</v>
      </c>
      <c r="G852" s="4" t="s">
        <v>2097</v>
      </c>
      <c r="H852" s="4" t="s">
        <v>2099</v>
      </c>
      <c r="I852" s="4" t="s">
        <v>1777</v>
      </c>
      <c r="J852" s="4" t="s">
        <v>1588</v>
      </c>
      <c r="K852" s="4" t="s">
        <v>1589</v>
      </c>
      <c r="L852" s="4" t="s">
        <v>1500</v>
      </c>
      <c r="M852" s="4" t="s">
        <v>1501</v>
      </c>
      <c r="N852" s="4" t="s">
        <v>1590</v>
      </c>
      <c r="O852" s="4" t="s">
        <v>30</v>
      </c>
    </row>
    <row r="853" spans="1:15">
      <c r="A853" s="4" t="s">
        <v>2100</v>
      </c>
      <c r="B853" s="4" t="s">
        <v>2100</v>
      </c>
      <c r="C853" s="4" t="s">
        <v>2101</v>
      </c>
      <c r="D853" s="2">
        <v>36526</v>
      </c>
      <c r="E853" s="4" t="s">
        <v>21</v>
      </c>
      <c r="F853" s="4" t="s">
        <v>1495</v>
      </c>
      <c r="G853" s="4" t="s">
        <v>2100</v>
      </c>
      <c r="H853" s="4" t="s">
        <v>2102</v>
      </c>
      <c r="I853" s="4" t="s">
        <v>1777</v>
      </c>
      <c r="J853" s="4" t="s">
        <v>1588</v>
      </c>
      <c r="K853" s="4" t="s">
        <v>1589</v>
      </c>
      <c r="L853" s="4" t="s">
        <v>1500</v>
      </c>
      <c r="M853" s="4" t="s">
        <v>1501</v>
      </c>
      <c r="N853" s="4" t="s">
        <v>1590</v>
      </c>
      <c r="O853" s="4" t="s">
        <v>30</v>
      </c>
    </row>
    <row r="854" spans="1:15">
      <c r="A854" s="4" t="s">
        <v>2103</v>
      </c>
      <c r="B854" s="4" t="s">
        <v>2103</v>
      </c>
      <c r="C854" s="4" t="s">
        <v>2104</v>
      </c>
      <c r="D854" s="2">
        <v>36526</v>
      </c>
      <c r="E854" s="4" t="s">
        <v>21</v>
      </c>
      <c r="F854" s="4" t="s">
        <v>1495</v>
      </c>
      <c r="G854" s="4" t="s">
        <v>2103</v>
      </c>
      <c r="H854" s="4" t="s">
        <v>2105</v>
      </c>
      <c r="I854" s="4" t="s">
        <v>1777</v>
      </c>
      <c r="J854" s="4" t="s">
        <v>1588</v>
      </c>
      <c r="K854" s="4" t="s">
        <v>1589</v>
      </c>
      <c r="L854" s="4" t="s">
        <v>1500</v>
      </c>
      <c r="M854" s="4" t="s">
        <v>1501</v>
      </c>
      <c r="N854" s="4" t="s">
        <v>1590</v>
      </c>
      <c r="O854" s="4" t="s">
        <v>30</v>
      </c>
    </row>
    <row r="855" spans="1:15">
      <c r="A855" s="4" t="s">
        <v>2106</v>
      </c>
      <c r="B855" s="4" t="s">
        <v>2106</v>
      </c>
      <c r="C855" s="4" t="s">
        <v>2107</v>
      </c>
      <c r="D855" s="2">
        <v>36526</v>
      </c>
      <c r="E855" s="4" t="s">
        <v>21</v>
      </c>
      <c r="F855" s="4" t="s">
        <v>1495</v>
      </c>
      <c r="G855" s="4" t="s">
        <v>2106</v>
      </c>
      <c r="H855" s="4" t="s">
        <v>2108</v>
      </c>
      <c r="I855" s="4" t="s">
        <v>1777</v>
      </c>
      <c r="J855" s="4" t="s">
        <v>1588</v>
      </c>
      <c r="K855" s="4" t="s">
        <v>1589</v>
      </c>
      <c r="L855" s="4" t="s">
        <v>1500</v>
      </c>
      <c r="M855" s="4" t="s">
        <v>1501</v>
      </c>
      <c r="N855" s="4" t="s">
        <v>1590</v>
      </c>
      <c r="O855" s="4" t="s">
        <v>30</v>
      </c>
    </row>
    <row r="856" spans="1:15">
      <c r="A856" s="4" t="s">
        <v>2109</v>
      </c>
      <c r="B856" s="4" t="s">
        <v>2109</v>
      </c>
      <c r="C856" s="4" t="s">
        <v>2110</v>
      </c>
      <c r="D856" s="2">
        <v>36526</v>
      </c>
      <c r="E856" s="4" t="s">
        <v>21</v>
      </c>
      <c r="F856" s="4" t="s">
        <v>1495</v>
      </c>
      <c r="G856" s="4" t="s">
        <v>2109</v>
      </c>
      <c r="H856" s="4" t="s">
        <v>2111</v>
      </c>
      <c r="I856" s="4" t="s">
        <v>1777</v>
      </c>
      <c r="J856" s="4" t="s">
        <v>1588</v>
      </c>
      <c r="K856" s="4" t="s">
        <v>1589</v>
      </c>
      <c r="L856" s="4" t="s">
        <v>1500</v>
      </c>
      <c r="M856" s="4" t="s">
        <v>1501</v>
      </c>
      <c r="N856" s="4" t="s">
        <v>1590</v>
      </c>
      <c r="O856" s="4" t="s">
        <v>30</v>
      </c>
    </row>
    <row r="857" spans="1:15">
      <c r="A857" s="4" t="s">
        <v>2112</v>
      </c>
      <c r="B857" s="4" t="s">
        <v>2112</v>
      </c>
      <c r="C857" s="4" t="s">
        <v>2113</v>
      </c>
      <c r="D857" s="2">
        <v>36526</v>
      </c>
      <c r="E857" s="4" t="s">
        <v>21</v>
      </c>
      <c r="F857" s="4" t="s">
        <v>1495</v>
      </c>
      <c r="G857" s="4" t="s">
        <v>2112</v>
      </c>
      <c r="H857" s="4" t="s">
        <v>2114</v>
      </c>
      <c r="I857" s="4" t="s">
        <v>1777</v>
      </c>
      <c r="J857" s="4" t="s">
        <v>1588</v>
      </c>
      <c r="K857" s="4" t="s">
        <v>1589</v>
      </c>
      <c r="L857" s="4" t="s">
        <v>1500</v>
      </c>
      <c r="M857" s="4" t="s">
        <v>1501</v>
      </c>
      <c r="N857" s="4" t="s">
        <v>1590</v>
      </c>
      <c r="O857" s="4" t="s">
        <v>30</v>
      </c>
    </row>
    <row r="858" spans="1:15">
      <c r="A858" s="4" t="s">
        <v>2115</v>
      </c>
      <c r="B858" s="4" t="s">
        <v>2115</v>
      </c>
      <c r="C858" s="4" t="s">
        <v>2116</v>
      </c>
      <c r="D858" s="2">
        <v>36526</v>
      </c>
      <c r="E858" s="4" t="s">
        <v>21</v>
      </c>
      <c r="F858" s="4" t="s">
        <v>1495</v>
      </c>
      <c r="G858" s="4" t="s">
        <v>2115</v>
      </c>
      <c r="H858" s="4" t="s">
        <v>2117</v>
      </c>
      <c r="I858" s="4" t="s">
        <v>1777</v>
      </c>
      <c r="J858" s="4" t="s">
        <v>1588</v>
      </c>
      <c r="K858" s="4" t="s">
        <v>1589</v>
      </c>
      <c r="L858" s="4" t="s">
        <v>1500</v>
      </c>
      <c r="M858" s="4" t="s">
        <v>1501</v>
      </c>
      <c r="N858" s="4" t="s">
        <v>1590</v>
      </c>
      <c r="O858" s="4" t="s">
        <v>30</v>
      </c>
    </row>
    <row r="859" spans="1:15">
      <c r="A859" s="4" t="s">
        <v>2118</v>
      </c>
      <c r="B859" s="4" t="s">
        <v>2118</v>
      </c>
      <c r="C859" s="4" t="s">
        <v>2119</v>
      </c>
      <c r="D859" s="2">
        <v>36526</v>
      </c>
      <c r="E859" s="4" t="s">
        <v>21</v>
      </c>
      <c r="F859" s="4" t="s">
        <v>1495</v>
      </c>
      <c r="G859" s="4" t="s">
        <v>2118</v>
      </c>
      <c r="H859" s="4" t="s">
        <v>2120</v>
      </c>
      <c r="I859" s="4" t="s">
        <v>1777</v>
      </c>
      <c r="J859" s="4" t="s">
        <v>1588</v>
      </c>
      <c r="K859" s="4" t="s">
        <v>1589</v>
      </c>
      <c r="L859" s="4" t="s">
        <v>1500</v>
      </c>
      <c r="M859" s="4" t="s">
        <v>1501</v>
      </c>
      <c r="N859" s="4" t="s">
        <v>1590</v>
      </c>
      <c r="O859" s="4" t="s">
        <v>30</v>
      </c>
    </row>
    <row r="860" spans="1:15">
      <c r="A860" s="4" t="s">
        <v>2121</v>
      </c>
      <c r="B860" s="4" t="s">
        <v>2121</v>
      </c>
      <c r="C860" s="4" t="s">
        <v>2122</v>
      </c>
      <c r="D860" s="2">
        <v>36526</v>
      </c>
      <c r="E860" s="4" t="s">
        <v>21</v>
      </c>
      <c r="F860" s="4" t="s">
        <v>1495</v>
      </c>
      <c r="G860" s="4" t="s">
        <v>2121</v>
      </c>
      <c r="H860" s="4" t="s">
        <v>2123</v>
      </c>
      <c r="I860" s="4" t="s">
        <v>1777</v>
      </c>
      <c r="J860" s="4" t="s">
        <v>1588</v>
      </c>
      <c r="K860" s="4" t="s">
        <v>1589</v>
      </c>
      <c r="L860" s="4" t="s">
        <v>1500</v>
      </c>
      <c r="M860" s="4" t="s">
        <v>1501</v>
      </c>
      <c r="N860" s="4" t="s">
        <v>1590</v>
      </c>
      <c r="O860" s="4" t="s">
        <v>30</v>
      </c>
    </row>
    <row r="861" spans="1:15">
      <c r="A861" s="4" t="s">
        <v>2124</v>
      </c>
      <c r="B861" s="4" t="s">
        <v>2124</v>
      </c>
      <c r="C861" s="4" t="s">
        <v>2125</v>
      </c>
      <c r="D861" s="2">
        <v>36526</v>
      </c>
      <c r="E861" s="4" t="s">
        <v>21</v>
      </c>
      <c r="F861" s="4" t="s">
        <v>1495</v>
      </c>
      <c r="G861" s="4" t="s">
        <v>2124</v>
      </c>
      <c r="H861" s="4" t="s">
        <v>2126</v>
      </c>
      <c r="I861" s="4" t="s">
        <v>1777</v>
      </c>
      <c r="J861" s="4" t="s">
        <v>1588</v>
      </c>
      <c r="K861" s="4" t="s">
        <v>1589</v>
      </c>
      <c r="L861" s="4" t="s">
        <v>1500</v>
      </c>
      <c r="M861" s="4" t="s">
        <v>1501</v>
      </c>
      <c r="N861" s="4" t="s">
        <v>1590</v>
      </c>
      <c r="O861" s="4" t="s">
        <v>30</v>
      </c>
    </row>
    <row r="862" spans="1:15">
      <c r="A862" s="4" t="s">
        <v>2127</v>
      </c>
      <c r="B862" s="4" t="s">
        <v>2127</v>
      </c>
      <c r="C862" s="4" t="s">
        <v>2128</v>
      </c>
      <c r="D862" s="2">
        <v>36526</v>
      </c>
      <c r="E862" s="4" t="s">
        <v>21</v>
      </c>
      <c r="F862" s="4" t="s">
        <v>1495</v>
      </c>
      <c r="G862" s="4" t="s">
        <v>2127</v>
      </c>
      <c r="H862" s="4" t="s">
        <v>2129</v>
      </c>
      <c r="I862" s="4" t="s">
        <v>1777</v>
      </c>
      <c r="J862" s="4" t="s">
        <v>1588</v>
      </c>
      <c r="K862" s="4" t="s">
        <v>1589</v>
      </c>
      <c r="L862" s="4" t="s">
        <v>1500</v>
      </c>
      <c r="M862" s="4" t="s">
        <v>1501</v>
      </c>
      <c r="N862" s="4" t="s">
        <v>1590</v>
      </c>
      <c r="O862" s="4" t="s">
        <v>30</v>
      </c>
    </row>
    <row r="863" spans="1:15">
      <c r="A863" s="4" t="s">
        <v>2130</v>
      </c>
      <c r="B863" s="4" t="s">
        <v>2130</v>
      </c>
      <c r="C863" s="4" t="s">
        <v>2131</v>
      </c>
      <c r="D863" s="2">
        <v>36526</v>
      </c>
      <c r="E863" s="4" t="s">
        <v>21</v>
      </c>
      <c r="F863" s="4" t="s">
        <v>1495</v>
      </c>
      <c r="G863" s="4" t="s">
        <v>2130</v>
      </c>
      <c r="H863" s="4" t="s">
        <v>2132</v>
      </c>
      <c r="I863" s="4" t="s">
        <v>1777</v>
      </c>
      <c r="J863" s="4" t="s">
        <v>1588</v>
      </c>
      <c r="K863" s="4" t="s">
        <v>1589</v>
      </c>
      <c r="L863" s="4" t="s">
        <v>1500</v>
      </c>
      <c r="M863" s="4" t="s">
        <v>1501</v>
      </c>
      <c r="N863" s="4" t="s">
        <v>1590</v>
      </c>
      <c r="O863" s="4" t="s">
        <v>30</v>
      </c>
    </row>
    <row r="864" spans="1:15">
      <c r="A864" s="4" t="s">
        <v>2133</v>
      </c>
      <c r="B864" s="4" t="s">
        <v>2133</v>
      </c>
      <c r="C864" s="4" t="s">
        <v>2134</v>
      </c>
      <c r="D864" s="2">
        <v>36526</v>
      </c>
      <c r="E864" s="4" t="s">
        <v>21</v>
      </c>
      <c r="F864" s="4" t="s">
        <v>1495</v>
      </c>
      <c r="G864" s="4" t="s">
        <v>2133</v>
      </c>
      <c r="H864" s="4" t="s">
        <v>2135</v>
      </c>
      <c r="I864" s="4" t="s">
        <v>1777</v>
      </c>
      <c r="J864" s="4" t="s">
        <v>1588</v>
      </c>
      <c r="K864" s="4" t="s">
        <v>1589</v>
      </c>
      <c r="L864" s="4" t="s">
        <v>1500</v>
      </c>
      <c r="M864" s="4" t="s">
        <v>1501</v>
      </c>
      <c r="N864" s="4" t="s">
        <v>1590</v>
      </c>
      <c r="O864" s="4" t="s">
        <v>30</v>
      </c>
    </row>
    <row r="865" spans="1:15">
      <c r="A865" s="4" t="s">
        <v>2136</v>
      </c>
      <c r="B865" s="4" t="s">
        <v>2136</v>
      </c>
      <c r="C865" s="4" t="s">
        <v>2137</v>
      </c>
      <c r="D865" s="2">
        <v>36526</v>
      </c>
      <c r="E865" s="4" t="s">
        <v>21</v>
      </c>
      <c r="F865" s="4" t="s">
        <v>1495</v>
      </c>
      <c r="G865" s="4" t="s">
        <v>2136</v>
      </c>
      <c r="H865" s="4" t="s">
        <v>2138</v>
      </c>
      <c r="I865" s="4" t="s">
        <v>1777</v>
      </c>
      <c r="J865" s="4" t="s">
        <v>1588</v>
      </c>
      <c r="K865" s="4" t="s">
        <v>1589</v>
      </c>
      <c r="L865" s="4" t="s">
        <v>1500</v>
      </c>
      <c r="M865" s="4" t="s">
        <v>1501</v>
      </c>
      <c r="N865" s="4" t="s">
        <v>1590</v>
      </c>
      <c r="O865" s="4" t="s">
        <v>30</v>
      </c>
    </row>
    <row r="866" spans="1:15">
      <c r="A866" s="4" t="s">
        <v>2139</v>
      </c>
      <c r="B866" s="4" t="s">
        <v>2139</v>
      </c>
      <c r="C866" s="4" t="s">
        <v>2140</v>
      </c>
      <c r="D866" s="2">
        <v>36526</v>
      </c>
      <c r="E866" s="4" t="s">
        <v>21</v>
      </c>
      <c r="F866" s="4" t="s">
        <v>1495</v>
      </c>
      <c r="G866" s="4" t="s">
        <v>2139</v>
      </c>
      <c r="H866" s="4" t="s">
        <v>2141</v>
      </c>
      <c r="I866" s="4" t="s">
        <v>1777</v>
      </c>
      <c r="J866" s="4" t="s">
        <v>1588</v>
      </c>
      <c r="K866" s="4" t="s">
        <v>1589</v>
      </c>
      <c r="L866" s="4" t="s">
        <v>1500</v>
      </c>
      <c r="M866" s="4" t="s">
        <v>1501</v>
      </c>
      <c r="N866" s="4" t="s">
        <v>1590</v>
      </c>
      <c r="O866" s="4" t="s">
        <v>30</v>
      </c>
    </row>
    <row r="867" spans="1:15">
      <c r="A867" s="4" t="s">
        <v>2142</v>
      </c>
      <c r="B867" s="4" t="s">
        <v>2142</v>
      </c>
      <c r="C867" s="4" t="s">
        <v>2143</v>
      </c>
      <c r="D867" s="2">
        <v>36526</v>
      </c>
      <c r="E867" s="4" t="s">
        <v>21</v>
      </c>
      <c r="F867" s="4" t="s">
        <v>1495</v>
      </c>
      <c r="G867" s="4" t="s">
        <v>2142</v>
      </c>
      <c r="H867" s="4" t="s">
        <v>2144</v>
      </c>
      <c r="I867" s="4" t="s">
        <v>1777</v>
      </c>
      <c r="J867" s="4" t="s">
        <v>1588</v>
      </c>
      <c r="K867" s="4" t="s">
        <v>1589</v>
      </c>
      <c r="L867" s="4" t="s">
        <v>1500</v>
      </c>
      <c r="M867" s="4" t="s">
        <v>1501</v>
      </c>
      <c r="N867" s="4" t="s">
        <v>1590</v>
      </c>
      <c r="O867" s="4" t="s">
        <v>30</v>
      </c>
    </row>
    <row r="868" spans="1:15">
      <c r="A868" s="4" t="s">
        <v>2145</v>
      </c>
      <c r="B868" s="4" t="s">
        <v>2145</v>
      </c>
      <c r="C868" s="4" t="s">
        <v>2146</v>
      </c>
      <c r="D868" s="2">
        <v>36526</v>
      </c>
      <c r="E868" s="4" t="s">
        <v>21</v>
      </c>
      <c r="F868" s="4" t="s">
        <v>1495</v>
      </c>
      <c r="G868" s="4" t="s">
        <v>2145</v>
      </c>
      <c r="H868" s="4" t="s">
        <v>2147</v>
      </c>
      <c r="I868" s="4" t="s">
        <v>1777</v>
      </c>
      <c r="J868" s="4" t="s">
        <v>1588</v>
      </c>
      <c r="K868" s="4" t="s">
        <v>1589</v>
      </c>
      <c r="L868" s="4" t="s">
        <v>1500</v>
      </c>
      <c r="M868" s="4" t="s">
        <v>1501</v>
      </c>
      <c r="N868" s="4" t="s">
        <v>1590</v>
      </c>
      <c r="O868" s="4" t="s">
        <v>30</v>
      </c>
    </row>
    <row r="869" spans="1:15">
      <c r="A869" s="4" t="s">
        <v>2148</v>
      </c>
      <c r="B869" s="4" t="s">
        <v>2148</v>
      </c>
      <c r="C869" s="4" t="s">
        <v>2149</v>
      </c>
      <c r="D869" s="2">
        <v>36526</v>
      </c>
      <c r="E869" s="4" t="s">
        <v>21</v>
      </c>
      <c r="F869" s="4" t="s">
        <v>1495</v>
      </c>
      <c r="G869" s="4" t="s">
        <v>2148</v>
      </c>
      <c r="H869" s="4" t="s">
        <v>2150</v>
      </c>
      <c r="I869" s="4" t="s">
        <v>1777</v>
      </c>
      <c r="J869" s="4" t="s">
        <v>1588</v>
      </c>
      <c r="K869" s="4" t="s">
        <v>1589</v>
      </c>
      <c r="L869" s="4" t="s">
        <v>1500</v>
      </c>
      <c r="M869" s="4" t="s">
        <v>1501</v>
      </c>
      <c r="N869" s="4" t="s">
        <v>1590</v>
      </c>
      <c r="O869" s="4" t="s">
        <v>30</v>
      </c>
    </row>
    <row r="870" spans="1:15">
      <c r="A870" s="4" t="s">
        <v>2151</v>
      </c>
      <c r="B870" s="4" t="s">
        <v>2151</v>
      </c>
      <c r="C870" s="4" t="s">
        <v>2152</v>
      </c>
      <c r="D870" s="2">
        <v>36526</v>
      </c>
      <c r="E870" s="4" t="s">
        <v>21</v>
      </c>
      <c r="F870" s="4" t="s">
        <v>1495</v>
      </c>
      <c r="G870" s="4" t="s">
        <v>2151</v>
      </c>
      <c r="H870" s="4" t="s">
        <v>2153</v>
      </c>
      <c r="I870" s="4" t="s">
        <v>1777</v>
      </c>
      <c r="J870" s="4" t="s">
        <v>1588</v>
      </c>
      <c r="K870" s="4" t="s">
        <v>1589</v>
      </c>
      <c r="L870" s="4" t="s">
        <v>1500</v>
      </c>
      <c r="M870" s="4" t="s">
        <v>1501</v>
      </c>
      <c r="N870" s="4" t="s">
        <v>1590</v>
      </c>
      <c r="O870" s="4" t="s">
        <v>30</v>
      </c>
    </row>
    <row r="871" spans="1:15">
      <c r="A871" s="4" t="s">
        <v>2154</v>
      </c>
      <c r="B871" s="4" t="s">
        <v>2154</v>
      </c>
      <c r="C871" s="4" t="s">
        <v>2155</v>
      </c>
      <c r="D871" s="2">
        <v>36526</v>
      </c>
      <c r="E871" s="4" t="s">
        <v>21</v>
      </c>
      <c r="F871" s="4" t="s">
        <v>1495</v>
      </c>
      <c r="G871" s="4" t="s">
        <v>2154</v>
      </c>
      <c r="H871" s="4" t="s">
        <v>2156</v>
      </c>
      <c r="I871" s="4" t="s">
        <v>1777</v>
      </c>
      <c r="J871" s="4" t="s">
        <v>1588</v>
      </c>
      <c r="K871" s="4" t="s">
        <v>1589</v>
      </c>
      <c r="L871" s="4" t="s">
        <v>1500</v>
      </c>
      <c r="M871" s="4" t="s">
        <v>1501</v>
      </c>
      <c r="N871" s="4" t="s">
        <v>1590</v>
      </c>
      <c r="O871" s="4" t="s">
        <v>30</v>
      </c>
    </row>
    <row r="872" spans="1:15">
      <c r="A872" s="4" t="s">
        <v>2157</v>
      </c>
      <c r="B872" s="4" t="s">
        <v>2157</v>
      </c>
      <c r="C872" s="4" t="s">
        <v>2158</v>
      </c>
      <c r="D872" s="2">
        <v>36526</v>
      </c>
      <c r="E872" s="4" t="s">
        <v>21</v>
      </c>
      <c r="F872" s="4" t="s">
        <v>1495</v>
      </c>
      <c r="G872" s="4" t="s">
        <v>2157</v>
      </c>
      <c r="H872" s="4" t="s">
        <v>2159</v>
      </c>
      <c r="I872" s="4" t="s">
        <v>1777</v>
      </c>
      <c r="J872" s="4" t="s">
        <v>1588</v>
      </c>
      <c r="K872" s="4" t="s">
        <v>1589</v>
      </c>
      <c r="L872" s="4" t="s">
        <v>1500</v>
      </c>
      <c r="M872" s="4" t="s">
        <v>1501</v>
      </c>
      <c r="N872" s="4" t="s">
        <v>1590</v>
      </c>
      <c r="O872" s="4" t="s">
        <v>30</v>
      </c>
    </row>
    <row r="873" spans="1:15">
      <c r="A873" s="4" t="s">
        <v>2160</v>
      </c>
      <c r="B873" s="4" t="s">
        <v>2160</v>
      </c>
      <c r="C873" s="4" t="s">
        <v>2161</v>
      </c>
      <c r="D873" s="2">
        <v>36526</v>
      </c>
      <c r="E873" s="4" t="s">
        <v>21</v>
      </c>
      <c r="F873" s="4" t="s">
        <v>1495</v>
      </c>
      <c r="G873" s="4" t="s">
        <v>2160</v>
      </c>
      <c r="H873" s="4" t="s">
        <v>2162</v>
      </c>
      <c r="I873" s="4" t="s">
        <v>1777</v>
      </c>
      <c r="J873" s="4" t="s">
        <v>1588</v>
      </c>
      <c r="K873" s="4" t="s">
        <v>1589</v>
      </c>
      <c r="L873" s="4" t="s">
        <v>1500</v>
      </c>
      <c r="M873" s="4" t="s">
        <v>1501</v>
      </c>
      <c r="N873" s="4" t="s">
        <v>1590</v>
      </c>
      <c r="O873" s="4" t="s">
        <v>30</v>
      </c>
    </row>
    <row r="874" spans="1:15">
      <c r="A874" s="4" t="s">
        <v>2163</v>
      </c>
      <c r="B874" s="4" t="s">
        <v>2163</v>
      </c>
      <c r="C874" s="4" t="s">
        <v>2164</v>
      </c>
      <c r="D874" s="2">
        <v>36526</v>
      </c>
      <c r="E874" s="4" t="s">
        <v>21</v>
      </c>
      <c r="F874" s="4" t="s">
        <v>1495</v>
      </c>
      <c r="G874" s="4" t="s">
        <v>2163</v>
      </c>
      <c r="H874" s="4" t="s">
        <v>2165</v>
      </c>
      <c r="I874" s="4" t="s">
        <v>1777</v>
      </c>
      <c r="J874" s="4" t="s">
        <v>1588</v>
      </c>
      <c r="K874" s="4" t="s">
        <v>1589</v>
      </c>
      <c r="L874" s="4" t="s">
        <v>1500</v>
      </c>
      <c r="M874" s="4" t="s">
        <v>1501</v>
      </c>
      <c r="N874" s="4" t="s">
        <v>1590</v>
      </c>
      <c r="O874" s="4" t="s">
        <v>30</v>
      </c>
    </row>
    <row r="875" spans="1:15">
      <c r="A875" s="4" t="s">
        <v>2166</v>
      </c>
      <c r="B875" s="4" t="s">
        <v>2166</v>
      </c>
      <c r="C875" s="4" t="s">
        <v>2167</v>
      </c>
      <c r="D875" s="2">
        <v>36526</v>
      </c>
      <c r="E875" s="4" t="s">
        <v>21</v>
      </c>
      <c r="F875" s="4" t="s">
        <v>1495</v>
      </c>
      <c r="G875" s="4" t="s">
        <v>2166</v>
      </c>
      <c r="H875" s="4" t="s">
        <v>2168</v>
      </c>
      <c r="I875" s="4" t="s">
        <v>1777</v>
      </c>
      <c r="J875" s="4" t="s">
        <v>1588</v>
      </c>
      <c r="K875" s="4" t="s">
        <v>1589</v>
      </c>
      <c r="L875" s="4" t="s">
        <v>1500</v>
      </c>
      <c r="M875" s="4" t="s">
        <v>1501</v>
      </c>
      <c r="N875" s="4" t="s">
        <v>1590</v>
      </c>
      <c r="O875" s="4" t="s">
        <v>30</v>
      </c>
    </row>
    <row r="876" spans="1:15">
      <c r="A876" s="4" t="s">
        <v>2169</v>
      </c>
      <c r="B876" s="4" t="s">
        <v>2169</v>
      </c>
      <c r="C876" s="4" t="s">
        <v>2170</v>
      </c>
      <c r="D876" s="2">
        <v>36526</v>
      </c>
      <c r="E876" s="4" t="s">
        <v>21</v>
      </c>
      <c r="F876" s="4" t="s">
        <v>1495</v>
      </c>
      <c r="G876" s="4" t="s">
        <v>2169</v>
      </c>
      <c r="H876" s="4" t="s">
        <v>2171</v>
      </c>
      <c r="I876" s="4" t="s">
        <v>1777</v>
      </c>
      <c r="J876" s="4" t="s">
        <v>1588</v>
      </c>
      <c r="K876" s="4" t="s">
        <v>1589</v>
      </c>
      <c r="L876" s="4" t="s">
        <v>1500</v>
      </c>
      <c r="M876" s="4" t="s">
        <v>1501</v>
      </c>
      <c r="N876" s="4" t="s">
        <v>1590</v>
      </c>
      <c r="O876" s="4" t="s">
        <v>30</v>
      </c>
    </row>
    <row r="877" spans="1:15">
      <c r="A877" s="4" t="s">
        <v>2172</v>
      </c>
      <c r="B877" s="4" t="s">
        <v>2172</v>
      </c>
      <c r="C877" s="4" t="s">
        <v>2173</v>
      </c>
      <c r="D877" s="2">
        <v>36526</v>
      </c>
      <c r="E877" s="4" t="s">
        <v>21</v>
      </c>
      <c r="F877" s="4" t="s">
        <v>1495</v>
      </c>
      <c r="G877" s="4" t="s">
        <v>2172</v>
      </c>
      <c r="H877" s="4" t="s">
        <v>2174</v>
      </c>
      <c r="I877" s="4" t="s">
        <v>1777</v>
      </c>
      <c r="J877" s="4" t="s">
        <v>1588</v>
      </c>
      <c r="K877" s="4" t="s">
        <v>1589</v>
      </c>
      <c r="L877" s="4" t="s">
        <v>1500</v>
      </c>
      <c r="M877" s="4" t="s">
        <v>1501</v>
      </c>
      <c r="N877" s="4" t="s">
        <v>1590</v>
      </c>
      <c r="O877" s="4" t="s">
        <v>30</v>
      </c>
    </row>
    <row r="878" spans="1:15">
      <c r="A878" s="4" t="s">
        <v>2175</v>
      </c>
      <c r="B878" s="4" t="s">
        <v>2175</v>
      </c>
      <c r="C878" s="4" t="s">
        <v>2176</v>
      </c>
      <c r="D878" s="2">
        <v>36526</v>
      </c>
      <c r="E878" s="4" t="s">
        <v>21</v>
      </c>
      <c r="F878" s="4" t="s">
        <v>1495</v>
      </c>
      <c r="G878" s="4" t="s">
        <v>2175</v>
      </c>
      <c r="H878" s="4" t="s">
        <v>2177</v>
      </c>
      <c r="I878" s="4" t="s">
        <v>1777</v>
      </c>
      <c r="J878" s="4" t="s">
        <v>1588</v>
      </c>
      <c r="K878" s="4" t="s">
        <v>1589</v>
      </c>
      <c r="L878" s="4" t="s">
        <v>1500</v>
      </c>
      <c r="M878" s="4" t="s">
        <v>1501</v>
      </c>
      <c r="N878" s="4" t="s">
        <v>1590</v>
      </c>
      <c r="O878" s="4" t="s">
        <v>30</v>
      </c>
    </row>
    <row r="879" spans="1:15">
      <c r="A879" s="4" t="s">
        <v>2178</v>
      </c>
      <c r="B879" s="4" t="s">
        <v>2178</v>
      </c>
      <c r="C879" s="4" t="s">
        <v>2179</v>
      </c>
      <c r="D879" s="2">
        <v>36526</v>
      </c>
      <c r="E879" s="4" t="s">
        <v>21</v>
      </c>
      <c r="F879" s="4" t="s">
        <v>1495</v>
      </c>
      <c r="G879" s="4" t="s">
        <v>2178</v>
      </c>
      <c r="H879" s="4" t="s">
        <v>2180</v>
      </c>
      <c r="I879" s="4" t="s">
        <v>1777</v>
      </c>
      <c r="J879" s="4" t="s">
        <v>1588</v>
      </c>
      <c r="K879" s="4" t="s">
        <v>1589</v>
      </c>
      <c r="L879" s="4" t="s">
        <v>1500</v>
      </c>
      <c r="M879" s="4" t="s">
        <v>1501</v>
      </c>
      <c r="N879" s="4" t="s">
        <v>1590</v>
      </c>
      <c r="O879" s="4" t="s">
        <v>30</v>
      </c>
    </row>
    <row r="880" spans="1:15">
      <c r="A880" s="4" t="s">
        <v>2181</v>
      </c>
      <c r="B880" s="4" t="s">
        <v>2181</v>
      </c>
      <c r="C880" s="4" t="s">
        <v>2182</v>
      </c>
      <c r="D880" s="2">
        <v>36526</v>
      </c>
      <c r="E880" s="4" t="s">
        <v>21</v>
      </c>
      <c r="F880" s="4" t="s">
        <v>1495</v>
      </c>
      <c r="G880" s="4" t="s">
        <v>2181</v>
      </c>
      <c r="H880" s="4" t="s">
        <v>2183</v>
      </c>
      <c r="I880" s="4" t="s">
        <v>1777</v>
      </c>
      <c r="J880" s="4" t="s">
        <v>1588</v>
      </c>
      <c r="K880" s="4" t="s">
        <v>1589</v>
      </c>
      <c r="L880" s="4" t="s">
        <v>1500</v>
      </c>
      <c r="M880" s="4" t="s">
        <v>1501</v>
      </c>
      <c r="N880" s="4" t="s">
        <v>1590</v>
      </c>
      <c r="O880" s="4" t="s">
        <v>30</v>
      </c>
    </row>
    <row r="881" spans="1:15">
      <c r="A881" s="4" t="s">
        <v>2184</v>
      </c>
      <c r="B881" s="4" t="s">
        <v>2184</v>
      </c>
      <c r="C881" s="4" t="s">
        <v>2185</v>
      </c>
      <c r="D881" s="2">
        <v>36526</v>
      </c>
      <c r="E881" s="4" t="s">
        <v>21</v>
      </c>
      <c r="F881" s="4" t="s">
        <v>1495</v>
      </c>
      <c r="G881" s="4" t="s">
        <v>2184</v>
      </c>
      <c r="H881" s="4" t="s">
        <v>2186</v>
      </c>
      <c r="I881" s="4" t="s">
        <v>1777</v>
      </c>
      <c r="J881" s="4" t="s">
        <v>1588</v>
      </c>
      <c r="K881" s="4" t="s">
        <v>1589</v>
      </c>
      <c r="L881" s="4" t="s">
        <v>1500</v>
      </c>
      <c r="M881" s="4" t="s">
        <v>1501</v>
      </c>
      <c r="N881" s="4" t="s">
        <v>1590</v>
      </c>
      <c r="O881" s="4" t="s">
        <v>30</v>
      </c>
    </row>
    <row r="882" spans="1:15">
      <c r="A882" s="4" t="s">
        <v>2187</v>
      </c>
      <c r="B882" s="4" t="s">
        <v>2187</v>
      </c>
      <c r="C882" s="4" t="s">
        <v>2188</v>
      </c>
      <c r="D882" s="2">
        <v>36526</v>
      </c>
      <c r="E882" s="4" t="s">
        <v>21</v>
      </c>
      <c r="F882" s="4" t="s">
        <v>1495</v>
      </c>
      <c r="G882" s="4" t="s">
        <v>2187</v>
      </c>
      <c r="H882" s="4" t="s">
        <v>2189</v>
      </c>
      <c r="I882" s="4" t="s">
        <v>1777</v>
      </c>
      <c r="J882" s="4" t="s">
        <v>1588</v>
      </c>
      <c r="K882" s="4" t="s">
        <v>1589</v>
      </c>
      <c r="L882" s="4" t="s">
        <v>1500</v>
      </c>
      <c r="M882" s="4" t="s">
        <v>1501</v>
      </c>
      <c r="N882" s="4" t="s">
        <v>1590</v>
      </c>
      <c r="O882" s="4" t="s">
        <v>30</v>
      </c>
    </row>
    <row r="883" spans="1:15">
      <c r="A883" s="4" t="s">
        <v>2190</v>
      </c>
      <c r="B883" s="4" t="s">
        <v>2190</v>
      </c>
      <c r="C883" s="4" t="s">
        <v>2191</v>
      </c>
      <c r="D883" s="2">
        <v>36526</v>
      </c>
      <c r="E883" s="4" t="s">
        <v>21</v>
      </c>
      <c r="F883" s="4" t="s">
        <v>1495</v>
      </c>
      <c r="G883" s="4" t="s">
        <v>2190</v>
      </c>
      <c r="H883" s="4" t="s">
        <v>2192</v>
      </c>
      <c r="I883" s="4" t="s">
        <v>1777</v>
      </c>
      <c r="J883" s="4" t="s">
        <v>1588</v>
      </c>
      <c r="K883" s="4" t="s">
        <v>1589</v>
      </c>
      <c r="L883" s="4" t="s">
        <v>1500</v>
      </c>
      <c r="M883" s="4" t="s">
        <v>1501</v>
      </c>
      <c r="N883" s="4" t="s">
        <v>1590</v>
      </c>
      <c r="O883" s="4" t="s">
        <v>30</v>
      </c>
    </row>
    <row r="884" spans="1:15">
      <c r="A884" s="4" t="s">
        <v>2193</v>
      </c>
      <c r="B884" s="4" t="s">
        <v>2193</v>
      </c>
      <c r="C884" s="4" t="s">
        <v>2194</v>
      </c>
      <c r="D884" s="2">
        <v>36526</v>
      </c>
      <c r="E884" s="4" t="s">
        <v>21</v>
      </c>
      <c r="F884" s="4" t="s">
        <v>1495</v>
      </c>
      <c r="G884" s="4" t="s">
        <v>2193</v>
      </c>
      <c r="H884" s="4" t="s">
        <v>2195</v>
      </c>
      <c r="I884" s="4" t="s">
        <v>1777</v>
      </c>
      <c r="J884" s="4" t="s">
        <v>1588</v>
      </c>
      <c r="K884" s="4" t="s">
        <v>1589</v>
      </c>
      <c r="L884" s="4" t="s">
        <v>1500</v>
      </c>
      <c r="M884" s="4" t="s">
        <v>1501</v>
      </c>
      <c r="N884" s="4" t="s">
        <v>1590</v>
      </c>
      <c r="O884" s="4" t="s">
        <v>30</v>
      </c>
    </row>
    <row r="885" spans="1:15">
      <c r="A885" s="4" t="s">
        <v>2196</v>
      </c>
      <c r="B885" s="4" t="s">
        <v>2196</v>
      </c>
      <c r="C885" s="4" t="s">
        <v>2197</v>
      </c>
      <c r="D885" s="2">
        <v>36526</v>
      </c>
      <c r="E885" s="4" t="s">
        <v>21</v>
      </c>
      <c r="F885" s="4" t="s">
        <v>1495</v>
      </c>
      <c r="G885" s="4" t="s">
        <v>2196</v>
      </c>
      <c r="H885" s="4" t="s">
        <v>2198</v>
      </c>
      <c r="I885" s="4" t="s">
        <v>1777</v>
      </c>
      <c r="J885" s="4" t="s">
        <v>1588</v>
      </c>
      <c r="K885" s="4" t="s">
        <v>1589</v>
      </c>
      <c r="L885" s="4" t="s">
        <v>1500</v>
      </c>
      <c r="M885" s="4" t="s">
        <v>1501</v>
      </c>
      <c r="N885" s="4" t="s">
        <v>1590</v>
      </c>
      <c r="O885" s="4" t="s">
        <v>30</v>
      </c>
    </row>
    <row r="886" spans="1:15">
      <c r="A886" s="4" t="s">
        <v>2199</v>
      </c>
      <c r="B886" s="4" t="s">
        <v>2199</v>
      </c>
      <c r="C886" s="4" t="s">
        <v>2200</v>
      </c>
      <c r="D886" s="2">
        <v>36526</v>
      </c>
      <c r="E886" s="4" t="s">
        <v>21</v>
      </c>
      <c r="F886" s="4" t="s">
        <v>1495</v>
      </c>
      <c r="G886" s="4" t="s">
        <v>2199</v>
      </c>
      <c r="H886" s="4" t="s">
        <v>2201</v>
      </c>
      <c r="I886" s="4" t="s">
        <v>1777</v>
      </c>
      <c r="J886" s="4" t="s">
        <v>1588</v>
      </c>
      <c r="K886" s="4" t="s">
        <v>1589</v>
      </c>
      <c r="L886" s="4" t="s">
        <v>1500</v>
      </c>
      <c r="M886" s="4" t="s">
        <v>1501</v>
      </c>
      <c r="N886" s="4" t="s">
        <v>1590</v>
      </c>
      <c r="O886" s="4" t="s">
        <v>30</v>
      </c>
    </row>
    <row r="887" spans="1:15">
      <c r="A887" s="4" t="s">
        <v>2202</v>
      </c>
      <c r="B887" s="4" t="s">
        <v>2202</v>
      </c>
      <c r="C887" s="4" t="s">
        <v>2203</v>
      </c>
      <c r="D887" s="2">
        <v>36526</v>
      </c>
      <c r="E887" s="4" t="s">
        <v>21</v>
      </c>
      <c r="F887" s="4" t="s">
        <v>1495</v>
      </c>
      <c r="G887" s="4" t="s">
        <v>2202</v>
      </c>
      <c r="H887" s="4" t="s">
        <v>2204</v>
      </c>
      <c r="I887" s="4" t="s">
        <v>1777</v>
      </c>
      <c r="J887" s="4" t="s">
        <v>1588</v>
      </c>
      <c r="K887" s="4" t="s">
        <v>1589</v>
      </c>
      <c r="L887" s="4" t="s">
        <v>1500</v>
      </c>
      <c r="M887" s="4" t="s">
        <v>1501</v>
      </c>
      <c r="N887" s="4" t="s">
        <v>1590</v>
      </c>
      <c r="O887" s="4" t="s">
        <v>30</v>
      </c>
    </row>
    <row r="888" spans="1:15">
      <c r="A888" s="4" t="s">
        <v>2205</v>
      </c>
      <c r="B888" s="4" t="s">
        <v>2205</v>
      </c>
      <c r="C888" s="4" t="s">
        <v>2206</v>
      </c>
      <c r="D888" s="2">
        <v>36526</v>
      </c>
      <c r="E888" s="4" t="s">
        <v>21</v>
      </c>
      <c r="F888" s="4" t="s">
        <v>1495</v>
      </c>
      <c r="G888" s="4" t="s">
        <v>2205</v>
      </c>
      <c r="H888" s="4" t="s">
        <v>2207</v>
      </c>
      <c r="I888" s="4" t="s">
        <v>1777</v>
      </c>
      <c r="J888" s="4" t="s">
        <v>1588</v>
      </c>
      <c r="K888" s="4" t="s">
        <v>1589</v>
      </c>
      <c r="L888" s="4" t="s">
        <v>1500</v>
      </c>
      <c r="M888" s="4" t="s">
        <v>1501</v>
      </c>
      <c r="N888" s="4" t="s">
        <v>1590</v>
      </c>
      <c r="O888" s="4" t="s">
        <v>30</v>
      </c>
    </row>
    <row r="889" spans="1:15">
      <c r="A889" s="4" t="s">
        <v>2208</v>
      </c>
      <c r="B889" s="4" t="s">
        <v>2208</v>
      </c>
      <c r="C889" s="4" t="s">
        <v>2209</v>
      </c>
      <c r="D889" s="2">
        <v>36526</v>
      </c>
      <c r="E889" s="4" t="s">
        <v>21</v>
      </c>
      <c r="F889" s="4" t="s">
        <v>1495</v>
      </c>
      <c r="G889" s="4" t="s">
        <v>2208</v>
      </c>
      <c r="H889" s="4" t="s">
        <v>2210</v>
      </c>
      <c r="I889" s="4" t="s">
        <v>1777</v>
      </c>
      <c r="J889" s="4" t="s">
        <v>1588</v>
      </c>
      <c r="K889" s="4" t="s">
        <v>1589</v>
      </c>
      <c r="L889" s="4" t="s">
        <v>1500</v>
      </c>
      <c r="M889" s="4" t="s">
        <v>1501</v>
      </c>
      <c r="N889" s="4" t="s">
        <v>1590</v>
      </c>
      <c r="O889" s="4" t="s">
        <v>30</v>
      </c>
    </row>
    <row r="890" spans="1:15">
      <c r="A890" s="4" t="s">
        <v>2211</v>
      </c>
      <c r="B890" s="4" t="s">
        <v>2211</v>
      </c>
      <c r="C890" s="4" t="s">
        <v>2212</v>
      </c>
      <c r="D890" s="2">
        <v>36526</v>
      </c>
      <c r="E890" s="4" t="s">
        <v>21</v>
      </c>
      <c r="F890" s="4" t="s">
        <v>1495</v>
      </c>
      <c r="G890" s="4" t="s">
        <v>2211</v>
      </c>
      <c r="H890" s="4" t="s">
        <v>2213</v>
      </c>
      <c r="I890" s="4" t="s">
        <v>1777</v>
      </c>
      <c r="J890" s="4" t="s">
        <v>1588</v>
      </c>
      <c r="K890" s="4" t="s">
        <v>1589</v>
      </c>
      <c r="L890" s="4" t="s">
        <v>1500</v>
      </c>
      <c r="M890" s="4" t="s">
        <v>1501</v>
      </c>
      <c r="N890" s="4" t="s">
        <v>1590</v>
      </c>
      <c r="O890" s="4" t="s">
        <v>30</v>
      </c>
    </row>
    <row r="891" spans="1:15">
      <c r="A891" s="4" t="s">
        <v>2214</v>
      </c>
      <c r="B891" s="4" t="s">
        <v>2214</v>
      </c>
      <c r="C891" s="4" t="s">
        <v>2215</v>
      </c>
      <c r="D891" s="2">
        <v>36526</v>
      </c>
      <c r="E891" s="4" t="s">
        <v>21</v>
      </c>
      <c r="F891" s="4" t="s">
        <v>1495</v>
      </c>
      <c r="G891" s="4" t="s">
        <v>2214</v>
      </c>
      <c r="H891" s="4" t="s">
        <v>2216</v>
      </c>
      <c r="I891" s="4" t="s">
        <v>1777</v>
      </c>
      <c r="J891" s="4" t="s">
        <v>1588</v>
      </c>
      <c r="K891" s="4" t="s">
        <v>1589</v>
      </c>
      <c r="L891" s="4" t="s">
        <v>1500</v>
      </c>
      <c r="M891" s="4" t="s">
        <v>1501</v>
      </c>
      <c r="N891" s="4" t="s">
        <v>1590</v>
      </c>
      <c r="O891" s="4" t="s">
        <v>30</v>
      </c>
    </row>
    <row r="892" spans="1:15">
      <c r="A892" s="4" t="s">
        <v>2217</v>
      </c>
      <c r="B892" s="4" t="s">
        <v>2217</v>
      </c>
      <c r="C892" s="4" t="s">
        <v>2218</v>
      </c>
      <c r="D892" s="2">
        <v>36526</v>
      </c>
      <c r="E892" s="4" t="s">
        <v>21</v>
      </c>
      <c r="F892" s="4" t="s">
        <v>1495</v>
      </c>
      <c r="G892" s="4" t="s">
        <v>2217</v>
      </c>
      <c r="H892" s="4" t="s">
        <v>2219</v>
      </c>
      <c r="I892" s="4" t="s">
        <v>1777</v>
      </c>
      <c r="J892" s="4" t="s">
        <v>1588</v>
      </c>
      <c r="K892" s="4" t="s">
        <v>1589</v>
      </c>
      <c r="L892" s="4" t="s">
        <v>1500</v>
      </c>
      <c r="M892" s="4" t="s">
        <v>1501</v>
      </c>
      <c r="N892" s="4" t="s">
        <v>1590</v>
      </c>
      <c r="O892" s="4" t="s">
        <v>30</v>
      </c>
    </row>
    <row r="893" spans="1:15">
      <c r="A893" s="4" t="s">
        <v>2220</v>
      </c>
      <c r="B893" s="4" t="s">
        <v>2220</v>
      </c>
      <c r="C893" s="4" t="s">
        <v>2221</v>
      </c>
      <c r="D893" s="2">
        <v>36526</v>
      </c>
      <c r="E893" s="4" t="s">
        <v>21</v>
      </c>
      <c r="F893" s="4" t="s">
        <v>1495</v>
      </c>
      <c r="G893" s="4" t="s">
        <v>2220</v>
      </c>
      <c r="H893" s="4" t="s">
        <v>2222</v>
      </c>
      <c r="I893" s="4" t="s">
        <v>1777</v>
      </c>
      <c r="J893" s="4" t="s">
        <v>1588</v>
      </c>
      <c r="K893" s="4" t="s">
        <v>1589</v>
      </c>
      <c r="L893" s="4" t="s">
        <v>1500</v>
      </c>
      <c r="M893" s="4" t="s">
        <v>1501</v>
      </c>
      <c r="N893" s="4" t="s">
        <v>1590</v>
      </c>
      <c r="O893" s="4" t="s">
        <v>30</v>
      </c>
    </row>
    <row r="894" spans="1:15">
      <c r="A894" s="4" t="s">
        <v>2223</v>
      </c>
      <c r="B894" s="4" t="s">
        <v>2223</v>
      </c>
      <c r="C894" s="4" t="s">
        <v>2224</v>
      </c>
      <c r="D894" s="2">
        <v>36526</v>
      </c>
      <c r="E894" s="4" t="s">
        <v>21</v>
      </c>
      <c r="F894" s="4" t="s">
        <v>1495</v>
      </c>
      <c r="G894" s="4" t="s">
        <v>2223</v>
      </c>
      <c r="H894" s="4" t="s">
        <v>2225</v>
      </c>
      <c r="I894" s="4" t="s">
        <v>1777</v>
      </c>
      <c r="J894" s="4" t="s">
        <v>1588</v>
      </c>
      <c r="K894" s="4" t="s">
        <v>1589</v>
      </c>
      <c r="L894" s="4" t="s">
        <v>1500</v>
      </c>
      <c r="M894" s="4" t="s">
        <v>1501</v>
      </c>
      <c r="N894" s="4" t="s">
        <v>1590</v>
      </c>
      <c r="O894" s="4" t="s">
        <v>30</v>
      </c>
    </row>
    <row r="895" spans="1:15">
      <c r="A895" s="4" t="s">
        <v>2226</v>
      </c>
      <c r="B895" s="4" t="s">
        <v>2226</v>
      </c>
      <c r="C895" s="4" t="s">
        <v>2227</v>
      </c>
      <c r="D895" s="2">
        <v>36526</v>
      </c>
      <c r="E895" s="4" t="s">
        <v>21</v>
      </c>
      <c r="F895" s="4" t="s">
        <v>1495</v>
      </c>
      <c r="G895" s="4" t="s">
        <v>2226</v>
      </c>
      <c r="H895" s="4" t="s">
        <v>2228</v>
      </c>
      <c r="I895" s="4" t="s">
        <v>1777</v>
      </c>
      <c r="J895" s="4" t="s">
        <v>1588</v>
      </c>
      <c r="K895" s="4" t="s">
        <v>1589</v>
      </c>
      <c r="L895" s="4" t="s">
        <v>1500</v>
      </c>
      <c r="M895" s="4" t="s">
        <v>1501</v>
      </c>
      <c r="N895" s="4" t="s">
        <v>1590</v>
      </c>
      <c r="O895" s="4" t="s">
        <v>30</v>
      </c>
    </row>
    <row r="896" spans="1:15">
      <c r="A896" s="4" t="s">
        <v>2229</v>
      </c>
      <c r="B896" s="4" t="s">
        <v>2229</v>
      </c>
      <c r="C896" s="4" t="s">
        <v>2230</v>
      </c>
      <c r="D896" s="2">
        <v>36526</v>
      </c>
      <c r="E896" s="4" t="s">
        <v>21</v>
      </c>
      <c r="F896" s="4" t="s">
        <v>1495</v>
      </c>
      <c r="G896" s="4" t="s">
        <v>2229</v>
      </c>
      <c r="H896" s="4" t="s">
        <v>2231</v>
      </c>
      <c r="I896" s="4" t="s">
        <v>1777</v>
      </c>
      <c r="J896" s="4" t="s">
        <v>1588</v>
      </c>
      <c r="K896" s="4" t="s">
        <v>1589</v>
      </c>
      <c r="L896" s="4" t="s">
        <v>1500</v>
      </c>
      <c r="M896" s="4" t="s">
        <v>1501</v>
      </c>
      <c r="N896" s="4" t="s">
        <v>1590</v>
      </c>
      <c r="O896" s="4" t="s">
        <v>30</v>
      </c>
    </row>
    <row r="897" spans="1:15">
      <c r="A897" s="4" t="s">
        <v>2232</v>
      </c>
      <c r="B897" s="4" t="s">
        <v>2232</v>
      </c>
      <c r="C897" s="4" t="s">
        <v>2233</v>
      </c>
      <c r="D897" s="2">
        <v>36526</v>
      </c>
      <c r="E897" s="4" t="s">
        <v>21</v>
      </c>
      <c r="F897" s="4" t="s">
        <v>1495</v>
      </c>
      <c r="G897" s="4" t="s">
        <v>2232</v>
      </c>
      <c r="H897" s="4" t="s">
        <v>2234</v>
      </c>
      <c r="I897" s="4" t="s">
        <v>1777</v>
      </c>
      <c r="J897" s="4" t="s">
        <v>1588</v>
      </c>
      <c r="K897" s="4" t="s">
        <v>1589</v>
      </c>
      <c r="L897" s="4" t="s">
        <v>1500</v>
      </c>
      <c r="M897" s="4" t="s">
        <v>1501</v>
      </c>
      <c r="N897" s="4" t="s">
        <v>1590</v>
      </c>
      <c r="O897" s="4" t="s">
        <v>30</v>
      </c>
    </row>
    <row r="898" spans="1:15">
      <c r="A898" s="4" t="s">
        <v>2235</v>
      </c>
      <c r="B898" s="4" t="s">
        <v>2235</v>
      </c>
      <c r="C898" s="4" t="s">
        <v>2236</v>
      </c>
      <c r="D898" s="2">
        <v>36526</v>
      </c>
      <c r="E898" s="4" t="s">
        <v>21</v>
      </c>
      <c r="F898" s="4" t="s">
        <v>1495</v>
      </c>
      <c r="G898" s="4" t="s">
        <v>2235</v>
      </c>
      <c r="H898" s="4" t="s">
        <v>2237</v>
      </c>
      <c r="I898" s="4" t="s">
        <v>1777</v>
      </c>
      <c r="J898" s="4" t="s">
        <v>1588</v>
      </c>
      <c r="K898" s="4" t="s">
        <v>1589</v>
      </c>
      <c r="L898" s="4" t="s">
        <v>1500</v>
      </c>
      <c r="M898" s="4" t="s">
        <v>1501</v>
      </c>
      <c r="N898" s="4" t="s">
        <v>1590</v>
      </c>
      <c r="O898" s="4" t="s">
        <v>30</v>
      </c>
    </row>
    <row r="899" spans="1:15">
      <c r="A899" s="4" t="s">
        <v>2238</v>
      </c>
      <c r="B899" s="4" t="s">
        <v>2238</v>
      </c>
      <c r="C899" s="4" t="s">
        <v>2239</v>
      </c>
      <c r="D899" s="2">
        <v>36526</v>
      </c>
      <c r="E899" s="4" t="s">
        <v>21</v>
      </c>
      <c r="F899" s="4" t="s">
        <v>1495</v>
      </c>
      <c r="G899" s="4" t="s">
        <v>2238</v>
      </c>
      <c r="H899" s="4" t="s">
        <v>2240</v>
      </c>
      <c r="I899" s="4" t="s">
        <v>1777</v>
      </c>
      <c r="J899" s="4" t="s">
        <v>1588</v>
      </c>
      <c r="K899" s="4" t="s">
        <v>1589</v>
      </c>
      <c r="L899" s="4" t="s">
        <v>1500</v>
      </c>
      <c r="M899" s="4" t="s">
        <v>1501</v>
      </c>
      <c r="N899" s="4" t="s">
        <v>1590</v>
      </c>
      <c r="O899" s="4" t="s">
        <v>30</v>
      </c>
    </row>
    <row r="900" spans="1:15">
      <c r="A900" s="4" t="s">
        <v>2241</v>
      </c>
      <c r="B900" s="4" t="s">
        <v>2241</v>
      </c>
      <c r="C900" s="4" t="s">
        <v>2242</v>
      </c>
      <c r="D900" s="2">
        <v>36526</v>
      </c>
      <c r="E900" s="4" t="s">
        <v>21</v>
      </c>
      <c r="F900" s="4" t="s">
        <v>1495</v>
      </c>
      <c r="G900" s="4" t="s">
        <v>2241</v>
      </c>
      <c r="H900" s="4" t="s">
        <v>2243</v>
      </c>
      <c r="I900" s="4" t="s">
        <v>1777</v>
      </c>
      <c r="J900" s="4" t="s">
        <v>1588</v>
      </c>
      <c r="K900" s="4" t="s">
        <v>1589</v>
      </c>
      <c r="L900" s="4" t="s">
        <v>1500</v>
      </c>
      <c r="M900" s="4" t="s">
        <v>1501</v>
      </c>
      <c r="N900" s="4" t="s">
        <v>1590</v>
      </c>
      <c r="O900" s="4" t="s">
        <v>30</v>
      </c>
    </row>
    <row r="901" spans="1:15">
      <c r="A901" s="4" t="s">
        <v>2244</v>
      </c>
      <c r="B901" s="4" t="s">
        <v>2244</v>
      </c>
      <c r="C901" s="4" t="s">
        <v>2245</v>
      </c>
      <c r="D901" s="2">
        <v>36526</v>
      </c>
      <c r="E901" s="4" t="s">
        <v>21</v>
      </c>
      <c r="F901" s="4" t="s">
        <v>1495</v>
      </c>
      <c r="G901" s="4" t="s">
        <v>2244</v>
      </c>
      <c r="H901" s="4" t="s">
        <v>2246</v>
      </c>
      <c r="I901" s="4" t="s">
        <v>1777</v>
      </c>
      <c r="J901" s="4" t="s">
        <v>1588</v>
      </c>
      <c r="K901" s="4" t="s">
        <v>1589</v>
      </c>
      <c r="L901" s="4" t="s">
        <v>1500</v>
      </c>
      <c r="M901" s="4" t="s">
        <v>1501</v>
      </c>
      <c r="N901" s="4" t="s">
        <v>1590</v>
      </c>
      <c r="O901" s="4" t="s">
        <v>30</v>
      </c>
    </row>
    <row r="902" spans="1:15">
      <c r="A902" s="4" t="s">
        <v>2247</v>
      </c>
      <c r="B902" s="4" t="s">
        <v>2247</v>
      </c>
      <c r="C902" s="4" t="s">
        <v>2248</v>
      </c>
      <c r="D902" s="2">
        <v>36526</v>
      </c>
      <c r="E902" s="4" t="s">
        <v>21</v>
      </c>
      <c r="F902" s="4" t="s">
        <v>1495</v>
      </c>
      <c r="G902" s="4" t="s">
        <v>2247</v>
      </c>
      <c r="H902" s="4" t="s">
        <v>2249</v>
      </c>
      <c r="I902" s="4" t="s">
        <v>1777</v>
      </c>
      <c r="J902" s="4" t="s">
        <v>1588</v>
      </c>
      <c r="K902" s="4" t="s">
        <v>1589</v>
      </c>
      <c r="L902" s="4" t="s">
        <v>1500</v>
      </c>
      <c r="M902" s="4" t="s">
        <v>1501</v>
      </c>
      <c r="N902" s="4" t="s">
        <v>1590</v>
      </c>
      <c r="O902" s="4" t="s">
        <v>30</v>
      </c>
    </row>
    <row r="903" spans="1:15">
      <c r="A903" s="4" t="s">
        <v>2250</v>
      </c>
      <c r="B903" s="4" t="s">
        <v>2250</v>
      </c>
      <c r="C903" s="4" t="s">
        <v>2251</v>
      </c>
      <c r="D903" s="2">
        <v>36526</v>
      </c>
      <c r="E903" s="4" t="s">
        <v>21</v>
      </c>
      <c r="F903" s="4" t="s">
        <v>1495</v>
      </c>
      <c r="G903" s="4" t="s">
        <v>2250</v>
      </c>
      <c r="H903" s="4" t="s">
        <v>2252</v>
      </c>
      <c r="I903" s="4" t="s">
        <v>1777</v>
      </c>
      <c r="J903" s="4" t="s">
        <v>1588</v>
      </c>
      <c r="K903" s="4" t="s">
        <v>1589</v>
      </c>
      <c r="L903" s="4" t="s">
        <v>1500</v>
      </c>
      <c r="M903" s="4" t="s">
        <v>1501</v>
      </c>
      <c r="N903" s="4" t="s">
        <v>1590</v>
      </c>
      <c r="O903" s="4" t="s">
        <v>30</v>
      </c>
    </row>
    <row r="904" spans="1:15">
      <c r="A904" s="4" t="s">
        <v>2253</v>
      </c>
      <c r="B904" s="4" t="s">
        <v>2253</v>
      </c>
      <c r="C904" s="4" t="s">
        <v>2254</v>
      </c>
      <c r="D904" s="2">
        <v>36526</v>
      </c>
      <c r="E904" s="4" t="s">
        <v>21</v>
      </c>
      <c r="F904" s="4" t="s">
        <v>1495</v>
      </c>
      <c r="G904" s="4" t="s">
        <v>2253</v>
      </c>
      <c r="H904" s="4" t="s">
        <v>2255</v>
      </c>
      <c r="I904" s="4" t="s">
        <v>1777</v>
      </c>
      <c r="J904" s="4" t="s">
        <v>1588</v>
      </c>
      <c r="K904" s="4" t="s">
        <v>1589</v>
      </c>
      <c r="L904" s="4" t="s">
        <v>1500</v>
      </c>
      <c r="M904" s="4" t="s">
        <v>1501</v>
      </c>
      <c r="N904" s="4" t="s">
        <v>1590</v>
      </c>
      <c r="O904" s="4" t="s">
        <v>30</v>
      </c>
    </row>
    <row r="905" spans="1:15">
      <c r="A905" s="4" t="s">
        <v>2256</v>
      </c>
      <c r="B905" s="4" t="s">
        <v>2256</v>
      </c>
      <c r="C905" s="4" t="s">
        <v>2257</v>
      </c>
      <c r="D905" s="2">
        <v>36526</v>
      </c>
      <c r="E905" s="4" t="s">
        <v>21</v>
      </c>
      <c r="F905" s="4" t="s">
        <v>1495</v>
      </c>
      <c r="G905" s="4" t="s">
        <v>2256</v>
      </c>
      <c r="H905" s="4" t="s">
        <v>2258</v>
      </c>
      <c r="I905" s="4" t="s">
        <v>1777</v>
      </c>
      <c r="J905" s="4" t="s">
        <v>1588</v>
      </c>
      <c r="K905" s="4" t="s">
        <v>1589</v>
      </c>
      <c r="L905" s="4" t="s">
        <v>1500</v>
      </c>
      <c r="M905" s="4" t="s">
        <v>1501</v>
      </c>
      <c r="N905" s="4" t="s">
        <v>1590</v>
      </c>
      <c r="O905" s="4" t="s">
        <v>30</v>
      </c>
    </row>
    <row r="906" spans="1:15">
      <c r="A906" s="4" t="s">
        <v>2259</v>
      </c>
      <c r="B906" s="4" t="s">
        <v>2259</v>
      </c>
      <c r="C906" s="4" t="s">
        <v>2260</v>
      </c>
      <c r="D906" s="2">
        <v>36526</v>
      </c>
      <c r="E906" s="4" t="s">
        <v>21</v>
      </c>
      <c r="F906" s="4" t="s">
        <v>1495</v>
      </c>
      <c r="G906" s="4" t="s">
        <v>2259</v>
      </c>
      <c r="H906" s="4" t="s">
        <v>2261</v>
      </c>
      <c r="I906" s="4" t="s">
        <v>1777</v>
      </c>
      <c r="J906" s="4" t="s">
        <v>1588</v>
      </c>
      <c r="K906" s="4" t="s">
        <v>1589</v>
      </c>
      <c r="L906" s="4" t="s">
        <v>1500</v>
      </c>
      <c r="M906" s="4" t="s">
        <v>1501</v>
      </c>
      <c r="N906" s="4" t="s">
        <v>1590</v>
      </c>
      <c r="O906" s="4" t="s">
        <v>30</v>
      </c>
    </row>
    <row r="907" spans="1:15">
      <c r="A907" s="4" t="s">
        <v>2262</v>
      </c>
      <c r="B907" s="4" t="s">
        <v>2262</v>
      </c>
      <c r="C907" s="4" t="s">
        <v>2263</v>
      </c>
      <c r="D907" s="2">
        <v>36526</v>
      </c>
      <c r="E907" s="4" t="s">
        <v>21</v>
      </c>
      <c r="F907" s="4" t="s">
        <v>1495</v>
      </c>
      <c r="G907" s="4" t="s">
        <v>2262</v>
      </c>
      <c r="H907" s="4" t="s">
        <v>2264</v>
      </c>
      <c r="I907" s="4" t="s">
        <v>1777</v>
      </c>
      <c r="J907" s="4" t="s">
        <v>1588</v>
      </c>
      <c r="K907" s="4" t="s">
        <v>1589</v>
      </c>
      <c r="L907" s="4" t="s">
        <v>1500</v>
      </c>
      <c r="M907" s="4" t="s">
        <v>1501</v>
      </c>
      <c r="N907" s="4" t="s">
        <v>1590</v>
      </c>
      <c r="O907" s="4" t="s">
        <v>30</v>
      </c>
    </row>
    <row r="908" spans="1:15">
      <c r="A908" s="4" t="s">
        <v>2265</v>
      </c>
      <c r="B908" s="4" t="s">
        <v>2265</v>
      </c>
      <c r="C908" s="4" t="s">
        <v>2266</v>
      </c>
      <c r="D908" s="2">
        <v>36526</v>
      </c>
      <c r="E908" s="4" t="s">
        <v>21</v>
      </c>
      <c r="F908" s="4" t="s">
        <v>1495</v>
      </c>
      <c r="G908" s="4" t="s">
        <v>2265</v>
      </c>
      <c r="H908" s="4" t="s">
        <v>2267</v>
      </c>
      <c r="I908" s="4" t="s">
        <v>1777</v>
      </c>
      <c r="J908" s="4" t="s">
        <v>1588</v>
      </c>
      <c r="K908" s="4" t="s">
        <v>1589</v>
      </c>
      <c r="L908" s="4" t="s">
        <v>1500</v>
      </c>
      <c r="M908" s="4" t="s">
        <v>1501</v>
      </c>
      <c r="N908" s="4" t="s">
        <v>1590</v>
      </c>
      <c r="O908" s="4" t="s">
        <v>30</v>
      </c>
    </row>
    <row r="909" spans="1:15">
      <c r="A909" s="4" t="s">
        <v>2268</v>
      </c>
      <c r="B909" s="4" t="s">
        <v>2268</v>
      </c>
      <c r="C909" s="4" t="s">
        <v>2269</v>
      </c>
      <c r="D909" s="2">
        <v>36526</v>
      </c>
      <c r="E909" s="4" t="s">
        <v>21</v>
      </c>
      <c r="F909" s="4" t="s">
        <v>1495</v>
      </c>
      <c r="G909" s="4" t="s">
        <v>2268</v>
      </c>
      <c r="H909" s="4" t="s">
        <v>2270</v>
      </c>
      <c r="I909" s="4" t="s">
        <v>1777</v>
      </c>
      <c r="J909" s="4" t="s">
        <v>1588</v>
      </c>
      <c r="K909" s="4" t="s">
        <v>1589</v>
      </c>
      <c r="L909" s="4" t="s">
        <v>1500</v>
      </c>
      <c r="M909" s="4" t="s">
        <v>1501</v>
      </c>
      <c r="N909" s="4" t="s">
        <v>1502</v>
      </c>
      <c r="O909" s="4" t="s">
        <v>30</v>
      </c>
    </row>
    <row r="910" spans="1:15">
      <c r="A910" s="4" t="s">
        <v>2271</v>
      </c>
      <c r="B910" s="4" t="s">
        <v>2271</v>
      </c>
      <c r="C910" s="4" t="s">
        <v>2272</v>
      </c>
      <c r="D910" s="2">
        <v>36526</v>
      </c>
      <c r="E910" s="4" t="s">
        <v>21</v>
      </c>
      <c r="F910" s="4" t="s">
        <v>1495</v>
      </c>
      <c r="G910" s="4" t="s">
        <v>2271</v>
      </c>
      <c r="H910" s="4" t="s">
        <v>2273</v>
      </c>
      <c r="I910" s="4" t="s">
        <v>1777</v>
      </c>
      <c r="J910" s="4" t="s">
        <v>1588</v>
      </c>
      <c r="K910" s="4" t="s">
        <v>1589</v>
      </c>
      <c r="L910" s="4" t="s">
        <v>1500</v>
      </c>
      <c r="M910" s="4" t="s">
        <v>1501</v>
      </c>
      <c r="N910" s="4" t="s">
        <v>1502</v>
      </c>
      <c r="O910" s="4" t="s">
        <v>30</v>
      </c>
    </row>
    <row r="911" spans="1:15">
      <c r="A911" s="4" t="s">
        <v>2274</v>
      </c>
      <c r="B911" s="4" t="s">
        <v>2274</v>
      </c>
      <c r="C911" s="4" t="s">
        <v>2275</v>
      </c>
      <c r="D911" s="2">
        <v>36526</v>
      </c>
      <c r="E911" s="4" t="s">
        <v>21</v>
      </c>
      <c r="F911" s="4" t="s">
        <v>1495</v>
      </c>
      <c r="G911" s="4" t="s">
        <v>2274</v>
      </c>
      <c r="H911" s="4" t="s">
        <v>2276</v>
      </c>
      <c r="I911" s="4" t="s">
        <v>1777</v>
      </c>
      <c r="J911" s="4" t="s">
        <v>1588</v>
      </c>
      <c r="K911" s="4" t="s">
        <v>1589</v>
      </c>
      <c r="L911" s="4" t="s">
        <v>1500</v>
      </c>
      <c r="M911" s="4" t="s">
        <v>1501</v>
      </c>
      <c r="N911" s="4" t="s">
        <v>1502</v>
      </c>
      <c r="O911" s="4" t="s">
        <v>30</v>
      </c>
    </row>
    <row r="912" spans="1:15">
      <c r="A912" s="4" t="s">
        <v>2277</v>
      </c>
      <c r="B912" s="4" t="s">
        <v>2277</v>
      </c>
      <c r="C912" s="4" t="s">
        <v>2278</v>
      </c>
      <c r="D912" s="2">
        <v>36526</v>
      </c>
      <c r="E912" s="4" t="s">
        <v>21</v>
      </c>
      <c r="F912" s="4" t="s">
        <v>1495</v>
      </c>
      <c r="G912" s="4" t="s">
        <v>2277</v>
      </c>
      <c r="H912" s="4" t="s">
        <v>2279</v>
      </c>
      <c r="I912" s="4" t="s">
        <v>1777</v>
      </c>
      <c r="J912" s="4" t="s">
        <v>1588</v>
      </c>
      <c r="K912" s="4" t="s">
        <v>1589</v>
      </c>
      <c r="L912" s="4" t="s">
        <v>1500</v>
      </c>
      <c r="M912" s="4" t="s">
        <v>1501</v>
      </c>
      <c r="N912" s="4" t="s">
        <v>1502</v>
      </c>
      <c r="O912" s="4" t="s">
        <v>30</v>
      </c>
    </row>
    <row r="913" spans="1:15">
      <c r="A913" s="4" t="s">
        <v>2280</v>
      </c>
      <c r="B913" s="4" t="s">
        <v>2280</v>
      </c>
      <c r="C913" s="4" t="s">
        <v>2281</v>
      </c>
      <c r="D913" s="2">
        <v>36526</v>
      </c>
      <c r="E913" s="4" t="s">
        <v>21</v>
      </c>
      <c r="F913" s="4" t="s">
        <v>1495</v>
      </c>
      <c r="G913" s="4" t="s">
        <v>2280</v>
      </c>
      <c r="H913" s="4" t="s">
        <v>2282</v>
      </c>
      <c r="I913" s="4" t="s">
        <v>1777</v>
      </c>
      <c r="J913" s="4" t="s">
        <v>1588</v>
      </c>
      <c r="K913" s="4" t="s">
        <v>1589</v>
      </c>
      <c r="L913" s="4" t="s">
        <v>1500</v>
      </c>
      <c r="M913" s="4" t="s">
        <v>1501</v>
      </c>
      <c r="N913" s="4" t="s">
        <v>1502</v>
      </c>
      <c r="O913" s="4" t="s">
        <v>30</v>
      </c>
    </row>
    <row r="914" spans="1:15">
      <c r="A914" s="4" t="s">
        <v>2283</v>
      </c>
      <c r="B914" s="4" t="s">
        <v>2283</v>
      </c>
      <c r="C914" s="4" t="s">
        <v>2284</v>
      </c>
      <c r="D914" s="2">
        <v>36526</v>
      </c>
      <c r="E914" s="4" t="s">
        <v>21</v>
      </c>
      <c r="F914" s="4" t="s">
        <v>1495</v>
      </c>
      <c r="G914" s="4" t="s">
        <v>2283</v>
      </c>
      <c r="H914" s="4" t="s">
        <v>2285</v>
      </c>
      <c r="I914" s="4" t="s">
        <v>1777</v>
      </c>
      <c r="J914" s="4" t="s">
        <v>1588</v>
      </c>
      <c r="K914" s="4" t="s">
        <v>1589</v>
      </c>
      <c r="L914" s="4" t="s">
        <v>1500</v>
      </c>
      <c r="M914" s="4" t="s">
        <v>1501</v>
      </c>
      <c r="N914" s="4" t="s">
        <v>1502</v>
      </c>
      <c r="O914" s="4" t="s">
        <v>30</v>
      </c>
    </row>
    <row r="915" spans="1:15">
      <c r="A915" s="4" t="s">
        <v>2286</v>
      </c>
      <c r="B915" s="4" t="s">
        <v>2286</v>
      </c>
      <c r="C915" s="4" t="s">
        <v>2287</v>
      </c>
      <c r="D915" s="2">
        <v>36526</v>
      </c>
      <c r="E915" s="4" t="s">
        <v>21</v>
      </c>
      <c r="F915" s="4" t="s">
        <v>1495</v>
      </c>
      <c r="G915" s="4" t="s">
        <v>2286</v>
      </c>
      <c r="H915" s="4" t="s">
        <v>2288</v>
      </c>
      <c r="I915" s="4" t="s">
        <v>1777</v>
      </c>
      <c r="J915" s="4" t="s">
        <v>1588</v>
      </c>
      <c r="K915" s="4" t="s">
        <v>1589</v>
      </c>
      <c r="L915" s="4" t="s">
        <v>1500</v>
      </c>
      <c r="M915" s="4" t="s">
        <v>1501</v>
      </c>
      <c r="N915" s="4" t="s">
        <v>1502</v>
      </c>
      <c r="O915" s="4" t="s">
        <v>30</v>
      </c>
    </row>
    <row r="916" spans="1:15">
      <c r="A916" s="4" t="s">
        <v>2289</v>
      </c>
      <c r="B916" s="4" t="s">
        <v>2289</v>
      </c>
      <c r="C916" s="4" t="s">
        <v>2290</v>
      </c>
      <c r="D916" s="2">
        <v>36526</v>
      </c>
      <c r="E916" s="4" t="s">
        <v>21</v>
      </c>
      <c r="F916" s="4" t="s">
        <v>1495</v>
      </c>
      <c r="G916" s="4" t="s">
        <v>2289</v>
      </c>
      <c r="H916" s="4" t="s">
        <v>2291</v>
      </c>
      <c r="I916" s="4" t="s">
        <v>1777</v>
      </c>
      <c r="J916" s="4" t="s">
        <v>1588</v>
      </c>
      <c r="K916" s="4" t="s">
        <v>1589</v>
      </c>
      <c r="L916" s="4" t="s">
        <v>1500</v>
      </c>
      <c r="M916" s="4" t="s">
        <v>1501</v>
      </c>
      <c r="N916" s="4" t="s">
        <v>1502</v>
      </c>
      <c r="O916" s="4" t="s">
        <v>30</v>
      </c>
    </row>
    <row r="917" spans="1:15">
      <c r="A917" s="4" t="s">
        <v>2292</v>
      </c>
      <c r="B917" s="4" t="s">
        <v>2292</v>
      </c>
      <c r="C917" s="4" t="s">
        <v>2293</v>
      </c>
      <c r="D917" s="2">
        <v>36526</v>
      </c>
      <c r="E917" s="4" t="s">
        <v>21</v>
      </c>
      <c r="F917" s="4" t="s">
        <v>1495</v>
      </c>
      <c r="G917" s="4" t="s">
        <v>2292</v>
      </c>
      <c r="H917" s="4" t="s">
        <v>2294</v>
      </c>
      <c r="I917" s="4" t="s">
        <v>1777</v>
      </c>
      <c r="J917" s="4" t="s">
        <v>1588</v>
      </c>
      <c r="K917" s="4" t="s">
        <v>1589</v>
      </c>
      <c r="L917" s="4" t="s">
        <v>1500</v>
      </c>
      <c r="M917" s="4" t="s">
        <v>1501</v>
      </c>
      <c r="N917" s="4" t="s">
        <v>1502</v>
      </c>
      <c r="O917" s="4" t="s">
        <v>30</v>
      </c>
    </row>
    <row r="918" spans="1:15">
      <c r="A918" s="4" t="s">
        <v>2295</v>
      </c>
      <c r="B918" s="4" t="s">
        <v>2295</v>
      </c>
      <c r="C918" s="4" t="s">
        <v>2296</v>
      </c>
      <c r="D918" s="2">
        <v>36526</v>
      </c>
      <c r="E918" s="4" t="s">
        <v>21</v>
      </c>
      <c r="F918" s="4" t="s">
        <v>1495</v>
      </c>
      <c r="G918" s="4" t="s">
        <v>2295</v>
      </c>
      <c r="H918" s="4" t="s">
        <v>2297</v>
      </c>
      <c r="I918" s="4" t="s">
        <v>1777</v>
      </c>
      <c r="J918" s="4" t="s">
        <v>1588</v>
      </c>
      <c r="K918" s="4" t="s">
        <v>1589</v>
      </c>
      <c r="L918" s="4" t="s">
        <v>1500</v>
      </c>
      <c r="M918" s="4" t="s">
        <v>1501</v>
      </c>
      <c r="N918" s="4" t="s">
        <v>1502</v>
      </c>
      <c r="O918" s="4" t="s">
        <v>30</v>
      </c>
    </row>
    <row r="919" spans="1:15">
      <c r="A919" s="4" t="s">
        <v>2298</v>
      </c>
      <c r="B919" s="4" t="s">
        <v>2298</v>
      </c>
      <c r="C919" s="4" t="s">
        <v>2299</v>
      </c>
      <c r="D919" s="2">
        <v>36526</v>
      </c>
      <c r="E919" s="4" t="s">
        <v>21</v>
      </c>
      <c r="F919" s="4" t="s">
        <v>1495</v>
      </c>
      <c r="G919" s="4" t="s">
        <v>2298</v>
      </c>
      <c r="H919" s="4" t="s">
        <v>2300</v>
      </c>
      <c r="I919" s="4" t="s">
        <v>1777</v>
      </c>
      <c r="J919" s="4" t="s">
        <v>1588</v>
      </c>
      <c r="K919" s="4" t="s">
        <v>1589</v>
      </c>
      <c r="L919" s="4" t="s">
        <v>1500</v>
      </c>
      <c r="M919" s="4" t="s">
        <v>1501</v>
      </c>
      <c r="N919" s="4" t="s">
        <v>1502</v>
      </c>
      <c r="O919" s="4" t="s">
        <v>30</v>
      </c>
    </row>
    <row r="920" spans="1:15">
      <c r="A920" s="4" t="s">
        <v>2301</v>
      </c>
      <c r="B920" s="4" t="s">
        <v>2301</v>
      </c>
      <c r="C920" s="4" t="s">
        <v>2302</v>
      </c>
      <c r="D920" s="2">
        <v>36526</v>
      </c>
      <c r="E920" s="4" t="s">
        <v>21</v>
      </c>
      <c r="F920" s="4" t="s">
        <v>1495</v>
      </c>
      <c r="G920" s="4" t="s">
        <v>2301</v>
      </c>
      <c r="H920" s="4" t="s">
        <v>2303</v>
      </c>
      <c r="I920" s="4" t="s">
        <v>1777</v>
      </c>
      <c r="J920" s="4" t="s">
        <v>1588</v>
      </c>
      <c r="K920" s="4" t="s">
        <v>1589</v>
      </c>
      <c r="L920" s="4" t="s">
        <v>1500</v>
      </c>
      <c r="M920" s="4" t="s">
        <v>1501</v>
      </c>
      <c r="N920" s="4" t="s">
        <v>1502</v>
      </c>
      <c r="O920" s="4" t="s">
        <v>30</v>
      </c>
    </row>
    <row r="921" spans="1:15">
      <c r="A921" s="4" t="s">
        <v>2304</v>
      </c>
      <c r="B921" s="4" t="s">
        <v>2304</v>
      </c>
      <c r="C921" s="4" t="s">
        <v>2305</v>
      </c>
      <c r="D921" s="2">
        <v>36526</v>
      </c>
      <c r="E921" s="4" t="s">
        <v>21</v>
      </c>
      <c r="F921" s="4" t="s">
        <v>1495</v>
      </c>
      <c r="G921" s="4" t="s">
        <v>2304</v>
      </c>
      <c r="H921" s="4" t="s">
        <v>2306</v>
      </c>
      <c r="I921" s="4" t="s">
        <v>1777</v>
      </c>
      <c r="J921" s="4" t="s">
        <v>1588</v>
      </c>
      <c r="K921" s="4" t="s">
        <v>1589</v>
      </c>
      <c r="L921" s="4" t="s">
        <v>1500</v>
      </c>
      <c r="M921" s="4" t="s">
        <v>1501</v>
      </c>
      <c r="N921" s="4" t="s">
        <v>1502</v>
      </c>
      <c r="O921" s="4" t="s">
        <v>30</v>
      </c>
    </row>
    <row r="922" spans="1:15">
      <c r="A922" s="4" t="s">
        <v>2307</v>
      </c>
      <c r="B922" s="4" t="s">
        <v>2307</v>
      </c>
      <c r="C922" s="4" t="s">
        <v>2308</v>
      </c>
      <c r="D922" s="2">
        <v>36526</v>
      </c>
      <c r="E922" s="4" t="s">
        <v>21</v>
      </c>
      <c r="F922" s="4" t="s">
        <v>1495</v>
      </c>
      <c r="G922" s="4" t="s">
        <v>2307</v>
      </c>
      <c r="H922" s="4" t="s">
        <v>2309</v>
      </c>
      <c r="I922" s="4" t="s">
        <v>1777</v>
      </c>
      <c r="J922" s="4" t="s">
        <v>1588</v>
      </c>
      <c r="K922" s="4" t="s">
        <v>1589</v>
      </c>
      <c r="L922" s="4" t="s">
        <v>1500</v>
      </c>
      <c r="M922" s="4" t="s">
        <v>1501</v>
      </c>
      <c r="N922" s="4" t="s">
        <v>1502</v>
      </c>
      <c r="O922" s="4" t="s">
        <v>30</v>
      </c>
    </row>
    <row r="923" spans="1:15">
      <c r="A923" s="4" t="s">
        <v>2310</v>
      </c>
      <c r="B923" s="4" t="s">
        <v>2310</v>
      </c>
      <c r="C923" s="4" t="s">
        <v>2311</v>
      </c>
      <c r="D923" s="2">
        <v>36526</v>
      </c>
      <c r="E923" s="4" t="s">
        <v>21</v>
      </c>
      <c r="F923" s="4" t="s">
        <v>1495</v>
      </c>
      <c r="G923" s="4" t="s">
        <v>2310</v>
      </c>
      <c r="H923" s="4" t="s">
        <v>2312</v>
      </c>
      <c r="I923" s="4" t="s">
        <v>1777</v>
      </c>
      <c r="J923" s="4" t="s">
        <v>1588</v>
      </c>
      <c r="K923" s="4" t="s">
        <v>1589</v>
      </c>
      <c r="L923" s="4" t="s">
        <v>1500</v>
      </c>
      <c r="M923" s="4" t="s">
        <v>1501</v>
      </c>
      <c r="N923" s="4" t="s">
        <v>1502</v>
      </c>
      <c r="O923" s="4" t="s">
        <v>30</v>
      </c>
    </row>
    <row r="924" spans="1:15">
      <c r="A924" s="4" t="s">
        <v>2313</v>
      </c>
      <c r="B924" s="4" t="s">
        <v>2313</v>
      </c>
      <c r="C924" s="4" t="s">
        <v>2314</v>
      </c>
      <c r="D924" s="2">
        <v>36526</v>
      </c>
      <c r="E924" s="4" t="s">
        <v>21</v>
      </c>
      <c r="F924" s="4" t="s">
        <v>1495</v>
      </c>
      <c r="G924" s="4" t="s">
        <v>2313</v>
      </c>
      <c r="H924" s="4" t="s">
        <v>2315</v>
      </c>
      <c r="I924" s="4" t="s">
        <v>1777</v>
      </c>
      <c r="J924" s="4" t="s">
        <v>1588</v>
      </c>
      <c r="K924" s="4" t="s">
        <v>1589</v>
      </c>
      <c r="L924" s="4" t="s">
        <v>1500</v>
      </c>
      <c r="M924" s="4" t="s">
        <v>1501</v>
      </c>
      <c r="N924" s="4" t="s">
        <v>1502</v>
      </c>
      <c r="O924" s="4" t="s">
        <v>30</v>
      </c>
    </row>
    <row r="925" spans="1:15">
      <c r="A925" s="4" t="s">
        <v>1827</v>
      </c>
      <c r="B925" s="4" t="s">
        <v>1825</v>
      </c>
      <c r="C925" s="4" t="s">
        <v>1826</v>
      </c>
      <c r="D925" s="2">
        <v>40725</v>
      </c>
      <c r="E925" s="4" t="s">
        <v>20</v>
      </c>
      <c r="F925" s="4" t="s">
        <v>1495</v>
      </c>
      <c r="G925" s="4" t="s">
        <v>1827</v>
      </c>
      <c r="H925" s="4" t="s">
        <v>1828</v>
      </c>
      <c r="I925" s="4" t="s">
        <v>1829</v>
      </c>
      <c r="J925" s="4" t="s">
        <v>1830</v>
      </c>
      <c r="K925" s="4" t="s">
        <v>1831</v>
      </c>
      <c r="L925" s="4" t="s">
        <v>1500</v>
      </c>
      <c r="M925" s="4" t="s">
        <v>1501</v>
      </c>
      <c r="N925" s="4" t="s">
        <v>1770</v>
      </c>
      <c r="O925" s="4" t="s">
        <v>30</v>
      </c>
    </row>
    <row r="926" spans="1:15">
      <c r="A926" s="4" t="s">
        <v>1949</v>
      </c>
      <c r="B926" s="4" t="s">
        <v>1947</v>
      </c>
      <c r="C926" s="4" t="s">
        <v>1948</v>
      </c>
      <c r="D926" s="2">
        <v>36526</v>
      </c>
      <c r="E926" s="4" t="s">
        <v>21</v>
      </c>
      <c r="F926" s="4" t="s">
        <v>1495</v>
      </c>
      <c r="G926" s="4" t="s">
        <v>1949</v>
      </c>
      <c r="H926" s="4" t="s">
        <v>1950</v>
      </c>
      <c r="I926" s="4" t="s">
        <v>1951</v>
      </c>
      <c r="J926" s="4" t="s">
        <v>1830</v>
      </c>
      <c r="K926" s="4" t="s">
        <v>1831</v>
      </c>
      <c r="L926" s="4" t="s">
        <v>1500</v>
      </c>
      <c r="M926" s="4" t="s">
        <v>1501</v>
      </c>
      <c r="N926" s="4" t="s">
        <v>1770</v>
      </c>
      <c r="O926" s="4" t="s">
        <v>30</v>
      </c>
    </row>
    <row r="927" spans="1:15">
      <c r="A927" s="4" t="s">
        <v>1959</v>
      </c>
      <c r="B927" s="4" t="s">
        <v>1957</v>
      </c>
      <c r="C927" s="4" t="s">
        <v>2316</v>
      </c>
      <c r="D927" s="2">
        <v>41456</v>
      </c>
      <c r="E927" s="4" t="s">
        <v>21</v>
      </c>
      <c r="F927" s="4" t="s">
        <v>1495</v>
      </c>
      <c r="G927" s="4" t="s">
        <v>1959</v>
      </c>
      <c r="H927" s="4" t="s">
        <v>1960</v>
      </c>
      <c r="I927" s="4" t="s">
        <v>1961</v>
      </c>
      <c r="J927" s="4" t="s">
        <v>1830</v>
      </c>
      <c r="K927" s="4" t="s">
        <v>1831</v>
      </c>
      <c r="L927" s="4" t="s">
        <v>1500</v>
      </c>
      <c r="M927" s="4" t="s">
        <v>1501</v>
      </c>
      <c r="N927" s="4" t="s">
        <v>1770</v>
      </c>
      <c r="O927" s="4" t="s">
        <v>30</v>
      </c>
    </row>
    <row r="928" spans="1:15">
      <c r="A928" s="4" t="s">
        <v>1969</v>
      </c>
      <c r="B928" s="4" t="s">
        <v>1967</v>
      </c>
      <c r="C928" s="4" t="s">
        <v>1968</v>
      </c>
      <c r="D928" s="2">
        <v>36526</v>
      </c>
      <c r="E928" s="4" t="s">
        <v>21</v>
      </c>
      <c r="F928" s="4" t="s">
        <v>1495</v>
      </c>
      <c r="G928" s="4" t="s">
        <v>1969</v>
      </c>
      <c r="H928" s="4" t="s">
        <v>1970</v>
      </c>
      <c r="I928" s="4" t="s">
        <v>1932</v>
      </c>
      <c r="J928" s="4" t="s">
        <v>1830</v>
      </c>
      <c r="K928" s="4" t="s">
        <v>1831</v>
      </c>
      <c r="L928" s="4" t="s">
        <v>1500</v>
      </c>
      <c r="M928" s="4" t="s">
        <v>1501</v>
      </c>
      <c r="N928" s="4" t="s">
        <v>1770</v>
      </c>
      <c r="O928" s="4" t="s">
        <v>30</v>
      </c>
    </row>
    <row r="929" spans="1:15">
      <c r="A929" s="4" t="s">
        <v>1973</v>
      </c>
      <c r="B929" s="4" t="s">
        <v>1971</v>
      </c>
      <c r="C929" s="4" t="s">
        <v>1972</v>
      </c>
      <c r="D929" s="2">
        <v>36526</v>
      </c>
      <c r="E929" s="4" t="s">
        <v>21</v>
      </c>
      <c r="F929" s="4" t="s">
        <v>1495</v>
      </c>
      <c r="G929" s="4" t="s">
        <v>1973</v>
      </c>
      <c r="H929" s="4" t="s">
        <v>1831</v>
      </c>
      <c r="I929" s="4" t="s">
        <v>1829</v>
      </c>
      <c r="J929" s="4" t="s">
        <v>1830</v>
      </c>
      <c r="K929" s="4" t="s">
        <v>1831</v>
      </c>
      <c r="L929" s="4" t="s">
        <v>1500</v>
      </c>
      <c r="M929" s="4" t="s">
        <v>1501</v>
      </c>
      <c r="N929" s="4" t="s">
        <v>1770</v>
      </c>
      <c r="O929" s="4" t="s">
        <v>30</v>
      </c>
    </row>
    <row r="930" spans="1:15">
      <c r="A930" s="4" t="s">
        <v>2041</v>
      </c>
      <c r="B930" s="4" t="s">
        <v>2039</v>
      </c>
      <c r="C930" s="4" t="s">
        <v>2040</v>
      </c>
      <c r="D930" s="2">
        <v>36526</v>
      </c>
      <c r="E930" s="4" t="s">
        <v>21</v>
      </c>
      <c r="F930" s="4" t="s">
        <v>1495</v>
      </c>
      <c r="G930" s="4" t="s">
        <v>2041</v>
      </c>
      <c r="H930" s="4" t="s">
        <v>2042</v>
      </c>
      <c r="I930" s="4" t="s">
        <v>2043</v>
      </c>
      <c r="J930" s="4" t="s">
        <v>1830</v>
      </c>
      <c r="K930" s="4" t="s">
        <v>1831</v>
      </c>
      <c r="L930" s="4" t="s">
        <v>1500</v>
      </c>
      <c r="M930" s="4" t="s">
        <v>1501</v>
      </c>
      <c r="N930" s="4" t="s">
        <v>1770</v>
      </c>
      <c r="O930" s="4" t="s">
        <v>30</v>
      </c>
    </row>
    <row r="931" spans="1:15">
      <c r="A931" s="4" t="s">
        <v>2046</v>
      </c>
      <c r="B931" s="4" t="s">
        <v>2044</v>
      </c>
      <c r="C931" s="4" t="s">
        <v>2045</v>
      </c>
      <c r="D931" s="2">
        <v>36526</v>
      </c>
      <c r="E931" s="4" t="s">
        <v>21</v>
      </c>
      <c r="F931" s="4" t="s">
        <v>1495</v>
      </c>
      <c r="G931" s="4" t="s">
        <v>2046</v>
      </c>
      <c r="H931" s="4" t="s">
        <v>2047</v>
      </c>
      <c r="I931" s="4" t="s">
        <v>2048</v>
      </c>
      <c r="J931" s="4" t="s">
        <v>1830</v>
      </c>
      <c r="K931" s="4" t="s">
        <v>1831</v>
      </c>
      <c r="L931" s="4" t="s">
        <v>1500</v>
      </c>
      <c r="M931" s="4" t="s">
        <v>1501</v>
      </c>
      <c r="N931" s="4" t="s">
        <v>1924</v>
      </c>
      <c r="O931" s="4" t="s">
        <v>30</v>
      </c>
    </row>
    <row r="932" spans="1:15">
      <c r="A932" s="4" t="s">
        <v>2317</v>
      </c>
      <c r="B932" s="4" t="s">
        <v>2317</v>
      </c>
      <c r="C932" s="4" t="s">
        <v>2318</v>
      </c>
      <c r="D932" s="2">
        <v>36526</v>
      </c>
      <c r="E932" s="4" t="s">
        <v>21</v>
      </c>
      <c r="F932" s="4" t="s">
        <v>1495</v>
      </c>
      <c r="G932" s="4" t="s">
        <v>2317</v>
      </c>
      <c r="H932" s="4" t="s">
        <v>2319</v>
      </c>
      <c r="I932" s="4" t="s">
        <v>1829</v>
      </c>
      <c r="J932" s="4" t="s">
        <v>1830</v>
      </c>
      <c r="K932" s="4" t="s">
        <v>1831</v>
      </c>
      <c r="L932" s="4" t="s">
        <v>1500</v>
      </c>
      <c r="M932" s="4" t="s">
        <v>1501</v>
      </c>
      <c r="N932" s="4" t="s">
        <v>1770</v>
      </c>
      <c r="O932" s="4" t="s">
        <v>30</v>
      </c>
    </row>
    <row r="933" spans="1:15">
      <c r="A933" s="4" t="s">
        <v>2320</v>
      </c>
      <c r="B933" s="4" t="s">
        <v>1832</v>
      </c>
      <c r="C933" s="4" t="s">
        <v>1831</v>
      </c>
      <c r="D933" s="2">
        <v>36526</v>
      </c>
      <c r="E933" s="4" t="s">
        <v>21</v>
      </c>
      <c r="F933" s="4" t="s">
        <v>1495</v>
      </c>
      <c r="G933" s="4" t="s">
        <v>1827</v>
      </c>
      <c r="H933" s="4" t="s">
        <v>1828</v>
      </c>
      <c r="I933" s="4" t="s">
        <v>1829</v>
      </c>
      <c r="J933" s="4" t="s">
        <v>1830</v>
      </c>
      <c r="K933" s="4" t="s">
        <v>1831</v>
      </c>
      <c r="L933" s="4" t="s">
        <v>1500</v>
      </c>
      <c r="M933" s="4" t="s">
        <v>1501</v>
      </c>
      <c r="N933" s="4" t="s">
        <v>1770</v>
      </c>
      <c r="O933" s="4" t="s">
        <v>30</v>
      </c>
    </row>
    <row r="934" spans="1:15">
      <c r="A934" s="4" t="s">
        <v>2321</v>
      </c>
      <c r="B934" s="4" t="s">
        <v>1833</v>
      </c>
      <c r="C934" s="4" t="s">
        <v>1834</v>
      </c>
      <c r="D934" s="2">
        <v>36526</v>
      </c>
      <c r="E934" s="4" t="s">
        <v>21</v>
      </c>
      <c r="F934" s="4" t="s">
        <v>1495</v>
      </c>
      <c r="G934" s="4" t="s">
        <v>1827</v>
      </c>
      <c r="H934" s="4" t="s">
        <v>1828</v>
      </c>
      <c r="I934" s="4" t="s">
        <v>1829</v>
      </c>
      <c r="J934" s="4" t="s">
        <v>1830</v>
      </c>
      <c r="K934" s="4" t="s">
        <v>1831</v>
      </c>
      <c r="L934" s="4" t="s">
        <v>1500</v>
      </c>
      <c r="M934" s="4" t="s">
        <v>1501</v>
      </c>
      <c r="N934" s="4" t="s">
        <v>1770</v>
      </c>
      <c r="O934" s="4" t="s">
        <v>30</v>
      </c>
    </row>
    <row r="935" spans="1:15">
      <c r="A935" s="4" t="s">
        <v>2322</v>
      </c>
      <c r="B935" s="4" t="s">
        <v>1962</v>
      </c>
      <c r="C935" s="4" t="s">
        <v>1963</v>
      </c>
      <c r="D935" s="2">
        <v>36526</v>
      </c>
      <c r="E935" s="4" t="s">
        <v>21</v>
      </c>
      <c r="F935" s="4" t="s">
        <v>1495</v>
      </c>
      <c r="G935" s="4" t="s">
        <v>1959</v>
      </c>
      <c r="H935" s="4" t="s">
        <v>1960</v>
      </c>
      <c r="I935" s="4" t="s">
        <v>1961</v>
      </c>
      <c r="J935" s="4" t="s">
        <v>1830</v>
      </c>
      <c r="K935" s="4" t="s">
        <v>1831</v>
      </c>
      <c r="L935" s="4" t="s">
        <v>1500</v>
      </c>
      <c r="M935" s="4" t="s">
        <v>1501</v>
      </c>
      <c r="N935" s="4" t="s">
        <v>1770</v>
      </c>
      <c r="O935" s="4" t="s">
        <v>30</v>
      </c>
    </row>
    <row r="936" spans="1:15">
      <c r="A936" s="4" t="s">
        <v>2323</v>
      </c>
      <c r="B936" s="4" t="s">
        <v>1964</v>
      </c>
      <c r="C936" s="4" t="s">
        <v>1965</v>
      </c>
      <c r="D936" s="2">
        <v>36526</v>
      </c>
      <c r="E936" s="4" t="s">
        <v>21</v>
      </c>
      <c r="F936" s="4" t="s">
        <v>1495</v>
      </c>
      <c r="G936" s="4" t="s">
        <v>1959</v>
      </c>
      <c r="H936" s="4" t="s">
        <v>1960</v>
      </c>
      <c r="I936" s="4" t="s">
        <v>1961</v>
      </c>
      <c r="J936" s="4" t="s">
        <v>1830</v>
      </c>
      <c r="K936" s="4" t="s">
        <v>1831</v>
      </c>
      <c r="L936" s="4" t="s">
        <v>1500</v>
      </c>
      <c r="M936" s="4" t="s">
        <v>1501</v>
      </c>
      <c r="N936" s="4" t="s">
        <v>1770</v>
      </c>
      <c r="O936" s="4" t="s">
        <v>30</v>
      </c>
    </row>
    <row r="937" spans="1:15">
      <c r="A937" s="4" t="s">
        <v>2324</v>
      </c>
      <c r="B937" s="4" t="s">
        <v>1966</v>
      </c>
      <c r="C937" s="4" t="s">
        <v>1958</v>
      </c>
      <c r="D937" s="2">
        <v>36526</v>
      </c>
      <c r="E937" s="4" t="s">
        <v>21</v>
      </c>
      <c r="F937" s="4" t="s">
        <v>1495</v>
      </c>
      <c r="G937" s="4" t="s">
        <v>1959</v>
      </c>
      <c r="H937" s="4" t="s">
        <v>1960</v>
      </c>
      <c r="I937" s="4" t="s">
        <v>1961</v>
      </c>
      <c r="J937" s="4" t="s">
        <v>1830</v>
      </c>
      <c r="K937" s="4" t="s">
        <v>1831</v>
      </c>
      <c r="L937" s="4" t="s">
        <v>1500</v>
      </c>
      <c r="M937" s="4" t="s">
        <v>1501</v>
      </c>
      <c r="N937" s="4" t="s">
        <v>1770</v>
      </c>
      <c r="O937" s="4" t="s">
        <v>30</v>
      </c>
    </row>
    <row r="938" spans="1:15">
      <c r="A938" s="4" t="s">
        <v>2325</v>
      </c>
      <c r="B938" s="4" t="s">
        <v>1974</v>
      </c>
      <c r="C938" s="4" t="s">
        <v>1975</v>
      </c>
      <c r="D938" s="2">
        <v>36526</v>
      </c>
      <c r="E938" s="4" t="s">
        <v>21</v>
      </c>
      <c r="F938" s="4" t="s">
        <v>1495</v>
      </c>
      <c r="G938" s="4" t="s">
        <v>1973</v>
      </c>
      <c r="H938" s="4" t="s">
        <v>1831</v>
      </c>
      <c r="I938" s="4" t="s">
        <v>1829</v>
      </c>
      <c r="J938" s="4" t="s">
        <v>1830</v>
      </c>
      <c r="K938" s="4" t="s">
        <v>1831</v>
      </c>
      <c r="L938" s="4" t="s">
        <v>1500</v>
      </c>
      <c r="M938" s="4" t="s">
        <v>1501</v>
      </c>
      <c r="N938" s="4" t="s">
        <v>1770</v>
      </c>
      <c r="O938" s="4" t="s">
        <v>30</v>
      </c>
    </row>
    <row r="939" spans="1:15">
      <c r="A939" s="4" t="s">
        <v>2326</v>
      </c>
      <c r="B939" s="4" t="s">
        <v>1976</v>
      </c>
      <c r="C939" s="4" t="s">
        <v>1977</v>
      </c>
      <c r="D939" s="2">
        <v>36526</v>
      </c>
      <c r="E939" s="4" t="s">
        <v>21</v>
      </c>
      <c r="F939" s="4" t="s">
        <v>1495</v>
      </c>
      <c r="G939" s="4" t="s">
        <v>1973</v>
      </c>
      <c r="H939" s="4" t="s">
        <v>1831</v>
      </c>
      <c r="I939" s="4" t="s">
        <v>1829</v>
      </c>
      <c r="J939" s="4" t="s">
        <v>1830</v>
      </c>
      <c r="K939" s="4" t="s">
        <v>1831</v>
      </c>
      <c r="L939" s="4" t="s">
        <v>1500</v>
      </c>
      <c r="M939" s="4" t="s">
        <v>1501</v>
      </c>
      <c r="N939" s="4" t="s">
        <v>1770</v>
      </c>
      <c r="O939" s="4" t="s">
        <v>30</v>
      </c>
    </row>
    <row r="940" spans="1:15">
      <c r="A940" s="4" t="s">
        <v>2327</v>
      </c>
      <c r="B940" s="4" t="s">
        <v>1978</v>
      </c>
      <c r="C940" s="4" t="s">
        <v>1979</v>
      </c>
      <c r="D940" s="2">
        <v>36526</v>
      </c>
      <c r="E940" s="4" t="s">
        <v>21</v>
      </c>
      <c r="F940" s="4" t="s">
        <v>1495</v>
      </c>
      <c r="G940" s="4" t="s">
        <v>1973</v>
      </c>
      <c r="H940" s="4" t="s">
        <v>1831</v>
      </c>
      <c r="I940" s="4" t="s">
        <v>1829</v>
      </c>
      <c r="J940" s="4" t="s">
        <v>1830</v>
      </c>
      <c r="K940" s="4" t="s">
        <v>1831</v>
      </c>
      <c r="L940" s="4" t="s">
        <v>1500</v>
      </c>
      <c r="M940" s="4" t="s">
        <v>1501</v>
      </c>
      <c r="N940" s="4" t="s">
        <v>1770</v>
      </c>
      <c r="O940" s="4" t="s">
        <v>30</v>
      </c>
    </row>
    <row r="941" spans="1:15">
      <c r="A941" s="4" t="s">
        <v>2328</v>
      </c>
      <c r="B941" s="4" t="s">
        <v>1980</v>
      </c>
      <c r="C941" s="4" t="s">
        <v>1831</v>
      </c>
      <c r="D941" s="2">
        <v>36526</v>
      </c>
      <c r="E941" s="4" t="s">
        <v>21</v>
      </c>
      <c r="F941" s="4" t="s">
        <v>1495</v>
      </c>
      <c r="G941" s="4" t="s">
        <v>1973</v>
      </c>
      <c r="H941" s="4" t="s">
        <v>1831</v>
      </c>
      <c r="I941" s="4" t="s">
        <v>1829</v>
      </c>
      <c r="J941" s="4" t="s">
        <v>1830</v>
      </c>
      <c r="K941" s="4" t="s">
        <v>1831</v>
      </c>
      <c r="L941" s="4" t="s">
        <v>1500</v>
      </c>
      <c r="M941" s="4" t="s">
        <v>1501</v>
      </c>
      <c r="N941" s="4" t="s">
        <v>1770</v>
      </c>
      <c r="O941" s="4" t="s">
        <v>30</v>
      </c>
    </row>
    <row r="942" spans="1:15">
      <c r="A942" s="4" t="s">
        <v>2329</v>
      </c>
      <c r="B942" s="4" t="s">
        <v>1981</v>
      </c>
      <c r="C942" s="4" t="s">
        <v>1982</v>
      </c>
      <c r="D942" s="2">
        <v>36526</v>
      </c>
      <c r="E942" s="4" t="s">
        <v>21</v>
      </c>
      <c r="F942" s="4" t="s">
        <v>1495</v>
      </c>
      <c r="G942" s="4" t="s">
        <v>1973</v>
      </c>
      <c r="H942" s="4" t="s">
        <v>1831</v>
      </c>
      <c r="I942" s="4" t="s">
        <v>1829</v>
      </c>
      <c r="J942" s="4" t="s">
        <v>1830</v>
      </c>
      <c r="K942" s="4" t="s">
        <v>1831</v>
      </c>
      <c r="L942" s="4" t="s">
        <v>1500</v>
      </c>
      <c r="M942" s="4" t="s">
        <v>1501</v>
      </c>
      <c r="N942" s="4" t="s">
        <v>1770</v>
      </c>
      <c r="O942" s="4" t="s">
        <v>30</v>
      </c>
    </row>
    <row r="943" spans="1:15">
      <c r="A943" s="4" t="s">
        <v>2330</v>
      </c>
      <c r="B943" s="4" t="s">
        <v>1983</v>
      </c>
      <c r="C943" s="4" t="s">
        <v>1984</v>
      </c>
      <c r="D943" s="2">
        <v>36526</v>
      </c>
      <c r="E943" s="4" t="s">
        <v>21</v>
      </c>
      <c r="F943" s="4" t="s">
        <v>1495</v>
      </c>
      <c r="G943" s="4" t="s">
        <v>1973</v>
      </c>
      <c r="H943" s="4" t="s">
        <v>1831</v>
      </c>
      <c r="I943" s="4" t="s">
        <v>1829</v>
      </c>
      <c r="J943" s="4" t="s">
        <v>1830</v>
      </c>
      <c r="K943" s="4" t="s">
        <v>1831</v>
      </c>
      <c r="L943" s="4" t="s">
        <v>1500</v>
      </c>
      <c r="M943" s="4" t="s">
        <v>1501</v>
      </c>
      <c r="N943" s="4" t="s">
        <v>1770</v>
      </c>
      <c r="O943" s="4" t="s">
        <v>30</v>
      </c>
    </row>
    <row r="944" spans="1:15">
      <c r="A944" s="4" t="s">
        <v>2331</v>
      </c>
      <c r="B944" s="4" t="s">
        <v>1985</v>
      </c>
      <c r="C944" s="4" t="s">
        <v>1986</v>
      </c>
      <c r="D944" s="2">
        <v>36526</v>
      </c>
      <c r="E944" s="4" t="s">
        <v>21</v>
      </c>
      <c r="F944" s="4" t="s">
        <v>1495</v>
      </c>
      <c r="G944" s="4" t="s">
        <v>1973</v>
      </c>
      <c r="H944" s="4" t="s">
        <v>1831</v>
      </c>
      <c r="I944" s="4" t="s">
        <v>1829</v>
      </c>
      <c r="J944" s="4" t="s">
        <v>1830</v>
      </c>
      <c r="K944" s="4" t="s">
        <v>1831</v>
      </c>
      <c r="L944" s="4" t="s">
        <v>1500</v>
      </c>
      <c r="M944" s="4" t="s">
        <v>1501</v>
      </c>
      <c r="N944" s="4" t="s">
        <v>1770</v>
      </c>
      <c r="O944" s="4" t="s">
        <v>30</v>
      </c>
    </row>
    <row r="945" spans="1:15">
      <c r="A945" s="4" t="s">
        <v>2332</v>
      </c>
      <c r="B945" s="4" t="s">
        <v>1987</v>
      </c>
      <c r="C945" s="4" t="s">
        <v>1988</v>
      </c>
      <c r="D945" s="2">
        <v>36526</v>
      </c>
      <c r="E945" s="4" t="s">
        <v>21</v>
      </c>
      <c r="F945" s="4" t="s">
        <v>1495</v>
      </c>
      <c r="G945" s="4" t="s">
        <v>1973</v>
      </c>
      <c r="H945" s="4" t="s">
        <v>1831</v>
      </c>
      <c r="I945" s="4" t="s">
        <v>1829</v>
      </c>
      <c r="J945" s="4" t="s">
        <v>1830</v>
      </c>
      <c r="K945" s="4" t="s">
        <v>1831</v>
      </c>
      <c r="L945" s="4" t="s">
        <v>1500</v>
      </c>
      <c r="M945" s="4" t="s">
        <v>1501</v>
      </c>
      <c r="N945" s="4" t="s">
        <v>1770</v>
      </c>
      <c r="O945" s="4" t="s">
        <v>30</v>
      </c>
    </row>
    <row r="946" spans="1:15">
      <c r="A946" s="4" t="s">
        <v>2333</v>
      </c>
      <c r="B946" s="4" t="s">
        <v>1989</v>
      </c>
      <c r="C946" s="4" t="s">
        <v>1990</v>
      </c>
      <c r="D946" s="2">
        <v>36526</v>
      </c>
      <c r="E946" s="4" t="s">
        <v>21</v>
      </c>
      <c r="F946" s="4" t="s">
        <v>1495</v>
      </c>
      <c r="G946" s="4" t="s">
        <v>1973</v>
      </c>
      <c r="H946" s="4" t="s">
        <v>1831</v>
      </c>
      <c r="I946" s="4" t="s">
        <v>1829</v>
      </c>
      <c r="J946" s="4" t="s">
        <v>1830</v>
      </c>
      <c r="K946" s="4" t="s">
        <v>1831</v>
      </c>
      <c r="L946" s="4" t="s">
        <v>1500</v>
      </c>
      <c r="M946" s="4" t="s">
        <v>1501</v>
      </c>
      <c r="N946" s="4" t="s">
        <v>1770</v>
      </c>
      <c r="O946" s="4" t="s">
        <v>30</v>
      </c>
    </row>
    <row r="947" spans="1:15">
      <c r="A947" s="4" t="s">
        <v>2334</v>
      </c>
      <c r="B947" s="4" t="s">
        <v>1991</v>
      </c>
      <c r="C947" s="4" t="s">
        <v>1992</v>
      </c>
      <c r="D947" s="2">
        <v>36526</v>
      </c>
      <c r="E947" s="4" t="s">
        <v>21</v>
      </c>
      <c r="F947" s="4" t="s">
        <v>1495</v>
      </c>
      <c r="G947" s="4" t="s">
        <v>1973</v>
      </c>
      <c r="H947" s="4" t="s">
        <v>1831</v>
      </c>
      <c r="I947" s="4" t="s">
        <v>1829</v>
      </c>
      <c r="J947" s="4" t="s">
        <v>1830</v>
      </c>
      <c r="K947" s="4" t="s">
        <v>1831</v>
      </c>
      <c r="L947" s="4" t="s">
        <v>1500</v>
      </c>
      <c r="M947" s="4" t="s">
        <v>1501</v>
      </c>
      <c r="N947" s="4" t="s">
        <v>1770</v>
      </c>
      <c r="O947" s="4" t="s">
        <v>30</v>
      </c>
    </row>
    <row r="948" spans="1:15">
      <c r="A948" s="4" t="s">
        <v>2335</v>
      </c>
      <c r="B948" s="4" t="s">
        <v>1993</v>
      </c>
      <c r="C948" s="4" t="s">
        <v>1994</v>
      </c>
      <c r="D948" s="2">
        <v>36526</v>
      </c>
      <c r="E948" s="4" t="s">
        <v>21</v>
      </c>
      <c r="F948" s="4" t="s">
        <v>1495</v>
      </c>
      <c r="G948" s="4" t="s">
        <v>1973</v>
      </c>
      <c r="H948" s="4" t="s">
        <v>1831</v>
      </c>
      <c r="I948" s="4" t="s">
        <v>1829</v>
      </c>
      <c r="J948" s="4" t="s">
        <v>1830</v>
      </c>
      <c r="K948" s="4" t="s">
        <v>1831</v>
      </c>
      <c r="L948" s="4" t="s">
        <v>1500</v>
      </c>
      <c r="M948" s="4" t="s">
        <v>1501</v>
      </c>
      <c r="N948" s="4" t="s">
        <v>1770</v>
      </c>
      <c r="O948" s="4" t="s">
        <v>30</v>
      </c>
    </row>
    <row r="949" spans="1:15">
      <c r="A949" s="4" t="s">
        <v>2336</v>
      </c>
      <c r="B949" s="4" t="s">
        <v>1995</v>
      </c>
      <c r="C949" s="4" t="s">
        <v>1996</v>
      </c>
      <c r="D949" s="2">
        <v>36526</v>
      </c>
      <c r="E949" s="4" t="s">
        <v>21</v>
      </c>
      <c r="F949" s="4" t="s">
        <v>1495</v>
      </c>
      <c r="G949" s="4" t="s">
        <v>1973</v>
      </c>
      <c r="H949" s="4" t="s">
        <v>1831</v>
      </c>
      <c r="I949" s="4" t="s">
        <v>1829</v>
      </c>
      <c r="J949" s="4" t="s">
        <v>1830</v>
      </c>
      <c r="K949" s="4" t="s">
        <v>1831</v>
      </c>
      <c r="L949" s="4" t="s">
        <v>1500</v>
      </c>
      <c r="M949" s="4" t="s">
        <v>1501</v>
      </c>
      <c r="N949" s="4" t="s">
        <v>1770</v>
      </c>
      <c r="O949" s="4" t="s">
        <v>30</v>
      </c>
    </row>
    <row r="950" spans="1:15">
      <c r="A950" s="4" t="s">
        <v>2337</v>
      </c>
      <c r="B950" s="4" t="s">
        <v>1997</v>
      </c>
      <c r="C950" s="4" t="s">
        <v>1998</v>
      </c>
      <c r="D950" s="2">
        <v>36526</v>
      </c>
      <c r="E950" s="4" t="s">
        <v>21</v>
      </c>
      <c r="F950" s="4" t="s">
        <v>1495</v>
      </c>
      <c r="G950" s="4" t="s">
        <v>1973</v>
      </c>
      <c r="H950" s="4" t="s">
        <v>1831</v>
      </c>
      <c r="I950" s="4" t="s">
        <v>1829</v>
      </c>
      <c r="J950" s="4" t="s">
        <v>1830</v>
      </c>
      <c r="K950" s="4" t="s">
        <v>1831</v>
      </c>
      <c r="L950" s="4" t="s">
        <v>1500</v>
      </c>
      <c r="M950" s="4" t="s">
        <v>1501</v>
      </c>
      <c r="N950" s="4" t="s">
        <v>1770</v>
      </c>
      <c r="O950" s="4" t="s">
        <v>30</v>
      </c>
    </row>
    <row r="951" spans="1:15">
      <c r="A951" s="4" t="s">
        <v>2338</v>
      </c>
      <c r="B951" s="4" t="s">
        <v>1999</v>
      </c>
      <c r="C951" s="4" t="s">
        <v>2000</v>
      </c>
      <c r="D951" s="2">
        <v>36526</v>
      </c>
      <c r="E951" s="4" t="s">
        <v>21</v>
      </c>
      <c r="F951" s="4" t="s">
        <v>1495</v>
      </c>
      <c r="G951" s="4" t="s">
        <v>1973</v>
      </c>
      <c r="H951" s="4" t="s">
        <v>1831</v>
      </c>
      <c r="I951" s="4" t="s">
        <v>1829</v>
      </c>
      <c r="J951" s="4" t="s">
        <v>1830</v>
      </c>
      <c r="K951" s="4" t="s">
        <v>1831</v>
      </c>
      <c r="L951" s="4" t="s">
        <v>1500</v>
      </c>
      <c r="M951" s="4" t="s">
        <v>1501</v>
      </c>
      <c r="N951" s="4" t="s">
        <v>1770</v>
      </c>
      <c r="O951" s="4" t="s">
        <v>30</v>
      </c>
    </row>
    <row r="952" spans="1:15">
      <c r="A952" s="4" t="s">
        <v>2339</v>
      </c>
      <c r="B952" s="4" t="s">
        <v>2001</v>
      </c>
      <c r="C952" s="4" t="s">
        <v>2340</v>
      </c>
      <c r="D952" s="2">
        <v>36526</v>
      </c>
      <c r="E952" s="4" t="s">
        <v>21</v>
      </c>
      <c r="F952" s="4" t="s">
        <v>1495</v>
      </c>
      <c r="G952" s="4" t="s">
        <v>1973</v>
      </c>
      <c r="H952" s="4" t="s">
        <v>1831</v>
      </c>
      <c r="I952" s="4" t="s">
        <v>1829</v>
      </c>
      <c r="J952" s="4" t="s">
        <v>1830</v>
      </c>
      <c r="K952" s="4" t="s">
        <v>1831</v>
      </c>
      <c r="L952" s="4" t="s">
        <v>1500</v>
      </c>
      <c r="M952" s="4" t="s">
        <v>1501</v>
      </c>
      <c r="N952" s="4" t="s">
        <v>1770</v>
      </c>
      <c r="O952" s="4" t="s">
        <v>30</v>
      </c>
    </row>
    <row r="953" spans="1:15">
      <c r="A953" s="4" t="s">
        <v>2341</v>
      </c>
      <c r="B953" s="4" t="s">
        <v>18</v>
      </c>
      <c r="C953" s="4" t="s">
        <v>2342</v>
      </c>
      <c r="D953" s="2">
        <v>40360</v>
      </c>
      <c r="E953" s="4" t="s">
        <v>20</v>
      </c>
      <c r="F953" s="4" t="s">
        <v>1495</v>
      </c>
      <c r="G953" s="4" t="s">
        <v>1973</v>
      </c>
      <c r="H953" s="4" t="s">
        <v>1831</v>
      </c>
      <c r="I953" s="4" t="s">
        <v>1829</v>
      </c>
      <c r="J953" s="4" t="s">
        <v>1830</v>
      </c>
      <c r="K953" s="4" t="s">
        <v>1831</v>
      </c>
      <c r="L953" s="4" t="s">
        <v>1500</v>
      </c>
      <c r="M953" s="4" t="s">
        <v>1501</v>
      </c>
      <c r="N953" s="4" t="s">
        <v>1770</v>
      </c>
      <c r="O953" s="4" t="s">
        <v>30</v>
      </c>
    </row>
    <row r="954" spans="1:15">
      <c r="A954" s="4" t="s">
        <v>2343</v>
      </c>
      <c r="B954" s="4" t="s">
        <v>2005</v>
      </c>
      <c r="C954" s="4" t="s">
        <v>2006</v>
      </c>
      <c r="D954" s="2">
        <v>36526</v>
      </c>
      <c r="E954" s="4" t="s">
        <v>21</v>
      </c>
      <c r="F954" s="4" t="s">
        <v>1495</v>
      </c>
      <c r="G954" s="4" t="s">
        <v>1973</v>
      </c>
      <c r="H954" s="4" t="s">
        <v>1831</v>
      </c>
      <c r="I954" s="4" t="s">
        <v>1829</v>
      </c>
      <c r="J954" s="4" t="s">
        <v>1830</v>
      </c>
      <c r="K954" s="4" t="s">
        <v>1831</v>
      </c>
      <c r="L954" s="4" t="s">
        <v>1500</v>
      </c>
      <c r="M954" s="4" t="s">
        <v>1501</v>
      </c>
      <c r="N954" s="4" t="s">
        <v>1770</v>
      </c>
      <c r="O954" s="4" t="s">
        <v>30</v>
      </c>
    </row>
    <row r="955" spans="1:15">
      <c r="A955" s="4" t="s">
        <v>2344</v>
      </c>
      <c r="B955" s="4" t="s">
        <v>2007</v>
      </c>
      <c r="C955" s="4" t="s">
        <v>2008</v>
      </c>
      <c r="D955" s="2">
        <v>36526</v>
      </c>
      <c r="E955" s="4" t="s">
        <v>21</v>
      </c>
      <c r="F955" s="4" t="s">
        <v>1495</v>
      </c>
      <c r="G955" s="4" t="s">
        <v>1973</v>
      </c>
      <c r="H955" s="4" t="s">
        <v>1831</v>
      </c>
      <c r="I955" s="4" t="s">
        <v>1829</v>
      </c>
      <c r="J955" s="4" t="s">
        <v>1830</v>
      </c>
      <c r="K955" s="4" t="s">
        <v>1831</v>
      </c>
      <c r="L955" s="4" t="s">
        <v>1500</v>
      </c>
      <c r="M955" s="4" t="s">
        <v>1501</v>
      </c>
      <c r="N955" s="4" t="s">
        <v>1770</v>
      </c>
      <c r="O955" s="4" t="s">
        <v>30</v>
      </c>
    </row>
    <row r="956" spans="1:15">
      <c r="A956" s="4" t="s">
        <v>2345</v>
      </c>
      <c r="B956" s="4" t="s">
        <v>2009</v>
      </c>
      <c r="C956" s="4" t="s">
        <v>2010</v>
      </c>
      <c r="D956" s="2">
        <v>36526</v>
      </c>
      <c r="E956" s="4" t="s">
        <v>21</v>
      </c>
      <c r="F956" s="4" t="s">
        <v>1495</v>
      </c>
      <c r="G956" s="4" t="s">
        <v>1973</v>
      </c>
      <c r="H956" s="4" t="s">
        <v>1831</v>
      </c>
      <c r="I956" s="4" t="s">
        <v>1829</v>
      </c>
      <c r="J956" s="4" t="s">
        <v>1830</v>
      </c>
      <c r="K956" s="4" t="s">
        <v>1831</v>
      </c>
      <c r="L956" s="4" t="s">
        <v>1500</v>
      </c>
      <c r="M956" s="4" t="s">
        <v>1501</v>
      </c>
      <c r="N956" s="4" t="s">
        <v>1770</v>
      </c>
      <c r="O956" s="4" t="s">
        <v>30</v>
      </c>
    </row>
    <row r="957" spans="1:15">
      <c r="A957" s="4" t="s">
        <v>2346</v>
      </c>
      <c r="B957" s="4" t="s">
        <v>2011</v>
      </c>
      <c r="C957" s="4" t="s">
        <v>2012</v>
      </c>
      <c r="D957" s="2">
        <v>36526</v>
      </c>
      <c r="E957" s="4" t="s">
        <v>21</v>
      </c>
      <c r="F957" s="4" t="s">
        <v>1495</v>
      </c>
      <c r="G957" s="4" t="s">
        <v>1973</v>
      </c>
      <c r="H957" s="4" t="s">
        <v>1831</v>
      </c>
      <c r="I957" s="4" t="s">
        <v>1829</v>
      </c>
      <c r="J957" s="4" t="s">
        <v>1830</v>
      </c>
      <c r="K957" s="4" t="s">
        <v>1831</v>
      </c>
      <c r="L957" s="4" t="s">
        <v>1500</v>
      </c>
      <c r="M957" s="4" t="s">
        <v>1501</v>
      </c>
      <c r="N957" s="4" t="s">
        <v>1770</v>
      </c>
      <c r="O957" s="4" t="s">
        <v>30</v>
      </c>
    </row>
    <row r="958" spans="1:15">
      <c r="A958" s="4" t="s">
        <v>2347</v>
      </c>
      <c r="B958" s="4" t="s">
        <v>2013</v>
      </c>
      <c r="C958" s="4" t="s">
        <v>2014</v>
      </c>
      <c r="D958" s="2">
        <v>36526</v>
      </c>
      <c r="E958" s="4" t="s">
        <v>21</v>
      </c>
      <c r="F958" s="4" t="s">
        <v>1495</v>
      </c>
      <c r="G958" s="4" t="s">
        <v>1973</v>
      </c>
      <c r="H958" s="4" t="s">
        <v>1831</v>
      </c>
      <c r="I958" s="4" t="s">
        <v>1829</v>
      </c>
      <c r="J958" s="4" t="s">
        <v>1830</v>
      </c>
      <c r="K958" s="4" t="s">
        <v>1831</v>
      </c>
      <c r="L958" s="4" t="s">
        <v>1500</v>
      </c>
      <c r="M958" s="4" t="s">
        <v>1501</v>
      </c>
      <c r="N958" s="4" t="s">
        <v>1770</v>
      </c>
      <c r="O958" s="4" t="s">
        <v>30</v>
      </c>
    </row>
    <row r="959" spans="1:15">
      <c r="A959" s="4" t="s">
        <v>2348</v>
      </c>
      <c r="B959" s="4" t="s">
        <v>2015</v>
      </c>
      <c r="C959" s="4" t="s">
        <v>2016</v>
      </c>
      <c r="D959" s="2">
        <v>36526</v>
      </c>
      <c r="E959" s="4" t="s">
        <v>21</v>
      </c>
      <c r="F959" s="4" t="s">
        <v>1495</v>
      </c>
      <c r="G959" s="4" t="s">
        <v>1973</v>
      </c>
      <c r="H959" s="4" t="s">
        <v>1831</v>
      </c>
      <c r="I959" s="4" t="s">
        <v>1829</v>
      </c>
      <c r="J959" s="4" t="s">
        <v>1830</v>
      </c>
      <c r="K959" s="4" t="s">
        <v>1831</v>
      </c>
      <c r="L959" s="4" t="s">
        <v>1500</v>
      </c>
      <c r="M959" s="4" t="s">
        <v>1501</v>
      </c>
      <c r="N959" s="4" t="s">
        <v>1770</v>
      </c>
      <c r="O959" s="4" t="s">
        <v>30</v>
      </c>
    </row>
    <row r="960" spans="1:15">
      <c r="A960" s="4" t="s">
        <v>2349</v>
      </c>
      <c r="B960" s="4" t="s">
        <v>2017</v>
      </c>
      <c r="C960" s="4" t="s">
        <v>2018</v>
      </c>
      <c r="D960" s="2">
        <v>36526</v>
      </c>
      <c r="E960" s="4" t="s">
        <v>21</v>
      </c>
      <c r="F960" s="4" t="s">
        <v>1495</v>
      </c>
      <c r="G960" s="4" t="s">
        <v>1973</v>
      </c>
      <c r="H960" s="4" t="s">
        <v>1831</v>
      </c>
      <c r="I960" s="4" t="s">
        <v>1829</v>
      </c>
      <c r="J960" s="4" t="s">
        <v>1830</v>
      </c>
      <c r="K960" s="4" t="s">
        <v>1831</v>
      </c>
      <c r="L960" s="4" t="s">
        <v>1500</v>
      </c>
      <c r="M960" s="4" t="s">
        <v>1501</v>
      </c>
      <c r="N960" s="4" t="s">
        <v>1770</v>
      </c>
      <c r="O960" s="4" t="s">
        <v>30</v>
      </c>
    </row>
    <row r="961" spans="1:15">
      <c r="A961" s="4" t="s">
        <v>2350</v>
      </c>
      <c r="B961" s="4" t="s">
        <v>2019</v>
      </c>
      <c r="C961" s="4" t="s">
        <v>2020</v>
      </c>
      <c r="D961" s="2">
        <v>36526</v>
      </c>
      <c r="E961" s="4" t="s">
        <v>21</v>
      </c>
      <c r="F961" s="4" t="s">
        <v>1495</v>
      </c>
      <c r="G961" s="4" t="s">
        <v>1973</v>
      </c>
      <c r="H961" s="4" t="s">
        <v>1831</v>
      </c>
      <c r="I961" s="4" t="s">
        <v>1829</v>
      </c>
      <c r="J961" s="4" t="s">
        <v>1830</v>
      </c>
      <c r="K961" s="4" t="s">
        <v>1831</v>
      </c>
      <c r="L961" s="4" t="s">
        <v>1500</v>
      </c>
      <c r="M961" s="4" t="s">
        <v>1501</v>
      </c>
      <c r="N961" s="4" t="s">
        <v>1770</v>
      </c>
      <c r="O961" s="4" t="s">
        <v>30</v>
      </c>
    </row>
    <row r="962" spans="1:15">
      <c r="A962" s="4" t="s">
        <v>2351</v>
      </c>
      <c r="B962" s="4" t="s">
        <v>2021</v>
      </c>
      <c r="C962" s="4" t="s">
        <v>2022</v>
      </c>
      <c r="D962" s="2">
        <v>36526</v>
      </c>
      <c r="E962" s="4" t="s">
        <v>21</v>
      </c>
      <c r="F962" s="4" t="s">
        <v>1495</v>
      </c>
      <c r="G962" s="4" t="s">
        <v>1973</v>
      </c>
      <c r="H962" s="4" t="s">
        <v>1831</v>
      </c>
      <c r="I962" s="4" t="s">
        <v>1829</v>
      </c>
      <c r="J962" s="4" t="s">
        <v>1830</v>
      </c>
      <c r="K962" s="4" t="s">
        <v>1831</v>
      </c>
      <c r="L962" s="4" t="s">
        <v>1500</v>
      </c>
      <c r="M962" s="4" t="s">
        <v>1501</v>
      </c>
      <c r="N962" s="4" t="s">
        <v>1770</v>
      </c>
      <c r="O962" s="4" t="s">
        <v>30</v>
      </c>
    </row>
    <row r="963" spans="1:15">
      <c r="A963" s="4" t="s">
        <v>2352</v>
      </c>
      <c r="B963" s="4" t="s">
        <v>2023</v>
      </c>
      <c r="C963" s="4" t="s">
        <v>2024</v>
      </c>
      <c r="D963" s="2">
        <v>36526</v>
      </c>
      <c r="E963" s="4" t="s">
        <v>21</v>
      </c>
      <c r="F963" s="4" t="s">
        <v>1495</v>
      </c>
      <c r="G963" s="4" t="s">
        <v>1973</v>
      </c>
      <c r="H963" s="4" t="s">
        <v>1831</v>
      </c>
      <c r="I963" s="4" t="s">
        <v>1829</v>
      </c>
      <c r="J963" s="4" t="s">
        <v>1830</v>
      </c>
      <c r="K963" s="4" t="s">
        <v>1831</v>
      </c>
      <c r="L963" s="4" t="s">
        <v>1500</v>
      </c>
      <c r="M963" s="4" t="s">
        <v>1501</v>
      </c>
      <c r="N963" s="4" t="s">
        <v>1770</v>
      </c>
      <c r="O963" s="4" t="s">
        <v>30</v>
      </c>
    </row>
    <row r="964" spans="1:15">
      <c r="A964" s="4" t="s">
        <v>2353</v>
      </c>
      <c r="B964" s="4" t="s">
        <v>2025</v>
      </c>
      <c r="C964" s="4" t="s">
        <v>2026</v>
      </c>
      <c r="D964" s="2">
        <v>36526</v>
      </c>
      <c r="E964" s="4" t="s">
        <v>21</v>
      </c>
      <c r="F964" s="4" t="s">
        <v>1495</v>
      </c>
      <c r="G964" s="4" t="s">
        <v>1973</v>
      </c>
      <c r="H964" s="4" t="s">
        <v>1831</v>
      </c>
      <c r="I964" s="4" t="s">
        <v>1829</v>
      </c>
      <c r="J964" s="4" t="s">
        <v>1830</v>
      </c>
      <c r="K964" s="4" t="s">
        <v>1831</v>
      </c>
      <c r="L964" s="4" t="s">
        <v>1500</v>
      </c>
      <c r="M964" s="4" t="s">
        <v>1501</v>
      </c>
      <c r="N964" s="4" t="s">
        <v>1770</v>
      </c>
      <c r="O964" s="4" t="s">
        <v>30</v>
      </c>
    </row>
    <row r="965" spans="1:15">
      <c r="A965" s="4" t="s">
        <v>2354</v>
      </c>
      <c r="B965" s="4" t="s">
        <v>2027</v>
      </c>
      <c r="C965" s="4" t="s">
        <v>2028</v>
      </c>
      <c r="D965" s="2">
        <v>36526</v>
      </c>
      <c r="E965" s="4" t="s">
        <v>21</v>
      </c>
      <c r="F965" s="4" t="s">
        <v>1495</v>
      </c>
      <c r="G965" s="4" t="s">
        <v>1973</v>
      </c>
      <c r="H965" s="4" t="s">
        <v>1831</v>
      </c>
      <c r="I965" s="4" t="s">
        <v>1829</v>
      </c>
      <c r="J965" s="4" t="s">
        <v>1830</v>
      </c>
      <c r="K965" s="4" t="s">
        <v>1831</v>
      </c>
      <c r="L965" s="4" t="s">
        <v>1500</v>
      </c>
      <c r="M965" s="4" t="s">
        <v>1501</v>
      </c>
      <c r="N965" s="4" t="s">
        <v>1770</v>
      </c>
      <c r="O965" s="4" t="s">
        <v>30</v>
      </c>
    </row>
    <row r="966" spans="1:15">
      <c r="A966" s="4" t="s">
        <v>2355</v>
      </c>
      <c r="B966" s="4" t="s">
        <v>2029</v>
      </c>
      <c r="C966" s="4" t="s">
        <v>2030</v>
      </c>
      <c r="D966" s="2">
        <v>36526</v>
      </c>
      <c r="E966" s="4" t="s">
        <v>21</v>
      </c>
      <c r="F966" s="4" t="s">
        <v>1495</v>
      </c>
      <c r="G966" s="4" t="s">
        <v>1973</v>
      </c>
      <c r="H966" s="4" t="s">
        <v>1831</v>
      </c>
      <c r="I966" s="4" t="s">
        <v>1829</v>
      </c>
      <c r="J966" s="4" t="s">
        <v>1830</v>
      </c>
      <c r="K966" s="4" t="s">
        <v>1831</v>
      </c>
      <c r="L966" s="4" t="s">
        <v>1500</v>
      </c>
      <c r="M966" s="4" t="s">
        <v>1501</v>
      </c>
      <c r="N966" s="4" t="s">
        <v>1770</v>
      </c>
      <c r="O966" s="4" t="s">
        <v>30</v>
      </c>
    </row>
    <row r="967" spans="1:15">
      <c r="A967" s="4" t="s">
        <v>2356</v>
      </c>
      <c r="B967" s="4" t="s">
        <v>2031</v>
      </c>
      <c r="C967" s="4" t="s">
        <v>2032</v>
      </c>
      <c r="D967" s="2">
        <v>36526</v>
      </c>
      <c r="E967" s="4" t="s">
        <v>21</v>
      </c>
      <c r="F967" s="4" t="s">
        <v>1495</v>
      </c>
      <c r="G967" s="4" t="s">
        <v>1973</v>
      </c>
      <c r="H967" s="4" t="s">
        <v>1831</v>
      </c>
      <c r="I967" s="4" t="s">
        <v>1829</v>
      </c>
      <c r="J967" s="4" t="s">
        <v>1830</v>
      </c>
      <c r="K967" s="4" t="s">
        <v>1831</v>
      </c>
      <c r="L967" s="4" t="s">
        <v>1500</v>
      </c>
      <c r="M967" s="4" t="s">
        <v>1501</v>
      </c>
      <c r="N967" s="4" t="s">
        <v>1770</v>
      </c>
      <c r="O967" s="4" t="s">
        <v>30</v>
      </c>
    </row>
    <row r="968" spans="1:15">
      <c r="A968" s="4" t="s">
        <v>2357</v>
      </c>
      <c r="B968" s="4" t="s">
        <v>2033</v>
      </c>
      <c r="C968" s="4" t="s">
        <v>2034</v>
      </c>
      <c r="D968" s="2">
        <v>36526</v>
      </c>
      <c r="E968" s="4" t="s">
        <v>21</v>
      </c>
      <c r="F968" s="4" t="s">
        <v>1495</v>
      </c>
      <c r="G968" s="4" t="s">
        <v>1973</v>
      </c>
      <c r="H968" s="4" t="s">
        <v>1831</v>
      </c>
      <c r="I968" s="4" t="s">
        <v>1829</v>
      </c>
      <c r="J968" s="4" t="s">
        <v>1830</v>
      </c>
      <c r="K968" s="4" t="s">
        <v>1831</v>
      </c>
      <c r="L968" s="4" t="s">
        <v>1500</v>
      </c>
      <c r="M968" s="4" t="s">
        <v>1501</v>
      </c>
      <c r="N968" s="4" t="s">
        <v>1770</v>
      </c>
      <c r="O968" s="4" t="s">
        <v>30</v>
      </c>
    </row>
    <row r="969" spans="1:15">
      <c r="A969" s="4" t="s">
        <v>2358</v>
      </c>
      <c r="B969" s="4" t="s">
        <v>2035</v>
      </c>
      <c r="C969" s="4" t="s">
        <v>2036</v>
      </c>
      <c r="D969" s="2">
        <v>36526</v>
      </c>
      <c r="E969" s="4" t="s">
        <v>21</v>
      </c>
      <c r="F969" s="4" t="s">
        <v>1495</v>
      </c>
      <c r="G969" s="4" t="s">
        <v>1973</v>
      </c>
      <c r="H969" s="4" t="s">
        <v>1831</v>
      </c>
      <c r="I969" s="4" t="s">
        <v>1829</v>
      </c>
      <c r="J969" s="4" t="s">
        <v>1830</v>
      </c>
      <c r="K969" s="4" t="s">
        <v>1831</v>
      </c>
      <c r="L969" s="4" t="s">
        <v>1500</v>
      </c>
      <c r="M969" s="4" t="s">
        <v>1501</v>
      </c>
      <c r="N969" s="4" t="s">
        <v>1770</v>
      </c>
      <c r="O969" s="4" t="s">
        <v>30</v>
      </c>
    </row>
    <row r="970" spans="1:15">
      <c r="A970" s="4" t="s">
        <v>2359</v>
      </c>
      <c r="B970" s="4" t="s">
        <v>2037</v>
      </c>
      <c r="C970" s="4" t="s">
        <v>2038</v>
      </c>
      <c r="D970" s="2">
        <v>36526</v>
      </c>
      <c r="E970" s="4" t="s">
        <v>21</v>
      </c>
      <c r="F970" s="4" t="s">
        <v>1495</v>
      </c>
      <c r="G970" s="4" t="s">
        <v>1973</v>
      </c>
      <c r="H970" s="4" t="s">
        <v>1831</v>
      </c>
      <c r="I970" s="4" t="s">
        <v>1829</v>
      </c>
      <c r="J970" s="4" t="s">
        <v>1830</v>
      </c>
      <c r="K970" s="4" t="s">
        <v>1831</v>
      </c>
      <c r="L970" s="4" t="s">
        <v>1500</v>
      </c>
      <c r="M970" s="4" t="s">
        <v>1501</v>
      </c>
      <c r="N970" s="4" t="s">
        <v>1770</v>
      </c>
      <c r="O970" s="4" t="s">
        <v>30</v>
      </c>
    </row>
    <row r="971" spans="1:15">
      <c r="A971" s="4" t="s">
        <v>2360</v>
      </c>
      <c r="B971" s="4" t="s">
        <v>2049</v>
      </c>
      <c r="C971" s="4" t="s">
        <v>2050</v>
      </c>
      <c r="D971" s="2">
        <v>36526</v>
      </c>
      <c r="E971" s="4" t="s">
        <v>21</v>
      </c>
      <c r="F971" s="4" t="s">
        <v>1495</v>
      </c>
      <c r="G971" s="4" t="s">
        <v>1973</v>
      </c>
      <c r="H971" s="4" t="s">
        <v>1831</v>
      </c>
      <c r="I971" s="4" t="s">
        <v>1829</v>
      </c>
      <c r="J971" s="4" t="s">
        <v>1830</v>
      </c>
      <c r="K971" s="4" t="s">
        <v>1831</v>
      </c>
      <c r="L971" s="4" t="s">
        <v>1500</v>
      </c>
      <c r="M971" s="4" t="s">
        <v>1501</v>
      </c>
      <c r="N971" s="4" t="s">
        <v>1770</v>
      </c>
      <c r="O971" s="4" t="s">
        <v>30</v>
      </c>
    </row>
    <row r="972" spans="1:15">
      <c r="A972" s="4" t="s">
        <v>2361</v>
      </c>
      <c r="B972" s="4" t="s">
        <v>2341</v>
      </c>
      <c r="C972" s="4" t="s">
        <v>2342</v>
      </c>
      <c r="D972" s="2">
        <v>36526</v>
      </c>
      <c r="E972" s="4" t="s">
        <v>21</v>
      </c>
      <c r="F972" s="4" t="s">
        <v>1495</v>
      </c>
      <c r="G972" s="4" t="s">
        <v>1973</v>
      </c>
      <c r="H972" s="4" t="s">
        <v>1831</v>
      </c>
      <c r="I972" s="4" t="s">
        <v>1829</v>
      </c>
      <c r="J972" s="4" t="s">
        <v>1830</v>
      </c>
      <c r="K972" s="4" t="s">
        <v>1831</v>
      </c>
      <c r="L972" s="4" t="s">
        <v>1500</v>
      </c>
      <c r="M972" s="4" t="s">
        <v>1501</v>
      </c>
      <c r="N972" s="4" t="s">
        <v>1770</v>
      </c>
      <c r="O972" s="4" t="s">
        <v>30</v>
      </c>
    </row>
    <row r="973" spans="1:15">
      <c r="A973" s="4" t="s">
        <v>2362</v>
      </c>
      <c r="B973" s="4" t="s">
        <v>2003</v>
      </c>
      <c r="C973" s="4" t="s">
        <v>2004</v>
      </c>
      <c r="D973" s="2">
        <v>36526</v>
      </c>
      <c r="E973" s="4" t="s">
        <v>21</v>
      </c>
      <c r="F973" s="4" t="s">
        <v>1495</v>
      </c>
      <c r="G973" s="4" t="s">
        <v>1973</v>
      </c>
      <c r="H973" s="4" t="s">
        <v>1831</v>
      </c>
      <c r="I973" s="4" t="s">
        <v>1829</v>
      </c>
      <c r="J973" s="4" t="s">
        <v>1830</v>
      </c>
      <c r="K973" s="4" t="s">
        <v>1831</v>
      </c>
      <c r="L973" s="4" t="s">
        <v>1500</v>
      </c>
      <c r="M973" s="4" t="s">
        <v>1501</v>
      </c>
      <c r="N973" s="4" t="s">
        <v>1770</v>
      </c>
      <c r="O973" s="4" t="s">
        <v>30</v>
      </c>
    </row>
    <row r="974" spans="1:15">
      <c r="A974" s="4" t="s">
        <v>2363</v>
      </c>
      <c r="B974" s="4" t="s">
        <v>18</v>
      </c>
      <c r="C974" s="4" t="s">
        <v>2364</v>
      </c>
      <c r="D974" s="2">
        <v>40360</v>
      </c>
      <c r="E974" s="4" t="s">
        <v>21</v>
      </c>
      <c r="F974" s="4" t="s">
        <v>1495</v>
      </c>
      <c r="G974" s="4" t="s">
        <v>1973</v>
      </c>
      <c r="H974" s="4" t="s">
        <v>1831</v>
      </c>
      <c r="I974" s="4" t="s">
        <v>1829</v>
      </c>
      <c r="J974" s="4" t="s">
        <v>1830</v>
      </c>
      <c r="K974" s="4" t="s">
        <v>1831</v>
      </c>
      <c r="L974" s="4" t="s">
        <v>1500</v>
      </c>
      <c r="M974" s="4" t="s">
        <v>1501</v>
      </c>
      <c r="N974" s="4" t="s">
        <v>1770</v>
      </c>
      <c r="O974" s="4" t="s">
        <v>30</v>
      </c>
    </row>
    <row r="975" spans="1:15">
      <c r="A975" s="4" t="s">
        <v>2365</v>
      </c>
      <c r="B975" s="4" t="s">
        <v>18</v>
      </c>
      <c r="C975" s="4" t="s">
        <v>2366</v>
      </c>
      <c r="D975" s="2">
        <v>42186</v>
      </c>
      <c r="E975" s="4" t="s">
        <v>21</v>
      </c>
      <c r="F975" s="4" t="s">
        <v>1495</v>
      </c>
      <c r="G975" s="4" t="s">
        <v>1973</v>
      </c>
      <c r="H975" s="4" t="s">
        <v>1831</v>
      </c>
      <c r="I975" s="4" t="s">
        <v>1829</v>
      </c>
      <c r="J975" s="4" t="s">
        <v>1830</v>
      </c>
      <c r="K975" s="4" t="s">
        <v>1831</v>
      </c>
      <c r="L975" s="4" t="s">
        <v>1500</v>
      </c>
      <c r="M975" s="4" t="s">
        <v>1501</v>
      </c>
      <c r="N975" s="4" t="s">
        <v>1770</v>
      </c>
      <c r="O975" s="4" t="s">
        <v>30</v>
      </c>
    </row>
    <row r="976" spans="1:15">
      <c r="A976" s="4" t="s">
        <v>2367</v>
      </c>
      <c r="B976" s="4" t="s">
        <v>18</v>
      </c>
      <c r="C976" s="4" t="s">
        <v>2368</v>
      </c>
      <c r="D976" s="2">
        <v>40360</v>
      </c>
      <c r="E976" s="4" t="s">
        <v>21</v>
      </c>
      <c r="F976" s="4" t="s">
        <v>1495</v>
      </c>
      <c r="G976" s="4" t="s">
        <v>1973</v>
      </c>
      <c r="H976" s="4" t="s">
        <v>1831</v>
      </c>
      <c r="I976" s="4" t="s">
        <v>1829</v>
      </c>
      <c r="J976" s="4" t="s">
        <v>1830</v>
      </c>
      <c r="K976" s="4" t="s">
        <v>1831</v>
      </c>
      <c r="L976" s="4" t="s">
        <v>1500</v>
      </c>
      <c r="M976" s="4" t="s">
        <v>1501</v>
      </c>
      <c r="N976" s="4" t="s">
        <v>1770</v>
      </c>
      <c r="O976" s="4" t="s">
        <v>30</v>
      </c>
    </row>
    <row r="977" spans="1:15">
      <c r="A977" s="4" t="s">
        <v>2369</v>
      </c>
      <c r="B977" s="4" t="s">
        <v>18</v>
      </c>
      <c r="C977" s="4" t="s">
        <v>2370</v>
      </c>
      <c r="D977" s="2">
        <v>41091</v>
      </c>
      <c r="E977" s="4" t="s">
        <v>21</v>
      </c>
      <c r="F977" s="4" t="s">
        <v>1495</v>
      </c>
      <c r="G977" s="4" t="s">
        <v>1959</v>
      </c>
      <c r="H977" s="4" t="s">
        <v>1960</v>
      </c>
      <c r="I977" s="4" t="s">
        <v>1961</v>
      </c>
      <c r="J977" s="4" t="s">
        <v>1830</v>
      </c>
      <c r="K977" s="4" t="s">
        <v>1831</v>
      </c>
      <c r="L977" s="4" t="s">
        <v>1500</v>
      </c>
      <c r="M977" s="4" t="s">
        <v>1501</v>
      </c>
      <c r="N977" s="4" t="s">
        <v>1770</v>
      </c>
      <c r="O977" s="4" t="s">
        <v>30</v>
      </c>
    </row>
    <row r="978" spans="1:15">
      <c r="A978" s="4" t="s">
        <v>2371</v>
      </c>
      <c r="B978" s="4" t="s">
        <v>18</v>
      </c>
      <c r="C978" s="4" t="s">
        <v>2372</v>
      </c>
      <c r="D978" s="2">
        <v>41456</v>
      </c>
      <c r="E978" s="4" t="s">
        <v>21</v>
      </c>
      <c r="F978" s="4" t="s">
        <v>1495</v>
      </c>
      <c r="G978" s="4" t="s">
        <v>1959</v>
      </c>
      <c r="H978" s="4" t="s">
        <v>1960</v>
      </c>
      <c r="I978" s="4" t="s">
        <v>1961</v>
      </c>
      <c r="J978" s="4" t="s">
        <v>1830</v>
      </c>
      <c r="K978" s="4" t="s">
        <v>1831</v>
      </c>
      <c r="L978" s="4" t="s">
        <v>1500</v>
      </c>
      <c r="M978" s="4" t="s">
        <v>1501</v>
      </c>
      <c r="N978" s="4" t="s">
        <v>1770</v>
      </c>
      <c r="O978" s="4" t="s">
        <v>30</v>
      </c>
    </row>
    <row r="979" spans="1:15">
      <c r="A979" s="4" t="s">
        <v>2373</v>
      </c>
      <c r="B979" s="4" t="s">
        <v>18</v>
      </c>
      <c r="C979" s="4" t="s">
        <v>2374</v>
      </c>
      <c r="D979" s="2">
        <v>41821</v>
      </c>
      <c r="E979" s="4" t="s">
        <v>21</v>
      </c>
      <c r="F979" s="4" t="s">
        <v>1495</v>
      </c>
      <c r="G979" s="4" t="s">
        <v>1973</v>
      </c>
      <c r="H979" s="4" t="s">
        <v>1831</v>
      </c>
      <c r="I979" s="4" t="s">
        <v>1829</v>
      </c>
      <c r="J979" s="4" t="s">
        <v>1830</v>
      </c>
      <c r="K979" s="4" t="s">
        <v>1831</v>
      </c>
      <c r="L979" s="4" t="s">
        <v>1500</v>
      </c>
      <c r="M979" s="4" t="s">
        <v>1501</v>
      </c>
      <c r="N979" s="4" t="s">
        <v>1770</v>
      </c>
      <c r="O979" s="4" t="s">
        <v>30</v>
      </c>
    </row>
    <row r="980" spans="1:15">
      <c r="A980" s="4" t="s">
        <v>2375</v>
      </c>
      <c r="B980" s="4" t="s">
        <v>18</v>
      </c>
      <c r="C980" s="4" t="s">
        <v>2376</v>
      </c>
      <c r="D980" s="2">
        <v>42917</v>
      </c>
      <c r="E980" s="4" t="s">
        <v>21</v>
      </c>
      <c r="F980" s="4" t="s">
        <v>1495</v>
      </c>
      <c r="G980" s="4" t="s">
        <v>1973</v>
      </c>
      <c r="H980" s="4" t="s">
        <v>1831</v>
      </c>
      <c r="I980" s="4" t="s">
        <v>1829</v>
      </c>
      <c r="J980" s="4" t="s">
        <v>1830</v>
      </c>
      <c r="K980" s="4" t="s">
        <v>1831</v>
      </c>
      <c r="L980" s="4" t="s">
        <v>1500</v>
      </c>
      <c r="M980" s="4" t="s">
        <v>1501</v>
      </c>
      <c r="N980" s="4" t="s">
        <v>1770</v>
      </c>
      <c r="O980" s="4" t="s">
        <v>30</v>
      </c>
    </row>
    <row r="981" spans="1:15">
      <c r="A981" s="4" t="s">
        <v>2377</v>
      </c>
      <c r="B981" s="4" t="s">
        <v>18</v>
      </c>
      <c r="C981" s="4" t="s">
        <v>2378</v>
      </c>
      <c r="D981" s="2">
        <v>43282</v>
      </c>
      <c r="E981" s="4" t="s">
        <v>21</v>
      </c>
      <c r="F981" s="4" t="s">
        <v>1495</v>
      </c>
      <c r="G981" s="4" t="s">
        <v>1973</v>
      </c>
      <c r="H981" s="4" t="s">
        <v>1831</v>
      </c>
      <c r="I981" s="4" t="s">
        <v>1829</v>
      </c>
      <c r="J981" s="4" t="s">
        <v>1830</v>
      </c>
      <c r="K981" s="4" t="s">
        <v>1831</v>
      </c>
      <c r="L981" s="4" t="s">
        <v>1500</v>
      </c>
      <c r="M981" s="4" t="s">
        <v>1501</v>
      </c>
      <c r="N981" s="4" t="s">
        <v>1770</v>
      </c>
      <c r="O981" s="4" t="s">
        <v>30</v>
      </c>
    </row>
    <row r="982" spans="1:15">
      <c r="A982" s="4" t="s">
        <v>2379</v>
      </c>
      <c r="B982" s="4" t="s">
        <v>18</v>
      </c>
      <c r="C982" s="4" t="s">
        <v>2380</v>
      </c>
      <c r="D982" s="2">
        <v>43282</v>
      </c>
      <c r="E982" s="4" t="s">
        <v>21</v>
      </c>
      <c r="F982" s="4" t="s">
        <v>1495</v>
      </c>
      <c r="G982" s="4" t="s">
        <v>1973</v>
      </c>
      <c r="H982" s="4" t="s">
        <v>1831</v>
      </c>
      <c r="I982" s="4" t="s">
        <v>1829</v>
      </c>
      <c r="J982" s="4" t="s">
        <v>1830</v>
      </c>
      <c r="K982" s="4" t="s">
        <v>1831</v>
      </c>
      <c r="L982" s="4" t="s">
        <v>1500</v>
      </c>
      <c r="M982" s="4" t="s">
        <v>1501</v>
      </c>
      <c r="N982" s="4" t="s">
        <v>1770</v>
      </c>
      <c r="O982" s="4" t="s">
        <v>30</v>
      </c>
    </row>
    <row r="983" spans="1:15">
      <c r="A983" s="4" t="s">
        <v>2381</v>
      </c>
      <c r="B983" s="4" t="s">
        <v>18</v>
      </c>
      <c r="C983" s="4" t="s">
        <v>2382</v>
      </c>
      <c r="D983" s="2">
        <v>45108</v>
      </c>
      <c r="E983" s="4" t="s">
        <v>21</v>
      </c>
      <c r="F983" s="4" t="s">
        <v>1495</v>
      </c>
      <c r="G983" s="4" t="s">
        <v>1973</v>
      </c>
      <c r="H983" s="4" t="s">
        <v>1831</v>
      </c>
      <c r="I983" s="4" t="s">
        <v>1829</v>
      </c>
      <c r="J983" s="4" t="s">
        <v>1830</v>
      </c>
      <c r="K983" s="4" t="s">
        <v>1831</v>
      </c>
      <c r="L983" s="4" t="s">
        <v>1500</v>
      </c>
      <c r="M983" s="4" t="s">
        <v>1501</v>
      </c>
      <c r="N983" s="4" t="s">
        <v>1770</v>
      </c>
      <c r="O983" s="4" t="s">
        <v>30</v>
      </c>
    </row>
    <row r="984" spans="1:15">
      <c r="A984" s="4" t="s">
        <v>2383</v>
      </c>
      <c r="B984" s="4" t="s">
        <v>18</v>
      </c>
      <c r="C984" s="4" t="s">
        <v>2384</v>
      </c>
      <c r="D984" s="2">
        <v>45108</v>
      </c>
      <c r="E984" s="4" t="s">
        <v>21</v>
      </c>
      <c r="F984" s="4" t="s">
        <v>1495</v>
      </c>
      <c r="G984" s="4" t="s">
        <v>1973</v>
      </c>
      <c r="H984" s="4" t="s">
        <v>1831</v>
      </c>
      <c r="I984" s="4" t="s">
        <v>1829</v>
      </c>
      <c r="J984" s="4" t="s">
        <v>1830</v>
      </c>
      <c r="K984" s="4" t="s">
        <v>1831</v>
      </c>
      <c r="L984" s="4" t="s">
        <v>1500</v>
      </c>
      <c r="M984" s="4" t="s">
        <v>1501</v>
      </c>
      <c r="N984" s="4" t="s">
        <v>1770</v>
      </c>
      <c r="O984" s="4" t="s">
        <v>30</v>
      </c>
    </row>
    <row r="985" spans="1:15">
      <c r="A985" s="4" t="s">
        <v>2385</v>
      </c>
      <c r="B985" s="4" t="s">
        <v>18</v>
      </c>
      <c r="C985" s="4" t="s">
        <v>2386</v>
      </c>
      <c r="D985" s="2">
        <v>42917</v>
      </c>
      <c r="E985" s="4" t="s">
        <v>21</v>
      </c>
      <c r="F985" s="4" t="s">
        <v>1495</v>
      </c>
      <c r="G985" s="4" t="s">
        <v>1959</v>
      </c>
      <c r="H985" s="4" t="s">
        <v>1960</v>
      </c>
      <c r="I985" s="4" t="s">
        <v>1961</v>
      </c>
      <c r="J985" s="4" t="s">
        <v>1830</v>
      </c>
      <c r="K985" s="4" t="s">
        <v>1831</v>
      </c>
      <c r="L985" s="4" t="s">
        <v>1500</v>
      </c>
      <c r="M985" s="4" t="s">
        <v>1501</v>
      </c>
      <c r="N985" s="4" t="s">
        <v>1770</v>
      </c>
      <c r="O985" s="4" t="s">
        <v>30</v>
      </c>
    </row>
    <row r="986" spans="1:15">
      <c r="A986" s="4" t="s">
        <v>2055</v>
      </c>
      <c r="B986" s="4" t="s">
        <v>2053</v>
      </c>
      <c r="C986" s="4" t="s">
        <v>2054</v>
      </c>
      <c r="D986" s="2">
        <v>36526</v>
      </c>
      <c r="E986" s="4" t="s">
        <v>21</v>
      </c>
      <c r="F986" s="4" t="s">
        <v>1495</v>
      </c>
      <c r="G986" s="4" t="s">
        <v>2055</v>
      </c>
      <c r="H986" s="4" t="s">
        <v>2054</v>
      </c>
      <c r="I986" s="4" t="s">
        <v>2056</v>
      </c>
      <c r="J986" s="4" t="s">
        <v>2057</v>
      </c>
      <c r="K986" s="4" t="s">
        <v>2058</v>
      </c>
      <c r="L986" s="4" t="s">
        <v>1500</v>
      </c>
      <c r="M986" s="4" t="s">
        <v>1501</v>
      </c>
      <c r="N986" s="4" t="s">
        <v>2059</v>
      </c>
      <c r="O986" s="4" t="s">
        <v>30</v>
      </c>
    </row>
    <row r="987" spans="1:15">
      <c r="A987" s="4" t="s">
        <v>2062</v>
      </c>
      <c r="B987" s="4" t="s">
        <v>2060</v>
      </c>
      <c r="C987" s="4" t="s">
        <v>2061</v>
      </c>
      <c r="D987" s="2">
        <v>36526</v>
      </c>
      <c r="E987" s="4" t="s">
        <v>21</v>
      </c>
      <c r="F987" s="4" t="s">
        <v>1495</v>
      </c>
      <c r="G987" s="4" t="s">
        <v>2062</v>
      </c>
      <c r="H987" s="4" t="s">
        <v>2063</v>
      </c>
      <c r="I987" s="4" t="s">
        <v>2064</v>
      </c>
      <c r="J987" s="4" t="s">
        <v>2057</v>
      </c>
      <c r="K987" s="4" t="s">
        <v>2058</v>
      </c>
      <c r="L987" s="4" t="s">
        <v>1500</v>
      </c>
      <c r="M987" s="4" t="s">
        <v>1501</v>
      </c>
      <c r="N987" s="4" t="s">
        <v>2065</v>
      </c>
      <c r="O987" s="4" t="s">
        <v>30</v>
      </c>
    </row>
    <row r="988" spans="1:15">
      <c r="A988" s="4" t="s">
        <v>2387</v>
      </c>
      <c r="B988" s="4" t="s">
        <v>18</v>
      </c>
      <c r="C988" s="4" t="s">
        <v>2388</v>
      </c>
      <c r="D988" s="2">
        <v>44378</v>
      </c>
      <c r="E988" s="4" t="s">
        <v>21</v>
      </c>
      <c r="F988" s="4" t="s">
        <v>1495</v>
      </c>
      <c r="G988" s="4" t="s">
        <v>2387</v>
      </c>
      <c r="H988" s="4" t="s">
        <v>2389</v>
      </c>
      <c r="I988" s="4" t="s">
        <v>879</v>
      </c>
      <c r="J988" s="4" t="s">
        <v>2057</v>
      </c>
      <c r="K988" s="4" t="s">
        <v>2058</v>
      </c>
      <c r="L988" s="4" t="s">
        <v>1500</v>
      </c>
      <c r="M988" s="4" t="s">
        <v>1501</v>
      </c>
      <c r="N988" s="4" t="s">
        <v>2390</v>
      </c>
      <c r="O988" s="4" t="s">
        <v>30</v>
      </c>
    </row>
    <row r="989" spans="1:15">
      <c r="A989" s="4" t="s">
        <v>2068</v>
      </c>
      <c r="B989" s="4" t="s">
        <v>2066</v>
      </c>
      <c r="C989" s="4" t="s">
        <v>2067</v>
      </c>
      <c r="D989" s="2">
        <v>36526</v>
      </c>
      <c r="E989" s="4" t="s">
        <v>21</v>
      </c>
      <c r="F989" s="4" t="s">
        <v>1495</v>
      </c>
      <c r="G989" s="4" t="s">
        <v>2068</v>
      </c>
      <c r="H989" s="4" t="s">
        <v>2069</v>
      </c>
      <c r="I989" s="4" t="s">
        <v>2070</v>
      </c>
      <c r="J989" s="4" t="s">
        <v>2071</v>
      </c>
      <c r="K989" s="4" t="s">
        <v>2072</v>
      </c>
      <c r="L989" s="4" t="s">
        <v>1500</v>
      </c>
      <c r="M989" s="4" t="s">
        <v>1501</v>
      </c>
      <c r="N989" s="4" t="s">
        <v>2065</v>
      </c>
      <c r="O989" s="4" t="s">
        <v>30</v>
      </c>
    </row>
    <row r="990" spans="1:15">
      <c r="A990" s="4" t="s">
        <v>2075</v>
      </c>
      <c r="B990" s="4" t="s">
        <v>2073</v>
      </c>
      <c r="C990" s="4" t="s">
        <v>2074</v>
      </c>
      <c r="D990" s="2">
        <v>36526</v>
      </c>
      <c r="E990" s="4" t="s">
        <v>21</v>
      </c>
      <c r="F990" s="4" t="s">
        <v>1495</v>
      </c>
      <c r="G990" s="4" t="s">
        <v>2075</v>
      </c>
      <c r="H990" s="4" t="s">
        <v>2076</v>
      </c>
      <c r="I990" s="4" t="s">
        <v>2077</v>
      </c>
      <c r="J990" s="4" t="s">
        <v>2071</v>
      </c>
      <c r="K990" s="4" t="s">
        <v>2072</v>
      </c>
      <c r="L990" s="4" t="s">
        <v>1500</v>
      </c>
      <c r="M990" s="4" t="s">
        <v>1501</v>
      </c>
      <c r="N990" s="4" t="s">
        <v>2065</v>
      </c>
      <c r="O990" s="4" t="s">
        <v>30</v>
      </c>
    </row>
    <row r="991" spans="1:15">
      <c r="A991" s="4" t="s">
        <v>2080</v>
      </c>
      <c r="B991" s="4" t="s">
        <v>2078</v>
      </c>
      <c r="C991" s="4" t="s">
        <v>2079</v>
      </c>
      <c r="D991" s="2">
        <v>36526</v>
      </c>
      <c r="E991" s="4" t="s">
        <v>21</v>
      </c>
      <c r="F991" s="4" t="s">
        <v>1495</v>
      </c>
      <c r="G991" s="4" t="s">
        <v>2080</v>
      </c>
      <c r="H991" s="4" t="s">
        <v>2081</v>
      </c>
      <c r="I991" s="4" t="s">
        <v>2082</v>
      </c>
      <c r="J991" s="4" t="s">
        <v>2083</v>
      </c>
      <c r="K991" s="4" t="s">
        <v>2084</v>
      </c>
      <c r="L991" s="4" t="s">
        <v>1500</v>
      </c>
      <c r="M991" s="4" t="s">
        <v>1501</v>
      </c>
      <c r="N991" s="4" t="s">
        <v>2065</v>
      </c>
      <c r="O991" s="4" t="s">
        <v>30</v>
      </c>
    </row>
    <row r="992" spans="1:15">
      <c r="A992" s="4" t="s">
        <v>2087</v>
      </c>
      <c r="B992" s="4" t="s">
        <v>2085</v>
      </c>
      <c r="C992" s="4" t="s">
        <v>2086</v>
      </c>
      <c r="D992" s="2">
        <v>36526</v>
      </c>
      <c r="E992" s="4" t="s">
        <v>21</v>
      </c>
      <c r="F992" s="4" t="s">
        <v>1495</v>
      </c>
      <c r="G992" s="4" t="s">
        <v>2087</v>
      </c>
      <c r="H992" s="4" t="s">
        <v>2088</v>
      </c>
      <c r="I992" s="4" t="s">
        <v>2089</v>
      </c>
      <c r="J992" s="4" t="s">
        <v>2083</v>
      </c>
      <c r="K992" s="4" t="s">
        <v>2084</v>
      </c>
      <c r="L992" s="4" t="s">
        <v>1500</v>
      </c>
      <c r="M992" s="4" t="s">
        <v>1501</v>
      </c>
      <c r="N992" s="4" t="s">
        <v>2065</v>
      </c>
      <c r="O992" s="4" t="s">
        <v>30</v>
      </c>
    </row>
    <row r="993" spans="1:15">
      <c r="A993" s="4" t="s">
        <v>2391</v>
      </c>
      <c r="B993" s="4" t="s">
        <v>18</v>
      </c>
      <c r="C993" s="4" t="s">
        <v>2392</v>
      </c>
      <c r="D993" s="2">
        <v>43647</v>
      </c>
      <c r="E993" s="4" t="s">
        <v>21</v>
      </c>
      <c r="F993" s="4" t="s">
        <v>1495</v>
      </c>
      <c r="G993" s="4" t="s">
        <v>2391</v>
      </c>
      <c r="H993" s="4" t="s">
        <v>2393</v>
      </c>
      <c r="I993" s="4" t="s">
        <v>879</v>
      </c>
      <c r="J993" s="4" t="s">
        <v>1956</v>
      </c>
      <c r="K993" s="4" t="s">
        <v>1955</v>
      </c>
      <c r="L993" s="4" t="s">
        <v>1500</v>
      </c>
      <c r="M993" s="4" t="s">
        <v>1501</v>
      </c>
      <c r="N993" s="4" t="s">
        <v>2394</v>
      </c>
      <c r="O993" s="4" t="s">
        <v>30</v>
      </c>
    </row>
    <row r="994" spans="1:15">
      <c r="A994" s="4" t="s">
        <v>2395</v>
      </c>
      <c r="B994" s="4" t="s">
        <v>18</v>
      </c>
      <c r="C994" s="4" t="s">
        <v>2396</v>
      </c>
      <c r="D994" s="2">
        <v>41821</v>
      </c>
      <c r="E994" s="4" t="s">
        <v>21</v>
      </c>
      <c r="F994" s="4" t="s">
        <v>1495</v>
      </c>
      <c r="G994" s="4" t="s">
        <v>2395</v>
      </c>
      <c r="H994" s="4" t="s">
        <v>2397</v>
      </c>
      <c r="I994" s="4" t="s">
        <v>879</v>
      </c>
      <c r="J994" s="4" t="s">
        <v>1956</v>
      </c>
      <c r="K994" s="4" t="s">
        <v>1955</v>
      </c>
      <c r="L994" s="4" t="s">
        <v>1500</v>
      </c>
      <c r="M994" s="4" t="s">
        <v>1501</v>
      </c>
      <c r="N994" s="4" t="s">
        <v>2398</v>
      </c>
      <c r="O994" s="4" t="s">
        <v>30</v>
      </c>
    </row>
    <row r="995" spans="1:15">
      <c r="A995" s="4" t="s">
        <v>2399</v>
      </c>
      <c r="B995" s="4" t="s">
        <v>18</v>
      </c>
      <c r="C995" s="4" t="s">
        <v>2400</v>
      </c>
      <c r="D995" s="2">
        <v>44743</v>
      </c>
      <c r="E995" s="4" t="s">
        <v>21</v>
      </c>
      <c r="F995" s="4" t="s">
        <v>1495</v>
      </c>
      <c r="G995" s="4" t="s">
        <v>2399</v>
      </c>
      <c r="H995" s="4" t="s">
        <v>2401</v>
      </c>
      <c r="I995" s="4" t="s">
        <v>879</v>
      </c>
      <c r="J995" s="4" t="s">
        <v>1956</v>
      </c>
      <c r="K995" s="4" t="s">
        <v>1955</v>
      </c>
      <c r="L995" s="4" t="s">
        <v>1500</v>
      </c>
      <c r="M995" s="4" t="s">
        <v>1501</v>
      </c>
      <c r="N995" s="4" t="s">
        <v>2402</v>
      </c>
      <c r="O995" s="4" t="s">
        <v>30</v>
      </c>
    </row>
    <row r="996" spans="1:15">
      <c r="A996" s="4" t="s">
        <v>1954</v>
      </c>
      <c r="B996" s="4" t="s">
        <v>1952</v>
      </c>
      <c r="C996" s="4" t="s">
        <v>1953</v>
      </c>
      <c r="D996" s="2">
        <v>36526</v>
      </c>
      <c r="E996" s="4" t="s">
        <v>21</v>
      </c>
      <c r="F996" s="4" t="s">
        <v>1495</v>
      </c>
      <c r="G996" s="4" t="s">
        <v>1954</v>
      </c>
      <c r="H996" s="4" t="s">
        <v>1955</v>
      </c>
      <c r="I996" s="4" t="s">
        <v>1877</v>
      </c>
      <c r="J996" s="4" t="s">
        <v>1956</v>
      </c>
      <c r="K996" s="4" t="s">
        <v>1955</v>
      </c>
      <c r="L996" s="4" t="s">
        <v>1500</v>
      </c>
      <c r="M996" s="4" t="s">
        <v>1501</v>
      </c>
      <c r="N996" s="4" t="s">
        <v>1924</v>
      </c>
      <c r="O996" s="4" t="s">
        <v>30</v>
      </c>
    </row>
    <row r="997" spans="1:15">
      <c r="A997" s="4" t="s">
        <v>2403</v>
      </c>
      <c r="B997" s="4" t="s">
        <v>18</v>
      </c>
      <c r="C997" s="4" t="s">
        <v>2404</v>
      </c>
      <c r="D997" s="2">
        <v>41821</v>
      </c>
      <c r="E997" s="4" t="s">
        <v>21</v>
      </c>
      <c r="F997" s="4" t="s">
        <v>1495</v>
      </c>
      <c r="G997" s="4" t="s">
        <v>2395</v>
      </c>
      <c r="H997" s="4" t="s">
        <v>2397</v>
      </c>
      <c r="I997" s="4" t="s">
        <v>879</v>
      </c>
      <c r="J997" s="4" t="s">
        <v>1956</v>
      </c>
      <c r="K997" s="4" t="s">
        <v>1955</v>
      </c>
      <c r="L997" s="4" t="s">
        <v>1500</v>
      </c>
      <c r="M997" s="4" t="s">
        <v>1501</v>
      </c>
      <c r="N997" s="4" t="s">
        <v>2398</v>
      </c>
      <c r="O997" s="4" t="s">
        <v>30</v>
      </c>
    </row>
    <row r="998" spans="1:15">
      <c r="A998" s="4" t="s">
        <v>2405</v>
      </c>
      <c r="B998" s="4" t="s">
        <v>2090</v>
      </c>
      <c r="C998" s="4" t="s">
        <v>1955</v>
      </c>
      <c r="D998" s="2">
        <v>36526</v>
      </c>
      <c r="E998" s="4" t="s">
        <v>21</v>
      </c>
      <c r="F998" s="4" t="s">
        <v>1495</v>
      </c>
      <c r="G998" s="4" t="s">
        <v>1954</v>
      </c>
      <c r="H998" s="4" t="s">
        <v>1955</v>
      </c>
      <c r="I998" s="4" t="s">
        <v>1877</v>
      </c>
      <c r="J998" s="4" t="s">
        <v>1956</v>
      </c>
      <c r="K998" s="4" t="s">
        <v>1955</v>
      </c>
      <c r="L998" s="4" t="s">
        <v>1500</v>
      </c>
      <c r="M998" s="4" t="s">
        <v>1501</v>
      </c>
      <c r="N998" s="4" t="s">
        <v>1924</v>
      </c>
      <c r="O998" s="4" t="s">
        <v>30</v>
      </c>
    </row>
    <row r="999" spans="1:15">
      <c r="A999" s="4" t="s">
        <v>2406</v>
      </c>
      <c r="B999" s="4" t="s">
        <v>2091</v>
      </c>
      <c r="C999" s="4" t="s">
        <v>2092</v>
      </c>
      <c r="D999" s="2">
        <v>36526</v>
      </c>
      <c r="E999" s="4" t="s">
        <v>21</v>
      </c>
      <c r="F999" s="4" t="s">
        <v>1495</v>
      </c>
      <c r="G999" s="4" t="s">
        <v>1954</v>
      </c>
      <c r="H999" s="4" t="s">
        <v>1955</v>
      </c>
      <c r="I999" s="4" t="s">
        <v>1877</v>
      </c>
      <c r="J999" s="4" t="s">
        <v>1956</v>
      </c>
      <c r="K999" s="4" t="s">
        <v>1955</v>
      </c>
      <c r="L999" s="4" t="s">
        <v>1500</v>
      </c>
      <c r="M999" s="4" t="s">
        <v>1501</v>
      </c>
      <c r="N999" s="4" t="s">
        <v>1924</v>
      </c>
      <c r="O999" s="4" t="s">
        <v>30</v>
      </c>
    </row>
    <row r="1000" spans="1:15">
      <c r="A1000" s="4" t="s">
        <v>2407</v>
      </c>
      <c r="B1000" s="4" t="s">
        <v>2093</v>
      </c>
      <c r="C1000" s="4" t="s">
        <v>2094</v>
      </c>
      <c r="D1000" s="2">
        <v>36526</v>
      </c>
      <c r="E1000" s="4" t="s">
        <v>21</v>
      </c>
      <c r="F1000" s="4" t="s">
        <v>1495</v>
      </c>
      <c r="G1000" s="4" t="s">
        <v>1954</v>
      </c>
      <c r="H1000" s="4" t="s">
        <v>1955</v>
      </c>
      <c r="I1000" s="4" t="s">
        <v>1877</v>
      </c>
      <c r="J1000" s="4" t="s">
        <v>1956</v>
      </c>
      <c r="K1000" s="4" t="s">
        <v>1955</v>
      </c>
      <c r="L1000" s="4" t="s">
        <v>1500</v>
      </c>
      <c r="M1000" s="4" t="s">
        <v>1501</v>
      </c>
      <c r="N1000" s="4" t="s">
        <v>1924</v>
      </c>
      <c r="O1000" s="4" t="s">
        <v>30</v>
      </c>
    </row>
    <row r="1001" spans="1:15">
      <c r="A1001" s="4" t="s">
        <v>2408</v>
      </c>
      <c r="B1001" s="4" t="s">
        <v>2095</v>
      </c>
      <c r="C1001" s="4" t="s">
        <v>2096</v>
      </c>
      <c r="D1001" s="2">
        <v>36526</v>
      </c>
      <c r="E1001" s="4" t="s">
        <v>21</v>
      </c>
      <c r="F1001" s="4" t="s">
        <v>1495</v>
      </c>
      <c r="G1001" s="4" t="s">
        <v>1954</v>
      </c>
      <c r="H1001" s="4" t="s">
        <v>1955</v>
      </c>
      <c r="I1001" s="4" t="s">
        <v>1877</v>
      </c>
      <c r="J1001" s="4" t="s">
        <v>1956</v>
      </c>
      <c r="K1001" s="4" t="s">
        <v>1955</v>
      </c>
      <c r="L1001" s="4" t="s">
        <v>1500</v>
      </c>
      <c r="M1001" s="4" t="s">
        <v>1501</v>
      </c>
      <c r="N1001" s="4" t="s">
        <v>1924</v>
      </c>
      <c r="O1001" s="4" t="s">
        <v>30</v>
      </c>
    </row>
    <row r="1002" spans="1:15">
      <c r="A1002" s="4" t="s">
        <v>2409</v>
      </c>
      <c r="B1002" s="4" t="s">
        <v>18</v>
      </c>
      <c r="C1002" s="4" t="s">
        <v>2410</v>
      </c>
      <c r="D1002" s="2">
        <v>44743</v>
      </c>
      <c r="E1002" s="4" t="s">
        <v>21</v>
      </c>
      <c r="F1002" s="4" t="s">
        <v>1495</v>
      </c>
      <c r="G1002" s="4" t="s">
        <v>1954</v>
      </c>
      <c r="H1002" s="4" t="s">
        <v>1955</v>
      </c>
      <c r="I1002" s="4" t="s">
        <v>1877</v>
      </c>
      <c r="J1002" s="4" t="s">
        <v>1956</v>
      </c>
      <c r="K1002" s="4" t="s">
        <v>1955</v>
      </c>
      <c r="L1002" s="4" t="s">
        <v>1500</v>
      </c>
      <c r="M1002" s="4" t="s">
        <v>1501</v>
      </c>
      <c r="N1002" s="4" t="s">
        <v>1924</v>
      </c>
      <c r="O1002" s="4" t="s">
        <v>30</v>
      </c>
    </row>
    <row r="1003" spans="1:15">
      <c r="A1003" s="4" t="s">
        <v>2411</v>
      </c>
      <c r="B1003" s="4" t="s">
        <v>18</v>
      </c>
      <c r="C1003" s="4" t="s">
        <v>2412</v>
      </c>
      <c r="D1003" s="2">
        <v>41821</v>
      </c>
      <c r="E1003" s="4" t="s">
        <v>21</v>
      </c>
      <c r="F1003" s="4" t="s">
        <v>1495</v>
      </c>
      <c r="G1003" s="4" t="s">
        <v>2411</v>
      </c>
      <c r="H1003" s="4" t="s">
        <v>2413</v>
      </c>
      <c r="I1003" s="4" t="s">
        <v>879</v>
      </c>
      <c r="J1003" s="4" t="s">
        <v>2414</v>
      </c>
      <c r="K1003" s="4" t="s">
        <v>2415</v>
      </c>
      <c r="L1003" s="4" t="s">
        <v>1500</v>
      </c>
      <c r="M1003" s="4" t="s">
        <v>1501</v>
      </c>
      <c r="N1003" s="4" t="s">
        <v>2416</v>
      </c>
      <c r="O1003" s="4" t="s">
        <v>30</v>
      </c>
    </row>
    <row r="1004" spans="1:15">
      <c r="A1004" s="4" t="s">
        <v>2417</v>
      </c>
      <c r="B1004" s="4" t="s">
        <v>18</v>
      </c>
      <c r="C1004" s="4" t="s">
        <v>2418</v>
      </c>
      <c r="D1004" s="2">
        <v>43647</v>
      </c>
      <c r="E1004" s="4" t="s">
        <v>21</v>
      </c>
      <c r="F1004" s="4" t="s">
        <v>1495</v>
      </c>
      <c r="G1004" s="4" t="s">
        <v>2417</v>
      </c>
      <c r="H1004" s="4" t="s">
        <v>2419</v>
      </c>
      <c r="I1004" s="4" t="s">
        <v>879</v>
      </c>
      <c r="J1004" s="4" t="s">
        <v>2414</v>
      </c>
      <c r="K1004" s="4" t="s">
        <v>2415</v>
      </c>
      <c r="L1004" s="4" t="s">
        <v>1500</v>
      </c>
      <c r="M1004" s="4" t="s">
        <v>1501</v>
      </c>
      <c r="N1004" s="4" t="s">
        <v>2420</v>
      </c>
      <c r="O1004" s="4" t="s">
        <v>30</v>
      </c>
    </row>
    <row r="1005" spans="1:15">
      <c r="A1005" s="4" t="s">
        <v>2421</v>
      </c>
      <c r="B1005" s="4" t="s">
        <v>18</v>
      </c>
      <c r="C1005" s="4" t="s">
        <v>2422</v>
      </c>
      <c r="D1005" s="2">
        <v>44378</v>
      </c>
      <c r="E1005" s="4" t="s">
        <v>21</v>
      </c>
      <c r="F1005" s="4" t="s">
        <v>1495</v>
      </c>
      <c r="G1005" s="4" t="s">
        <v>2421</v>
      </c>
      <c r="H1005" s="4" t="s">
        <v>2423</v>
      </c>
      <c r="I1005" s="4" t="s">
        <v>879</v>
      </c>
      <c r="J1005" s="4" t="s">
        <v>2414</v>
      </c>
      <c r="K1005" s="4" t="s">
        <v>2415</v>
      </c>
      <c r="L1005" s="4" t="s">
        <v>1500</v>
      </c>
      <c r="M1005" s="4" t="s">
        <v>1501</v>
      </c>
      <c r="N1005" s="4" t="s">
        <v>2424</v>
      </c>
      <c r="O1005" s="4" t="s">
        <v>30</v>
      </c>
    </row>
    <row r="1006" spans="1:15">
      <c r="A1006" s="4" t="s">
        <v>2425</v>
      </c>
      <c r="B1006" s="4" t="s">
        <v>18</v>
      </c>
      <c r="C1006" s="4" t="s">
        <v>2426</v>
      </c>
      <c r="D1006" s="2">
        <v>41821</v>
      </c>
      <c r="E1006" s="4" t="s">
        <v>21</v>
      </c>
      <c r="F1006" s="4" t="s">
        <v>1495</v>
      </c>
      <c r="G1006" s="4" t="s">
        <v>2411</v>
      </c>
      <c r="H1006" s="4" t="s">
        <v>2413</v>
      </c>
      <c r="I1006" s="4" t="s">
        <v>879</v>
      </c>
      <c r="J1006" s="4" t="s">
        <v>2414</v>
      </c>
      <c r="K1006" s="4" t="s">
        <v>2415</v>
      </c>
      <c r="L1006" s="4" t="s">
        <v>1500</v>
      </c>
      <c r="M1006" s="4" t="s">
        <v>1501</v>
      </c>
      <c r="N1006" s="4" t="s">
        <v>2416</v>
      </c>
      <c r="O1006" s="4" t="s">
        <v>30</v>
      </c>
    </row>
    <row r="1007" spans="1:15">
      <c r="A1007" s="4" t="s">
        <v>2427</v>
      </c>
      <c r="B1007" s="4" t="s">
        <v>18</v>
      </c>
      <c r="C1007" s="4" t="s">
        <v>2428</v>
      </c>
      <c r="D1007" s="2">
        <v>40360</v>
      </c>
      <c r="E1007" s="4" t="s">
        <v>20</v>
      </c>
      <c r="F1007" s="4" t="s">
        <v>2429</v>
      </c>
      <c r="G1007" s="4" t="s">
        <v>2430</v>
      </c>
      <c r="H1007" s="4" t="s">
        <v>2431</v>
      </c>
      <c r="I1007" s="4" t="s">
        <v>2432</v>
      </c>
      <c r="J1007" s="4" t="s">
        <v>2433</v>
      </c>
      <c r="K1007" s="4" t="s">
        <v>2434</v>
      </c>
      <c r="L1007" s="4" t="s">
        <v>2435</v>
      </c>
      <c r="M1007" s="4" t="s">
        <v>2436</v>
      </c>
      <c r="N1007" s="4" t="s">
        <v>2437</v>
      </c>
      <c r="O1007" s="4" t="s">
        <v>30</v>
      </c>
    </row>
    <row r="1008" spans="1:15">
      <c r="A1008" s="4" t="s">
        <v>2438</v>
      </c>
      <c r="B1008" s="4" t="s">
        <v>18</v>
      </c>
      <c r="C1008" s="4" t="s">
        <v>2439</v>
      </c>
      <c r="D1008" s="2">
        <v>40360</v>
      </c>
      <c r="E1008" s="4" t="s">
        <v>20</v>
      </c>
      <c r="F1008" s="4" t="s">
        <v>2429</v>
      </c>
      <c r="G1008" s="4" t="s">
        <v>2440</v>
      </c>
      <c r="H1008" s="4" t="s">
        <v>2441</v>
      </c>
      <c r="I1008" s="4" t="s">
        <v>2442</v>
      </c>
      <c r="J1008" s="4" t="s">
        <v>2433</v>
      </c>
      <c r="K1008" s="4" t="s">
        <v>2434</v>
      </c>
      <c r="L1008" s="4" t="s">
        <v>2435</v>
      </c>
      <c r="M1008" s="4" t="s">
        <v>2436</v>
      </c>
      <c r="N1008" s="4" t="s">
        <v>2443</v>
      </c>
      <c r="O1008" s="4" t="s">
        <v>30</v>
      </c>
    </row>
    <row r="1009" spans="1:15">
      <c r="A1009" s="4" t="s">
        <v>2444</v>
      </c>
      <c r="B1009" s="4" t="s">
        <v>18</v>
      </c>
      <c r="C1009" s="4" t="s">
        <v>2445</v>
      </c>
      <c r="D1009" s="2">
        <v>40360</v>
      </c>
      <c r="E1009" s="4" t="s">
        <v>20</v>
      </c>
      <c r="F1009" s="4" t="s">
        <v>2429</v>
      </c>
      <c r="G1009" s="4" t="s">
        <v>2446</v>
      </c>
      <c r="H1009" s="4" t="s">
        <v>2447</v>
      </c>
      <c r="I1009" s="4" t="s">
        <v>2448</v>
      </c>
      <c r="J1009" s="4" t="s">
        <v>2433</v>
      </c>
      <c r="K1009" s="4" t="s">
        <v>2434</v>
      </c>
      <c r="L1009" s="4" t="s">
        <v>2435</v>
      </c>
      <c r="M1009" s="4" t="s">
        <v>2436</v>
      </c>
      <c r="N1009" s="4" t="s">
        <v>2443</v>
      </c>
      <c r="O1009" s="4" t="s">
        <v>30</v>
      </c>
    </row>
    <row r="1010" spans="1:15">
      <c r="A1010" s="4" t="s">
        <v>2449</v>
      </c>
      <c r="B1010" s="4" t="s">
        <v>18</v>
      </c>
      <c r="C1010" s="4" t="s">
        <v>2450</v>
      </c>
      <c r="D1010" s="2">
        <v>40360</v>
      </c>
      <c r="E1010" s="4" t="s">
        <v>20</v>
      </c>
      <c r="F1010" s="4" t="s">
        <v>2429</v>
      </c>
      <c r="G1010" s="4" t="s">
        <v>2451</v>
      </c>
      <c r="H1010" s="4" t="s">
        <v>2450</v>
      </c>
      <c r="I1010" s="4" t="s">
        <v>2452</v>
      </c>
      <c r="J1010" s="4" t="s">
        <v>2433</v>
      </c>
      <c r="K1010" s="4" t="s">
        <v>2434</v>
      </c>
      <c r="L1010" s="4" t="s">
        <v>2435</v>
      </c>
      <c r="M1010" s="4" t="s">
        <v>2436</v>
      </c>
      <c r="N1010" s="4" t="s">
        <v>2443</v>
      </c>
      <c r="O1010" s="4" t="s">
        <v>30</v>
      </c>
    </row>
    <row r="1011" spans="1:15">
      <c r="A1011" s="4" t="s">
        <v>2453</v>
      </c>
      <c r="B1011" s="4" t="s">
        <v>18</v>
      </c>
      <c r="C1011" s="4" t="s">
        <v>2454</v>
      </c>
      <c r="D1011" s="2">
        <v>40360</v>
      </c>
      <c r="E1011" s="4" t="s">
        <v>20</v>
      </c>
      <c r="F1011" s="4" t="s">
        <v>2429</v>
      </c>
      <c r="G1011" s="4" t="s">
        <v>2455</v>
      </c>
      <c r="H1011" s="4" t="s">
        <v>2456</v>
      </c>
      <c r="I1011" s="4" t="s">
        <v>2457</v>
      </c>
      <c r="J1011" s="4" t="s">
        <v>2458</v>
      </c>
      <c r="K1011" s="4" t="s">
        <v>2459</v>
      </c>
      <c r="L1011" s="4" t="s">
        <v>2435</v>
      </c>
      <c r="M1011" s="4" t="s">
        <v>2436</v>
      </c>
      <c r="N1011" s="4" t="s">
        <v>2460</v>
      </c>
      <c r="O1011" s="4" t="s">
        <v>30</v>
      </c>
    </row>
    <row r="1012" spans="1:15">
      <c r="A1012" s="4" t="s">
        <v>2430</v>
      </c>
      <c r="B1012" s="4" t="s">
        <v>2427</v>
      </c>
      <c r="C1012" s="4" t="s">
        <v>2428</v>
      </c>
      <c r="D1012" s="2">
        <v>36526</v>
      </c>
      <c r="E1012" s="4" t="s">
        <v>21</v>
      </c>
      <c r="F1012" s="4" t="s">
        <v>2429</v>
      </c>
      <c r="G1012" s="4" t="s">
        <v>2430</v>
      </c>
      <c r="H1012" s="4" t="s">
        <v>2431</v>
      </c>
      <c r="I1012" s="4" t="s">
        <v>2432</v>
      </c>
      <c r="J1012" s="4" t="s">
        <v>2433</v>
      </c>
      <c r="K1012" s="4" t="s">
        <v>2434</v>
      </c>
      <c r="L1012" s="4" t="s">
        <v>2435</v>
      </c>
      <c r="M1012" s="4" t="s">
        <v>2436</v>
      </c>
      <c r="N1012" s="4" t="s">
        <v>2437</v>
      </c>
      <c r="O1012" s="4" t="s">
        <v>30</v>
      </c>
    </row>
    <row r="1013" spans="1:15">
      <c r="A1013" s="4" t="s">
        <v>2440</v>
      </c>
      <c r="B1013" s="4" t="s">
        <v>2438</v>
      </c>
      <c r="C1013" s="4" t="s">
        <v>2439</v>
      </c>
      <c r="D1013" s="2">
        <v>36526</v>
      </c>
      <c r="E1013" s="4" t="s">
        <v>21</v>
      </c>
      <c r="F1013" s="4" t="s">
        <v>2429</v>
      </c>
      <c r="G1013" s="4" t="s">
        <v>2440</v>
      </c>
      <c r="H1013" s="4" t="s">
        <v>2441</v>
      </c>
      <c r="I1013" s="4" t="s">
        <v>2442</v>
      </c>
      <c r="J1013" s="4" t="s">
        <v>2433</v>
      </c>
      <c r="K1013" s="4" t="s">
        <v>2434</v>
      </c>
      <c r="L1013" s="4" t="s">
        <v>2435</v>
      </c>
      <c r="M1013" s="4" t="s">
        <v>2436</v>
      </c>
      <c r="N1013" s="4" t="s">
        <v>2443</v>
      </c>
      <c r="O1013" s="4" t="s">
        <v>30</v>
      </c>
    </row>
    <row r="1014" spans="1:15">
      <c r="A1014" s="4" t="s">
        <v>2446</v>
      </c>
      <c r="B1014" s="4" t="s">
        <v>2444</v>
      </c>
      <c r="C1014" s="4" t="s">
        <v>2445</v>
      </c>
      <c r="D1014" s="2">
        <v>36526</v>
      </c>
      <c r="E1014" s="4" t="s">
        <v>21</v>
      </c>
      <c r="F1014" s="4" t="s">
        <v>2429</v>
      </c>
      <c r="G1014" s="4" t="s">
        <v>2446</v>
      </c>
      <c r="H1014" s="4" t="s">
        <v>2447</v>
      </c>
      <c r="I1014" s="4" t="s">
        <v>2448</v>
      </c>
      <c r="J1014" s="4" t="s">
        <v>2433</v>
      </c>
      <c r="K1014" s="4" t="s">
        <v>2434</v>
      </c>
      <c r="L1014" s="4" t="s">
        <v>2435</v>
      </c>
      <c r="M1014" s="4" t="s">
        <v>2436</v>
      </c>
      <c r="N1014" s="4" t="s">
        <v>2443</v>
      </c>
      <c r="O1014" s="4" t="s">
        <v>30</v>
      </c>
    </row>
    <row r="1015" spans="1:15">
      <c r="A1015" s="4" t="s">
        <v>2461</v>
      </c>
      <c r="B1015" s="4" t="s">
        <v>18</v>
      </c>
      <c r="C1015" s="4" t="s">
        <v>2462</v>
      </c>
      <c r="D1015" s="2">
        <v>40360</v>
      </c>
      <c r="E1015" s="4" t="s">
        <v>20</v>
      </c>
      <c r="F1015" s="4" t="s">
        <v>2429</v>
      </c>
      <c r="G1015" s="4" t="s">
        <v>2463</v>
      </c>
      <c r="H1015" s="4" t="s">
        <v>2464</v>
      </c>
      <c r="I1015" s="4" t="s">
        <v>2465</v>
      </c>
      <c r="J1015" s="4" t="s">
        <v>2458</v>
      </c>
      <c r="K1015" s="4" t="s">
        <v>2459</v>
      </c>
      <c r="L1015" s="4" t="s">
        <v>2435</v>
      </c>
      <c r="M1015" s="4" t="s">
        <v>2436</v>
      </c>
      <c r="N1015" s="4" t="s">
        <v>2460</v>
      </c>
      <c r="O1015" s="4" t="s">
        <v>30</v>
      </c>
    </row>
    <row r="1016" spans="1:15">
      <c r="A1016" s="4" t="s">
        <v>2466</v>
      </c>
      <c r="B1016" s="4" t="s">
        <v>18</v>
      </c>
      <c r="C1016" s="4" t="s">
        <v>2467</v>
      </c>
      <c r="D1016" s="2">
        <v>40360</v>
      </c>
      <c r="E1016" s="4" t="s">
        <v>20</v>
      </c>
      <c r="F1016" s="4" t="s">
        <v>2429</v>
      </c>
      <c r="G1016" s="4" t="s">
        <v>2468</v>
      </c>
      <c r="H1016" s="4" t="s">
        <v>2469</v>
      </c>
      <c r="I1016" s="4" t="s">
        <v>2470</v>
      </c>
      <c r="J1016" s="4" t="s">
        <v>2458</v>
      </c>
      <c r="K1016" s="4" t="s">
        <v>2459</v>
      </c>
      <c r="L1016" s="4" t="s">
        <v>2435</v>
      </c>
      <c r="M1016" s="4" t="s">
        <v>2436</v>
      </c>
      <c r="N1016" s="4" t="s">
        <v>2460</v>
      </c>
      <c r="O1016" s="4" t="s">
        <v>30</v>
      </c>
    </row>
    <row r="1017" spans="1:15">
      <c r="A1017" s="4" t="s">
        <v>2451</v>
      </c>
      <c r="B1017" s="4" t="s">
        <v>18</v>
      </c>
      <c r="C1017" s="4" t="s">
        <v>2471</v>
      </c>
      <c r="D1017" s="2">
        <v>40360</v>
      </c>
      <c r="E1017" s="4" t="s">
        <v>20</v>
      </c>
      <c r="F1017" s="4" t="s">
        <v>2429</v>
      </c>
      <c r="G1017" s="4" t="s">
        <v>2472</v>
      </c>
      <c r="H1017" s="4" t="s">
        <v>2473</v>
      </c>
      <c r="I1017" s="4" t="s">
        <v>2474</v>
      </c>
      <c r="J1017" s="4" t="s">
        <v>2458</v>
      </c>
      <c r="K1017" s="4" t="s">
        <v>2459</v>
      </c>
      <c r="L1017" s="4" t="s">
        <v>2435</v>
      </c>
      <c r="M1017" s="4" t="s">
        <v>2436</v>
      </c>
      <c r="N1017" s="4" t="s">
        <v>2460</v>
      </c>
      <c r="O1017" s="4" t="s">
        <v>30</v>
      </c>
    </row>
    <row r="1018" spans="1:15">
      <c r="A1018" s="4" t="s">
        <v>2475</v>
      </c>
      <c r="B1018" s="4" t="s">
        <v>18</v>
      </c>
      <c r="C1018" s="4" t="s">
        <v>2476</v>
      </c>
      <c r="D1018" s="2">
        <v>40360</v>
      </c>
      <c r="E1018" s="4" t="s">
        <v>20</v>
      </c>
      <c r="F1018" s="4" t="s">
        <v>2429</v>
      </c>
      <c r="G1018" s="4" t="s">
        <v>2477</v>
      </c>
      <c r="H1018" s="4" t="s">
        <v>2478</v>
      </c>
      <c r="I1018" s="4" t="s">
        <v>2479</v>
      </c>
      <c r="J1018" s="4" t="s">
        <v>2458</v>
      </c>
      <c r="K1018" s="4" t="s">
        <v>2459</v>
      </c>
      <c r="L1018" s="4" t="s">
        <v>2435</v>
      </c>
      <c r="M1018" s="4" t="s">
        <v>2436</v>
      </c>
      <c r="N1018" s="4" t="s">
        <v>2460</v>
      </c>
      <c r="O1018" s="4" t="s">
        <v>30</v>
      </c>
    </row>
    <row r="1019" spans="1:15">
      <c r="A1019" s="4" t="s">
        <v>2480</v>
      </c>
      <c r="B1019" s="4" t="s">
        <v>18</v>
      </c>
      <c r="C1019" s="4" t="s">
        <v>2481</v>
      </c>
      <c r="D1019" s="2">
        <v>40360</v>
      </c>
      <c r="E1019" s="4" t="s">
        <v>20</v>
      </c>
      <c r="F1019" s="4" t="s">
        <v>2429</v>
      </c>
      <c r="G1019" s="4" t="s">
        <v>2482</v>
      </c>
      <c r="H1019" s="4" t="s">
        <v>2483</v>
      </c>
      <c r="I1019" s="4" t="s">
        <v>2484</v>
      </c>
      <c r="J1019" s="4" t="s">
        <v>2458</v>
      </c>
      <c r="K1019" s="4" t="s">
        <v>2459</v>
      </c>
      <c r="L1019" s="4" t="s">
        <v>2435</v>
      </c>
      <c r="M1019" s="4" t="s">
        <v>2436</v>
      </c>
      <c r="N1019" s="4" t="s">
        <v>2460</v>
      </c>
      <c r="O1019" s="4" t="s">
        <v>30</v>
      </c>
    </row>
    <row r="1020" spans="1:15">
      <c r="A1020" s="4" t="s">
        <v>2485</v>
      </c>
      <c r="B1020" s="4" t="s">
        <v>18</v>
      </c>
      <c r="C1020" s="4" t="s">
        <v>2486</v>
      </c>
      <c r="D1020" s="2">
        <v>40360</v>
      </c>
      <c r="E1020" s="4" t="s">
        <v>20</v>
      </c>
      <c r="F1020" s="4" t="s">
        <v>2429</v>
      </c>
      <c r="G1020" s="4" t="s">
        <v>2487</v>
      </c>
      <c r="H1020" s="4" t="s">
        <v>2488</v>
      </c>
      <c r="I1020" s="4" t="s">
        <v>2489</v>
      </c>
      <c r="J1020" s="4" t="s">
        <v>2458</v>
      </c>
      <c r="K1020" s="4" t="s">
        <v>2459</v>
      </c>
      <c r="L1020" s="4" t="s">
        <v>2435</v>
      </c>
      <c r="M1020" s="4" t="s">
        <v>2436</v>
      </c>
      <c r="N1020" s="4" t="s">
        <v>2460</v>
      </c>
      <c r="O1020" s="4" t="s">
        <v>30</v>
      </c>
    </row>
    <row r="1021" spans="1:15">
      <c r="A1021" s="4" t="s">
        <v>2490</v>
      </c>
      <c r="B1021" s="4" t="s">
        <v>18</v>
      </c>
      <c r="C1021" s="4" t="s">
        <v>2491</v>
      </c>
      <c r="D1021" s="2">
        <v>40360</v>
      </c>
      <c r="E1021" s="4" t="s">
        <v>20</v>
      </c>
      <c r="F1021" s="4" t="s">
        <v>2429</v>
      </c>
      <c r="G1021" s="4" t="s">
        <v>2492</v>
      </c>
      <c r="H1021" s="4" t="s">
        <v>2493</v>
      </c>
      <c r="I1021" s="4" t="s">
        <v>2494</v>
      </c>
      <c r="J1021" s="4" t="s">
        <v>2458</v>
      </c>
      <c r="K1021" s="4" t="s">
        <v>2459</v>
      </c>
      <c r="L1021" s="4" t="s">
        <v>2435</v>
      </c>
      <c r="M1021" s="4" t="s">
        <v>2436</v>
      </c>
      <c r="N1021" s="4" t="s">
        <v>2460</v>
      </c>
      <c r="O1021" s="4" t="s">
        <v>30</v>
      </c>
    </row>
    <row r="1022" spans="1:15">
      <c r="A1022" s="4" t="s">
        <v>2495</v>
      </c>
      <c r="B1022" s="4" t="s">
        <v>18</v>
      </c>
      <c r="C1022" s="4" t="s">
        <v>2496</v>
      </c>
      <c r="D1022" s="2">
        <v>40360</v>
      </c>
      <c r="E1022" s="4" t="s">
        <v>20</v>
      </c>
      <c r="F1022" s="4" t="s">
        <v>2429</v>
      </c>
      <c r="G1022" s="4" t="s">
        <v>2497</v>
      </c>
      <c r="H1022" s="4" t="s">
        <v>2498</v>
      </c>
      <c r="I1022" s="4" t="s">
        <v>2499</v>
      </c>
      <c r="J1022" s="4" t="s">
        <v>2458</v>
      </c>
      <c r="K1022" s="4" t="s">
        <v>2459</v>
      </c>
      <c r="L1022" s="4" t="s">
        <v>2435</v>
      </c>
      <c r="M1022" s="4" t="s">
        <v>2436</v>
      </c>
      <c r="N1022" s="4" t="s">
        <v>2460</v>
      </c>
      <c r="O1022" s="4" t="s">
        <v>30</v>
      </c>
    </row>
    <row r="1023" spans="1:15">
      <c r="A1023" s="4" t="s">
        <v>2500</v>
      </c>
      <c r="B1023" s="4" t="s">
        <v>18</v>
      </c>
      <c r="C1023" s="4" t="s">
        <v>2501</v>
      </c>
      <c r="D1023" s="2">
        <v>40360</v>
      </c>
      <c r="E1023" s="4" t="s">
        <v>20</v>
      </c>
      <c r="F1023" s="4" t="s">
        <v>2429</v>
      </c>
      <c r="G1023" s="4" t="s">
        <v>2502</v>
      </c>
      <c r="H1023" s="4" t="s">
        <v>2503</v>
      </c>
      <c r="I1023" s="4" t="s">
        <v>2504</v>
      </c>
      <c r="J1023" s="4" t="s">
        <v>2458</v>
      </c>
      <c r="K1023" s="4" t="s">
        <v>2459</v>
      </c>
      <c r="L1023" s="4" t="s">
        <v>2435</v>
      </c>
      <c r="M1023" s="4" t="s">
        <v>2436</v>
      </c>
      <c r="N1023" s="4" t="s">
        <v>2460</v>
      </c>
      <c r="O1023" s="4" t="s">
        <v>30</v>
      </c>
    </row>
    <row r="1024" spans="1:15">
      <c r="A1024" s="4" t="s">
        <v>2505</v>
      </c>
      <c r="B1024" s="4" t="s">
        <v>18</v>
      </c>
      <c r="C1024" s="4" t="s">
        <v>2506</v>
      </c>
      <c r="D1024" s="2">
        <v>40360</v>
      </c>
      <c r="E1024" s="4" t="s">
        <v>20</v>
      </c>
      <c r="F1024" s="4" t="s">
        <v>2429</v>
      </c>
      <c r="G1024" s="4" t="s">
        <v>2507</v>
      </c>
      <c r="H1024" s="4" t="s">
        <v>2508</v>
      </c>
      <c r="I1024" s="4" t="s">
        <v>2509</v>
      </c>
      <c r="J1024" s="4" t="s">
        <v>2458</v>
      </c>
      <c r="K1024" s="4" t="s">
        <v>2459</v>
      </c>
      <c r="L1024" s="4" t="s">
        <v>2435</v>
      </c>
      <c r="M1024" s="4" t="s">
        <v>2436</v>
      </c>
      <c r="N1024" s="4" t="s">
        <v>2460</v>
      </c>
      <c r="O1024" s="4" t="s">
        <v>30</v>
      </c>
    </row>
    <row r="1025" spans="1:15">
      <c r="A1025" s="4" t="s">
        <v>2510</v>
      </c>
      <c r="B1025" s="4" t="s">
        <v>18</v>
      </c>
      <c r="C1025" s="4" t="s">
        <v>2511</v>
      </c>
      <c r="D1025" s="2">
        <v>40360</v>
      </c>
      <c r="E1025" s="4" t="s">
        <v>20</v>
      </c>
      <c r="F1025" s="4" t="s">
        <v>2429</v>
      </c>
      <c r="G1025" s="4" t="s">
        <v>2512</v>
      </c>
      <c r="H1025" s="4" t="s">
        <v>2513</v>
      </c>
      <c r="I1025" s="4" t="s">
        <v>2514</v>
      </c>
      <c r="J1025" s="4" t="s">
        <v>2458</v>
      </c>
      <c r="K1025" s="4" t="s">
        <v>2459</v>
      </c>
      <c r="L1025" s="4" t="s">
        <v>2435</v>
      </c>
      <c r="M1025" s="4" t="s">
        <v>2436</v>
      </c>
      <c r="N1025" s="4" t="s">
        <v>2460</v>
      </c>
      <c r="O1025" s="4" t="s">
        <v>30</v>
      </c>
    </row>
    <row r="1026" spans="1:15">
      <c r="A1026" s="4" t="s">
        <v>2515</v>
      </c>
      <c r="B1026" s="4" t="s">
        <v>18</v>
      </c>
      <c r="C1026" s="4" t="s">
        <v>2516</v>
      </c>
      <c r="D1026" s="2">
        <v>40360</v>
      </c>
      <c r="E1026" s="4" t="s">
        <v>20</v>
      </c>
      <c r="F1026" s="4" t="s">
        <v>2429</v>
      </c>
      <c r="G1026" s="4" t="s">
        <v>2517</v>
      </c>
      <c r="H1026" s="4" t="s">
        <v>2518</v>
      </c>
      <c r="I1026" s="4" t="s">
        <v>2519</v>
      </c>
      <c r="J1026" s="4" t="s">
        <v>2458</v>
      </c>
      <c r="K1026" s="4" t="s">
        <v>2459</v>
      </c>
      <c r="L1026" s="4" t="s">
        <v>2435</v>
      </c>
      <c r="M1026" s="4" t="s">
        <v>2436</v>
      </c>
      <c r="N1026" s="4" t="s">
        <v>2460</v>
      </c>
      <c r="O1026" s="4" t="s">
        <v>30</v>
      </c>
    </row>
    <row r="1027" spans="1:15">
      <c r="A1027" s="4" t="s">
        <v>2520</v>
      </c>
      <c r="B1027" s="4" t="s">
        <v>18</v>
      </c>
      <c r="C1027" s="4" t="s">
        <v>2521</v>
      </c>
      <c r="D1027" s="2">
        <v>40360</v>
      </c>
      <c r="E1027" s="4" t="s">
        <v>20</v>
      </c>
      <c r="F1027" s="4" t="s">
        <v>2429</v>
      </c>
      <c r="G1027" s="4" t="s">
        <v>2522</v>
      </c>
      <c r="H1027" s="4" t="s">
        <v>2523</v>
      </c>
      <c r="I1027" s="4" t="s">
        <v>2524</v>
      </c>
      <c r="J1027" s="4" t="s">
        <v>2458</v>
      </c>
      <c r="K1027" s="4" t="s">
        <v>2459</v>
      </c>
      <c r="L1027" s="4" t="s">
        <v>2435</v>
      </c>
      <c r="M1027" s="4" t="s">
        <v>2436</v>
      </c>
      <c r="N1027" s="4" t="s">
        <v>2460</v>
      </c>
      <c r="O1027" s="4" t="s">
        <v>30</v>
      </c>
    </row>
    <row r="1028" spans="1:15">
      <c r="A1028" s="4" t="s">
        <v>2525</v>
      </c>
      <c r="B1028" s="4" t="s">
        <v>18</v>
      </c>
      <c r="C1028" s="4" t="s">
        <v>2526</v>
      </c>
      <c r="D1028" s="2">
        <v>40360</v>
      </c>
      <c r="E1028" s="4" t="s">
        <v>20</v>
      </c>
      <c r="F1028" s="4" t="s">
        <v>2429</v>
      </c>
      <c r="G1028" s="4" t="s">
        <v>2527</v>
      </c>
      <c r="H1028" s="4" t="s">
        <v>2528</v>
      </c>
      <c r="I1028" s="4" t="s">
        <v>2529</v>
      </c>
      <c r="J1028" s="4" t="s">
        <v>2458</v>
      </c>
      <c r="K1028" s="4" t="s">
        <v>2459</v>
      </c>
      <c r="L1028" s="4" t="s">
        <v>2435</v>
      </c>
      <c r="M1028" s="4" t="s">
        <v>2436</v>
      </c>
      <c r="N1028" s="4" t="s">
        <v>2460</v>
      </c>
      <c r="O1028" s="4" t="s">
        <v>30</v>
      </c>
    </row>
    <row r="1029" spans="1:15">
      <c r="A1029" s="4" t="s">
        <v>2530</v>
      </c>
      <c r="B1029" s="4" t="s">
        <v>18</v>
      </c>
      <c r="C1029" s="4" t="s">
        <v>2531</v>
      </c>
      <c r="D1029" s="2">
        <v>40360</v>
      </c>
      <c r="E1029" s="4" t="s">
        <v>20</v>
      </c>
      <c r="F1029" s="4" t="s">
        <v>2429</v>
      </c>
      <c r="G1029" s="4" t="s">
        <v>2532</v>
      </c>
      <c r="H1029" s="4" t="s">
        <v>2533</v>
      </c>
      <c r="I1029" s="4" t="s">
        <v>2534</v>
      </c>
      <c r="J1029" s="4" t="s">
        <v>2458</v>
      </c>
      <c r="K1029" s="4" t="s">
        <v>2459</v>
      </c>
      <c r="L1029" s="4" t="s">
        <v>2435</v>
      </c>
      <c r="M1029" s="4" t="s">
        <v>2436</v>
      </c>
      <c r="N1029" s="4" t="s">
        <v>2460</v>
      </c>
      <c r="O1029" s="4" t="s">
        <v>30</v>
      </c>
    </row>
    <row r="1030" spans="1:15">
      <c r="A1030" s="4" t="s">
        <v>2535</v>
      </c>
      <c r="B1030" s="4" t="s">
        <v>18</v>
      </c>
      <c r="C1030" s="4" t="s">
        <v>2536</v>
      </c>
      <c r="D1030" s="2">
        <v>40360</v>
      </c>
      <c r="E1030" s="4" t="s">
        <v>20</v>
      </c>
      <c r="F1030" s="4" t="s">
        <v>2429</v>
      </c>
      <c r="G1030" s="4" t="s">
        <v>2537</v>
      </c>
      <c r="H1030" s="4" t="s">
        <v>2538</v>
      </c>
      <c r="I1030" s="4" t="s">
        <v>2539</v>
      </c>
      <c r="J1030" s="4" t="s">
        <v>2458</v>
      </c>
      <c r="K1030" s="4" t="s">
        <v>2459</v>
      </c>
      <c r="L1030" s="4" t="s">
        <v>2435</v>
      </c>
      <c r="M1030" s="4" t="s">
        <v>2436</v>
      </c>
      <c r="N1030" s="4" t="s">
        <v>2460</v>
      </c>
      <c r="O1030" s="4" t="s">
        <v>30</v>
      </c>
    </row>
    <row r="1031" spans="1:15">
      <c r="A1031" s="4" t="s">
        <v>2540</v>
      </c>
      <c r="B1031" s="4" t="s">
        <v>18</v>
      </c>
      <c r="C1031" s="4" t="s">
        <v>2541</v>
      </c>
      <c r="D1031" s="2">
        <v>40360</v>
      </c>
      <c r="E1031" s="4" t="s">
        <v>20</v>
      </c>
      <c r="F1031" s="4" t="s">
        <v>2429</v>
      </c>
      <c r="G1031" s="4" t="s">
        <v>2542</v>
      </c>
      <c r="H1031" s="4" t="s">
        <v>2543</v>
      </c>
      <c r="I1031" s="4" t="s">
        <v>2544</v>
      </c>
      <c r="J1031" s="4" t="s">
        <v>2458</v>
      </c>
      <c r="K1031" s="4" t="s">
        <v>2459</v>
      </c>
      <c r="L1031" s="4" t="s">
        <v>2435</v>
      </c>
      <c r="M1031" s="4" t="s">
        <v>2436</v>
      </c>
      <c r="N1031" s="4" t="s">
        <v>2460</v>
      </c>
      <c r="O1031" s="4" t="s">
        <v>30</v>
      </c>
    </row>
    <row r="1032" spans="1:15">
      <c r="A1032" s="4" t="s">
        <v>2545</v>
      </c>
      <c r="B1032" s="4" t="s">
        <v>18</v>
      </c>
      <c r="C1032" s="4" t="s">
        <v>2546</v>
      </c>
      <c r="D1032" s="2">
        <v>40360</v>
      </c>
      <c r="E1032" s="4" t="s">
        <v>20</v>
      </c>
      <c r="F1032" s="4" t="s">
        <v>2429</v>
      </c>
      <c r="G1032" s="4" t="s">
        <v>2547</v>
      </c>
      <c r="H1032" s="4" t="s">
        <v>2548</v>
      </c>
      <c r="I1032" s="4" t="s">
        <v>2549</v>
      </c>
      <c r="J1032" s="4" t="s">
        <v>2458</v>
      </c>
      <c r="K1032" s="4" t="s">
        <v>2459</v>
      </c>
      <c r="L1032" s="4" t="s">
        <v>2435</v>
      </c>
      <c r="M1032" s="4" t="s">
        <v>2436</v>
      </c>
      <c r="N1032" s="4" t="s">
        <v>2460</v>
      </c>
      <c r="O1032" s="4" t="s">
        <v>30</v>
      </c>
    </row>
    <row r="1033" spans="1:15">
      <c r="A1033" s="4" t="s">
        <v>2550</v>
      </c>
      <c r="B1033" s="4" t="s">
        <v>18</v>
      </c>
      <c r="C1033" s="4" t="s">
        <v>2551</v>
      </c>
      <c r="D1033" s="2">
        <v>40360</v>
      </c>
      <c r="E1033" s="4" t="s">
        <v>20</v>
      </c>
      <c r="F1033" s="4" t="s">
        <v>2429</v>
      </c>
      <c r="G1033" s="4" t="s">
        <v>2552</v>
      </c>
      <c r="H1033" s="4" t="s">
        <v>2553</v>
      </c>
      <c r="I1033" s="4" t="s">
        <v>2554</v>
      </c>
      <c r="J1033" s="4" t="s">
        <v>2458</v>
      </c>
      <c r="K1033" s="4" t="s">
        <v>2459</v>
      </c>
      <c r="L1033" s="4" t="s">
        <v>2435</v>
      </c>
      <c r="M1033" s="4" t="s">
        <v>2436</v>
      </c>
      <c r="N1033" s="4" t="s">
        <v>2460</v>
      </c>
      <c r="O1033" s="4" t="s">
        <v>30</v>
      </c>
    </row>
    <row r="1034" spans="1:15">
      <c r="A1034" s="4" t="s">
        <v>2555</v>
      </c>
      <c r="B1034" s="4" t="s">
        <v>18</v>
      </c>
      <c r="C1034" s="4" t="s">
        <v>2556</v>
      </c>
      <c r="D1034" s="2">
        <v>40360</v>
      </c>
      <c r="E1034" s="4" t="s">
        <v>20</v>
      </c>
      <c r="F1034" s="4" t="s">
        <v>2429</v>
      </c>
      <c r="G1034" s="4" t="s">
        <v>2557</v>
      </c>
      <c r="H1034" s="4" t="s">
        <v>2558</v>
      </c>
      <c r="I1034" s="4" t="s">
        <v>2559</v>
      </c>
      <c r="J1034" s="4" t="s">
        <v>2458</v>
      </c>
      <c r="K1034" s="4" t="s">
        <v>2459</v>
      </c>
      <c r="L1034" s="4" t="s">
        <v>2435</v>
      </c>
      <c r="M1034" s="4" t="s">
        <v>2436</v>
      </c>
      <c r="N1034" s="4" t="s">
        <v>2460</v>
      </c>
      <c r="O1034" s="4" t="s">
        <v>30</v>
      </c>
    </row>
    <row r="1035" spans="1:15">
      <c r="A1035" s="4" t="s">
        <v>2560</v>
      </c>
      <c r="B1035" s="4" t="s">
        <v>18</v>
      </c>
      <c r="C1035" s="4" t="s">
        <v>2561</v>
      </c>
      <c r="D1035" s="2">
        <v>40360</v>
      </c>
      <c r="E1035" s="4" t="s">
        <v>20</v>
      </c>
      <c r="F1035" s="4" t="s">
        <v>2429</v>
      </c>
      <c r="G1035" s="4" t="s">
        <v>2562</v>
      </c>
      <c r="H1035" s="4" t="s">
        <v>2563</v>
      </c>
      <c r="I1035" s="4" t="s">
        <v>2564</v>
      </c>
      <c r="J1035" s="4" t="s">
        <v>2458</v>
      </c>
      <c r="K1035" s="4" t="s">
        <v>2459</v>
      </c>
      <c r="L1035" s="4" t="s">
        <v>2435</v>
      </c>
      <c r="M1035" s="4" t="s">
        <v>2436</v>
      </c>
      <c r="N1035" s="4" t="s">
        <v>2460</v>
      </c>
      <c r="O1035" s="4" t="s">
        <v>30</v>
      </c>
    </row>
    <row r="1036" spans="1:15">
      <c r="A1036" s="4" t="s">
        <v>2565</v>
      </c>
      <c r="B1036" s="4" t="s">
        <v>18</v>
      </c>
      <c r="C1036" s="4" t="s">
        <v>2566</v>
      </c>
      <c r="D1036" s="2">
        <v>40360</v>
      </c>
      <c r="E1036" s="4" t="s">
        <v>20</v>
      </c>
      <c r="F1036" s="4" t="s">
        <v>2429</v>
      </c>
      <c r="G1036" s="4" t="s">
        <v>2567</v>
      </c>
      <c r="H1036" s="4" t="s">
        <v>2568</v>
      </c>
      <c r="I1036" s="4" t="s">
        <v>2569</v>
      </c>
      <c r="J1036" s="4" t="s">
        <v>2458</v>
      </c>
      <c r="K1036" s="4" t="s">
        <v>2459</v>
      </c>
      <c r="L1036" s="4" t="s">
        <v>2435</v>
      </c>
      <c r="M1036" s="4" t="s">
        <v>2436</v>
      </c>
      <c r="N1036" s="4" t="s">
        <v>2460</v>
      </c>
      <c r="O1036" s="4" t="s">
        <v>30</v>
      </c>
    </row>
    <row r="1037" spans="1:15">
      <c r="A1037" s="4" t="s">
        <v>2570</v>
      </c>
      <c r="B1037" s="4" t="s">
        <v>18</v>
      </c>
      <c r="C1037" s="4" t="s">
        <v>2571</v>
      </c>
      <c r="D1037" s="2">
        <v>40360</v>
      </c>
      <c r="E1037" s="4" t="s">
        <v>20</v>
      </c>
      <c r="F1037" s="4" t="s">
        <v>2429</v>
      </c>
      <c r="G1037" s="4" t="s">
        <v>2572</v>
      </c>
      <c r="H1037" s="4" t="s">
        <v>2573</v>
      </c>
      <c r="I1037" s="4" t="s">
        <v>2574</v>
      </c>
      <c r="J1037" s="4" t="s">
        <v>2458</v>
      </c>
      <c r="K1037" s="4" t="s">
        <v>2459</v>
      </c>
      <c r="L1037" s="4" t="s">
        <v>2435</v>
      </c>
      <c r="M1037" s="4" t="s">
        <v>2436</v>
      </c>
      <c r="N1037" s="4" t="s">
        <v>2460</v>
      </c>
      <c r="O1037" s="4" t="s">
        <v>30</v>
      </c>
    </row>
    <row r="1038" spans="1:15">
      <c r="A1038" s="4" t="s">
        <v>2575</v>
      </c>
      <c r="B1038" s="4" t="s">
        <v>18</v>
      </c>
      <c r="C1038" s="4" t="s">
        <v>2576</v>
      </c>
      <c r="D1038" s="2">
        <v>40360</v>
      </c>
      <c r="E1038" s="4" t="s">
        <v>20</v>
      </c>
      <c r="F1038" s="4" t="s">
        <v>2429</v>
      </c>
      <c r="G1038" s="4" t="s">
        <v>2577</v>
      </c>
      <c r="H1038" s="4" t="s">
        <v>2578</v>
      </c>
      <c r="I1038" s="4" t="s">
        <v>2579</v>
      </c>
      <c r="J1038" s="4" t="s">
        <v>2458</v>
      </c>
      <c r="K1038" s="4" t="s">
        <v>2459</v>
      </c>
      <c r="L1038" s="4" t="s">
        <v>2435</v>
      </c>
      <c r="M1038" s="4" t="s">
        <v>2436</v>
      </c>
      <c r="N1038" s="4" t="s">
        <v>2460</v>
      </c>
      <c r="O1038" s="4" t="s">
        <v>30</v>
      </c>
    </row>
    <row r="1039" spans="1:15">
      <c r="A1039" s="4" t="s">
        <v>2580</v>
      </c>
      <c r="B1039" s="4" t="s">
        <v>2449</v>
      </c>
      <c r="C1039" s="4" t="s">
        <v>2450</v>
      </c>
      <c r="D1039" s="2">
        <v>36526</v>
      </c>
      <c r="E1039" s="4" t="s">
        <v>21</v>
      </c>
      <c r="F1039" s="4" t="s">
        <v>2429</v>
      </c>
      <c r="G1039" s="4" t="s">
        <v>2451</v>
      </c>
      <c r="H1039" s="4" t="s">
        <v>2450</v>
      </c>
      <c r="I1039" s="4" t="s">
        <v>2452</v>
      </c>
      <c r="J1039" s="4" t="s">
        <v>2433</v>
      </c>
      <c r="K1039" s="4" t="s">
        <v>2434</v>
      </c>
      <c r="L1039" s="4" t="s">
        <v>2435</v>
      </c>
      <c r="M1039" s="4" t="s">
        <v>2436</v>
      </c>
      <c r="N1039" s="4" t="s">
        <v>2443</v>
      </c>
      <c r="O1039" s="4" t="s">
        <v>30</v>
      </c>
    </row>
    <row r="1040" spans="1:15">
      <c r="A1040" s="4" t="s">
        <v>2581</v>
      </c>
      <c r="B1040" s="4" t="s">
        <v>18</v>
      </c>
      <c r="C1040" s="4" t="s">
        <v>2582</v>
      </c>
      <c r="D1040" s="2">
        <v>40360</v>
      </c>
      <c r="E1040" s="4" t="s">
        <v>20</v>
      </c>
      <c r="F1040" s="4" t="s">
        <v>2429</v>
      </c>
      <c r="G1040" s="4" t="s">
        <v>2583</v>
      </c>
      <c r="H1040" s="4" t="s">
        <v>2584</v>
      </c>
      <c r="I1040" s="4" t="s">
        <v>2585</v>
      </c>
      <c r="J1040" s="4" t="s">
        <v>2586</v>
      </c>
      <c r="K1040" s="4" t="s">
        <v>2587</v>
      </c>
      <c r="L1040" s="4" t="s">
        <v>2435</v>
      </c>
      <c r="M1040" s="4" t="s">
        <v>2436</v>
      </c>
      <c r="N1040" s="4" t="s">
        <v>2443</v>
      </c>
      <c r="O1040" s="4" t="s">
        <v>30</v>
      </c>
    </row>
    <row r="1041" spans="1:15">
      <c r="A1041" s="4" t="s">
        <v>2455</v>
      </c>
      <c r="B1041" s="4" t="s">
        <v>2453</v>
      </c>
      <c r="C1041" s="4" t="s">
        <v>2454</v>
      </c>
      <c r="D1041" s="2">
        <v>36526</v>
      </c>
      <c r="E1041" s="4" t="s">
        <v>21</v>
      </c>
      <c r="F1041" s="4" t="s">
        <v>2429</v>
      </c>
      <c r="G1041" s="4" t="s">
        <v>2455</v>
      </c>
      <c r="H1041" s="4" t="s">
        <v>2456</v>
      </c>
      <c r="I1041" s="4" t="s">
        <v>2457</v>
      </c>
      <c r="J1041" s="4" t="s">
        <v>2458</v>
      </c>
      <c r="K1041" s="4" t="s">
        <v>2459</v>
      </c>
      <c r="L1041" s="4" t="s">
        <v>2435</v>
      </c>
      <c r="M1041" s="4" t="s">
        <v>2436</v>
      </c>
      <c r="N1041" s="4" t="s">
        <v>2460</v>
      </c>
      <c r="O1041" s="4" t="s">
        <v>30</v>
      </c>
    </row>
    <row r="1042" spans="1:15">
      <c r="A1042" s="4" t="s">
        <v>2463</v>
      </c>
      <c r="B1042" s="4" t="s">
        <v>2461</v>
      </c>
      <c r="C1042" s="4" t="s">
        <v>2462</v>
      </c>
      <c r="D1042" s="2">
        <v>41821</v>
      </c>
      <c r="E1042" s="4" t="s">
        <v>20</v>
      </c>
      <c r="F1042" s="4" t="s">
        <v>2429</v>
      </c>
      <c r="G1042" s="4" t="s">
        <v>2463</v>
      </c>
      <c r="H1042" s="4" t="s">
        <v>2464</v>
      </c>
      <c r="I1042" s="4" t="s">
        <v>2465</v>
      </c>
      <c r="J1042" s="4" t="s">
        <v>2458</v>
      </c>
      <c r="K1042" s="4" t="s">
        <v>2459</v>
      </c>
      <c r="L1042" s="4" t="s">
        <v>2435</v>
      </c>
      <c r="M1042" s="4" t="s">
        <v>2436</v>
      </c>
      <c r="N1042" s="4" t="s">
        <v>2460</v>
      </c>
      <c r="O1042" s="4" t="s">
        <v>30</v>
      </c>
    </row>
    <row r="1043" spans="1:15">
      <c r="A1043" s="4" t="s">
        <v>2468</v>
      </c>
      <c r="B1043" s="4" t="s">
        <v>2466</v>
      </c>
      <c r="C1043" s="4" t="s">
        <v>2467</v>
      </c>
      <c r="D1043" s="2">
        <v>41821</v>
      </c>
      <c r="E1043" s="4" t="s">
        <v>20</v>
      </c>
      <c r="F1043" s="4" t="s">
        <v>2429</v>
      </c>
      <c r="G1043" s="4" t="s">
        <v>2468</v>
      </c>
      <c r="H1043" s="4" t="s">
        <v>2469</v>
      </c>
      <c r="I1043" s="4" t="s">
        <v>2470</v>
      </c>
      <c r="J1043" s="4" t="s">
        <v>2458</v>
      </c>
      <c r="K1043" s="4" t="s">
        <v>2459</v>
      </c>
      <c r="L1043" s="4" t="s">
        <v>2435</v>
      </c>
      <c r="M1043" s="4" t="s">
        <v>2436</v>
      </c>
      <c r="N1043" s="4" t="s">
        <v>2460</v>
      </c>
      <c r="O1043" s="4" t="s">
        <v>30</v>
      </c>
    </row>
    <row r="1044" spans="1:15">
      <c r="A1044" s="4" t="s">
        <v>2472</v>
      </c>
      <c r="B1044" s="4" t="s">
        <v>2451</v>
      </c>
      <c r="C1044" s="4" t="s">
        <v>2471</v>
      </c>
      <c r="D1044" s="2">
        <v>41821</v>
      </c>
      <c r="E1044" s="4" t="s">
        <v>20</v>
      </c>
      <c r="F1044" s="4" t="s">
        <v>2429</v>
      </c>
      <c r="G1044" s="4" t="s">
        <v>2472</v>
      </c>
      <c r="H1044" s="4" t="s">
        <v>2473</v>
      </c>
      <c r="I1044" s="4" t="s">
        <v>2474</v>
      </c>
      <c r="J1044" s="4" t="s">
        <v>2458</v>
      </c>
      <c r="K1044" s="4" t="s">
        <v>2459</v>
      </c>
      <c r="L1044" s="4" t="s">
        <v>2435</v>
      </c>
      <c r="M1044" s="4" t="s">
        <v>2436</v>
      </c>
      <c r="N1044" s="4" t="s">
        <v>2460</v>
      </c>
      <c r="O1044" s="4" t="s">
        <v>30</v>
      </c>
    </row>
    <row r="1045" spans="1:15">
      <c r="A1045" s="4" t="s">
        <v>2477</v>
      </c>
      <c r="B1045" s="4" t="s">
        <v>2475</v>
      </c>
      <c r="C1045" s="4" t="s">
        <v>2476</v>
      </c>
      <c r="D1045" s="2">
        <v>41821</v>
      </c>
      <c r="E1045" s="4" t="s">
        <v>20</v>
      </c>
      <c r="F1045" s="4" t="s">
        <v>2429</v>
      </c>
      <c r="G1045" s="4" t="s">
        <v>2477</v>
      </c>
      <c r="H1045" s="4" t="s">
        <v>2478</v>
      </c>
      <c r="I1045" s="4" t="s">
        <v>2479</v>
      </c>
      <c r="J1045" s="4" t="s">
        <v>2458</v>
      </c>
      <c r="K1045" s="4" t="s">
        <v>2459</v>
      </c>
      <c r="L1045" s="4" t="s">
        <v>2435</v>
      </c>
      <c r="M1045" s="4" t="s">
        <v>2436</v>
      </c>
      <c r="N1045" s="4" t="s">
        <v>2460</v>
      </c>
      <c r="O1045" s="4" t="s">
        <v>30</v>
      </c>
    </row>
    <row r="1046" spans="1:15">
      <c r="A1046" s="4" t="s">
        <v>2482</v>
      </c>
      <c r="B1046" s="4" t="s">
        <v>2480</v>
      </c>
      <c r="C1046" s="4" t="s">
        <v>2481</v>
      </c>
      <c r="D1046" s="2">
        <v>41821</v>
      </c>
      <c r="E1046" s="4" t="s">
        <v>20</v>
      </c>
      <c r="F1046" s="4" t="s">
        <v>2429</v>
      </c>
      <c r="G1046" s="4" t="s">
        <v>2482</v>
      </c>
      <c r="H1046" s="4" t="s">
        <v>2483</v>
      </c>
      <c r="I1046" s="4" t="s">
        <v>2484</v>
      </c>
      <c r="J1046" s="4" t="s">
        <v>2458</v>
      </c>
      <c r="K1046" s="4" t="s">
        <v>2459</v>
      </c>
      <c r="L1046" s="4" t="s">
        <v>2435</v>
      </c>
      <c r="M1046" s="4" t="s">
        <v>2436</v>
      </c>
      <c r="N1046" s="4" t="s">
        <v>2460</v>
      </c>
      <c r="O1046" s="4" t="s">
        <v>30</v>
      </c>
    </row>
    <row r="1047" spans="1:15">
      <c r="A1047" s="4" t="s">
        <v>2487</v>
      </c>
      <c r="B1047" s="4" t="s">
        <v>2485</v>
      </c>
      <c r="C1047" s="4" t="s">
        <v>2486</v>
      </c>
      <c r="D1047" s="2">
        <v>41821</v>
      </c>
      <c r="E1047" s="4" t="s">
        <v>20</v>
      </c>
      <c r="F1047" s="4" t="s">
        <v>2429</v>
      </c>
      <c r="G1047" s="4" t="s">
        <v>2487</v>
      </c>
      <c r="H1047" s="4" t="s">
        <v>2488</v>
      </c>
      <c r="I1047" s="4" t="s">
        <v>2489</v>
      </c>
      <c r="J1047" s="4" t="s">
        <v>2458</v>
      </c>
      <c r="K1047" s="4" t="s">
        <v>2459</v>
      </c>
      <c r="L1047" s="4" t="s">
        <v>2435</v>
      </c>
      <c r="M1047" s="4" t="s">
        <v>2436</v>
      </c>
      <c r="N1047" s="4" t="s">
        <v>2460</v>
      </c>
      <c r="O1047" s="4" t="s">
        <v>30</v>
      </c>
    </row>
    <row r="1048" spans="1:15">
      <c r="A1048" s="4" t="s">
        <v>2492</v>
      </c>
      <c r="B1048" s="4" t="s">
        <v>2490</v>
      </c>
      <c r="C1048" s="4" t="s">
        <v>2491</v>
      </c>
      <c r="D1048" s="2">
        <v>41821</v>
      </c>
      <c r="E1048" s="4" t="s">
        <v>20</v>
      </c>
      <c r="F1048" s="4" t="s">
        <v>2429</v>
      </c>
      <c r="G1048" s="4" t="s">
        <v>2492</v>
      </c>
      <c r="H1048" s="4" t="s">
        <v>2493</v>
      </c>
      <c r="I1048" s="4" t="s">
        <v>2494</v>
      </c>
      <c r="J1048" s="4" t="s">
        <v>2458</v>
      </c>
      <c r="K1048" s="4" t="s">
        <v>2459</v>
      </c>
      <c r="L1048" s="4" t="s">
        <v>2435</v>
      </c>
      <c r="M1048" s="4" t="s">
        <v>2436</v>
      </c>
      <c r="N1048" s="4" t="s">
        <v>2460</v>
      </c>
      <c r="O1048" s="4" t="s">
        <v>30</v>
      </c>
    </row>
    <row r="1049" spans="1:15">
      <c r="A1049" s="4" t="s">
        <v>2497</v>
      </c>
      <c r="B1049" s="4" t="s">
        <v>2495</v>
      </c>
      <c r="C1049" s="4" t="s">
        <v>2496</v>
      </c>
      <c r="D1049" s="2">
        <v>36526</v>
      </c>
      <c r="E1049" s="4" t="s">
        <v>21</v>
      </c>
      <c r="F1049" s="4" t="s">
        <v>2429</v>
      </c>
      <c r="G1049" s="4" t="s">
        <v>2497</v>
      </c>
      <c r="H1049" s="4" t="s">
        <v>2498</v>
      </c>
      <c r="I1049" s="4" t="s">
        <v>2499</v>
      </c>
      <c r="J1049" s="4" t="s">
        <v>2458</v>
      </c>
      <c r="K1049" s="4" t="s">
        <v>2459</v>
      </c>
      <c r="L1049" s="4" t="s">
        <v>2435</v>
      </c>
      <c r="M1049" s="4" t="s">
        <v>2436</v>
      </c>
      <c r="N1049" s="4" t="s">
        <v>2460</v>
      </c>
      <c r="O1049" s="4" t="s">
        <v>30</v>
      </c>
    </row>
    <row r="1050" spans="1:15">
      <c r="A1050" s="4" t="s">
        <v>2502</v>
      </c>
      <c r="B1050" s="4" t="s">
        <v>2500</v>
      </c>
      <c r="C1050" s="4" t="s">
        <v>2501</v>
      </c>
      <c r="D1050" s="2">
        <v>36526</v>
      </c>
      <c r="E1050" s="4" t="s">
        <v>21</v>
      </c>
      <c r="F1050" s="4" t="s">
        <v>2429</v>
      </c>
      <c r="G1050" s="4" t="s">
        <v>2502</v>
      </c>
      <c r="H1050" s="4" t="s">
        <v>2503</v>
      </c>
      <c r="I1050" s="4" t="s">
        <v>2504</v>
      </c>
      <c r="J1050" s="4" t="s">
        <v>2458</v>
      </c>
      <c r="K1050" s="4" t="s">
        <v>2459</v>
      </c>
      <c r="L1050" s="4" t="s">
        <v>2435</v>
      </c>
      <c r="M1050" s="4" t="s">
        <v>2436</v>
      </c>
      <c r="N1050" s="4" t="s">
        <v>2460</v>
      </c>
      <c r="O1050" s="4" t="s">
        <v>30</v>
      </c>
    </row>
    <row r="1051" spans="1:15">
      <c r="A1051" s="4" t="s">
        <v>2507</v>
      </c>
      <c r="B1051" s="4" t="s">
        <v>2505</v>
      </c>
      <c r="C1051" s="4" t="s">
        <v>2506</v>
      </c>
      <c r="D1051" s="2">
        <v>41821</v>
      </c>
      <c r="E1051" s="4" t="s">
        <v>20</v>
      </c>
      <c r="F1051" s="4" t="s">
        <v>2429</v>
      </c>
      <c r="G1051" s="4" t="s">
        <v>2507</v>
      </c>
      <c r="H1051" s="4" t="s">
        <v>2508</v>
      </c>
      <c r="I1051" s="4" t="s">
        <v>2509</v>
      </c>
      <c r="J1051" s="4" t="s">
        <v>2458</v>
      </c>
      <c r="K1051" s="4" t="s">
        <v>2459</v>
      </c>
      <c r="L1051" s="4" t="s">
        <v>2435</v>
      </c>
      <c r="M1051" s="4" t="s">
        <v>2436</v>
      </c>
      <c r="N1051" s="4" t="s">
        <v>2460</v>
      </c>
      <c r="O1051" s="4" t="s">
        <v>30</v>
      </c>
    </row>
    <row r="1052" spans="1:15">
      <c r="A1052" s="4" t="s">
        <v>2512</v>
      </c>
      <c r="B1052" s="4" t="s">
        <v>2510</v>
      </c>
      <c r="C1052" s="4" t="s">
        <v>2511</v>
      </c>
      <c r="D1052" s="2">
        <v>36526</v>
      </c>
      <c r="E1052" s="4" t="s">
        <v>21</v>
      </c>
      <c r="F1052" s="4" t="s">
        <v>2429</v>
      </c>
      <c r="G1052" s="4" t="s">
        <v>2512</v>
      </c>
      <c r="H1052" s="4" t="s">
        <v>2513</v>
      </c>
      <c r="I1052" s="4" t="s">
        <v>2514</v>
      </c>
      <c r="J1052" s="4" t="s">
        <v>2458</v>
      </c>
      <c r="K1052" s="4" t="s">
        <v>2459</v>
      </c>
      <c r="L1052" s="4" t="s">
        <v>2435</v>
      </c>
      <c r="M1052" s="4" t="s">
        <v>2436</v>
      </c>
      <c r="N1052" s="4" t="s">
        <v>2460</v>
      </c>
      <c r="O1052" s="4" t="s">
        <v>30</v>
      </c>
    </row>
    <row r="1053" spans="1:15">
      <c r="A1053" s="4" t="s">
        <v>2517</v>
      </c>
      <c r="B1053" s="4" t="s">
        <v>2515</v>
      </c>
      <c r="C1053" s="4" t="s">
        <v>2516</v>
      </c>
      <c r="D1053" s="2">
        <v>41821</v>
      </c>
      <c r="E1053" s="4" t="s">
        <v>20</v>
      </c>
      <c r="F1053" s="4" t="s">
        <v>2429</v>
      </c>
      <c r="G1053" s="4" t="s">
        <v>2517</v>
      </c>
      <c r="H1053" s="4" t="s">
        <v>2518</v>
      </c>
      <c r="I1053" s="4" t="s">
        <v>2519</v>
      </c>
      <c r="J1053" s="4" t="s">
        <v>2458</v>
      </c>
      <c r="K1053" s="4" t="s">
        <v>2459</v>
      </c>
      <c r="L1053" s="4" t="s">
        <v>2435</v>
      </c>
      <c r="M1053" s="4" t="s">
        <v>2436</v>
      </c>
      <c r="N1053" s="4" t="s">
        <v>2460</v>
      </c>
      <c r="O1053" s="4" t="s">
        <v>30</v>
      </c>
    </row>
    <row r="1054" spans="1:15">
      <c r="A1054" s="4" t="s">
        <v>2522</v>
      </c>
      <c r="B1054" s="4" t="s">
        <v>2520</v>
      </c>
      <c r="C1054" s="4" t="s">
        <v>2521</v>
      </c>
      <c r="D1054" s="2">
        <v>36526</v>
      </c>
      <c r="E1054" s="4" t="s">
        <v>21</v>
      </c>
      <c r="F1054" s="4" t="s">
        <v>2429</v>
      </c>
      <c r="G1054" s="4" t="s">
        <v>2522</v>
      </c>
      <c r="H1054" s="4" t="s">
        <v>2523</v>
      </c>
      <c r="I1054" s="4" t="s">
        <v>2524</v>
      </c>
      <c r="J1054" s="4" t="s">
        <v>2458</v>
      </c>
      <c r="K1054" s="4" t="s">
        <v>2459</v>
      </c>
      <c r="L1054" s="4" t="s">
        <v>2435</v>
      </c>
      <c r="M1054" s="4" t="s">
        <v>2436</v>
      </c>
      <c r="N1054" s="4" t="s">
        <v>2460</v>
      </c>
      <c r="O1054" s="4" t="s">
        <v>30</v>
      </c>
    </row>
    <row r="1055" spans="1:15">
      <c r="A1055" s="4" t="s">
        <v>2527</v>
      </c>
      <c r="B1055" s="4" t="s">
        <v>2525</v>
      </c>
      <c r="C1055" s="4" t="s">
        <v>2526</v>
      </c>
      <c r="D1055" s="2">
        <v>41821</v>
      </c>
      <c r="E1055" s="4" t="s">
        <v>20</v>
      </c>
      <c r="F1055" s="4" t="s">
        <v>2429</v>
      </c>
      <c r="G1055" s="4" t="s">
        <v>2527</v>
      </c>
      <c r="H1055" s="4" t="s">
        <v>2528</v>
      </c>
      <c r="I1055" s="4" t="s">
        <v>2529</v>
      </c>
      <c r="J1055" s="4" t="s">
        <v>2458</v>
      </c>
      <c r="K1055" s="4" t="s">
        <v>2459</v>
      </c>
      <c r="L1055" s="4" t="s">
        <v>2435</v>
      </c>
      <c r="M1055" s="4" t="s">
        <v>2436</v>
      </c>
      <c r="N1055" s="4" t="s">
        <v>2460</v>
      </c>
      <c r="O1055" s="4" t="s">
        <v>30</v>
      </c>
    </row>
    <row r="1056" spans="1:15">
      <c r="A1056" s="4" t="s">
        <v>2532</v>
      </c>
      <c r="B1056" s="4" t="s">
        <v>2530</v>
      </c>
      <c r="C1056" s="4" t="s">
        <v>2531</v>
      </c>
      <c r="D1056" s="2">
        <v>41821</v>
      </c>
      <c r="E1056" s="4" t="s">
        <v>20</v>
      </c>
      <c r="F1056" s="4" t="s">
        <v>2429</v>
      </c>
      <c r="G1056" s="4" t="s">
        <v>2532</v>
      </c>
      <c r="H1056" s="4" t="s">
        <v>2533</v>
      </c>
      <c r="I1056" s="4" t="s">
        <v>2534</v>
      </c>
      <c r="J1056" s="4" t="s">
        <v>2458</v>
      </c>
      <c r="K1056" s="4" t="s">
        <v>2459</v>
      </c>
      <c r="L1056" s="4" t="s">
        <v>2435</v>
      </c>
      <c r="M1056" s="4" t="s">
        <v>2436</v>
      </c>
      <c r="N1056" s="4" t="s">
        <v>2460</v>
      </c>
      <c r="O1056" s="4" t="s">
        <v>30</v>
      </c>
    </row>
    <row r="1057" spans="1:15">
      <c r="A1057" s="4" t="s">
        <v>2537</v>
      </c>
      <c r="B1057" s="4" t="s">
        <v>2535</v>
      </c>
      <c r="C1057" s="4" t="s">
        <v>2536</v>
      </c>
      <c r="D1057" s="2">
        <v>41821</v>
      </c>
      <c r="E1057" s="4" t="s">
        <v>20</v>
      </c>
      <c r="F1057" s="4" t="s">
        <v>2429</v>
      </c>
      <c r="G1057" s="4" t="s">
        <v>2537</v>
      </c>
      <c r="H1057" s="4" t="s">
        <v>2538</v>
      </c>
      <c r="I1057" s="4" t="s">
        <v>2539</v>
      </c>
      <c r="J1057" s="4" t="s">
        <v>2458</v>
      </c>
      <c r="K1057" s="4" t="s">
        <v>2459</v>
      </c>
      <c r="L1057" s="4" t="s">
        <v>2435</v>
      </c>
      <c r="M1057" s="4" t="s">
        <v>2436</v>
      </c>
      <c r="N1057" s="4" t="s">
        <v>2460</v>
      </c>
      <c r="O1057" s="4" t="s">
        <v>30</v>
      </c>
    </row>
    <row r="1058" spans="1:15">
      <c r="A1058" s="4" t="s">
        <v>2542</v>
      </c>
      <c r="B1058" s="4" t="s">
        <v>2540</v>
      </c>
      <c r="C1058" s="4" t="s">
        <v>2541</v>
      </c>
      <c r="D1058" s="2">
        <v>36526</v>
      </c>
      <c r="E1058" s="4" t="s">
        <v>21</v>
      </c>
      <c r="F1058" s="4" t="s">
        <v>2429</v>
      </c>
      <c r="G1058" s="4" t="s">
        <v>2542</v>
      </c>
      <c r="H1058" s="4" t="s">
        <v>2543</v>
      </c>
      <c r="I1058" s="4" t="s">
        <v>2544</v>
      </c>
      <c r="J1058" s="4" t="s">
        <v>2458</v>
      </c>
      <c r="K1058" s="4" t="s">
        <v>2459</v>
      </c>
      <c r="L1058" s="4" t="s">
        <v>2435</v>
      </c>
      <c r="M1058" s="4" t="s">
        <v>2436</v>
      </c>
      <c r="N1058" s="4" t="s">
        <v>2460</v>
      </c>
      <c r="O1058" s="4" t="s">
        <v>30</v>
      </c>
    </row>
    <row r="1059" spans="1:15">
      <c r="A1059" s="4" t="s">
        <v>2547</v>
      </c>
      <c r="B1059" s="4" t="s">
        <v>2545</v>
      </c>
      <c r="C1059" s="4" t="s">
        <v>2546</v>
      </c>
      <c r="D1059" s="2">
        <v>41821</v>
      </c>
      <c r="E1059" s="4" t="s">
        <v>20</v>
      </c>
      <c r="F1059" s="4" t="s">
        <v>2429</v>
      </c>
      <c r="G1059" s="4" t="s">
        <v>2547</v>
      </c>
      <c r="H1059" s="4" t="s">
        <v>2548</v>
      </c>
      <c r="I1059" s="4" t="s">
        <v>2549</v>
      </c>
      <c r="J1059" s="4" t="s">
        <v>2458</v>
      </c>
      <c r="K1059" s="4" t="s">
        <v>2459</v>
      </c>
      <c r="L1059" s="4" t="s">
        <v>2435</v>
      </c>
      <c r="M1059" s="4" t="s">
        <v>2436</v>
      </c>
      <c r="N1059" s="4" t="s">
        <v>2460</v>
      </c>
      <c r="O1059" s="4" t="s">
        <v>30</v>
      </c>
    </row>
    <row r="1060" spans="1:15">
      <c r="A1060" s="4" t="s">
        <v>2552</v>
      </c>
      <c r="B1060" s="4" t="s">
        <v>2550</v>
      </c>
      <c r="C1060" s="4" t="s">
        <v>2551</v>
      </c>
      <c r="D1060" s="2">
        <v>41821</v>
      </c>
      <c r="E1060" s="4" t="s">
        <v>20</v>
      </c>
      <c r="F1060" s="4" t="s">
        <v>2429</v>
      </c>
      <c r="G1060" s="4" t="s">
        <v>2552</v>
      </c>
      <c r="H1060" s="4" t="s">
        <v>2553</v>
      </c>
      <c r="I1060" s="4" t="s">
        <v>2554</v>
      </c>
      <c r="J1060" s="4" t="s">
        <v>2458</v>
      </c>
      <c r="K1060" s="4" t="s">
        <v>2459</v>
      </c>
      <c r="L1060" s="4" t="s">
        <v>2435</v>
      </c>
      <c r="M1060" s="4" t="s">
        <v>2436</v>
      </c>
      <c r="N1060" s="4" t="s">
        <v>2460</v>
      </c>
      <c r="O1060" s="4" t="s">
        <v>30</v>
      </c>
    </row>
    <row r="1061" spans="1:15">
      <c r="A1061" s="4" t="s">
        <v>2557</v>
      </c>
      <c r="B1061" s="4" t="s">
        <v>2555</v>
      </c>
      <c r="C1061" s="4" t="s">
        <v>2556</v>
      </c>
      <c r="D1061" s="2">
        <v>36526</v>
      </c>
      <c r="E1061" s="4" t="s">
        <v>21</v>
      </c>
      <c r="F1061" s="4" t="s">
        <v>2429</v>
      </c>
      <c r="G1061" s="4" t="s">
        <v>2557</v>
      </c>
      <c r="H1061" s="4" t="s">
        <v>2558</v>
      </c>
      <c r="I1061" s="4" t="s">
        <v>2559</v>
      </c>
      <c r="J1061" s="4" t="s">
        <v>2458</v>
      </c>
      <c r="K1061" s="4" t="s">
        <v>2459</v>
      </c>
      <c r="L1061" s="4" t="s">
        <v>2435</v>
      </c>
      <c r="M1061" s="4" t="s">
        <v>2436</v>
      </c>
      <c r="N1061" s="4" t="s">
        <v>2460</v>
      </c>
      <c r="O1061" s="4" t="s">
        <v>30</v>
      </c>
    </row>
    <row r="1062" spans="1:15">
      <c r="A1062" s="4" t="s">
        <v>2562</v>
      </c>
      <c r="B1062" s="4" t="s">
        <v>2560</v>
      </c>
      <c r="C1062" s="4" t="s">
        <v>2561</v>
      </c>
      <c r="D1062" s="2">
        <v>41821</v>
      </c>
      <c r="E1062" s="4" t="s">
        <v>20</v>
      </c>
      <c r="F1062" s="4" t="s">
        <v>2429</v>
      </c>
      <c r="G1062" s="4" t="s">
        <v>2562</v>
      </c>
      <c r="H1062" s="4" t="s">
        <v>2563</v>
      </c>
      <c r="I1062" s="4" t="s">
        <v>2564</v>
      </c>
      <c r="J1062" s="4" t="s">
        <v>2458</v>
      </c>
      <c r="K1062" s="4" t="s">
        <v>2459</v>
      </c>
      <c r="L1062" s="4" t="s">
        <v>2435</v>
      </c>
      <c r="M1062" s="4" t="s">
        <v>2436</v>
      </c>
      <c r="N1062" s="4" t="s">
        <v>2460</v>
      </c>
      <c r="O1062" s="4" t="s">
        <v>30</v>
      </c>
    </row>
    <row r="1063" spans="1:15">
      <c r="A1063" s="4" t="s">
        <v>2567</v>
      </c>
      <c r="B1063" s="4" t="s">
        <v>2565</v>
      </c>
      <c r="C1063" s="4" t="s">
        <v>2566</v>
      </c>
      <c r="D1063" s="2">
        <v>41821</v>
      </c>
      <c r="E1063" s="4" t="s">
        <v>20</v>
      </c>
      <c r="F1063" s="4" t="s">
        <v>2429</v>
      </c>
      <c r="G1063" s="4" t="s">
        <v>2567</v>
      </c>
      <c r="H1063" s="4" t="s">
        <v>2568</v>
      </c>
      <c r="I1063" s="4" t="s">
        <v>2569</v>
      </c>
      <c r="J1063" s="4" t="s">
        <v>2458</v>
      </c>
      <c r="K1063" s="4" t="s">
        <v>2459</v>
      </c>
      <c r="L1063" s="4" t="s">
        <v>2435</v>
      </c>
      <c r="M1063" s="4" t="s">
        <v>2436</v>
      </c>
      <c r="N1063" s="4" t="s">
        <v>2460</v>
      </c>
      <c r="O1063" s="4" t="s">
        <v>30</v>
      </c>
    </row>
    <row r="1064" spans="1:15">
      <c r="A1064" s="4" t="s">
        <v>2572</v>
      </c>
      <c r="B1064" s="4" t="s">
        <v>2570</v>
      </c>
      <c r="C1064" s="4" t="s">
        <v>2571</v>
      </c>
      <c r="D1064" s="2">
        <v>41821</v>
      </c>
      <c r="E1064" s="4" t="s">
        <v>20</v>
      </c>
      <c r="F1064" s="4" t="s">
        <v>2429</v>
      </c>
      <c r="G1064" s="4" t="s">
        <v>2572</v>
      </c>
      <c r="H1064" s="4" t="s">
        <v>2573</v>
      </c>
      <c r="I1064" s="4" t="s">
        <v>2574</v>
      </c>
      <c r="J1064" s="4" t="s">
        <v>2458</v>
      </c>
      <c r="K1064" s="4" t="s">
        <v>2459</v>
      </c>
      <c r="L1064" s="4" t="s">
        <v>2435</v>
      </c>
      <c r="M1064" s="4" t="s">
        <v>2436</v>
      </c>
      <c r="N1064" s="4" t="s">
        <v>2460</v>
      </c>
      <c r="O1064" s="4" t="s">
        <v>30</v>
      </c>
    </row>
    <row r="1065" spans="1:15">
      <c r="A1065" s="4" t="s">
        <v>2577</v>
      </c>
      <c r="B1065" s="4" t="s">
        <v>2575</v>
      </c>
      <c r="C1065" s="4" t="s">
        <v>2576</v>
      </c>
      <c r="D1065" s="2">
        <v>36526</v>
      </c>
      <c r="E1065" s="4" t="s">
        <v>21</v>
      </c>
      <c r="F1065" s="4" t="s">
        <v>2429</v>
      </c>
      <c r="G1065" s="4" t="s">
        <v>2577</v>
      </c>
      <c r="H1065" s="4" t="s">
        <v>2578</v>
      </c>
      <c r="I1065" s="4" t="s">
        <v>2579</v>
      </c>
      <c r="J1065" s="4" t="s">
        <v>2458</v>
      </c>
      <c r="K1065" s="4" t="s">
        <v>2459</v>
      </c>
      <c r="L1065" s="4" t="s">
        <v>2435</v>
      </c>
      <c r="M1065" s="4" t="s">
        <v>2436</v>
      </c>
      <c r="N1065" s="4" t="s">
        <v>2460</v>
      </c>
      <c r="O1065" s="4" t="s">
        <v>30</v>
      </c>
    </row>
    <row r="1066" spans="1:15">
      <c r="A1066" s="4" t="s">
        <v>2588</v>
      </c>
      <c r="B1066" s="4" t="s">
        <v>18</v>
      </c>
      <c r="C1066" s="4" t="s">
        <v>2589</v>
      </c>
      <c r="D1066" s="2">
        <v>40360</v>
      </c>
      <c r="E1066" s="4" t="s">
        <v>20</v>
      </c>
      <c r="F1066" s="4" t="s">
        <v>2429</v>
      </c>
      <c r="G1066" s="4" t="s">
        <v>2590</v>
      </c>
      <c r="H1066" s="4" t="s">
        <v>2591</v>
      </c>
      <c r="I1066" s="4" t="s">
        <v>2592</v>
      </c>
      <c r="J1066" s="4" t="s">
        <v>2586</v>
      </c>
      <c r="K1066" s="4" t="s">
        <v>2587</v>
      </c>
      <c r="L1066" s="4" t="s">
        <v>2435</v>
      </c>
      <c r="M1066" s="4" t="s">
        <v>2436</v>
      </c>
      <c r="N1066" s="4" t="s">
        <v>2443</v>
      </c>
      <c r="O1066" s="4" t="s">
        <v>30</v>
      </c>
    </row>
    <row r="1067" spans="1:15">
      <c r="A1067" s="4" t="s">
        <v>1757</v>
      </c>
      <c r="B1067" s="4" t="s">
        <v>18</v>
      </c>
      <c r="C1067" s="4" t="s">
        <v>1758</v>
      </c>
      <c r="D1067" s="2">
        <v>40360</v>
      </c>
      <c r="E1067" s="4" t="s">
        <v>20</v>
      </c>
      <c r="F1067" s="4" t="s">
        <v>1495</v>
      </c>
      <c r="G1067" s="4" t="s">
        <v>1496</v>
      </c>
      <c r="H1067" s="4" t="s">
        <v>1494</v>
      </c>
      <c r="I1067" s="4" t="s">
        <v>1497</v>
      </c>
      <c r="J1067" s="4" t="s">
        <v>1498</v>
      </c>
      <c r="K1067" s="4" t="s">
        <v>1499</v>
      </c>
      <c r="L1067" s="4" t="s">
        <v>1500</v>
      </c>
      <c r="M1067" s="4" t="s">
        <v>1501</v>
      </c>
      <c r="N1067" s="4" t="s">
        <v>1502</v>
      </c>
      <c r="O1067" s="4" t="s">
        <v>30</v>
      </c>
    </row>
    <row r="1068" spans="1:15">
      <c r="A1068" s="4" t="s">
        <v>2593</v>
      </c>
      <c r="B1068" s="4" t="s">
        <v>18</v>
      </c>
      <c r="C1068" s="4" t="s">
        <v>2594</v>
      </c>
      <c r="D1068" s="2">
        <v>40360</v>
      </c>
      <c r="E1068" s="4" t="s">
        <v>20</v>
      </c>
      <c r="F1068" s="4" t="s">
        <v>2429</v>
      </c>
      <c r="G1068" s="4" t="s">
        <v>2595</v>
      </c>
      <c r="H1068" s="4" t="s">
        <v>2596</v>
      </c>
      <c r="I1068" s="4" t="s">
        <v>2597</v>
      </c>
      <c r="J1068" s="4" t="s">
        <v>2586</v>
      </c>
      <c r="K1068" s="4" t="s">
        <v>2587</v>
      </c>
      <c r="L1068" s="4" t="s">
        <v>2435</v>
      </c>
      <c r="M1068" s="4" t="s">
        <v>2436</v>
      </c>
      <c r="N1068" s="4" t="s">
        <v>2443</v>
      </c>
      <c r="O1068" s="4" t="s">
        <v>30</v>
      </c>
    </row>
    <row r="1069" spans="1:15">
      <c r="A1069" s="4" t="s">
        <v>2598</v>
      </c>
      <c r="B1069" s="4" t="s">
        <v>18</v>
      </c>
      <c r="C1069" s="4" t="s">
        <v>2599</v>
      </c>
      <c r="D1069" s="2">
        <v>40360</v>
      </c>
      <c r="E1069" s="4" t="s">
        <v>20</v>
      </c>
      <c r="F1069" s="4" t="s">
        <v>2429</v>
      </c>
      <c r="G1069" s="4" t="s">
        <v>2600</v>
      </c>
      <c r="H1069" s="4" t="s">
        <v>2601</v>
      </c>
      <c r="I1069" s="4" t="s">
        <v>2602</v>
      </c>
      <c r="J1069" s="4" t="s">
        <v>2586</v>
      </c>
      <c r="K1069" s="4" t="s">
        <v>2587</v>
      </c>
      <c r="L1069" s="4" t="s">
        <v>2435</v>
      </c>
      <c r="M1069" s="4" t="s">
        <v>2436</v>
      </c>
      <c r="N1069" s="4" t="s">
        <v>2443</v>
      </c>
      <c r="O1069" s="4" t="s">
        <v>30</v>
      </c>
    </row>
    <row r="1070" spans="1:15">
      <c r="A1070" s="4" t="s">
        <v>2603</v>
      </c>
      <c r="B1070" s="4" t="s">
        <v>18</v>
      </c>
      <c r="C1070" s="4" t="s">
        <v>2604</v>
      </c>
      <c r="D1070" s="2">
        <v>40360</v>
      </c>
      <c r="E1070" s="4" t="s">
        <v>20</v>
      </c>
      <c r="F1070" s="4" t="s">
        <v>2429</v>
      </c>
      <c r="G1070" s="4" t="s">
        <v>2605</v>
      </c>
      <c r="H1070" s="4" t="s">
        <v>2606</v>
      </c>
      <c r="I1070" s="4" t="s">
        <v>2607</v>
      </c>
      <c r="J1070" s="4" t="s">
        <v>2586</v>
      </c>
      <c r="K1070" s="4" t="s">
        <v>2587</v>
      </c>
      <c r="L1070" s="4" t="s">
        <v>2435</v>
      </c>
      <c r="M1070" s="4" t="s">
        <v>2436</v>
      </c>
      <c r="N1070" s="4" t="s">
        <v>2443</v>
      </c>
      <c r="O1070" s="4" t="s">
        <v>30</v>
      </c>
    </row>
    <row r="1071" spans="1:15">
      <c r="A1071" s="4" t="s">
        <v>2608</v>
      </c>
      <c r="B1071" s="4" t="s">
        <v>18</v>
      </c>
      <c r="C1071" s="4" t="s">
        <v>2609</v>
      </c>
      <c r="D1071" s="2">
        <v>40360</v>
      </c>
      <c r="E1071" s="4" t="s">
        <v>20</v>
      </c>
      <c r="F1071" s="4" t="s">
        <v>2429</v>
      </c>
      <c r="G1071" s="4" t="s">
        <v>2605</v>
      </c>
      <c r="H1071" s="4" t="s">
        <v>2606</v>
      </c>
      <c r="I1071" s="4" t="s">
        <v>2607</v>
      </c>
      <c r="J1071" s="4" t="s">
        <v>2586</v>
      </c>
      <c r="K1071" s="4" t="s">
        <v>2587</v>
      </c>
      <c r="L1071" s="4" t="s">
        <v>2435</v>
      </c>
      <c r="M1071" s="4" t="s">
        <v>2436</v>
      </c>
      <c r="N1071" s="4" t="s">
        <v>2443</v>
      </c>
      <c r="O1071" s="4" t="s">
        <v>30</v>
      </c>
    </row>
    <row r="1072" spans="1:15">
      <c r="A1072" s="4" t="s">
        <v>2610</v>
      </c>
      <c r="B1072" s="4" t="s">
        <v>18</v>
      </c>
      <c r="C1072" s="4" t="s">
        <v>2611</v>
      </c>
      <c r="D1072" s="2">
        <v>40360</v>
      </c>
      <c r="E1072" s="4" t="s">
        <v>20</v>
      </c>
      <c r="F1072" s="4" t="s">
        <v>2429</v>
      </c>
      <c r="G1072" s="4" t="s">
        <v>2605</v>
      </c>
      <c r="H1072" s="4" t="s">
        <v>2606</v>
      </c>
      <c r="I1072" s="4" t="s">
        <v>2607</v>
      </c>
      <c r="J1072" s="4" t="s">
        <v>2586</v>
      </c>
      <c r="K1072" s="4" t="s">
        <v>2587</v>
      </c>
      <c r="L1072" s="4" t="s">
        <v>2435</v>
      </c>
      <c r="M1072" s="4" t="s">
        <v>2436</v>
      </c>
      <c r="N1072" s="4" t="s">
        <v>2443</v>
      </c>
      <c r="O1072" s="4" t="s">
        <v>30</v>
      </c>
    </row>
    <row r="1073" spans="1:15">
      <c r="A1073" s="4" t="s">
        <v>2612</v>
      </c>
      <c r="B1073" s="4" t="s">
        <v>18</v>
      </c>
      <c r="C1073" s="4" t="s">
        <v>2613</v>
      </c>
      <c r="D1073" s="2">
        <v>40360</v>
      </c>
      <c r="E1073" s="4" t="s">
        <v>20</v>
      </c>
      <c r="F1073" s="4" t="s">
        <v>2429</v>
      </c>
      <c r="G1073" s="4" t="s">
        <v>2605</v>
      </c>
      <c r="H1073" s="4" t="s">
        <v>2606</v>
      </c>
      <c r="I1073" s="4" t="s">
        <v>2607</v>
      </c>
      <c r="J1073" s="4" t="s">
        <v>2586</v>
      </c>
      <c r="K1073" s="4" t="s">
        <v>2587</v>
      </c>
      <c r="L1073" s="4" t="s">
        <v>2435</v>
      </c>
      <c r="M1073" s="4" t="s">
        <v>2436</v>
      </c>
      <c r="N1073" s="4" t="s">
        <v>2443</v>
      </c>
      <c r="O1073" s="4" t="s">
        <v>30</v>
      </c>
    </row>
    <row r="1074" spans="1:15">
      <c r="A1074" s="4" t="s">
        <v>2614</v>
      </c>
      <c r="B1074" s="4" t="s">
        <v>18</v>
      </c>
      <c r="C1074" s="4" t="s">
        <v>2615</v>
      </c>
      <c r="D1074" s="2">
        <v>40360</v>
      </c>
      <c r="E1074" s="4" t="s">
        <v>20</v>
      </c>
      <c r="F1074" s="4" t="s">
        <v>2429</v>
      </c>
      <c r="G1074" s="4" t="s">
        <v>2605</v>
      </c>
      <c r="H1074" s="4" t="s">
        <v>2606</v>
      </c>
      <c r="I1074" s="4" t="s">
        <v>2607</v>
      </c>
      <c r="J1074" s="4" t="s">
        <v>2586</v>
      </c>
      <c r="K1074" s="4" t="s">
        <v>2587</v>
      </c>
      <c r="L1074" s="4" t="s">
        <v>2435</v>
      </c>
      <c r="M1074" s="4" t="s">
        <v>2436</v>
      </c>
      <c r="N1074" s="4" t="s">
        <v>2443</v>
      </c>
      <c r="O1074" s="4" t="s">
        <v>30</v>
      </c>
    </row>
    <row r="1075" spans="1:15">
      <c r="A1075" s="4" t="s">
        <v>2616</v>
      </c>
      <c r="B1075" s="4" t="s">
        <v>18</v>
      </c>
      <c r="C1075" s="4" t="s">
        <v>2617</v>
      </c>
      <c r="D1075" s="2">
        <v>40360</v>
      </c>
      <c r="E1075" s="4" t="s">
        <v>20</v>
      </c>
      <c r="F1075" s="4" t="s">
        <v>2429</v>
      </c>
      <c r="G1075" s="4" t="s">
        <v>2605</v>
      </c>
      <c r="H1075" s="4" t="s">
        <v>2606</v>
      </c>
      <c r="I1075" s="4" t="s">
        <v>2607</v>
      </c>
      <c r="J1075" s="4" t="s">
        <v>2586</v>
      </c>
      <c r="K1075" s="4" t="s">
        <v>2587</v>
      </c>
      <c r="L1075" s="4" t="s">
        <v>2435</v>
      </c>
      <c r="M1075" s="4" t="s">
        <v>2436</v>
      </c>
      <c r="N1075" s="4" t="s">
        <v>2443</v>
      </c>
      <c r="O1075" s="4" t="s">
        <v>30</v>
      </c>
    </row>
    <row r="1076" spans="1:15">
      <c r="A1076" s="4" t="s">
        <v>2618</v>
      </c>
      <c r="B1076" s="4" t="s">
        <v>18</v>
      </c>
      <c r="C1076" s="4" t="s">
        <v>2619</v>
      </c>
      <c r="D1076" s="2">
        <v>40360</v>
      </c>
      <c r="E1076" s="4" t="s">
        <v>20</v>
      </c>
      <c r="F1076" s="4" t="s">
        <v>2429</v>
      </c>
      <c r="G1076" s="4" t="s">
        <v>2605</v>
      </c>
      <c r="H1076" s="4" t="s">
        <v>2606</v>
      </c>
      <c r="I1076" s="4" t="s">
        <v>2607</v>
      </c>
      <c r="J1076" s="4" t="s">
        <v>2586</v>
      </c>
      <c r="K1076" s="4" t="s">
        <v>2587</v>
      </c>
      <c r="L1076" s="4" t="s">
        <v>2435</v>
      </c>
      <c r="M1076" s="4" t="s">
        <v>2436</v>
      </c>
      <c r="N1076" s="4" t="s">
        <v>2443</v>
      </c>
      <c r="O1076" s="4" t="s">
        <v>30</v>
      </c>
    </row>
    <row r="1077" spans="1:15">
      <c r="A1077" s="4" t="s">
        <v>2620</v>
      </c>
      <c r="B1077" s="4" t="s">
        <v>18</v>
      </c>
      <c r="C1077" s="4" t="s">
        <v>2621</v>
      </c>
      <c r="D1077" s="2">
        <v>40360</v>
      </c>
      <c r="E1077" s="4" t="s">
        <v>20</v>
      </c>
      <c r="F1077" s="4" t="s">
        <v>2429</v>
      </c>
      <c r="G1077" s="4" t="s">
        <v>2605</v>
      </c>
      <c r="H1077" s="4" t="s">
        <v>2606</v>
      </c>
      <c r="I1077" s="4" t="s">
        <v>2607</v>
      </c>
      <c r="J1077" s="4" t="s">
        <v>2586</v>
      </c>
      <c r="K1077" s="4" t="s">
        <v>2587</v>
      </c>
      <c r="L1077" s="4" t="s">
        <v>2435</v>
      </c>
      <c r="M1077" s="4" t="s">
        <v>2436</v>
      </c>
      <c r="N1077" s="4" t="s">
        <v>2443</v>
      </c>
      <c r="O1077" s="4" t="s">
        <v>30</v>
      </c>
    </row>
    <row r="1078" spans="1:15">
      <c r="A1078" s="4" t="s">
        <v>2622</v>
      </c>
      <c r="B1078" s="4" t="s">
        <v>18</v>
      </c>
      <c r="C1078" s="4" t="s">
        <v>2623</v>
      </c>
      <c r="D1078" s="2">
        <v>40360</v>
      </c>
      <c r="E1078" s="4" t="s">
        <v>20</v>
      </c>
      <c r="F1078" s="4" t="s">
        <v>2429</v>
      </c>
      <c r="G1078" s="4" t="s">
        <v>2605</v>
      </c>
      <c r="H1078" s="4" t="s">
        <v>2606</v>
      </c>
      <c r="I1078" s="4" t="s">
        <v>2607</v>
      </c>
      <c r="J1078" s="4" t="s">
        <v>2586</v>
      </c>
      <c r="K1078" s="4" t="s">
        <v>2587</v>
      </c>
      <c r="L1078" s="4" t="s">
        <v>2435</v>
      </c>
      <c r="M1078" s="4" t="s">
        <v>2436</v>
      </c>
      <c r="N1078" s="4" t="s">
        <v>2443</v>
      </c>
      <c r="O1078" s="4" t="s">
        <v>30</v>
      </c>
    </row>
    <row r="1079" spans="1:15">
      <c r="A1079" s="4" t="s">
        <v>2624</v>
      </c>
      <c r="B1079" s="4" t="s">
        <v>18</v>
      </c>
      <c r="C1079" s="4" t="s">
        <v>2625</v>
      </c>
      <c r="D1079" s="2">
        <v>43647</v>
      </c>
      <c r="E1079" s="4" t="s">
        <v>21</v>
      </c>
      <c r="F1079" s="4" t="s">
        <v>2429</v>
      </c>
      <c r="G1079" s="4" t="s">
        <v>2624</v>
      </c>
      <c r="H1079" s="4" t="s">
        <v>2626</v>
      </c>
      <c r="I1079" s="4" t="s">
        <v>879</v>
      </c>
      <c r="J1079" s="4" t="s">
        <v>2458</v>
      </c>
      <c r="K1079" s="4" t="s">
        <v>2459</v>
      </c>
      <c r="L1079" s="4" t="s">
        <v>2435</v>
      </c>
      <c r="M1079" s="4" t="s">
        <v>2436</v>
      </c>
      <c r="N1079" s="4" t="s">
        <v>2460</v>
      </c>
      <c r="O1079" s="4" t="s">
        <v>30</v>
      </c>
    </row>
    <row r="1080" spans="1:15">
      <c r="A1080" s="4" t="s">
        <v>2627</v>
      </c>
      <c r="B1080" s="4" t="s">
        <v>18</v>
      </c>
      <c r="C1080" s="4" t="s">
        <v>2628</v>
      </c>
      <c r="D1080" s="2">
        <v>40360</v>
      </c>
      <c r="E1080" s="4" t="s">
        <v>20</v>
      </c>
      <c r="F1080" s="4" t="s">
        <v>2429</v>
      </c>
      <c r="G1080" s="4" t="s">
        <v>2629</v>
      </c>
      <c r="H1080" s="4" t="s">
        <v>2630</v>
      </c>
      <c r="I1080" s="4" t="s">
        <v>2631</v>
      </c>
      <c r="J1080" s="4" t="s">
        <v>2632</v>
      </c>
      <c r="K1080" s="4" t="s">
        <v>2633</v>
      </c>
      <c r="L1080" s="4" t="s">
        <v>2435</v>
      </c>
      <c r="M1080" s="4" t="s">
        <v>2436</v>
      </c>
      <c r="N1080" s="4" t="s">
        <v>2443</v>
      </c>
      <c r="O1080" s="4" t="s">
        <v>30</v>
      </c>
    </row>
    <row r="1081" spans="1:15">
      <c r="A1081" s="4" t="s">
        <v>2583</v>
      </c>
      <c r="B1081" s="4" t="s">
        <v>2581</v>
      </c>
      <c r="C1081" s="4" t="s">
        <v>2582</v>
      </c>
      <c r="D1081" s="2">
        <v>36526</v>
      </c>
      <c r="E1081" s="4" t="s">
        <v>21</v>
      </c>
      <c r="F1081" s="4" t="s">
        <v>2429</v>
      </c>
      <c r="G1081" s="4" t="s">
        <v>2583</v>
      </c>
      <c r="H1081" s="4" t="s">
        <v>2584</v>
      </c>
      <c r="I1081" s="4" t="s">
        <v>2585</v>
      </c>
      <c r="J1081" s="4" t="s">
        <v>2586</v>
      </c>
      <c r="K1081" s="4" t="s">
        <v>2587</v>
      </c>
      <c r="L1081" s="4" t="s">
        <v>2435</v>
      </c>
      <c r="M1081" s="4" t="s">
        <v>2436</v>
      </c>
      <c r="N1081" s="4" t="s">
        <v>2443</v>
      </c>
      <c r="O1081" s="4" t="s">
        <v>30</v>
      </c>
    </row>
    <row r="1082" spans="1:15">
      <c r="A1082" s="4" t="s">
        <v>2590</v>
      </c>
      <c r="B1082" s="4" t="s">
        <v>2588</v>
      </c>
      <c r="C1082" s="4" t="s">
        <v>2589</v>
      </c>
      <c r="D1082" s="2">
        <v>36526</v>
      </c>
      <c r="E1082" s="4" t="s">
        <v>21</v>
      </c>
      <c r="F1082" s="4" t="s">
        <v>2429</v>
      </c>
      <c r="G1082" s="4" t="s">
        <v>2590</v>
      </c>
      <c r="H1082" s="4" t="s">
        <v>2591</v>
      </c>
      <c r="I1082" s="4" t="s">
        <v>2592</v>
      </c>
      <c r="J1082" s="4" t="s">
        <v>2586</v>
      </c>
      <c r="K1082" s="4" t="s">
        <v>2587</v>
      </c>
      <c r="L1082" s="4" t="s">
        <v>2435</v>
      </c>
      <c r="M1082" s="4" t="s">
        <v>2436</v>
      </c>
      <c r="N1082" s="4" t="s">
        <v>2443</v>
      </c>
      <c r="O1082" s="4" t="s">
        <v>30</v>
      </c>
    </row>
    <row r="1083" spans="1:15">
      <c r="A1083" s="4" t="s">
        <v>2595</v>
      </c>
      <c r="B1083" s="4" t="s">
        <v>2593</v>
      </c>
      <c r="C1083" s="4" t="s">
        <v>2594</v>
      </c>
      <c r="D1083" s="2">
        <v>36526</v>
      </c>
      <c r="E1083" s="4" t="s">
        <v>21</v>
      </c>
      <c r="F1083" s="4" t="s">
        <v>2429</v>
      </c>
      <c r="G1083" s="4" t="s">
        <v>2595</v>
      </c>
      <c r="H1083" s="4" t="s">
        <v>2596</v>
      </c>
      <c r="I1083" s="4" t="s">
        <v>2597</v>
      </c>
      <c r="J1083" s="4" t="s">
        <v>2586</v>
      </c>
      <c r="K1083" s="4" t="s">
        <v>2587</v>
      </c>
      <c r="L1083" s="4" t="s">
        <v>2435</v>
      </c>
      <c r="M1083" s="4" t="s">
        <v>2436</v>
      </c>
      <c r="N1083" s="4" t="s">
        <v>2443</v>
      </c>
      <c r="O1083" s="4" t="s">
        <v>30</v>
      </c>
    </row>
    <row r="1084" spans="1:15">
      <c r="A1084" s="4" t="s">
        <v>2600</v>
      </c>
      <c r="B1084" s="4" t="s">
        <v>2598</v>
      </c>
      <c r="C1084" s="4" t="s">
        <v>2599</v>
      </c>
      <c r="D1084" s="2">
        <v>36526</v>
      </c>
      <c r="E1084" s="4" t="s">
        <v>21</v>
      </c>
      <c r="F1084" s="4" t="s">
        <v>2429</v>
      </c>
      <c r="G1084" s="4" t="s">
        <v>2600</v>
      </c>
      <c r="H1084" s="4" t="s">
        <v>2601</v>
      </c>
      <c r="I1084" s="4" t="s">
        <v>2602</v>
      </c>
      <c r="J1084" s="4" t="s">
        <v>2586</v>
      </c>
      <c r="K1084" s="4" t="s">
        <v>2587</v>
      </c>
      <c r="L1084" s="4" t="s">
        <v>2435</v>
      </c>
      <c r="M1084" s="4" t="s">
        <v>2436</v>
      </c>
      <c r="N1084" s="4" t="s">
        <v>2443</v>
      </c>
      <c r="O1084" s="4" t="s">
        <v>30</v>
      </c>
    </row>
    <row r="1085" spans="1:15">
      <c r="A1085" s="4" t="s">
        <v>2634</v>
      </c>
      <c r="B1085" s="4" t="s">
        <v>18</v>
      </c>
      <c r="C1085" s="4" t="s">
        <v>2635</v>
      </c>
      <c r="D1085" s="2">
        <v>40360</v>
      </c>
      <c r="E1085" s="4" t="s">
        <v>20</v>
      </c>
      <c r="F1085" s="4" t="s">
        <v>2429</v>
      </c>
      <c r="G1085" s="4" t="s">
        <v>2636</v>
      </c>
      <c r="H1085" s="4" t="s">
        <v>2637</v>
      </c>
      <c r="I1085" s="4" t="s">
        <v>2638</v>
      </c>
      <c r="J1085" s="4" t="s">
        <v>2632</v>
      </c>
      <c r="K1085" s="4" t="s">
        <v>2633</v>
      </c>
      <c r="L1085" s="4" t="s">
        <v>2435</v>
      </c>
      <c r="M1085" s="4" t="s">
        <v>2436</v>
      </c>
      <c r="N1085" s="4" t="s">
        <v>2443</v>
      </c>
      <c r="O1085" s="4" t="s">
        <v>30</v>
      </c>
    </row>
    <row r="1086" spans="1:15">
      <c r="A1086" s="4" t="s">
        <v>2639</v>
      </c>
      <c r="B1086" s="4" t="s">
        <v>18</v>
      </c>
      <c r="C1086" s="4" t="s">
        <v>2640</v>
      </c>
      <c r="D1086" s="2">
        <v>40360</v>
      </c>
      <c r="E1086" s="4" t="s">
        <v>20</v>
      </c>
      <c r="F1086" s="4" t="s">
        <v>2429</v>
      </c>
      <c r="G1086" s="4" t="s">
        <v>2641</v>
      </c>
      <c r="H1086" s="4" t="s">
        <v>2642</v>
      </c>
      <c r="I1086" s="4" t="s">
        <v>879</v>
      </c>
      <c r="J1086" s="4" t="s">
        <v>2632</v>
      </c>
      <c r="K1086" s="4" t="s">
        <v>2633</v>
      </c>
      <c r="L1086" s="4" t="s">
        <v>2435</v>
      </c>
      <c r="M1086" s="4" t="s">
        <v>2436</v>
      </c>
      <c r="N1086" s="4" t="s">
        <v>2443</v>
      </c>
      <c r="O1086" s="4" t="s">
        <v>30</v>
      </c>
    </row>
    <row r="1087" spans="1:15">
      <c r="A1087" s="4" t="s">
        <v>2643</v>
      </c>
      <c r="B1087" s="4" t="s">
        <v>18</v>
      </c>
      <c r="C1087" s="4" t="s">
        <v>2644</v>
      </c>
      <c r="D1087" s="2">
        <v>40360</v>
      </c>
      <c r="E1087" s="4" t="s">
        <v>20</v>
      </c>
      <c r="F1087" s="4" t="s">
        <v>2429</v>
      </c>
      <c r="G1087" s="4" t="s">
        <v>2645</v>
      </c>
      <c r="H1087" s="4" t="s">
        <v>2646</v>
      </c>
      <c r="I1087" s="4" t="s">
        <v>879</v>
      </c>
      <c r="J1087" s="4" t="s">
        <v>2632</v>
      </c>
      <c r="K1087" s="4" t="s">
        <v>2633</v>
      </c>
      <c r="L1087" s="4" t="s">
        <v>2435</v>
      </c>
      <c r="M1087" s="4" t="s">
        <v>2436</v>
      </c>
      <c r="N1087" s="4" t="s">
        <v>2443</v>
      </c>
      <c r="O1087" s="4" t="s">
        <v>30</v>
      </c>
    </row>
    <row r="1088" spans="1:15">
      <c r="A1088" s="4" t="s">
        <v>2647</v>
      </c>
      <c r="B1088" s="4" t="s">
        <v>18</v>
      </c>
      <c r="C1088" s="4" t="s">
        <v>2648</v>
      </c>
      <c r="D1088" s="2">
        <v>40360</v>
      </c>
      <c r="E1088" s="4" t="s">
        <v>20</v>
      </c>
      <c r="F1088" s="4" t="s">
        <v>2429</v>
      </c>
      <c r="G1088" s="4" t="s">
        <v>2649</v>
      </c>
      <c r="H1088" s="4" t="s">
        <v>2650</v>
      </c>
      <c r="I1088" s="4" t="s">
        <v>879</v>
      </c>
      <c r="J1088" s="4" t="s">
        <v>2632</v>
      </c>
      <c r="K1088" s="4" t="s">
        <v>2633</v>
      </c>
      <c r="L1088" s="4" t="s">
        <v>2435</v>
      </c>
      <c r="M1088" s="4" t="s">
        <v>2436</v>
      </c>
      <c r="N1088" s="4" t="s">
        <v>2443</v>
      </c>
      <c r="O1088" s="4" t="s">
        <v>30</v>
      </c>
    </row>
    <row r="1089" spans="1:15">
      <c r="A1089" s="4" t="s">
        <v>2651</v>
      </c>
      <c r="B1089" s="4" t="s">
        <v>18</v>
      </c>
      <c r="C1089" s="4" t="s">
        <v>2652</v>
      </c>
      <c r="D1089" s="2">
        <v>40360</v>
      </c>
      <c r="E1089" s="4" t="s">
        <v>20</v>
      </c>
      <c r="F1089" s="4" t="s">
        <v>2429</v>
      </c>
      <c r="G1089" s="4" t="s">
        <v>2653</v>
      </c>
      <c r="H1089" s="4" t="s">
        <v>2654</v>
      </c>
      <c r="I1089" s="4" t="s">
        <v>879</v>
      </c>
      <c r="J1089" s="4" t="s">
        <v>2632</v>
      </c>
      <c r="K1089" s="4" t="s">
        <v>2633</v>
      </c>
      <c r="L1089" s="4" t="s">
        <v>2435</v>
      </c>
      <c r="M1089" s="4" t="s">
        <v>2436</v>
      </c>
      <c r="N1089" s="4" t="s">
        <v>2443</v>
      </c>
      <c r="O1089" s="4" t="s">
        <v>30</v>
      </c>
    </row>
    <row r="1090" spans="1:15">
      <c r="A1090" s="4" t="s">
        <v>2655</v>
      </c>
      <c r="B1090" s="4" t="s">
        <v>18</v>
      </c>
      <c r="C1090" s="4" t="s">
        <v>2656</v>
      </c>
      <c r="D1090" s="2">
        <v>40360</v>
      </c>
      <c r="E1090" s="4" t="s">
        <v>20</v>
      </c>
      <c r="F1090" s="4" t="s">
        <v>2429</v>
      </c>
      <c r="G1090" s="4" t="s">
        <v>2657</v>
      </c>
      <c r="H1090" s="4" t="s">
        <v>2658</v>
      </c>
      <c r="I1090" s="4" t="s">
        <v>879</v>
      </c>
      <c r="J1090" s="4" t="s">
        <v>2632</v>
      </c>
      <c r="K1090" s="4" t="s">
        <v>2633</v>
      </c>
      <c r="L1090" s="4" t="s">
        <v>2435</v>
      </c>
      <c r="M1090" s="4" t="s">
        <v>2436</v>
      </c>
      <c r="N1090" s="4" t="s">
        <v>2443</v>
      </c>
      <c r="O1090" s="4" t="s">
        <v>30</v>
      </c>
    </row>
    <row r="1091" spans="1:15">
      <c r="A1091" s="4" t="s">
        <v>2605</v>
      </c>
      <c r="B1091" s="4" t="s">
        <v>18</v>
      </c>
      <c r="C1091" s="4" t="s">
        <v>2659</v>
      </c>
      <c r="D1091" s="2">
        <v>40360</v>
      </c>
      <c r="E1091" s="4" t="s">
        <v>20</v>
      </c>
      <c r="F1091" s="4" t="s">
        <v>2429</v>
      </c>
      <c r="G1091" s="4" t="s">
        <v>2660</v>
      </c>
      <c r="H1091" s="4" t="s">
        <v>2661</v>
      </c>
      <c r="I1091" s="4" t="s">
        <v>879</v>
      </c>
      <c r="J1091" s="4" t="s">
        <v>2632</v>
      </c>
      <c r="K1091" s="4" t="s">
        <v>2633</v>
      </c>
      <c r="L1091" s="4" t="s">
        <v>2435</v>
      </c>
      <c r="M1091" s="4" t="s">
        <v>2436</v>
      </c>
      <c r="N1091" s="4" t="s">
        <v>2443</v>
      </c>
      <c r="O1091" s="4" t="s">
        <v>30</v>
      </c>
    </row>
    <row r="1092" spans="1:15">
      <c r="A1092" s="4" t="s">
        <v>2662</v>
      </c>
      <c r="B1092" s="4" t="s">
        <v>18</v>
      </c>
      <c r="C1092" s="4" t="s">
        <v>2663</v>
      </c>
      <c r="D1092" s="2">
        <v>40360</v>
      </c>
      <c r="E1092" s="4" t="s">
        <v>20</v>
      </c>
      <c r="F1092" s="4" t="s">
        <v>2429</v>
      </c>
      <c r="G1092" s="4" t="s">
        <v>2664</v>
      </c>
      <c r="H1092" s="4" t="s">
        <v>2665</v>
      </c>
      <c r="I1092" s="4" t="s">
        <v>879</v>
      </c>
      <c r="J1092" s="4" t="s">
        <v>2632</v>
      </c>
      <c r="K1092" s="4" t="s">
        <v>2633</v>
      </c>
      <c r="L1092" s="4" t="s">
        <v>2435</v>
      </c>
      <c r="M1092" s="4" t="s">
        <v>2436</v>
      </c>
      <c r="N1092" s="4" t="s">
        <v>2443</v>
      </c>
      <c r="O1092" s="4" t="s">
        <v>30</v>
      </c>
    </row>
    <row r="1093" spans="1:15">
      <c r="A1093" s="4" t="s">
        <v>2666</v>
      </c>
      <c r="B1093" s="4" t="s">
        <v>18</v>
      </c>
      <c r="C1093" s="4" t="s">
        <v>2667</v>
      </c>
      <c r="D1093" s="2">
        <v>40360</v>
      </c>
      <c r="E1093" s="4" t="s">
        <v>20</v>
      </c>
      <c r="F1093" s="4" t="s">
        <v>2429</v>
      </c>
      <c r="G1093" s="4" t="s">
        <v>2668</v>
      </c>
      <c r="H1093" s="4" t="s">
        <v>2669</v>
      </c>
      <c r="I1093" s="4" t="s">
        <v>879</v>
      </c>
      <c r="J1093" s="4" t="s">
        <v>2632</v>
      </c>
      <c r="K1093" s="4" t="s">
        <v>2633</v>
      </c>
      <c r="L1093" s="4" t="s">
        <v>2435</v>
      </c>
      <c r="M1093" s="4" t="s">
        <v>2436</v>
      </c>
      <c r="N1093" s="4" t="s">
        <v>2443</v>
      </c>
      <c r="O1093" s="4" t="s">
        <v>30</v>
      </c>
    </row>
    <row r="1094" spans="1:15">
      <c r="A1094" s="4" t="s">
        <v>2670</v>
      </c>
      <c r="B1094" s="4" t="s">
        <v>18</v>
      </c>
      <c r="C1094" s="4" t="s">
        <v>2671</v>
      </c>
      <c r="D1094" s="2">
        <v>40360</v>
      </c>
      <c r="E1094" s="4" t="s">
        <v>20</v>
      </c>
      <c r="F1094" s="4" t="s">
        <v>2429</v>
      </c>
      <c r="G1094" s="4" t="s">
        <v>2657</v>
      </c>
      <c r="H1094" s="4" t="s">
        <v>2658</v>
      </c>
      <c r="I1094" s="4" t="s">
        <v>879</v>
      </c>
      <c r="J1094" s="4" t="s">
        <v>2632</v>
      </c>
      <c r="K1094" s="4" t="s">
        <v>2633</v>
      </c>
      <c r="L1094" s="4" t="s">
        <v>2435</v>
      </c>
      <c r="M1094" s="4" t="s">
        <v>2436</v>
      </c>
      <c r="N1094" s="4" t="s">
        <v>2443</v>
      </c>
      <c r="O1094" s="4" t="s">
        <v>30</v>
      </c>
    </row>
    <row r="1095" spans="1:15">
      <c r="A1095" s="4" t="s">
        <v>2672</v>
      </c>
      <c r="B1095" s="4" t="s">
        <v>18</v>
      </c>
      <c r="C1095" s="4" t="s">
        <v>2673</v>
      </c>
      <c r="D1095" s="2">
        <v>40360</v>
      </c>
      <c r="E1095" s="4" t="s">
        <v>20</v>
      </c>
      <c r="F1095" s="4" t="s">
        <v>2429</v>
      </c>
      <c r="G1095" s="4" t="s">
        <v>2660</v>
      </c>
      <c r="H1095" s="4" t="s">
        <v>2661</v>
      </c>
      <c r="I1095" s="4" t="s">
        <v>879</v>
      </c>
      <c r="J1095" s="4" t="s">
        <v>2632</v>
      </c>
      <c r="K1095" s="4" t="s">
        <v>2633</v>
      </c>
      <c r="L1095" s="4" t="s">
        <v>2435</v>
      </c>
      <c r="M1095" s="4" t="s">
        <v>2436</v>
      </c>
      <c r="N1095" s="4" t="s">
        <v>2443</v>
      </c>
      <c r="O1095" s="4" t="s">
        <v>30</v>
      </c>
    </row>
    <row r="1096" spans="1:15">
      <c r="A1096" s="4" t="s">
        <v>2674</v>
      </c>
      <c r="B1096" s="4" t="s">
        <v>18</v>
      </c>
      <c r="C1096" s="4" t="s">
        <v>2675</v>
      </c>
      <c r="D1096" s="2">
        <v>40360</v>
      </c>
      <c r="E1096" s="4" t="s">
        <v>20</v>
      </c>
      <c r="F1096" s="4" t="s">
        <v>2429</v>
      </c>
      <c r="G1096" s="4" t="s">
        <v>2660</v>
      </c>
      <c r="H1096" s="4" t="s">
        <v>2661</v>
      </c>
      <c r="I1096" s="4" t="s">
        <v>879</v>
      </c>
      <c r="J1096" s="4" t="s">
        <v>2632</v>
      </c>
      <c r="K1096" s="4" t="s">
        <v>2633</v>
      </c>
      <c r="L1096" s="4" t="s">
        <v>2435</v>
      </c>
      <c r="M1096" s="4" t="s">
        <v>2436</v>
      </c>
      <c r="N1096" s="4" t="s">
        <v>2443</v>
      </c>
      <c r="O1096" s="4" t="s">
        <v>30</v>
      </c>
    </row>
    <row r="1097" spans="1:15">
      <c r="A1097" s="4" t="s">
        <v>2676</v>
      </c>
      <c r="B1097" s="4" t="s">
        <v>18</v>
      </c>
      <c r="C1097" s="4" t="s">
        <v>2677</v>
      </c>
      <c r="D1097" s="2">
        <v>40360</v>
      </c>
      <c r="E1097" s="4" t="s">
        <v>20</v>
      </c>
      <c r="F1097" s="4" t="s">
        <v>2429</v>
      </c>
      <c r="G1097" s="4" t="s">
        <v>2660</v>
      </c>
      <c r="H1097" s="4" t="s">
        <v>2661</v>
      </c>
      <c r="I1097" s="4" t="s">
        <v>879</v>
      </c>
      <c r="J1097" s="4" t="s">
        <v>2632</v>
      </c>
      <c r="K1097" s="4" t="s">
        <v>2633</v>
      </c>
      <c r="L1097" s="4" t="s">
        <v>2435</v>
      </c>
      <c r="M1097" s="4" t="s">
        <v>2436</v>
      </c>
      <c r="N1097" s="4" t="s">
        <v>2443</v>
      </c>
      <c r="O1097" s="4" t="s">
        <v>30</v>
      </c>
    </row>
    <row r="1098" spans="1:15">
      <c r="A1098" s="4" t="s">
        <v>2678</v>
      </c>
      <c r="B1098" s="4" t="s">
        <v>18</v>
      </c>
      <c r="C1098" s="4" t="s">
        <v>2679</v>
      </c>
      <c r="D1098" s="2">
        <v>40360</v>
      </c>
      <c r="E1098" s="4" t="s">
        <v>20</v>
      </c>
      <c r="F1098" s="4" t="s">
        <v>2429</v>
      </c>
      <c r="G1098" s="4" t="s">
        <v>2660</v>
      </c>
      <c r="H1098" s="4" t="s">
        <v>2661</v>
      </c>
      <c r="I1098" s="4" t="s">
        <v>879</v>
      </c>
      <c r="J1098" s="4" t="s">
        <v>2632</v>
      </c>
      <c r="K1098" s="4" t="s">
        <v>2633</v>
      </c>
      <c r="L1098" s="4" t="s">
        <v>2435</v>
      </c>
      <c r="M1098" s="4" t="s">
        <v>2436</v>
      </c>
      <c r="N1098" s="4" t="s">
        <v>2443</v>
      </c>
      <c r="O1098" s="4" t="s">
        <v>30</v>
      </c>
    </row>
    <row r="1099" spans="1:15">
      <c r="A1099" s="4" t="s">
        <v>2680</v>
      </c>
      <c r="B1099" s="4" t="s">
        <v>18</v>
      </c>
      <c r="C1099" s="4" t="s">
        <v>2681</v>
      </c>
      <c r="D1099" s="2">
        <v>40360</v>
      </c>
      <c r="E1099" s="4" t="s">
        <v>20</v>
      </c>
      <c r="F1099" s="4" t="s">
        <v>2429</v>
      </c>
      <c r="G1099" s="4" t="s">
        <v>2660</v>
      </c>
      <c r="H1099" s="4" t="s">
        <v>2661</v>
      </c>
      <c r="I1099" s="4" t="s">
        <v>879</v>
      </c>
      <c r="J1099" s="4" t="s">
        <v>2632</v>
      </c>
      <c r="K1099" s="4" t="s">
        <v>2633</v>
      </c>
      <c r="L1099" s="4" t="s">
        <v>2435</v>
      </c>
      <c r="M1099" s="4" t="s">
        <v>2436</v>
      </c>
      <c r="N1099" s="4" t="s">
        <v>2443</v>
      </c>
      <c r="O1099" s="4" t="s">
        <v>30</v>
      </c>
    </row>
    <row r="1100" spans="1:15">
      <c r="A1100" s="4" t="s">
        <v>2682</v>
      </c>
      <c r="B1100" s="4" t="s">
        <v>18</v>
      </c>
      <c r="C1100" s="4" t="s">
        <v>2683</v>
      </c>
      <c r="D1100" s="2">
        <v>40360</v>
      </c>
      <c r="E1100" s="4" t="s">
        <v>20</v>
      </c>
      <c r="F1100" s="4" t="s">
        <v>2429</v>
      </c>
      <c r="G1100" s="4" t="s">
        <v>2660</v>
      </c>
      <c r="H1100" s="4" t="s">
        <v>2661</v>
      </c>
      <c r="I1100" s="4" t="s">
        <v>879</v>
      </c>
      <c r="J1100" s="4" t="s">
        <v>2632</v>
      </c>
      <c r="K1100" s="4" t="s">
        <v>2633</v>
      </c>
      <c r="L1100" s="4" t="s">
        <v>2435</v>
      </c>
      <c r="M1100" s="4" t="s">
        <v>2436</v>
      </c>
      <c r="N1100" s="4" t="s">
        <v>2443</v>
      </c>
      <c r="O1100" s="4" t="s">
        <v>30</v>
      </c>
    </row>
    <row r="1101" spans="1:15">
      <c r="A1101" s="4" t="s">
        <v>2684</v>
      </c>
      <c r="B1101" s="4" t="s">
        <v>18</v>
      </c>
      <c r="C1101" s="4" t="s">
        <v>2685</v>
      </c>
      <c r="D1101" s="2">
        <v>40360</v>
      </c>
      <c r="E1101" s="4" t="s">
        <v>20</v>
      </c>
      <c r="F1101" s="4" t="s">
        <v>2429</v>
      </c>
      <c r="G1101" s="4" t="s">
        <v>2664</v>
      </c>
      <c r="H1101" s="4" t="s">
        <v>2665</v>
      </c>
      <c r="I1101" s="4" t="s">
        <v>879</v>
      </c>
      <c r="J1101" s="4" t="s">
        <v>2632</v>
      </c>
      <c r="K1101" s="4" t="s">
        <v>2633</v>
      </c>
      <c r="L1101" s="4" t="s">
        <v>2435</v>
      </c>
      <c r="M1101" s="4" t="s">
        <v>2436</v>
      </c>
      <c r="N1101" s="4" t="s">
        <v>2443</v>
      </c>
      <c r="O1101" s="4" t="s">
        <v>30</v>
      </c>
    </row>
    <row r="1102" spans="1:15">
      <c r="A1102" s="4" t="s">
        <v>2686</v>
      </c>
      <c r="B1102" s="4" t="s">
        <v>18</v>
      </c>
      <c r="C1102" s="4" t="s">
        <v>2687</v>
      </c>
      <c r="D1102" s="2">
        <v>40360</v>
      </c>
      <c r="E1102" s="4" t="s">
        <v>20</v>
      </c>
      <c r="F1102" s="4" t="s">
        <v>2429</v>
      </c>
      <c r="G1102" s="4" t="s">
        <v>2664</v>
      </c>
      <c r="H1102" s="4" t="s">
        <v>2665</v>
      </c>
      <c r="I1102" s="4" t="s">
        <v>879</v>
      </c>
      <c r="J1102" s="4" t="s">
        <v>2632</v>
      </c>
      <c r="K1102" s="4" t="s">
        <v>2633</v>
      </c>
      <c r="L1102" s="4" t="s">
        <v>2435</v>
      </c>
      <c r="M1102" s="4" t="s">
        <v>2436</v>
      </c>
      <c r="N1102" s="4" t="s">
        <v>2443</v>
      </c>
      <c r="O1102" s="4" t="s">
        <v>30</v>
      </c>
    </row>
    <row r="1103" spans="1:15">
      <c r="A1103" s="4" t="s">
        <v>2688</v>
      </c>
      <c r="B1103" s="4" t="s">
        <v>18</v>
      </c>
      <c r="C1103" s="4" t="s">
        <v>2689</v>
      </c>
      <c r="D1103" s="2">
        <v>40360</v>
      </c>
      <c r="E1103" s="4" t="s">
        <v>20</v>
      </c>
      <c r="F1103" s="4" t="s">
        <v>2429</v>
      </c>
      <c r="G1103" s="4" t="s">
        <v>2664</v>
      </c>
      <c r="H1103" s="4" t="s">
        <v>2665</v>
      </c>
      <c r="I1103" s="4" t="s">
        <v>879</v>
      </c>
      <c r="J1103" s="4" t="s">
        <v>2632</v>
      </c>
      <c r="K1103" s="4" t="s">
        <v>2633</v>
      </c>
      <c r="L1103" s="4" t="s">
        <v>2435</v>
      </c>
      <c r="M1103" s="4" t="s">
        <v>2436</v>
      </c>
      <c r="N1103" s="4" t="s">
        <v>2443</v>
      </c>
      <c r="O1103" s="4" t="s">
        <v>30</v>
      </c>
    </row>
    <row r="1104" spans="1:15">
      <c r="A1104" s="4" t="s">
        <v>2690</v>
      </c>
      <c r="B1104" s="4" t="s">
        <v>18</v>
      </c>
      <c r="C1104" s="4" t="s">
        <v>2691</v>
      </c>
      <c r="D1104" s="2">
        <v>40360</v>
      </c>
      <c r="E1104" s="4" t="s">
        <v>20</v>
      </c>
      <c r="F1104" s="4" t="s">
        <v>2429</v>
      </c>
      <c r="G1104" s="4" t="s">
        <v>2664</v>
      </c>
      <c r="H1104" s="4" t="s">
        <v>2665</v>
      </c>
      <c r="I1104" s="4" t="s">
        <v>879</v>
      </c>
      <c r="J1104" s="4" t="s">
        <v>2632</v>
      </c>
      <c r="K1104" s="4" t="s">
        <v>2633</v>
      </c>
      <c r="L1104" s="4" t="s">
        <v>2435</v>
      </c>
      <c r="M1104" s="4" t="s">
        <v>2436</v>
      </c>
      <c r="N1104" s="4" t="s">
        <v>2443</v>
      </c>
      <c r="O1104" s="4" t="s">
        <v>30</v>
      </c>
    </row>
    <row r="1105" spans="1:15">
      <c r="A1105" s="4" t="s">
        <v>2692</v>
      </c>
      <c r="B1105" s="4" t="s">
        <v>18</v>
      </c>
      <c r="C1105" s="4" t="s">
        <v>1522</v>
      </c>
      <c r="D1105" s="2">
        <v>40360</v>
      </c>
      <c r="E1105" s="4" t="s">
        <v>20</v>
      </c>
      <c r="F1105" s="4" t="s">
        <v>2429</v>
      </c>
      <c r="G1105" s="4" t="s">
        <v>2693</v>
      </c>
      <c r="H1105" s="4" t="s">
        <v>2694</v>
      </c>
      <c r="I1105" s="4" t="s">
        <v>879</v>
      </c>
      <c r="J1105" s="4" t="s">
        <v>2632</v>
      </c>
      <c r="K1105" s="4" t="s">
        <v>2633</v>
      </c>
      <c r="L1105" s="4" t="s">
        <v>2435</v>
      </c>
      <c r="M1105" s="4" t="s">
        <v>2436</v>
      </c>
      <c r="N1105" s="4" t="s">
        <v>2443</v>
      </c>
      <c r="O1105" s="4" t="s">
        <v>30</v>
      </c>
    </row>
    <row r="1106" spans="1:15">
      <c r="A1106" s="4" t="s">
        <v>2695</v>
      </c>
      <c r="B1106" s="4" t="s">
        <v>18</v>
      </c>
      <c r="C1106" s="4" t="s">
        <v>2696</v>
      </c>
      <c r="D1106" s="2">
        <v>40360</v>
      </c>
      <c r="E1106" s="4" t="s">
        <v>20</v>
      </c>
      <c r="F1106" s="4" t="s">
        <v>2429</v>
      </c>
      <c r="G1106" s="4" t="s">
        <v>2668</v>
      </c>
      <c r="H1106" s="4" t="s">
        <v>2669</v>
      </c>
      <c r="I1106" s="4" t="s">
        <v>879</v>
      </c>
      <c r="J1106" s="4" t="s">
        <v>2632</v>
      </c>
      <c r="K1106" s="4" t="s">
        <v>2633</v>
      </c>
      <c r="L1106" s="4" t="s">
        <v>2435</v>
      </c>
      <c r="M1106" s="4" t="s">
        <v>2436</v>
      </c>
      <c r="N1106" s="4" t="s">
        <v>2443</v>
      </c>
      <c r="O1106" s="4" t="s">
        <v>30</v>
      </c>
    </row>
    <row r="1107" spans="1:15">
      <c r="A1107" s="4" t="s">
        <v>2697</v>
      </c>
      <c r="B1107" s="4" t="s">
        <v>18</v>
      </c>
      <c r="C1107" s="4" t="s">
        <v>2698</v>
      </c>
      <c r="D1107" s="2">
        <v>40360</v>
      </c>
      <c r="E1107" s="4" t="s">
        <v>20</v>
      </c>
      <c r="F1107" s="4" t="s">
        <v>2429</v>
      </c>
      <c r="G1107" s="4" t="s">
        <v>2668</v>
      </c>
      <c r="H1107" s="4" t="s">
        <v>2669</v>
      </c>
      <c r="I1107" s="4" t="s">
        <v>879</v>
      </c>
      <c r="J1107" s="4" t="s">
        <v>2632</v>
      </c>
      <c r="K1107" s="4" t="s">
        <v>2633</v>
      </c>
      <c r="L1107" s="4" t="s">
        <v>2435</v>
      </c>
      <c r="M1107" s="4" t="s">
        <v>2436</v>
      </c>
      <c r="N1107" s="4" t="s">
        <v>2443</v>
      </c>
      <c r="O1107" s="4" t="s">
        <v>30</v>
      </c>
    </row>
    <row r="1108" spans="1:15">
      <c r="A1108" s="4" t="s">
        <v>2699</v>
      </c>
      <c r="B1108" s="4" t="s">
        <v>18</v>
      </c>
      <c r="C1108" s="4" t="s">
        <v>2700</v>
      </c>
      <c r="D1108" s="2">
        <v>40360</v>
      </c>
      <c r="E1108" s="4" t="s">
        <v>21</v>
      </c>
      <c r="F1108" s="4" t="s">
        <v>2429</v>
      </c>
      <c r="G1108" s="4" t="s">
        <v>2699</v>
      </c>
      <c r="H1108" s="4" t="s">
        <v>2701</v>
      </c>
      <c r="I1108" s="4" t="s">
        <v>879</v>
      </c>
      <c r="J1108" s="4" t="s">
        <v>2586</v>
      </c>
      <c r="K1108" s="4" t="s">
        <v>2587</v>
      </c>
      <c r="L1108" s="4" t="s">
        <v>2435</v>
      </c>
      <c r="M1108" s="4" t="s">
        <v>2436</v>
      </c>
      <c r="N1108" s="4" t="s">
        <v>2702</v>
      </c>
      <c r="O1108" s="4" t="s">
        <v>30</v>
      </c>
    </row>
    <row r="1109" spans="1:15">
      <c r="A1109" s="4" t="s">
        <v>2703</v>
      </c>
      <c r="B1109" s="4" t="s">
        <v>18</v>
      </c>
      <c r="C1109" s="4" t="s">
        <v>2704</v>
      </c>
      <c r="D1109" s="2">
        <v>40360</v>
      </c>
      <c r="E1109" s="4" t="s">
        <v>21</v>
      </c>
      <c r="F1109" s="4" t="s">
        <v>2429</v>
      </c>
      <c r="G1109" s="4" t="s">
        <v>2703</v>
      </c>
      <c r="H1109" s="4" t="s">
        <v>2705</v>
      </c>
      <c r="I1109" s="4" t="s">
        <v>879</v>
      </c>
      <c r="J1109" s="4" t="s">
        <v>2586</v>
      </c>
      <c r="K1109" s="4" t="s">
        <v>2587</v>
      </c>
      <c r="L1109" s="4" t="s">
        <v>2435</v>
      </c>
      <c r="M1109" s="4" t="s">
        <v>2436</v>
      </c>
      <c r="N1109" s="4" t="s">
        <v>2706</v>
      </c>
      <c r="O1109" s="4" t="s">
        <v>30</v>
      </c>
    </row>
    <row r="1110" spans="1:15">
      <c r="A1110" s="4" t="s">
        <v>2707</v>
      </c>
      <c r="B1110" s="4" t="s">
        <v>18</v>
      </c>
      <c r="C1110" s="4" t="s">
        <v>2708</v>
      </c>
      <c r="D1110" s="2">
        <v>40360</v>
      </c>
      <c r="E1110" s="4" t="s">
        <v>21</v>
      </c>
      <c r="F1110" s="4" t="s">
        <v>2429</v>
      </c>
      <c r="G1110" s="4" t="s">
        <v>2707</v>
      </c>
      <c r="H1110" s="4" t="s">
        <v>2709</v>
      </c>
      <c r="I1110" s="4" t="s">
        <v>879</v>
      </c>
      <c r="J1110" s="4" t="s">
        <v>2586</v>
      </c>
      <c r="K1110" s="4" t="s">
        <v>2587</v>
      </c>
      <c r="L1110" s="4" t="s">
        <v>2435</v>
      </c>
      <c r="M1110" s="4" t="s">
        <v>2436</v>
      </c>
      <c r="N1110" s="4" t="s">
        <v>2710</v>
      </c>
      <c r="O1110" s="4" t="s">
        <v>30</v>
      </c>
    </row>
    <row r="1111" spans="1:15">
      <c r="A1111" s="4" t="s">
        <v>2711</v>
      </c>
      <c r="B1111" s="4" t="s">
        <v>18</v>
      </c>
      <c r="C1111" s="4" t="s">
        <v>2712</v>
      </c>
      <c r="D1111" s="2">
        <v>40360</v>
      </c>
      <c r="E1111" s="4" t="s">
        <v>21</v>
      </c>
      <c r="F1111" s="4" t="s">
        <v>2429</v>
      </c>
      <c r="G1111" s="4" t="s">
        <v>2711</v>
      </c>
      <c r="H1111" s="4" t="s">
        <v>2713</v>
      </c>
      <c r="I1111" s="4" t="s">
        <v>879</v>
      </c>
      <c r="J1111" s="4" t="s">
        <v>2586</v>
      </c>
      <c r="K1111" s="4" t="s">
        <v>2587</v>
      </c>
      <c r="L1111" s="4" t="s">
        <v>2435</v>
      </c>
      <c r="M1111" s="4" t="s">
        <v>2436</v>
      </c>
      <c r="N1111" s="4" t="s">
        <v>2437</v>
      </c>
      <c r="O1111" s="4" t="s">
        <v>30</v>
      </c>
    </row>
    <row r="1112" spans="1:15">
      <c r="A1112" s="4" t="s">
        <v>2714</v>
      </c>
      <c r="B1112" s="4" t="s">
        <v>18</v>
      </c>
      <c r="C1112" s="4" t="s">
        <v>2715</v>
      </c>
      <c r="D1112" s="2">
        <v>40360</v>
      </c>
      <c r="E1112" s="4" t="s">
        <v>21</v>
      </c>
      <c r="F1112" s="4" t="s">
        <v>2429</v>
      </c>
      <c r="G1112" s="4" t="s">
        <v>2714</v>
      </c>
      <c r="H1112" s="4" t="s">
        <v>2716</v>
      </c>
      <c r="I1112" s="4" t="s">
        <v>879</v>
      </c>
      <c r="J1112" s="4" t="s">
        <v>2586</v>
      </c>
      <c r="K1112" s="4" t="s">
        <v>2587</v>
      </c>
      <c r="L1112" s="4" t="s">
        <v>2435</v>
      </c>
      <c r="M1112" s="4" t="s">
        <v>2436</v>
      </c>
      <c r="N1112" s="4" t="s">
        <v>2717</v>
      </c>
      <c r="O1112" s="4" t="s">
        <v>30</v>
      </c>
    </row>
    <row r="1113" spans="1:15">
      <c r="A1113" s="4" t="s">
        <v>2718</v>
      </c>
      <c r="B1113" s="4" t="s">
        <v>18</v>
      </c>
      <c r="C1113" s="4" t="s">
        <v>2719</v>
      </c>
      <c r="D1113" s="2">
        <v>40360</v>
      </c>
      <c r="E1113" s="4" t="s">
        <v>21</v>
      </c>
      <c r="F1113" s="4" t="s">
        <v>2429</v>
      </c>
      <c r="G1113" s="4" t="s">
        <v>2718</v>
      </c>
      <c r="H1113" s="4" t="s">
        <v>2720</v>
      </c>
      <c r="I1113" s="4" t="s">
        <v>879</v>
      </c>
      <c r="J1113" s="4" t="s">
        <v>2586</v>
      </c>
      <c r="K1113" s="4" t="s">
        <v>2587</v>
      </c>
      <c r="L1113" s="4" t="s">
        <v>2435</v>
      </c>
      <c r="M1113" s="4" t="s">
        <v>2436</v>
      </c>
      <c r="N1113" s="4" t="s">
        <v>2721</v>
      </c>
      <c r="O1113" s="4" t="s">
        <v>30</v>
      </c>
    </row>
    <row r="1114" spans="1:15">
      <c r="A1114" s="4" t="s">
        <v>2722</v>
      </c>
      <c r="B1114" s="4" t="s">
        <v>18</v>
      </c>
      <c r="C1114" s="4" t="s">
        <v>2723</v>
      </c>
      <c r="D1114" s="2">
        <v>40360</v>
      </c>
      <c r="E1114" s="4" t="s">
        <v>21</v>
      </c>
      <c r="F1114" s="4" t="s">
        <v>2429</v>
      </c>
      <c r="G1114" s="4" t="s">
        <v>2722</v>
      </c>
      <c r="H1114" s="4" t="s">
        <v>2724</v>
      </c>
      <c r="I1114" s="4" t="s">
        <v>879</v>
      </c>
      <c r="J1114" s="4" t="s">
        <v>2586</v>
      </c>
      <c r="K1114" s="4" t="s">
        <v>2587</v>
      </c>
      <c r="L1114" s="4" t="s">
        <v>2435</v>
      </c>
      <c r="M1114" s="4" t="s">
        <v>2436</v>
      </c>
      <c r="N1114" s="4" t="s">
        <v>2725</v>
      </c>
      <c r="O1114" s="4" t="s">
        <v>30</v>
      </c>
    </row>
    <row r="1115" spans="1:15">
      <c r="A1115" s="4" t="s">
        <v>2726</v>
      </c>
      <c r="B1115" s="4" t="s">
        <v>2608</v>
      </c>
      <c r="C1115" s="4" t="s">
        <v>2609</v>
      </c>
      <c r="D1115" s="2">
        <v>36526</v>
      </c>
      <c r="E1115" s="4" t="s">
        <v>21</v>
      </c>
      <c r="F1115" s="4" t="s">
        <v>2429</v>
      </c>
      <c r="G1115" s="4" t="s">
        <v>2605</v>
      </c>
      <c r="H1115" s="4" t="s">
        <v>2606</v>
      </c>
      <c r="I1115" s="4" t="s">
        <v>2607</v>
      </c>
      <c r="J1115" s="4" t="s">
        <v>2586</v>
      </c>
      <c r="K1115" s="4" t="s">
        <v>2587</v>
      </c>
      <c r="L1115" s="4" t="s">
        <v>2435</v>
      </c>
      <c r="M1115" s="4" t="s">
        <v>2436</v>
      </c>
      <c r="N1115" s="4" t="s">
        <v>2443</v>
      </c>
      <c r="O1115" s="4" t="s">
        <v>30</v>
      </c>
    </row>
    <row r="1116" spans="1:15">
      <c r="A1116" s="4" t="s">
        <v>2727</v>
      </c>
      <c r="B1116" s="4" t="s">
        <v>2610</v>
      </c>
      <c r="C1116" s="4" t="s">
        <v>2611</v>
      </c>
      <c r="D1116" s="2">
        <v>36526</v>
      </c>
      <c r="E1116" s="4" t="s">
        <v>21</v>
      </c>
      <c r="F1116" s="4" t="s">
        <v>2429</v>
      </c>
      <c r="G1116" s="4" t="s">
        <v>2605</v>
      </c>
      <c r="H1116" s="4" t="s">
        <v>2606</v>
      </c>
      <c r="I1116" s="4" t="s">
        <v>2607</v>
      </c>
      <c r="J1116" s="4" t="s">
        <v>2586</v>
      </c>
      <c r="K1116" s="4" t="s">
        <v>2587</v>
      </c>
      <c r="L1116" s="4" t="s">
        <v>2435</v>
      </c>
      <c r="M1116" s="4" t="s">
        <v>2436</v>
      </c>
      <c r="N1116" s="4" t="s">
        <v>2443</v>
      </c>
      <c r="O1116" s="4" t="s">
        <v>30</v>
      </c>
    </row>
    <row r="1117" spans="1:15">
      <c r="A1117" s="4" t="s">
        <v>2728</v>
      </c>
      <c r="B1117" s="4" t="s">
        <v>2612</v>
      </c>
      <c r="C1117" s="4" t="s">
        <v>2613</v>
      </c>
      <c r="D1117" s="2">
        <v>36526</v>
      </c>
      <c r="E1117" s="4" t="s">
        <v>21</v>
      </c>
      <c r="F1117" s="4" t="s">
        <v>2429</v>
      </c>
      <c r="G1117" s="4" t="s">
        <v>2605</v>
      </c>
      <c r="H1117" s="4" t="s">
        <v>2606</v>
      </c>
      <c r="I1117" s="4" t="s">
        <v>2607</v>
      </c>
      <c r="J1117" s="4" t="s">
        <v>2586</v>
      </c>
      <c r="K1117" s="4" t="s">
        <v>2587</v>
      </c>
      <c r="L1117" s="4" t="s">
        <v>2435</v>
      </c>
      <c r="M1117" s="4" t="s">
        <v>2436</v>
      </c>
      <c r="N1117" s="4" t="s">
        <v>2443</v>
      </c>
      <c r="O1117" s="4" t="s">
        <v>30</v>
      </c>
    </row>
    <row r="1118" spans="1:15">
      <c r="A1118" s="4" t="s">
        <v>2729</v>
      </c>
      <c r="B1118" s="4" t="s">
        <v>2614</v>
      </c>
      <c r="C1118" s="4" t="s">
        <v>2615</v>
      </c>
      <c r="D1118" s="2">
        <v>36526</v>
      </c>
      <c r="E1118" s="4" t="s">
        <v>21</v>
      </c>
      <c r="F1118" s="4" t="s">
        <v>2429</v>
      </c>
      <c r="G1118" s="4" t="s">
        <v>2605</v>
      </c>
      <c r="H1118" s="4" t="s">
        <v>2606</v>
      </c>
      <c r="I1118" s="4" t="s">
        <v>2607</v>
      </c>
      <c r="J1118" s="4" t="s">
        <v>2586</v>
      </c>
      <c r="K1118" s="4" t="s">
        <v>2587</v>
      </c>
      <c r="L1118" s="4" t="s">
        <v>2435</v>
      </c>
      <c r="M1118" s="4" t="s">
        <v>2436</v>
      </c>
      <c r="N1118" s="4" t="s">
        <v>2443</v>
      </c>
      <c r="O1118" s="4" t="s">
        <v>30</v>
      </c>
    </row>
    <row r="1119" spans="1:15">
      <c r="A1119" s="4" t="s">
        <v>2730</v>
      </c>
      <c r="B1119" s="4" t="s">
        <v>2616</v>
      </c>
      <c r="C1119" s="4" t="s">
        <v>2617</v>
      </c>
      <c r="D1119" s="2">
        <v>36526</v>
      </c>
      <c r="E1119" s="4" t="s">
        <v>21</v>
      </c>
      <c r="F1119" s="4" t="s">
        <v>2429</v>
      </c>
      <c r="G1119" s="4" t="s">
        <v>2605</v>
      </c>
      <c r="H1119" s="4" t="s">
        <v>2606</v>
      </c>
      <c r="I1119" s="4" t="s">
        <v>2607</v>
      </c>
      <c r="J1119" s="4" t="s">
        <v>2586</v>
      </c>
      <c r="K1119" s="4" t="s">
        <v>2587</v>
      </c>
      <c r="L1119" s="4" t="s">
        <v>2435</v>
      </c>
      <c r="M1119" s="4" t="s">
        <v>2436</v>
      </c>
      <c r="N1119" s="4" t="s">
        <v>2443</v>
      </c>
      <c r="O1119" s="4" t="s">
        <v>30</v>
      </c>
    </row>
    <row r="1120" spans="1:15">
      <c r="A1120" s="4" t="s">
        <v>2731</v>
      </c>
      <c r="B1120" s="4" t="s">
        <v>2618</v>
      </c>
      <c r="C1120" s="4" t="s">
        <v>2619</v>
      </c>
      <c r="D1120" s="2">
        <v>36526</v>
      </c>
      <c r="E1120" s="4" t="s">
        <v>21</v>
      </c>
      <c r="F1120" s="4" t="s">
        <v>2429</v>
      </c>
      <c r="G1120" s="4" t="s">
        <v>2605</v>
      </c>
      <c r="H1120" s="4" t="s">
        <v>2606</v>
      </c>
      <c r="I1120" s="4" t="s">
        <v>2607</v>
      </c>
      <c r="J1120" s="4" t="s">
        <v>2586</v>
      </c>
      <c r="K1120" s="4" t="s">
        <v>2587</v>
      </c>
      <c r="L1120" s="4" t="s">
        <v>2435</v>
      </c>
      <c r="M1120" s="4" t="s">
        <v>2436</v>
      </c>
      <c r="N1120" s="4" t="s">
        <v>2443</v>
      </c>
      <c r="O1120" s="4" t="s">
        <v>30</v>
      </c>
    </row>
    <row r="1121" spans="1:15">
      <c r="A1121" s="4" t="s">
        <v>2732</v>
      </c>
      <c r="B1121" s="4" t="s">
        <v>2620</v>
      </c>
      <c r="C1121" s="4" t="s">
        <v>2621</v>
      </c>
      <c r="D1121" s="2">
        <v>36526</v>
      </c>
      <c r="E1121" s="4" t="s">
        <v>21</v>
      </c>
      <c r="F1121" s="4" t="s">
        <v>2429</v>
      </c>
      <c r="G1121" s="4" t="s">
        <v>2605</v>
      </c>
      <c r="H1121" s="4" t="s">
        <v>2606</v>
      </c>
      <c r="I1121" s="4" t="s">
        <v>2607</v>
      </c>
      <c r="J1121" s="4" t="s">
        <v>2586</v>
      </c>
      <c r="K1121" s="4" t="s">
        <v>2587</v>
      </c>
      <c r="L1121" s="4" t="s">
        <v>2435</v>
      </c>
      <c r="M1121" s="4" t="s">
        <v>2436</v>
      </c>
      <c r="N1121" s="4" t="s">
        <v>2443</v>
      </c>
      <c r="O1121" s="4" t="s">
        <v>30</v>
      </c>
    </row>
    <row r="1122" spans="1:15">
      <c r="A1122" s="4" t="s">
        <v>2733</v>
      </c>
      <c r="B1122" s="4" t="s">
        <v>2622</v>
      </c>
      <c r="C1122" s="4" t="s">
        <v>2623</v>
      </c>
      <c r="D1122" s="2">
        <v>36526</v>
      </c>
      <c r="E1122" s="4" t="s">
        <v>21</v>
      </c>
      <c r="F1122" s="4" t="s">
        <v>2429</v>
      </c>
      <c r="G1122" s="4" t="s">
        <v>2605</v>
      </c>
      <c r="H1122" s="4" t="s">
        <v>2606</v>
      </c>
      <c r="I1122" s="4" t="s">
        <v>2607</v>
      </c>
      <c r="J1122" s="4" t="s">
        <v>2586</v>
      </c>
      <c r="K1122" s="4" t="s">
        <v>2587</v>
      </c>
      <c r="L1122" s="4" t="s">
        <v>2435</v>
      </c>
      <c r="M1122" s="4" t="s">
        <v>2436</v>
      </c>
      <c r="N1122" s="4" t="s">
        <v>2443</v>
      </c>
      <c r="O1122" s="4" t="s">
        <v>30</v>
      </c>
    </row>
    <row r="1123" spans="1:15">
      <c r="A1123" s="4" t="s">
        <v>2734</v>
      </c>
      <c r="B1123" s="4" t="s">
        <v>2603</v>
      </c>
      <c r="C1123" s="4" t="s">
        <v>2604</v>
      </c>
      <c r="D1123" s="2">
        <v>36526</v>
      </c>
      <c r="E1123" s="4" t="s">
        <v>21</v>
      </c>
      <c r="F1123" s="4" t="s">
        <v>2429</v>
      </c>
      <c r="G1123" s="4" t="s">
        <v>2605</v>
      </c>
      <c r="H1123" s="4" t="s">
        <v>2606</v>
      </c>
      <c r="I1123" s="4" t="s">
        <v>2607</v>
      </c>
      <c r="J1123" s="4" t="s">
        <v>2586</v>
      </c>
      <c r="K1123" s="4" t="s">
        <v>2587</v>
      </c>
      <c r="L1123" s="4" t="s">
        <v>2435</v>
      </c>
      <c r="M1123" s="4" t="s">
        <v>2436</v>
      </c>
      <c r="N1123" s="4" t="s">
        <v>2443</v>
      </c>
      <c r="O1123" s="4" t="s">
        <v>30</v>
      </c>
    </row>
    <row r="1124" spans="1:15">
      <c r="A1124" s="4" t="s">
        <v>2735</v>
      </c>
      <c r="B1124" s="4" t="s">
        <v>18</v>
      </c>
      <c r="C1124" s="4" t="s">
        <v>2736</v>
      </c>
      <c r="D1124" s="2">
        <v>40360</v>
      </c>
      <c r="E1124" s="4" t="s">
        <v>20</v>
      </c>
      <c r="F1124" s="4" t="s">
        <v>2429</v>
      </c>
      <c r="G1124" s="4" t="s">
        <v>2737</v>
      </c>
      <c r="H1124" s="4" t="s">
        <v>2738</v>
      </c>
      <c r="I1124" s="4" t="s">
        <v>2739</v>
      </c>
      <c r="J1124" s="4" t="s">
        <v>2740</v>
      </c>
      <c r="K1124" s="4" t="s">
        <v>2741</v>
      </c>
      <c r="L1124" s="4" t="s">
        <v>2435</v>
      </c>
      <c r="M1124" s="4" t="s">
        <v>2436</v>
      </c>
      <c r="N1124" s="4" t="s">
        <v>2443</v>
      </c>
      <c r="O1124" s="4" t="s">
        <v>30</v>
      </c>
    </row>
    <row r="1125" spans="1:15">
      <c r="A1125" s="4" t="s">
        <v>2629</v>
      </c>
      <c r="B1125" s="4" t="s">
        <v>2627</v>
      </c>
      <c r="C1125" s="4" t="s">
        <v>2628</v>
      </c>
      <c r="D1125" s="2">
        <v>36526</v>
      </c>
      <c r="E1125" s="4" t="s">
        <v>21</v>
      </c>
      <c r="F1125" s="4" t="s">
        <v>2429</v>
      </c>
      <c r="G1125" s="4" t="s">
        <v>2629</v>
      </c>
      <c r="H1125" s="4" t="s">
        <v>2630</v>
      </c>
      <c r="I1125" s="4" t="s">
        <v>2631</v>
      </c>
      <c r="J1125" s="4" t="s">
        <v>2632</v>
      </c>
      <c r="K1125" s="4" t="s">
        <v>2633</v>
      </c>
      <c r="L1125" s="4" t="s">
        <v>2435</v>
      </c>
      <c r="M1125" s="4" t="s">
        <v>2436</v>
      </c>
      <c r="N1125" s="4" t="s">
        <v>2443</v>
      </c>
      <c r="O1125" s="4" t="s">
        <v>30</v>
      </c>
    </row>
    <row r="1126" spans="1:15">
      <c r="A1126" s="4" t="s">
        <v>2636</v>
      </c>
      <c r="B1126" s="4" t="s">
        <v>2634</v>
      </c>
      <c r="C1126" s="4" t="s">
        <v>2635</v>
      </c>
      <c r="D1126" s="2">
        <v>36526</v>
      </c>
      <c r="E1126" s="4" t="s">
        <v>21</v>
      </c>
      <c r="F1126" s="4" t="s">
        <v>2429</v>
      </c>
      <c r="G1126" s="4" t="s">
        <v>2636</v>
      </c>
      <c r="H1126" s="4" t="s">
        <v>2637</v>
      </c>
      <c r="I1126" s="4" t="s">
        <v>2638</v>
      </c>
      <c r="J1126" s="4" t="s">
        <v>2632</v>
      </c>
      <c r="K1126" s="4" t="s">
        <v>2633</v>
      </c>
      <c r="L1126" s="4" t="s">
        <v>2435</v>
      </c>
      <c r="M1126" s="4" t="s">
        <v>2436</v>
      </c>
      <c r="N1126" s="4" t="s">
        <v>2443</v>
      </c>
      <c r="O1126" s="4" t="s">
        <v>30</v>
      </c>
    </row>
    <row r="1127" spans="1:15">
      <c r="A1127" s="4" t="s">
        <v>2641</v>
      </c>
      <c r="B1127" s="4" t="s">
        <v>2639</v>
      </c>
      <c r="C1127" s="4" t="s">
        <v>2742</v>
      </c>
      <c r="D1127" s="2">
        <v>41091</v>
      </c>
      <c r="E1127" s="4" t="s">
        <v>21</v>
      </c>
      <c r="F1127" s="4" t="s">
        <v>2429</v>
      </c>
      <c r="G1127" s="4" t="s">
        <v>2641</v>
      </c>
      <c r="H1127" s="4" t="s">
        <v>2642</v>
      </c>
      <c r="I1127" s="4" t="s">
        <v>879</v>
      </c>
      <c r="J1127" s="4" t="s">
        <v>2632</v>
      </c>
      <c r="K1127" s="4" t="s">
        <v>2633</v>
      </c>
      <c r="L1127" s="4" t="s">
        <v>2435</v>
      </c>
      <c r="M1127" s="4" t="s">
        <v>2436</v>
      </c>
      <c r="N1127" s="4" t="s">
        <v>2443</v>
      </c>
      <c r="O1127" s="4" t="s">
        <v>30</v>
      </c>
    </row>
    <row r="1128" spans="1:15">
      <c r="A1128" s="4" t="s">
        <v>2645</v>
      </c>
      <c r="B1128" s="4" t="s">
        <v>2643</v>
      </c>
      <c r="C1128" s="4" t="s">
        <v>2743</v>
      </c>
      <c r="D1128" s="2">
        <v>41091</v>
      </c>
      <c r="E1128" s="4" t="s">
        <v>21</v>
      </c>
      <c r="F1128" s="4" t="s">
        <v>2429</v>
      </c>
      <c r="G1128" s="4" t="s">
        <v>2645</v>
      </c>
      <c r="H1128" s="4" t="s">
        <v>2646</v>
      </c>
      <c r="I1128" s="4" t="s">
        <v>879</v>
      </c>
      <c r="J1128" s="4" t="s">
        <v>2632</v>
      </c>
      <c r="K1128" s="4" t="s">
        <v>2633</v>
      </c>
      <c r="L1128" s="4" t="s">
        <v>2435</v>
      </c>
      <c r="M1128" s="4" t="s">
        <v>2436</v>
      </c>
      <c r="N1128" s="4" t="s">
        <v>2443</v>
      </c>
      <c r="O1128" s="4" t="s">
        <v>30</v>
      </c>
    </row>
    <row r="1129" spans="1:15">
      <c r="A1129" s="4" t="s">
        <v>2649</v>
      </c>
      <c r="B1129" s="4" t="s">
        <v>2647</v>
      </c>
      <c r="C1129" s="4" t="s">
        <v>2744</v>
      </c>
      <c r="D1129" s="2">
        <v>41091</v>
      </c>
      <c r="E1129" s="4" t="s">
        <v>21</v>
      </c>
      <c r="F1129" s="4" t="s">
        <v>2429</v>
      </c>
      <c r="G1129" s="4" t="s">
        <v>2649</v>
      </c>
      <c r="H1129" s="4" t="s">
        <v>2650</v>
      </c>
      <c r="I1129" s="4" t="s">
        <v>879</v>
      </c>
      <c r="J1129" s="4" t="s">
        <v>2632</v>
      </c>
      <c r="K1129" s="4" t="s">
        <v>2633</v>
      </c>
      <c r="L1129" s="4" t="s">
        <v>2435</v>
      </c>
      <c r="M1129" s="4" t="s">
        <v>2436</v>
      </c>
      <c r="N1129" s="4" t="s">
        <v>2443</v>
      </c>
      <c r="O1129" s="4" t="s">
        <v>30</v>
      </c>
    </row>
    <row r="1130" spans="1:15">
      <c r="A1130" s="4" t="s">
        <v>2653</v>
      </c>
      <c r="B1130" s="4" t="s">
        <v>2651</v>
      </c>
      <c r="C1130" s="4" t="s">
        <v>2745</v>
      </c>
      <c r="D1130" s="2">
        <v>41091</v>
      </c>
      <c r="E1130" s="4" t="s">
        <v>21</v>
      </c>
      <c r="F1130" s="4" t="s">
        <v>2429</v>
      </c>
      <c r="G1130" s="4" t="s">
        <v>2653</v>
      </c>
      <c r="H1130" s="4" t="s">
        <v>2654</v>
      </c>
      <c r="I1130" s="4" t="s">
        <v>879</v>
      </c>
      <c r="J1130" s="4" t="s">
        <v>2632</v>
      </c>
      <c r="K1130" s="4" t="s">
        <v>2633</v>
      </c>
      <c r="L1130" s="4" t="s">
        <v>2435</v>
      </c>
      <c r="M1130" s="4" t="s">
        <v>2436</v>
      </c>
      <c r="N1130" s="4" t="s">
        <v>2443</v>
      </c>
      <c r="O1130" s="4" t="s">
        <v>30</v>
      </c>
    </row>
    <row r="1131" spans="1:15">
      <c r="A1131" s="4" t="s">
        <v>2657</v>
      </c>
      <c r="B1131" s="4" t="s">
        <v>2655</v>
      </c>
      <c r="C1131" s="4" t="s">
        <v>2746</v>
      </c>
      <c r="D1131" s="2">
        <v>41091</v>
      </c>
      <c r="E1131" s="4" t="s">
        <v>21</v>
      </c>
      <c r="F1131" s="4" t="s">
        <v>2429</v>
      </c>
      <c r="G1131" s="4" t="s">
        <v>2657</v>
      </c>
      <c r="H1131" s="4" t="s">
        <v>2658</v>
      </c>
      <c r="I1131" s="4" t="s">
        <v>879</v>
      </c>
      <c r="J1131" s="4" t="s">
        <v>2632</v>
      </c>
      <c r="K1131" s="4" t="s">
        <v>2633</v>
      </c>
      <c r="L1131" s="4" t="s">
        <v>2435</v>
      </c>
      <c r="M1131" s="4" t="s">
        <v>2436</v>
      </c>
      <c r="N1131" s="4" t="s">
        <v>2443</v>
      </c>
      <c r="O1131" s="4" t="s">
        <v>30</v>
      </c>
    </row>
    <row r="1132" spans="1:15">
      <c r="A1132" s="4" t="s">
        <v>2660</v>
      </c>
      <c r="B1132" s="4" t="s">
        <v>2605</v>
      </c>
      <c r="C1132" s="4" t="s">
        <v>2659</v>
      </c>
      <c r="D1132" s="2">
        <v>36526</v>
      </c>
      <c r="E1132" s="4" t="s">
        <v>21</v>
      </c>
      <c r="F1132" s="4" t="s">
        <v>2429</v>
      </c>
      <c r="G1132" s="4" t="s">
        <v>2660</v>
      </c>
      <c r="H1132" s="4" t="s">
        <v>2661</v>
      </c>
      <c r="I1132" s="4" t="s">
        <v>879</v>
      </c>
      <c r="J1132" s="4" t="s">
        <v>2632</v>
      </c>
      <c r="K1132" s="4" t="s">
        <v>2633</v>
      </c>
      <c r="L1132" s="4" t="s">
        <v>2435</v>
      </c>
      <c r="M1132" s="4" t="s">
        <v>2436</v>
      </c>
      <c r="N1132" s="4" t="s">
        <v>2443</v>
      </c>
      <c r="O1132" s="4" t="s">
        <v>30</v>
      </c>
    </row>
    <row r="1133" spans="1:15">
      <c r="A1133" s="4" t="s">
        <v>2664</v>
      </c>
      <c r="B1133" s="4" t="s">
        <v>2662</v>
      </c>
      <c r="C1133" s="4" t="s">
        <v>2747</v>
      </c>
      <c r="D1133" s="2">
        <v>41091</v>
      </c>
      <c r="E1133" s="4" t="s">
        <v>21</v>
      </c>
      <c r="F1133" s="4" t="s">
        <v>2429</v>
      </c>
      <c r="G1133" s="4" t="s">
        <v>2664</v>
      </c>
      <c r="H1133" s="4" t="s">
        <v>2665</v>
      </c>
      <c r="I1133" s="4" t="s">
        <v>879</v>
      </c>
      <c r="J1133" s="4" t="s">
        <v>2632</v>
      </c>
      <c r="K1133" s="4" t="s">
        <v>2633</v>
      </c>
      <c r="L1133" s="4" t="s">
        <v>2435</v>
      </c>
      <c r="M1133" s="4" t="s">
        <v>2436</v>
      </c>
      <c r="N1133" s="4" t="s">
        <v>2443</v>
      </c>
      <c r="O1133" s="4" t="s">
        <v>30</v>
      </c>
    </row>
    <row r="1134" spans="1:15">
      <c r="A1134" s="4" t="s">
        <v>2748</v>
      </c>
      <c r="B1134" s="4" t="s">
        <v>18</v>
      </c>
      <c r="C1134" s="4" t="s">
        <v>2749</v>
      </c>
      <c r="D1134" s="2">
        <v>42186</v>
      </c>
      <c r="E1134" s="4" t="s">
        <v>21</v>
      </c>
      <c r="F1134" s="4" t="s">
        <v>2429</v>
      </c>
      <c r="G1134" s="4" t="s">
        <v>2748</v>
      </c>
      <c r="H1134" s="4" t="s">
        <v>2750</v>
      </c>
      <c r="I1134" s="4" t="s">
        <v>879</v>
      </c>
      <c r="J1134" s="4" t="s">
        <v>2632</v>
      </c>
      <c r="K1134" s="4" t="s">
        <v>2633</v>
      </c>
      <c r="L1134" s="4" t="s">
        <v>2435</v>
      </c>
      <c r="M1134" s="4" t="s">
        <v>2436</v>
      </c>
      <c r="N1134" s="4" t="s">
        <v>2443</v>
      </c>
      <c r="O1134" s="4" t="s">
        <v>30</v>
      </c>
    </row>
    <row r="1135" spans="1:15">
      <c r="A1135" s="4" t="s">
        <v>2693</v>
      </c>
      <c r="B1135" s="4" t="s">
        <v>2692</v>
      </c>
      <c r="C1135" s="4" t="s">
        <v>2694</v>
      </c>
      <c r="D1135" s="2">
        <v>41091</v>
      </c>
      <c r="E1135" s="4" t="s">
        <v>21</v>
      </c>
      <c r="F1135" s="4" t="s">
        <v>2429</v>
      </c>
      <c r="G1135" s="4" t="s">
        <v>2693</v>
      </c>
      <c r="H1135" s="4" t="s">
        <v>2694</v>
      </c>
      <c r="I1135" s="4" t="s">
        <v>879</v>
      </c>
      <c r="J1135" s="4" t="s">
        <v>2632</v>
      </c>
      <c r="K1135" s="4" t="s">
        <v>2633</v>
      </c>
      <c r="L1135" s="4" t="s">
        <v>2435</v>
      </c>
      <c r="M1135" s="4" t="s">
        <v>2436</v>
      </c>
      <c r="N1135" s="4" t="s">
        <v>2443</v>
      </c>
      <c r="O1135" s="4" t="s">
        <v>30</v>
      </c>
    </row>
    <row r="1136" spans="1:15">
      <c r="A1136" s="4" t="s">
        <v>2751</v>
      </c>
      <c r="B1136" s="4" t="s">
        <v>2751</v>
      </c>
      <c r="C1136" s="4" t="s">
        <v>2752</v>
      </c>
      <c r="D1136" s="2">
        <v>41456</v>
      </c>
      <c r="E1136" s="4" t="s">
        <v>20</v>
      </c>
      <c r="F1136" s="4" t="s">
        <v>2429</v>
      </c>
      <c r="G1136" s="4" t="s">
        <v>2751</v>
      </c>
      <c r="H1136" s="4" t="s">
        <v>2753</v>
      </c>
      <c r="I1136" s="4" t="s">
        <v>879</v>
      </c>
      <c r="J1136" s="4" t="s">
        <v>2632</v>
      </c>
      <c r="K1136" s="4" t="s">
        <v>2633</v>
      </c>
      <c r="L1136" s="4" t="s">
        <v>2435</v>
      </c>
      <c r="M1136" s="4" t="s">
        <v>2436</v>
      </c>
      <c r="N1136" s="4" t="s">
        <v>2443</v>
      </c>
      <c r="O1136" s="4" t="s">
        <v>30</v>
      </c>
    </row>
    <row r="1137" spans="1:15">
      <c r="A1137" s="4" t="s">
        <v>2754</v>
      </c>
      <c r="B1137" s="4" t="s">
        <v>2754</v>
      </c>
      <c r="C1137" s="4" t="s">
        <v>2755</v>
      </c>
      <c r="D1137" s="2">
        <v>41456</v>
      </c>
      <c r="E1137" s="4" t="s">
        <v>20</v>
      </c>
      <c r="F1137" s="4" t="s">
        <v>2429</v>
      </c>
      <c r="G1137" s="4" t="s">
        <v>2754</v>
      </c>
      <c r="H1137" s="4" t="s">
        <v>2756</v>
      </c>
      <c r="I1137" s="4" t="s">
        <v>879</v>
      </c>
      <c r="J1137" s="4" t="s">
        <v>2632</v>
      </c>
      <c r="K1137" s="4" t="s">
        <v>2633</v>
      </c>
      <c r="L1137" s="4" t="s">
        <v>2435</v>
      </c>
      <c r="M1137" s="4" t="s">
        <v>2436</v>
      </c>
      <c r="N1137" s="4" t="s">
        <v>2443</v>
      </c>
      <c r="O1137" s="4" t="s">
        <v>30</v>
      </c>
    </row>
    <row r="1138" spans="1:15">
      <c r="A1138" s="4" t="s">
        <v>2757</v>
      </c>
      <c r="B1138" s="4" t="s">
        <v>2757</v>
      </c>
      <c r="C1138" s="4" t="s">
        <v>2758</v>
      </c>
      <c r="D1138" s="2">
        <v>36526</v>
      </c>
      <c r="E1138" s="4" t="s">
        <v>21</v>
      </c>
      <c r="F1138" s="4" t="s">
        <v>2429</v>
      </c>
      <c r="G1138" s="4" t="s">
        <v>2757</v>
      </c>
      <c r="H1138" s="4" t="s">
        <v>2759</v>
      </c>
      <c r="I1138" s="4" t="s">
        <v>879</v>
      </c>
      <c r="J1138" s="4" t="s">
        <v>2632</v>
      </c>
      <c r="K1138" s="4" t="s">
        <v>2633</v>
      </c>
      <c r="L1138" s="4" t="s">
        <v>2435</v>
      </c>
      <c r="M1138" s="4" t="s">
        <v>2436</v>
      </c>
      <c r="N1138" s="4" t="s">
        <v>2443</v>
      </c>
      <c r="O1138" s="4" t="s">
        <v>30</v>
      </c>
    </row>
    <row r="1139" spans="1:15">
      <c r="A1139" s="4" t="s">
        <v>2760</v>
      </c>
      <c r="B1139" s="4" t="s">
        <v>18</v>
      </c>
      <c r="C1139" s="4" t="s">
        <v>2761</v>
      </c>
      <c r="D1139" s="2">
        <v>41091</v>
      </c>
      <c r="E1139" s="4" t="s">
        <v>21</v>
      </c>
      <c r="F1139" s="4" t="s">
        <v>2429</v>
      </c>
      <c r="G1139" s="4" t="s">
        <v>2760</v>
      </c>
      <c r="H1139" s="4" t="s">
        <v>2762</v>
      </c>
      <c r="I1139" s="4" t="s">
        <v>879</v>
      </c>
      <c r="J1139" s="4" t="s">
        <v>2632</v>
      </c>
      <c r="K1139" s="4" t="s">
        <v>2633</v>
      </c>
      <c r="L1139" s="4" t="s">
        <v>2435</v>
      </c>
      <c r="M1139" s="4" t="s">
        <v>2436</v>
      </c>
      <c r="N1139" s="4" t="s">
        <v>2443</v>
      </c>
      <c r="O1139" s="4" t="s">
        <v>30</v>
      </c>
    </row>
    <row r="1140" spans="1:15">
      <c r="A1140" s="4" t="s">
        <v>2763</v>
      </c>
      <c r="B1140" s="4" t="s">
        <v>18</v>
      </c>
      <c r="C1140" s="4" t="s">
        <v>2764</v>
      </c>
      <c r="D1140" s="2">
        <v>41091</v>
      </c>
      <c r="E1140" s="4" t="s">
        <v>21</v>
      </c>
      <c r="F1140" s="4" t="s">
        <v>2429</v>
      </c>
      <c r="G1140" s="4" t="s">
        <v>2763</v>
      </c>
      <c r="H1140" s="4" t="s">
        <v>2765</v>
      </c>
      <c r="I1140" s="4" t="s">
        <v>879</v>
      </c>
      <c r="J1140" s="4" t="s">
        <v>2632</v>
      </c>
      <c r="K1140" s="4" t="s">
        <v>2633</v>
      </c>
      <c r="L1140" s="4" t="s">
        <v>2435</v>
      </c>
      <c r="M1140" s="4" t="s">
        <v>2436</v>
      </c>
      <c r="N1140" s="4" t="s">
        <v>2443</v>
      </c>
      <c r="O1140" s="4" t="s">
        <v>30</v>
      </c>
    </row>
    <row r="1141" spans="1:15">
      <c r="A1141" s="4" t="s">
        <v>2766</v>
      </c>
      <c r="B1141" s="4" t="s">
        <v>18</v>
      </c>
      <c r="C1141" s="4" t="s">
        <v>2767</v>
      </c>
      <c r="D1141" s="2">
        <v>40360</v>
      </c>
      <c r="E1141" s="4" t="s">
        <v>20</v>
      </c>
      <c r="F1141" s="4" t="s">
        <v>2429</v>
      </c>
      <c r="G1141" s="4" t="s">
        <v>2768</v>
      </c>
      <c r="H1141" s="4" t="s">
        <v>2769</v>
      </c>
      <c r="I1141" s="4" t="s">
        <v>2770</v>
      </c>
      <c r="J1141" s="4" t="s">
        <v>2740</v>
      </c>
      <c r="K1141" s="4" t="s">
        <v>2741</v>
      </c>
      <c r="L1141" s="4" t="s">
        <v>2435</v>
      </c>
      <c r="M1141" s="4" t="s">
        <v>2436</v>
      </c>
      <c r="N1141" s="4" t="s">
        <v>2443</v>
      </c>
      <c r="O1141" s="4" t="s">
        <v>30</v>
      </c>
    </row>
    <row r="1142" spans="1:15">
      <c r="A1142" s="4" t="s">
        <v>2771</v>
      </c>
      <c r="B1142" s="4" t="s">
        <v>18</v>
      </c>
      <c r="C1142" s="4" t="s">
        <v>2772</v>
      </c>
      <c r="D1142" s="2">
        <v>40360</v>
      </c>
      <c r="E1142" s="4" t="s">
        <v>20</v>
      </c>
      <c r="F1142" s="4" t="s">
        <v>2429</v>
      </c>
      <c r="G1142" s="4" t="s">
        <v>2768</v>
      </c>
      <c r="H1142" s="4" t="s">
        <v>2769</v>
      </c>
      <c r="I1142" s="4" t="s">
        <v>2770</v>
      </c>
      <c r="J1142" s="4" t="s">
        <v>2740</v>
      </c>
      <c r="K1142" s="4" t="s">
        <v>2741</v>
      </c>
      <c r="L1142" s="4" t="s">
        <v>2435</v>
      </c>
      <c r="M1142" s="4" t="s">
        <v>2436</v>
      </c>
      <c r="N1142" s="4" t="s">
        <v>2443</v>
      </c>
      <c r="O1142" s="4" t="s">
        <v>30</v>
      </c>
    </row>
    <row r="1143" spans="1:15">
      <c r="A1143" s="4" t="s">
        <v>2773</v>
      </c>
      <c r="B1143" s="4" t="s">
        <v>18</v>
      </c>
      <c r="C1143" s="4" t="s">
        <v>2774</v>
      </c>
      <c r="D1143" s="2">
        <v>40360</v>
      </c>
      <c r="E1143" s="4" t="s">
        <v>20</v>
      </c>
      <c r="F1143" s="4" t="s">
        <v>2429</v>
      </c>
      <c r="G1143" s="4" t="s">
        <v>2768</v>
      </c>
      <c r="H1143" s="4" t="s">
        <v>2769</v>
      </c>
      <c r="I1143" s="4" t="s">
        <v>2770</v>
      </c>
      <c r="J1143" s="4" t="s">
        <v>2740</v>
      </c>
      <c r="K1143" s="4" t="s">
        <v>2741</v>
      </c>
      <c r="L1143" s="4" t="s">
        <v>2435</v>
      </c>
      <c r="M1143" s="4" t="s">
        <v>2436</v>
      </c>
      <c r="N1143" s="4" t="s">
        <v>2443</v>
      </c>
      <c r="O1143" s="4" t="s">
        <v>30</v>
      </c>
    </row>
    <row r="1144" spans="1:15">
      <c r="A1144" s="4" t="s">
        <v>2775</v>
      </c>
      <c r="B1144" s="4" t="s">
        <v>18</v>
      </c>
      <c r="C1144" s="4" t="s">
        <v>2776</v>
      </c>
      <c r="D1144" s="2">
        <v>40360</v>
      </c>
      <c r="E1144" s="4" t="s">
        <v>20</v>
      </c>
      <c r="F1144" s="4" t="s">
        <v>2429</v>
      </c>
      <c r="G1144" s="4" t="s">
        <v>2768</v>
      </c>
      <c r="H1144" s="4" t="s">
        <v>2769</v>
      </c>
      <c r="I1144" s="4" t="s">
        <v>2770</v>
      </c>
      <c r="J1144" s="4" t="s">
        <v>2740</v>
      </c>
      <c r="K1144" s="4" t="s">
        <v>2741</v>
      </c>
      <c r="L1144" s="4" t="s">
        <v>2435</v>
      </c>
      <c r="M1144" s="4" t="s">
        <v>2436</v>
      </c>
      <c r="N1144" s="4" t="s">
        <v>2443</v>
      </c>
      <c r="O1144" s="4" t="s">
        <v>30</v>
      </c>
    </row>
    <row r="1145" spans="1:15">
      <c r="A1145" s="4" t="s">
        <v>2777</v>
      </c>
      <c r="B1145" s="4" t="s">
        <v>18</v>
      </c>
      <c r="C1145" s="4" t="s">
        <v>2778</v>
      </c>
      <c r="D1145" s="2">
        <v>40360</v>
      </c>
      <c r="E1145" s="4" t="s">
        <v>20</v>
      </c>
      <c r="F1145" s="4" t="s">
        <v>2429</v>
      </c>
      <c r="G1145" s="4" t="s">
        <v>2768</v>
      </c>
      <c r="H1145" s="4" t="s">
        <v>2769</v>
      </c>
      <c r="I1145" s="4" t="s">
        <v>2770</v>
      </c>
      <c r="J1145" s="4" t="s">
        <v>2740</v>
      </c>
      <c r="K1145" s="4" t="s">
        <v>2741</v>
      </c>
      <c r="L1145" s="4" t="s">
        <v>2435</v>
      </c>
      <c r="M1145" s="4" t="s">
        <v>2436</v>
      </c>
      <c r="N1145" s="4" t="s">
        <v>2443</v>
      </c>
      <c r="O1145" s="4" t="s">
        <v>30</v>
      </c>
    </row>
    <row r="1146" spans="1:15">
      <c r="A1146" s="4" t="s">
        <v>2779</v>
      </c>
      <c r="B1146" s="4" t="s">
        <v>18</v>
      </c>
      <c r="C1146" s="4" t="s">
        <v>2780</v>
      </c>
      <c r="D1146" s="2">
        <v>40360</v>
      </c>
      <c r="E1146" s="4" t="s">
        <v>20</v>
      </c>
      <c r="F1146" s="4" t="s">
        <v>2429</v>
      </c>
      <c r="G1146" s="4" t="s">
        <v>2768</v>
      </c>
      <c r="H1146" s="4" t="s">
        <v>2769</v>
      </c>
      <c r="I1146" s="4" t="s">
        <v>2770</v>
      </c>
      <c r="J1146" s="4" t="s">
        <v>2740</v>
      </c>
      <c r="K1146" s="4" t="s">
        <v>2741</v>
      </c>
      <c r="L1146" s="4" t="s">
        <v>2435</v>
      </c>
      <c r="M1146" s="4" t="s">
        <v>2436</v>
      </c>
      <c r="N1146" s="4" t="s">
        <v>2443</v>
      </c>
      <c r="O1146" s="4" t="s">
        <v>30</v>
      </c>
    </row>
    <row r="1147" spans="1:15">
      <c r="A1147" s="4" t="s">
        <v>2781</v>
      </c>
      <c r="B1147" s="4" t="s">
        <v>18</v>
      </c>
      <c r="C1147" s="4" t="s">
        <v>2782</v>
      </c>
      <c r="D1147" s="2">
        <v>40360</v>
      </c>
      <c r="E1147" s="4" t="s">
        <v>20</v>
      </c>
      <c r="F1147" s="4" t="s">
        <v>2429</v>
      </c>
      <c r="G1147" s="4" t="s">
        <v>2768</v>
      </c>
      <c r="H1147" s="4" t="s">
        <v>2769</v>
      </c>
      <c r="I1147" s="4" t="s">
        <v>2770</v>
      </c>
      <c r="J1147" s="4" t="s">
        <v>2740</v>
      </c>
      <c r="K1147" s="4" t="s">
        <v>2741</v>
      </c>
      <c r="L1147" s="4" t="s">
        <v>2435</v>
      </c>
      <c r="M1147" s="4" t="s">
        <v>2436</v>
      </c>
      <c r="N1147" s="4" t="s">
        <v>2443</v>
      </c>
      <c r="O1147" s="4" t="s">
        <v>30</v>
      </c>
    </row>
    <row r="1148" spans="1:15">
      <c r="A1148" s="4" t="s">
        <v>2783</v>
      </c>
      <c r="B1148" s="4" t="s">
        <v>18</v>
      </c>
      <c r="C1148" s="4" t="s">
        <v>2784</v>
      </c>
      <c r="D1148" s="2">
        <v>40360</v>
      </c>
      <c r="E1148" s="4" t="s">
        <v>20</v>
      </c>
      <c r="F1148" s="4" t="s">
        <v>2429</v>
      </c>
      <c r="G1148" s="4" t="s">
        <v>2768</v>
      </c>
      <c r="H1148" s="4" t="s">
        <v>2769</v>
      </c>
      <c r="I1148" s="4" t="s">
        <v>2770</v>
      </c>
      <c r="J1148" s="4" t="s">
        <v>2740</v>
      </c>
      <c r="K1148" s="4" t="s">
        <v>2741</v>
      </c>
      <c r="L1148" s="4" t="s">
        <v>2435</v>
      </c>
      <c r="M1148" s="4" t="s">
        <v>2436</v>
      </c>
      <c r="N1148" s="4" t="s">
        <v>2443</v>
      </c>
      <c r="O1148" s="4" t="s">
        <v>30</v>
      </c>
    </row>
    <row r="1149" spans="1:15">
      <c r="A1149" s="4" t="s">
        <v>2785</v>
      </c>
      <c r="B1149" s="4" t="s">
        <v>18</v>
      </c>
      <c r="C1149" s="4" t="s">
        <v>2786</v>
      </c>
      <c r="D1149" s="2">
        <v>40360</v>
      </c>
      <c r="E1149" s="4" t="s">
        <v>20</v>
      </c>
      <c r="F1149" s="4" t="s">
        <v>2429</v>
      </c>
      <c r="G1149" s="4" t="s">
        <v>2768</v>
      </c>
      <c r="H1149" s="4" t="s">
        <v>2769</v>
      </c>
      <c r="I1149" s="4" t="s">
        <v>2770</v>
      </c>
      <c r="J1149" s="4" t="s">
        <v>2740</v>
      </c>
      <c r="K1149" s="4" t="s">
        <v>2741</v>
      </c>
      <c r="L1149" s="4" t="s">
        <v>2435</v>
      </c>
      <c r="M1149" s="4" t="s">
        <v>2436</v>
      </c>
      <c r="N1149" s="4" t="s">
        <v>2443</v>
      </c>
      <c r="O1149" s="4" t="s">
        <v>30</v>
      </c>
    </row>
    <row r="1150" spans="1:15">
      <c r="A1150" s="4" t="s">
        <v>2787</v>
      </c>
      <c r="B1150" s="4" t="s">
        <v>18</v>
      </c>
      <c r="C1150" s="4" t="s">
        <v>2788</v>
      </c>
      <c r="D1150" s="2">
        <v>40360</v>
      </c>
      <c r="E1150" s="4" t="s">
        <v>20</v>
      </c>
      <c r="F1150" s="4" t="s">
        <v>2429</v>
      </c>
      <c r="G1150" s="4" t="s">
        <v>2768</v>
      </c>
      <c r="H1150" s="4" t="s">
        <v>2769</v>
      </c>
      <c r="I1150" s="4" t="s">
        <v>2770</v>
      </c>
      <c r="J1150" s="4" t="s">
        <v>2740</v>
      </c>
      <c r="K1150" s="4" t="s">
        <v>2741</v>
      </c>
      <c r="L1150" s="4" t="s">
        <v>2435</v>
      </c>
      <c r="M1150" s="4" t="s">
        <v>2436</v>
      </c>
      <c r="N1150" s="4" t="s">
        <v>2443</v>
      </c>
      <c r="O1150" s="4" t="s">
        <v>30</v>
      </c>
    </row>
    <row r="1151" spans="1:15">
      <c r="A1151" s="4" t="s">
        <v>2789</v>
      </c>
      <c r="B1151" s="4" t="s">
        <v>18</v>
      </c>
      <c r="C1151" s="4" t="s">
        <v>2790</v>
      </c>
      <c r="D1151" s="2">
        <v>40360</v>
      </c>
      <c r="E1151" s="4" t="s">
        <v>20</v>
      </c>
      <c r="F1151" s="4" t="s">
        <v>2429</v>
      </c>
      <c r="G1151" s="4" t="s">
        <v>2768</v>
      </c>
      <c r="H1151" s="4" t="s">
        <v>2769</v>
      </c>
      <c r="I1151" s="4" t="s">
        <v>2770</v>
      </c>
      <c r="J1151" s="4" t="s">
        <v>2740</v>
      </c>
      <c r="K1151" s="4" t="s">
        <v>2741</v>
      </c>
      <c r="L1151" s="4" t="s">
        <v>2435</v>
      </c>
      <c r="M1151" s="4" t="s">
        <v>2436</v>
      </c>
      <c r="N1151" s="4" t="s">
        <v>2443</v>
      </c>
      <c r="O1151" s="4" t="s">
        <v>30</v>
      </c>
    </row>
    <row r="1152" spans="1:15">
      <c r="A1152" s="4" t="s">
        <v>2791</v>
      </c>
      <c r="B1152" s="4" t="s">
        <v>18</v>
      </c>
      <c r="C1152" s="4" t="s">
        <v>2792</v>
      </c>
      <c r="D1152" s="2">
        <v>40360</v>
      </c>
      <c r="E1152" s="4" t="s">
        <v>20</v>
      </c>
      <c r="F1152" s="4" t="s">
        <v>2429</v>
      </c>
      <c r="G1152" s="4" t="s">
        <v>2768</v>
      </c>
      <c r="H1152" s="4" t="s">
        <v>2769</v>
      </c>
      <c r="I1152" s="4" t="s">
        <v>2770</v>
      </c>
      <c r="J1152" s="4" t="s">
        <v>2740</v>
      </c>
      <c r="K1152" s="4" t="s">
        <v>2741</v>
      </c>
      <c r="L1152" s="4" t="s">
        <v>2435</v>
      </c>
      <c r="M1152" s="4" t="s">
        <v>2436</v>
      </c>
      <c r="N1152" s="4" t="s">
        <v>2443</v>
      </c>
      <c r="O1152" s="4" t="s">
        <v>30</v>
      </c>
    </row>
    <row r="1153" spans="1:15">
      <c r="A1153" s="4" t="s">
        <v>2793</v>
      </c>
      <c r="B1153" s="4" t="s">
        <v>18</v>
      </c>
      <c r="C1153" s="4" t="s">
        <v>2794</v>
      </c>
      <c r="D1153" s="2">
        <v>40360</v>
      </c>
      <c r="E1153" s="4" t="s">
        <v>20</v>
      </c>
      <c r="F1153" s="4" t="s">
        <v>2429</v>
      </c>
      <c r="G1153" s="4" t="s">
        <v>2768</v>
      </c>
      <c r="H1153" s="4" t="s">
        <v>2769</v>
      </c>
      <c r="I1153" s="4" t="s">
        <v>2770</v>
      </c>
      <c r="J1153" s="4" t="s">
        <v>2740</v>
      </c>
      <c r="K1153" s="4" t="s">
        <v>2741</v>
      </c>
      <c r="L1153" s="4" t="s">
        <v>2435</v>
      </c>
      <c r="M1153" s="4" t="s">
        <v>2436</v>
      </c>
      <c r="N1153" s="4" t="s">
        <v>2443</v>
      </c>
      <c r="O1153" s="4" t="s">
        <v>30</v>
      </c>
    </row>
    <row r="1154" spans="1:15">
      <c r="A1154" s="4" t="s">
        <v>2795</v>
      </c>
      <c r="B1154" s="4" t="s">
        <v>18</v>
      </c>
      <c r="C1154" s="4" t="s">
        <v>2796</v>
      </c>
      <c r="D1154" s="2">
        <v>40360</v>
      </c>
      <c r="E1154" s="4" t="s">
        <v>20</v>
      </c>
      <c r="F1154" s="4" t="s">
        <v>2429</v>
      </c>
      <c r="G1154" s="4" t="s">
        <v>2768</v>
      </c>
      <c r="H1154" s="4" t="s">
        <v>2769</v>
      </c>
      <c r="I1154" s="4" t="s">
        <v>2770</v>
      </c>
      <c r="J1154" s="4" t="s">
        <v>2740</v>
      </c>
      <c r="K1154" s="4" t="s">
        <v>2741</v>
      </c>
      <c r="L1154" s="4" t="s">
        <v>2435</v>
      </c>
      <c r="M1154" s="4" t="s">
        <v>2436</v>
      </c>
      <c r="N1154" s="4" t="s">
        <v>2443</v>
      </c>
      <c r="O1154" s="4" t="s">
        <v>30</v>
      </c>
    </row>
    <row r="1155" spans="1:15">
      <c r="A1155" s="4" t="s">
        <v>2797</v>
      </c>
      <c r="B1155" s="4" t="s">
        <v>18</v>
      </c>
      <c r="C1155" s="4" t="s">
        <v>2798</v>
      </c>
      <c r="D1155" s="2">
        <v>40360</v>
      </c>
      <c r="E1155" s="4" t="s">
        <v>20</v>
      </c>
      <c r="F1155" s="4" t="s">
        <v>2429</v>
      </c>
      <c r="G1155" s="4" t="s">
        <v>2768</v>
      </c>
      <c r="H1155" s="4" t="s">
        <v>2769</v>
      </c>
      <c r="I1155" s="4" t="s">
        <v>2770</v>
      </c>
      <c r="J1155" s="4" t="s">
        <v>2740</v>
      </c>
      <c r="K1155" s="4" t="s">
        <v>2741</v>
      </c>
      <c r="L1155" s="4" t="s">
        <v>2435</v>
      </c>
      <c r="M1155" s="4" t="s">
        <v>2436</v>
      </c>
      <c r="N1155" s="4" t="s">
        <v>2443</v>
      </c>
      <c r="O1155" s="4" t="s">
        <v>30</v>
      </c>
    </row>
    <row r="1156" spans="1:15">
      <c r="A1156" s="4" t="s">
        <v>2668</v>
      </c>
      <c r="B1156" s="4" t="s">
        <v>2666</v>
      </c>
      <c r="C1156" s="4" t="s">
        <v>2667</v>
      </c>
      <c r="D1156" s="2">
        <v>36526</v>
      </c>
      <c r="E1156" s="4" t="s">
        <v>21</v>
      </c>
      <c r="F1156" s="4" t="s">
        <v>2429</v>
      </c>
      <c r="G1156" s="4" t="s">
        <v>2668</v>
      </c>
      <c r="H1156" s="4" t="s">
        <v>2669</v>
      </c>
      <c r="I1156" s="4" t="s">
        <v>879</v>
      </c>
      <c r="J1156" s="4" t="s">
        <v>2632</v>
      </c>
      <c r="K1156" s="4" t="s">
        <v>2633</v>
      </c>
      <c r="L1156" s="4" t="s">
        <v>2435</v>
      </c>
      <c r="M1156" s="4" t="s">
        <v>2436</v>
      </c>
      <c r="N1156" s="4" t="s">
        <v>2443</v>
      </c>
      <c r="O1156" s="4" t="s">
        <v>30</v>
      </c>
    </row>
    <row r="1157" spans="1:15">
      <c r="A1157" s="4" t="s">
        <v>2799</v>
      </c>
      <c r="B1157" s="4" t="s">
        <v>18</v>
      </c>
      <c r="C1157" s="4" t="s">
        <v>2800</v>
      </c>
      <c r="D1157" s="2">
        <v>40360</v>
      </c>
      <c r="E1157" s="4" t="s">
        <v>20</v>
      </c>
      <c r="F1157" s="4" t="s">
        <v>2429</v>
      </c>
      <c r="G1157" s="4" t="s">
        <v>2768</v>
      </c>
      <c r="H1157" s="4" t="s">
        <v>2769</v>
      </c>
      <c r="I1157" s="4" t="s">
        <v>2770</v>
      </c>
      <c r="J1157" s="4" t="s">
        <v>2740</v>
      </c>
      <c r="K1157" s="4" t="s">
        <v>2741</v>
      </c>
      <c r="L1157" s="4" t="s">
        <v>2435</v>
      </c>
      <c r="M1157" s="4" t="s">
        <v>2436</v>
      </c>
      <c r="N1157" s="4" t="s">
        <v>2443</v>
      </c>
      <c r="O1157" s="4" t="s">
        <v>30</v>
      </c>
    </row>
    <row r="1158" spans="1:15">
      <c r="A1158" s="4" t="s">
        <v>2801</v>
      </c>
      <c r="B1158" s="4" t="s">
        <v>18</v>
      </c>
      <c r="C1158" s="4" t="s">
        <v>2802</v>
      </c>
      <c r="D1158" s="2">
        <v>40360</v>
      </c>
      <c r="E1158" s="4" t="s">
        <v>20</v>
      </c>
      <c r="F1158" s="4" t="s">
        <v>2429</v>
      </c>
      <c r="G1158" s="4" t="s">
        <v>2768</v>
      </c>
      <c r="H1158" s="4" t="s">
        <v>2769</v>
      </c>
      <c r="I1158" s="4" t="s">
        <v>2770</v>
      </c>
      <c r="J1158" s="4" t="s">
        <v>2740</v>
      </c>
      <c r="K1158" s="4" t="s">
        <v>2741</v>
      </c>
      <c r="L1158" s="4" t="s">
        <v>2435</v>
      </c>
      <c r="M1158" s="4" t="s">
        <v>2436</v>
      </c>
      <c r="N1158" s="4" t="s">
        <v>2443</v>
      </c>
      <c r="O1158" s="4" t="s">
        <v>30</v>
      </c>
    </row>
    <row r="1159" spans="1:15">
      <c r="A1159" s="4" t="s">
        <v>2803</v>
      </c>
      <c r="B1159" s="4" t="s">
        <v>18</v>
      </c>
      <c r="C1159" s="4" t="s">
        <v>2804</v>
      </c>
      <c r="D1159" s="2">
        <v>40360</v>
      </c>
      <c r="E1159" s="4" t="s">
        <v>20</v>
      </c>
      <c r="F1159" s="4" t="s">
        <v>2429</v>
      </c>
      <c r="G1159" s="4" t="s">
        <v>2768</v>
      </c>
      <c r="H1159" s="4" t="s">
        <v>2769</v>
      </c>
      <c r="I1159" s="4" t="s">
        <v>2770</v>
      </c>
      <c r="J1159" s="4" t="s">
        <v>2740</v>
      </c>
      <c r="K1159" s="4" t="s">
        <v>2741</v>
      </c>
      <c r="L1159" s="4" t="s">
        <v>2435</v>
      </c>
      <c r="M1159" s="4" t="s">
        <v>2436</v>
      </c>
      <c r="N1159" s="4" t="s">
        <v>2443</v>
      </c>
      <c r="O1159" s="4" t="s">
        <v>30</v>
      </c>
    </row>
    <row r="1160" spans="1:15">
      <c r="A1160" s="4" t="s">
        <v>2805</v>
      </c>
      <c r="B1160" s="4" t="s">
        <v>18</v>
      </c>
      <c r="C1160" s="4" t="s">
        <v>2806</v>
      </c>
      <c r="D1160" s="2">
        <v>40360</v>
      </c>
      <c r="E1160" s="4" t="s">
        <v>20</v>
      </c>
      <c r="F1160" s="4" t="s">
        <v>2429</v>
      </c>
      <c r="G1160" s="4" t="s">
        <v>2768</v>
      </c>
      <c r="H1160" s="4" t="s">
        <v>2769</v>
      </c>
      <c r="I1160" s="4" t="s">
        <v>2770</v>
      </c>
      <c r="J1160" s="4" t="s">
        <v>2740</v>
      </c>
      <c r="K1160" s="4" t="s">
        <v>2741</v>
      </c>
      <c r="L1160" s="4" t="s">
        <v>2435</v>
      </c>
      <c r="M1160" s="4" t="s">
        <v>2436</v>
      </c>
      <c r="N1160" s="4" t="s">
        <v>2443</v>
      </c>
      <c r="O1160" s="4" t="s">
        <v>30</v>
      </c>
    </row>
    <row r="1161" spans="1:15">
      <c r="A1161" s="4" t="s">
        <v>2807</v>
      </c>
      <c r="B1161" s="4" t="s">
        <v>18</v>
      </c>
      <c r="C1161" s="4" t="s">
        <v>2808</v>
      </c>
      <c r="D1161" s="2">
        <v>40360</v>
      </c>
      <c r="E1161" s="4" t="s">
        <v>20</v>
      </c>
      <c r="F1161" s="4" t="s">
        <v>2429</v>
      </c>
      <c r="G1161" s="4" t="s">
        <v>2768</v>
      </c>
      <c r="H1161" s="4" t="s">
        <v>2769</v>
      </c>
      <c r="I1161" s="4" t="s">
        <v>2770</v>
      </c>
      <c r="J1161" s="4" t="s">
        <v>2740</v>
      </c>
      <c r="K1161" s="4" t="s">
        <v>2741</v>
      </c>
      <c r="L1161" s="4" t="s">
        <v>2435</v>
      </c>
      <c r="M1161" s="4" t="s">
        <v>2436</v>
      </c>
      <c r="N1161" s="4" t="s">
        <v>2443</v>
      </c>
      <c r="O1161" s="4" t="s">
        <v>30</v>
      </c>
    </row>
    <row r="1162" spans="1:15">
      <c r="A1162" s="4" t="s">
        <v>2809</v>
      </c>
      <c r="B1162" s="4" t="s">
        <v>18</v>
      </c>
      <c r="C1162" s="4" t="s">
        <v>2810</v>
      </c>
      <c r="D1162" s="2">
        <v>40360</v>
      </c>
      <c r="E1162" s="4" t="s">
        <v>20</v>
      </c>
      <c r="F1162" s="4" t="s">
        <v>2429</v>
      </c>
      <c r="G1162" s="4" t="s">
        <v>2768</v>
      </c>
      <c r="H1162" s="4" t="s">
        <v>2769</v>
      </c>
      <c r="I1162" s="4" t="s">
        <v>2770</v>
      </c>
      <c r="J1162" s="4" t="s">
        <v>2740</v>
      </c>
      <c r="K1162" s="4" t="s">
        <v>2741</v>
      </c>
      <c r="L1162" s="4" t="s">
        <v>2435</v>
      </c>
      <c r="M1162" s="4" t="s">
        <v>2436</v>
      </c>
      <c r="N1162" s="4" t="s">
        <v>2443</v>
      </c>
      <c r="O1162" s="4" t="s">
        <v>30</v>
      </c>
    </row>
    <row r="1163" spans="1:15">
      <c r="A1163" s="4" t="s">
        <v>2811</v>
      </c>
      <c r="B1163" s="4" t="s">
        <v>18</v>
      </c>
      <c r="C1163" s="4" t="s">
        <v>2810</v>
      </c>
      <c r="D1163" s="2">
        <v>40360</v>
      </c>
      <c r="E1163" s="4" t="s">
        <v>20</v>
      </c>
      <c r="F1163" s="4" t="s">
        <v>2429</v>
      </c>
      <c r="G1163" s="4" t="s">
        <v>2768</v>
      </c>
      <c r="H1163" s="4" t="s">
        <v>2769</v>
      </c>
      <c r="I1163" s="4" t="s">
        <v>2770</v>
      </c>
      <c r="J1163" s="4" t="s">
        <v>2740</v>
      </c>
      <c r="K1163" s="4" t="s">
        <v>2741</v>
      </c>
      <c r="L1163" s="4" t="s">
        <v>2435</v>
      </c>
      <c r="M1163" s="4" t="s">
        <v>2436</v>
      </c>
      <c r="N1163" s="4" t="s">
        <v>2443</v>
      </c>
      <c r="O1163" s="4" t="s">
        <v>30</v>
      </c>
    </row>
    <row r="1164" spans="1:15">
      <c r="A1164" s="4" t="s">
        <v>2812</v>
      </c>
      <c r="B1164" s="4" t="s">
        <v>18</v>
      </c>
      <c r="C1164" s="4" t="s">
        <v>2813</v>
      </c>
      <c r="D1164" s="2">
        <v>40360</v>
      </c>
      <c r="E1164" s="4" t="s">
        <v>20</v>
      </c>
      <c r="F1164" s="4" t="s">
        <v>2429</v>
      </c>
      <c r="G1164" s="4" t="s">
        <v>2768</v>
      </c>
      <c r="H1164" s="4" t="s">
        <v>2769</v>
      </c>
      <c r="I1164" s="4" t="s">
        <v>2770</v>
      </c>
      <c r="J1164" s="4" t="s">
        <v>2740</v>
      </c>
      <c r="K1164" s="4" t="s">
        <v>2741</v>
      </c>
      <c r="L1164" s="4" t="s">
        <v>2435</v>
      </c>
      <c r="M1164" s="4" t="s">
        <v>2436</v>
      </c>
      <c r="N1164" s="4" t="s">
        <v>2443</v>
      </c>
      <c r="O1164" s="4" t="s">
        <v>30</v>
      </c>
    </row>
    <row r="1165" spans="1:15">
      <c r="A1165" s="4" t="s">
        <v>2814</v>
      </c>
      <c r="B1165" s="4" t="s">
        <v>18</v>
      </c>
      <c r="C1165" s="4" t="s">
        <v>2815</v>
      </c>
      <c r="D1165" s="2">
        <v>40360</v>
      </c>
      <c r="E1165" s="4" t="s">
        <v>20</v>
      </c>
      <c r="F1165" s="4" t="s">
        <v>2429</v>
      </c>
      <c r="G1165" s="4" t="s">
        <v>2768</v>
      </c>
      <c r="H1165" s="4" t="s">
        <v>2769</v>
      </c>
      <c r="I1165" s="4" t="s">
        <v>2770</v>
      </c>
      <c r="J1165" s="4" t="s">
        <v>2740</v>
      </c>
      <c r="K1165" s="4" t="s">
        <v>2741</v>
      </c>
      <c r="L1165" s="4" t="s">
        <v>2435</v>
      </c>
      <c r="M1165" s="4" t="s">
        <v>2436</v>
      </c>
      <c r="N1165" s="4" t="s">
        <v>2443</v>
      </c>
      <c r="O1165" s="4" t="s">
        <v>30</v>
      </c>
    </row>
    <row r="1166" spans="1:15">
      <c r="A1166" s="4" t="s">
        <v>2816</v>
      </c>
      <c r="B1166" s="4" t="s">
        <v>18</v>
      </c>
      <c r="C1166" s="4" t="s">
        <v>2815</v>
      </c>
      <c r="D1166" s="2">
        <v>40360</v>
      </c>
      <c r="E1166" s="4" t="s">
        <v>20</v>
      </c>
      <c r="F1166" s="4" t="s">
        <v>2429</v>
      </c>
      <c r="G1166" s="4" t="s">
        <v>2768</v>
      </c>
      <c r="H1166" s="4" t="s">
        <v>2769</v>
      </c>
      <c r="I1166" s="4" t="s">
        <v>2770</v>
      </c>
      <c r="J1166" s="4" t="s">
        <v>2740</v>
      </c>
      <c r="K1166" s="4" t="s">
        <v>2741</v>
      </c>
      <c r="L1166" s="4" t="s">
        <v>2435</v>
      </c>
      <c r="M1166" s="4" t="s">
        <v>2436</v>
      </c>
      <c r="N1166" s="4" t="s">
        <v>2443</v>
      </c>
      <c r="O1166" s="4" t="s">
        <v>30</v>
      </c>
    </row>
    <row r="1167" spans="1:15">
      <c r="A1167" s="4" t="s">
        <v>2817</v>
      </c>
      <c r="B1167" s="4" t="s">
        <v>18</v>
      </c>
      <c r="C1167" s="4" t="s">
        <v>2818</v>
      </c>
      <c r="D1167" s="2">
        <v>40360</v>
      </c>
      <c r="E1167" s="4" t="s">
        <v>20</v>
      </c>
      <c r="F1167" s="4" t="s">
        <v>2429</v>
      </c>
      <c r="G1167" s="4" t="s">
        <v>2768</v>
      </c>
      <c r="H1167" s="4" t="s">
        <v>2769</v>
      </c>
      <c r="I1167" s="4" t="s">
        <v>2770</v>
      </c>
      <c r="J1167" s="4" t="s">
        <v>2740</v>
      </c>
      <c r="K1167" s="4" t="s">
        <v>2741</v>
      </c>
      <c r="L1167" s="4" t="s">
        <v>2435</v>
      </c>
      <c r="M1167" s="4" t="s">
        <v>2436</v>
      </c>
      <c r="N1167" s="4" t="s">
        <v>2443</v>
      </c>
      <c r="O1167" s="4" t="s">
        <v>30</v>
      </c>
    </row>
    <row r="1168" spans="1:15">
      <c r="A1168" s="4" t="s">
        <v>2819</v>
      </c>
      <c r="B1168" s="4" t="s">
        <v>18</v>
      </c>
      <c r="C1168" s="4" t="s">
        <v>2820</v>
      </c>
      <c r="D1168" s="2">
        <v>40360</v>
      </c>
      <c r="E1168" s="4" t="s">
        <v>20</v>
      </c>
      <c r="F1168" s="4" t="s">
        <v>2429</v>
      </c>
      <c r="G1168" s="4" t="s">
        <v>2768</v>
      </c>
      <c r="H1168" s="4" t="s">
        <v>2769</v>
      </c>
      <c r="I1168" s="4" t="s">
        <v>2770</v>
      </c>
      <c r="J1168" s="4" t="s">
        <v>2740</v>
      </c>
      <c r="K1168" s="4" t="s">
        <v>2741</v>
      </c>
      <c r="L1168" s="4" t="s">
        <v>2435</v>
      </c>
      <c r="M1168" s="4" t="s">
        <v>2436</v>
      </c>
      <c r="N1168" s="4" t="s">
        <v>2443</v>
      </c>
      <c r="O1168" s="4" t="s">
        <v>30</v>
      </c>
    </row>
    <row r="1169" spans="1:15">
      <c r="A1169" s="4" t="s">
        <v>2821</v>
      </c>
      <c r="B1169" s="4" t="s">
        <v>18</v>
      </c>
      <c r="C1169" s="4" t="s">
        <v>2822</v>
      </c>
      <c r="D1169" s="2">
        <v>41821</v>
      </c>
      <c r="E1169" s="4" t="s">
        <v>20</v>
      </c>
      <c r="F1169" s="4" t="s">
        <v>2429</v>
      </c>
      <c r="G1169" s="4" t="s">
        <v>2768</v>
      </c>
      <c r="H1169" s="4" t="s">
        <v>2769</v>
      </c>
      <c r="I1169" s="4" t="s">
        <v>2770</v>
      </c>
      <c r="J1169" s="4" t="s">
        <v>2740</v>
      </c>
      <c r="K1169" s="4" t="s">
        <v>2741</v>
      </c>
      <c r="L1169" s="4" t="s">
        <v>2435</v>
      </c>
      <c r="M1169" s="4" t="s">
        <v>2436</v>
      </c>
      <c r="N1169" s="4" t="s">
        <v>2443</v>
      </c>
      <c r="O1169" s="4" t="s">
        <v>30</v>
      </c>
    </row>
    <row r="1170" spans="1:15">
      <c r="A1170" s="4" t="s">
        <v>2823</v>
      </c>
      <c r="B1170" s="4" t="s">
        <v>18</v>
      </c>
      <c r="C1170" s="4" t="s">
        <v>2824</v>
      </c>
      <c r="D1170" s="2">
        <v>41821</v>
      </c>
      <c r="E1170" s="4" t="s">
        <v>20</v>
      </c>
      <c r="F1170" s="4" t="s">
        <v>2429</v>
      </c>
      <c r="G1170" s="4" t="s">
        <v>2768</v>
      </c>
      <c r="H1170" s="4" t="s">
        <v>2769</v>
      </c>
      <c r="I1170" s="4" t="s">
        <v>2770</v>
      </c>
      <c r="J1170" s="4" t="s">
        <v>2740</v>
      </c>
      <c r="K1170" s="4" t="s">
        <v>2741</v>
      </c>
      <c r="L1170" s="4" t="s">
        <v>2435</v>
      </c>
      <c r="M1170" s="4" t="s">
        <v>2436</v>
      </c>
      <c r="N1170" s="4" t="s">
        <v>2443</v>
      </c>
      <c r="O1170" s="4" t="s">
        <v>30</v>
      </c>
    </row>
    <row r="1171" spans="1:15">
      <c r="A1171" s="4" t="s">
        <v>2825</v>
      </c>
      <c r="B1171" s="4" t="s">
        <v>18</v>
      </c>
      <c r="C1171" s="4" t="s">
        <v>2826</v>
      </c>
      <c r="D1171" s="2">
        <v>41821</v>
      </c>
      <c r="E1171" s="4" t="s">
        <v>20</v>
      </c>
      <c r="F1171" s="4" t="s">
        <v>2429</v>
      </c>
      <c r="G1171" s="4" t="s">
        <v>2768</v>
      </c>
      <c r="H1171" s="4" t="s">
        <v>2769</v>
      </c>
      <c r="I1171" s="4" t="s">
        <v>2770</v>
      </c>
      <c r="J1171" s="4" t="s">
        <v>2740</v>
      </c>
      <c r="K1171" s="4" t="s">
        <v>2741</v>
      </c>
      <c r="L1171" s="4" t="s">
        <v>2435</v>
      </c>
      <c r="M1171" s="4" t="s">
        <v>2436</v>
      </c>
      <c r="N1171" s="4" t="s">
        <v>2443</v>
      </c>
      <c r="O1171" s="4" t="s">
        <v>30</v>
      </c>
    </row>
    <row r="1172" spans="1:15">
      <c r="A1172" s="4" t="s">
        <v>2827</v>
      </c>
      <c r="B1172" s="4" t="s">
        <v>18</v>
      </c>
      <c r="C1172" s="4" t="s">
        <v>2828</v>
      </c>
      <c r="D1172" s="2">
        <v>40360</v>
      </c>
      <c r="E1172" s="4" t="s">
        <v>20</v>
      </c>
      <c r="F1172" s="4" t="s">
        <v>2429</v>
      </c>
      <c r="G1172" s="4" t="s">
        <v>2768</v>
      </c>
      <c r="H1172" s="4" t="s">
        <v>2769</v>
      </c>
      <c r="I1172" s="4" t="s">
        <v>2770</v>
      </c>
      <c r="J1172" s="4" t="s">
        <v>2740</v>
      </c>
      <c r="K1172" s="4" t="s">
        <v>2741</v>
      </c>
      <c r="L1172" s="4" t="s">
        <v>2435</v>
      </c>
      <c r="M1172" s="4" t="s">
        <v>2436</v>
      </c>
      <c r="N1172" s="4" t="s">
        <v>2443</v>
      </c>
      <c r="O1172" s="4" t="s">
        <v>30</v>
      </c>
    </row>
    <row r="1173" spans="1:15">
      <c r="A1173" s="4" t="s">
        <v>2829</v>
      </c>
      <c r="B1173" s="4" t="s">
        <v>18</v>
      </c>
      <c r="C1173" s="4" t="s">
        <v>2830</v>
      </c>
      <c r="D1173" s="2">
        <v>41821</v>
      </c>
      <c r="E1173" s="4" t="s">
        <v>20</v>
      </c>
      <c r="F1173" s="4" t="s">
        <v>2429</v>
      </c>
      <c r="G1173" s="4" t="s">
        <v>2768</v>
      </c>
      <c r="H1173" s="4" t="s">
        <v>2769</v>
      </c>
      <c r="I1173" s="4" t="s">
        <v>2770</v>
      </c>
      <c r="J1173" s="4" t="s">
        <v>2740</v>
      </c>
      <c r="K1173" s="4" t="s">
        <v>2741</v>
      </c>
      <c r="L1173" s="4" t="s">
        <v>2435</v>
      </c>
      <c r="M1173" s="4" t="s">
        <v>2436</v>
      </c>
      <c r="N1173" s="4" t="s">
        <v>2443</v>
      </c>
      <c r="O1173" s="4" t="s">
        <v>30</v>
      </c>
    </row>
    <row r="1174" spans="1:15">
      <c r="A1174" s="4" t="s">
        <v>2831</v>
      </c>
      <c r="B1174" s="4" t="s">
        <v>18</v>
      </c>
      <c r="C1174" s="4" t="s">
        <v>2832</v>
      </c>
      <c r="D1174" s="2">
        <v>41821</v>
      </c>
      <c r="E1174" s="4" t="s">
        <v>20</v>
      </c>
      <c r="F1174" s="4" t="s">
        <v>2429</v>
      </c>
      <c r="G1174" s="4" t="s">
        <v>2768</v>
      </c>
      <c r="H1174" s="4" t="s">
        <v>2769</v>
      </c>
      <c r="I1174" s="4" t="s">
        <v>2770</v>
      </c>
      <c r="J1174" s="4" t="s">
        <v>2740</v>
      </c>
      <c r="K1174" s="4" t="s">
        <v>2741</v>
      </c>
      <c r="L1174" s="4" t="s">
        <v>2435</v>
      </c>
      <c r="M1174" s="4" t="s">
        <v>2436</v>
      </c>
      <c r="N1174" s="4" t="s">
        <v>2443</v>
      </c>
      <c r="O1174" s="4" t="s">
        <v>30</v>
      </c>
    </row>
    <row r="1175" spans="1:15">
      <c r="A1175" s="4" t="s">
        <v>2833</v>
      </c>
      <c r="B1175" s="4" t="s">
        <v>18</v>
      </c>
      <c r="C1175" s="4" t="s">
        <v>2834</v>
      </c>
      <c r="D1175" s="2">
        <v>41821</v>
      </c>
      <c r="E1175" s="4" t="s">
        <v>20</v>
      </c>
      <c r="F1175" s="4" t="s">
        <v>2429</v>
      </c>
      <c r="G1175" s="4" t="s">
        <v>2768</v>
      </c>
      <c r="H1175" s="4" t="s">
        <v>2769</v>
      </c>
      <c r="I1175" s="4" t="s">
        <v>2770</v>
      </c>
      <c r="J1175" s="4" t="s">
        <v>2740</v>
      </c>
      <c r="K1175" s="4" t="s">
        <v>2741</v>
      </c>
      <c r="L1175" s="4" t="s">
        <v>2435</v>
      </c>
      <c r="M1175" s="4" t="s">
        <v>2436</v>
      </c>
      <c r="N1175" s="4" t="s">
        <v>2443</v>
      </c>
      <c r="O1175" s="4" t="s">
        <v>30</v>
      </c>
    </row>
    <row r="1176" spans="1:15">
      <c r="A1176" s="4" t="s">
        <v>2835</v>
      </c>
      <c r="B1176" s="4" t="s">
        <v>18</v>
      </c>
      <c r="C1176" s="4" t="s">
        <v>2836</v>
      </c>
      <c r="D1176" s="2">
        <v>41821</v>
      </c>
      <c r="E1176" s="4" t="s">
        <v>20</v>
      </c>
      <c r="F1176" s="4" t="s">
        <v>2429</v>
      </c>
      <c r="G1176" s="4" t="s">
        <v>2768</v>
      </c>
      <c r="H1176" s="4" t="s">
        <v>2769</v>
      </c>
      <c r="I1176" s="4" t="s">
        <v>2770</v>
      </c>
      <c r="J1176" s="4" t="s">
        <v>2740</v>
      </c>
      <c r="K1176" s="4" t="s">
        <v>2741</v>
      </c>
      <c r="L1176" s="4" t="s">
        <v>2435</v>
      </c>
      <c r="M1176" s="4" t="s">
        <v>2436</v>
      </c>
      <c r="N1176" s="4" t="s">
        <v>2443</v>
      </c>
      <c r="O1176" s="4" t="s">
        <v>30</v>
      </c>
    </row>
    <row r="1177" spans="1:15">
      <c r="A1177" s="4" t="s">
        <v>2837</v>
      </c>
      <c r="B1177" s="4" t="s">
        <v>18</v>
      </c>
      <c r="C1177" s="4" t="s">
        <v>2838</v>
      </c>
      <c r="D1177" s="2">
        <v>40360</v>
      </c>
      <c r="E1177" s="4" t="s">
        <v>20</v>
      </c>
      <c r="F1177" s="4" t="s">
        <v>2429</v>
      </c>
      <c r="G1177" s="4" t="s">
        <v>2768</v>
      </c>
      <c r="H1177" s="4" t="s">
        <v>2769</v>
      </c>
      <c r="I1177" s="4" t="s">
        <v>2770</v>
      </c>
      <c r="J1177" s="4" t="s">
        <v>2740</v>
      </c>
      <c r="K1177" s="4" t="s">
        <v>2741</v>
      </c>
      <c r="L1177" s="4" t="s">
        <v>2435</v>
      </c>
      <c r="M1177" s="4" t="s">
        <v>2436</v>
      </c>
      <c r="N1177" s="4" t="s">
        <v>2443</v>
      </c>
      <c r="O1177" s="4" t="s">
        <v>30</v>
      </c>
    </row>
    <row r="1178" spans="1:15">
      <c r="A1178" s="4" t="s">
        <v>2839</v>
      </c>
      <c r="B1178" s="4" t="s">
        <v>18</v>
      </c>
      <c r="C1178" s="4" t="s">
        <v>2840</v>
      </c>
      <c r="D1178" s="2">
        <v>41821</v>
      </c>
      <c r="E1178" s="4" t="s">
        <v>20</v>
      </c>
      <c r="F1178" s="4" t="s">
        <v>2429</v>
      </c>
      <c r="G1178" s="4" t="s">
        <v>2768</v>
      </c>
      <c r="H1178" s="4" t="s">
        <v>2769</v>
      </c>
      <c r="I1178" s="4" t="s">
        <v>2770</v>
      </c>
      <c r="J1178" s="4" t="s">
        <v>2740</v>
      </c>
      <c r="K1178" s="4" t="s">
        <v>2741</v>
      </c>
      <c r="L1178" s="4" t="s">
        <v>2435</v>
      </c>
      <c r="M1178" s="4" t="s">
        <v>2436</v>
      </c>
      <c r="N1178" s="4" t="s">
        <v>2443</v>
      </c>
      <c r="O1178" s="4" t="s">
        <v>30</v>
      </c>
    </row>
    <row r="1179" spans="1:15">
      <c r="A1179" s="4" t="s">
        <v>2841</v>
      </c>
      <c r="B1179" s="4" t="s">
        <v>18</v>
      </c>
      <c r="C1179" s="4" t="s">
        <v>2842</v>
      </c>
      <c r="D1179" s="2">
        <v>40360</v>
      </c>
      <c r="E1179" s="4" t="s">
        <v>20</v>
      </c>
      <c r="F1179" s="4" t="s">
        <v>2429</v>
      </c>
      <c r="G1179" s="4" t="s">
        <v>2768</v>
      </c>
      <c r="H1179" s="4" t="s">
        <v>2769</v>
      </c>
      <c r="I1179" s="4" t="s">
        <v>2770</v>
      </c>
      <c r="J1179" s="4" t="s">
        <v>2740</v>
      </c>
      <c r="K1179" s="4" t="s">
        <v>2741</v>
      </c>
      <c r="L1179" s="4" t="s">
        <v>2435</v>
      </c>
      <c r="M1179" s="4" t="s">
        <v>2436</v>
      </c>
      <c r="N1179" s="4" t="s">
        <v>2443</v>
      </c>
      <c r="O1179" s="4" t="s">
        <v>30</v>
      </c>
    </row>
    <row r="1180" spans="1:15">
      <c r="A1180" s="4" t="s">
        <v>2843</v>
      </c>
      <c r="B1180" s="4" t="s">
        <v>2670</v>
      </c>
      <c r="C1180" s="4" t="s">
        <v>2671</v>
      </c>
      <c r="D1180" s="2">
        <v>36526</v>
      </c>
      <c r="E1180" s="4" t="s">
        <v>21</v>
      </c>
      <c r="F1180" s="4" t="s">
        <v>2429</v>
      </c>
      <c r="G1180" s="4" t="s">
        <v>2657</v>
      </c>
      <c r="H1180" s="4" t="s">
        <v>2658</v>
      </c>
      <c r="I1180" s="4" t="s">
        <v>879</v>
      </c>
      <c r="J1180" s="4" t="s">
        <v>2632</v>
      </c>
      <c r="K1180" s="4" t="s">
        <v>2633</v>
      </c>
      <c r="L1180" s="4" t="s">
        <v>2435</v>
      </c>
      <c r="M1180" s="4" t="s">
        <v>2436</v>
      </c>
      <c r="N1180" s="4" t="s">
        <v>2443</v>
      </c>
      <c r="O1180" s="4" t="s">
        <v>30</v>
      </c>
    </row>
    <row r="1181" spans="1:15">
      <c r="A1181" s="4" t="s">
        <v>2844</v>
      </c>
      <c r="B1181" s="4" t="s">
        <v>2672</v>
      </c>
      <c r="C1181" s="4" t="s">
        <v>2673</v>
      </c>
      <c r="D1181" s="2">
        <v>36526</v>
      </c>
      <c r="E1181" s="4" t="s">
        <v>21</v>
      </c>
      <c r="F1181" s="4" t="s">
        <v>2429</v>
      </c>
      <c r="G1181" s="4" t="s">
        <v>2660</v>
      </c>
      <c r="H1181" s="4" t="s">
        <v>2661</v>
      </c>
      <c r="I1181" s="4" t="s">
        <v>879</v>
      </c>
      <c r="J1181" s="4" t="s">
        <v>2632</v>
      </c>
      <c r="K1181" s="4" t="s">
        <v>2633</v>
      </c>
      <c r="L1181" s="4" t="s">
        <v>2435</v>
      </c>
      <c r="M1181" s="4" t="s">
        <v>2436</v>
      </c>
      <c r="N1181" s="4" t="s">
        <v>2443</v>
      </c>
      <c r="O1181" s="4" t="s">
        <v>30</v>
      </c>
    </row>
    <row r="1182" spans="1:15">
      <c r="A1182" s="4" t="s">
        <v>2845</v>
      </c>
      <c r="B1182" s="4" t="s">
        <v>2674</v>
      </c>
      <c r="C1182" s="4" t="s">
        <v>2675</v>
      </c>
      <c r="D1182" s="2">
        <v>36526</v>
      </c>
      <c r="E1182" s="4" t="s">
        <v>21</v>
      </c>
      <c r="F1182" s="4" t="s">
        <v>2429</v>
      </c>
      <c r="G1182" s="4" t="s">
        <v>2660</v>
      </c>
      <c r="H1182" s="4" t="s">
        <v>2661</v>
      </c>
      <c r="I1182" s="4" t="s">
        <v>879</v>
      </c>
      <c r="J1182" s="4" t="s">
        <v>2632</v>
      </c>
      <c r="K1182" s="4" t="s">
        <v>2633</v>
      </c>
      <c r="L1182" s="4" t="s">
        <v>2435</v>
      </c>
      <c r="M1182" s="4" t="s">
        <v>2436</v>
      </c>
      <c r="N1182" s="4" t="s">
        <v>2443</v>
      </c>
      <c r="O1182" s="4" t="s">
        <v>30</v>
      </c>
    </row>
    <row r="1183" spans="1:15">
      <c r="A1183" s="4" t="s">
        <v>2846</v>
      </c>
      <c r="B1183" s="4" t="s">
        <v>2676</v>
      </c>
      <c r="C1183" s="4" t="s">
        <v>2677</v>
      </c>
      <c r="D1183" s="2">
        <v>36526</v>
      </c>
      <c r="E1183" s="4" t="s">
        <v>21</v>
      </c>
      <c r="F1183" s="4" t="s">
        <v>2429</v>
      </c>
      <c r="G1183" s="4" t="s">
        <v>2660</v>
      </c>
      <c r="H1183" s="4" t="s">
        <v>2661</v>
      </c>
      <c r="I1183" s="4" t="s">
        <v>879</v>
      </c>
      <c r="J1183" s="4" t="s">
        <v>2632</v>
      </c>
      <c r="K1183" s="4" t="s">
        <v>2633</v>
      </c>
      <c r="L1183" s="4" t="s">
        <v>2435</v>
      </c>
      <c r="M1183" s="4" t="s">
        <v>2436</v>
      </c>
      <c r="N1183" s="4" t="s">
        <v>2443</v>
      </c>
      <c r="O1183" s="4" t="s">
        <v>30</v>
      </c>
    </row>
    <row r="1184" spans="1:15">
      <c r="A1184" s="4" t="s">
        <v>2847</v>
      </c>
      <c r="B1184" s="4" t="s">
        <v>2678</v>
      </c>
      <c r="C1184" s="4" t="s">
        <v>2679</v>
      </c>
      <c r="D1184" s="2">
        <v>36526</v>
      </c>
      <c r="E1184" s="4" t="s">
        <v>21</v>
      </c>
      <c r="F1184" s="4" t="s">
        <v>2429</v>
      </c>
      <c r="G1184" s="4" t="s">
        <v>2660</v>
      </c>
      <c r="H1184" s="4" t="s">
        <v>2661</v>
      </c>
      <c r="I1184" s="4" t="s">
        <v>879</v>
      </c>
      <c r="J1184" s="4" t="s">
        <v>2632</v>
      </c>
      <c r="K1184" s="4" t="s">
        <v>2633</v>
      </c>
      <c r="L1184" s="4" t="s">
        <v>2435</v>
      </c>
      <c r="M1184" s="4" t="s">
        <v>2436</v>
      </c>
      <c r="N1184" s="4" t="s">
        <v>2443</v>
      </c>
      <c r="O1184" s="4" t="s">
        <v>30</v>
      </c>
    </row>
    <row r="1185" spans="1:15">
      <c r="A1185" s="4" t="s">
        <v>2848</v>
      </c>
      <c r="B1185" s="4" t="s">
        <v>2680</v>
      </c>
      <c r="C1185" s="4" t="s">
        <v>2681</v>
      </c>
      <c r="D1185" s="2">
        <v>36526</v>
      </c>
      <c r="E1185" s="4" t="s">
        <v>21</v>
      </c>
      <c r="F1185" s="4" t="s">
        <v>2429</v>
      </c>
      <c r="G1185" s="4" t="s">
        <v>2660</v>
      </c>
      <c r="H1185" s="4" t="s">
        <v>2661</v>
      </c>
      <c r="I1185" s="4" t="s">
        <v>879</v>
      </c>
      <c r="J1185" s="4" t="s">
        <v>2632</v>
      </c>
      <c r="K1185" s="4" t="s">
        <v>2633</v>
      </c>
      <c r="L1185" s="4" t="s">
        <v>2435</v>
      </c>
      <c r="M1185" s="4" t="s">
        <v>2436</v>
      </c>
      <c r="N1185" s="4" t="s">
        <v>2443</v>
      </c>
      <c r="O1185" s="4" t="s">
        <v>30</v>
      </c>
    </row>
    <row r="1186" spans="1:15">
      <c r="A1186" s="4" t="s">
        <v>2849</v>
      </c>
      <c r="B1186" s="4" t="s">
        <v>2682</v>
      </c>
      <c r="C1186" s="4" t="s">
        <v>2683</v>
      </c>
      <c r="D1186" s="2">
        <v>36526</v>
      </c>
      <c r="E1186" s="4" t="s">
        <v>21</v>
      </c>
      <c r="F1186" s="4" t="s">
        <v>2429</v>
      </c>
      <c r="G1186" s="4" t="s">
        <v>2660</v>
      </c>
      <c r="H1186" s="4" t="s">
        <v>2661</v>
      </c>
      <c r="I1186" s="4" t="s">
        <v>879</v>
      </c>
      <c r="J1186" s="4" t="s">
        <v>2632</v>
      </c>
      <c r="K1186" s="4" t="s">
        <v>2633</v>
      </c>
      <c r="L1186" s="4" t="s">
        <v>2435</v>
      </c>
      <c r="M1186" s="4" t="s">
        <v>2436</v>
      </c>
      <c r="N1186" s="4" t="s">
        <v>2443</v>
      </c>
      <c r="O1186" s="4" t="s">
        <v>30</v>
      </c>
    </row>
    <row r="1187" spans="1:15">
      <c r="A1187" s="4" t="s">
        <v>2850</v>
      </c>
      <c r="B1187" s="4" t="s">
        <v>2684</v>
      </c>
      <c r="C1187" s="4" t="s">
        <v>2685</v>
      </c>
      <c r="D1187" s="2">
        <v>36526</v>
      </c>
      <c r="E1187" s="4" t="s">
        <v>21</v>
      </c>
      <c r="F1187" s="4" t="s">
        <v>2429</v>
      </c>
      <c r="G1187" s="4" t="s">
        <v>2664</v>
      </c>
      <c r="H1187" s="4" t="s">
        <v>2665</v>
      </c>
      <c r="I1187" s="4" t="s">
        <v>879</v>
      </c>
      <c r="J1187" s="4" t="s">
        <v>2632</v>
      </c>
      <c r="K1187" s="4" t="s">
        <v>2633</v>
      </c>
      <c r="L1187" s="4" t="s">
        <v>2435</v>
      </c>
      <c r="M1187" s="4" t="s">
        <v>2436</v>
      </c>
      <c r="N1187" s="4" t="s">
        <v>2443</v>
      </c>
      <c r="O1187" s="4" t="s">
        <v>30</v>
      </c>
    </row>
    <row r="1188" spans="1:15">
      <c r="A1188" s="4" t="s">
        <v>2851</v>
      </c>
      <c r="B1188" s="4" t="s">
        <v>2686</v>
      </c>
      <c r="C1188" s="4" t="s">
        <v>2687</v>
      </c>
      <c r="D1188" s="2">
        <v>36526</v>
      </c>
      <c r="E1188" s="4" t="s">
        <v>21</v>
      </c>
      <c r="F1188" s="4" t="s">
        <v>2429</v>
      </c>
      <c r="G1188" s="4" t="s">
        <v>2664</v>
      </c>
      <c r="H1188" s="4" t="s">
        <v>2665</v>
      </c>
      <c r="I1188" s="4" t="s">
        <v>879</v>
      </c>
      <c r="J1188" s="4" t="s">
        <v>2632</v>
      </c>
      <c r="K1188" s="4" t="s">
        <v>2633</v>
      </c>
      <c r="L1188" s="4" t="s">
        <v>2435</v>
      </c>
      <c r="M1188" s="4" t="s">
        <v>2436</v>
      </c>
      <c r="N1188" s="4" t="s">
        <v>2443</v>
      </c>
      <c r="O1188" s="4" t="s">
        <v>30</v>
      </c>
    </row>
    <row r="1189" spans="1:15">
      <c r="A1189" s="4" t="s">
        <v>2852</v>
      </c>
      <c r="B1189" s="4" t="s">
        <v>2688</v>
      </c>
      <c r="C1189" s="4" t="s">
        <v>2689</v>
      </c>
      <c r="D1189" s="2">
        <v>36526</v>
      </c>
      <c r="E1189" s="4" t="s">
        <v>21</v>
      </c>
      <c r="F1189" s="4" t="s">
        <v>2429</v>
      </c>
      <c r="G1189" s="4" t="s">
        <v>2664</v>
      </c>
      <c r="H1189" s="4" t="s">
        <v>2665</v>
      </c>
      <c r="I1189" s="4" t="s">
        <v>879</v>
      </c>
      <c r="J1189" s="4" t="s">
        <v>2632</v>
      </c>
      <c r="K1189" s="4" t="s">
        <v>2633</v>
      </c>
      <c r="L1189" s="4" t="s">
        <v>2435</v>
      </c>
      <c r="M1189" s="4" t="s">
        <v>2436</v>
      </c>
      <c r="N1189" s="4" t="s">
        <v>2443</v>
      </c>
      <c r="O1189" s="4" t="s">
        <v>30</v>
      </c>
    </row>
    <row r="1190" spans="1:15">
      <c r="A1190" s="4" t="s">
        <v>2853</v>
      </c>
      <c r="B1190" s="4" t="s">
        <v>2690</v>
      </c>
      <c r="C1190" s="4" t="s">
        <v>2691</v>
      </c>
      <c r="D1190" s="2">
        <v>36526</v>
      </c>
      <c r="E1190" s="4" t="s">
        <v>21</v>
      </c>
      <c r="F1190" s="4" t="s">
        <v>2429</v>
      </c>
      <c r="G1190" s="4" t="s">
        <v>2664</v>
      </c>
      <c r="H1190" s="4" t="s">
        <v>2665</v>
      </c>
      <c r="I1190" s="4" t="s">
        <v>879</v>
      </c>
      <c r="J1190" s="4" t="s">
        <v>2632</v>
      </c>
      <c r="K1190" s="4" t="s">
        <v>2633</v>
      </c>
      <c r="L1190" s="4" t="s">
        <v>2435</v>
      </c>
      <c r="M1190" s="4" t="s">
        <v>2436</v>
      </c>
      <c r="N1190" s="4" t="s">
        <v>2443</v>
      </c>
      <c r="O1190" s="4" t="s">
        <v>30</v>
      </c>
    </row>
    <row r="1191" spans="1:15">
      <c r="A1191" s="4" t="s">
        <v>2854</v>
      </c>
      <c r="B1191" s="4" t="s">
        <v>2695</v>
      </c>
      <c r="C1191" s="4" t="s">
        <v>2696</v>
      </c>
      <c r="D1191" s="2">
        <v>36526</v>
      </c>
      <c r="E1191" s="4" t="s">
        <v>21</v>
      </c>
      <c r="F1191" s="4" t="s">
        <v>2429</v>
      </c>
      <c r="G1191" s="4" t="s">
        <v>2668</v>
      </c>
      <c r="H1191" s="4" t="s">
        <v>2669</v>
      </c>
      <c r="I1191" s="4" t="s">
        <v>879</v>
      </c>
      <c r="J1191" s="4" t="s">
        <v>2632</v>
      </c>
      <c r="K1191" s="4" t="s">
        <v>2633</v>
      </c>
      <c r="L1191" s="4" t="s">
        <v>2435</v>
      </c>
      <c r="M1191" s="4" t="s">
        <v>2436</v>
      </c>
      <c r="N1191" s="4" t="s">
        <v>2443</v>
      </c>
      <c r="O1191" s="4" t="s">
        <v>30</v>
      </c>
    </row>
    <row r="1192" spans="1:15">
      <c r="A1192" s="4" t="s">
        <v>2855</v>
      </c>
      <c r="B1192" s="4" t="s">
        <v>2697</v>
      </c>
      <c r="C1192" s="4" t="s">
        <v>2698</v>
      </c>
      <c r="D1192" s="2">
        <v>36526</v>
      </c>
      <c r="E1192" s="4" t="s">
        <v>21</v>
      </c>
      <c r="F1192" s="4" t="s">
        <v>2429</v>
      </c>
      <c r="G1192" s="4" t="s">
        <v>2668</v>
      </c>
      <c r="H1192" s="4" t="s">
        <v>2669</v>
      </c>
      <c r="I1192" s="4" t="s">
        <v>879</v>
      </c>
      <c r="J1192" s="4" t="s">
        <v>2632</v>
      </c>
      <c r="K1192" s="4" t="s">
        <v>2633</v>
      </c>
      <c r="L1192" s="4" t="s">
        <v>2435</v>
      </c>
      <c r="M1192" s="4" t="s">
        <v>2436</v>
      </c>
      <c r="N1192" s="4" t="s">
        <v>2443</v>
      </c>
      <c r="O1192" s="4" t="s">
        <v>30</v>
      </c>
    </row>
    <row r="1193" spans="1:15">
      <c r="A1193" s="4" t="s">
        <v>2856</v>
      </c>
      <c r="B1193" s="4" t="s">
        <v>18</v>
      </c>
      <c r="C1193" s="4" t="s">
        <v>2857</v>
      </c>
      <c r="D1193" s="2">
        <v>41456</v>
      </c>
      <c r="E1193" s="4" t="s">
        <v>21</v>
      </c>
      <c r="F1193" s="4" t="s">
        <v>2429</v>
      </c>
      <c r="G1193" s="4" t="s">
        <v>2748</v>
      </c>
      <c r="H1193" s="4" t="s">
        <v>2750</v>
      </c>
      <c r="I1193" s="4" t="s">
        <v>879</v>
      </c>
      <c r="J1193" s="4" t="s">
        <v>2632</v>
      </c>
      <c r="K1193" s="4" t="s">
        <v>2633</v>
      </c>
      <c r="L1193" s="4" t="s">
        <v>2435</v>
      </c>
      <c r="M1193" s="4" t="s">
        <v>2436</v>
      </c>
      <c r="N1193" s="4" t="s">
        <v>2443</v>
      </c>
      <c r="O1193" s="4" t="s">
        <v>30</v>
      </c>
    </row>
    <row r="1194" spans="1:15">
      <c r="A1194" s="4" t="s">
        <v>2858</v>
      </c>
      <c r="B1194" s="4" t="s">
        <v>18</v>
      </c>
      <c r="C1194" s="4" t="s">
        <v>2859</v>
      </c>
      <c r="D1194" s="2">
        <v>41456</v>
      </c>
      <c r="E1194" s="4" t="s">
        <v>21</v>
      </c>
      <c r="F1194" s="4" t="s">
        <v>2429</v>
      </c>
      <c r="G1194" s="4" t="s">
        <v>2660</v>
      </c>
      <c r="H1194" s="4" t="s">
        <v>2661</v>
      </c>
      <c r="I1194" s="4" t="s">
        <v>879</v>
      </c>
      <c r="J1194" s="4" t="s">
        <v>2632</v>
      </c>
      <c r="K1194" s="4" t="s">
        <v>2633</v>
      </c>
      <c r="L1194" s="4" t="s">
        <v>2435</v>
      </c>
      <c r="M1194" s="4" t="s">
        <v>2436</v>
      </c>
      <c r="N1194" s="4" t="s">
        <v>2443</v>
      </c>
      <c r="O1194" s="4" t="s">
        <v>30</v>
      </c>
    </row>
    <row r="1195" spans="1:15">
      <c r="A1195" s="4" t="s">
        <v>2860</v>
      </c>
      <c r="B1195" s="4" t="s">
        <v>18</v>
      </c>
      <c r="C1195" s="4" t="s">
        <v>2861</v>
      </c>
      <c r="D1195" s="2">
        <v>40725</v>
      </c>
      <c r="E1195" s="4" t="s">
        <v>21</v>
      </c>
      <c r="F1195" s="4" t="s">
        <v>2429</v>
      </c>
      <c r="G1195" s="4" t="s">
        <v>2660</v>
      </c>
      <c r="H1195" s="4" t="s">
        <v>2661</v>
      </c>
      <c r="I1195" s="4" t="s">
        <v>879</v>
      </c>
      <c r="J1195" s="4" t="s">
        <v>2632</v>
      </c>
      <c r="K1195" s="4" t="s">
        <v>2633</v>
      </c>
      <c r="L1195" s="4" t="s">
        <v>2435</v>
      </c>
      <c r="M1195" s="4" t="s">
        <v>2436</v>
      </c>
      <c r="N1195" s="4" t="s">
        <v>2443</v>
      </c>
      <c r="O1195" s="4" t="s">
        <v>30</v>
      </c>
    </row>
    <row r="1196" spans="1:15">
      <c r="A1196" s="4" t="s">
        <v>2862</v>
      </c>
      <c r="B1196" s="4" t="s">
        <v>18</v>
      </c>
      <c r="C1196" s="4" t="s">
        <v>2863</v>
      </c>
      <c r="D1196" s="2">
        <v>40725</v>
      </c>
      <c r="E1196" s="4" t="s">
        <v>21</v>
      </c>
      <c r="F1196" s="4" t="s">
        <v>2429</v>
      </c>
      <c r="G1196" s="4" t="s">
        <v>2660</v>
      </c>
      <c r="H1196" s="4" t="s">
        <v>2661</v>
      </c>
      <c r="I1196" s="4" t="s">
        <v>879</v>
      </c>
      <c r="J1196" s="4" t="s">
        <v>2632</v>
      </c>
      <c r="K1196" s="4" t="s">
        <v>2633</v>
      </c>
      <c r="L1196" s="4" t="s">
        <v>2435</v>
      </c>
      <c r="M1196" s="4" t="s">
        <v>2436</v>
      </c>
      <c r="N1196" s="4" t="s">
        <v>2443</v>
      </c>
      <c r="O1196" s="4" t="s">
        <v>30</v>
      </c>
    </row>
    <row r="1197" spans="1:15">
      <c r="A1197" s="4" t="s">
        <v>2864</v>
      </c>
      <c r="B1197" s="4" t="s">
        <v>18</v>
      </c>
      <c r="C1197" s="4" t="s">
        <v>2865</v>
      </c>
      <c r="D1197" s="2">
        <v>44743</v>
      </c>
      <c r="E1197" s="4" t="s">
        <v>21</v>
      </c>
      <c r="F1197" s="4" t="s">
        <v>2429</v>
      </c>
      <c r="G1197" s="4" t="s">
        <v>2664</v>
      </c>
      <c r="H1197" s="4" t="s">
        <v>2665</v>
      </c>
      <c r="I1197" s="4" t="s">
        <v>879</v>
      </c>
      <c r="J1197" s="4" t="s">
        <v>2632</v>
      </c>
      <c r="K1197" s="4" t="s">
        <v>2633</v>
      </c>
      <c r="L1197" s="4" t="s">
        <v>2435</v>
      </c>
      <c r="M1197" s="4" t="s">
        <v>2436</v>
      </c>
      <c r="N1197" s="4" t="s">
        <v>2443</v>
      </c>
      <c r="O1197" s="4" t="s">
        <v>30</v>
      </c>
    </row>
    <row r="1198" spans="1:15">
      <c r="A1198" s="4" t="s">
        <v>2866</v>
      </c>
      <c r="B1198" s="4" t="s">
        <v>18</v>
      </c>
      <c r="C1198" s="4" t="s">
        <v>2867</v>
      </c>
      <c r="D1198" s="2">
        <v>40360</v>
      </c>
      <c r="E1198" s="4" t="s">
        <v>20</v>
      </c>
      <c r="F1198" s="4" t="s">
        <v>2429</v>
      </c>
      <c r="G1198" s="4" t="s">
        <v>2868</v>
      </c>
      <c r="H1198" s="4" t="s">
        <v>2869</v>
      </c>
      <c r="I1198" s="4" t="s">
        <v>2870</v>
      </c>
      <c r="J1198" s="4" t="s">
        <v>2740</v>
      </c>
      <c r="K1198" s="4" t="s">
        <v>2741</v>
      </c>
      <c r="L1198" s="4" t="s">
        <v>2435</v>
      </c>
      <c r="M1198" s="4" t="s">
        <v>2436</v>
      </c>
      <c r="N1198" s="4" t="s">
        <v>2443</v>
      </c>
      <c r="O1198" s="4" t="s">
        <v>30</v>
      </c>
    </row>
    <row r="1199" spans="1:15">
      <c r="A1199" s="4" t="s">
        <v>2737</v>
      </c>
      <c r="B1199" s="4" t="s">
        <v>2735</v>
      </c>
      <c r="C1199" s="4" t="s">
        <v>2736</v>
      </c>
      <c r="D1199" s="2">
        <v>36526</v>
      </c>
      <c r="E1199" s="4" t="s">
        <v>21</v>
      </c>
      <c r="F1199" s="4" t="s">
        <v>2429</v>
      </c>
      <c r="G1199" s="4" t="s">
        <v>2737</v>
      </c>
      <c r="H1199" s="4" t="s">
        <v>2738</v>
      </c>
      <c r="I1199" s="4" t="s">
        <v>2739</v>
      </c>
      <c r="J1199" s="4" t="s">
        <v>2740</v>
      </c>
      <c r="K1199" s="4" t="s">
        <v>2741</v>
      </c>
      <c r="L1199" s="4" t="s">
        <v>2435</v>
      </c>
      <c r="M1199" s="4" t="s">
        <v>2436</v>
      </c>
      <c r="N1199" s="4" t="s">
        <v>2443</v>
      </c>
      <c r="O1199" s="4" t="s">
        <v>30</v>
      </c>
    </row>
    <row r="1200" spans="1:15">
      <c r="A1200" s="4" t="s">
        <v>2768</v>
      </c>
      <c r="B1200" s="4" t="s">
        <v>2766</v>
      </c>
      <c r="C1200" s="4" t="s">
        <v>2767</v>
      </c>
      <c r="D1200" s="2">
        <v>36526</v>
      </c>
      <c r="E1200" s="4" t="s">
        <v>21</v>
      </c>
      <c r="F1200" s="4" t="s">
        <v>2429</v>
      </c>
      <c r="G1200" s="4" t="s">
        <v>2768</v>
      </c>
      <c r="H1200" s="4" t="s">
        <v>2769</v>
      </c>
      <c r="I1200" s="4" t="s">
        <v>2770</v>
      </c>
      <c r="J1200" s="4" t="s">
        <v>2740</v>
      </c>
      <c r="K1200" s="4" t="s">
        <v>2741</v>
      </c>
      <c r="L1200" s="4" t="s">
        <v>2435</v>
      </c>
      <c r="M1200" s="4" t="s">
        <v>2436</v>
      </c>
      <c r="N1200" s="4" t="s">
        <v>2443</v>
      </c>
      <c r="O1200" s="4" t="s">
        <v>30</v>
      </c>
    </row>
    <row r="1201" spans="1:15">
      <c r="A1201" s="4" t="s">
        <v>2868</v>
      </c>
      <c r="B1201" s="4" t="s">
        <v>2866</v>
      </c>
      <c r="C1201" s="4" t="s">
        <v>2867</v>
      </c>
      <c r="D1201" s="2">
        <v>36526</v>
      </c>
      <c r="E1201" s="4" t="s">
        <v>21</v>
      </c>
      <c r="F1201" s="4" t="s">
        <v>2429</v>
      </c>
      <c r="G1201" s="4" t="s">
        <v>2868</v>
      </c>
      <c r="H1201" s="4" t="s">
        <v>2869</v>
      </c>
      <c r="I1201" s="4" t="s">
        <v>2870</v>
      </c>
      <c r="J1201" s="4" t="s">
        <v>2740</v>
      </c>
      <c r="K1201" s="4" t="s">
        <v>2741</v>
      </c>
      <c r="L1201" s="4" t="s">
        <v>2435</v>
      </c>
      <c r="M1201" s="4" t="s">
        <v>2436</v>
      </c>
      <c r="N1201" s="4" t="s">
        <v>2443</v>
      </c>
      <c r="O1201" s="4" t="s">
        <v>30</v>
      </c>
    </row>
    <row r="1202" spans="1:15">
      <c r="A1202" s="4" t="s">
        <v>2871</v>
      </c>
      <c r="B1202" s="4" t="s">
        <v>2872</v>
      </c>
      <c r="C1202" s="4" t="s">
        <v>2873</v>
      </c>
      <c r="D1202" s="2">
        <v>36526</v>
      </c>
      <c r="E1202" s="4" t="s">
        <v>21</v>
      </c>
      <c r="F1202" s="4" t="s">
        <v>2429</v>
      </c>
      <c r="G1202" s="4" t="s">
        <v>2871</v>
      </c>
      <c r="H1202" s="4" t="s">
        <v>2874</v>
      </c>
      <c r="I1202" s="4" t="s">
        <v>2875</v>
      </c>
      <c r="J1202" s="4" t="s">
        <v>2740</v>
      </c>
      <c r="K1202" s="4" t="s">
        <v>2741</v>
      </c>
      <c r="L1202" s="4" t="s">
        <v>2435</v>
      </c>
      <c r="M1202" s="4" t="s">
        <v>2436</v>
      </c>
      <c r="N1202" s="4" t="s">
        <v>2443</v>
      </c>
      <c r="O1202" s="4" t="s">
        <v>30</v>
      </c>
    </row>
    <row r="1203" spans="1:15">
      <c r="A1203" s="4" t="s">
        <v>2876</v>
      </c>
      <c r="B1203" s="4" t="s">
        <v>2877</v>
      </c>
      <c r="C1203" s="4" t="s">
        <v>2878</v>
      </c>
      <c r="D1203" s="2">
        <v>36526</v>
      </c>
      <c r="E1203" s="4" t="s">
        <v>21</v>
      </c>
      <c r="F1203" s="4" t="s">
        <v>2429</v>
      </c>
      <c r="G1203" s="4" t="s">
        <v>2876</v>
      </c>
      <c r="H1203" s="4" t="s">
        <v>2879</v>
      </c>
      <c r="I1203" s="4" t="s">
        <v>2880</v>
      </c>
      <c r="J1203" s="4" t="s">
        <v>2740</v>
      </c>
      <c r="K1203" s="4" t="s">
        <v>2741</v>
      </c>
      <c r="L1203" s="4" t="s">
        <v>2435</v>
      </c>
      <c r="M1203" s="4" t="s">
        <v>2436</v>
      </c>
      <c r="N1203" s="4" t="s">
        <v>2881</v>
      </c>
      <c r="O1203" s="4" t="s">
        <v>30</v>
      </c>
    </row>
    <row r="1204" spans="1:15">
      <c r="A1204" s="4" t="s">
        <v>2882</v>
      </c>
      <c r="B1204" s="4" t="s">
        <v>18</v>
      </c>
      <c r="C1204" s="4" t="s">
        <v>2883</v>
      </c>
      <c r="D1204" s="2">
        <v>40360</v>
      </c>
      <c r="E1204" s="4" t="s">
        <v>20</v>
      </c>
      <c r="F1204" s="4" t="s">
        <v>2884</v>
      </c>
      <c r="G1204" s="4" t="s">
        <v>2868</v>
      </c>
      <c r="H1204" s="4" t="s">
        <v>2869</v>
      </c>
      <c r="I1204" s="4" t="s">
        <v>2870</v>
      </c>
      <c r="J1204" s="4" t="s">
        <v>2740</v>
      </c>
      <c r="K1204" s="4" t="s">
        <v>2741</v>
      </c>
      <c r="L1204" s="4" t="s">
        <v>2435</v>
      </c>
      <c r="M1204" s="4" t="s">
        <v>2436</v>
      </c>
      <c r="N1204" s="4" t="s">
        <v>2443</v>
      </c>
      <c r="O1204" s="4" t="s">
        <v>30</v>
      </c>
    </row>
    <row r="1205" spans="1:15">
      <c r="A1205" s="4" t="s">
        <v>2872</v>
      </c>
      <c r="B1205" s="4" t="s">
        <v>18</v>
      </c>
      <c r="C1205" s="4" t="s">
        <v>2873</v>
      </c>
      <c r="D1205" s="2">
        <v>40360</v>
      </c>
      <c r="E1205" s="4" t="s">
        <v>20</v>
      </c>
      <c r="F1205" s="4" t="s">
        <v>2429</v>
      </c>
      <c r="G1205" s="4" t="s">
        <v>2871</v>
      </c>
      <c r="H1205" s="4" t="s">
        <v>2874</v>
      </c>
      <c r="I1205" s="4" t="s">
        <v>2875</v>
      </c>
      <c r="J1205" s="4" t="s">
        <v>2740</v>
      </c>
      <c r="K1205" s="4" t="s">
        <v>2741</v>
      </c>
      <c r="L1205" s="4" t="s">
        <v>2435</v>
      </c>
      <c r="M1205" s="4" t="s">
        <v>2436</v>
      </c>
      <c r="N1205" s="4" t="s">
        <v>2443</v>
      </c>
      <c r="O1205" s="4" t="s">
        <v>30</v>
      </c>
    </row>
    <row r="1206" spans="1:15">
      <c r="A1206" s="4" t="s">
        <v>2877</v>
      </c>
      <c r="B1206" s="4" t="s">
        <v>18</v>
      </c>
      <c r="C1206" s="4" t="s">
        <v>2878</v>
      </c>
      <c r="D1206" s="2">
        <v>40360</v>
      </c>
      <c r="E1206" s="4" t="s">
        <v>20</v>
      </c>
      <c r="F1206" s="4" t="s">
        <v>2429</v>
      </c>
      <c r="G1206" s="4" t="s">
        <v>2876</v>
      </c>
      <c r="H1206" s="4" t="s">
        <v>2879</v>
      </c>
      <c r="I1206" s="4" t="s">
        <v>2880</v>
      </c>
      <c r="J1206" s="4" t="s">
        <v>2740</v>
      </c>
      <c r="K1206" s="4" t="s">
        <v>2741</v>
      </c>
      <c r="L1206" s="4" t="s">
        <v>2435</v>
      </c>
      <c r="M1206" s="4" t="s">
        <v>2436</v>
      </c>
      <c r="N1206" s="4" t="s">
        <v>2881</v>
      </c>
      <c r="O1206" s="4" t="s">
        <v>30</v>
      </c>
    </row>
    <row r="1207" spans="1:15">
      <c r="A1207" s="4" t="s">
        <v>2885</v>
      </c>
      <c r="B1207" s="4" t="s">
        <v>18</v>
      </c>
      <c r="C1207" s="4" t="s">
        <v>2886</v>
      </c>
      <c r="D1207" s="2">
        <v>40360</v>
      </c>
      <c r="E1207" s="4" t="s">
        <v>20</v>
      </c>
      <c r="F1207" s="4" t="s">
        <v>2429</v>
      </c>
      <c r="G1207" s="4" t="s">
        <v>2876</v>
      </c>
      <c r="H1207" s="4" t="s">
        <v>2879</v>
      </c>
      <c r="I1207" s="4" t="s">
        <v>2880</v>
      </c>
      <c r="J1207" s="4" t="s">
        <v>2740</v>
      </c>
      <c r="K1207" s="4" t="s">
        <v>2741</v>
      </c>
      <c r="L1207" s="4" t="s">
        <v>2435</v>
      </c>
      <c r="M1207" s="4" t="s">
        <v>2436</v>
      </c>
      <c r="N1207" s="4" t="s">
        <v>2881</v>
      </c>
      <c r="O1207" s="4" t="s">
        <v>30</v>
      </c>
    </row>
    <row r="1208" spans="1:15">
      <c r="A1208" s="4" t="s">
        <v>2887</v>
      </c>
      <c r="B1208" s="4" t="s">
        <v>18</v>
      </c>
      <c r="C1208" s="4" t="s">
        <v>2888</v>
      </c>
      <c r="D1208" s="2">
        <v>40360</v>
      </c>
      <c r="E1208" s="4" t="s">
        <v>20</v>
      </c>
      <c r="F1208" s="4" t="s">
        <v>2429</v>
      </c>
      <c r="G1208" s="4" t="s">
        <v>2876</v>
      </c>
      <c r="H1208" s="4" t="s">
        <v>2879</v>
      </c>
      <c r="I1208" s="4" t="s">
        <v>2880</v>
      </c>
      <c r="J1208" s="4" t="s">
        <v>2740</v>
      </c>
      <c r="K1208" s="4" t="s">
        <v>2741</v>
      </c>
      <c r="L1208" s="4" t="s">
        <v>2435</v>
      </c>
      <c r="M1208" s="4" t="s">
        <v>2436</v>
      </c>
      <c r="N1208" s="4" t="s">
        <v>2881</v>
      </c>
      <c r="O1208" s="4" t="s">
        <v>30</v>
      </c>
    </row>
    <row r="1209" spans="1:15">
      <c r="A1209" s="4" t="s">
        <v>2889</v>
      </c>
      <c r="B1209" s="4" t="s">
        <v>18</v>
      </c>
      <c r="C1209" s="4" t="s">
        <v>2890</v>
      </c>
      <c r="D1209" s="2">
        <v>40360</v>
      </c>
      <c r="E1209" s="4" t="s">
        <v>20</v>
      </c>
      <c r="F1209" s="4" t="s">
        <v>2429</v>
      </c>
      <c r="G1209" s="4" t="s">
        <v>2876</v>
      </c>
      <c r="H1209" s="4" t="s">
        <v>2879</v>
      </c>
      <c r="I1209" s="4" t="s">
        <v>2880</v>
      </c>
      <c r="J1209" s="4" t="s">
        <v>2740</v>
      </c>
      <c r="K1209" s="4" t="s">
        <v>2741</v>
      </c>
      <c r="L1209" s="4" t="s">
        <v>2435</v>
      </c>
      <c r="M1209" s="4" t="s">
        <v>2436</v>
      </c>
      <c r="N1209" s="4" t="s">
        <v>2881</v>
      </c>
      <c r="O1209" s="4" t="s">
        <v>30</v>
      </c>
    </row>
    <row r="1210" spans="1:15">
      <c r="A1210" s="4" t="s">
        <v>2891</v>
      </c>
      <c r="B1210" s="4" t="s">
        <v>18</v>
      </c>
      <c r="C1210" s="4" t="s">
        <v>2892</v>
      </c>
      <c r="D1210" s="2">
        <v>40360</v>
      </c>
      <c r="E1210" s="4" t="s">
        <v>21</v>
      </c>
      <c r="F1210" s="4" t="s">
        <v>2429</v>
      </c>
      <c r="G1210" s="4" t="s">
        <v>2891</v>
      </c>
      <c r="H1210" s="4" t="s">
        <v>2893</v>
      </c>
      <c r="I1210" s="4" t="s">
        <v>879</v>
      </c>
      <c r="J1210" s="4" t="s">
        <v>2740</v>
      </c>
      <c r="K1210" s="4" t="s">
        <v>2741</v>
      </c>
      <c r="L1210" s="4" t="s">
        <v>2435</v>
      </c>
      <c r="M1210" s="4" t="s">
        <v>2436</v>
      </c>
      <c r="N1210" s="4" t="s">
        <v>2894</v>
      </c>
      <c r="O1210" s="4" t="s">
        <v>30</v>
      </c>
    </row>
    <row r="1211" spans="1:15">
      <c r="A1211" s="4" t="s">
        <v>2895</v>
      </c>
      <c r="B1211" s="4" t="s">
        <v>18</v>
      </c>
      <c r="C1211" s="4" t="s">
        <v>2896</v>
      </c>
      <c r="D1211" s="2">
        <v>40725</v>
      </c>
      <c r="E1211" s="4" t="s">
        <v>21</v>
      </c>
      <c r="F1211" s="4" t="s">
        <v>2429</v>
      </c>
      <c r="G1211" s="4" t="s">
        <v>2891</v>
      </c>
      <c r="H1211" s="4" t="s">
        <v>2893</v>
      </c>
      <c r="I1211" s="4" t="s">
        <v>879</v>
      </c>
      <c r="J1211" s="4" t="s">
        <v>2740</v>
      </c>
      <c r="K1211" s="4" t="s">
        <v>2741</v>
      </c>
      <c r="L1211" s="4" t="s">
        <v>2435</v>
      </c>
      <c r="M1211" s="4" t="s">
        <v>2436</v>
      </c>
      <c r="N1211" s="4" t="s">
        <v>2894</v>
      </c>
      <c r="O1211" s="4" t="s">
        <v>30</v>
      </c>
    </row>
    <row r="1212" spans="1:15">
      <c r="A1212" s="4" t="s">
        <v>2897</v>
      </c>
      <c r="B1212" s="4" t="s">
        <v>18</v>
      </c>
      <c r="C1212" s="4" t="s">
        <v>2898</v>
      </c>
      <c r="D1212" s="2">
        <v>40725</v>
      </c>
      <c r="E1212" s="4" t="s">
        <v>21</v>
      </c>
      <c r="F1212" s="4" t="s">
        <v>2429</v>
      </c>
      <c r="G1212" s="4" t="s">
        <v>2891</v>
      </c>
      <c r="H1212" s="4" t="s">
        <v>2893</v>
      </c>
      <c r="I1212" s="4" t="s">
        <v>879</v>
      </c>
      <c r="J1212" s="4" t="s">
        <v>2740</v>
      </c>
      <c r="K1212" s="4" t="s">
        <v>2741</v>
      </c>
      <c r="L1212" s="4" t="s">
        <v>2435</v>
      </c>
      <c r="M1212" s="4" t="s">
        <v>2436</v>
      </c>
      <c r="N1212" s="4" t="s">
        <v>2894</v>
      </c>
      <c r="O1212" s="4" t="s">
        <v>30</v>
      </c>
    </row>
    <row r="1213" spans="1:15">
      <c r="A1213" s="4" t="s">
        <v>2899</v>
      </c>
      <c r="B1213" s="4" t="s">
        <v>18</v>
      </c>
      <c r="C1213" s="4" t="s">
        <v>2900</v>
      </c>
      <c r="D1213" s="2">
        <v>40725</v>
      </c>
      <c r="E1213" s="4" t="s">
        <v>21</v>
      </c>
      <c r="F1213" s="4" t="s">
        <v>2429</v>
      </c>
      <c r="G1213" s="4" t="s">
        <v>2891</v>
      </c>
      <c r="H1213" s="4" t="s">
        <v>2893</v>
      </c>
      <c r="I1213" s="4" t="s">
        <v>879</v>
      </c>
      <c r="J1213" s="4" t="s">
        <v>2740</v>
      </c>
      <c r="K1213" s="4" t="s">
        <v>2741</v>
      </c>
      <c r="L1213" s="4" t="s">
        <v>2435</v>
      </c>
      <c r="M1213" s="4" t="s">
        <v>2436</v>
      </c>
      <c r="N1213" s="4" t="s">
        <v>2894</v>
      </c>
      <c r="O1213" s="4" t="s">
        <v>30</v>
      </c>
    </row>
    <row r="1214" spans="1:15">
      <c r="A1214" s="4" t="s">
        <v>2901</v>
      </c>
      <c r="B1214" s="4" t="s">
        <v>18</v>
      </c>
      <c r="C1214" s="4" t="s">
        <v>2902</v>
      </c>
      <c r="D1214" s="2">
        <v>40725</v>
      </c>
      <c r="E1214" s="4" t="s">
        <v>21</v>
      </c>
      <c r="F1214" s="4" t="s">
        <v>2429</v>
      </c>
      <c r="G1214" s="4" t="s">
        <v>2891</v>
      </c>
      <c r="H1214" s="4" t="s">
        <v>2893</v>
      </c>
      <c r="I1214" s="4" t="s">
        <v>879</v>
      </c>
      <c r="J1214" s="4" t="s">
        <v>2740</v>
      </c>
      <c r="K1214" s="4" t="s">
        <v>2741</v>
      </c>
      <c r="L1214" s="4" t="s">
        <v>2435</v>
      </c>
      <c r="M1214" s="4" t="s">
        <v>2436</v>
      </c>
      <c r="N1214" s="4" t="s">
        <v>2894</v>
      </c>
      <c r="O1214" s="4" t="s">
        <v>30</v>
      </c>
    </row>
    <row r="1215" spans="1:15">
      <c r="A1215" s="4" t="s">
        <v>2903</v>
      </c>
      <c r="B1215" s="4" t="s">
        <v>18</v>
      </c>
      <c r="C1215" s="4" t="s">
        <v>2904</v>
      </c>
      <c r="D1215" s="2">
        <v>40725</v>
      </c>
      <c r="E1215" s="4" t="s">
        <v>21</v>
      </c>
      <c r="F1215" s="4" t="s">
        <v>2429</v>
      </c>
      <c r="G1215" s="4" t="s">
        <v>2891</v>
      </c>
      <c r="H1215" s="4" t="s">
        <v>2893</v>
      </c>
      <c r="I1215" s="4" t="s">
        <v>879</v>
      </c>
      <c r="J1215" s="4" t="s">
        <v>2740</v>
      </c>
      <c r="K1215" s="4" t="s">
        <v>2741</v>
      </c>
      <c r="L1215" s="4" t="s">
        <v>2435</v>
      </c>
      <c r="M1215" s="4" t="s">
        <v>2436</v>
      </c>
      <c r="N1215" s="4" t="s">
        <v>2894</v>
      </c>
      <c r="O1215" s="4" t="s">
        <v>30</v>
      </c>
    </row>
    <row r="1216" spans="1:15">
      <c r="A1216" s="4" t="s">
        <v>2905</v>
      </c>
      <c r="B1216" s="4" t="s">
        <v>18</v>
      </c>
      <c r="C1216" s="4" t="s">
        <v>2906</v>
      </c>
      <c r="D1216" s="2">
        <v>41091</v>
      </c>
      <c r="E1216" s="4" t="s">
        <v>21</v>
      </c>
      <c r="F1216" s="4" t="s">
        <v>2429</v>
      </c>
      <c r="G1216" s="4" t="s">
        <v>2891</v>
      </c>
      <c r="H1216" s="4" t="s">
        <v>2893</v>
      </c>
      <c r="I1216" s="4" t="s">
        <v>879</v>
      </c>
      <c r="J1216" s="4" t="s">
        <v>2740</v>
      </c>
      <c r="K1216" s="4" t="s">
        <v>2741</v>
      </c>
      <c r="L1216" s="4" t="s">
        <v>2435</v>
      </c>
      <c r="M1216" s="4" t="s">
        <v>2436</v>
      </c>
      <c r="N1216" s="4" t="s">
        <v>2894</v>
      </c>
      <c r="O1216" s="4" t="s">
        <v>30</v>
      </c>
    </row>
    <row r="1217" spans="1:15">
      <c r="A1217" s="4" t="s">
        <v>2907</v>
      </c>
      <c r="B1217" s="4" t="s">
        <v>18</v>
      </c>
      <c r="C1217" s="4" t="s">
        <v>2908</v>
      </c>
      <c r="D1217" s="2">
        <v>41091</v>
      </c>
      <c r="E1217" s="4" t="s">
        <v>21</v>
      </c>
      <c r="F1217" s="4" t="s">
        <v>2429</v>
      </c>
      <c r="G1217" s="4" t="s">
        <v>2891</v>
      </c>
      <c r="H1217" s="4" t="s">
        <v>2893</v>
      </c>
      <c r="I1217" s="4" t="s">
        <v>879</v>
      </c>
      <c r="J1217" s="4" t="s">
        <v>2740</v>
      </c>
      <c r="K1217" s="4" t="s">
        <v>2741</v>
      </c>
      <c r="L1217" s="4" t="s">
        <v>2435</v>
      </c>
      <c r="M1217" s="4" t="s">
        <v>2436</v>
      </c>
      <c r="N1217" s="4" t="s">
        <v>2894</v>
      </c>
      <c r="O1217" s="4" t="s">
        <v>30</v>
      </c>
    </row>
    <row r="1218" spans="1:15">
      <c r="A1218" s="4" t="s">
        <v>2909</v>
      </c>
      <c r="B1218" s="4" t="s">
        <v>2771</v>
      </c>
      <c r="C1218" s="4" t="s">
        <v>2772</v>
      </c>
      <c r="D1218" s="2">
        <v>36526</v>
      </c>
      <c r="E1218" s="4" t="s">
        <v>21</v>
      </c>
      <c r="F1218" s="4" t="s">
        <v>2429</v>
      </c>
      <c r="G1218" s="4" t="s">
        <v>2768</v>
      </c>
      <c r="H1218" s="4" t="s">
        <v>2769</v>
      </c>
      <c r="I1218" s="4" t="s">
        <v>2770</v>
      </c>
      <c r="J1218" s="4" t="s">
        <v>2740</v>
      </c>
      <c r="K1218" s="4" t="s">
        <v>2741</v>
      </c>
      <c r="L1218" s="4" t="s">
        <v>2435</v>
      </c>
      <c r="M1218" s="4" t="s">
        <v>2436</v>
      </c>
      <c r="N1218" s="4" t="s">
        <v>2443</v>
      </c>
      <c r="O1218" s="4" t="s">
        <v>30</v>
      </c>
    </row>
    <row r="1219" spans="1:15">
      <c r="A1219" s="4" t="s">
        <v>2910</v>
      </c>
      <c r="B1219" s="4" t="s">
        <v>2773</v>
      </c>
      <c r="C1219" s="4" t="s">
        <v>2774</v>
      </c>
      <c r="D1219" s="2">
        <v>36526</v>
      </c>
      <c r="E1219" s="4" t="s">
        <v>21</v>
      </c>
      <c r="F1219" s="4" t="s">
        <v>2429</v>
      </c>
      <c r="G1219" s="4" t="s">
        <v>2768</v>
      </c>
      <c r="H1219" s="4" t="s">
        <v>2769</v>
      </c>
      <c r="I1219" s="4" t="s">
        <v>2770</v>
      </c>
      <c r="J1219" s="4" t="s">
        <v>2740</v>
      </c>
      <c r="K1219" s="4" t="s">
        <v>2741</v>
      </c>
      <c r="L1219" s="4" t="s">
        <v>2435</v>
      </c>
      <c r="M1219" s="4" t="s">
        <v>2436</v>
      </c>
      <c r="N1219" s="4" t="s">
        <v>2443</v>
      </c>
      <c r="O1219" s="4" t="s">
        <v>30</v>
      </c>
    </row>
    <row r="1220" spans="1:15">
      <c r="A1220" s="4" t="s">
        <v>2911</v>
      </c>
      <c r="B1220" s="4" t="s">
        <v>2775</v>
      </c>
      <c r="C1220" s="4" t="s">
        <v>2776</v>
      </c>
      <c r="D1220" s="2">
        <v>36526</v>
      </c>
      <c r="E1220" s="4" t="s">
        <v>21</v>
      </c>
      <c r="F1220" s="4" t="s">
        <v>2429</v>
      </c>
      <c r="G1220" s="4" t="s">
        <v>2768</v>
      </c>
      <c r="H1220" s="4" t="s">
        <v>2769</v>
      </c>
      <c r="I1220" s="4" t="s">
        <v>2770</v>
      </c>
      <c r="J1220" s="4" t="s">
        <v>2740</v>
      </c>
      <c r="K1220" s="4" t="s">
        <v>2741</v>
      </c>
      <c r="L1220" s="4" t="s">
        <v>2435</v>
      </c>
      <c r="M1220" s="4" t="s">
        <v>2436</v>
      </c>
      <c r="N1220" s="4" t="s">
        <v>2443</v>
      </c>
      <c r="O1220" s="4" t="s">
        <v>30</v>
      </c>
    </row>
    <row r="1221" spans="1:15">
      <c r="A1221" s="4" t="s">
        <v>2912</v>
      </c>
      <c r="B1221" s="4" t="s">
        <v>2777</v>
      </c>
      <c r="C1221" s="4" t="s">
        <v>2778</v>
      </c>
      <c r="D1221" s="2">
        <v>36526</v>
      </c>
      <c r="E1221" s="4" t="s">
        <v>21</v>
      </c>
      <c r="F1221" s="4" t="s">
        <v>2429</v>
      </c>
      <c r="G1221" s="4" t="s">
        <v>2768</v>
      </c>
      <c r="H1221" s="4" t="s">
        <v>2769</v>
      </c>
      <c r="I1221" s="4" t="s">
        <v>2770</v>
      </c>
      <c r="J1221" s="4" t="s">
        <v>2740</v>
      </c>
      <c r="K1221" s="4" t="s">
        <v>2741</v>
      </c>
      <c r="L1221" s="4" t="s">
        <v>2435</v>
      </c>
      <c r="M1221" s="4" t="s">
        <v>2436</v>
      </c>
      <c r="N1221" s="4" t="s">
        <v>2443</v>
      </c>
      <c r="O1221" s="4" t="s">
        <v>30</v>
      </c>
    </row>
    <row r="1222" spans="1:15">
      <c r="A1222" s="4" t="s">
        <v>2913</v>
      </c>
      <c r="B1222" s="4" t="s">
        <v>2779</v>
      </c>
      <c r="C1222" s="4" t="s">
        <v>2780</v>
      </c>
      <c r="D1222" s="2">
        <v>36526</v>
      </c>
      <c r="E1222" s="4" t="s">
        <v>21</v>
      </c>
      <c r="F1222" s="4" t="s">
        <v>2429</v>
      </c>
      <c r="G1222" s="4" t="s">
        <v>2768</v>
      </c>
      <c r="H1222" s="4" t="s">
        <v>2769</v>
      </c>
      <c r="I1222" s="4" t="s">
        <v>2770</v>
      </c>
      <c r="J1222" s="4" t="s">
        <v>2740</v>
      </c>
      <c r="K1222" s="4" t="s">
        <v>2741</v>
      </c>
      <c r="L1222" s="4" t="s">
        <v>2435</v>
      </c>
      <c r="M1222" s="4" t="s">
        <v>2436</v>
      </c>
      <c r="N1222" s="4" t="s">
        <v>2443</v>
      </c>
      <c r="O1222" s="4" t="s">
        <v>30</v>
      </c>
    </row>
    <row r="1223" spans="1:15">
      <c r="A1223" s="4" t="s">
        <v>2914</v>
      </c>
      <c r="B1223" s="4" t="s">
        <v>2781</v>
      </c>
      <c r="C1223" s="4" t="s">
        <v>2782</v>
      </c>
      <c r="D1223" s="2">
        <v>36526</v>
      </c>
      <c r="E1223" s="4" t="s">
        <v>21</v>
      </c>
      <c r="F1223" s="4" t="s">
        <v>2429</v>
      </c>
      <c r="G1223" s="4" t="s">
        <v>2768</v>
      </c>
      <c r="H1223" s="4" t="s">
        <v>2769</v>
      </c>
      <c r="I1223" s="4" t="s">
        <v>2770</v>
      </c>
      <c r="J1223" s="4" t="s">
        <v>2740</v>
      </c>
      <c r="K1223" s="4" t="s">
        <v>2741</v>
      </c>
      <c r="L1223" s="4" t="s">
        <v>2435</v>
      </c>
      <c r="M1223" s="4" t="s">
        <v>2436</v>
      </c>
      <c r="N1223" s="4" t="s">
        <v>2443</v>
      </c>
      <c r="O1223" s="4" t="s">
        <v>30</v>
      </c>
    </row>
    <row r="1224" spans="1:15">
      <c r="A1224" s="4" t="s">
        <v>2915</v>
      </c>
      <c r="B1224" s="4" t="s">
        <v>2783</v>
      </c>
      <c r="C1224" s="4" t="s">
        <v>2784</v>
      </c>
      <c r="D1224" s="2">
        <v>36526</v>
      </c>
      <c r="E1224" s="4" t="s">
        <v>21</v>
      </c>
      <c r="F1224" s="4" t="s">
        <v>2429</v>
      </c>
      <c r="G1224" s="4" t="s">
        <v>2768</v>
      </c>
      <c r="H1224" s="4" t="s">
        <v>2769</v>
      </c>
      <c r="I1224" s="4" t="s">
        <v>2770</v>
      </c>
      <c r="J1224" s="4" t="s">
        <v>2740</v>
      </c>
      <c r="K1224" s="4" t="s">
        <v>2741</v>
      </c>
      <c r="L1224" s="4" t="s">
        <v>2435</v>
      </c>
      <c r="M1224" s="4" t="s">
        <v>2436</v>
      </c>
      <c r="N1224" s="4" t="s">
        <v>2443</v>
      </c>
      <c r="O1224" s="4" t="s">
        <v>30</v>
      </c>
    </row>
    <row r="1225" spans="1:15">
      <c r="A1225" s="4" t="s">
        <v>2916</v>
      </c>
      <c r="B1225" s="4" t="s">
        <v>2785</v>
      </c>
      <c r="C1225" s="4" t="s">
        <v>2786</v>
      </c>
      <c r="D1225" s="2">
        <v>36526</v>
      </c>
      <c r="E1225" s="4" t="s">
        <v>21</v>
      </c>
      <c r="F1225" s="4" t="s">
        <v>2429</v>
      </c>
      <c r="G1225" s="4" t="s">
        <v>2768</v>
      </c>
      <c r="H1225" s="4" t="s">
        <v>2769</v>
      </c>
      <c r="I1225" s="4" t="s">
        <v>2770</v>
      </c>
      <c r="J1225" s="4" t="s">
        <v>2740</v>
      </c>
      <c r="K1225" s="4" t="s">
        <v>2741</v>
      </c>
      <c r="L1225" s="4" t="s">
        <v>2435</v>
      </c>
      <c r="M1225" s="4" t="s">
        <v>2436</v>
      </c>
      <c r="N1225" s="4" t="s">
        <v>2443</v>
      </c>
      <c r="O1225" s="4" t="s">
        <v>30</v>
      </c>
    </row>
    <row r="1226" spans="1:15">
      <c r="A1226" s="4" t="s">
        <v>2917</v>
      </c>
      <c r="B1226" s="4" t="s">
        <v>2787</v>
      </c>
      <c r="C1226" s="4" t="s">
        <v>2788</v>
      </c>
      <c r="D1226" s="2">
        <v>36526</v>
      </c>
      <c r="E1226" s="4" t="s">
        <v>21</v>
      </c>
      <c r="F1226" s="4" t="s">
        <v>2429</v>
      </c>
      <c r="G1226" s="4" t="s">
        <v>2768</v>
      </c>
      <c r="H1226" s="4" t="s">
        <v>2769</v>
      </c>
      <c r="I1226" s="4" t="s">
        <v>2770</v>
      </c>
      <c r="J1226" s="4" t="s">
        <v>2740</v>
      </c>
      <c r="K1226" s="4" t="s">
        <v>2741</v>
      </c>
      <c r="L1226" s="4" t="s">
        <v>2435</v>
      </c>
      <c r="M1226" s="4" t="s">
        <v>2436</v>
      </c>
      <c r="N1226" s="4" t="s">
        <v>2443</v>
      </c>
      <c r="O1226" s="4" t="s">
        <v>30</v>
      </c>
    </row>
    <row r="1227" spans="1:15">
      <c r="A1227" s="4" t="s">
        <v>2918</v>
      </c>
      <c r="B1227" s="4" t="s">
        <v>2789</v>
      </c>
      <c r="C1227" s="4" t="s">
        <v>2790</v>
      </c>
      <c r="D1227" s="2">
        <v>36526</v>
      </c>
      <c r="E1227" s="4" t="s">
        <v>21</v>
      </c>
      <c r="F1227" s="4" t="s">
        <v>2429</v>
      </c>
      <c r="G1227" s="4" t="s">
        <v>2768</v>
      </c>
      <c r="H1227" s="4" t="s">
        <v>2769</v>
      </c>
      <c r="I1227" s="4" t="s">
        <v>2770</v>
      </c>
      <c r="J1227" s="4" t="s">
        <v>2740</v>
      </c>
      <c r="K1227" s="4" t="s">
        <v>2741</v>
      </c>
      <c r="L1227" s="4" t="s">
        <v>2435</v>
      </c>
      <c r="M1227" s="4" t="s">
        <v>2436</v>
      </c>
      <c r="N1227" s="4" t="s">
        <v>2443</v>
      </c>
      <c r="O1227" s="4" t="s">
        <v>30</v>
      </c>
    </row>
    <row r="1228" spans="1:15">
      <c r="A1228" s="4" t="s">
        <v>2919</v>
      </c>
      <c r="B1228" s="4" t="s">
        <v>2791</v>
      </c>
      <c r="C1228" s="4" t="s">
        <v>2792</v>
      </c>
      <c r="D1228" s="2">
        <v>36526</v>
      </c>
      <c r="E1228" s="4" t="s">
        <v>21</v>
      </c>
      <c r="F1228" s="4" t="s">
        <v>2429</v>
      </c>
      <c r="G1228" s="4" t="s">
        <v>2768</v>
      </c>
      <c r="H1228" s="4" t="s">
        <v>2769</v>
      </c>
      <c r="I1228" s="4" t="s">
        <v>2770</v>
      </c>
      <c r="J1228" s="4" t="s">
        <v>2740</v>
      </c>
      <c r="K1228" s="4" t="s">
        <v>2741</v>
      </c>
      <c r="L1228" s="4" t="s">
        <v>2435</v>
      </c>
      <c r="M1228" s="4" t="s">
        <v>2436</v>
      </c>
      <c r="N1228" s="4" t="s">
        <v>2443</v>
      </c>
      <c r="O1228" s="4" t="s">
        <v>30</v>
      </c>
    </row>
    <row r="1229" spans="1:15">
      <c r="A1229" s="4" t="s">
        <v>2920</v>
      </c>
      <c r="B1229" s="4" t="s">
        <v>2793</v>
      </c>
      <c r="C1229" s="4" t="s">
        <v>2794</v>
      </c>
      <c r="D1229" s="2">
        <v>36526</v>
      </c>
      <c r="E1229" s="4" t="s">
        <v>21</v>
      </c>
      <c r="F1229" s="4" t="s">
        <v>2429</v>
      </c>
      <c r="G1229" s="4" t="s">
        <v>2768</v>
      </c>
      <c r="H1229" s="4" t="s">
        <v>2769</v>
      </c>
      <c r="I1229" s="4" t="s">
        <v>2770</v>
      </c>
      <c r="J1229" s="4" t="s">
        <v>2740</v>
      </c>
      <c r="K1229" s="4" t="s">
        <v>2741</v>
      </c>
      <c r="L1229" s="4" t="s">
        <v>2435</v>
      </c>
      <c r="M1229" s="4" t="s">
        <v>2436</v>
      </c>
      <c r="N1229" s="4" t="s">
        <v>2443</v>
      </c>
      <c r="O1229" s="4" t="s">
        <v>30</v>
      </c>
    </row>
    <row r="1230" spans="1:15">
      <c r="A1230" s="4" t="s">
        <v>2921</v>
      </c>
      <c r="B1230" s="4" t="s">
        <v>2795</v>
      </c>
      <c r="C1230" s="4" t="s">
        <v>2796</v>
      </c>
      <c r="D1230" s="2">
        <v>36526</v>
      </c>
      <c r="E1230" s="4" t="s">
        <v>21</v>
      </c>
      <c r="F1230" s="4" t="s">
        <v>2429</v>
      </c>
      <c r="G1230" s="4" t="s">
        <v>2768</v>
      </c>
      <c r="H1230" s="4" t="s">
        <v>2769</v>
      </c>
      <c r="I1230" s="4" t="s">
        <v>2770</v>
      </c>
      <c r="J1230" s="4" t="s">
        <v>2740</v>
      </c>
      <c r="K1230" s="4" t="s">
        <v>2741</v>
      </c>
      <c r="L1230" s="4" t="s">
        <v>2435</v>
      </c>
      <c r="M1230" s="4" t="s">
        <v>2436</v>
      </c>
      <c r="N1230" s="4" t="s">
        <v>2443</v>
      </c>
      <c r="O1230" s="4" t="s">
        <v>30</v>
      </c>
    </row>
    <row r="1231" spans="1:15">
      <c r="A1231" s="4" t="s">
        <v>2922</v>
      </c>
      <c r="B1231" s="4" t="s">
        <v>2797</v>
      </c>
      <c r="C1231" s="4" t="s">
        <v>2798</v>
      </c>
      <c r="D1231" s="2">
        <v>36526</v>
      </c>
      <c r="E1231" s="4" t="s">
        <v>21</v>
      </c>
      <c r="F1231" s="4" t="s">
        <v>2429</v>
      </c>
      <c r="G1231" s="4" t="s">
        <v>2768</v>
      </c>
      <c r="H1231" s="4" t="s">
        <v>2769</v>
      </c>
      <c r="I1231" s="4" t="s">
        <v>2770</v>
      </c>
      <c r="J1231" s="4" t="s">
        <v>2740</v>
      </c>
      <c r="K1231" s="4" t="s">
        <v>2741</v>
      </c>
      <c r="L1231" s="4" t="s">
        <v>2435</v>
      </c>
      <c r="M1231" s="4" t="s">
        <v>2436</v>
      </c>
      <c r="N1231" s="4" t="s">
        <v>2443</v>
      </c>
      <c r="O1231" s="4" t="s">
        <v>30</v>
      </c>
    </row>
    <row r="1232" spans="1:15">
      <c r="A1232" s="4" t="s">
        <v>2923</v>
      </c>
      <c r="B1232" s="4" t="s">
        <v>2799</v>
      </c>
      <c r="C1232" s="4" t="s">
        <v>2800</v>
      </c>
      <c r="D1232" s="2">
        <v>36526</v>
      </c>
      <c r="E1232" s="4" t="s">
        <v>21</v>
      </c>
      <c r="F1232" s="4" t="s">
        <v>2429</v>
      </c>
      <c r="G1232" s="4" t="s">
        <v>2768</v>
      </c>
      <c r="H1232" s="4" t="s">
        <v>2769</v>
      </c>
      <c r="I1232" s="4" t="s">
        <v>2770</v>
      </c>
      <c r="J1232" s="4" t="s">
        <v>2740</v>
      </c>
      <c r="K1232" s="4" t="s">
        <v>2741</v>
      </c>
      <c r="L1232" s="4" t="s">
        <v>2435</v>
      </c>
      <c r="M1232" s="4" t="s">
        <v>2436</v>
      </c>
      <c r="N1232" s="4" t="s">
        <v>2443</v>
      </c>
      <c r="O1232" s="4" t="s">
        <v>30</v>
      </c>
    </row>
    <row r="1233" spans="1:15">
      <c r="A1233" s="4" t="s">
        <v>2924</v>
      </c>
      <c r="B1233" s="4" t="s">
        <v>2801</v>
      </c>
      <c r="C1233" s="4" t="s">
        <v>2802</v>
      </c>
      <c r="D1233" s="2">
        <v>36526</v>
      </c>
      <c r="E1233" s="4" t="s">
        <v>21</v>
      </c>
      <c r="F1233" s="4" t="s">
        <v>2429</v>
      </c>
      <c r="G1233" s="4" t="s">
        <v>2768</v>
      </c>
      <c r="H1233" s="4" t="s">
        <v>2769</v>
      </c>
      <c r="I1233" s="4" t="s">
        <v>2770</v>
      </c>
      <c r="J1233" s="4" t="s">
        <v>2740</v>
      </c>
      <c r="K1233" s="4" t="s">
        <v>2741</v>
      </c>
      <c r="L1233" s="4" t="s">
        <v>2435</v>
      </c>
      <c r="M1233" s="4" t="s">
        <v>2436</v>
      </c>
      <c r="N1233" s="4" t="s">
        <v>2443</v>
      </c>
      <c r="O1233" s="4" t="s">
        <v>30</v>
      </c>
    </row>
    <row r="1234" spans="1:15">
      <c r="A1234" s="4" t="s">
        <v>2925</v>
      </c>
      <c r="B1234" s="4" t="s">
        <v>2803</v>
      </c>
      <c r="C1234" s="4" t="s">
        <v>2804</v>
      </c>
      <c r="D1234" s="2">
        <v>36526</v>
      </c>
      <c r="E1234" s="4" t="s">
        <v>21</v>
      </c>
      <c r="F1234" s="4" t="s">
        <v>2429</v>
      </c>
      <c r="G1234" s="4" t="s">
        <v>2768</v>
      </c>
      <c r="H1234" s="4" t="s">
        <v>2769</v>
      </c>
      <c r="I1234" s="4" t="s">
        <v>2770</v>
      </c>
      <c r="J1234" s="4" t="s">
        <v>2740</v>
      </c>
      <c r="K1234" s="4" t="s">
        <v>2741</v>
      </c>
      <c r="L1234" s="4" t="s">
        <v>2435</v>
      </c>
      <c r="M1234" s="4" t="s">
        <v>2436</v>
      </c>
      <c r="N1234" s="4" t="s">
        <v>2443</v>
      </c>
      <c r="O1234" s="4" t="s">
        <v>30</v>
      </c>
    </row>
    <row r="1235" spans="1:15">
      <c r="A1235" s="4" t="s">
        <v>2926</v>
      </c>
      <c r="B1235" s="4" t="s">
        <v>2805</v>
      </c>
      <c r="C1235" s="4" t="s">
        <v>2806</v>
      </c>
      <c r="D1235" s="2">
        <v>36526</v>
      </c>
      <c r="E1235" s="4" t="s">
        <v>21</v>
      </c>
      <c r="F1235" s="4" t="s">
        <v>2429</v>
      </c>
      <c r="G1235" s="4" t="s">
        <v>2768</v>
      </c>
      <c r="H1235" s="4" t="s">
        <v>2769</v>
      </c>
      <c r="I1235" s="4" t="s">
        <v>2770</v>
      </c>
      <c r="J1235" s="4" t="s">
        <v>2740</v>
      </c>
      <c r="K1235" s="4" t="s">
        <v>2741</v>
      </c>
      <c r="L1235" s="4" t="s">
        <v>2435</v>
      </c>
      <c r="M1235" s="4" t="s">
        <v>2436</v>
      </c>
      <c r="N1235" s="4" t="s">
        <v>2443</v>
      </c>
      <c r="O1235" s="4" t="s">
        <v>30</v>
      </c>
    </row>
    <row r="1236" spans="1:15">
      <c r="A1236" s="4" t="s">
        <v>2927</v>
      </c>
      <c r="B1236" s="4" t="s">
        <v>2807</v>
      </c>
      <c r="C1236" s="4" t="s">
        <v>2808</v>
      </c>
      <c r="D1236" s="2">
        <v>36526</v>
      </c>
      <c r="E1236" s="4" t="s">
        <v>21</v>
      </c>
      <c r="F1236" s="4" t="s">
        <v>2429</v>
      </c>
      <c r="G1236" s="4" t="s">
        <v>2768</v>
      </c>
      <c r="H1236" s="4" t="s">
        <v>2769</v>
      </c>
      <c r="I1236" s="4" t="s">
        <v>2770</v>
      </c>
      <c r="J1236" s="4" t="s">
        <v>2740</v>
      </c>
      <c r="K1236" s="4" t="s">
        <v>2741</v>
      </c>
      <c r="L1236" s="4" t="s">
        <v>2435</v>
      </c>
      <c r="M1236" s="4" t="s">
        <v>2436</v>
      </c>
      <c r="N1236" s="4" t="s">
        <v>2443</v>
      </c>
      <c r="O1236" s="4" t="s">
        <v>30</v>
      </c>
    </row>
    <row r="1237" spans="1:15">
      <c r="A1237" s="4" t="s">
        <v>2928</v>
      </c>
      <c r="B1237" s="4" t="s">
        <v>2809</v>
      </c>
      <c r="C1237" s="4" t="s">
        <v>2810</v>
      </c>
      <c r="D1237" s="2">
        <v>36526</v>
      </c>
      <c r="E1237" s="4" t="s">
        <v>21</v>
      </c>
      <c r="F1237" s="4" t="s">
        <v>2429</v>
      </c>
      <c r="G1237" s="4" t="s">
        <v>2768</v>
      </c>
      <c r="H1237" s="4" t="s">
        <v>2769</v>
      </c>
      <c r="I1237" s="4" t="s">
        <v>2770</v>
      </c>
      <c r="J1237" s="4" t="s">
        <v>2740</v>
      </c>
      <c r="K1237" s="4" t="s">
        <v>2741</v>
      </c>
      <c r="L1237" s="4" t="s">
        <v>2435</v>
      </c>
      <c r="M1237" s="4" t="s">
        <v>2436</v>
      </c>
      <c r="N1237" s="4" t="s">
        <v>2443</v>
      </c>
      <c r="O1237" s="4" t="s">
        <v>30</v>
      </c>
    </row>
    <row r="1238" spans="1:15">
      <c r="A1238" s="4" t="s">
        <v>2929</v>
      </c>
      <c r="B1238" s="4" t="s">
        <v>2811</v>
      </c>
      <c r="C1238" s="4" t="s">
        <v>2810</v>
      </c>
      <c r="D1238" s="2">
        <v>36526</v>
      </c>
      <c r="E1238" s="4" t="s">
        <v>21</v>
      </c>
      <c r="F1238" s="4" t="s">
        <v>2429</v>
      </c>
      <c r="G1238" s="4" t="s">
        <v>2768</v>
      </c>
      <c r="H1238" s="4" t="s">
        <v>2769</v>
      </c>
      <c r="I1238" s="4" t="s">
        <v>2770</v>
      </c>
      <c r="J1238" s="4" t="s">
        <v>2740</v>
      </c>
      <c r="K1238" s="4" t="s">
        <v>2741</v>
      </c>
      <c r="L1238" s="4" t="s">
        <v>2435</v>
      </c>
      <c r="M1238" s="4" t="s">
        <v>2436</v>
      </c>
      <c r="N1238" s="4" t="s">
        <v>2443</v>
      </c>
      <c r="O1238" s="4" t="s">
        <v>30</v>
      </c>
    </row>
    <row r="1239" spans="1:15">
      <c r="A1239" s="4" t="s">
        <v>2930</v>
      </c>
      <c r="B1239" s="4" t="s">
        <v>2812</v>
      </c>
      <c r="C1239" s="4" t="s">
        <v>2813</v>
      </c>
      <c r="D1239" s="2">
        <v>36526</v>
      </c>
      <c r="E1239" s="4" t="s">
        <v>21</v>
      </c>
      <c r="F1239" s="4" t="s">
        <v>2429</v>
      </c>
      <c r="G1239" s="4" t="s">
        <v>2768</v>
      </c>
      <c r="H1239" s="4" t="s">
        <v>2769</v>
      </c>
      <c r="I1239" s="4" t="s">
        <v>2770</v>
      </c>
      <c r="J1239" s="4" t="s">
        <v>2740</v>
      </c>
      <c r="K1239" s="4" t="s">
        <v>2741</v>
      </c>
      <c r="L1239" s="4" t="s">
        <v>2435</v>
      </c>
      <c r="M1239" s="4" t="s">
        <v>2436</v>
      </c>
      <c r="N1239" s="4" t="s">
        <v>2443</v>
      </c>
      <c r="O1239" s="4" t="s">
        <v>30</v>
      </c>
    </row>
    <row r="1240" spans="1:15">
      <c r="A1240" s="4" t="s">
        <v>2931</v>
      </c>
      <c r="B1240" s="4" t="s">
        <v>2814</v>
      </c>
      <c r="C1240" s="4" t="s">
        <v>2815</v>
      </c>
      <c r="D1240" s="2">
        <v>36526</v>
      </c>
      <c r="E1240" s="4" t="s">
        <v>21</v>
      </c>
      <c r="F1240" s="4" t="s">
        <v>2429</v>
      </c>
      <c r="G1240" s="4" t="s">
        <v>2768</v>
      </c>
      <c r="H1240" s="4" t="s">
        <v>2769</v>
      </c>
      <c r="I1240" s="4" t="s">
        <v>2770</v>
      </c>
      <c r="J1240" s="4" t="s">
        <v>2740</v>
      </c>
      <c r="K1240" s="4" t="s">
        <v>2741</v>
      </c>
      <c r="L1240" s="4" t="s">
        <v>2435</v>
      </c>
      <c r="M1240" s="4" t="s">
        <v>2436</v>
      </c>
      <c r="N1240" s="4" t="s">
        <v>2443</v>
      </c>
      <c r="O1240" s="4" t="s">
        <v>30</v>
      </c>
    </row>
    <row r="1241" spans="1:15">
      <c r="A1241" s="4" t="s">
        <v>2932</v>
      </c>
      <c r="B1241" s="4" t="s">
        <v>2816</v>
      </c>
      <c r="C1241" s="4" t="s">
        <v>2815</v>
      </c>
      <c r="D1241" s="2">
        <v>36526</v>
      </c>
      <c r="E1241" s="4" t="s">
        <v>21</v>
      </c>
      <c r="F1241" s="4" t="s">
        <v>2429</v>
      </c>
      <c r="G1241" s="4" t="s">
        <v>2768</v>
      </c>
      <c r="H1241" s="4" t="s">
        <v>2769</v>
      </c>
      <c r="I1241" s="4" t="s">
        <v>2770</v>
      </c>
      <c r="J1241" s="4" t="s">
        <v>2740</v>
      </c>
      <c r="K1241" s="4" t="s">
        <v>2741</v>
      </c>
      <c r="L1241" s="4" t="s">
        <v>2435</v>
      </c>
      <c r="M1241" s="4" t="s">
        <v>2436</v>
      </c>
      <c r="N1241" s="4" t="s">
        <v>2443</v>
      </c>
      <c r="O1241" s="4" t="s">
        <v>30</v>
      </c>
    </row>
    <row r="1242" spans="1:15">
      <c r="A1242" s="4" t="s">
        <v>2933</v>
      </c>
      <c r="B1242" s="4" t="s">
        <v>2817</v>
      </c>
      <c r="C1242" s="4" t="s">
        <v>2818</v>
      </c>
      <c r="D1242" s="2">
        <v>41821</v>
      </c>
      <c r="E1242" s="4" t="s">
        <v>20</v>
      </c>
      <c r="F1242" s="4" t="s">
        <v>2429</v>
      </c>
      <c r="G1242" s="4" t="s">
        <v>2768</v>
      </c>
      <c r="H1242" s="4" t="s">
        <v>2769</v>
      </c>
      <c r="I1242" s="4" t="s">
        <v>2770</v>
      </c>
      <c r="J1242" s="4" t="s">
        <v>2740</v>
      </c>
      <c r="K1242" s="4" t="s">
        <v>2741</v>
      </c>
      <c r="L1242" s="4" t="s">
        <v>2435</v>
      </c>
      <c r="M1242" s="4" t="s">
        <v>2436</v>
      </c>
      <c r="N1242" s="4" t="s">
        <v>2443</v>
      </c>
      <c r="O1242" s="4" t="s">
        <v>30</v>
      </c>
    </row>
    <row r="1243" spans="1:15">
      <c r="A1243" s="4" t="s">
        <v>2934</v>
      </c>
      <c r="B1243" s="4" t="s">
        <v>2819</v>
      </c>
      <c r="C1243" s="4" t="s">
        <v>2820</v>
      </c>
      <c r="D1243" s="2">
        <v>36526</v>
      </c>
      <c r="E1243" s="4" t="s">
        <v>21</v>
      </c>
      <c r="F1243" s="4" t="s">
        <v>2429</v>
      </c>
      <c r="G1243" s="4" t="s">
        <v>2768</v>
      </c>
      <c r="H1243" s="4" t="s">
        <v>2769</v>
      </c>
      <c r="I1243" s="4" t="s">
        <v>2770</v>
      </c>
      <c r="J1243" s="4" t="s">
        <v>2740</v>
      </c>
      <c r="K1243" s="4" t="s">
        <v>2741</v>
      </c>
      <c r="L1243" s="4" t="s">
        <v>2435</v>
      </c>
      <c r="M1243" s="4" t="s">
        <v>2436</v>
      </c>
      <c r="N1243" s="4" t="s">
        <v>2443</v>
      </c>
      <c r="O1243" s="4" t="s">
        <v>30</v>
      </c>
    </row>
    <row r="1244" spans="1:15">
      <c r="A1244" s="4" t="s">
        <v>2935</v>
      </c>
      <c r="B1244" s="4" t="s">
        <v>2827</v>
      </c>
      <c r="C1244" s="4" t="s">
        <v>2828</v>
      </c>
      <c r="D1244" s="2">
        <v>36526</v>
      </c>
      <c r="E1244" s="4" t="s">
        <v>21</v>
      </c>
      <c r="F1244" s="4" t="s">
        <v>2429</v>
      </c>
      <c r="G1244" s="4" t="s">
        <v>2768</v>
      </c>
      <c r="H1244" s="4" t="s">
        <v>2769</v>
      </c>
      <c r="I1244" s="4" t="s">
        <v>2770</v>
      </c>
      <c r="J1244" s="4" t="s">
        <v>2740</v>
      </c>
      <c r="K1244" s="4" t="s">
        <v>2741</v>
      </c>
      <c r="L1244" s="4" t="s">
        <v>2435</v>
      </c>
      <c r="M1244" s="4" t="s">
        <v>2436</v>
      </c>
      <c r="N1244" s="4" t="s">
        <v>2443</v>
      </c>
      <c r="O1244" s="4" t="s">
        <v>30</v>
      </c>
    </row>
    <row r="1245" spans="1:15">
      <c r="A1245" s="4" t="s">
        <v>2936</v>
      </c>
      <c r="B1245" s="4" t="s">
        <v>2837</v>
      </c>
      <c r="C1245" s="4" t="s">
        <v>2838</v>
      </c>
      <c r="D1245" s="2">
        <v>36526</v>
      </c>
      <c r="E1245" s="4" t="s">
        <v>21</v>
      </c>
      <c r="F1245" s="4" t="s">
        <v>2429</v>
      </c>
      <c r="G1245" s="4" t="s">
        <v>2768</v>
      </c>
      <c r="H1245" s="4" t="s">
        <v>2769</v>
      </c>
      <c r="I1245" s="4" t="s">
        <v>2770</v>
      </c>
      <c r="J1245" s="4" t="s">
        <v>2740</v>
      </c>
      <c r="K1245" s="4" t="s">
        <v>2741</v>
      </c>
      <c r="L1245" s="4" t="s">
        <v>2435</v>
      </c>
      <c r="M1245" s="4" t="s">
        <v>2436</v>
      </c>
      <c r="N1245" s="4" t="s">
        <v>2443</v>
      </c>
      <c r="O1245" s="4" t="s">
        <v>30</v>
      </c>
    </row>
    <row r="1246" spans="1:15">
      <c r="A1246" s="4" t="s">
        <v>2937</v>
      </c>
      <c r="B1246" s="4" t="s">
        <v>2841</v>
      </c>
      <c r="C1246" s="4" t="s">
        <v>2842</v>
      </c>
      <c r="D1246" s="2">
        <v>36526</v>
      </c>
      <c r="E1246" s="4" t="s">
        <v>21</v>
      </c>
      <c r="F1246" s="4" t="s">
        <v>2429</v>
      </c>
      <c r="G1246" s="4" t="s">
        <v>2768</v>
      </c>
      <c r="H1246" s="4" t="s">
        <v>2769</v>
      </c>
      <c r="I1246" s="4" t="s">
        <v>2770</v>
      </c>
      <c r="J1246" s="4" t="s">
        <v>2740</v>
      </c>
      <c r="K1246" s="4" t="s">
        <v>2741</v>
      </c>
      <c r="L1246" s="4" t="s">
        <v>2435</v>
      </c>
      <c r="M1246" s="4" t="s">
        <v>2436</v>
      </c>
      <c r="N1246" s="4" t="s">
        <v>2443</v>
      </c>
      <c r="O1246" s="4" t="s">
        <v>30</v>
      </c>
    </row>
    <row r="1247" spans="1:15">
      <c r="A1247" s="4" t="s">
        <v>2938</v>
      </c>
      <c r="B1247" s="4" t="s">
        <v>2882</v>
      </c>
      <c r="C1247" s="4" t="s">
        <v>2883</v>
      </c>
      <c r="D1247" s="2">
        <v>36526</v>
      </c>
      <c r="E1247" s="4" t="s">
        <v>21</v>
      </c>
      <c r="F1247" s="4" t="s">
        <v>2884</v>
      </c>
      <c r="G1247" s="4" t="s">
        <v>2868</v>
      </c>
      <c r="H1247" s="4" t="s">
        <v>2869</v>
      </c>
      <c r="I1247" s="4" t="s">
        <v>2870</v>
      </c>
      <c r="J1247" s="4" t="s">
        <v>2740</v>
      </c>
      <c r="K1247" s="4" t="s">
        <v>2741</v>
      </c>
      <c r="L1247" s="4" t="s">
        <v>2435</v>
      </c>
      <c r="M1247" s="4" t="s">
        <v>2436</v>
      </c>
      <c r="N1247" s="4" t="s">
        <v>2443</v>
      </c>
      <c r="O1247" s="4" t="s">
        <v>30</v>
      </c>
    </row>
    <row r="1248" spans="1:15">
      <c r="A1248" s="4" t="s">
        <v>2939</v>
      </c>
      <c r="B1248" s="4" t="s">
        <v>2885</v>
      </c>
      <c r="C1248" s="4" t="s">
        <v>2886</v>
      </c>
      <c r="D1248" s="2">
        <v>40360</v>
      </c>
      <c r="E1248" s="4" t="s">
        <v>20</v>
      </c>
      <c r="F1248" s="4" t="s">
        <v>2429</v>
      </c>
      <c r="G1248" s="4" t="s">
        <v>2876</v>
      </c>
      <c r="H1248" s="4" t="s">
        <v>2879</v>
      </c>
      <c r="I1248" s="4" t="s">
        <v>2880</v>
      </c>
      <c r="J1248" s="4" t="s">
        <v>2740</v>
      </c>
      <c r="K1248" s="4" t="s">
        <v>2741</v>
      </c>
      <c r="L1248" s="4" t="s">
        <v>2435</v>
      </c>
      <c r="M1248" s="4" t="s">
        <v>2436</v>
      </c>
      <c r="N1248" s="4" t="s">
        <v>2881</v>
      </c>
      <c r="O1248" s="4" t="s">
        <v>30</v>
      </c>
    </row>
    <row r="1249" spans="1:15">
      <c r="A1249" s="4" t="s">
        <v>2940</v>
      </c>
      <c r="B1249" s="4" t="s">
        <v>2887</v>
      </c>
      <c r="C1249" s="4" t="s">
        <v>2888</v>
      </c>
      <c r="D1249" s="2">
        <v>40360</v>
      </c>
      <c r="E1249" s="4" t="s">
        <v>20</v>
      </c>
      <c r="F1249" s="4" t="s">
        <v>2429</v>
      </c>
      <c r="G1249" s="4" t="s">
        <v>2876</v>
      </c>
      <c r="H1249" s="4" t="s">
        <v>2879</v>
      </c>
      <c r="I1249" s="4" t="s">
        <v>2880</v>
      </c>
      <c r="J1249" s="4" t="s">
        <v>2740</v>
      </c>
      <c r="K1249" s="4" t="s">
        <v>2741</v>
      </c>
      <c r="L1249" s="4" t="s">
        <v>2435</v>
      </c>
      <c r="M1249" s="4" t="s">
        <v>2436</v>
      </c>
      <c r="N1249" s="4" t="s">
        <v>2881</v>
      </c>
      <c r="O1249" s="4" t="s">
        <v>30</v>
      </c>
    </row>
    <row r="1250" spans="1:15">
      <c r="A1250" s="4" t="s">
        <v>2941</v>
      </c>
      <c r="B1250" s="4" t="s">
        <v>2889</v>
      </c>
      <c r="C1250" s="4" t="s">
        <v>2890</v>
      </c>
      <c r="D1250" s="2">
        <v>40360</v>
      </c>
      <c r="E1250" s="4" t="s">
        <v>20</v>
      </c>
      <c r="F1250" s="4" t="s">
        <v>2429</v>
      </c>
      <c r="G1250" s="4" t="s">
        <v>2876</v>
      </c>
      <c r="H1250" s="4" t="s">
        <v>2879</v>
      </c>
      <c r="I1250" s="4" t="s">
        <v>2880</v>
      </c>
      <c r="J1250" s="4" t="s">
        <v>2740</v>
      </c>
      <c r="K1250" s="4" t="s">
        <v>2741</v>
      </c>
      <c r="L1250" s="4" t="s">
        <v>2435</v>
      </c>
      <c r="M1250" s="4" t="s">
        <v>2436</v>
      </c>
      <c r="N1250" s="4" t="s">
        <v>2881</v>
      </c>
      <c r="O1250" s="4" t="s">
        <v>30</v>
      </c>
    </row>
    <row r="1251" spans="1:15">
      <c r="A1251" s="4" t="s">
        <v>2942</v>
      </c>
      <c r="B1251" s="4" t="s">
        <v>2942</v>
      </c>
      <c r="C1251" s="4" t="s">
        <v>2943</v>
      </c>
      <c r="D1251" s="2">
        <v>40725</v>
      </c>
      <c r="E1251" s="4" t="s">
        <v>21</v>
      </c>
      <c r="F1251" s="4" t="s">
        <v>2429</v>
      </c>
      <c r="G1251" s="4" t="s">
        <v>2768</v>
      </c>
      <c r="H1251" s="4" t="s">
        <v>2769</v>
      </c>
      <c r="I1251" s="4" t="s">
        <v>2770</v>
      </c>
      <c r="J1251" s="4" t="s">
        <v>2740</v>
      </c>
      <c r="K1251" s="4" t="s">
        <v>2741</v>
      </c>
      <c r="L1251" s="4" t="s">
        <v>2435</v>
      </c>
      <c r="M1251" s="4" t="s">
        <v>2436</v>
      </c>
      <c r="N1251" s="4" t="s">
        <v>2443</v>
      </c>
      <c r="O1251" s="4" t="s">
        <v>30</v>
      </c>
    </row>
    <row r="1252" spans="1:15">
      <c r="A1252" s="4" t="s">
        <v>2944</v>
      </c>
      <c r="B1252" s="4" t="s">
        <v>18</v>
      </c>
      <c r="C1252" s="4" t="s">
        <v>2945</v>
      </c>
      <c r="D1252" s="2">
        <v>40360</v>
      </c>
      <c r="E1252" s="4" t="s">
        <v>20</v>
      </c>
      <c r="F1252" s="4" t="s">
        <v>2946</v>
      </c>
      <c r="G1252" s="4" t="s">
        <v>2947</v>
      </c>
      <c r="H1252" s="4" t="s">
        <v>2945</v>
      </c>
      <c r="I1252" s="4" t="s">
        <v>2948</v>
      </c>
      <c r="J1252" s="4" t="s">
        <v>2949</v>
      </c>
      <c r="K1252" s="4" t="s">
        <v>2950</v>
      </c>
      <c r="L1252" s="4" t="s">
        <v>2951</v>
      </c>
      <c r="M1252" s="4" t="s">
        <v>2952</v>
      </c>
      <c r="N1252" s="4" t="s">
        <v>2953</v>
      </c>
      <c r="O1252" s="4" t="s">
        <v>30</v>
      </c>
    </row>
    <row r="1253" spans="1:15">
      <c r="A1253" s="4" t="s">
        <v>2954</v>
      </c>
      <c r="B1253" s="4" t="s">
        <v>18</v>
      </c>
      <c r="C1253" s="4" t="s">
        <v>2955</v>
      </c>
      <c r="D1253" s="2">
        <v>40360</v>
      </c>
      <c r="E1253" s="4" t="s">
        <v>20</v>
      </c>
      <c r="F1253" s="4" t="s">
        <v>2946</v>
      </c>
      <c r="G1253" s="4" t="s">
        <v>2956</v>
      </c>
      <c r="H1253" s="4" t="s">
        <v>2957</v>
      </c>
      <c r="I1253" s="4" t="s">
        <v>2958</v>
      </c>
      <c r="J1253" s="4" t="s">
        <v>2949</v>
      </c>
      <c r="K1253" s="4" t="s">
        <v>2950</v>
      </c>
      <c r="L1253" s="4" t="s">
        <v>2951</v>
      </c>
      <c r="M1253" s="4" t="s">
        <v>2952</v>
      </c>
      <c r="N1253" s="4" t="s">
        <v>2953</v>
      </c>
      <c r="O1253" s="4" t="s">
        <v>30</v>
      </c>
    </row>
    <row r="1254" spans="1:15">
      <c r="A1254" s="4" t="s">
        <v>2959</v>
      </c>
      <c r="B1254" s="4" t="s">
        <v>18</v>
      </c>
      <c r="C1254" s="4" t="s">
        <v>2960</v>
      </c>
      <c r="D1254" s="2">
        <v>40360</v>
      </c>
      <c r="E1254" s="4" t="s">
        <v>20</v>
      </c>
      <c r="F1254" s="4" t="s">
        <v>2946</v>
      </c>
      <c r="G1254" s="4" t="s">
        <v>2961</v>
      </c>
      <c r="H1254" s="4" t="s">
        <v>2962</v>
      </c>
      <c r="I1254" s="4" t="s">
        <v>2958</v>
      </c>
      <c r="J1254" s="4" t="s">
        <v>2949</v>
      </c>
      <c r="K1254" s="4" t="s">
        <v>2950</v>
      </c>
      <c r="L1254" s="4" t="s">
        <v>2951</v>
      </c>
      <c r="M1254" s="4" t="s">
        <v>2952</v>
      </c>
      <c r="N1254" s="4" t="s">
        <v>2953</v>
      </c>
      <c r="O1254" s="4" t="s">
        <v>30</v>
      </c>
    </row>
    <row r="1255" spans="1:15">
      <c r="A1255" s="4" t="s">
        <v>2956</v>
      </c>
      <c r="B1255" s="4" t="s">
        <v>2954</v>
      </c>
      <c r="C1255" s="4" t="s">
        <v>2955</v>
      </c>
      <c r="D1255" s="2">
        <v>41821</v>
      </c>
      <c r="E1255" s="4" t="s">
        <v>20</v>
      </c>
      <c r="F1255" s="4" t="s">
        <v>2946</v>
      </c>
      <c r="G1255" s="4" t="s">
        <v>2956</v>
      </c>
      <c r="H1255" s="4" t="s">
        <v>2957</v>
      </c>
      <c r="I1255" s="4" t="s">
        <v>2958</v>
      </c>
      <c r="J1255" s="4" t="s">
        <v>2949</v>
      </c>
      <c r="K1255" s="4" t="s">
        <v>2950</v>
      </c>
      <c r="L1255" s="4" t="s">
        <v>2951</v>
      </c>
      <c r="M1255" s="4" t="s">
        <v>2952</v>
      </c>
      <c r="N1255" s="4" t="s">
        <v>2953</v>
      </c>
      <c r="O1255" s="4" t="s">
        <v>30</v>
      </c>
    </row>
    <row r="1256" spans="1:15">
      <c r="A1256" s="4" t="s">
        <v>2961</v>
      </c>
      <c r="B1256" s="4" t="s">
        <v>2959</v>
      </c>
      <c r="C1256" s="4" t="s">
        <v>2960</v>
      </c>
      <c r="D1256" s="2">
        <v>41821</v>
      </c>
      <c r="E1256" s="4" t="s">
        <v>20</v>
      </c>
      <c r="F1256" s="4" t="s">
        <v>2946</v>
      </c>
      <c r="G1256" s="4" t="s">
        <v>2961</v>
      </c>
      <c r="H1256" s="4" t="s">
        <v>2962</v>
      </c>
      <c r="I1256" s="4" t="s">
        <v>2958</v>
      </c>
      <c r="J1256" s="4" t="s">
        <v>2949</v>
      </c>
      <c r="K1256" s="4" t="s">
        <v>2950</v>
      </c>
      <c r="L1256" s="4" t="s">
        <v>2951</v>
      </c>
      <c r="M1256" s="4" t="s">
        <v>2952</v>
      </c>
      <c r="N1256" s="4" t="s">
        <v>2953</v>
      </c>
      <c r="O1256" s="4" t="s">
        <v>30</v>
      </c>
    </row>
    <row r="1257" spans="1:15">
      <c r="A1257" s="4" t="s">
        <v>2963</v>
      </c>
      <c r="B1257" s="4" t="s">
        <v>2944</v>
      </c>
      <c r="C1257" s="4" t="s">
        <v>2945</v>
      </c>
      <c r="D1257" s="2">
        <v>41821</v>
      </c>
      <c r="E1257" s="4" t="s">
        <v>20</v>
      </c>
      <c r="F1257" s="4" t="s">
        <v>2946</v>
      </c>
      <c r="G1257" s="4" t="s">
        <v>2947</v>
      </c>
      <c r="H1257" s="4" t="s">
        <v>2945</v>
      </c>
      <c r="I1257" s="4" t="s">
        <v>2948</v>
      </c>
      <c r="J1257" s="4" t="s">
        <v>2949</v>
      </c>
      <c r="K1257" s="4" t="s">
        <v>2950</v>
      </c>
      <c r="L1257" s="4" t="s">
        <v>2951</v>
      </c>
      <c r="M1257" s="4" t="s">
        <v>2952</v>
      </c>
      <c r="N1257" s="4" t="s">
        <v>2953</v>
      </c>
      <c r="O1257" s="4" t="s">
        <v>30</v>
      </c>
    </row>
    <row r="1258" spans="1:15">
      <c r="A1258" s="4" t="s">
        <v>2964</v>
      </c>
      <c r="B1258" s="4" t="s">
        <v>18</v>
      </c>
      <c r="C1258" s="4" t="s">
        <v>2965</v>
      </c>
      <c r="D1258" s="2">
        <v>40360</v>
      </c>
      <c r="E1258" s="4" t="s">
        <v>20</v>
      </c>
      <c r="F1258" s="4" t="s">
        <v>1495</v>
      </c>
      <c r="G1258" s="4" t="s">
        <v>2966</v>
      </c>
      <c r="H1258" s="4" t="s">
        <v>2965</v>
      </c>
      <c r="I1258" s="4" t="s">
        <v>2967</v>
      </c>
      <c r="J1258" s="4" t="s">
        <v>2968</v>
      </c>
      <c r="K1258" s="4" t="s">
        <v>2969</v>
      </c>
      <c r="L1258" s="4" t="s">
        <v>2951</v>
      </c>
      <c r="M1258" s="4" t="s">
        <v>2952</v>
      </c>
      <c r="N1258" s="4" t="s">
        <v>2953</v>
      </c>
      <c r="O1258" s="4" t="s">
        <v>30</v>
      </c>
    </row>
    <row r="1259" spans="1:15">
      <c r="A1259" s="4" t="s">
        <v>2970</v>
      </c>
      <c r="B1259" s="4" t="s">
        <v>18</v>
      </c>
      <c r="C1259" s="4" t="s">
        <v>2971</v>
      </c>
      <c r="D1259" s="2">
        <v>40360</v>
      </c>
      <c r="E1259" s="4" t="s">
        <v>20</v>
      </c>
      <c r="F1259" s="4" t="s">
        <v>1495</v>
      </c>
      <c r="G1259" s="4" t="s">
        <v>2972</v>
      </c>
      <c r="H1259" s="4" t="s">
        <v>2973</v>
      </c>
      <c r="I1259" s="4" t="s">
        <v>2974</v>
      </c>
      <c r="J1259" s="4" t="s">
        <v>2968</v>
      </c>
      <c r="K1259" s="4" t="s">
        <v>2969</v>
      </c>
      <c r="L1259" s="4" t="s">
        <v>2951</v>
      </c>
      <c r="M1259" s="4" t="s">
        <v>2952</v>
      </c>
      <c r="N1259" s="4" t="s">
        <v>2953</v>
      </c>
      <c r="O1259" s="4" t="s">
        <v>30</v>
      </c>
    </row>
    <row r="1260" spans="1:15">
      <c r="A1260" s="4" t="s">
        <v>2975</v>
      </c>
      <c r="B1260" s="4" t="s">
        <v>18</v>
      </c>
      <c r="C1260" s="4" t="s">
        <v>2976</v>
      </c>
      <c r="D1260" s="2">
        <v>40360</v>
      </c>
      <c r="E1260" s="4" t="s">
        <v>20</v>
      </c>
      <c r="F1260" s="4" t="s">
        <v>2946</v>
      </c>
      <c r="G1260" s="4" t="s">
        <v>2977</v>
      </c>
      <c r="H1260" s="4" t="s">
        <v>2978</v>
      </c>
      <c r="I1260" s="4" t="s">
        <v>2979</v>
      </c>
      <c r="J1260" s="4" t="s">
        <v>2968</v>
      </c>
      <c r="K1260" s="4" t="s">
        <v>2969</v>
      </c>
      <c r="L1260" s="4" t="s">
        <v>2951</v>
      </c>
      <c r="M1260" s="4" t="s">
        <v>2952</v>
      </c>
      <c r="N1260" s="4" t="s">
        <v>2953</v>
      </c>
      <c r="O1260" s="4" t="s">
        <v>30</v>
      </c>
    </row>
    <row r="1261" spans="1:15">
      <c r="A1261" s="4" t="s">
        <v>2980</v>
      </c>
      <c r="B1261" s="4" t="s">
        <v>18</v>
      </c>
      <c r="C1261" s="4" t="s">
        <v>2981</v>
      </c>
      <c r="D1261" s="2">
        <v>40360</v>
      </c>
      <c r="E1261" s="4" t="s">
        <v>20</v>
      </c>
      <c r="F1261" s="4" t="s">
        <v>2946</v>
      </c>
      <c r="G1261" s="4" t="s">
        <v>2982</v>
      </c>
      <c r="H1261" s="4" t="s">
        <v>2983</v>
      </c>
      <c r="I1261" s="4" t="s">
        <v>2979</v>
      </c>
      <c r="J1261" s="4" t="s">
        <v>2968</v>
      </c>
      <c r="K1261" s="4" t="s">
        <v>2969</v>
      </c>
      <c r="L1261" s="4" t="s">
        <v>2951</v>
      </c>
      <c r="M1261" s="4" t="s">
        <v>2952</v>
      </c>
      <c r="N1261" s="4" t="s">
        <v>2953</v>
      </c>
      <c r="O1261" s="4" t="s">
        <v>30</v>
      </c>
    </row>
    <row r="1262" spans="1:15">
      <c r="A1262" s="4" t="s">
        <v>2984</v>
      </c>
      <c r="B1262" s="4" t="s">
        <v>18</v>
      </c>
      <c r="C1262" s="4" t="s">
        <v>2985</v>
      </c>
      <c r="D1262" s="2">
        <v>40360</v>
      </c>
      <c r="E1262" s="4" t="s">
        <v>20</v>
      </c>
      <c r="F1262" s="4" t="s">
        <v>2946</v>
      </c>
      <c r="G1262" s="4" t="s">
        <v>2986</v>
      </c>
      <c r="H1262" s="4" t="s">
        <v>2985</v>
      </c>
      <c r="I1262" s="4" t="s">
        <v>2987</v>
      </c>
      <c r="J1262" s="4" t="s">
        <v>2968</v>
      </c>
      <c r="K1262" s="4" t="s">
        <v>2969</v>
      </c>
      <c r="L1262" s="4" t="s">
        <v>2951</v>
      </c>
      <c r="M1262" s="4" t="s">
        <v>2952</v>
      </c>
      <c r="N1262" s="4" t="s">
        <v>2953</v>
      </c>
      <c r="O1262" s="4" t="s">
        <v>30</v>
      </c>
    </row>
    <row r="1263" spans="1:15">
      <c r="A1263" s="4" t="s">
        <v>2988</v>
      </c>
      <c r="B1263" s="4" t="s">
        <v>18</v>
      </c>
      <c r="C1263" s="4" t="s">
        <v>2989</v>
      </c>
      <c r="D1263" s="2">
        <v>40360</v>
      </c>
      <c r="E1263" s="4" t="s">
        <v>20</v>
      </c>
      <c r="F1263" s="4" t="s">
        <v>2946</v>
      </c>
      <c r="G1263" s="4" t="s">
        <v>2990</v>
      </c>
      <c r="H1263" s="4" t="s">
        <v>2989</v>
      </c>
      <c r="I1263" s="4" t="s">
        <v>2991</v>
      </c>
      <c r="J1263" s="4" t="s">
        <v>2968</v>
      </c>
      <c r="K1263" s="4" t="s">
        <v>2969</v>
      </c>
      <c r="L1263" s="4" t="s">
        <v>2951</v>
      </c>
      <c r="M1263" s="4" t="s">
        <v>2952</v>
      </c>
      <c r="N1263" s="4" t="s">
        <v>2953</v>
      </c>
      <c r="O1263" s="4" t="s">
        <v>30</v>
      </c>
    </row>
    <row r="1264" spans="1:15">
      <c r="A1264" s="4" t="s">
        <v>2992</v>
      </c>
      <c r="B1264" s="4" t="s">
        <v>18</v>
      </c>
      <c r="C1264" s="4" t="s">
        <v>2993</v>
      </c>
      <c r="D1264" s="2">
        <v>40360</v>
      </c>
      <c r="E1264" s="4" t="s">
        <v>20</v>
      </c>
      <c r="F1264" s="4" t="s">
        <v>2946</v>
      </c>
      <c r="G1264" s="4" t="s">
        <v>2994</v>
      </c>
      <c r="H1264" s="4" t="s">
        <v>2995</v>
      </c>
      <c r="I1264" s="4" t="s">
        <v>2991</v>
      </c>
      <c r="J1264" s="4" t="s">
        <v>2968</v>
      </c>
      <c r="K1264" s="4" t="s">
        <v>2969</v>
      </c>
      <c r="L1264" s="4" t="s">
        <v>2951</v>
      </c>
      <c r="M1264" s="4" t="s">
        <v>2952</v>
      </c>
      <c r="N1264" s="4" t="s">
        <v>2953</v>
      </c>
      <c r="O1264" s="4" t="s">
        <v>30</v>
      </c>
    </row>
    <row r="1265" spans="1:15">
      <c r="A1265" s="4" t="s">
        <v>2996</v>
      </c>
      <c r="B1265" s="4" t="s">
        <v>18</v>
      </c>
      <c r="C1265" s="4" t="s">
        <v>2997</v>
      </c>
      <c r="D1265" s="2">
        <v>40360</v>
      </c>
      <c r="E1265" s="4" t="s">
        <v>20</v>
      </c>
      <c r="F1265" s="4" t="s">
        <v>2946</v>
      </c>
      <c r="G1265" s="4" t="s">
        <v>2998</v>
      </c>
      <c r="H1265" s="4" t="s">
        <v>2999</v>
      </c>
      <c r="I1265" s="4" t="s">
        <v>3000</v>
      </c>
      <c r="J1265" s="4" t="s">
        <v>2968</v>
      </c>
      <c r="K1265" s="4" t="s">
        <v>2969</v>
      </c>
      <c r="L1265" s="4" t="s">
        <v>2951</v>
      </c>
      <c r="M1265" s="4" t="s">
        <v>2952</v>
      </c>
      <c r="N1265" s="4" t="s">
        <v>2953</v>
      </c>
      <c r="O1265" s="4" t="s">
        <v>30</v>
      </c>
    </row>
    <row r="1266" spans="1:15">
      <c r="A1266" s="4" t="s">
        <v>3001</v>
      </c>
      <c r="B1266" s="4" t="s">
        <v>18</v>
      </c>
      <c r="C1266" s="4" t="s">
        <v>3002</v>
      </c>
      <c r="D1266" s="2">
        <v>40360</v>
      </c>
      <c r="E1266" s="4" t="s">
        <v>20</v>
      </c>
      <c r="F1266" s="4" t="s">
        <v>2946</v>
      </c>
      <c r="G1266" s="4" t="s">
        <v>3003</v>
      </c>
      <c r="H1266" s="4" t="s">
        <v>3004</v>
      </c>
      <c r="I1266" s="4" t="s">
        <v>3000</v>
      </c>
      <c r="J1266" s="4" t="s">
        <v>2968</v>
      </c>
      <c r="K1266" s="4" t="s">
        <v>2969</v>
      </c>
      <c r="L1266" s="4" t="s">
        <v>2951</v>
      </c>
      <c r="M1266" s="4" t="s">
        <v>2952</v>
      </c>
      <c r="N1266" s="4" t="s">
        <v>2953</v>
      </c>
      <c r="O1266" s="4" t="s">
        <v>30</v>
      </c>
    </row>
    <row r="1267" spans="1:15">
      <c r="A1267" s="4" t="s">
        <v>3005</v>
      </c>
      <c r="B1267" s="4" t="s">
        <v>18</v>
      </c>
      <c r="C1267" s="4" t="s">
        <v>3006</v>
      </c>
      <c r="D1267" s="2">
        <v>40360</v>
      </c>
      <c r="E1267" s="4" t="s">
        <v>20</v>
      </c>
      <c r="F1267" s="4" t="s">
        <v>2946</v>
      </c>
      <c r="G1267" s="4" t="s">
        <v>3007</v>
      </c>
      <c r="H1267" s="4" t="s">
        <v>3006</v>
      </c>
      <c r="I1267" s="4" t="s">
        <v>3008</v>
      </c>
      <c r="J1267" s="4" t="s">
        <v>3009</v>
      </c>
      <c r="K1267" s="4" t="s">
        <v>3010</v>
      </c>
      <c r="L1267" s="4" t="s">
        <v>2951</v>
      </c>
      <c r="M1267" s="4" t="s">
        <v>2952</v>
      </c>
      <c r="N1267" s="4" t="s">
        <v>2953</v>
      </c>
      <c r="O1267" s="4" t="s">
        <v>30</v>
      </c>
    </row>
    <row r="1268" spans="1:15">
      <c r="A1268" s="4" t="s">
        <v>3011</v>
      </c>
      <c r="B1268" s="4" t="s">
        <v>18</v>
      </c>
      <c r="C1268" s="4" t="s">
        <v>3012</v>
      </c>
      <c r="D1268" s="2">
        <v>40360</v>
      </c>
      <c r="E1268" s="4" t="s">
        <v>20</v>
      </c>
      <c r="F1268" s="4" t="s">
        <v>2946</v>
      </c>
      <c r="G1268" s="4" t="s">
        <v>3013</v>
      </c>
      <c r="H1268" s="4" t="s">
        <v>3014</v>
      </c>
      <c r="I1268" s="4" t="s">
        <v>3015</v>
      </c>
      <c r="J1268" s="4" t="s">
        <v>3009</v>
      </c>
      <c r="K1268" s="4" t="s">
        <v>3010</v>
      </c>
      <c r="L1268" s="4" t="s">
        <v>2951</v>
      </c>
      <c r="M1268" s="4" t="s">
        <v>2952</v>
      </c>
      <c r="N1268" s="4" t="s">
        <v>2953</v>
      </c>
      <c r="O1268" s="4" t="s">
        <v>30</v>
      </c>
    </row>
    <row r="1269" spans="1:15">
      <c r="A1269" s="4" t="s">
        <v>2972</v>
      </c>
      <c r="B1269" s="4" t="s">
        <v>2970</v>
      </c>
      <c r="C1269" s="4" t="s">
        <v>2971</v>
      </c>
      <c r="D1269" s="2">
        <v>42186</v>
      </c>
      <c r="E1269" s="4" t="s">
        <v>21</v>
      </c>
      <c r="F1269" s="4" t="s">
        <v>1495</v>
      </c>
      <c r="G1269" s="4" t="s">
        <v>2972</v>
      </c>
      <c r="H1269" s="4" t="s">
        <v>2973</v>
      </c>
      <c r="I1269" s="4" t="s">
        <v>2974</v>
      </c>
      <c r="J1269" s="4" t="s">
        <v>2968</v>
      </c>
      <c r="K1269" s="4" t="s">
        <v>2969</v>
      </c>
      <c r="L1269" s="4" t="s">
        <v>2951</v>
      </c>
      <c r="M1269" s="4" t="s">
        <v>2952</v>
      </c>
      <c r="N1269" s="4" t="s">
        <v>2953</v>
      </c>
      <c r="O1269" s="4" t="s">
        <v>30</v>
      </c>
    </row>
    <row r="1270" spans="1:15">
      <c r="A1270" s="4" t="s">
        <v>2977</v>
      </c>
      <c r="B1270" s="4" t="s">
        <v>2975</v>
      </c>
      <c r="C1270" s="4" t="s">
        <v>2976</v>
      </c>
      <c r="D1270" s="2">
        <v>41821</v>
      </c>
      <c r="E1270" s="4" t="s">
        <v>20</v>
      </c>
      <c r="F1270" s="4" t="s">
        <v>2946</v>
      </c>
      <c r="G1270" s="4" t="s">
        <v>2977</v>
      </c>
      <c r="H1270" s="4" t="s">
        <v>2978</v>
      </c>
      <c r="I1270" s="4" t="s">
        <v>2979</v>
      </c>
      <c r="J1270" s="4" t="s">
        <v>2968</v>
      </c>
      <c r="K1270" s="4" t="s">
        <v>2969</v>
      </c>
      <c r="L1270" s="4" t="s">
        <v>2951</v>
      </c>
      <c r="M1270" s="4" t="s">
        <v>2952</v>
      </c>
      <c r="N1270" s="4" t="s">
        <v>2953</v>
      </c>
      <c r="O1270" s="4" t="s">
        <v>30</v>
      </c>
    </row>
    <row r="1271" spans="1:15">
      <c r="A1271" s="4" t="s">
        <v>2982</v>
      </c>
      <c r="B1271" s="4" t="s">
        <v>2980</v>
      </c>
      <c r="C1271" s="4" t="s">
        <v>2981</v>
      </c>
      <c r="D1271" s="2">
        <v>41821</v>
      </c>
      <c r="E1271" s="4" t="s">
        <v>20</v>
      </c>
      <c r="F1271" s="4" t="s">
        <v>2946</v>
      </c>
      <c r="G1271" s="4" t="s">
        <v>2982</v>
      </c>
      <c r="H1271" s="4" t="s">
        <v>2983</v>
      </c>
      <c r="I1271" s="4" t="s">
        <v>2979</v>
      </c>
      <c r="J1271" s="4" t="s">
        <v>2968</v>
      </c>
      <c r="K1271" s="4" t="s">
        <v>2969</v>
      </c>
      <c r="L1271" s="4" t="s">
        <v>2951</v>
      </c>
      <c r="M1271" s="4" t="s">
        <v>2952</v>
      </c>
      <c r="N1271" s="4" t="s">
        <v>2953</v>
      </c>
      <c r="O1271" s="4" t="s">
        <v>30</v>
      </c>
    </row>
    <row r="1272" spans="1:15">
      <c r="A1272" s="4" t="s">
        <v>2986</v>
      </c>
      <c r="B1272" s="4" t="s">
        <v>2984</v>
      </c>
      <c r="C1272" s="4" t="s">
        <v>2985</v>
      </c>
      <c r="D1272" s="2">
        <v>41821</v>
      </c>
      <c r="E1272" s="4" t="s">
        <v>20</v>
      </c>
      <c r="F1272" s="4" t="s">
        <v>2946</v>
      </c>
      <c r="G1272" s="4" t="s">
        <v>2986</v>
      </c>
      <c r="H1272" s="4" t="s">
        <v>2985</v>
      </c>
      <c r="I1272" s="4" t="s">
        <v>2987</v>
      </c>
      <c r="J1272" s="4" t="s">
        <v>2968</v>
      </c>
      <c r="K1272" s="4" t="s">
        <v>2969</v>
      </c>
      <c r="L1272" s="4" t="s">
        <v>2951</v>
      </c>
      <c r="M1272" s="4" t="s">
        <v>2952</v>
      </c>
      <c r="N1272" s="4" t="s">
        <v>2953</v>
      </c>
      <c r="O1272" s="4" t="s">
        <v>30</v>
      </c>
    </row>
    <row r="1273" spans="1:15">
      <c r="A1273" s="4" t="s">
        <v>2990</v>
      </c>
      <c r="B1273" s="4" t="s">
        <v>2988</v>
      </c>
      <c r="C1273" s="4" t="s">
        <v>2989</v>
      </c>
      <c r="D1273" s="2">
        <v>41821</v>
      </c>
      <c r="E1273" s="4" t="s">
        <v>20</v>
      </c>
      <c r="F1273" s="4" t="s">
        <v>2946</v>
      </c>
      <c r="G1273" s="4" t="s">
        <v>2990</v>
      </c>
      <c r="H1273" s="4" t="s">
        <v>2989</v>
      </c>
      <c r="I1273" s="4" t="s">
        <v>2991</v>
      </c>
      <c r="J1273" s="4" t="s">
        <v>2968</v>
      </c>
      <c r="K1273" s="4" t="s">
        <v>2969</v>
      </c>
      <c r="L1273" s="4" t="s">
        <v>2951</v>
      </c>
      <c r="M1273" s="4" t="s">
        <v>2952</v>
      </c>
      <c r="N1273" s="4" t="s">
        <v>2953</v>
      </c>
      <c r="O1273" s="4" t="s">
        <v>30</v>
      </c>
    </row>
    <row r="1274" spans="1:15">
      <c r="A1274" s="4" t="s">
        <v>2994</v>
      </c>
      <c r="B1274" s="4" t="s">
        <v>2992</v>
      </c>
      <c r="C1274" s="4" t="s">
        <v>2993</v>
      </c>
      <c r="D1274" s="2">
        <v>41821</v>
      </c>
      <c r="E1274" s="4" t="s">
        <v>20</v>
      </c>
      <c r="F1274" s="4" t="s">
        <v>2946</v>
      </c>
      <c r="G1274" s="4" t="s">
        <v>2994</v>
      </c>
      <c r="H1274" s="4" t="s">
        <v>2995</v>
      </c>
      <c r="I1274" s="4" t="s">
        <v>2991</v>
      </c>
      <c r="J1274" s="4" t="s">
        <v>2968</v>
      </c>
      <c r="K1274" s="4" t="s">
        <v>2969</v>
      </c>
      <c r="L1274" s="4" t="s">
        <v>2951</v>
      </c>
      <c r="M1274" s="4" t="s">
        <v>2952</v>
      </c>
      <c r="N1274" s="4" t="s">
        <v>2953</v>
      </c>
      <c r="O1274" s="4" t="s">
        <v>30</v>
      </c>
    </row>
    <row r="1275" spans="1:15">
      <c r="A1275" s="4" t="s">
        <v>2998</v>
      </c>
      <c r="B1275" s="4" t="s">
        <v>2996</v>
      </c>
      <c r="C1275" s="4" t="s">
        <v>2997</v>
      </c>
      <c r="D1275" s="2">
        <v>41821</v>
      </c>
      <c r="E1275" s="4" t="s">
        <v>20</v>
      </c>
      <c r="F1275" s="4" t="s">
        <v>2946</v>
      </c>
      <c r="G1275" s="4" t="s">
        <v>2998</v>
      </c>
      <c r="H1275" s="4" t="s">
        <v>2999</v>
      </c>
      <c r="I1275" s="4" t="s">
        <v>3000</v>
      </c>
      <c r="J1275" s="4" t="s">
        <v>2968</v>
      </c>
      <c r="K1275" s="4" t="s">
        <v>2969</v>
      </c>
      <c r="L1275" s="4" t="s">
        <v>2951</v>
      </c>
      <c r="M1275" s="4" t="s">
        <v>2952</v>
      </c>
      <c r="N1275" s="4" t="s">
        <v>2953</v>
      </c>
      <c r="O1275" s="4" t="s">
        <v>30</v>
      </c>
    </row>
    <row r="1276" spans="1:15">
      <c r="A1276" s="4" t="s">
        <v>3003</v>
      </c>
      <c r="B1276" s="4" t="s">
        <v>3001</v>
      </c>
      <c r="C1276" s="4" t="s">
        <v>3002</v>
      </c>
      <c r="D1276" s="2">
        <v>41821</v>
      </c>
      <c r="E1276" s="4" t="s">
        <v>20</v>
      </c>
      <c r="F1276" s="4" t="s">
        <v>2946</v>
      </c>
      <c r="G1276" s="4" t="s">
        <v>3003</v>
      </c>
      <c r="H1276" s="4" t="s">
        <v>3004</v>
      </c>
      <c r="I1276" s="4" t="s">
        <v>3000</v>
      </c>
      <c r="J1276" s="4" t="s">
        <v>2968</v>
      </c>
      <c r="K1276" s="4" t="s">
        <v>2969</v>
      </c>
      <c r="L1276" s="4" t="s">
        <v>2951</v>
      </c>
      <c r="M1276" s="4" t="s">
        <v>2952</v>
      </c>
      <c r="N1276" s="4" t="s">
        <v>2953</v>
      </c>
      <c r="O1276" s="4" t="s">
        <v>30</v>
      </c>
    </row>
    <row r="1277" spans="1:15">
      <c r="A1277" s="4" t="s">
        <v>3016</v>
      </c>
      <c r="B1277" s="4" t="s">
        <v>2964</v>
      </c>
      <c r="C1277" s="4" t="s">
        <v>2965</v>
      </c>
      <c r="D1277" s="2">
        <v>42186</v>
      </c>
      <c r="E1277" s="4" t="s">
        <v>21</v>
      </c>
      <c r="F1277" s="4" t="s">
        <v>1495</v>
      </c>
      <c r="G1277" s="4" t="s">
        <v>2966</v>
      </c>
      <c r="H1277" s="4" t="s">
        <v>2965</v>
      </c>
      <c r="I1277" s="4" t="s">
        <v>2967</v>
      </c>
      <c r="J1277" s="4" t="s">
        <v>2968</v>
      </c>
      <c r="K1277" s="4" t="s">
        <v>2969</v>
      </c>
      <c r="L1277" s="4" t="s">
        <v>2951</v>
      </c>
      <c r="M1277" s="4" t="s">
        <v>2952</v>
      </c>
      <c r="N1277" s="4" t="s">
        <v>2953</v>
      </c>
      <c r="O1277" s="4" t="s">
        <v>30</v>
      </c>
    </row>
    <row r="1278" spans="1:15">
      <c r="A1278" s="4" t="s">
        <v>3017</v>
      </c>
      <c r="B1278" s="4" t="s">
        <v>3018</v>
      </c>
      <c r="C1278" s="4" t="s">
        <v>3019</v>
      </c>
      <c r="D1278" s="2">
        <v>41821</v>
      </c>
      <c r="E1278" s="4" t="s">
        <v>21</v>
      </c>
      <c r="F1278" s="4" t="s">
        <v>2946</v>
      </c>
      <c r="G1278" s="4" t="s">
        <v>2966</v>
      </c>
      <c r="H1278" s="4" t="s">
        <v>2965</v>
      </c>
      <c r="I1278" s="4" t="s">
        <v>2967</v>
      </c>
      <c r="J1278" s="4" t="s">
        <v>2968</v>
      </c>
      <c r="K1278" s="4" t="s">
        <v>2969</v>
      </c>
      <c r="L1278" s="4" t="s">
        <v>2951</v>
      </c>
      <c r="M1278" s="4" t="s">
        <v>2952</v>
      </c>
      <c r="N1278" s="4" t="s">
        <v>2953</v>
      </c>
      <c r="O1278" s="4" t="s">
        <v>30</v>
      </c>
    </row>
    <row r="1279" spans="1:15">
      <c r="A1279" s="4" t="s">
        <v>3007</v>
      </c>
      <c r="B1279" s="4" t="s">
        <v>3005</v>
      </c>
      <c r="C1279" s="4" t="s">
        <v>3006</v>
      </c>
      <c r="D1279" s="2">
        <v>41821</v>
      </c>
      <c r="E1279" s="4" t="s">
        <v>20</v>
      </c>
      <c r="F1279" s="4" t="s">
        <v>2946</v>
      </c>
      <c r="G1279" s="4" t="s">
        <v>3007</v>
      </c>
      <c r="H1279" s="4" t="s">
        <v>3006</v>
      </c>
      <c r="I1279" s="4" t="s">
        <v>3008</v>
      </c>
      <c r="J1279" s="4" t="s">
        <v>3009</v>
      </c>
      <c r="K1279" s="4" t="s">
        <v>3010</v>
      </c>
      <c r="L1279" s="4" t="s">
        <v>2951</v>
      </c>
      <c r="M1279" s="4" t="s">
        <v>2952</v>
      </c>
      <c r="N1279" s="4" t="s">
        <v>2953</v>
      </c>
      <c r="O1279" s="4" t="s">
        <v>30</v>
      </c>
    </row>
    <row r="1280" spans="1:15">
      <c r="A1280" s="4" t="s">
        <v>3013</v>
      </c>
      <c r="B1280" s="4" t="s">
        <v>3011</v>
      </c>
      <c r="C1280" s="4" t="s">
        <v>3012</v>
      </c>
      <c r="D1280" s="2">
        <v>41821</v>
      </c>
      <c r="E1280" s="4" t="s">
        <v>20</v>
      </c>
      <c r="F1280" s="4" t="s">
        <v>2946</v>
      </c>
      <c r="G1280" s="4" t="s">
        <v>3013</v>
      </c>
      <c r="H1280" s="4" t="s">
        <v>3014</v>
      </c>
      <c r="I1280" s="4" t="s">
        <v>3015</v>
      </c>
      <c r="J1280" s="4" t="s">
        <v>3009</v>
      </c>
      <c r="K1280" s="4" t="s">
        <v>3010</v>
      </c>
      <c r="L1280" s="4" t="s">
        <v>2951</v>
      </c>
      <c r="M1280" s="4" t="s">
        <v>2952</v>
      </c>
      <c r="N1280" s="4" t="s">
        <v>2953</v>
      </c>
      <c r="O1280" s="4" t="s">
        <v>30</v>
      </c>
    </row>
    <row r="1281" spans="1:15">
      <c r="A1281" s="4" t="s">
        <v>3018</v>
      </c>
      <c r="B1281" s="4" t="s">
        <v>18</v>
      </c>
      <c r="C1281" s="4" t="s">
        <v>3019</v>
      </c>
      <c r="D1281" s="2">
        <v>40360</v>
      </c>
      <c r="E1281" s="4" t="s">
        <v>20</v>
      </c>
      <c r="F1281" s="4" t="s">
        <v>2946</v>
      </c>
      <c r="G1281" s="4" t="s">
        <v>2966</v>
      </c>
      <c r="H1281" s="4" t="s">
        <v>2965</v>
      </c>
      <c r="I1281" s="4" t="s">
        <v>2967</v>
      </c>
      <c r="J1281" s="4" t="s">
        <v>2968</v>
      </c>
      <c r="K1281" s="4" t="s">
        <v>2969</v>
      </c>
      <c r="L1281" s="4" t="s">
        <v>2951</v>
      </c>
      <c r="M1281" s="4" t="s">
        <v>2952</v>
      </c>
      <c r="N1281" s="4" t="s">
        <v>2953</v>
      </c>
      <c r="O1281" s="4" t="s">
        <v>30</v>
      </c>
    </row>
    <row r="1282" spans="1:15">
      <c r="A1282" s="4" t="s">
        <v>3020</v>
      </c>
      <c r="B1282" s="4" t="s">
        <v>18</v>
      </c>
      <c r="C1282" s="4" t="s">
        <v>3021</v>
      </c>
      <c r="D1282" s="2">
        <v>40360</v>
      </c>
      <c r="E1282" s="4" t="s">
        <v>20</v>
      </c>
      <c r="F1282" s="4" t="s">
        <v>3022</v>
      </c>
      <c r="G1282" s="4" t="s">
        <v>3023</v>
      </c>
      <c r="H1282" s="4" t="s">
        <v>3024</v>
      </c>
      <c r="I1282" s="4" t="s">
        <v>3025</v>
      </c>
      <c r="J1282" s="4" t="s">
        <v>3026</v>
      </c>
      <c r="K1282" s="4" t="s">
        <v>3027</v>
      </c>
      <c r="L1282" s="4" t="s">
        <v>3028</v>
      </c>
      <c r="M1282" s="4" t="s">
        <v>3029</v>
      </c>
      <c r="N1282" s="4" t="s">
        <v>3030</v>
      </c>
      <c r="O1282" s="4" t="s">
        <v>30</v>
      </c>
    </row>
    <row r="1283" spans="1:15">
      <c r="A1283" s="4" t="s">
        <v>3031</v>
      </c>
      <c r="B1283" s="4" t="s">
        <v>18</v>
      </c>
      <c r="C1283" s="4" t="s">
        <v>3032</v>
      </c>
      <c r="D1283" s="2">
        <v>40360</v>
      </c>
      <c r="E1283" s="4" t="s">
        <v>20</v>
      </c>
      <c r="F1283" s="4" t="s">
        <v>3022</v>
      </c>
      <c r="G1283" s="4" t="s">
        <v>3023</v>
      </c>
      <c r="H1283" s="4" t="s">
        <v>3024</v>
      </c>
      <c r="I1283" s="4" t="s">
        <v>3025</v>
      </c>
      <c r="J1283" s="4" t="s">
        <v>3026</v>
      </c>
      <c r="K1283" s="4" t="s">
        <v>3027</v>
      </c>
      <c r="L1283" s="4" t="s">
        <v>3028</v>
      </c>
      <c r="M1283" s="4" t="s">
        <v>3029</v>
      </c>
      <c r="N1283" s="4" t="s">
        <v>3030</v>
      </c>
      <c r="O1283" s="4" t="s">
        <v>30</v>
      </c>
    </row>
    <row r="1284" spans="1:15">
      <c r="A1284" s="4" t="s">
        <v>3033</v>
      </c>
      <c r="B1284" s="4" t="s">
        <v>18</v>
      </c>
      <c r="C1284" s="4" t="s">
        <v>3034</v>
      </c>
      <c r="D1284" s="2">
        <v>40360</v>
      </c>
      <c r="E1284" s="4" t="s">
        <v>20</v>
      </c>
      <c r="F1284" s="4" t="s">
        <v>3022</v>
      </c>
      <c r="G1284" s="4" t="s">
        <v>3023</v>
      </c>
      <c r="H1284" s="4" t="s">
        <v>3024</v>
      </c>
      <c r="I1284" s="4" t="s">
        <v>3025</v>
      </c>
      <c r="J1284" s="4" t="s">
        <v>3026</v>
      </c>
      <c r="K1284" s="4" t="s">
        <v>3027</v>
      </c>
      <c r="L1284" s="4" t="s">
        <v>3028</v>
      </c>
      <c r="M1284" s="4" t="s">
        <v>3029</v>
      </c>
      <c r="N1284" s="4" t="s">
        <v>3030</v>
      </c>
      <c r="O1284" s="4" t="s">
        <v>30</v>
      </c>
    </row>
    <row r="1285" spans="1:15">
      <c r="A1285" s="4" t="s">
        <v>3035</v>
      </c>
      <c r="B1285" s="4" t="s">
        <v>18</v>
      </c>
      <c r="C1285" s="4" t="s">
        <v>3036</v>
      </c>
      <c r="D1285" s="2">
        <v>40360</v>
      </c>
      <c r="E1285" s="4" t="s">
        <v>20</v>
      </c>
      <c r="F1285" s="4" t="s">
        <v>3022</v>
      </c>
      <c r="G1285" s="4" t="s">
        <v>3023</v>
      </c>
      <c r="H1285" s="4" t="s">
        <v>3024</v>
      </c>
      <c r="I1285" s="4" t="s">
        <v>3025</v>
      </c>
      <c r="J1285" s="4" t="s">
        <v>3026</v>
      </c>
      <c r="K1285" s="4" t="s">
        <v>3027</v>
      </c>
      <c r="L1285" s="4" t="s">
        <v>3028</v>
      </c>
      <c r="M1285" s="4" t="s">
        <v>3029</v>
      </c>
      <c r="N1285" s="4" t="s">
        <v>3030</v>
      </c>
      <c r="O1285" s="4" t="s">
        <v>30</v>
      </c>
    </row>
    <row r="1286" spans="1:15">
      <c r="A1286" s="4" t="s">
        <v>3037</v>
      </c>
      <c r="B1286" s="4" t="s">
        <v>18</v>
      </c>
      <c r="C1286" s="4" t="s">
        <v>3038</v>
      </c>
      <c r="D1286" s="2">
        <v>40360</v>
      </c>
      <c r="E1286" s="4" t="s">
        <v>20</v>
      </c>
      <c r="F1286" s="4" t="s">
        <v>3022</v>
      </c>
      <c r="G1286" s="4" t="s">
        <v>3023</v>
      </c>
      <c r="H1286" s="4" t="s">
        <v>3024</v>
      </c>
      <c r="I1286" s="4" t="s">
        <v>3025</v>
      </c>
      <c r="J1286" s="4" t="s">
        <v>3026</v>
      </c>
      <c r="K1286" s="4" t="s">
        <v>3027</v>
      </c>
      <c r="L1286" s="4" t="s">
        <v>3028</v>
      </c>
      <c r="M1286" s="4" t="s">
        <v>3029</v>
      </c>
      <c r="N1286" s="4" t="s">
        <v>3030</v>
      </c>
      <c r="O1286" s="4" t="s">
        <v>30</v>
      </c>
    </row>
    <row r="1287" spans="1:15">
      <c r="A1287" s="4" t="s">
        <v>3039</v>
      </c>
      <c r="B1287" s="4" t="s">
        <v>18</v>
      </c>
      <c r="C1287" s="4" t="s">
        <v>3040</v>
      </c>
      <c r="D1287" s="2">
        <v>40360</v>
      </c>
      <c r="E1287" s="4" t="s">
        <v>20</v>
      </c>
      <c r="F1287" s="4" t="s">
        <v>3022</v>
      </c>
      <c r="G1287" s="4" t="s">
        <v>3023</v>
      </c>
      <c r="H1287" s="4" t="s">
        <v>3024</v>
      </c>
      <c r="I1287" s="4" t="s">
        <v>3025</v>
      </c>
      <c r="J1287" s="4" t="s">
        <v>3026</v>
      </c>
      <c r="K1287" s="4" t="s">
        <v>3027</v>
      </c>
      <c r="L1287" s="4" t="s">
        <v>3028</v>
      </c>
      <c r="M1287" s="4" t="s">
        <v>3029</v>
      </c>
      <c r="N1287" s="4" t="s">
        <v>3030</v>
      </c>
      <c r="O1287" s="4" t="s">
        <v>30</v>
      </c>
    </row>
    <row r="1288" spans="1:15">
      <c r="A1288" s="4" t="s">
        <v>3041</v>
      </c>
      <c r="B1288" s="4" t="s">
        <v>18</v>
      </c>
      <c r="C1288" s="4" t="s">
        <v>3042</v>
      </c>
      <c r="D1288" s="2">
        <v>40360</v>
      </c>
      <c r="E1288" s="4" t="s">
        <v>20</v>
      </c>
      <c r="F1288" s="4" t="s">
        <v>3022</v>
      </c>
      <c r="G1288" s="4" t="s">
        <v>3023</v>
      </c>
      <c r="H1288" s="4" t="s">
        <v>3024</v>
      </c>
      <c r="I1288" s="4" t="s">
        <v>3025</v>
      </c>
      <c r="J1288" s="4" t="s">
        <v>3026</v>
      </c>
      <c r="K1288" s="4" t="s">
        <v>3027</v>
      </c>
      <c r="L1288" s="4" t="s">
        <v>3028</v>
      </c>
      <c r="M1288" s="4" t="s">
        <v>3029</v>
      </c>
      <c r="N1288" s="4" t="s">
        <v>3030</v>
      </c>
      <c r="O1288" s="4" t="s">
        <v>30</v>
      </c>
    </row>
    <row r="1289" spans="1:15">
      <c r="A1289" s="4" t="s">
        <v>3043</v>
      </c>
      <c r="B1289" s="4" t="s">
        <v>18</v>
      </c>
      <c r="C1289" s="4" t="s">
        <v>3044</v>
      </c>
      <c r="D1289" s="2">
        <v>40360</v>
      </c>
      <c r="E1289" s="4" t="s">
        <v>20</v>
      </c>
      <c r="F1289" s="4" t="s">
        <v>3022</v>
      </c>
      <c r="G1289" s="4" t="s">
        <v>3023</v>
      </c>
      <c r="H1289" s="4" t="s">
        <v>3024</v>
      </c>
      <c r="I1289" s="4" t="s">
        <v>3025</v>
      </c>
      <c r="J1289" s="4" t="s">
        <v>3026</v>
      </c>
      <c r="K1289" s="4" t="s">
        <v>3027</v>
      </c>
      <c r="L1289" s="4" t="s">
        <v>3028</v>
      </c>
      <c r="M1289" s="4" t="s">
        <v>3029</v>
      </c>
      <c r="N1289" s="4" t="s">
        <v>3030</v>
      </c>
      <c r="O1289" s="4" t="s">
        <v>30</v>
      </c>
    </row>
    <row r="1290" spans="1:15">
      <c r="A1290" s="4" t="s">
        <v>3045</v>
      </c>
      <c r="B1290" s="4" t="s">
        <v>18</v>
      </c>
      <c r="C1290" s="4" t="s">
        <v>3046</v>
      </c>
      <c r="D1290" s="2">
        <v>40360</v>
      </c>
      <c r="E1290" s="4" t="s">
        <v>20</v>
      </c>
      <c r="F1290" s="4" t="s">
        <v>3022</v>
      </c>
      <c r="G1290" s="4" t="s">
        <v>3023</v>
      </c>
      <c r="H1290" s="4" t="s">
        <v>3024</v>
      </c>
      <c r="I1290" s="4" t="s">
        <v>3025</v>
      </c>
      <c r="J1290" s="4" t="s">
        <v>3026</v>
      </c>
      <c r="K1290" s="4" t="s">
        <v>3027</v>
      </c>
      <c r="L1290" s="4" t="s">
        <v>3028</v>
      </c>
      <c r="M1290" s="4" t="s">
        <v>3029</v>
      </c>
      <c r="N1290" s="4" t="s">
        <v>3030</v>
      </c>
      <c r="O1290" s="4" t="s">
        <v>30</v>
      </c>
    </row>
    <row r="1291" spans="1:15">
      <c r="A1291" s="4" t="s">
        <v>3047</v>
      </c>
      <c r="B1291" s="4" t="s">
        <v>18</v>
      </c>
      <c r="C1291" s="4" t="s">
        <v>3048</v>
      </c>
      <c r="D1291" s="2">
        <v>40360</v>
      </c>
      <c r="E1291" s="4" t="s">
        <v>20</v>
      </c>
      <c r="F1291" s="4" t="s">
        <v>3022</v>
      </c>
      <c r="G1291" s="4" t="s">
        <v>3023</v>
      </c>
      <c r="H1291" s="4" t="s">
        <v>3024</v>
      </c>
      <c r="I1291" s="4" t="s">
        <v>3025</v>
      </c>
      <c r="J1291" s="4" t="s">
        <v>3026</v>
      </c>
      <c r="K1291" s="4" t="s">
        <v>3027</v>
      </c>
      <c r="L1291" s="4" t="s">
        <v>3028</v>
      </c>
      <c r="M1291" s="4" t="s">
        <v>3029</v>
      </c>
      <c r="N1291" s="4" t="s">
        <v>3030</v>
      </c>
      <c r="O1291" s="4" t="s">
        <v>30</v>
      </c>
    </row>
    <row r="1292" spans="1:15">
      <c r="A1292" s="4" t="s">
        <v>3049</v>
      </c>
      <c r="B1292" s="4" t="s">
        <v>18</v>
      </c>
      <c r="C1292" s="4" t="s">
        <v>3050</v>
      </c>
      <c r="D1292" s="2">
        <v>40360</v>
      </c>
      <c r="E1292" s="4" t="s">
        <v>20</v>
      </c>
      <c r="F1292" s="4" t="s">
        <v>3022</v>
      </c>
      <c r="G1292" s="4" t="s">
        <v>3023</v>
      </c>
      <c r="H1292" s="4" t="s">
        <v>3024</v>
      </c>
      <c r="I1292" s="4" t="s">
        <v>3025</v>
      </c>
      <c r="J1292" s="4" t="s">
        <v>3026</v>
      </c>
      <c r="K1292" s="4" t="s">
        <v>3027</v>
      </c>
      <c r="L1292" s="4" t="s">
        <v>3028</v>
      </c>
      <c r="M1292" s="4" t="s">
        <v>3029</v>
      </c>
      <c r="N1292" s="4" t="s">
        <v>3030</v>
      </c>
      <c r="O1292" s="4" t="s">
        <v>30</v>
      </c>
    </row>
    <row r="1293" spans="1:15">
      <c r="A1293" s="4" t="s">
        <v>3051</v>
      </c>
      <c r="B1293" s="4" t="s">
        <v>18</v>
      </c>
      <c r="C1293" s="4" t="s">
        <v>3052</v>
      </c>
      <c r="D1293" s="2">
        <v>40360</v>
      </c>
      <c r="E1293" s="4" t="s">
        <v>20</v>
      </c>
      <c r="F1293" s="4" t="s">
        <v>3022</v>
      </c>
      <c r="G1293" s="4" t="s">
        <v>3023</v>
      </c>
      <c r="H1293" s="4" t="s">
        <v>3024</v>
      </c>
      <c r="I1293" s="4" t="s">
        <v>3025</v>
      </c>
      <c r="J1293" s="4" t="s">
        <v>3026</v>
      </c>
      <c r="K1293" s="4" t="s">
        <v>3027</v>
      </c>
      <c r="L1293" s="4" t="s">
        <v>3028</v>
      </c>
      <c r="M1293" s="4" t="s">
        <v>3029</v>
      </c>
      <c r="N1293" s="4" t="s">
        <v>3030</v>
      </c>
      <c r="O1293" s="4" t="s">
        <v>30</v>
      </c>
    </row>
    <row r="1294" spans="1:15">
      <c r="A1294" s="4" t="s">
        <v>3053</v>
      </c>
      <c r="B1294" s="4" t="s">
        <v>18</v>
      </c>
      <c r="C1294" s="4" t="s">
        <v>3054</v>
      </c>
      <c r="D1294" s="2">
        <v>40360</v>
      </c>
      <c r="E1294" s="4" t="s">
        <v>20</v>
      </c>
      <c r="F1294" s="4" t="s">
        <v>3022</v>
      </c>
      <c r="G1294" s="4" t="s">
        <v>3023</v>
      </c>
      <c r="H1294" s="4" t="s">
        <v>3024</v>
      </c>
      <c r="I1294" s="4" t="s">
        <v>3025</v>
      </c>
      <c r="J1294" s="4" t="s">
        <v>3026</v>
      </c>
      <c r="K1294" s="4" t="s">
        <v>3027</v>
      </c>
      <c r="L1294" s="4" t="s">
        <v>3028</v>
      </c>
      <c r="M1294" s="4" t="s">
        <v>3029</v>
      </c>
      <c r="N1294" s="4" t="s">
        <v>3030</v>
      </c>
      <c r="O1294" s="4" t="s">
        <v>30</v>
      </c>
    </row>
    <row r="1295" spans="1:15">
      <c r="A1295" s="4" t="s">
        <v>3055</v>
      </c>
      <c r="B1295" s="4" t="s">
        <v>18</v>
      </c>
      <c r="C1295" s="4" t="s">
        <v>3056</v>
      </c>
      <c r="D1295" s="2">
        <v>40360</v>
      </c>
      <c r="E1295" s="4" t="s">
        <v>20</v>
      </c>
      <c r="F1295" s="4" t="s">
        <v>3022</v>
      </c>
      <c r="G1295" s="4" t="s">
        <v>3023</v>
      </c>
      <c r="H1295" s="4" t="s">
        <v>3024</v>
      </c>
      <c r="I1295" s="4" t="s">
        <v>3025</v>
      </c>
      <c r="J1295" s="4" t="s">
        <v>3026</v>
      </c>
      <c r="K1295" s="4" t="s">
        <v>3027</v>
      </c>
      <c r="L1295" s="4" t="s">
        <v>3028</v>
      </c>
      <c r="M1295" s="4" t="s">
        <v>3029</v>
      </c>
      <c r="N1295" s="4" t="s">
        <v>3030</v>
      </c>
      <c r="O1295" s="4" t="s">
        <v>30</v>
      </c>
    </row>
    <row r="1296" spans="1:15">
      <c r="A1296" s="4" t="s">
        <v>3057</v>
      </c>
      <c r="B1296" s="4" t="s">
        <v>18</v>
      </c>
      <c r="C1296" s="4" t="s">
        <v>3058</v>
      </c>
      <c r="D1296" s="2">
        <v>40360</v>
      </c>
      <c r="E1296" s="4" t="s">
        <v>20</v>
      </c>
      <c r="F1296" s="4" t="s">
        <v>3022</v>
      </c>
      <c r="G1296" s="4" t="s">
        <v>3023</v>
      </c>
      <c r="H1296" s="4" t="s">
        <v>3024</v>
      </c>
      <c r="I1296" s="4" t="s">
        <v>3025</v>
      </c>
      <c r="J1296" s="4" t="s">
        <v>3026</v>
      </c>
      <c r="K1296" s="4" t="s">
        <v>3027</v>
      </c>
      <c r="L1296" s="4" t="s">
        <v>3028</v>
      </c>
      <c r="M1296" s="4" t="s">
        <v>3029</v>
      </c>
      <c r="N1296" s="4" t="s">
        <v>3030</v>
      </c>
      <c r="O1296" s="4" t="s">
        <v>30</v>
      </c>
    </row>
    <row r="1297" spans="1:15">
      <c r="A1297" s="4" t="s">
        <v>3059</v>
      </c>
      <c r="B1297" s="4" t="s">
        <v>18</v>
      </c>
      <c r="C1297" s="4" t="s">
        <v>3060</v>
      </c>
      <c r="D1297" s="2">
        <v>40360</v>
      </c>
      <c r="E1297" s="4" t="s">
        <v>20</v>
      </c>
      <c r="F1297" s="4" t="s">
        <v>3022</v>
      </c>
      <c r="G1297" s="4" t="s">
        <v>3023</v>
      </c>
      <c r="H1297" s="4" t="s">
        <v>3024</v>
      </c>
      <c r="I1297" s="4" t="s">
        <v>3025</v>
      </c>
      <c r="J1297" s="4" t="s">
        <v>3026</v>
      </c>
      <c r="K1297" s="4" t="s">
        <v>3027</v>
      </c>
      <c r="L1297" s="4" t="s">
        <v>3028</v>
      </c>
      <c r="M1297" s="4" t="s">
        <v>3029</v>
      </c>
      <c r="N1297" s="4" t="s">
        <v>3030</v>
      </c>
      <c r="O1297" s="4" t="s">
        <v>30</v>
      </c>
    </row>
    <row r="1298" spans="1:15">
      <c r="A1298" s="4" t="s">
        <v>3061</v>
      </c>
      <c r="B1298" s="4" t="s">
        <v>18</v>
      </c>
      <c r="C1298" s="4" t="s">
        <v>3062</v>
      </c>
      <c r="D1298" s="2">
        <v>40360</v>
      </c>
      <c r="E1298" s="4" t="s">
        <v>20</v>
      </c>
      <c r="F1298" s="4" t="s">
        <v>3022</v>
      </c>
      <c r="G1298" s="4" t="s">
        <v>3023</v>
      </c>
      <c r="H1298" s="4" t="s">
        <v>3024</v>
      </c>
      <c r="I1298" s="4" t="s">
        <v>3025</v>
      </c>
      <c r="J1298" s="4" t="s">
        <v>3026</v>
      </c>
      <c r="K1298" s="4" t="s">
        <v>3027</v>
      </c>
      <c r="L1298" s="4" t="s">
        <v>3028</v>
      </c>
      <c r="M1298" s="4" t="s">
        <v>3029</v>
      </c>
      <c r="N1298" s="4" t="s">
        <v>3030</v>
      </c>
      <c r="O1298" s="4" t="s">
        <v>30</v>
      </c>
    </row>
    <row r="1299" spans="1:15">
      <c r="A1299" s="4" t="s">
        <v>3063</v>
      </c>
      <c r="B1299" s="4" t="s">
        <v>18</v>
      </c>
      <c r="C1299" s="4" t="s">
        <v>3064</v>
      </c>
      <c r="D1299" s="2">
        <v>40360</v>
      </c>
      <c r="E1299" s="4" t="s">
        <v>20</v>
      </c>
      <c r="F1299" s="4" t="s">
        <v>3022</v>
      </c>
      <c r="G1299" s="4" t="s">
        <v>3065</v>
      </c>
      <c r="H1299" s="4" t="s">
        <v>3066</v>
      </c>
      <c r="I1299" s="4" t="s">
        <v>3025</v>
      </c>
      <c r="J1299" s="4" t="s">
        <v>3026</v>
      </c>
      <c r="K1299" s="4" t="s">
        <v>3027</v>
      </c>
      <c r="L1299" s="4" t="s">
        <v>3028</v>
      </c>
      <c r="M1299" s="4" t="s">
        <v>3029</v>
      </c>
      <c r="N1299" s="4" t="s">
        <v>3030</v>
      </c>
      <c r="O1299" s="4" t="s">
        <v>30</v>
      </c>
    </row>
    <row r="1300" spans="1:15">
      <c r="A1300" s="4" t="s">
        <v>3067</v>
      </c>
      <c r="B1300" s="4" t="s">
        <v>18</v>
      </c>
      <c r="C1300" s="4" t="s">
        <v>3068</v>
      </c>
      <c r="D1300" s="2">
        <v>40360</v>
      </c>
      <c r="E1300" s="4" t="s">
        <v>20</v>
      </c>
      <c r="F1300" s="4" t="s">
        <v>3022</v>
      </c>
      <c r="G1300" s="4" t="s">
        <v>3065</v>
      </c>
      <c r="H1300" s="4" t="s">
        <v>3066</v>
      </c>
      <c r="I1300" s="4" t="s">
        <v>3025</v>
      </c>
      <c r="J1300" s="4" t="s">
        <v>3026</v>
      </c>
      <c r="K1300" s="4" t="s">
        <v>3027</v>
      </c>
      <c r="L1300" s="4" t="s">
        <v>3028</v>
      </c>
      <c r="M1300" s="4" t="s">
        <v>3029</v>
      </c>
      <c r="N1300" s="4" t="s">
        <v>3030</v>
      </c>
      <c r="O1300" s="4" t="s">
        <v>30</v>
      </c>
    </row>
    <row r="1301" spans="1:15">
      <c r="A1301" s="4" t="s">
        <v>3069</v>
      </c>
      <c r="B1301" s="4" t="s">
        <v>18</v>
      </c>
      <c r="C1301" s="4" t="s">
        <v>3070</v>
      </c>
      <c r="D1301" s="2">
        <v>40360</v>
      </c>
      <c r="E1301" s="4" t="s">
        <v>20</v>
      </c>
      <c r="F1301" s="4" t="s">
        <v>3022</v>
      </c>
      <c r="G1301" s="4" t="s">
        <v>3065</v>
      </c>
      <c r="H1301" s="4" t="s">
        <v>3066</v>
      </c>
      <c r="I1301" s="4" t="s">
        <v>3025</v>
      </c>
      <c r="J1301" s="4" t="s">
        <v>3026</v>
      </c>
      <c r="K1301" s="4" t="s">
        <v>3027</v>
      </c>
      <c r="L1301" s="4" t="s">
        <v>3028</v>
      </c>
      <c r="M1301" s="4" t="s">
        <v>3029</v>
      </c>
      <c r="N1301" s="4" t="s">
        <v>3030</v>
      </c>
      <c r="O1301" s="4" t="s">
        <v>30</v>
      </c>
    </row>
    <row r="1302" spans="1:15">
      <c r="A1302" s="4" t="s">
        <v>3071</v>
      </c>
      <c r="B1302" s="4" t="s">
        <v>18</v>
      </c>
      <c r="C1302" s="4" t="s">
        <v>3072</v>
      </c>
      <c r="D1302" s="2">
        <v>40360</v>
      </c>
      <c r="E1302" s="4" t="s">
        <v>20</v>
      </c>
      <c r="F1302" s="4" t="s">
        <v>3022</v>
      </c>
      <c r="G1302" s="4" t="s">
        <v>3065</v>
      </c>
      <c r="H1302" s="4" t="s">
        <v>3066</v>
      </c>
      <c r="I1302" s="4" t="s">
        <v>3025</v>
      </c>
      <c r="J1302" s="4" t="s">
        <v>3026</v>
      </c>
      <c r="K1302" s="4" t="s">
        <v>3027</v>
      </c>
      <c r="L1302" s="4" t="s">
        <v>3028</v>
      </c>
      <c r="M1302" s="4" t="s">
        <v>3029</v>
      </c>
      <c r="N1302" s="4" t="s">
        <v>3030</v>
      </c>
      <c r="O1302" s="4" t="s">
        <v>30</v>
      </c>
    </row>
    <row r="1303" spans="1:15">
      <c r="A1303" s="4" t="s">
        <v>3073</v>
      </c>
      <c r="B1303" s="4" t="s">
        <v>18</v>
      </c>
      <c r="C1303" s="4" t="s">
        <v>3074</v>
      </c>
      <c r="D1303" s="2">
        <v>40360</v>
      </c>
      <c r="E1303" s="4" t="s">
        <v>20</v>
      </c>
      <c r="F1303" s="4" t="s">
        <v>3022</v>
      </c>
      <c r="G1303" s="4" t="s">
        <v>3065</v>
      </c>
      <c r="H1303" s="4" t="s">
        <v>3066</v>
      </c>
      <c r="I1303" s="4" t="s">
        <v>3025</v>
      </c>
      <c r="J1303" s="4" t="s">
        <v>3026</v>
      </c>
      <c r="K1303" s="4" t="s">
        <v>3027</v>
      </c>
      <c r="L1303" s="4" t="s">
        <v>3028</v>
      </c>
      <c r="M1303" s="4" t="s">
        <v>3029</v>
      </c>
      <c r="N1303" s="4" t="s">
        <v>3030</v>
      </c>
      <c r="O1303" s="4" t="s">
        <v>30</v>
      </c>
    </row>
    <row r="1304" spans="1:15">
      <c r="A1304" s="4" t="s">
        <v>3075</v>
      </c>
      <c r="B1304" s="4" t="s">
        <v>18</v>
      </c>
      <c r="C1304" s="4" t="s">
        <v>3076</v>
      </c>
      <c r="D1304" s="2">
        <v>40360</v>
      </c>
      <c r="E1304" s="4" t="s">
        <v>20</v>
      </c>
      <c r="F1304" s="4" t="s">
        <v>3022</v>
      </c>
      <c r="G1304" s="4" t="s">
        <v>3065</v>
      </c>
      <c r="H1304" s="4" t="s">
        <v>3066</v>
      </c>
      <c r="I1304" s="4" t="s">
        <v>3025</v>
      </c>
      <c r="J1304" s="4" t="s">
        <v>3026</v>
      </c>
      <c r="K1304" s="4" t="s">
        <v>3027</v>
      </c>
      <c r="L1304" s="4" t="s">
        <v>3028</v>
      </c>
      <c r="M1304" s="4" t="s">
        <v>3029</v>
      </c>
      <c r="N1304" s="4" t="s">
        <v>3030</v>
      </c>
      <c r="O1304" s="4" t="s">
        <v>30</v>
      </c>
    </row>
    <row r="1305" spans="1:15">
      <c r="A1305" s="4" t="s">
        <v>3077</v>
      </c>
      <c r="B1305" s="4" t="s">
        <v>18</v>
      </c>
      <c r="C1305" s="4" t="s">
        <v>3078</v>
      </c>
      <c r="D1305" s="2">
        <v>40360</v>
      </c>
      <c r="E1305" s="4" t="s">
        <v>20</v>
      </c>
      <c r="F1305" s="4" t="s">
        <v>3022</v>
      </c>
      <c r="G1305" s="4" t="s">
        <v>3065</v>
      </c>
      <c r="H1305" s="4" t="s">
        <v>3066</v>
      </c>
      <c r="I1305" s="4" t="s">
        <v>3025</v>
      </c>
      <c r="J1305" s="4" t="s">
        <v>3026</v>
      </c>
      <c r="K1305" s="4" t="s">
        <v>3027</v>
      </c>
      <c r="L1305" s="4" t="s">
        <v>3028</v>
      </c>
      <c r="M1305" s="4" t="s">
        <v>3029</v>
      </c>
      <c r="N1305" s="4" t="s">
        <v>3030</v>
      </c>
      <c r="O1305" s="4" t="s">
        <v>30</v>
      </c>
    </row>
    <row r="1306" spans="1:15">
      <c r="A1306" s="4" t="s">
        <v>3079</v>
      </c>
      <c r="B1306" s="4" t="s">
        <v>18</v>
      </c>
      <c r="C1306" s="4" t="s">
        <v>3080</v>
      </c>
      <c r="D1306" s="2">
        <v>40360</v>
      </c>
      <c r="E1306" s="4" t="s">
        <v>20</v>
      </c>
      <c r="F1306" s="4" t="s">
        <v>3022</v>
      </c>
      <c r="G1306" s="4" t="s">
        <v>3065</v>
      </c>
      <c r="H1306" s="4" t="s">
        <v>3066</v>
      </c>
      <c r="I1306" s="4" t="s">
        <v>3025</v>
      </c>
      <c r="J1306" s="4" t="s">
        <v>3026</v>
      </c>
      <c r="K1306" s="4" t="s">
        <v>3027</v>
      </c>
      <c r="L1306" s="4" t="s">
        <v>3028</v>
      </c>
      <c r="M1306" s="4" t="s">
        <v>3029</v>
      </c>
      <c r="N1306" s="4" t="s">
        <v>3030</v>
      </c>
      <c r="O1306" s="4" t="s">
        <v>30</v>
      </c>
    </row>
    <row r="1307" spans="1:15">
      <c r="A1307" s="4" t="s">
        <v>3081</v>
      </c>
      <c r="B1307" s="4" t="s">
        <v>18</v>
      </c>
      <c r="C1307" s="4" t="s">
        <v>3082</v>
      </c>
      <c r="D1307" s="2">
        <v>40360</v>
      </c>
      <c r="E1307" s="4" t="s">
        <v>20</v>
      </c>
      <c r="F1307" s="4" t="s">
        <v>3022</v>
      </c>
      <c r="G1307" s="4" t="s">
        <v>3083</v>
      </c>
      <c r="H1307" s="4" t="s">
        <v>3082</v>
      </c>
      <c r="I1307" s="4" t="s">
        <v>3025</v>
      </c>
      <c r="J1307" s="4" t="s">
        <v>3026</v>
      </c>
      <c r="K1307" s="4" t="s">
        <v>3027</v>
      </c>
      <c r="L1307" s="4" t="s">
        <v>3028</v>
      </c>
      <c r="M1307" s="4" t="s">
        <v>3029</v>
      </c>
      <c r="N1307" s="4" t="s">
        <v>3030</v>
      </c>
      <c r="O1307" s="4" t="s">
        <v>30</v>
      </c>
    </row>
    <row r="1308" spans="1:15">
      <c r="A1308" s="4" t="s">
        <v>3084</v>
      </c>
      <c r="B1308" s="4" t="s">
        <v>18</v>
      </c>
      <c r="C1308" s="4" t="s">
        <v>3085</v>
      </c>
      <c r="D1308" s="2">
        <v>40360</v>
      </c>
      <c r="E1308" s="4" t="s">
        <v>20</v>
      </c>
      <c r="F1308" s="4" t="s">
        <v>3022</v>
      </c>
      <c r="G1308" s="4" t="s">
        <v>3086</v>
      </c>
      <c r="H1308" s="4" t="s">
        <v>3087</v>
      </c>
      <c r="I1308" s="4" t="s">
        <v>3025</v>
      </c>
      <c r="J1308" s="4" t="s">
        <v>3026</v>
      </c>
      <c r="K1308" s="4" t="s">
        <v>3027</v>
      </c>
      <c r="L1308" s="4" t="s">
        <v>3028</v>
      </c>
      <c r="M1308" s="4" t="s">
        <v>3029</v>
      </c>
      <c r="N1308" s="4" t="s">
        <v>3030</v>
      </c>
      <c r="O1308" s="4" t="s">
        <v>30</v>
      </c>
    </row>
    <row r="1309" spans="1:15">
      <c r="A1309" s="4" t="s">
        <v>3088</v>
      </c>
      <c r="B1309" s="4" t="s">
        <v>18</v>
      </c>
      <c r="C1309" s="4" t="s">
        <v>3089</v>
      </c>
      <c r="D1309" s="2">
        <v>40360</v>
      </c>
      <c r="E1309" s="4" t="s">
        <v>20</v>
      </c>
      <c r="F1309" s="4" t="s">
        <v>3022</v>
      </c>
      <c r="G1309" s="4" t="s">
        <v>3086</v>
      </c>
      <c r="H1309" s="4" t="s">
        <v>3087</v>
      </c>
      <c r="I1309" s="4" t="s">
        <v>3025</v>
      </c>
      <c r="J1309" s="4" t="s">
        <v>3026</v>
      </c>
      <c r="K1309" s="4" t="s">
        <v>3027</v>
      </c>
      <c r="L1309" s="4" t="s">
        <v>3028</v>
      </c>
      <c r="M1309" s="4" t="s">
        <v>3029</v>
      </c>
      <c r="N1309" s="4" t="s">
        <v>3030</v>
      </c>
      <c r="O1309" s="4" t="s">
        <v>30</v>
      </c>
    </row>
    <row r="1310" spans="1:15">
      <c r="A1310" s="4" t="s">
        <v>3090</v>
      </c>
      <c r="B1310" s="4" t="s">
        <v>18</v>
      </c>
      <c r="C1310" s="4" t="s">
        <v>3091</v>
      </c>
      <c r="D1310" s="2">
        <v>40360</v>
      </c>
      <c r="E1310" s="4" t="s">
        <v>20</v>
      </c>
      <c r="F1310" s="4" t="s">
        <v>3022</v>
      </c>
      <c r="G1310" s="4" t="s">
        <v>3086</v>
      </c>
      <c r="H1310" s="4" t="s">
        <v>3087</v>
      </c>
      <c r="I1310" s="4" t="s">
        <v>3025</v>
      </c>
      <c r="J1310" s="4" t="s">
        <v>3026</v>
      </c>
      <c r="K1310" s="4" t="s">
        <v>3027</v>
      </c>
      <c r="L1310" s="4" t="s">
        <v>3028</v>
      </c>
      <c r="M1310" s="4" t="s">
        <v>3029</v>
      </c>
      <c r="N1310" s="4" t="s">
        <v>3030</v>
      </c>
      <c r="O1310" s="4" t="s">
        <v>30</v>
      </c>
    </row>
    <row r="1311" spans="1:15">
      <c r="A1311" s="4" t="s">
        <v>3092</v>
      </c>
      <c r="B1311" s="4" t="s">
        <v>18</v>
      </c>
      <c r="C1311" s="4" t="s">
        <v>3093</v>
      </c>
      <c r="D1311" s="2">
        <v>40360</v>
      </c>
      <c r="E1311" s="4" t="s">
        <v>20</v>
      </c>
      <c r="F1311" s="4" t="s">
        <v>3022</v>
      </c>
      <c r="G1311" s="4" t="s">
        <v>3086</v>
      </c>
      <c r="H1311" s="4" t="s">
        <v>3087</v>
      </c>
      <c r="I1311" s="4" t="s">
        <v>3025</v>
      </c>
      <c r="J1311" s="4" t="s">
        <v>3026</v>
      </c>
      <c r="K1311" s="4" t="s">
        <v>3027</v>
      </c>
      <c r="L1311" s="4" t="s">
        <v>3028</v>
      </c>
      <c r="M1311" s="4" t="s">
        <v>3029</v>
      </c>
      <c r="N1311" s="4" t="s">
        <v>3030</v>
      </c>
      <c r="O1311" s="4" t="s">
        <v>30</v>
      </c>
    </row>
    <row r="1312" spans="1:15">
      <c r="A1312" s="4" t="s">
        <v>3094</v>
      </c>
      <c r="B1312" s="4" t="s">
        <v>18</v>
      </c>
      <c r="C1312" s="4" t="s">
        <v>3095</v>
      </c>
      <c r="D1312" s="2">
        <v>40360</v>
      </c>
      <c r="E1312" s="4" t="s">
        <v>20</v>
      </c>
      <c r="F1312" s="4" t="s">
        <v>3022</v>
      </c>
      <c r="G1312" s="4" t="s">
        <v>3086</v>
      </c>
      <c r="H1312" s="4" t="s">
        <v>3087</v>
      </c>
      <c r="I1312" s="4" t="s">
        <v>3025</v>
      </c>
      <c r="J1312" s="4" t="s">
        <v>3026</v>
      </c>
      <c r="K1312" s="4" t="s">
        <v>3027</v>
      </c>
      <c r="L1312" s="4" t="s">
        <v>3028</v>
      </c>
      <c r="M1312" s="4" t="s">
        <v>3029</v>
      </c>
      <c r="N1312" s="4" t="s">
        <v>3030</v>
      </c>
      <c r="O1312" s="4" t="s">
        <v>30</v>
      </c>
    </row>
    <row r="1313" spans="1:15">
      <c r="A1313" s="4" t="s">
        <v>3096</v>
      </c>
      <c r="B1313" s="4" t="s">
        <v>18</v>
      </c>
      <c r="C1313" s="4" t="s">
        <v>3097</v>
      </c>
      <c r="D1313" s="2">
        <v>40360</v>
      </c>
      <c r="E1313" s="4" t="s">
        <v>20</v>
      </c>
      <c r="F1313" s="4" t="s">
        <v>3022</v>
      </c>
      <c r="G1313" s="4" t="s">
        <v>3086</v>
      </c>
      <c r="H1313" s="4" t="s">
        <v>3087</v>
      </c>
      <c r="I1313" s="4" t="s">
        <v>3025</v>
      </c>
      <c r="J1313" s="4" t="s">
        <v>3026</v>
      </c>
      <c r="K1313" s="4" t="s">
        <v>3027</v>
      </c>
      <c r="L1313" s="4" t="s">
        <v>3028</v>
      </c>
      <c r="M1313" s="4" t="s">
        <v>3029</v>
      </c>
      <c r="N1313" s="4" t="s">
        <v>3030</v>
      </c>
      <c r="O1313" s="4" t="s">
        <v>30</v>
      </c>
    </row>
    <row r="1314" spans="1:15">
      <c r="A1314" s="4" t="s">
        <v>3098</v>
      </c>
      <c r="B1314" s="4" t="s">
        <v>18</v>
      </c>
      <c r="C1314" s="4" t="s">
        <v>3099</v>
      </c>
      <c r="D1314" s="2">
        <v>40360</v>
      </c>
      <c r="E1314" s="4" t="s">
        <v>20</v>
      </c>
      <c r="F1314" s="4" t="s">
        <v>3022</v>
      </c>
      <c r="G1314" s="4" t="s">
        <v>3086</v>
      </c>
      <c r="H1314" s="4" t="s">
        <v>3087</v>
      </c>
      <c r="I1314" s="4" t="s">
        <v>3025</v>
      </c>
      <c r="J1314" s="4" t="s">
        <v>3026</v>
      </c>
      <c r="K1314" s="4" t="s">
        <v>3027</v>
      </c>
      <c r="L1314" s="4" t="s">
        <v>3028</v>
      </c>
      <c r="M1314" s="4" t="s">
        <v>3029</v>
      </c>
      <c r="N1314" s="4" t="s">
        <v>3030</v>
      </c>
      <c r="O1314" s="4" t="s">
        <v>30</v>
      </c>
    </row>
    <row r="1315" spans="1:15">
      <c r="A1315" s="4" t="s">
        <v>3100</v>
      </c>
      <c r="B1315" s="4" t="s">
        <v>18</v>
      </c>
      <c r="C1315" s="4" t="s">
        <v>3101</v>
      </c>
      <c r="D1315" s="2">
        <v>40360</v>
      </c>
      <c r="E1315" s="4" t="s">
        <v>20</v>
      </c>
      <c r="F1315" s="4" t="s">
        <v>3022</v>
      </c>
      <c r="G1315" s="4" t="s">
        <v>3086</v>
      </c>
      <c r="H1315" s="4" t="s">
        <v>3087</v>
      </c>
      <c r="I1315" s="4" t="s">
        <v>3025</v>
      </c>
      <c r="J1315" s="4" t="s">
        <v>3026</v>
      </c>
      <c r="K1315" s="4" t="s">
        <v>3027</v>
      </c>
      <c r="L1315" s="4" t="s">
        <v>3028</v>
      </c>
      <c r="M1315" s="4" t="s">
        <v>3029</v>
      </c>
      <c r="N1315" s="4" t="s">
        <v>3030</v>
      </c>
      <c r="O1315" s="4" t="s">
        <v>30</v>
      </c>
    </row>
    <row r="1316" spans="1:15">
      <c r="A1316" s="4" t="s">
        <v>3102</v>
      </c>
      <c r="B1316" s="4" t="s">
        <v>18</v>
      </c>
      <c r="C1316" s="4" t="s">
        <v>3103</v>
      </c>
      <c r="D1316" s="2">
        <v>40360</v>
      </c>
      <c r="E1316" s="4" t="s">
        <v>20</v>
      </c>
      <c r="F1316" s="4" t="s">
        <v>3022</v>
      </c>
      <c r="G1316" s="4" t="s">
        <v>3086</v>
      </c>
      <c r="H1316" s="4" t="s">
        <v>3087</v>
      </c>
      <c r="I1316" s="4" t="s">
        <v>3025</v>
      </c>
      <c r="J1316" s="4" t="s">
        <v>3026</v>
      </c>
      <c r="K1316" s="4" t="s">
        <v>3027</v>
      </c>
      <c r="L1316" s="4" t="s">
        <v>3028</v>
      </c>
      <c r="M1316" s="4" t="s">
        <v>3029</v>
      </c>
      <c r="N1316" s="4" t="s">
        <v>3030</v>
      </c>
      <c r="O1316" s="4" t="s">
        <v>30</v>
      </c>
    </row>
    <row r="1317" spans="1:15">
      <c r="A1317" s="4" t="s">
        <v>3104</v>
      </c>
      <c r="B1317" s="4" t="s">
        <v>18</v>
      </c>
      <c r="C1317" s="4" t="s">
        <v>3105</v>
      </c>
      <c r="D1317" s="2">
        <v>40360</v>
      </c>
      <c r="E1317" s="4" t="s">
        <v>20</v>
      </c>
      <c r="F1317" s="4" t="s">
        <v>3022</v>
      </c>
      <c r="G1317" s="4" t="s">
        <v>3086</v>
      </c>
      <c r="H1317" s="4" t="s">
        <v>3087</v>
      </c>
      <c r="I1317" s="4" t="s">
        <v>3025</v>
      </c>
      <c r="J1317" s="4" t="s">
        <v>3026</v>
      </c>
      <c r="K1317" s="4" t="s">
        <v>3027</v>
      </c>
      <c r="L1317" s="4" t="s">
        <v>3028</v>
      </c>
      <c r="M1317" s="4" t="s">
        <v>3029</v>
      </c>
      <c r="N1317" s="4" t="s">
        <v>3030</v>
      </c>
      <c r="O1317" s="4" t="s">
        <v>30</v>
      </c>
    </row>
    <row r="1318" spans="1:15">
      <c r="A1318" s="4" t="s">
        <v>3106</v>
      </c>
      <c r="B1318" s="4" t="s">
        <v>18</v>
      </c>
      <c r="C1318" s="4" t="s">
        <v>3107</v>
      </c>
      <c r="D1318" s="2">
        <v>40360</v>
      </c>
      <c r="E1318" s="4" t="s">
        <v>20</v>
      </c>
      <c r="F1318" s="4" t="s">
        <v>3022</v>
      </c>
      <c r="G1318" s="4" t="s">
        <v>3086</v>
      </c>
      <c r="H1318" s="4" t="s">
        <v>3087</v>
      </c>
      <c r="I1318" s="4" t="s">
        <v>3025</v>
      </c>
      <c r="J1318" s="4" t="s">
        <v>3026</v>
      </c>
      <c r="K1318" s="4" t="s">
        <v>3027</v>
      </c>
      <c r="L1318" s="4" t="s">
        <v>3028</v>
      </c>
      <c r="M1318" s="4" t="s">
        <v>3029</v>
      </c>
      <c r="N1318" s="4" t="s">
        <v>3030</v>
      </c>
      <c r="O1318" s="4" t="s">
        <v>30</v>
      </c>
    </row>
    <row r="1319" spans="1:15">
      <c r="A1319" s="4" t="s">
        <v>3108</v>
      </c>
      <c r="B1319" s="4" t="s">
        <v>18</v>
      </c>
      <c r="C1319" s="4" t="s">
        <v>3109</v>
      </c>
      <c r="D1319" s="2">
        <v>40360</v>
      </c>
      <c r="E1319" s="4" t="s">
        <v>20</v>
      </c>
      <c r="F1319" s="4" t="s">
        <v>3022</v>
      </c>
      <c r="G1319" s="4" t="s">
        <v>3110</v>
      </c>
      <c r="H1319" s="4" t="s">
        <v>3111</v>
      </c>
      <c r="I1319" s="4" t="s">
        <v>3025</v>
      </c>
      <c r="J1319" s="4" t="s">
        <v>3026</v>
      </c>
      <c r="K1319" s="4" t="s">
        <v>3027</v>
      </c>
      <c r="L1319" s="4" t="s">
        <v>3028</v>
      </c>
      <c r="M1319" s="4" t="s">
        <v>3029</v>
      </c>
      <c r="N1319" s="4" t="s">
        <v>3030</v>
      </c>
      <c r="O1319" s="4" t="s">
        <v>30</v>
      </c>
    </row>
    <row r="1320" spans="1:15">
      <c r="A1320" s="4" t="s">
        <v>3112</v>
      </c>
      <c r="B1320" s="4" t="s">
        <v>18</v>
      </c>
      <c r="C1320" s="4" t="s">
        <v>3113</v>
      </c>
      <c r="D1320" s="2">
        <v>41821</v>
      </c>
      <c r="E1320" s="4" t="s">
        <v>20</v>
      </c>
      <c r="F1320" s="4" t="s">
        <v>3022</v>
      </c>
      <c r="G1320" s="4" t="s">
        <v>3114</v>
      </c>
      <c r="H1320" s="4" t="s">
        <v>3115</v>
      </c>
      <c r="I1320" s="4" t="s">
        <v>3025</v>
      </c>
      <c r="J1320" s="4" t="s">
        <v>3026</v>
      </c>
      <c r="K1320" s="4" t="s">
        <v>3027</v>
      </c>
      <c r="L1320" s="4" t="s">
        <v>3028</v>
      </c>
      <c r="M1320" s="4" t="s">
        <v>3029</v>
      </c>
      <c r="N1320" s="4" t="s">
        <v>3030</v>
      </c>
      <c r="O1320" s="4" t="s">
        <v>30</v>
      </c>
    </row>
    <row r="1321" spans="1:15">
      <c r="A1321" s="4" t="s">
        <v>3023</v>
      </c>
      <c r="B1321" s="4" t="s">
        <v>18</v>
      </c>
      <c r="C1321" s="4" t="s">
        <v>3116</v>
      </c>
      <c r="D1321" s="2">
        <v>40360</v>
      </c>
      <c r="E1321" s="4" t="s">
        <v>20</v>
      </c>
      <c r="F1321" s="4" t="s">
        <v>3022</v>
      </c>
      <c r="G1321" s="4" t="s">
        <v>3114</v>
      </c>
      <c r="H1321" s="4" t="s">
        <v>3115</v>
      </c>
      <c r="I1321" s="4" t="s">
        <v>3025</v>
      </c>
      <c r="J1321" s="4" t="s">
        <v>3026</v>
      </c>
      <c r="K1321" s="4" t="s">
        <v>3027</v>
      </c>
      <c r="L1321" s="4" t="s">
        <v>3028</v>
      </c>
      <c r="M1321" s="4" t="s">
        <v>3029</v>
      </c>
      <c r="N1321" s="4" t="s">
        <v>3030</v>
      </c>
      <c r="O1321" s="4" t="s">
        <v>30</v>
      </c>
    </row>
    <row r="1322" spans="1:15">
      <c r="A1322" s="4" t="s">
        <v>3065</v>
      </c>
      <c r="B1322" s="4" t="s">
        <v>18</v>
      </c>
      <c r="C1322" s="4" t="s">
        <v>3117</v>
      </c>
      <c r="D1322" s="2">
        <v>40360</v>
      </c>
      <c r="E1322" s="4" t="s">
        <v>20</v>
      </c>
      <c r="F1322" s="4" t="s">
        <v>3022</v>
      </c>
      <c r="G1322" s="4" t="s">
        <v>3114</v>
      </c>
      <c r="H1322" s="4" t="s">
        <v>3115</v>
      </c>
      <c r="I1322" s="4" t="s">
        <v>3025</v>
      </c>
      <c r="J1322" s="4" t="s">
        <v>3026</v>
      </c>
      <c r="K1322" s="4" t="s">
        <v>3027</v>
      </c>
      <c r="L1322" s="4" t="s">
        <v>3028</v>
      </c>
      <c r="M1322" s="4" t="s">
        <v>3029</v>
      </c>
      <c r="N1322" s="4" t="s">
        <v>3030</v>
      </c>
      <c r="O1322" s="4" t="s">
        <v>30</v>
      </c>
    </row>
    <row r="1323" spans="1:15">
      <c r="A1323" s="4" t="s">
        <v>3118</v>
      </c>
      <c r="B1323" s="4" t="s">
        <v>18</v>
      </c>
      <c r="C1323" s="4" t="s">
        <v>3119</v>
      </c>
      <c r="D1323" s="2">
        <v>40360</v>
      </c>
      <c r="E1323" s="4" t="s">
        <v>20</v>
      </c>
      <c r="F1323" s="4" t="s">
        <v>3022</v>
      </c>
      <c r="G1323" s="4" t="s">
        <v>3114</v>
      </c>
      <c r="H1323" s="4" t="s">
        <v>3115</v>
      </c>
      <c r="I1323" s="4" t="s">
        <v>3025</v>
      </c>
      <c r="J1323" s="4" t="s">
        <v>3026</v>
      </c>
      <c r="K1323" s="4" t="s">
        <v>3027</v>
      </c>
      <c r="L1323" s="4" t="s">
        <v>3028</v>
      </c>
      <c r="M1323" s="4" t="s">
        <v>3029</v>
      </c>
      <c r="N1323" s="4" t="s">
        <v>3030</v>
      </c>
      <c r="O1323" s="4" t="s">
        <v>30</v>
      </c>
    </row>
    <row r="1324" spans="1:15">
      <c r="A1324" s="4" t="s">
        <v>3083</v>
      </c>
      <c r="B1324" s="4" t="s">
        <v>3081</v>
      </c>
      <c r="C1324" s="4" t="s">
        <v>3082</v>
      </c>
      <c r="D1324" s="2">
        <v>36526</v>
      </c>
      <c r="E1324" s="4" t="s">
        <v>21</v>
      </c>
      <c r="F1324" s="4" t="s">
        <v>3022</v>
      </c>
      <c r="G1324" s="4" t="s">
        <v>3083</v>
      </c>
      <c r="H1324" s="4" t="s">
        <v>3082</v>
      </c>
      <c r="I1324" s="4" t="s">
        <v>3025</v>
      </c>
      <c r="J1324" s="4" t="s">
        <v>3026</v>
      </c>
      <c r="K1324" s="4" t="s">
        <v>3027</v>
      </c>
      <c r="L1324" s="4" t="s">
        <v>3028</v>
      </c>
      <c r="M1324" s="4" t="s">
        <v>3029</v>
      </c>
      <c r="N1324" s="4" t="s">
        <v>3030</v>
      </c>
      <c r="O1324" s="4" t="s">
        <v>30</v>
      </c>
    </row>
    <row r="1325" spans="1:15">
      <c r="A1325" s="4" t="s">
        <v>3086</v>
      </c>
      <c r="B1325" s="4" t="s">
        <v>3084</v>
      </c>
      <c r="C1325" s="4" t="s">
        <v>3085</v>
      </c>
      <c r="D1325" s="2">
        <v>36526</v>
      </c>
      <c r="E1325" s="4" t="s">
        <v>21</v>
      </c>
      <c r="F1325" s="4" t="s">
        <v>3022</v>
      </c>
      <c r="G1325" s="4" t="s">
        <v>3086</v>
      </c>
      <c r="H1325" s="4" t="s">
        <v>3087</v>
      </c>
      <c r="I1325" s="4" t="s">
        <v>3025</v>
      </c>
      <c r="J1325" s="4" t="s">
        <v>3026</v>
      </c>
      <c r="K1325" s="4" t="s">
        <v>3027</v>
      </c>
      <c r="L1325" s="4" t="s">
        <v>3028</v>
      </c>
      <c r="M1325" s="4" t="s">
        <v>3029</v>
      </c>
      <c r="N1325" s="4" t="s">
        <v>3030</v>
      </c>
      <c r="O1325" s="4" t="s">
        <v>30</v>
      </c>
    </row>
    <row r="1326" spans="1:15">
      <c r="A1326" s="4" t="s">
        <v>3110</v>
      </c>
      <c r="B1326" s="4" t="s">
        <v>3108</v>
      </c>
      <c r="C1326" s="4" t="s">
        <v>3109</v>
      </c>
      <c r="D1326" s="2">
        <v>41456</v>
      </c>
      <c r="E1326" s="4" t="s">
        <v>20</v>
      </c>
      <c r="F1326" s="4" t="s">
        <v>3022</v>
      </c>
      <c r="G1326" s="4" t="s">
        <v>3110</v>
      </c>
      <c r="H1326" s="4" t="s">
        <v>3111</v>
      </c>
      <c r="I1326" s="4" t="s">
        <v>3025</v>
      </c>
      <c r="J1326" s="4" t="s">
        <v>3026</v>
      </c>
      <c r="K1326" s="4" t="s">
        <v>3027</v>
      </c>
      <c r="L1326" s="4" t="s">
        <v>3028</v>
      </c>
      <c r="M1326" s="4" t="s">
        <v>3029</v>
      </c>
      <c r="N1326" s="4" t="s">
        <v>3030</v>
      </c>
      <c r="O1326" s="4" t="s">
        <v>30</v>
      </c>
    </row>
    <row r="1327" spans="1:15">
      <c r="A1327" s="4" t="s">
        <v>3120</v>
      </c>
      <c r="B1327" s="4" t="s">
        <v>18</v>
      </c>
      <c r="C1327" s="4" t="s">
        <v>3121</v>
      </c>
      <c r="D1327" s="2">
        <v>40360</v>
      </c>
      <c r="E1327" s="4" t="s">
        <v>20</v>
      </c>
      <c r="F1327" s="4" t="s">
        <v>3022</v>
      </c>
      <c r="G1327" s="4" t="s">
        <v>3114</v>
      </c>
      <c r="H1327" s="4" t="s">
        <v>3115</v>
      </c>
      <c r="I1327" s="4" t="s">
        <v>3025</v>
      </c>
      <c r="J1327" s="4" t="s">
        <v>3026</v>
      </c>
      <c r="K1327" s="4" t="s">
        <v>3027</v>
      </c>
      <c r="L1327" s="4" t="s">
        <v>3028</v>
      </c>
      <c r="M1327" s="4" t="s">
        <v>3029</v>
      </c>
      <c r="N1327" s="4" t="s">
        <v>3030</v>
      </c>
      <c r="O1327" s="4" t="s">
        <v>30</v>
      </c>
    </row>
    <row r="1328" spans="1:15">
      <c r="A1328" s="4" t="s">
        <v>3122</v>
      </c>
      <c r="B1328" s="4" t="s">
        <v>18</v>
      </c>
      <c r="C1328" s="4" t="s">
        <v>3123</v>
      </c>
      <c r="D1328" s="2">
        <v>40360</v>
      </c>
      <c r="E1328" s="4" t="s">
        <v>20</v>
      </c>
      <c r="F1328" s="4" t="s">
        <v>3022</v>
      </c>
      <c r="G1328" s="4" t="s">
        <v>3114</v>
      </c>
      <c r="H1328" s="4" t="s">
        <v>3115</v>
      </c>
      <c r="I1328" s="4" t="s">
        <v>3025</v>
      </c>
      <c r="J1328" s="4" t="s">
        <v>3026</v>
      </c>
      <c r="K1328" s="4" t="s">
        <v>3027</v>
      </c>
      <c r="L1328" s="4" t="s">
        <v>3028</v>
      </c>
      <c r="M1328" s="4" t="s">
        <v>3029</v>
      </c>
      <c r="N1328" s="4" t="s">
        <v>3030</v>
      </c>
      <c r="O1328" s="4" t="s">
        <v>30</v>
      </c>
    </row>
    <row r="1329" spans="1:15">
      <c r="A1329" s="4" t="s">
        <v>3124</v>
      </c>
      <c r="B1329" s="4" t="s">
        <v>18</v>
      </c>
      <c r="C1329" s="4" t="s">
        <v>3125</v>
      </c>
      <c r="D1329" s="2">
        <v>40360</v>
      </c>
      <c r="E1329" s="4" t="s">
        <v>20</v>
      </c>
      <c r="F1329" s="4" t="s">
        <v>3022</v>
      </c>
      <c r="G1329" s="4" t="s">
        <v>3114</v>
      </c>
      <c r="H1329" s="4" t="s">
        <v>3115</v>
      </c>
      <c r="I1329" s="4" t="s">
        <v>3025</v>
      </c>
      <c r="J1329" s="4" t="s">
        <v>3026</v>
      </c>
      <c r="K1329" s="4" t="s">
        <v>3027</v>
      </c>
      <c r="L1329" s="4" t="s">
        <v>3028</v>
      </c>
      <c r="M1329" s="4" t="s">
        <v>3029</v>
      </c>
      <c r="N1329" s="4" t="s">
        <v>3030</v>
      </c>
      <c r="O1329" s="4" t="s">
        <v>30</v>
      </c>
    </row>
    <row r="1330" spans="1:15">
      <c r="A1330" s="4" t="s">
        <v>3126</v>
      </c>
      <c r="B1330" s="4" t="s">
        <v>18</v>
      </c>
      <c r="C1330" s="4" t="s">
        <v>3127</v>
      </c>
      <c r="D1330" s="2">
        <v>40360</v>
      </c>
      <c r="E1330" s="4" t="s">
        <v>20</v>
      </c>
      <c r="F1330" s="4" t="s">
        <v>3022</v>
      </c>
      <c r="G1330" s="4" t="s">
        <v>3114</v>
      </c>
      <c r="H1330" s="4" t="s">
        <v>3115</v>
      </c>
      <c r="I1330" s="4" t="s">
        <v>3025</v>
      </c>
      <c r="J1330" s="4" t="s">
        <v>3026</v>
      </c>
      <c r="K1330" s="4" t="s">
        <v>3027</v>
      </c>
      <c r="L1330" s="4" t="s">
        <v>3028</v>
      </c>
      <c r="M1330" s="4" t="s">
        <v>3029</v>
      </c>
      <c r="N1330" s="4" t="s">
        <v>3030</v>
      </c>
      <c r="O1330" s="4" t="s">
        <v>30</v>
      </c>
    </row>
    <row r="1331" spans="1:15">
      <c r="A1331" s="4" t="s">
        <v>3128</v>
      </c>
      <c r="B1331" s="4" t="s">
        <v>18</v>
      </c>
      <c r="C1331" s="4" t="s">
        <v>3129</v>
      </c>
      <c r="D1331" s="2">
        <v>40360</v>
      </c>
      <c r="E1331" s="4" t="s">
        <v>20</v>
      </c>
      <c r="F1331" s="4" t="s">
        <v>3022</v>
      </c>
      <c r="G1331" s="4" t="s">
        <v>3114</v>
      </c>
      <c r="H1331" s="4" t="s">
        <v>3115</v>
      </c>
      <c r="I1331" s="4" t="s">
        <v>3025</v>
      </c>
      <c r="J1331" s="4" t="s">
        <v>3026</v>
      </c>
      <c r="K1331" s="4" t="s">
        <v>3027</v>
      </c>
      <c r="L1331" s="4" t="s">
        <v>3028</v>
      </c>
      <c r="M1331" s="4" t="s">
        <v>3029</v>
      </c>
      <c r="N1331" s="4" t="s">
        <v>3030</v>
      </c>
      <c r="O1331" s="4" t="s">
        <v>30</v>
      </c>
    </row>
    <row r="1332" spans="1:15">
      <c r="A1332" s="4" t="s">
        <v>3130</v>
      </c>
      <c r="B1332" s="4" t="s">
        <v>18</v>
      </c>
      <c r="C1332" s="4" t="s">
        <v>3131</v>
      </c>
      <c r="D1332" s="2">
        <v>40360</v>
      </c>
      <c r="E1332" s="4" t="s">
        <v>20</v>
      </c>
      <c r="F1332" s="4" t="s">
        <v>3022</v>
      </c>
      <c r="G1332" s="4" t="s">
        <v>3132</v>
      </c>
      <c r="H1332" s="4" t="s">
        <v>3133</v>
      </c>
      <c r="I1332" s="4" t="s">
        <v>3025</v>
      </c>
      <c r="J1332" s="4" t="s">
        <v>3026</v>
      </c>
      <c r="K1332" s="4" t="s">
        <v>3027</v>
      </c>
      <c r="L1332" s="4" t="s">
        <v>3028</v>
      </c>
      <c r="M1332" s="4" t="s">
        <v>3029</v>
      </c>
      <c r="N1332" s="4" t="s">
        <v>3030</v>
      </c>
      <c r="O1332" s="4" t="s">
        <v>30</v>
      </c>
    </row>
    <row r="1333" spans="1:15">
      <c r="A1333" s="4" t="s">
        <v>3134</v>
      </c>
      <c r="B1333" s="4" t="s">
        <v>18</v>
      </c>
      <c r="C1333" s="4" t="s">
        <v>3135</v>
      </c>
      <c r="D1333" s="2">
        <v>40360</v>
      </c>
      <c r="E1333" s="4" t="s">
        <v>20</v>
      </c>
      <c r="F1333" s="4" t="s">
        <v>3022</v>
      </c>
      <c r="G1333" s="4" t="s">
        <v>3132</v>
      </c>
      <c r="H1333" s="4" t="s">
        <v>3133</v>
      </c>
      <c r="I1333" s="4" t="s">
        <v>3025</v>
      </c>
      <c r="J1333" s="4" t="s">
        <v>3026</v>
      </c>
      <c r="K1333" s="4" t="s">
        <v>3027</v>
      </c>
      <c r="L1333" s="4" t="s">
        <v>3028</v>
      </c>
      <c r="M1333" s="4" t="s">
        <v>3029</v>
      </c>
      <c r="N1333" s="4" t="s">
        <v>3030</v>
      </c>
      <c r="O1333" s="4" t="s">
        <v>30</v>
      </c>
    </row>
    <row r="1334" spans="1:15">
      <c r="A1334" s="4" t="s">
        <v>3136</v>
      </c>
      <c r="B1334" s="4" t="s">
        <v>18</v>
      </c>
      <c r="C1334" s="4" t="s">
        <v>3137</v>
      </c>
      <c r="D1334" s="2">
        <v>40360</v>
      </c>
      <c r="E1334" s="4" t="s">
        <v>20</v>
      </c>
      <c r="F1334" s="4" t="s">
        <v>3022</v>
      </c>
      <c r="G1334" s="4" t="s">
        <v>3132</v>
      </c>
      <c r="H1334" s="4" t="s">
        <v>3133</v>
      </c>
      <c r="I1334" s="4" t="s">
        <v>3025</v>
      </c>
      <c r="J1334" s="4" t="s">
        <v>3026</v>
      </c>
      <c r="K1334" s="4" t="s">
        <v>3027</v>
      </c>
      <c r="L1334" s="4" t="s">
        <v>3028</v>
      </c>
      <c r="M1334" s="4" t="s">
        <v>3029</v>
      </c>
      <c r="N1334" s="4" t="s">
        <v>3030</v>
      </c>
      <c r="O1334" s="4" t="s">
        <v>30</v>
      </c>
    </row>
    <row r="1335" spans="1:15">
      <c r="A1335" s="4" t="s">
        <v>3138</v>
      </c>
      <c r="B1335" s="4" t="s">
        <v>18</v>
      </c>
      <c r="C1335" s="4" t="s">
        <v>3139</v>
      </c>
      <c r="D1335" s="2">
        <v>40360</v>
      </c>
      <c r="E1335" s="4" t="s">
        <v>20</v>
      </c>
      <c r="F1335" s="4" t="s">
        <v>3022</v>
      </c>
      <c r="G1335" s="4" t="s">
        <v>3132</v>
      </c>
      <c r="H1335" s="4" t="s">
        <v>3133</v>
      </c>
      <c r="I1335" s="4" t="s">
        <v>3025</v>
      </c>
      <c r="J1335" s="4" t="s">
        <v>3026</v>
      </c>
      <c r="K1335" s="4" t="s">
        <v>3027</v>
      </c>
      <c r="L1335" s="4" t="s">
        <v>3028</v>
      </c>
      <c r="M1335" s="4" t="s">
        <v>3029</v>
      </c>
      <c r="N1335" s="4" t="s">
        <v>3030</v>
      </c>
      <c r="O1335" s="4" t="s">
        <v>30</v>
      </c>
    </row>
    <row r="1336" spans="1:15">
      <c r="A1336" s="4" t="s">
        <v>3140</v>
      </c>
      <c r="B1336" s="4" t="s">
        <v>18</v>
      </c>
      <c r="C1336" s="4" t="s">
        <v>3141</v>
      </c>
      <c r="D1336" s="2">
        <v>40360</v>
      </c>
      <c r="E1336" s="4" t="s">
        <v>20</v>
      </c>
      <c r="F1336" s="4" t="s">
        <v>3022</v>
      </c>
      <c r="G1336" s="4" t="s">
        <v>3132</v>
      </c>
      <c r="H1336" s="4" t="s">
        <v>3133</v>
      </c>
      <c r="I1336" s="4" t="s">
        <v>3025</v>
      </c>
      <c r="J1336" s="4" t="s">
        <v>3026</v>
      </c>
      <c r="K1336" s="4" t="s">
        <v>3027</v>
      </c>
      <c r="L1336" s="4" t="s">
        <v>3028</v>
      </c>
      <c r="M1336" s="4" t="s">
        <v>3029</v>
      </c>
      <c r="N1336" s="4" t="s">
        <v>3030</v>
      </c>
      <c r="O1336" s="4" t="s">
        <v>30</v>
      </c>
    </row>
    <row r="1337" spans="1:15">
      <c r="A1337" s="4" t="s">
        <v>3142</v>
      </c>
      <c r="B1337" s="4" t="s">
        <v>18</v>
      </c>
      <c r="C1337" s="4" t="s">
        <v>3143</v>
      </c>
      <c r="D1337" s="2">
        <v>40360</v>
      </c>
      <c r="E1337" s="4" t="s">
        <v>20</v>
      </c>
      <c r="F1337" s="4" t="s">
        <v>3022</v>
      </c>
      <c r="G1337" s="4" t="s">
        <v>3132</v>
      </c>
      <c r="H1337" s="4" t="s">
        <v>3133</v>
      </c>
      <c r="I1337" s="4" t="s">
        <v>3025</v>
      </c>
      <c r="J1337" s="4" t="s">
        <v>3026</v>
      </c>
      <c r="K1337" s="4" t="s">
        <v>3027</v>
      </c>
      <c r="L1337" s="4" t="s">
        <v>3028</v>
      </c>
      <c r="M1337" s="4" t="s">
        <v>3029</v>
      </c>
      <c r="N1337" s="4" t="s">
        <v>3030</v>
      </c>
      <c r="O1337" s="4" t="s">
        <v>30</v>
      </c>
    </row>
    <row r="1338" spans="1:15">
      <c r="A1338" s="4" t="s">
        <v>3144</v>
      </c>
      <c r="B1338" s="4" t="s">
        <v>18</v>
      </c>
      <c r="C1338" s="4" t="s">
        <v>3145</v>
      </c>
      <c r="D1338" s="2">
        <v>40360</v>
      </c>
      <c r="E1338" s="4" t="s">
        <v>20</v>
      </c>
      <c r="F1338" s="4" t="s">
        <v>3022</v>
      </c>
      <c r="G1338" s="4" t="s">
        <v>3132</v>
      </c>
      <c r="H1338" s="4" t="s">
        <v>3133</v>
      </c>
      <c r="I1338" s="4" t="s">
        <v>3025</v>
      </c>
      <c r="J1338" s="4" t="s">
        <v>3026</v>
      </c>
      <c r="K1338" s="4" t="s">
        <v>3027</v>
      </c>
      <c r="L1338" s="4" t="s">
        <v>3028</v>
      </c>
      <c r="M1338" s="4" t="s">
        <v>3029</v>
      </c>
      <c r="N1338" s="4" t="s">
        <v>3030</v>
      </c>
      <c r="O1338" s="4" t="s">
        <v>30</v>
      </c>
    </row>
    <row r="1339" spans="1:15">
      <c r="A1339" s="4" t="s">
        <v>3146</v>
      </c>
      <c r="B1339" s="4" t="s">
        <v>18</v>
      </c>
      <c r="C1339" s="4" t="s">
        <v>3147</v>
      </c>
      <c r="D1339" s="2">
        <v>40360</v>
      </c>
      <c r="E1339" s="4" t="s">
        <v>20</v>
      </c>
      <c r="F1339" s="4" t="s">
        <v>3022</v>
      </c>
      <c r="G1339" s="4" t="s">
        <v>3132</v>
      </c>
      <c r="H1339" s="4" t="s">
        <v>3133</v>
      </c>
      <c r="I1339" s="4" t="s">
        <v>3025</v>
      </c>
      <c r="J1339" s="4" t="s">
        <v>3026</v>
      </c>
      <c r="K1339" s="4" t="s">
        <v>3027</v>
      </c>
      <c r="L1339" s="4" t="s">
        <v>3028</v>
      </c>
      <c r="M1339" s="4" t="s">
        <v>3029</v>
      </c>
      <c r="N1339" s="4" t="s">
        <v>3030</v>
      </c>
      <c r="O1339" s="4" t="s">
        <v>30</v>
      </c>
    </row>
    <row r="1340" spans="1:15">
      <c r="A1340" s="4" t="s">
        <v>3148</v>
      </c>
      <c r="B1340" s="4" t="s">
        <v>18</v>
      </c>
      <c r="C1340" s="4" t="s">
        <v>3149</v>
      </c>
      <c r="D1340" s="2">
        <v>40360</v>
      </c>
      <c r="E1340" s="4" t="s">
        <v>20</v>
      </c>
      <c r="F1340" s="4" t="s">
        <v>3022</v>
      </c>
      <c r="G1340" s="4" t="s">
        <v>3150</v>
      </c>
      <c r="H1340" s="4" t="s">
        <v>3151</v>
      </c>
      <c r="I1340" s="4" t="s">
        <v>3025</v>
      </c>
      <c r="J1340" s="4" t="s">
        <v>3026</v>
      </c>
      <c r="K1340" s="4" t="s">
        <v>3027</v>
      </c>
      <c r="L1340" s="4" t="s">
        <v>3028</v>
      </c>
      <c r="M1340" s="4" t="s">
        <v>3029</v>
      </c>
      <c r="N1340" s="4" t="s">
        <v>3030</v>
      </c>
      <c r="O1340" s="4" t="s">
        <v>30</v>
      </c>
    </row>
    <row r="1341" spans="1:15">
      <c r="A1341" s="4" t="s">
        <v>3114</v>
      </c>
      <c r="B1341" s="4" t="s">
        <v>3112</v>
      </c>
      <c r="C1341" s="4" t="s">
        <v>3113</v>
      </c>
      <c r="D1341" s="2">
        <v>36526</v>
      </c>
      <c r="E1341" s="4" t="s">
        <v>21</v>
      </c>
      <c r="F1341" s="4" t="s">
        <v>3022</v>
      </c>
      <c r="G1341" s="4" t="s">
        <v>3114</v>
      </c>
      <c r="H1341" s="4" t="s">
        <v>3115</v>
      </c>
      <c r="I1341" s="4" t="s">
        <v>3025</v>
      </c>
      <c r="J1341" s="4" t="s">
        <v>3026</v>
      </c>
      <c r="K1341" s="4" t="s">
        <v>3027</v>
      </c>
      <c r="L1341" s="4" t="s">
        <v>3028</v>
      </c>
      <c r="M1341" s="4" t="s">
        <v>3029</v>
      </c>
      <c r="N1341" s="4" t="s">
        <v>3030</v>
      </c>
      <c r="O1341" s="4" t="s">
        <v>30</v>
      </c>
    </row>
    <row r="1342" spans="1:15">
      <c r="A1342" s="4" t="s">
        <v>3132</v>
      </c>
      <c r="B1342" s="4" t="s">
        <v>3130</v>
      </c>
      <c r="C1342" s="4" t="s">
        <v>3131</v>
      </c>
      <c r="D1342" s="2">
        <v>36526</v>
      </c>
      <c r="E1342" s="4" t="s">
        <v>21</v>
      </c>
      <c r="F1342" s="4" t="s">
        <v>3022</v>
      </c>
      <c r="G1342" s="4" t="s">
        <v>3132</v>
      </c>
      <c r="H1342" s="4" t="s">
        <v>3133</v>
      </c>
      <c r="I1342" s="4" t="s">
        <v>3025</v>
      </c>
      <c r="J1342" s="4" t="s">
        <v>3026</v>
      </c>
      <c r="K1342" s="4" t="s">
        <v>3027</v>
      </c>
      <c r="L1342" s="4" t="s">
        <v>3028</v>
      </c>
      <c r="M1342" s="4" t="s">
        <v>3029</v>
      </c>
      <c r="N1342" s="4" t="s">
        <v>3030</v>
      </c>
      <c r="O1342" s="4" t="s">
        <v>30</v>
      </c>
    </row>
    <row r="1343" spans="1:15">
      <c r="A1343" s="4" t="s">
        <v>3152</v>
      </c>
      <c r="B1343" s="4" t="s">
        <v>3153</v>
      </c>
      <c r="C1343" s="4" t="s">
        <v>3154</v>
      </c>
      <c r="D1343" s="2">
        <v>36526</v>
      </c>
      <c r="E1343" s="4" t="s">
        <v>21</v>
      </c>
      <c r="F1343" s="4" t="s">
        <v>3022</v>
      </c>
      <c r="G1343" s="4" t="s">
        <v>3152</v>
      </c>
      <c r="H1343" s="4" t="s">
        <v>3155</v>
      </c>
      <c r="I1343" s="4" t="s">
        <v>3025</v>
      </c>
      <c r="J1343" s="4" t="s">
        <v>3026</v>
      </c>
      <c r="K1343" s="4" t="s">
        <v>3027</v>
      </c>
      <c r="L1343" s="4" t="s">
        <v>3028</v>
      </c>
      <c r="M1343" s="4" t="s">
        <v>3029</v>
      </c>
      <c r="N1343" s="4" t="s">
        <v>3030</v>
      </c>
      <c r="O1343" s="4" t="s">
        <v>30</v>
      </c>
    </row>
    <row r="1344" spans="1:15">
      <c r="A1344" s="4" t="s">
        <v>3156</v>
      </c>
      <c r="B1344" s="4" t="s">
        <v>3157</v>
      </c>
      <c r="C1344" s="4" t="s">
        <v>3158</v>
      </c>
      <c r="D1344" s="2">
        <v>36526</v>
      </c>
      <c r="E1344" s="4" t="s">
        <v>21</v>
      </c>
      <c r="F1344" s="4" t="s">
        <v>3022</v>
      </c>
      <c r="G1344" s="4" t="s">
        <v>3156</v>
      </c>
      <c r="H1344" s="4" t="s">
        <v>3159</v>
      </c>
      <c r="I1344" s="4" t="s">
        <v>3025</v>
      </c>
      <c r="J1344" s="4" t="s">
        <v>3026</v>
      </c>
      <c r="K1344" s="4" t="s">
        <v>3027</v>
      </c>
      <c r="L1344" s="4" t="s">
        <v>3028</v>
      </c>
      <c r="M1344" s="4" t="s">
        <v>3029</v>
      </c>
      <c r="N1344" s="4" t="s">
        <v>3030</v>
      </c>
      <c r="O1344" s="4" t="s">
        <v>30</v>
      </c>
    </row>
    <row r="1345" spans="1:15">
      <c r="A1345" s="4" t="s">
        <v>3150</v>
      </c>
      <c r="B1345" s="4" t="s">
        <v>3148</v>
      </c>
      <c r="C1345" s="4" t="s">
        <v>3149</v>
      </c>
      <c r="D1345" s="2">
        <v>36526</v>
      </c>
      <c r="E1345" s="4" t="s">
        <v>21</v>
      </c>
      <c r="F1345" s="4" t="s">
        <v>3022</v>
      </c>
      <c r="G1345" s="4" t="s">
        <v>3150</v>
      </c>
      <c r="H1345" s="4" t="s">
        <v>3151</v>
      </c>
      <c r="I1345" s="4" t="s">
        <v>3025</v>
      </c>
      <c r="J1345" s="4" t="s">
        <v>3026</v>
      </c>
      <c r="K1345" s="4" t="s">
        <v>3027</v>
      </c>
      <c r="L1345" s="4" t="s">
        <v>3028</v>
      </c>
      <c r="M1345" s="4" t="s">
        <v>3029</v>
      </c>
      <c r="N1345" s="4" t="s">
        <v>3030</v>
      </c>
      <c r="O1345" s="4" t="s">
        <v>30</v>
      </c>
    </row>
    <row r="1346" spans="1:15">
      <c r="A1346" s="4" t="s">
        <v>3160</v>
      </c>
      <c r="B1346" s="4" t="s">
        <v>18</v>
      </c>
      <c r="C1346" s="4" t="s">
        <v>3161</v>
      </c>
      <c r="D1346" s="2">
        <v>40360</v>
      </c>
      <c r="E1346" s="4" t="s">
        <v>20</v>
      </c>
      <c r="F1346" s="4" t="s">
        <v>3022</v>
      </c>
      <c r="G1346" s="4" t="s">
        <v>3150</v>
      </c>
      <c r="H1346" s="4" t="s">
        <v>3151</v>
      </c>
      <c r="I1346" s="4" t="s">
        <v>3025</v>
      </c>
      <c r="J1346" s="4" t="s">
        <v>3026</v>
      </c>
      <c r="K1346" s="4" t="s">
        <v>3027</v>
      </c>
      <c r="L1346" s="4" t="s">
        <v>3028</v>
      </c>
      <c r="M1346" s="4" t="s">
        <v>3029</v>
      </c>
      <c r="N1346" s="4" t="s">
        <v>3030</v>
      </c>
      <c r="O1346" s="4" t="s">
        <v>30</v>
      </c>
    </row>
    <row r="1347" spans="1:15">
      <c r="A1347" s="4" t="s">
        <v>3162</v>
      </c>
      <c r="B1347" s="4" t="s">
        <v>18</v>
      </c>
      <c r="C1347" s="4" t="s">
        <v>3163</v>
      </c>
      <c r="D1347" s="2">
        <v>40360</v>
      </c>
      <c r="E1347" s="4" t="s">
        <v>20</v>
      </c>
      <c r="F1347" s="4" t="s">
        <v>3022</v>
      </c>
      <c r="G1347" s="4" t="s">
        <v>3150</v>
      </c>
      <c r="H1347" s="4" t="s">
        <v>3151</v>
      </c>
      <c r="I1347" s="4" t="s">
        <v>3025</v>
      </c>
      <c r="J1347" s="4" t="s">
        <v>3026</v>
      </c>
      <c r="K1347" s="4" t="s">
        <v>3027</v>
      </c>
      <c r="L1347" s="4" t="s">
        <v>3028</v>
      </c>
      <c r="M1347" s="4" t="s">
        <v>3029</v>
      </c>
      <c r="N1347" s="4" t="s">
        <v>3030</v>
      </c>
      <c r="O1347" s="4" t="s">
        <v>30</v>
      </c>
    </row>
    <row r="1348" spans="1:15">
      <c r="A1348" s="4" t="s">
        <v>3164</v>
      </c>
      <c r="B1348" s="4" t="s">
        <v>18</v>
      </c>
      <c r="C1348" s="4" t="s">
        <v>3165</v>
      </c>
      <c r="D1348" s="2">
        <v>40360</v>
      </c>
      <c r="E1348" s="4" t="s">
        <v>20</v>
      </c>
      <c r="F1348" s="4" t="s">
        <v>3022</v>
      </c>
      <c r="G1348" s="4" t="s">
        <v>3150</v>
      </c>
      <c r="H1348" s="4" t="s">
        <v>3151</v>
      </c>
      <c r="I1348" s="4" t="s">
        <v>3025</v>
      </c>
      <c r="J1348" s="4" t="s">
        <v>3026</v>
      </c>
      <c r="K1348" s="4" t="s">
        <v>3027</v>
      </c>
      <c r="L1348" s="4" t="s">
        <v>3028</v>
      </c>
      <c r="M1348" s="4" t="s">
        <v>3029</v>
      </c>
      <c r="N1348" s="4" t="s">
        <v>3030</v>
      </c>
      <c r="O1348" s="4" t="s">
        <v>30</v>
      </c>
    </row>
    <row r="1349" spans="1:15">
      <c r="A1349" s="4" t="s">
        <v>3166</v>
      </c>
      <c r="B1349" s="4" t="s">
        <v>18</v>
      </c>
      <c r="C1349" s="4" t="s">
        <v>3167</v>
      </c>
      <c r="D1349" s="2">
        <v>40360</v>
      </c>
      <c r="E1349" s="4" t="s">
        <v>20</v>
      </c>
      <c r="F1349" s="4" t="s">
        <v>3022</v>
      </c>
      <c r="G1349" s="4" t="s">
        <v>3150</v>
      </c>
      <c r="H1349" s="4" t="s">
        <v>3151</v>
      </c>
      <c r="I1349" s="4" t="s">
        <v>3025</v>
      </c>
      <c r="J1349" s="4" t="s">
        <v>3026</v>
      </c>
      <c r="K1349" s="4" t="s">
        <v>3027</v>
      </c>
      <c r="L1349" s="4" t="s">
        <v>3028</v>
      </c>
      <c r="M1349" s="4" t="s">
        <v>3029</v>
      </c>
      <c r="N1349" s="4" t="s">
        <v>3030</v>
      </c>
      <c r="O1349" s="4" t="s">
        <v>30</v>
      </c>
    </row>
    <row r="1350" spans="1:15">
      <c r="A1350" s="4" t="s">
        <v>3168</v>
      </c>
      <c r="B1350" s="4" t="s">
        <v>18</v>
      </c>
      <c r="C1350" s="4" t="s">
        <v>3169</v>
      </c>
      <c r="D1350" s="2">
        <v>40360</v>
      </c>
      <c r="E1350" s="4" t="s">
        <v>20</v>
      </c>
      <c r="F1350" s="4" t="s">
        <v>3022</v>
      </c>
      <c r="G1350" s="4" t="s">
        <v>3150</v>
      </c>
      <c r="H1350" s="4" t="s">
        <v>3151</v>
      </c>
      <c r="I1350" s="4" t="s">
        <v>3025</v>
      </c>
      <c r="J1350" s="4" t="s">
        <v>3026</v>
      </c>
      <c r="K1350" s="4" t="s">
        <v>3027</v>
      </c>
      <c r="L1350" s="4" t="s">
        <v>3028</v>
      </c>
      <c r="M1350" s="4" t="s">
        <v>3029</v>
      </c>
      <c r="N1350" s="4" t="s">
        <v>3030</v>
      </c>
      <c r="O1350" s="4" t="s">
        <v>30</v>
      </c>
    </row>
    <row r="1351" spans="1:15">
      <c r="A1351" s="4" t="s">
        <v>3170</v>
      </c>
      <c r="B1351" s="4" t="s">
        <v>18</v>
      </c>
      <c r="C1351" s="4" t="s">
        <v>3171</v>
      </c>
      <c r="D1351" s="2">
        <v>40360</v>
      </c>
      <c r="E1351" s="4" t="s">
        <v>20</v>
      </c>
      <c r="F1351" s="4" t="s">
        <v>3022</v>
      </c>
      <c r="G1351" s="4" t="s">
        <v>3150</v>
      </c>
      <c r="H1351" s="4" t="s">
        <v>3151</v>
      </c>
      <c r="I1351" s="4" t="s">
        <v>3025</v>
      </c>
      <c r="J1351" s="4" t="s">
        <v>3026</v>
      </c>
      <c r="K1351" s="4" t="s">
        <v>3027</v>
      </c>
      <c r="L1351" s="4" t="s">
        <v>3028</v>
      </c>
      <c r="M1351" s="4" t="s">
        <v>3029</v>
      </c>
      <c r="N1351" s="4" t="s">
        <v>3030</v>
      </c>
      <c r="O1351" s="4" t="s">
        <v>30</v>
      </c>
    </row>
    <row r="1352" spans="1:15">
      <c r="A1352" s="4" t="s">
        <v>3153</v>
      </c>
      <c r="B1352" s="4" t="s">
        <v>18</v>
      </c>
      <c r="C1352" s="4" t="s">
        <v>3172</v>
      </c>
      <c r="D1352" s="2">
        <v>40360</v>
      </c>
      <c r="E1352" s="4" t="s">
        <v>20</v>
      </c>
      <c r="F1352" s="4" t="s">
        <v>3022</v>
      </c>
      <c r="G1352" s="4" t="s">
        <v>3152</v>
      </c>
      <c r="H1352" s="4" t="s">
        <v>3155</v>
      </c>
      <c r="I1352" s="4" t="s">
        <v>3025</v>
      </c>
      <c r="J1352" s="4" t="s">
        <v>3026</v>
      </c>
      <c r="K1352" s="4" t="s">
        <v>3027</v>
      </c>
      <c r="L1352" s="4" t="s">
        <v>3028</v>
      </c>
      <c r="M1352" s="4" t="s">
        <v>3029</v>
      </c>
      <c r="N1352" s="4" t="s">
        <v>3030</v>
      </c>
      <c r="O1352" s="4" t="s">
        <v>30</v>
      </c>
    </row>
    <row r="1353" spans="1:15">
      <c r="A1353" s="4" t="s">
        <v>3173</v>
      </c>
      <c r="B1353" s="4" t="s">
        <v>18</v>
      </c>
      <c r="C1353" s="4" t="s">
        <v>3174</v>
      </c>
      <c r="D1353" s="2">
        <v>40360</v>
      </c>
      <c r="E1353" s="4" t="s">
        <v>20</v>
      </c>
      <c r="F1353" s="4" t="s">
        <v>3022</v>
      </c>
      <c r="G1353" s="4" t="s">
        <v>3152</v>
      </c>
      <c r="H1353" s="4" t="s">
        <v>3155</v>
      </c>
      <c r="I1353" s="4" t="s">
        <v>3025</v>
      </c>
      <c r="J1353" s="4" t="s">
        <v>3026</v>
      </c>
      <c r="K1353" s="4" t="s">
        <v>3027</v>
      </c>
      <c r="L1353" s="4" t="s">
        <v>3028</v>
      </c>
      <c r="M1353" s="4" t="s">
        <v>3029</v>
      </c>
      <c r="N1353" s="4" t="s">
        <v>3030</v>
      </c>
      <c r="O1353" s="4" t="s">
        <v>30</v>
      </c>
    </row>
    <row r="1354" spans="1:15">
      <c r="A1354" s="4" t="s">
        <v>3175</v>
      </c>
      <c r="B1354" s="4" t="s">
        <v>18</v>
      </c>
      <c r="C1354" s="4" t="s">
        <v>3176</v>
      </c>
      <c r="D1354" s="2">
        <v>40360</v>
      </c>
      <c r="E1354" s="4" t="s">
        <v>20</v>
      </c>
      <c r="F1354" s="4" t="s">
        <v>3022</v>
      </c>
      <c r="G1354" s="4" t="s">
        <v>3152</v>
      </c>
      <c r="H1354" s="4" t="s">
        <v>3155</v>
      </c>
      <c r="I1354" s="4" t="s">
        <v>3025</v>
      </c>
      <c r="J1354" s="4" t="s">
        <v>3026</v>
      </c>
      <c r="K1354" s="4" t="s">
        <v>3027</v>
      </c>
      <c r="L1354" s="4" t="s">
        <v>3028</v>
      </c>
      <c r="M1354" s="4" t="s">
        <v>3029</v>
      </c>
      <c r="N1354" s="4" t="s">
        <v>3030</v>
      </c>
      <c r="O1354" s="4" t="s">
        <v>30</v>
      </c>
    </row>
    <row r="1355" spans="1:15">
      <c r="A1355" s="4" t="s">
        <v>3177</v>
      </c>
      <c r="B1355" s="4" t="s">
        <v>18</v>
      </c>
      <c r="C1355" s="4" t="s">
        <v>3178</v>
      </c>
      <c r="D1355" s="2">
        <v>40360</v>
      </c>
      <c r="E1355" s="4" t="s">
        <v>20</v>
      </c>
      <c r="F1355" s="4" t="s">
        <v>3022</v>
      </c>
      <c r="G1355" s="4" t="s">
        <v>3152</v>
      </c>
      <c r="H1355" s="4" t="s">
        <v>3155</v>
      </c>
      <c r="I1355" s="4" t="s">
        <v>3025</v>
      </c>
      <c r="J1355" s="4" t="s">
        <v>3026</v>
      </c>
      <c r="K1355" s="4" t="s">
        <v>3027</v>
      </c>
      <c r="L1355" s="4" t="s">
        <v>3028</v>
      </c>
      <c r="M1355" s="4" t="s">
        <v>3029</v>
      </c>
      <c r="N1355" s="4" t="s">
        <v>3030</v>
      </c>
      <c r="O1355" s="4" t="s">
        <v>30</v>
      </c>
    </row>
    <row r="1356" spans="1:15">
      <c r="A1356" s="4" t="s">
        <v>3179</v>
      </c>
      <c r="B1356" s="4" t="s">
        <v>18</v>
      </c>
      <c r="C1356" s="4" t="s">
        <v>3180</v>
      </c>
      <c r="D1356" s="2">
        <v>40360</v>
      </c>
      <c r="E1356" s="4" t="s">
        <v>20</v>
      </c>
      <c r="F1356" s="4" t="s">
        <v>3022</v>
      </c>
      <c r="G1356" s="4" t="s">
        <v>3152</v>
      </c>
      <c r="H1356" s="4" t="s">
        <v>3155</v>
      </c>
      <c r="I1356" s="4" t="s">
        <v>3025</v>
      </c>
      <c r="J1356" s="4" t="s">
        <v>3026</v>
      </c>
      <c r="K1356" s="4" t="s">
        <v>3027</v>
      </c>
      <c r="L1356" s="4" t="s">
        <v>3028</v>
      </c>
      <c r="M1356" s="4" t="s">
        <v>3029</v>
      </c>
      <c r="N1356" s="4" t="s">
        <v>3030</v>
      </c>
      <c r="O1356" s="4" t="s">
        <v>30</v>
      </c>
    </row>
    <row r="1357" spans="1:15">
      <c r="A1357" s="4" t="s">
        <v>3181</v>
      </c>
      <c r="B1357" s="4" t="s">
        <v>18</v>
      </c>
      <c r="C1357" s="4" t="s">
        <v>3182</v>
      </c>
      <c r="D1357" s="2">
        <v>40360</v>
      </c>
      <c r="E1357" s="4" t="s">
        <v>20</v>
      </c>
      <c r="F1357" s="4" t="s">
        <v>3022</v>
      </c>
      <c r="G1357" s="4" t="s">
        <v>3152</v>
      </c>
      <c r="H1357" s="4" t="s">
        <v>3155</v>
      </c>
      <c r="I1357" s="4" t="s">
        <v>3025</v>
      </c>
      <c r="J1357" s="4" t="s">
        <v>3026</v>
      </c>
      <c r="K1357" s="4" t="s">
        <v>3027</v>
      </c>
      <c r="L1357" s="4" t="s">
        <v>3028</v>
      </c>
      <c r="M1357" s="4" t="s">
        <v>3029</v>
      </c>
      <c r="N1357" s="4" t="s">
        <v>3030</v>
      </c>
      <c r="O1357" s="4" t="s">
        <v>30</v>
      </c>
    </row>
    <row r="1358" spans="1:15">
      <c r="A1358" s="4" t="s">
        <v>3183</v>
      </c>
      <c r="B1358" s="4" t="s">
        <v>18</v>
      </c>
      <c r="C1358" s="4" t="s">
        <v>3184</v>
      </c>
      <c r="D1358" s="2">
        <v>40360</v>
      </c>
      <c r="E1358" s="4" t="s">
        <v>20</v>
      </c>
      <c r="F1358" s="4" t="s">
        <v>3022</v>
      </c>
      <c r="G1358" s="4" t="s">
        <v>3152</v>
      </c>
      <c r="H1358" s="4" t="s">
        <v>3155</v>
      </c>
      <c r="I1358" s="4" t="s">
        <v>3025</v>
      </c>
      <c r="J1358" s="4" t="s">
        <v>3026</v>
      </c>
      <c r="K1358" s="4" t="s">
        <v>3027</v>
      </c>
      <c r="L1358" s="4" t="s">
        <v>3028</v>
      </c>
      <c r="M1358" s="4" t="s">
        <v>3029</v>
      </c>
      <c r="N1358" s="4" t="s">
        <v>3030</v>
      </c>
      <c r="O1358" s="4" t="s">
        <v>30</v>
      </c>
    </row>
    <row r="1359" spans="1:15">
      <c r="A1359" s="4" t="s">
        <v>3185</v>
      </c>
      <c r="B1359" s="4" t="s">
        <v>18</v>
      </c>
      <c r="C1359" s="4" t="s">
        <v>3186</v>
      </c>
      <c r="D1359" s="2">
        <v>40360</v>
      </c>
      <c r="E1359" s="4" t="s">
        <v>20</v>
      </c>
      <c r="F1359" s="4" t="s">
        <v>3022</v>
      </c>
      <c r="G1359" s="4" t="s">
        <v>3152</v>
      </c>
      <c r="H1359" s="4" t="s">
        <v>3155</v>
      </c>
      <c r="I1359" s="4" t="s">
        <v>3025</v>
      </c>
      <c r="J1359" s="4" t="s">
        <v>3026</v>
      </c>
      <c r="K1359" s="4" t="s">
        <v>3027</v>
      </c>
      <c r="L1359" s="4" t="s">
        <v>3028</v>
      </c>
      <c r="M1359" s="4" t="s">
        <v>3029</v>
      </c>
      <c r="N1359" s="4" t="s">
        <v>3030</v>
      </c>
      <c r="O1359" s="4" t="s">
        <v>30</v>
      </c>
    </row>
    <row r="1360" spans="1:15">
      <c r="A1360" s="4" t="s">
        <v>3187</v>
      </c>
      <c r="B1360" s="4" t="s">
        <v>18</v>
      </c>
      <c r="C1360" s="4" t="s">
        <v>3188</v>
      </c>
      <c r="D1360" s="2">
        <v>40360</v>
      </c>
      <c r="E1360" s="4" t="s">
        <v>20</v>
      </c>
      <c r="F1360" s="4" t="s">
        <v>3022</v>
      </c>
      <c r="G1360" s="4" t="s">
        <v>3152</v>
      </c>
      <c r="H1360" s="4" t="s">
        <v>3155</v>
      </c>
      <c r="I1360" s="4" t="s">
        <v>3025</v>
      </c>
      <c r="J1360" s="4" t="s">
        <v>3026</v>
      </c>
      <c r="K1360" s="4" t="s">
        <v>3027</v>
      </c>
      <c r="L1360" s="4" t="s">
        <v>3028</v>
      </c>
      <c r="M1360" s="4" t="s">
        <v>3029</v>
      </c>
      <c r="N1360" s="4" t="s">
        <v>3030</v>
      </c>
      <c r="O1360" s="4" t="s">
        <v>30</v>
      </c>
    </row>
    <row r="1361" spans="1:15">
      <c r="A1361" s="4" t="s">
        <v>3189</v>
      </c>
      <c r="B1361" s="4" t="s">
        <v>18</v>
      </c>
      <c r="C1361" s="4" t="s">
        <v>3190</v>
      </c>
      <c r="D1361" s="2">
        <v>40360</v>
      </c>
      <c r="E1361" s="4" t="s">
        <v>20</v>
      </c>
      <c r="F1361" s="4" t="s">
        <v>3022</v>
      </c>
      <c r="G1361" s="4" t="s">
        <v>3152</v>
      </c>
      <c r="H1361" s="4" t="s">
        <v>3155</v>
      </c>
      <c r="I1361" s="4" t="s">
        <v>3025</v>
      </c>
      <c r="J1361" s="4" t="s">
        <v>3026</v>
      </c>
      <c r="K1361" s="4" t="s">
        <v>3027</v>
      </c>
      <c r="L1361" s="4" t="s">
        <v>3028</v>
      </c>
      <c r="M1361" s="4" t="s">
        <v>3029</v>
      </c>
      <c r="N1361" s="4" t="s">
        <v>3030</v>
      </c>
      <c r="O1361" s="4" t="s">
        <v>30</v>
      </c>
    </row>
    <row r="1362" spans="1:15">
      <c r="A1362" s="4" t="s">
        <v>3157</v>
      </c>
      <c r="B1362" s="4" t="s">
        <v>18</v>
      </c>
      <c r="C1362" s="4" t="s">
        <v>3158</v>
      </c>
      <c r="D1362" s="2">
        <v>40360</v>
      </c>
      <c r="E1362" s="4" t="s">
        <v>20</v>
      </c>
      <c r="F1362" s="4" t="s">
        <v>3022</v>
      </c>
      <c r="G1362" s="4" t="s">
        <v>3156</v>
      </c>
      <c r="H1362" s="4" t="s">
        <v>3159</v>
      </c>
      <c r="I1362" s="4" t="s">
        <v>3025</v>
      </c>
      <c r="J1362" s="4" t="s">
        <v>3026</v>
      </c>
      <c r="K1362" s="4" t="s">
        <v>3027</v>
      </c>
      <c r="L1362" s="4" t="s">
        <v>3028</v>
      </c>
      <c r="M1362" s="4" t="s">
        <v>3029</v>
      </c>
      <c r="N1362" s="4" t="s">
        <v>3030</v>
      </c>
      <c r="O1362" s="4" t="s">
        <v>30</v>
      </c>
    </row>
    <row r="1363" spans="1:15">
      <c r="A1363" s="4" t="s">
        <v>3191</v>
      </c>
      <c r="B1363" s="4" t="s">
        <v>18</v>
      </c>
      <c r="C1363" s="4" t="s">
        <v>3192</v>
      </c>
      <c r="D1363" s="2">
        <v>40360</v>
      </c>
      <c r="E1363" s="4" t="s">
        <v>20</v>
      </c>
      <c r="F1363" s="4" t="s">
        <v>3022</v>
      </c>
      <c r="G1363" s="4" t="s">
        <v>3156</v>
      </c>
      <c r="H1363" s="4" t="s">
        <v>3159</v>
      </c>
      <c r="I1363" s="4" t="s">
        <v>3025</v>
      </c>
      <c r="J1363" s="4" t="s">
        <v>3026</v>
      </c>
      <c r="K1363" s="4" t="s">
        <v>3027</v>
      </c>
      <c r="L1363" s="4" t="s">
        <v>3028</v>
      </c>
      <c r="M1363" s="4" t="s">
        <v>3029</v>
      </c>
      <c r="N1363" s="4" t="s">
        <v>3030</v>
      </c>
      <c r="O1363" s="4" t="s">
        <v>30</v>
      </c>
    </row>
    <row r="1364" spans="1:15">
      <c r="A1364" s="4" t="s">
        <v>3193</v>
      </c>
      <c r="B1364" s="4" t="s">
        <v>18</v>
      </c>
      <c r="C1364" s="4" t="s">
        <v>3194</v>
      </c>
      <c r="D1364" s="2">
        <v>40360</v>
      </c>
      <c r="E1364" s="4" t="s">
        <v>20</v>
      </c>
      <c r="F1364" s="4" t="s">
        <v>3022</v>
      </c>
      <c r="G1364" s="4" t="s">
        <v>3156</v>
      </c>
      <c r="H1364" s="4" t="s">
        <v>3159</v>
      </c>
      <c r="I1364" s="4" t="s">
        <v>3025</v>
      </c>
      <c r="J1364" s="4" t="s">
        <v>3026</v>
      </c>
      <c r="K1364" s="4" t="s">
        <v>3027</v>
      </c>
      <c r="L1364" s="4" t="s">
        <v>3028</v>
      </c>
      <c r="M1364" s="4" t="s">
        <v>3029</v>
      </c>
      <c r="N1364" s="4" t="s">
        <v>3030</v>
      </c>
      <c r="O1364" s="4" t="s">
        <v>30</v>
      </c>
    </row>
    <row r="1365" spans="1:15">
      <c r="A1365" s="4" t="s">
        <v>3195</v>
      </c>
      <c r="B1365" s="4" t="s">
        <v>18</v>
      </c>
      <c r="C1365" s="4" t="s">
        <v>3196</v>
      </c>
      <c r="D1365" s="2">
        <v>40360</v>
      </c>
      <c r="E1365" s="4" t="s">
        <v>20</v>
      </c>
      <c r="F1365" s="4" t="s">
        <v>3022</v>
      </c>
      <c r="G1365" s="4" t="s">
        <v>3156</v>
      </c>
      <c r="H1365" s="4" t="s">
        <v>3159</v>
      </c>
      <c r="I1365" s="4" t="s">
        <v>3025</v>
      </c>
      <c r="J1365" s="4" t="s">
        <v>3026</v>
      </c>
      <c r="K1365" s="4" t="s">
        <v>3027</v>
      </c>
      <c r="L1365" s="4" t="s">
        <v>3028</v>
      </c>
      <c r="M1365" s="4" t="s">
        <v>3029</v>
      </c>
      <c r="N1365" s="4" t="s">
        <v>3030</v>
      </c>
      <c r="O1365" s="4" t="s">
        <v>30</v>
      </c>
    </row>
    <row r="1366" spans="1:15">
      <c r="A1366" s="4" t="s">
        <v>3197</v>
      </c>
      <c r="B1366" s="4" t="s">
        <v>18</v>
      </c>
      <c r="C1366" s="4" t="s">
        <v>3198</v>
      </c>
      <c r="D1366" s="2">
        <v>40360</v>
      </c>
      <c r="E1366" s="4" t="s">
        <v>20</v>
      </c>
      <c r="F1366" s="4" t="s">
        <v>3022</v>
      </c>
      <c r="G1366" s="4" t="s">
        <v>3156</v>
      </c>
      <c r="H1366" s="4" t="s">
        <v>3159</v>
      </c>
      <c r="I1366" s="4" t="s">
        <v>3025</v>
      </c>
      <c r="J1366" s="4" t="s">
        <v>3026</v>
      </c>
      <c r="K1366" s="4" t="s">
        <v>3027</v>
      </c>
      <c r="L1366" s="4" t="s">
        <v>3028</v>
      </c>
      <c r="M1366" s="4" t="s">
        <v>3029</v>
      </c>
      <c r="N1366" s="4" t="s">
        <v>3030</v>
      </c>
      <c r="O1366" s="4" t="s">
        <v>30</v>
      </c>
    </row>
    <row r="1367" spans="1:15">
      <c r="A1367" s="4" t="s">
        <v>3199</v>
      </c>
      <c r="B1367" s="4" t="s">
        <v>18</v>
      </c>
      <c r="C1367" s="4" t="s">
        <v>3200</v>
      </c>
      <c r="D1367" s="2">
        <v>44013</v>
      </c>
      <c r="E1367" s="4" t="s">
        <v>21</v>
      </c>
      <c r="F1367" s="4" t="s">
        <v>3022</v>
      </c>
      <c r="G1367" s="4" t="s">
        <v>3191</v>
      </c>
      <c r="H1367" s="4" t="s">
        <v>3201</v>
      </c>
      <c r="I1367" s="4" t="s">
        <v>3025</v>
      </c>
      <c r="J1367" s="4" t="s">
        <v>3026</v>
      </c>
      <c r="K1367" s="4" t="s">
        <v>3027</v>
      </c>
      <c r="L1367" s="4" t="s">
        <v>3028</v>
      </c>
      <c r="M1367" s="4" t="s">
        <v>3029</v>
      </c>
      <c r="N1367" s="4" t="s">
        <v>3030</v>
      </c>
      <c r="O1367" s="4" t="s">
        <v>30</v>
      </c>
    </row>
    <row r="1368" spans="1:15">
      <c r="A1368" s="4" t="s">
        <v>3202</v>
      </c>
      <c r="B1368" s="4" t="s">
        <v>18</v>
      </c>
      <c r="C1368" s="4" t="s">
        <v>3203</v>
      </c>
      <c r="D1368" s="2">
        <v>40360</v>
      </c>
      <c r="E1368" s="4" t="s">
        <v>20</v>
      </c>
      <c r="F1368" s="4" t="s">
        <v>3022</v>
      </c>
      <c r="G1368" s="4" t="s">
        <v>3150</v>
      </c>
      <c r="H1368" s="4" t="s">
        <v>3151</v>
      </c>
      <c r="I1368" s="4" t="s">
        <v>3025</v>
      </c>
      <c r="J1368" s="4" t="s">
        <v>3026</v>
      </c>
      <c r="K1368" s="4" t="s">
        <v>3027</v>
      </c>
      <c r="L1368" s="4" t="s">
        <v>3028</v>
      </c>
      <c r="M1368" s="4" t="s">
        <v>3029</v>
      </c>
      <c r="N1368" s="4" t="s">
        <v>3030</v>
      </c>
      <c r="O1368" s="4" t="s">
        <v>30</v>
      </c>
    </row>
    <row r="1369" spans="1:15">
      <c r="A1369" s="4" t="s">
        <v>3204</v>
      </c>
      <c r="B1369" s="4" t="s">
        <v>18</v>
      </c>
      <c r="C1369" s="4" t="s">
        <v>3205</v>
      </c>
      <c r="D1369" s="2">
        <v>40360</v>
      </c>
      <c r="E1369" s="4" t="s">
        <v>20</v>
      </c>
      <c r="F1369" s="4" t="s">
        <v>3022</v>
      </c>
      <c r="G1369" s="4" t="s">
        <v>3150</v>
      </c>
      <c r="H1369" s="4" t="s">
        <v>3151</v>
      </c>
      <c r="I1369" s="4" t="s">
        <v>3025</v>
      </c>
      <c r="J1369" s="4" t="s">
        <v>3026</v>
      </c>
      <c r="K1369" s="4" t="s">
        <v>3027</v>
      </c>
      <c r="L1369" s="4" t="s">
        <v>3028</v>
      </c>
      <c r="M1369" s="4" t="s">
        <v>3029</v>
      </c>
      <c r="N1369" s="4" t="s">
        <v>3030</v>
      </c>
      <c r="O1369" s="4" t="s">
        <v>30</v>
      </c>
    </row>
    <row r="1370" spans="1:15">
      <c r="A1370" s="4" t="s">
        <v>3206</v>
      </c>
      <c r="B1370" s="4" t="s">
        <v>18</v>
      </c>
      <c r="C1370" s="4" t="s">
        <v>3207</v>
      </c>
      <c r="D1370" s="2">
        <v>40360</v>
      </c>
      <c r="E1370" s="4" t="s">
        <v>20</v>
      </c>
      <c r="F1370" s="4" t="s">
        <v>3022</v>
      </c>
      <c r="G1370" s="4" t="s">
        <v>3150</v>
      </c>
      <c r="H1370" s="4" t="s">
        <v>3151</v>
      </c>
      <c r="I1370" s="4" t="s">
        <v>3025</v>
      </c>
      <c r="J1370" s="4" t="s">
        <v>3026</v>
      </c>
      <c r="K1370" s="4" t="s">
        <v>3027</v>
      </c>
      <c r="L1370" s="4" t="s">
        <v>3028</v>
      </c>
      <c r="M1370" s="4" t="s">
        <v>3029</v>
      </c>
      <c r="N1370" s="4" t="s">
        <v>3030</v>
      </c>
      <c r="O1370" s="4" t="s">
        <v>30</v>
      </c>
    </row>
    <row r="1371" spans="1:15">
      <c r="A1371" s="4" t="s">
        <v>3208</v>
      </c>
      <c r="B1371" s="4" t="s">
        <v>18</v>
      </c>
      <c r="C1371" s="4" t="s">
        <v>3209</v>
      </c>
      <c r="D1371" s="2">
        <v>40360</v>
      </c>
      <c r="E1371" s="4" t="s">
        <v>20</v>
      </c>
      <c r="F1371" s="4" t="s">
        <v>3022</v>
      </c>
      <c r="G1371" s="4" t="s">
        <v>3150</v>
      </c>
      <c r="H1371" s="4" t="s">
        <v>3151</v>
      </c>
      <c r="I1371" s="4" t="s">
        <v>3025</v>
      </c>
      <c r="J1371" s="4" t="s">
        <v>3026</v>
      </c>
      <c r="K1371" s="4" t="s">
        <v>3027</v>
      </c>
      <c r="L1371" s="4" t="s">
        <v>3028</v>
      </c>
      <c r="M1371" s="4" t="s">
        <v>3029</v>
      </c>
      <c r="N1371" s="4" t="s">
        <v>3030</v>
      </c>
      <c r="O1371" s="4" t="s">
        <v>30</v>
      </c>
    </row>
    <row r="1372" spans="1:15">
      <c r="A1372" s="4" t="s">
        <v>3210</v>
      </c>
      <c r="B1372" s="4" t="s">
        <v>18</v>
      </c>
      <c r="C1372" s="4" t="s">
        <v>3211</v>
      </c>
      <c r="D1372" s="2">
        <v>40360</v>
      </c>
      <c r="E1372" s="4" t="s">
        <v>20</v>
      </c>
      <c r="F1372" s="4" t="s">
        <v>3022</v>
      </c>
      <c r="G1372" s="4" t="s">
        <v>3150</v>
      </c>
      <c r="H1372" s="4" t="s">
        <v>3151</v>
      </c>
      <c r="I1372" s="4" t="s">
        <v>3025</v>
      </c>
      <c r="J1372" s="4" t="s">
        <v>3026</v>
      </c>
      <c r="K1372" s="4" t="s">
        <v>3027</v>
      </c>
      <c r="L1372" s="4" t="s">
        <v>3028</v>
      </c>
      <c r="M1372" s="4" t="s">
        <v>3029</v>
      </c>
      <c r="N1372" s="4" t="s">
        <v>3030</v>
      </c>
      <c r="O1372" s="4" t="s">
        <v>30</v>
      </c>
    </row>
    <row r="1373" spans="1:15">
      <c r="A1373" s="4" t="s">
        <v>3212</v>
      </c>
      <c r="B1373" s="4" t="s">
        <v>18</v>
      </c>
      <c r="C1373" s="4" t="s">
        <v>3213</v>
      </c>
      <c r="D1373" s="2">
        <v>40360</v>
      </c>
      <c r="E1373" s="4" t="s">
        <v>20</v>
      </c>
      <c r="F1373" s="4" t="s">
        <v>3022</v>
      </c>
      <c r="G1373" s="4" t="s">
        <v>3150</v>
      </c>
      <c r="H1373" s="4" t="s">
        <v>3151</v>
      </c>
      <c r="I1373" s="4" t="s">
        <v>3025</v>
      </c>
      <c r="J1373" s="4" t="s">
        <v>3026</v>
      </c>
      <c r="K1373" s="4" t="s">
        <v>3027</v>
      </c>
      <c r="L1373" s="4" t="s">
        <v>3028</v>
      </c>
      <c r="M1373" s="4" t="s">
        <v>3029</v>
      </c>
      <c r="N1373" s="4" t="s">
        <v>3030</v>
      </c>
      <c r="O1373" s="4" t="s">
        <v>30</v>
      </c>
    </row>
    <row r="1374" spans="1:15">
      <c r="A1374" s="4" t="s">
        <v>3214</v>
      </c>
      <c r="B1374" s="4" t="s">
        <v>18</v>
      </c>
      <c r="C1374" s="4" t="s">
        <v>3215</v>
      </c>
      <c r="D1374" s="2">
        <v>40360</v>
      </c>
      <c r="E1374" s="4" t="s">
        <v>20</v>
      </c>
      <c r="F1374" s="4" t="s">
        <v>3022</v>
      </c>
      <c r="G1374" s="4" t="s">
        <v>3150</v>
      </c>
      <c r="H1374" s="4" t="s">
        <v>3151</v>
      </c>
      <c r="I1374" s="4" t="s">
        <v>3025</v>
      </c>
      <c r="J1374" s="4" t="s">
        <v>3026</v>
      </c>
      <c r="K1374" s="4" t="s">
        <v>3027</v>
      </c>
      <c r="L1374" s="4" t="s">
        <v>3028</v>
      </c>
      <c r="M1374" s="4" t="s">
        <v>3029</v>
      </c>
      <c r="N1374" s="4" t="s">
        <v>3030</v>
      </c>
      <c r="O1374" s="4" t="s">
        <v>30</v>
      </c>
    </row>
    <row r="1375" spans="1:15">
      <c r="A1375" s="4" t="s">
        <v>3216</v>
      </c>
      <c r="B1375" s="4" t="s">
        <v>18</v>
      </c>
      <c r="C1375" s="4" t="s">
        <v>3217</v>
      </c>
      <c r="D1375" s="2">
        <v>40360</v>
      </c>
      <c r="E1375" s="4" t="s">
        <v>20</v>
      </c>
      <c r="F1375" s="4" t="s">
        <v>3022</v>
      </c>
      <c r="G1375" s="4" t="s">
        <v>3150</v>
      </c>
      <c r="H1375" s="4" t="s">
        <v>3151</v>
      </c>
      <c r="I1375" s="4" t="s">
        <v>3025</v>
      </c>
      <c r="J1375" s="4" t="s">
        <v>3026</v>
      </c>
      <c r="K1375" s="4" t="s">
        <v>3027</v>
      </c>
      <c r="L1375" s="4" t="s">
        <v>3028</v>
      </c>
      <c r="M1375" s="4" t="s">
        <v>3029</v>
      </c>
      <c r="N1375" s="4" t="s">
        <v>3030</v>
      </c>
      <c r="O1375" s="4" t="s">
        <v>30</v>
      </c>
    </row>
    <row r="1376" spans="1:15">
      <c r="A1376" s="4" t="s">
        <v>3218</v>
      </c>
      <c r="B1376" s="4" t="s">
        <v>18</v>
      </c>
      <c r="C1376" s="4" t="s">
        <v>3121</v>
      </c>
      <c r="D1376" s="2">
        <v>36526</v>
      </c>
      <c r="E1376" s="4" t="s">
        <v>21</v>
      </c>
      <c r="F1376" s="4" t="s">
        <v>3022</v>
      </c>
      <c r="G1376" s="4" t="s">
        <v>3191</v>
      </c>
      <c r="H1376" s="4" t="s">
        <v>3201</v>
      </c>
      <c r="I1376" s="4" t="s">
        <v>3025</v>
      </c>
      <c r="J1376" s="4" t="s">
        <v>3026</v>
      </c>
      <c r="K1376" s="4" t="s">
        <v>3027</v>
      </c>
      <c r="L1376" s="4" t="s">
        <v>3028</v>
      </c>
      <c r="M1376" s="4" t="s">
        <v>3029</v>
      </c>
      <c r="N1376" s="4" t="s">
        <v>3030</v>
      </c>
      <c r="O1376" s="4" t="s">
        <v>30</v>
      </c>
    </row>
    <row r="1377" spans="1:15">
      <c r="A1377" s="4" t="s">
        <v>3219</v>
      </c>
      <c r="B1377" s="4" t="s">
        <v>18</v>
      </c>
      <c r="C1377" s="4" t="s">
        <v>3125</v>
      </c>
      <c r="D1377" s="2">
        <v>36526</v>
      </c>
      <c r="E1377" s="4" t="s">
        <v>21</v>
      </c>
      <c r="F1377" s="4" t="s">
        <v>3022</v>
      </c>
      <c r="G1377" s="4" t="s">
        <v>3191</v>
      </c>
      <c r="H1377" s="4" t="s">
        <v>3201</v>
      </c>
      <c r="I1377" s="4" t="s">
        <v>3025</v>
      </c>
      <c r="J1377" s="4" t="s">
        <v>3026</v>
      </c>
      <c r="K1377" s="4" t="s">
        <v>3027</v>
      </c>
      <c r="L1377" s="4" t="s">
        <v>3028</v>
      </c>
      <c r="M1377" s="4" t="s">
        <v>3029</v>
      </c>
      <c r="N1377" s="4" t="s">
        <v>3030</v>
      </c>
      <c r="O1377" s="4" t="s">
        <v>30</v>
      </c>
    </row>
    <row r="1378" spans="1:15">
      <c r="A1378" s="4" t="s">
        <v>3220</v>
      </c>
      <c r="B1378" s="4" t="s">
        <v>18</v>
      </c>
      <c r="C1378" s="4" t="s">
        <v>3221</v>
      </c>
      <c r="D1378" s="2">
        <v>36526</v>
      </c>
      <c r="E1378" s="4" t="s">
        <v>21</v>
      </c>
      <c r="F1378" s="4" t="s">
        <v>3022</v>
      </c>
      <c r="G1378" s="4" t="s">
        <v>3191</v>
      </c>
      <c r="H1378" s="4" t="s">
        <v>3201</v>
      </c>
      <c r="I1378" s="4" t="s">
        <v>3025</v>
      </c>
      <c r="J1378" s="4" t="s">
        <v>3026</v>
      </c>
      <c r="K1378" s="4" t="s">
        <v>3027</v>
      </c>
      <c r="L1378" s="4" t="s">
        <v>3028</v>
      </c>
      <c r="M1378" s="4" t="s">
        <v>3029</v>
      </c>
      <c r="N1378" s="4" t="s">
        <v>3030</v>
      </c>
      <c r="O1378" s="4" t="s">
        <v>30</v>
      </c>
    </row>
    <row r="1379" spans="1:15">
      <c r="A1379" s="4" t="s">
        <v>3222</v>
      </c>
      <c r="B1379" s="4" t="s">
        <v>18</v>
      </c>
      <c r="C1379" s="4" t="s">
        <v>3223</v>
      </c>
      <c r="D1379" s="2">
        <v>36526</v>
      </c>
      <c r="E1379" s="4" t="s">
        <v>21</v>
      </c>
      <c r="F1379" s="4" t="s">
        <v>3022</v>
      </c>
      <c r="G1379" s="4" t="s">
        <v>3191</v>
      </c>
      <c r="H1379" s="4" t="s">
        <v>3201</v>
      </c>
      <c r="I1379" s="4" t="s">
        <v>3025</v>
      </c>
      <c r="J1379" s="4" t="s">
        <v>3026</v>
      </c>
      <c r="K1379" s="4" t="s">
        <v>3027</v>
      </c>
      <c r="L1379" s="4" t="s">
        <v>3028</v>
      </c>
      <c r="M1379" s="4" t="s">
        <v>3029</v>
      </c>
      <c r="N1379" s="4" t="s">
        <v>3030</v>
      </c>
      <c r="O1379" s="4" t="s">
        <v>30</v>
      </c>
    </row>
    <row r="1380" spans="1:15">
      <c r="A1380" s="4" t="s">
        <v>3224</v>
      </c>
      <c r="B1380" s="4" t="s">
        <v>18</v>
      </c>
      <c r="C1380" s="4" t="s">
        <v>3225</v>
      </c>
      <c r="D1380" s="2">
        <v>36526</v>
      </c>
      <c r="E1380" s="4" t="s">
        <v>21</v>
      </c>
      <c r="F1380" s="4" t="s">
        <v>3022</v>
      </c>
      <c r="G1380" s="4" t="s">
        <v>3191</v>
      </c>
      <c r="H1380" s="4" t="s">
        <v>3201</v>
      </c>
      <c r="I1380" s="4" t="s">
        <v>3025</v>
      </c>
      <c r="J1380" s="4" t="s">
        <v>3026</v>
      </c>
      <c r="K1380" s="4" t="s">
        <v>3027</v>
      </c>
      <c r="L1380" s="4" t="s">
        <v>3028</v>
      </c>
      <c r="M1380" s="4" t="s">
        <v>3029</v>
      </c>
      <c r="N1380" s="4" t="s">
        <v>3030</v>
      </c>
      <c r="O1380" s="4" t="s">
        <v>30</v>
      </c>
    </row>
    <row r="1381" spans="1:15">
      <c r="A1381" s="4" t="s">
        <v>3226</v>
      </c>
      <c r="B1381" s="4" t="s">
        <v>18</v>
      </c>
      <c r="C1381" s="4" t="s">
        <v>3227</v>
      </c>
      <c r="D1381" s="2">
        <v>44378</v>
      </c>
      <c r="E1381" s="4" t="s">
        <v>21</v>
      </c>
      <c r="F1381" s="4" t="s">
        <v>3022</v>
      </c>
      <c r="G1381" s="4" t="s">
        <v>3191</v>
      </c>
      <c r="H1381" s="4" t="s">
        <v>3201</v>
      </c>
      <c r="I1381" s="4" t="s">
        <v>3025</v>
      </c>
      <c r="J1381" s="4" t="s">
        <v>3026</v>
      </c>
      <c r="K1381" s="4" t="s">
        <v>3027</v>
      </c>
      <c r="L1381" s="4" t="s">
        <v>3028</v>
      </c>
      <c r="M1381" s="4" t="s">
        <v>3029</v>
      </c>
      <c r="N1381" s="4" t="s">
        <v>3030</v>
      </c>
      <c r="O1381" s="4" t="s">
        <v>30</v>
      </c>
    </row>
    <row r="1382" spans="1:15">
      <c r="A1382" s="4" t="s">
        <v>3228</v>
      </c>
      <c r="B1382" s="4" t="s">
        <v>3020</v>
      </c>
      <c r="C1382" s="4" t="s">
        <v>3021</v>
      </c>
      <c r="D1382" s="2">
        <v>36526</v>
      </c>
      <c r="E1382" s="4" t="s">
        <v>21</v>
      </c>
      <c r="F1382" s="4" t="s">
        <v>3022</v>
      </c>
      <c r="G1382" s="4" t="s">
        <v>3023</v>
      </c>
      <c r="H1382" s="4" t="s">
        <v>3024</v>
      </c>
      <c r="I1382" s="4" t="s">
        <v>3025</v>
      </c>
      <c r="J1382" s="4" t="s">
        <v>3026</v>
      </c>
      <c r="K1382" s="4" t="s">
        <v>3027</v>
      </c>
      <c r="L1382" s="4" t="s">
        <v>3028</v>
      </c>
      <c r="M1382" s="4" t="s">
        <v>3029</v>
      </c>
      <c r="N1382" s="4" t="s">
        <v>3030</v>
      </c>
      <c r="O1382" s="4" t="s">
        <v>30</v>
      </c>
    </row>
    <row r="1383" spans="1:15">
      <c r="A1383" s="4" t="s">
        <v>3229</v>
      </c>
      <c r="B1383" s="4" t="s">
        <v>3033</v>
      </c>
      <c r="C1383" s="4" t="s">
        <v>3034</v>
      </c>
      <c r="D1383" s="2">
        <v>36526</v>
      </c>
      <c r="E1383" s="4" t="s">
        <v>21</v>
      </c>
      <c r="F1383" s="4" t="s">
        <v>3022</v>
      </c>
      <c r="G1383" s="4" t="s">
        <v>3023</v>
      </c>
      <c r="H1383" s="4" t="s">
        <v>3024</v>
      </c>
      <c r="I1383" s="4" t="s">
        <v>3025</v>
      </c>
      <c r="J1383" s="4" t="s">
        <v>3026</v>
      </c>
      <c r="K1383" s="4" t="s">
        <v>3027</v>
      </c>
      <c r="L1383" s="4" t="s">
        <v>3028</v>
      </c>
      <c r="M1383" s="4" t="s">
        <v>3029</v>
      </c>
      <c r="N1383" s="4" t="s">
        <v>3030</v>
      </c>
      <c r="O1383" s="4" t="s">
        <v>30</v>
      </c>
    </row>
    <row r="1384" spans="1:15">
      <c r="A1384" s="4" t="s">
        <v>3230</v>
      </c>
      <c r="B1384" s="4" t="s">
        <v>3035</v>
      </c>
      <c r="C1384" s="4" t="s">
        <v>3036</v>
      </c>
      <c r="D1384" s="2">
        <v>36526</v>
      </c>
      <c r="E1384" s="4" t="s">
        <v>21</v>
      </c>
      <c r="F1384" s="4" t="s">
        <v>3022</v>
      </c>
      <c r="G1384" s="4" t="s">
        <v>3023</v>
      </c>
      <c r="H1384" s="4" t="s">
        <v>3024</v>
      </c>
      <c r="I1384" s="4" t="s">
        <v>3025</v>
      </c>
      <c r="J1384" s="4" t="s">
        <v>3026</v>
      </c>
      <c r="K1384" s="4" t="s">
        <v>3027</v>
      </c>
      <c r="L1384" s="4" t="s">
        <v>3028</v>
      </c>
      <c r="M1384" s="4" t="s">
        <v>3029</v>
      </c>
      <c r="N1384" s="4" t="s">
        <v>3030</v>
      </c>
      <c r="O1384" s="4" t="s">
        <v>30</v>
      </c>
    </row>
    <row r="1385" spans="1:15">
      <c r="A1385" s="4" t="s">
        <v>3231</v>
      </c>
      <c r="B1385" s="4" t="s">
        <v>3037</v>
      </c>
      <c r="C1385" s="4" t="s">
        <v>3232</v>
      </c>
      <c r="D1385" s="2">
        <v>36526</v>
      </c>
      <c r="E1385" s="4" t="s">
        <v>21</v>
      </c>
      <c r="F1385" s="4" t="s">
        <v>3022</v>
      </c>
      <c r="G1385" s="4" t="s">
        <v>3023</v>
      </c>
      <c r="H1385" s="4" t="s">
        <v>3024</v>
      </c>
      <c r="I1385" s="4" t="s">
        <v>3025</v>
      </c>
      <c r="J1385" s="4" t="s">
        <v>3026</v>
      </c>
      <c r="K1385" s="4" t="s">
        <v>3027</v>
      </c>
      <c r="L1385" s="4" t="s">
        <v>3028</v>
      </c>
      <c r="M1385" s="4" t="s">
        <v>3029</v>
      </c>
      <c r="N1385" s="4" t="s">
        <v>3030</v>
      </c>
      <c r="O1385" s="4" t="s">
        <v>30</v>
      </c>
    </row>
    <row r="1386" spans="1:15">
      <c r="A1386" s="4" t="s">
        <v>3233</v>
      </c>
      <c r="B1386" s="4" t="s">
        <v>3039</v>
      </c>
      <c r="C1386" s="4" t="s">
        <v>3040</v>
      </c>
      <c r="D1386" s="2">
        <v>36526</v>
      </c>
      <c r="E1386" s="4" t="s">
        <v>21</v>
      </c>
      <c r="F1386" s="4" t="s">
        <v>3022</v>
      </c>
      <c r="G1386" s="4" t="s">
        <v>3023</v>
      </c>
      <c r="H1386" s="4" t="s">
        <v>3024</v>
      </c>
      <c r="I1386" s="4" t="s">
        <v>3025</v>
      </c>
      <c r="J1386" s="4" t="s">
        <v>3026</v>
      </c>
      <c r="K1386" s="4" t="s">
        <v>3027</v>
      </c>
      <c r="L1386" s="4" t="s">
        <v>3028</v>
      </c>
      <c r="M1386" s="4" t="s">
        <v>3029</v>
      </c>
      <c r="N1386" s="4" t="s">
        <v>3030</v>
      </c>
      <c r="O1386" s="4" t="s">
        <v>30</v>
      </c>
    </row>
    <row r="1387" spans="1:15">
      <c r="A1387" s="4" t="s">
        <v>3234</v>
      </c>
      <c r="B1387" s="4" t="s">
        <v>3041</v>
      </c>
      <c r="C1387" s="4" t="s">
        <v>3042</v>
      </c>
      <c r="D1387" s="2">
        <v>36526</v>
      </c>
      <c r="E1387" s="4" t="s">
        <v>21</v>
      </c>
      <c r="F1387" s="4" t="s">
        <v>3022</v>
      </c>
      <c r="G1387" s="4" t="s">
        <v>3023</v>
      </c>
      <c r="H1387" s="4" t="s">
        <v>3024</v>
      </c>
      <c r="I1387" s="4" t="s">
        <v>3025</v>
      </c>
      <c r="J1387" s="4" t="s">
        <v>3026</v>
      </c>
      <c r="K1387" s="4" t="s">
        <v>3027</v>
      </c>
      <c r="L1387" s="4" t="s">
        <v>3028</v>
      </c>
      <c r="M1387" s="4" t="s">
        <v>3029</v>
      </c>
      <c r="N1387" s="4" t="s">
        <v>3030</v>
      </c>
      <c r="O1387" s="4" t="s">
        <v>30</v>
      </c>
    </row>
    <row r="1388" spans="1:15">
      <c r="A1388" s="4" t="s">
        <v>3235</v>
      </c>
      <c r="B1388" s="4" t="s">
        <v>3043</v>
      </c>
      <c r="C1388" s="4" t="s">
        <v>3044</v>
      </c>
      <c r="D1388" s="2">
        <v>36526</v>
      </c>
      <c r="E1388" s="4" t="s">
        <v>21</v>
      </c>
      <c r="F1388" s="4" t="s">
        <v>3022</v>
      </c>
      <c r="G1388" s="4" t="s">
        <v>3023</v>
      </c>
      <c r="H1388" s="4" t="s">
        <v>3024</v>
      </c>
      <c r="I1388" s="4" t="s">
        <v>3025</v>
      </c>
      <c r="J1388" s="4" t="s">
        <v>3026</v>
      </c>
      <c r="K1388" s="4" t="s">
        <v>3027</v>
      </c>
      <c r="L1388" s="4" t="s">
        <v>3028</v>
      </c>
      <c r="M1388" s="4" t="s">
        <v>3029</v>
      </c>
      <c r="N1388" s="4" t="s">
        <v>3030</v>
      </c>
      <c r="O1388" s="4" t="s">
        <v>30</v>
      </c>
    </row>
    <row r="1389" spans="1:15">
      <c r="A1389" s="4" t="s">
        <v>3236</v>
      </c>
      <c r="B1389" s="4" t="s">
        <v>3045</v>
      </c>
      <c r="C1389" s="4" t="s">
        <v>3046</v>
      </c>
      <c r="D1389" s="2">
        <v>36526</v>
      </c>
      <c r="E1389" s="4" t="s">
        <v>21</v>
      </c>
      <c r="F1389" s="4" t="s">
        <v>3022</v>
      </c>
      <c r="G1389" s="4" t="s">
        <v>3023</v>
      </c>
      <c r="H1389" s="4" t="s">
        <v>3024</v>
      </c>
      <c r="I1389" s="4" t="s">
        <v>3025</v>
      </c>
      <c r="J1389" s="4" t="s">
        <v>3026</v>
      </c>
      <c r="K1389" s="4" t="s">
        <v>3027</v>
      </c>
      <c r="L1389" s="4" t="s">
        <v>3028</v>
      </c>
      <c r="M1389" s="4" t="s">
        <v>3029</v>
      </c>
      <c r="N1389" s="4" t="s">
        <v>3030</v>
      </c>
      <c r="O1389" s="4" t="s">
        <v>30</v>
      </c>
    </row>
    <row r="1390" spans="1:15">
      <c r="A1390" s="4" t="s">
        <v>3237</v>
      </c>
      <c r="B1390" s="4" t="s">
        <v>3047</v>
      </c>
      <c r="C1390" s="4" t="s">
        <v>3048</v>
      </c>
      <c r="D1390" s="2">
        <v>36526</v>
      </c>
      <c r="E1390" s="4" t="s">
        <v>21</v>
      </c>
      <c r="F1390" s="4" t="s">
        <v>3022</v>
      </c>
      <c r="G1390" s="4" t="s">
        <v>3023</v>
      </c>
      <c r="H1390" s="4" t="s">
        <v>3024</v>
      </c>
      <c r="I1390" s="4" t="s">
        <v>3025</v>
      </c>
      <c r="J1390" s="4" t="s">
        <v>3026</v>
      </c>
      <c r="K1390" s="4" t="s">
        <v>3027</v>
      </c>
      <c r="L1390" s="4" t="s">
        <v>3028</v>
      </c>
      <c r="M1390" s="4" t="s">
        <v>3029</v>
      </c>
      <c r="N1390" s="4" t="s">
        <v>3030</v>
      </c>
      <c r="O1390" s="4" t="s">
        <v>30</v>
      </c>
    </row>
    <row r="1391" spans="1:15">
      <c r="A1391" s="4" t="s">
        <v>3238</v>
      </c>
      <c r="B1391" s="4" t="s">
        <v>3049</v>
      </c>
      <c r="C1391" s="4" t="s">
        <v>3050</v>
      </c>
      <c r="D1391" s="2">
        <v>36526</v>
      </c>
      <c r="E1391" s="4" t="s">
        <v>21</v>
      </c>
      <c r="F1391" s="4" t="s">
        <v>3022</v>
      </c>
      <c r="G1391" s="4" t="s">
        <v>3023</v>
      </c>
      <c r="H1391" s="4" t="s">
        <v>3024</v>
      </c>
      <c r="I1391" s="4" t="s">
        <v>3025</v>
      </c>
      <c r="J1391" s="4" t="s">
        <v>3026</v>
      </c>
      <c r="K1391" s="4" t="s">
        <v>3027</v>
      </c>
      <c r="L1391" s="4" t="s">
        <v>3028</v>
      </c>
      <c r="M1391" s="4" t="s">
        <v>3029</v>
      </c>
      <c r="N1391" s="4" t="s">
        <v>3030</v>
      </c>
      <c r="O1391" s="4" t="s">
        <v>30</v>
      </c>
    </row>
    <row r="1392" spans="1:15">
      <c r="A1392" s="4" t="s">
        <v>3239</v>
      </c>
      <c r="B1392" s="4" t="s">
        <v>3051</v>
      </c>
      <c r="C1392" s="4" t="s">
        <v>3052</v>
      </c>
      <c r="D1392" s="2">
        <v>36526</v>
      </c>
      <c r="E1392" s="4" t="s">
        <v>21</v>
      </c>
      <c r="F1392" s="4" t="s">
        <v>3022</v>
      </c>
      <c r="G1392" s="4" t="s">
        <v>3023</v>
      </c>
      <c r="H1392" s="4" t="s">
        <v>3024</v>
      </c>
      <c r="I1392" s="4" t="s">
        <v>3025</v>
      </c>
      <c r="J1392" s="4" t="s">
        <v>3026</v>
      </c>
      <c r="K1392" s="4" t="s">
        <v>3027</v>
      </c>
      <c r="L1392" s="4" t="s">
        <v>3028</v>
      </c>
      <c r="M1392" s="4" t="s">
        <v>3029</v>
      </c>
      <c r="N1392" s="4" t="s">
        <v>3030</v>
      </c>
      <c r="O1392" s="4" t="s">
        <v>30</v>
      </c>
    </row>
    <row r="1393" spans="1:15">
      <c r="A1393" s="4" t="s">
        <v>3240</v>
      </c>
      <c r="B1393" s="4" t="s">
        <v>3053</v>
      </c>
      <c r="C1393" s="4" t="s">
        <v>3054</v>
      </c>
      <c r="D1393" s="2">
        <v>36526</v>
      </c>
      <c r="E1393" s="4" t="s">
        <v>21</v>
      </c>
      <c r="F1393" s="4" t="s">
        <v>3022</v>
      </c>
      <c r="G1393" s="4" t="s">
        <v>3023</v>
      </c>
      <c r="H1393" s="4" t="s">
        <v>3024</v>
      </c>
      <c r="I1393" s="4" t="s">
        <v>3025</v>
      </c>
      <c r="J1393" s="4" t="s">
        <v>3026</v>
      </c>
      <c r="K1393" s="4" t="s">
        <v>3027</v>
      </c>
      <c r="L1393" s="4" t="s">
        <v>3028</v>
      </c>
      <c r="M1393" s="4" t="s">
        <v>3029</v>
      </c>
      <c r="N1393" s="4" t="s">
        <v>3030</v>
      </c>
      <c r="O1393" s="4" t="s">
        <v>30</v>
      </c>
    </row>
    <row r="1394" spans="1:15">
      <c r="A1394" s="4" t="s">
        <v>3241</v>
      </c>
      <c r="B1394" s="4" t="s">
        <v>3055</v>
      </c>
      <c r="C1394" s="4" t="s">
        <v>3056</v>
      </c>
      <c r="D1394" s="2">
        <v>36526</v>
      </c>
      <c r="E1394" s="4" t="s">
        <v>21</v>
      </c>
      <c r="F1394" s="4" t="s">
        <v>3022</v>
      </c>
      <c r="G1394" s="4" t="s">
        <v>3023</v>
      </c>
      <c r="H1394" s="4" t="s">
        <v>3024</v>
      </c>
      <c r="I1394" s="4" t="s">
        <v>3025</v>
      </c>
      <c r="J1394" s="4" t="s">
        <v>3026</v>
      </c>
      <c r="K1394" s="4" t="s">
        <v>3027</v>
      </c>
      <c r="L1394" s="4" t="s">
        <v>3028</v>
      </c>
      <c r="M1394" s="4" t="s">
        <v>3029</v>
      </c>
      <c r="N1394" s="4" t="s">
        <v>3030</v>
      </c>
      <c r="O1394" s="4" t="s">
        <v>30</v>
      </c>
    </row>
    <row r="1395" spans="1:15">
      <c r="A1395" s="4" t="s">
        <v>3242</v>
      </c>
      <c r="B1395" s="4" t="s">
        <v>3057</v>
      </c>
      <c r="C1395" s="4" t="s">
        <v>3058</v>
      </c>
      <c r="D1395" s="2">
        <v>36526</v>
      </c>
      <c r="E1395" s="4" t="s">
        <v>21</v>
      </c>
      <c r="F1395" s="4" t="s">
        <v>3022</v>
      </c>
      <c r="G1395" s="4" t="s">
        <v>3023</v>
      </c>
      <c r="H1395" s="4" t="s">
        <v>3024</v>
      </c>
      <c r="I1395" s="4" t="s">
        <v>3025</v>
      </c>
      <c r="J1395" s="4" t="s">
        <v>3026</v>
      </c>
      <c r="K1395" s="4" t="s">
        <v>3027</v>
      </c>
      <c r="L1395" s="4" t="s">
        <v>3028</v>
      </c>
      <c r="M1395" s="4" t="s">
        <v>3029</v>
      </c>
      <c r="N1395" s="4" t="s">
        <v>3030</v>
      </c>
      <c r="O1395" s="4" t="s">
        <v>30</v>
      </c>
    </row>
    <row r="1396" spans="1:15">
      <c r="A1396" s="4" t="s">
        <v>3243</v>
      </c>
      <c r="B1396" s="4" t="s">
        <v>3059</v>
      </c>
      <c r="C1396" s="4" t="s">
        <v>3060</v>
      </c>
      <c r="D1396" s="2">
        <v>36526</v>
      </c>
      <c r="E1396" s="4" t="s">
        <v>21</v>
      </c>
      <c r="F1396" s="4" t="s">
        <v>3022</v>
      </c>
      <c r="G1396" s="4" t="s">
        <v>3023</v>
      </c>
      <c r="H1396" s="4" t="s">
        <v>3024</v>
      </c>
      <c r="I1396" s="4" t="s">
        <v>3025</v>
      </c>
      <c r="J1396" s="4" t="s">
        <v>3026</v>
      </c>
      <c r="K1396" s="4" t="s">
        <v>3027</v>
      </c>
      <c r="L1396" s="4" t="s">
        <v>3028</v>
      </c>
      <c r="M1396" s="4" t="s">
        <v>3029</v>
      </c>
      <c r="N1396" s="4" t="s">
        <v>3030</v>
      </c>
      <c r="O1396" s="4" t="s">
        <v>30</v>
      </c>
    </row>
    <row r="1397" spans="1:15">
      <c r="A1397" s="4" t="s">
        <v>3244</v>
      </c>
      <c r="B1397" s="4" t="s">
        <v>3061</v>
      </c>
      <c r="C1397" s="4" t="s">
        <v>3062</v>
      </c>
      <c r="D1397" s="2">
        <v>36526</v>
      </c>
      <c r="E1397" s="4" t="s">
        <v>21</v>
      </c>
      <c r="F1397" s="4" t="s">
        <v>3022</v>
      </c>
      <c r="G1397" s="4" t="s">
        <v>3023</v>
      </c>
      <c r="H1397" s="4" t="s">
        <v>3024</v>
      </c>
      <c r="I1397" s="4" t="s">
        <v>3025</v>
      </c>
      <c r="J1397" s="4" t="s">
        <v>3026</v>
      </c>
      <c r="K1397" s="4" t="s">
        <v>3027</v>
      </c>
      <c r="L1397" s="4" t="s">
        <v>3028</v>
      </c>
      <c r="M1397" s="4" t="s">
        <v>3029</v>
      </c>
      <c r="N1397" s="4" t="s">
        <v>3030</v>
      </c>
      <c r="O1397" s="4" t="s">
        <v>30</v>
      </c>
    </row>
    <row r="1398" spans="1:15">
      <c r="A1398" s="4" t="s">
        <v>3245</v>
      </c>
      <c r="B1398" s="4" t="s">
        <v>18</v>
      </c>
      <c r="C1398" s="4" t="s">
        <v>3246</v>
      </c>
      <c r="D1398" s="2">
        <v>36526</v>
      </c>
      <c r="E1398" s="4" t="s">
        <v>21</v>
      </c>
      <c r="F1398" s="4" t="s">
        <v>3022</v>
      </c>
      <c r="G1398" s="4" t="s">
        <v>3023</v>
      </c>
      <c r="H1398" s="4" t="s">
        <v>3024</v>
      </c>
      <c r="I1398" s="4" t="s">
        <v>3025</v>
      </c>
      <c r="J1398" s="4" t="s">
        <v>3026</v>
      </c>
      <c r="K1398" s="4" t="s">
        <v>3027</v>
      </c>
      <c r="L1398" s="4" t="s">
        <v>3028</v>
      </c>
      <c r="M1398" s="4" t="s">
        <v>3029</v>
      </c>
      <c r="N1398" s="4" t="s">
        <v>3030</v>
      </c>
      <c r="O1398" s="4" t="s">
        <v>30</v>
      </c>
    </row>
    <row r="1399" spans="1:15">
      <c r="A1399" s="4" t="s">
        <v>3247</v>
      </c>
      <c r="B1399" s="4" t="s">
        <v>18</v>
      </c>
      <c r="C1399" s="4" t="s">
        <v>3248</v>
      </c>
      <c r="D1399" s="2">
        <v>36526</v>
      </c>
      <c r="E1399" s="4" t="s">
        <v>21</v>
      </c>
      <c r="F1399" s="4" t="s">
        <v>3022</v>
      </c>
      <c r="G1399" s="4" t="s">
        <v>3023</v>
      </c>
      <c r="H1399" s="4" t="s">
        <v>3024</v>
      </c>
      <c r="I1399" s="4" t="s">
        <v>3025</v>
      </c>
      <c r="J1399" s="4" t="s">
        <v>3026</v>
      </c>
      <c r="K1399" s="4" t="s">
        <v>3027</v>
      </c>
      <c r="L1399" s="4" t="s">
        <v>3028</v>
      </c>
      <c r="M1399" s="4" t="s">
        <v>3029</v>
      </c>
      <c r="N1399" s="4" t="s">
        <v>3030</v>
      </c>
      <c r="O1399" s="4" t="s">
        <v>30</v>
      </c>
    </row>
    <row r="1400" spans="1:15">
      <c r="A1400" s="4" t="s">
        <v>3249</v>
      </c>
      <c r="B1400" s="4" t="s">
        <v>18</v>
      </c>
      <c r="C1400" s="4" t="s">
        <v>3250</v>
      </c>
      <c r="D1400" s="2">
        <v>36526</v>
      </c>
      <c r="E1400" s="4" t="s">
        <v>21</v>
      </c>
      <c r="F1400" s="4" t="s">
        <v>3022</v>
      </c>
      <c r="G1400" s="4" t="s">
        <v>3023</v>
      </c>
      <c r="H1400" s="4" t="s">
        <v>3024</v>
      </c>
      <c r="I1400" s="4" t="s">
        <v>3025</v>
      </c>
      <c r="J1400" s="4" t="s">
        <v>3026</v>
      </c>
      <c r="K1400" s="4" t="s">
        <v>3027</v>
      </c>
      <c r="L1400" s="4" t="s">
        <v>3028</v>
      </c>
      <c r="M1400" s="4" t="s">
        <v>3029</v>
      </c>
      <c r="N1400" s="4" t="s">
        <v>3030</v>
      </c>
      <c r="O1400" s="4" t="s">
        <v>30</v>
      </c>
    </row>
    <row r="1401" spans="1:15">
      <c r="A1401" s="4" t="s">
        <v>3251</v>
      </c>
      <c r="B1401" s="4" t="s">
        <v>18</v>
      </c>
      <c r="C1401" s="4" t="s">
        <v>3252</v>
      </c>
      <c r="D1401" s="2">
        <v>36526</v>
      </c>
      <c r="E1401" s="4" t="s">
        <v>21</v>
      </c>
      <c r="F1401" s="4" t="s">
        <v>3022</v>
      </c>
      <c r="G1401" s="4" t="s">
        <v>3023</v>
      </c>
      <c r="H1401" s="4" t="s">
        <v>3024</v>
      </c>
      <c r="I1401" s="4" t="s">
        <v>3025</v>
      </c>
      <c r="J1401" s="4" t="s">
        <v>3026</v>
      </c>
      <c r="K1401" s="4" t="s">
        <v>3027</v>
      </c>
      <c r="L1401" s="4" t="s">
        <v>3028</v>
      </c>
      <c r="M1401" s="4" t="s">
        <v>3029</v>
      </c>
      <c r="N1401" s="4" t="s">
        <v>3030</v>
      </c>
      <c r="O1401" s="4" t="s">
        <v>30</v>
      </c>
    </row>
    <row r="1402" spans="1:15">
      <c r="A1402" s="4" t="s">
        <v>3253</v>
      </c>
      <c r="B1402" s="4" t="s">
        <v>18</v>
      </c>
      <c r="C1402" s="4" t="s">
        <v>3254</v>
      </c>
      <c r="D1402" s="2">
        <v>36526</v>
      </c>
      <c r="E1402" s="4" t="s">
        <v>21</v>
      </c>
      <c r="F1402" s="4" t="s">
        <v>3022</v>
      </c>
      <c r="G1402" s="4" t="s">
        <v>3023</v>
      </c>
      <c r="H1402" s="4" t="s">
        <v>3024</v>
      </c>
      <c r="I1402" s="4" t="s">
        <v>3025</v>
      </c>
      <c r="J1402" s="4" t="s">
        <v>3026</v>
      </c>
      <c r="K1402" s="4" t="s">
        <v>3027</v>
      </c>
      <c r="L1402" s="4" t="s">
        <v>3028</v>
      </c>
      <c r="M1402" s="4" t="s">
        <v>3029</v>
      </c>
      <c r="N1402" s="4" t="s">
        <v>3030</v>
      </c>
      <c r="O1402" s="4" t="s">
        <v>30</v>
      </c>
    </row>
    <row r="1403" spans="1:15">
      <c r="A1403" s="4" t="s">
        <v>3255</v>
      </c>
      <c r="B1403" s="4" t="s">
        <v>18</v>
      </c>
      <c r="C1403" s="4" t="s">
        <v>3256</v>
      </c>
      <c r="D1403" s="2">
        <v>36526</v>
      </c>
      <c r="E1403" s="4" t="s">
        <v>21</v>
      </c>
      <c r="F1403" s="4" t="s">
        <v>3022</v>
      </c>
      <c r="G1403" s="4" t="s">
        <v>3023</v>
      </c>
      <c r="H1403" s="4" t="s">
        <v>3024</v>
      </c>
      <c r="I1403" s="4" t="s">
        <v>3025</v>
      </c>
      <c r="J1403" s="4" t="s">
        <v>3026</v>
      </c>
      <c r="K1403" s="4" t="s">
        <v>3027</v>
      </c>
      <c r="L1403" s="4" t="s">
        <v>3028</v>
      </c>
      <c r="M1403" s="4" t="s">
        <v>3029</v>
      </c>
      <c r="N1403" s="4" t="s">
        <v>3030</v>
      </c>
      <c r="O1403" s="4" t="s">
        <v>30</v>
      </c>
    </row>
    <row r="1404" spans="1:15">
      <c r="A1404" s="4" t="s">
        <v>3257</v>
      </c>
      <c r="B1404" s="4" t="s">
        <v>18</v>
      </c>
      <c r="C1404" s="4" t="s">
        <v>3258</v>
      </c>
      <c r="D1404" s="2">
        <v>36526</v>
      </c>
      <c r="E1404" s="4" t="s">
        <v>21</v>
      </c>
      <c r="F1404" s="4" t="s">
        <v>3022</v>
      </c>
      <c r="G1404" s="4" t="s">
        <v>3023</v>
      </c>
      <c r="H1404" s="4" t="s">
        <v>3024</v>
      </c>
      <c r="I1404" s="4" t="s">
        <v>3025</v>
      </c>
      <c r="J1404" s="4" t="s">
        <v>3026</v>
      </c>
      <c r="K1404" s="4" t="s">
        <v>3027</v>
      </c>
      <c r="L1404" s="4" t="s">
        <v>3028</v>
      </c>
      <c r="M1404" s="4" t="s">
        <v>3029</v>
      </c>
      <c r="N1404" s="4" t="s">
        <v>3030</v>
      </c>
      <c r="O1404" s="4" t="s">
        <v>30</v>
      </c>
    </row>
    <row r="1405" spans="1:15">
      <c r="A1405" s="4" t="s">
        <v>3259</v>
      </c>
      <c r="B1405" s="4" t="s">
        <v>18</v>
      </c>
      <c r="C1405" s="4" t="s">
        <v>3260</v>
      </c>
      <c r="D1405" s="2">
        <v>36526</v>
      </c>
      <c r="E1405" s="4" t="s">
        <v>21</v>
      </c>
      <c r="F1405" s="4" t="s">
        <v>3022</v>
      </c>
      <c r="G1405" s="4" t="s">
        <v>3023</v>
      </c>
      <c r="H1405" s="4" t="s">
        <v>3024</v>
      </c>
      <c r="I1405" s="4" t="s">
        <v>3025</v>
      </c>
      <c r="J1405" s="4" t="s">
        <v>3026</v>
      </c>
      <c r="K1405" s="4" t="s">
        <v>3027</v>
      </c>
      <c r="L1405" s="4" t="s">
        <v>3028</v>
      </c>
      <c r="M1405" s="4" t="s">
        <v>3029</v>
      </c>
      <c r="N1405" s="4" t="s">
        <v>3030</v>
      </c>
      <c r="O1405" s="4" t="s">
        <v>30</v>
      </c>
    </row>
    <row r="1406" spans="1:15">
      <c r="A1406" s="4" t="s">
        <v>3261</v>
      </c>
      <c r="B1406" s="4" t="s">
        <v>3063</v>
      </c>
      <c r="C1406" s="4" t="s">
        <v>3064</v>
      </c>
      <c r="D1406" s="2">
        <v>36526</v>
      </c>
      <c r="E1406" s="4" t="s">
        <v>21</v>
      </c>
      <c r="F1406" s="4" t="s">
        <v>3022</v>
      </c>
      <c r="G1406" s="4" t="s">
        <v>3065</v>
      </c>
      <c r="H1406" s="4" t="s">
        <v>3066</v>
      </c>
      <c r="I1406" s="4" t="s">
        <v>3025</v>
      </c>
      <c r="J1406" s="4" t="s">
        <v>3026</v>
      </c>
      <c r="K1406" s="4" t="s">
        <v>3027</v>
      </c>
      <c r="L1406" s="4" t="s">
        <v>3028</v>
      </c>
      <c r="M1406" s="4" t="s">
        <v>3029</v>
      </c>
      <c r="N1406" s="4" t="s">
        <v>3030</v>
      </c>
      <c r="O1406" s="4" t="s">
        <v>30</v>
      </c>
    </row>
    <row r="1407" spans="1:15">
      <c r="A1407" s="4" t="s">
        <v>3262</v>
      </c>
      <c r="B1407" s="4" t="s">
        <v>3069</v>
      </c>
      <c r="C1407" s="4" t="s">
        <v>3070</v>
      </c>
      <c r="D1407" s="2">
        <v>36526</v>
      </c>
      <c r="E1407" s="4" t="s">
        <v>21</v>
      </c>
      <c r="F1407" s="4" t="s">
        <v>3022</v>
      </c>
      <c r="G1407" s="4" t="s">
        <v>3065</v>
      </c>
      <c r="H1407" s="4" t="s">
        <v>3066</v>
      </c>
      <c r="I1407" s="4" t="s">
        <v>3025</v>
      </c>
      <c r="J1407" s="4" t="s">
        <v>3026</v>
      </c>
      <c r="K1407" s="4" t="s">
        <v>3027</v>
      </c>
      <c r="L1407" s="4" t="s">
        <v>3028</v>
      </c>
      <c r="M1407" s="4" t="s">
        <v>3029</v>
      </c>
      <c r="N1407" s="4" t="s">
        <v>3030</v>
      </c>
      <c r="O1407" s="4" t="s">
        <v>30</v>
      </c>
    </row>
    <row r="1408" spans="1:15">
      <c r="A1408" s="4" t="s">
        <v>3263</v>
      </c>
      <c r="B1408" s="4" t="s">
        <v>3071</v>
      </c>
      <c r="C1408" s="4" t="s">
        <v>3072</v>
      </c>
      <c r="D1408" s="2">
        <v>36526</v>
      </c>
      <c r="E1408" s="4" t="s">
        <v>21</v>
      </c>
      <c r="F1408" s="4" t="s">
        <v>3022</v>
      </c>
      <c r="G1408" s="4" t="s">
        <v>3065</v>
      </c>
      <c r="H1408" s="4" t="s">
        <v>3066</v>
      </c>
      <c r="I1408" s="4" t="s">
        <v>3025</v>
      </c>
      <c r="J1408" s="4" t="s">
        <v>3026</v>
      </c>
      <c r="K1408" s="4" t="s">
        <v>3027</v>
      </c>
      <c r="L1408" s="4" t="s">
        <v>3028</v>
      </c>
      <c r="M1408" s="4" t="s">
        <v>3029</v>
      </c>
      <c r="N1408" s="4" t="s">
        <v>3030</v>
      </c>
      <c r="O1408" s="4" t="s">
        <v>30</v>
      </c>
    </row>
    <row r="1409" spans="1:15">
      <c r="A1409" s="4" t="s">
        <v>3264</v>
      </c>
      <c r="B1409" s="4" t="s">
        <v>3073</v>
      </c>
      <c r="C1409" s="4" t="s">
        <v>3074</v>
      </c>
      <c r="D1409" s="2">
        <v>36526</v>
      </c>
      <c r="E1409" s="4" t="s">
        <v>21</v>
      </c>
      <c r="F1409" s="4" t="s">
        <v>3022</v>
      </c>
      <c r="G1409" s="4" t="s">
        <v>3065</v>
      </c>
      <c r="H1409" s="4" t="s">
        <v>3066</v>
      </c>
      <c r="I1409" s="4" t="s">
        <v>3025</v>
      </c>
      <c r="J1409" s="4" t="s">
        <v>3026</v>
      </c>
      <c r="K1409" s="4" t="s">
        <v>3027</v>
      </c>
      <c r="L1409" s="4" t="s">
        <v>3028</v>
      </c>
      <c r="M1409" s="4" t="s">
        <v>3029</v>
      </c>
      <c r="N1409" s="4" t="s">
        <v>3030</v>
      </c>
      <c r="O1409" s="4" t="s">
        <v>30</v>
      </c>
    </row>
    <row r="1410" spans="1:15">
      <c r="A1410" s="4" t="s">
        <v>3265</v>
      </c>
      <c r="B1410" s="4" t="s">
        <v>3075</v>
      </c>
      <c r="C1410" s="4" t="s">
        <v>3076</v>
      </c>
      <c r="D1410" s="2">
        <v>36526</v>
      </c>
      <c r="E1410" s="4" t="s">
        <v>21</v>
      </c>
      <c r="F1410" s="4" t="s">
        <v>3022</v>
      </c>
      <c r="G1410" s="4" t="s">
        <v>3065</v>
      </c>
      <c r="H1410" s="4" t="s">
        <v>3066</v>
      </c>
      <c r="I1410" s="4" t="s">
        <v>3025</v>
      </c>
      <c r="J1410" s="4" t="s">
        <v>3026</v>
      </c>
      <c r="K1410" s="4" t="s">
        <v>3027</v>
      </c>
      <c r="L1410" s="4" t="s">
        <v>3028</v>
      </c>
      <c r="M1410" s="4" t="s">
        <v>3029</v>
      </c>
      <c r="N1410" s="4" t="s">
        <v>3030</v>
      </c>
      <c r="O1410" s="4" t="s">
        <v>30</v>
      </c>
    </row>
    <row r="1411" spans="1:15">
      <c r="A1411" s="4" t="s">
        <v>3266</v>
      </c>
      <c r="B1411" s="4" t="s">
        <v>3077</v>
      </c>
      <c r="C1411" s="4" t="s">
        <v>3078</v>
      </c>
      <c r="D1411" s="2">
        <v>36526</v>
      </c>
      <c r="E1411" s="4" t="s">
        <v>21</v>
      </c>
      <c r="F1411" s="4" t="s">
        <v>3022</v>
      </c>
      <c r="G1411" s="4" t="s">
        <v>3065</v>
      </c>
      <c r="H1411" s="4" t="s">
        <v>3066</v>
      </c>
      <c r="I1411" s="4" t="s">
        <v>3025</v>
      </c>
      <c r="J1411" s="4" t="s">
        <v>3026</v>
      </c>
      <c r="K1411" s="4" t="s">
        <v>3027</v>
      </c>
      <c r="L1411" s="4" t="s">
        <v>3028</v>
      </c>
      <c r="M1411" s="4" t="s">
        <v>3029</v>
      </c>
      <c r="N1411" s="4" t="s">
        <v>3030</v>
      </c>
      <c r="O1411" s="4" t="s">
        <v>30</v>
      </c>
    </row>
    <row r="1412" spans="1:15">
      <c r="A1412" s="4" t="s">
        <v>3267</v>
      </c>
      <c r="B1412" s="4" t="s">
        <v>3079</v>
      </c>
      <c r="C1412" s="4" t="s">
        <v>3080</v>
      </c>
      <c r="D1412" s="2">
        <v>36526</v>
      </c>
      <c r="E1412" s="4" t="s">
        <v>21</v>
      </c>
      <c r="F1412" s="4" t="s">
        <v>3022</v>
      </c>
      <c r="G1412" s="4" t="s">
        <v>3065</v>
      </c>
      <c r="H1412" s="4" t="s">
        <v>3066</v>
      </c>
      <c r="I1412" s="4" t="s">
        <v>3025</v>
      </c>
      <c r="J1412" s="4" t="s">
        <v>3026</v>
      </c>
      <c r="K1412" s="4" t="s">
        <v>3027</v>
      </c>
      <c r="L1412" s="4" t="s">
        <v>3028</v>
      </c>
      <c r="M1412" s="4" t="s">
        <v>3029</v>
      </c>
      <c r="N1412" s="4" t="s">
        <v>3030</v>
      </c>
      <c r="O1412" s="4" t="s">
        <v>30</v>
      </c>
    </row>
    <row r="1413" spans="1:15">
      <c r="A1413" s="4" t="s">
        <v>3268</v>
      </c>
      <c r="B1413" s="4" t="s">
        <v>3088</v>
      </c>
      <c r="C1413" s="4" t="s">
        <v>3089</v>
      </c>
      <c r="D1413" s="2">
        <v>36526</v>
      </c>
      <c r="E1413" s="4" t="s">
        <v>21</v>
      </c>
      <c r="F1413" s="4" t="s">
        <v>3022</v>
      </c>
      <c r="G1413" s="4" t="s">
        <v>3086</v>
      </c>
      <c r="H1413" s="4" t="s">
        <v>3087</v>
      </c>
      <c r="I1413" s="4" t="s">
        <v>3025</v>
      </c>
      <c r="J1413" s="4" t="s">
        <v>3026</v>
      </c>
      <c r="K1413" s="4" t="s">
        <v>3027</v>
      </c>
      <c r="L1413" s="4" t="s">
        <v>3028</v>
      </c>
      <c r="M1413" s="4" t="s">
        <v>3029</v>
      </c>
      <c r="N1413" s="4" t="s">
        <v>3030</v>
      </c>
      <c r="O1413" s="4" t="s">
        <v>30</v>
      </c>
    </row>
    <row r="1414" spans="1:15">
      <c r="A1414" s="4" t="s">
        <v>3269</v>
      </c>
      <c r="B1414" s="4" t="s">
        <v>3090</v>
      </c>
      <c r="C1414" s="4" t="s">
        <v>3091</v>
      </c>
      <c r="D1414" s="2">
        <v>36526</v>
      </c>
      <c r="E1414" s="4" t="s">
        <v>21</v>
      </c>
      <c r="F1414" s="4" t="s">
        <v>3022</v>
      </c>
      <c r="G1414" s="4" t="s">
        <v>3086</v>
      </c>
      <c r="H1414" s="4" t="s">
        <v>3087</v>
      </c>
      <c r="I1414" s="4" t="s">
        <v>3025</v>
      </c>
      <c r="J1414" s="4" t="s">
        <v>3026</v>
      </c>
      <c r="K1414" s="4" t="s">
        <v>3027</v>
      </c>
      <c r="L1414" s="4" t="s">
        <v>3028</v>
      </c>
      <c r="M1414" s="4" t="s">
        <v>3029</v>
      </c>
      <c r="N1414" s="4" t="s">
        <v>3030</v>
      </c>
      <c r="O1414" s="4" t="s">
        <v>30</v>
      </c>
    </row>
    <row r="1415" spans="1:15">
      <c r="A1415" s="4" t="s">
        <v>3270</v>
      </c>
      <c r="B1415" s="4" t="s">
        <v>3092</v>
      </c>
      <c r="C1415" s="4" t="s">
        <v>3093</v>
      </c>
      <c r="D1415" s="2">
        <v>36526</v>
      </c>
      <c r="E1415" s="4" t="s">
        <v>21</v>
      </c>
      <c r="F1415" s="4" t="s">
        <v>3022</v>
      </c>
      <c r="G1415" s="4" t="s">
        <v>3086</v>
      </c>
      <c r="H1415" s="4" t="s">
        <v>3087</v>
      </c>
      <c r="I1415" s="4" t="s">
        <v>3025</v>
      </c>
      <c r="J1415" s="4" t="s">
        <v>3026</v>
      </c>
      <c r="K1415" s="4" t="s">
        <v>3027</v>
      </c>
      <c r="L1415" s="4" t="s">
        <v>3028</v>
      </c>
      <c r="M1415" s="4" t="s">
        <v>3029</v>
      </c>
      <c r="N1415" s="4" t="s">
        <v>3030</v>
      </c>
      <c r="O1415" s="4" t="s">
        <v>30</v>
      </c>
    </row>
    <row r="1416" spans="1:15">
      <c r="A1416" s="4" t="s">
        <v>3271</v>
      </c>
      <c r="B1416" s="4" t="s">
        <v>3094</v>
      </c>
      <c r="C1416" s="4" t="s">
        <v>3095</v>
      </c>
      <c r="D1416" s="2">
        <v>36526</v>
      </c>
      <c r="E1416" s="4" t="s">
        <v>21</v>
      </c>
      <c r="F1416" s="4" t="s">
        <v>3022</v>
      </c>
      <c r="G1416" s="4" t="s">
        <v>3086</v>
      </c>
      <c r="H1416" s="4" t="s">
        <v>3087</v>
      </c>
      <c r="I1416" s="4" t="s">
        <v>3025</v>
      </c>
      <c r="J1416" s="4" t="s">
        <v>3026</v>
      </c>
      <c r="K1416" s="4" t="s">
        <v>3027</v>
      </c>
      <c r="L1416" s="4" t="s">
        <v>3028</v>
      </c>
      <c r="M1416" s="4" t="s">
        <v>3029</v>
      </c>
      <c r="N1416" s="4" t="s">
        <v>3030</v>
      </c>
      <c r="O1416" s="4" t="s">
        <v>30</v>
      </c>
    </row>
    <row r="1417" spans="1:15">
      <c r="A1417" s="4" t="s">
        <v>3272</v>
      </c>
      <c r="B1417" s="4" t="s">
        <v>3096</v>
      </c>
      <c r="C1417" s="4" t="s">
        <v>3097</v>
      </c>
      <c r="D1417" s="2">
        <v>36526</v>
      </c>
      <c r="E1417" s="4" t="s">
        <v>21</v>
      </c>
      <c r="F1417" s="4" t="s">
        <v>3022</v>
      </c>
      <c r="G1417" s="4" t="s">
        <v>3086</v>
      </c>
      <c r="H1417" s="4" t="s">
        <v>3087</v>
      </c>
      <c r="I1417" s="4" t="s">
        <v>3025</v>
      </c>
      <c r="J1417" s="4" t="s">
        <v>3026</v>
      </c>
      <c r="K1417" s="4" t="s">
        <v>3027</v>
      </c>
      <c r="L1417" s="4" t="s">
        <v>3028</v>
      </c>
      <c r="M1417" s="4" t="s">
        <v>3029</v>
      </c>
      <c r="N1417" s="4" t="s">
        <v>3030</v>
      </c>
      <c r="O1417" s="4" t="s">
        <v>30</v>
      </c>
    </row>
    <row r="1418" spans="1:15">
      <c r="A1418" s="4" t="s">
        <v>3273</v>
      </c>
      <c r="B1418" s="4" t="s">
        <v>3098</v>
      </c>
      <c r="C1418" s="4" t="s">
        <v>3099</v>
      </c>
      <c r="D1418" s="2">
        <v>36526</v>
      </c>
      <c r="E1418" s="4" t="s">
        <v>21</v>
      </c>
      <c r="F1418" s="4" t="s">
        <v>3022</v>
      </c>
      <c r="G1418" s="4" t="s">
        <v>3086</v>
      </c>
      <c r="H1418" s="4" t="s">
        <v>3087</v>
      </c>
      <c r="I1418" s="4" t="s">
        <v>3025</v>
      </c>
      <c r="J1418" s="4" t="s">
        <v>3026</v>
      </c>
      <c r="K1418" s="4" t="s">
        <v>3027</v>
      </c>
      <c r="L1418" s="4" t="s">
        <v>3028</v>
      </c>
      <c r="M1418" s="4" t="s">
        <v>3029</v>
      </c>
      <c r="N1418" s="4" t="s">
        <v>3030</v>
      </c>
      <c r="O1418" s="4" t="s">
        <v>30</v>
      </c>
    </row>
    <row r="1419" spans="1:15">
      <c r="A1419" s="4" t="s">
        <v>3274</v>
      </c>
      <c r="B1419" s="4" t="s">
        <v>3100</v>
      </c>
      <c r="C1419" s="4" t="s">
        <v>3101</v>
      </c>
      <c r="D1419" s="2">
        <v>36526</v>
      </c>
      <c r="E1419" s="4" t="s">
        <v>21</v>
      </c>
      <c r="F1419" s="4" t="s">
        <v>3022</v>
      </c>
      <c r="G1419" s="4" t="s">
        <v>3086</v>
      </c>
      <c r="H1419" s="4" t="s">
        <v>3087</v>
      </c>
      <c r="I1419" s="4" t="s">
        <v>3025</v>
      </c>
      <c r="J1419" s="4" t="s">
        <v>3026</v>
      </c>
      <c r="K1419" s="4" t="s">
        <v>3027</v>
      </c>
      <c r="L1419" s="4" t="s">
        <v>3028</v>
      </c>
      <c r="M1419" s="4" t="s">
        <v>3029</v>
      </c>
      <c r="N1419" s="4" t="s">
        <v>3030</v>
      </c>
      <c r="O1419" s="4" t="s">
        <v>30</v>
      </c>
    </row>
    <row r="1420" spans="1:15">
      <c r="A1420" s="4" t="s">
        <v>3275</v>
      </c>
      <c r="B1420" s="4" t="s">
        <v>3102</v>
      </c>
      <c r="C1420" s="4" t="s">
        <v>3103</v>
      </c>
      <c r="D1420" s="2">
        <v>36526</v>
      </c>
      <c r="E1420" s="4" t="s">
        <v>21</v>
      </c>
      <c r="F1420" s="4" t="s">
        <v>3022</v>
      </c>
      <c r="G1420" s="4" t="s">
        <v>3086</v>
      </c>
      <c r="H1420" s="4" t="s">
        <v>3087</v>
      </c>
      <c r="I1420" s="4" t="s">
        <v>3025</v>
      </c>
      <c r="J1420" s="4" t="s">
        <v>3026</v>
      </c>
      <c r="K1420" s="4" t="s">
        <v>3027</v>
      </c>
      <c r="L1420" s="4" t="s">
        <v>3028</v>
      </c>
      <c r="M1420" s="4" t="s">
        <v>3029</v>
      </c>
      <c r="N1420" s="4" t="s">
        <v>3030</v>
      </c>
      <c r="O1420" s="4" t="s">
        <v>30</v>
      </c>
    </row>
    <row r="1421" spans="1:15">
      <c r="A1421" s="4" t="s">
        <v>3276</v>
      </c>
      <c r="B1421" s="4" t="s">
        <v>3104</v>
      </c>
      <c r="C1421" s="4" t="s">
        <v>3105</v>
      </c>
      <c r="D1421" s="2">
        <v>36526</v>
      </c>
      <c r="E1421" s="4" t="s">
        <v>21</v>
      </c>
      <c r="F1421" s="4" t="s">
        <v>3022</v>
      </c>
      <c r="G1421" s="4" t="s">
        <v>3086</v>
      </c>
      <c r="H1421" s="4" t="s">
        <v>3087</v>
      </c>
      <c r="I1421" s="4" t="s">
        <v>3025</v>
      </c>
      <c r="J1421" s="4" t="s">
        <v>3026</v>
      </c>
      <c r="K1421" s="4" t="s">
        <v>3027</v>
      </c>
      <c r="L1421" s="4" t="s">
        <v>3028</v>
      </c>
      <c r="M1421" s="4" t="s">
        <v>3029</v>
      </c>
      <c r="N1421" s="4" t="s">
        <v>3030</v>
      </c>
      <c r="O1421" s="4" t="s">
        <v>30</v>
      </c>
    </row>
    <row r="1422" spans="1:15">
      <c r="A1422" s="4" t="s">
        <v>3277</v>
      </c>
      <c r="B1422" s="4" t="s">
        <v>3106</v>
      </c>
      <c r="C1422" s="4" t="s">
        <v>3107</v>
      </c>
      <c r="D1422" s="2">
        <v>36526</v>
      </c>
      <c r="E1422" s="4" t="s">
        <v>21</v>
      </c>
      <c r="F1422" s="4" t="s">
        <v>3022</v>
      </c>
      <c r="G1422" s="4" t="s">
        <v>3086</v>
      </c>
      <c r="H1422" s="4" t="s">
        <v>3087</v>
      </c>
      <c r="I1422" s="4" t="s">
        <v>3025</v>
      </c>
      <c r="J1422" s="4" t="s">
        <v>3026</v>
      </c>
      <c r="K1422" s="4" t="s">
        <v>3027</v>
      </c>
      <c r="L1422" s="4" t="s">
        <v>3028</v>
      </c>
      <c r="M1422" s="4" t="s">
        <v>3029</v>
      </c>
      <c r="N1422" s="4" t="s">
        <v>3030</v>
      </c>
      <c r="O1422" s="4" t="s">
        <v>30</v>
      </c>
    </row>
    <row r="1423" spans="1:15">
      <c r="A1423" s="4" t="s">
        <v>3278</v>
      </c>
      <c r="B1423" s="4" t="s">
        <v>3023</v>
      </c>
      <c r="C1423" s="4" t="s">
        <v>3116</v>
      </c>
      <c r="D1423" s="2">
        <v>36526</v>
      </c>
      <c r="E1423" s="4" t="s">
        <v>21</v>
      </c>
      <c r="F1423" s="4" t="s">
        <v>3022</v>
      </c>
      <c r="G1423" s="4" t="s">
        <v>3114</v>
      </c>
      <c r="H1423" s="4" t="s">
        <v>3115</v>
      </c>
      <c r="I1423" s="4" t="s">
        <v>3025</v>
      </c>
      <c r="J1423" s="4" t="s">
        <v>3026</v>
      </c>
      <c r="K1423" s="4" t="s">
        <v>3027</v>
      </c>
      <c r="L1423" s="4" t="s">
        <v>3028</v>
      </c>
      <c r="M1423" s="4" t="s">
        <v>3029</v>
      </c>
      <c r="N1423" s="4" t="s">
        <v>3030</v>
      </c>
      <c r="O1423" s="4" t="s">
        <v>30</v>
      </c>
    </row>
    <row r="1424" spans="1:15">
      <c r="A1424" s="4" t="s">
        <v>3279</v>
      </c>
      <c r="B1424" s="4" t="s">
        <v>3065</v>
      </c>
      <c r="C1424" s="4" t="s">
        <v>3117</v>
      </c>
      <c r="D1424" s="2">
        <v>36526</v>
      </c>
      <c r="E1424" s="4" t="s">
        <v>21</v>
      </c>
      <c r="F1424" s="4" t="s">
        <v>3022</v>
      </c>
      <c r="G1424" s="4" t="s">
        <v>3114</v>
      </c>
      <c r="H1424" s="4" t="s">
        <v>3115</v>
      </c>
      <c r="I1424" s="4" t="s">
        <v>3025</v>
      </c>
      <c r="J1424" s="4" t="s">
        <v>3026</v>
      </c>
      <c r="K1424" s="4" t="s">
        <v>3027</v>
      </c>
      <c r="L1424" s="4" t="s">
        <v>3028</v>
      </c>
      <c r="M1424" s="4" t="s">
        <v>3029</v>
      </c>
      <c r="N1424" s="4" t="s">
        <v>3030</v>
      </c>
      <c r="O1424" s="4" t="s">
        <v>30</v>
      </c>
    </row>
    <row r="1425" spans="1:15">
      <c r="A1425" s="4" t="s">
        <v>3280</v>
      </c>
      <c r="B1425" s="4" t="s">
        <v>3118</v>
      </c>
      <c r="C1425" s="4" t="s">
        <v>3119</v>
      </c>
      <c r="D1425" s="2">
        <v>36526</v>
      </c>
      <c r="E1425" s="4" t="s">
        <v>21</v>
      </c>
      <c r="F1425" s="4" t="s">
        <v>3022</v>
      </c>
      <c r="G1425" s="4" t="s">
        <v>3114</v>
      </c>
      <c r="H1425" s="4" t="s">
        <v>3115</v>
      </c>
      <c r="I1425" s="4" t="s">
        <v>3025</v>
      </c>
      <c r="J1425" s="4" t="s">
        <v>3026</v>
      </c>
      <c r="K1425" s="4" t="s">
        <v>3027</v>
      </c>
      <c r="L1425" s="4" t="s">
        <v>3028</v>
      </c>
      <c r="M1425" s="4" t="s">
        <v>3029</v>
      </c>
      <c r="N1425" s="4" t="s">
        <v>3030</v>
      </c>
      <c r="O1425" s="4" t="s">
        <v>30</v>
      </c>
    </row>
    <row r="1426" spans="1:15">
      <c r="A1426" s="4" t="s">
        <v>3281</v>
      </c>
      <c r="B1426" s="4" t="s">
        <v>3120</v>
      </c>
      <c r="C1426" s="4" t="s">
        <v>3121</v>
      </c>
      <c r="D1426" s="2">
        <v>36526</v>
      </c>
      <c r="E1426" s="4" t="s">
        <v>21</v>
      </c>
      <c r="F1426" s="4" t="s">
        <v>3022</v>
      </c>
      <c r="G1426" s="4" t="s">
        <v>3114</v>
      </c>
      <c r="H1426" s="4" t="s">
        <v>3115</v>
      </c>
      <c r="I1426" s="4" t="s">
        <v>3025</v>
      </c>
      <c r="J1426" s="4" t="s">
        <v>3026</v>
      </c>
      <c r="K1426" s="4" t="s">
        <v>3027</v>
      </c>
      <c r="L1426" s="4" t="s">
        <v>3028</v>
      </c>
      <c r="M1426" s="4" t="s">
        <v>3029</v>
      </c>
      <c r="N1426" s="4" t="s">
        <v>3030</v>
      </c>
      <c r="O1426" s="4" t="s">
        <v>30</v>
      </c>
    </row>
    <row r="1427" spans="1:15">
      <c r="A1427" s="4" t="s">
        <v>3282</v>
      </c>
      <c r="B1427" s="4" t="s">
        <v>3122</v>
      </c>
      <c r="C1427" s="4" t="s">
        <v>3123</v>
      </c>
      <c r="D1427" s="2">
        <v>36526</v>
      </c>
      <c r="E1427" s="4" t="s">
        <v>21</v>
      </c>
      <c r="F1427" s="4" t="s">
        <v>3022</v>
      </c>
      <c r="G1427" s="4" t="s">
        <v>3114</v>
      </c>
      <c r="H1427" s="4" t="s">
        <v>3115</v>
      </c>
      <c r="I1427" s="4" t="s">
        <v>3025</v>
      </c>
      <c r="J1427" s="4" t="s">
        <v>3026</v>
      </c>
      <c r="K1427" s="4" t="s">
        <v>3027</v>
      </c>
      <c r="L1427" s="4" t="s">
        <v>3028</v>
      </c>
      <c r="M1427" s="4" t="s">
        <v>3029</v>
      </c>
      <c r="N1427" s="4" t="s">
        <v>3030</v>
      </c>
      <c r="O1427" s="4" t="s">
        <v>30</v>
      </c>
    </row>
    <row r="1428" spans="1:15">
      <c r="A1428" s="4" t="s">
        <v>3283</v>
      </c>
      <c r="B1428" s="4" t="s">
        <v>3124</v>
      </c>
      <c r="C1428" s="4" t="s">
        <v>3125</v>
      </c>
      <c r="D1428" s="2">
        <v>36526</v>
      </c>
      <c r="E1428" s="4" t="s">
        <v>21</v>
      </c>
      <c r="F1428" s="4" t="s">
        <v>3022</v>
      </c>
      <c r="G1428" s="4" t="s">
        <v>3114</v>
      </c>
      <c r="H1428" s="4" t="s">
        <v>3115</v>
      </c>
      <c r="I1428" s="4" t="s">
        <v>3025</v>
      </c>
      <c r="J1428" s="4" t="s">
        <v>3026</v>
      </c>
      <c r="K1428" s="4" t="s">
        <v>3027</v>
      </c>
      <c r="L1428" s="4" t="s">
        <v>3028</v>
      </c>
      <c r="M1428" s="4" t="s">
        <v>3029</v>
      </c>
      <c r="N1428" s="4" t="s">
        <v>3030</v>
      </c>
      <c r="O1428" s="4" t="s">
        <v>30</v>
      </c>
    </row>
    <row r="1429" spans="1:15">
      <c r="A1429" s="4" t="s">
        <v>3284</v>
      </c>
      <c r="B1429" s="4" t="s">
        <v>3126</v>
      </c>
      <c r="C1429" s="4" t="s">
        <v>3127</v>
      </c>
      <c r="D1429" s="2">
        <v>36526</v>
      </c>
      <c r="E1429" s="4" t="s">
        <v>21</v>
      </c>
      <c r="F1429" s="4" t="s">
        <v>3022</v>
      </c>
      <c r="G1429" s="4" t="s">
        <v>3114</v>
      </c>
      <c r="H1429" s="4" t="s">
        <v>3115</v>
      </c>
      <c r="I1429" s="4" t="s">
        <v>3025</v>
      </c>
      <c r="J1429" s="4" t="s">
        <v>3026</v>
      </c>
      <c r="K1429" s="4" t="s">
        <v>3027</v>
      </c>
      <c r="L1429" s="4" t="s">
        <v>3028</v>
      </c>
      <c r="M1429" s="4" t="s">
        <v>3029</v>
      </c>
      <c r="N1429" s="4" t="s">
        <v>3030</v>
      </c>
      <c r="O1429" s="4" t="s">
        <v>30</v>
      </c>
    </row>
    <row r="1430" spans="1:15">
      <c r="A1430" s="4" t="s">
        <v>3285</v>
      </c>
      <c r="B1430" s="4" t="s">
        <v>3128</v>
      </c>
      <c r="C1430" s="4" t="s">
        <v>3129</v>
      </c>
      <c r="D1430" s="2">
        <v>36526</v>
      </c>
      <c r="E1430" s="4" t="s">
        <v>21</v>
      </c>
      <c r="F1430" s="4" t="s">
        <v>3022</v>
      </c>
      <c r="G1430" s="4" t="s">
        <v>3114</v>
      </c>
      <c r="H1430" s="4" t="s">
        <v>3115</v>
      </c>
      <c r="I1430" s="4" t="s">
        <v>3025</v>
      </c>
      <c r="J1430" s="4" t="s">
        <v>3026</v>
      </c>
      <c r="K1430" s="4" t="s">
        <v>3027</v>
      </c>
      <c r="L1430" s="4" t="s">
        <v>3028</v>
      </c>
      <c r="M1430" s="4" t="s">
        <v>3029</v>
      </c>
      <c r="N1430" s="4" t="s">
        <v>3030</v>
      </c>
      <c r="O1430" s="4" t="s">
        <v>30</v>
      </c>
    </row>
    <row r="1431" spans="1:15">
      <c r="A1431" s="4" t="s">
        <v>3286</v>
      </c>
      <c r="B1431" s="4" t="s">
        <v>3134</v>
      </c>
      <c r="C1431" s="4" t="s">
        <v>3135</v>
      </c>
      <c r="D1431" s="2">
        <v>36526</v>
      </c>
      <c r="E1431" s="4" t="s">
        <v>21</v>
      </c>
      <c r="F1431" s="4" t="s">
        <v>3022</v>
      </c>
      <c r="G1431" s="4" t="s">
        <v>3132</v>
      </c>
      <c r="H1431" s="4" t="s">
        <v>3133</v>
      </c>
      <c r="I1431" s="4" t="s">
        <v>3025</v>
      </c>
      <c r="J1431" s="4" t="s">
        <v>3026</v>
      </c>
      <c r="K1431" s="4" t="s">
        <v>3027</v>
      </c>
      <c r="L1431" s="4" t="s">
        <v>3028</v>
      </c>
      <c r="M1431" s="4" t="s">
        <v>3029</v>
      </c>
      <c r="N1431" s="4" t="s">
        <v>3030</v>
      </c>
      <c r="O1431" s="4" t="s">
        <v>30</v>
      </c>
    </row>
    <row r="1432" spans="1:15">
      <c r="A1432" s="4" t="s">
        <v>3287</v>
      </c>
      <c r="B1432" s="4" t="s">
        <v>3136</v>
      </c>
      <c r="C1432" s="4" t="s">
        <v>3137</v>
      </c>
      <c r="D1432" s="2">
        <v>36526</v>
      </c>
      <c r="E1432" s="4" t="s">
        <v>21</v>
      </c>
      <c r="F1432" s="4" t="s">
        <v>3022</v>
      </c>
      <c r="G1432" s="4" t="s">
        <v>3132</v>
      </c>
      <c r="H1432" s="4" t="s">
        <v>3133</v>
      </c>
      <c r="I1432" s="4" t="s">
        <v>3025</v>
      </c>
      <c r="J1432" s="4" t="s">
        <v>3026</v>
      </c>
      <c r="K1432" s="4" t="s">
        <v>3027</v>
      </c>
      <c r="L1432" s="4" t="s">
        <v>3028</v>
      </c>
      <c r="M1432" s="4" t="s">
        <v>3029</v>
      </c>
      <c r="N1432" s="4" t="s">
        <v>3030</v>
      </c>
      <c r="O1432" s="4" t="s">
        <v>30</v>
      </c>
    </row>
    <row r="1433" spans="1:15">
      <c r="A1433" s="4" t="s">
        <v>3288</v>
      </c>
      <c r="B1433" s="4" t="s">
        <v>3138</v>
      </c>
      <c r="C1433" s="4" t="s">
        <v>3139</v>
      </c>
      <c r="D1433" s="2">
        <v>36526</v>
      </c>
      <c r="E1433" s="4" t="s">
        <v>21</v>
      </c>
      <c r="F1433" s="4" t="s">
        <v>3022</v>
      </c>
      <c r="G1433" s="4" t="s">
        <v>3132</v>
      </c>
      <c r="H1433" s="4" t="s">
        <v>3133</v>
      </c>
      <c r="I1433" s="4" t="s">
        <v>3025</v>
      </c>
      <c r="J1433" s="4" t="s">
        <v>3026</v>
      </c>
      <c r="K1433" s="4" t="s">
        <v>3027</v>
      </c>
      <c r="L1433" s="4" t="s">
        <v>3028</v>
      </c>
      <c r="M1433" s="4" t="s">
        <v>3029</v>
      </c>
      <c r="N1433" s="4" t="s">
        <v>3030</v>
      </c>
      <c r="O1433" s="4" t="s">
        <v>30</v>
      </c>
    </row>
    <row r="1434" spans="1:15">
      <c r="A1434" s="4" t="s">
        <v>3289</v>
      </c>
      <c r="B1434" s="4" t="s">
        <v>3140</v>
      </c>
      <c r="C1434" s="4" t="s">
        <v>3141</v>
      </c>
      <c r="D1434" s="2">
        <v>36526</v>
      </c>
      <c r="E1434" s="4" t="s">
        <v>21</v>
      </c>
      <c r="F1434" s="4" t="s">
        <v>3022</v>
      </c>
      <c r="G1434" s="4" t="s">
        <v>3132</v>
      </c>
      <c r="H1434" s="4" t="s">
        <v>3133</v>
      </c>
      <c r="I1434" s="4" t="s">
        <v>3025</v>
      </c>
      <c r="J1434" s="4" t="s">
        <v>3026</v>
      </c>
      <c r="K1434" s="4" t="s">
        <v>3027</v>
      </c>
      <c r="L1434" s="4" t="s">
        <v>3028</v>
      </c>
      <c r="M1434" s="4" t="s">
        <v>3029</v>
      </c>
      <c r="N1434" s="4" t="s">
        <v>3030</v>
      </c>
      <c r="O1434" s="4" t="s">
        <v>30</v>
      </c>
    </row>
    <row r="1435" spans="1:15">
      <c r="A1435" s="4" t="s">
        <v>3290</v>
      </c>
      <c r="B1435" s="4" t="s">
        <v>3142</v>
      </c>
      <c r="C1435" s="4" t="s">
        <v>3143</v>
      </c>
      <c r="D1435" s="2">
        <v>36526</v>
      </c>
      <c r="E1435" s="4" t="s">
        <v>21</v>
      </c>
      <c r="F1435" s="4" t="s">
        <v>3022</v>
      </c>
      <c r="G1435" s="4" t="s">
        <v>3132</v>
      </c>
      <c r="H1435" s="4" t="s">
        <v>3133</v>
      </c>
      <c r="I1435" s="4" t="s">
        <v>3025</v>
      </c>
      <c r="J1435" s="4" t="s">
        <v>3026</v>
      </c>
      <c r="K1435" s="4" t="s">
        <v>3027</v>
      </c>
      <c r="L1435" s="4" t="s">
        <v>3028</v>
      </c>
      <c r="M1435" s="4" t="s">
        <v>3029</v>
      </c>
      <c r="N1435" s="4" t="s">
        <v>3030</v>
      </c>
      <c r="O1435" s="4" t="s">
        <v>30</v>
      </c>
    </row>
    <row r="1436" spans="1:15">
      <c r="A1436" s="4" t="s">
        <v>3291</v>
      </c>
      <c r="B1436" s="4" t="s">
        <v>3144</v>
      </c>
      <c r="C1436" s="4" t="s">
        <v>3145</v>
      </c>
      <c r="D1436" s="2">
        <v>36526</v>
      </c>
      <c r="E1436" s="4" t="s">
        <v>21</v>
      </c>
      <c r="F1436" s="4" t="s">
        <v>3022</v>
      </c>
      <c r="G1436" s="4" t="s">
        <v>3132</v>
      </c>
      <c r="H1436" s="4" t="s">
        <v>3133</v>
      </c>
      <c r="I1436" s="4" t="s">
        <v>3025</v>
      </c>
      <c r="J1436" s="4" t="s">
        <v>3026</v>
      </c>
      <c r="K1436" s="4" t="s">
        <v>3027</v>
      </c>
      <c r="L1436" s="4" t="s">
        <v>3028</v>
      </c>
      <c r="M1436" s="4" t="s">
        <v>3029</v>
      </c>
      <c r="N1436" s="4" t="s">
        <v>3030</v>
      </c>
      <c r="O1436" s="4" t="s">
        <v>30</v>
      </c>
    </row>
    <row r="1437" spans="1:15">
      <c r="A1437" s="4" t="s">
        <v>3292</v>
      </c>
      <c r="B1437" s="4" t="s">
        <v>3146</v>
      </c>
      <c r="C1437" s="4" t="s">
        <v>3147</v>
      </c>
      <c r="D1437" s="2">
        <v>36526</v>
      </c>
      <c r="E1437" s="4" t="s">
        <v>21</v>
      </c>
      <c r="F1437" s="4" t="s">
        <v>3022</v>
      </c>
      <c r="G1437" s="4" t="s">
        <v>3132</v>
      </c>
      <c r="H1437" s="4" t="s">
        <v>3133</v>
      </c>
      <c r="I1437" s="4" t="s">
        <v>3025</v>
      </c>
      <c r="J1437" s="4" t="s">
        <v>3026</v>
      </c>
      <c r="K1437" s="4" t="s">
        <v>3027</v>
      </c>
      <c r="L1437" s="4" t="s">
        <v>3028</v>
      </c>
      <c r="M1437" s="4" t="s">
        <v>3029</v>
      </c>
      <c r="N1437" s="4" t="s">
        <v>3030</v>
      </c>
      <c r="O1437" s="4" t="s">
        <v>30</v>
      </c>
    </row>
    <row r="1438" spans="1:15">
      <c r="A1438" s="4" t="s">
        <v>3293</v>
      </c>
      <c r="B1438" s="4" t="s">
        <v>3173</v>
      </c>
      <c r="C1438" s="4" t="s">
        <v>3174</v>
      </c>
      <c r="D1438" s="2">
        <v>41821</v>
      </c>
      <c r="E1438" s="4" t="s">
        <v>20</v>
      </c>
      <c r="F1438" s="4" t="s">
        <v>3022</v>
      </c>
      <c r="G1438" s="4" t="s">
        <v>3152</v>
      </c>
      <c r="H1438" s="4" t="s">
        <v>3155</v>
      </c>
      <c r="I1438" s="4" t="s">
        <v>3025</v>
      </c>
      <c r="J1438" s="4" t="s">
        <v>3026</v>
      </c>
      <c r="K1438" s="4" t="s">
        <v>3027</v>
      </c>
      <c r="L1438" s="4" t="s">
        <v>3028</v>
      </c>
      <c r="M1438" s="4" t="s">
        <v>3029</v>
      </c>
      <c r="N1438" s="4" t="s">
        <v>3030</v>
      </c>
      <c r="O1438" s="4" t="s">
        <v>30</v>
      </c>
    </row>
    <row r="1439" spans="1:15">
      <c r="A1439" s="4" t="s">
        <v>3294</v>
      </c>
      <c r="B1439" s="4" t="s">
        <v>3175</v>
      </c>
      <c r="C1439" s="4" t="s">
        <v>3176</v>
      </c>
      <c r="D1439" s="2">
        <v>36526</v>
      </c>
      <c r="E1439" s="4" t="s">
        <v>21</v>
      </c>
      <c r="F1439" s="4" t="s">
        <v>3022</v>
      </c>
      <c r="G1439" s="4" t="s">
        <v>3152</v>
      </c>
      <c r="H1439" s="4" t="s">
        <v>3155</v>
      </c>
      <c r="I1439" s="4" t="s">
        <v>3025</v>
      </c>
      <c r="J1439" s="4" t="s">
        <v>3026</v>
      </c>
      <c r="K1439" s="4" t="s">
        <v>3027</v>
      </c>
      <c r="L1439" s="4" t="s">
        <v>3028</v>
      </c>
      <c r="M1439" s="4" t="s">
        <v>3029</v>
      </c>
      <c r="N1439" s="4" t="s">
        <v>3030</v>
      </c>
      <c r="O1439" s="4" t="s">
        <v>30</v>
      </c>
    </row>
    <row r="1440" spans="1:15">
      <c r="A1440" s="4" t="s">
        <v>3295</v>
      </c>
      <c r="B1440" s="4" t="s">
        <v>3177</v>
      </c>
      <c r="C1440" s="4" t="s">
        <v>3178</v>
      </c>
      <c r="D1440" s="2">
        <v>36526</v>
      </c>
      <c r="E1440" s="4" t="s">
        <v>21</v>
      </c>
      <c r="F1440" s="4" t="s">
        <v>3022</v>
      </c>
      <c r="G1440" s="4" t="s">
        <v>3152</v>
      </c>
      <c r="H1440" s="4" t="s">
        <v>3155</v>
      </c>
      <c r="I1440" s="4" t="s">
        <v>3025</v>
      </c>
      <c r="J1440" s="4" t="s">
        <v>3026</v>
      </c>
      <c r="K1440" s="4" t="s">
        <v>3027</v>
      </c>
      <c r="L1440" s="4" t="s">
        <v>3028</v>
      </c>
      <c r="M1440" s="4" t="s">
        <v>3029</v>
      </c>
      <c r="N1440" s="4" t="s">
        <v>3030</v>
      </c>
      <c r="O1440" s="4" t="s">
        <v>30</v>
      </c>
    </row>
    <row r="1441" spans="1:15">
      <c r="A1441" s="4" t="s">
        <v>3296</v>
      </c>
      <c r="B1441" s="4" t="s">
        <v>3179</v>
      </c>
      <c r="C1441" s="4" t="s">
        <v>3180</v>
      </c>
      <c r="D1441" s="2">
        <v>36526</v>
      </c>
      <c r="E1441" s="4" t="s">
        <v>21</v>
      </c>
      <c r="F1441" s="4" t="s">
        <v>3022</v>
      </c>
      <c r="G1441" s="4" t="s">
        <v>3152</v>
      </c>
      <c r="H1441" s="4" t="s">
        <v>3155</v>
      </c>
      <c r="I1441" s="4" t="s">
        <v>3025</v>
      </c>
      <c r="J1441" s="4" t="s">
        <v>3026</v>
      </c>
      <c r="K1441" s="4" t="s">
        <v>3027</v>
      </c>
      <c r="L1441" s="4" t="s">
        <v>3028</v>
      </c>
      <c r="M1441" s="4" t="s">
        <v>3029</v>
      </c>
      <c r="N1441" s="4" t="s">
        <v>3030</v>
      </c>
      <c r="O1441" s="4" t="s">
        <v>30</v>
      </c>
    </row>
    <row r="1442" spans="1:15">
      <c r="A1442" s="4" t="s">
        <v>3297</v>
      </c>
      <c r="B1442" s="4" t="s">
        <v>3181</v>
      </c>
      <c r="C1442" s="4" t="s">
        <v>3182</v>
      </c>
      <c r="D1442" s="2">
        <v>36526</v>
      </c>
      <c r="E1442" s="4" t="s">
        <v>21</v>
      </c>
      <c r="F1442" s="4" t="s">
        <v>3022</v>
      </c>
      <c r="G1442" s="4" t="s">
        <v>3152</v>
      </c>
      <c r="H1442" s="4" t="s">
        <v>3155</v>
      </c>
      <c r="I1442" s="4" t="s">
        <v>3025</v>
      </c>
      <c r="J1442" s="4" t="s">
        <v>3026</v>
      </c>
      <c r="K1442" s="4" t="s">
        <v>3027</v>
      </c>
      <c r="L1442" s="4" t="s">
        <v>3028</v>
      </c>
      <c r="M1442" s="4" t="s">
        <v>3029</v>
      </c>
      <c r="N1442" s="4" t="s">
        <v>3030</v>
      </c>
      <c r="O1442" s="4" t="s">
        <v>30</v>
      </c>
    </row>
    <row r="1443" spans="1:15">
      <c r="A1443" s="4" t="s">
        <v>3298</v>
      </c>
      <c r="B1443" s="4" t="s">
        <v>3183</v>
      </c>
      <c r="C1443" s="4" t="s">
        <v>3184</v>
      </c>
      <c r="D1443" s="2">
        <v>36526</v>
      </c>
      <c r="E1443" s="4" t="s">
        <v>21</v>
      </c>
      <c r="F1443" s="4" t="s">
        <v>3022</v>
      </c>
      <c r="G1443" s="4" t="s">
        <v>3152</v>
      </c>
      <c r="H1443" s="4" t="s">
        <v>3155</v>
      </c>
      <c r="I1443" s="4" t="s">
        <v>3025</v>
      </c>
      <c r="J1443" s="4" t="s">
        <v>3026</v>
      </c>
      <c r="K1443" s="4" t="s">
        <v>3027</v>
      </c>
      <c r="L1443" s="4" t="s">
        <v>3028</v>
      </c>
      <c r="M1443" s="4" t="s">
        <v>3029</v>
      </c>
      <c r="N1443" s="4" t="s">
        <v>3030</v>
      </c>
      <c r="O1443" s="4" t="s">
        <v>30</v>
      </c>
    </row>
    <row r="1444" spans="1:15">
      <c r="A1444" s="4" t="s">
        <v>3299</v>
      </c>
      <c r="B1444" s="4" t="s">
        <v>3185</v>
      </c>
      <c r="C1444" s="4" t="s">
        <v>3186</v>
      </c>
      <c r="D1444" s="2">
        <v>36526</v>
      </c>
      <c r="E1444" s="4" t="s">
        <v>21</v>
      </c>
      <c r="F1444" s="4" t="s">
        <v>3022</v>
      </c>
      <c r="G1444" s="4" t="s">
        <v>3152</v>
      </c>
      <c r="H1444" s="4" t="s">
        <v>3155</v>
      </c>
      <c r="I1444" s="4" t="s">
        <v>3025</v>
      </c>
      <c r="J1444" s="4" t="s">
        <v>3026</v>
      </c>
      <c r="K1444" s="4" t="s">
        <v>3027</v>
      </c>
      <c r="L1444" s="4" t="s">
        <v>3028</v>
      </c>
      <c r="M1444" s="4" t="s">
        <v>3029</v>
      </c>
      <c r="N1444" s="4" t="s">
        <v>3030</v>
      </c>
      <c r="O1444" s="4" t="s">
        <v>30</v>
      </c>
    </row>
    <row r="1445" spans="1:15">
      <c r="A1445" s="4" t="s">
        <v>3300</v>
      </c>
      <c r="B1445" s="4" t="s">
        <v>3187</v>
      </c>
      <c r="C1445" s="4" t="s">
        <v>3188</v>
      </c>
      <c r="D1445" s="2">
        <v>36526</v>
      </c>
      <c r="E1445" s="4" t="s">
        <v>21</v>
      </c>
      <c r="F1445" s="4" t="s">
        <v>3022</v>
      </c>
      <c r="G1445" s="4" t="s">
        <v>3152</v>
      </c>
      <c r="H1445" s="4" t="s">
        <v>3155</v>
      </c>
      <c r="I1445" s="4" t="s">
        <v>3025</v>
      </c>
      <c r="J1445" s="4" t="s">
        <v>3026</v>
      </c>
      <c r="K1445" s="4" t="s">
        <v>3027</v>
      </c>
      <c r="L1445" s="4" t="s">
        <v>3028</v>
      </c>
      <c r="M1445" s="4" t="s">
        <v>3029</v>
      </c>
      <c r="N1445" s="4" t="s">
        <v>3030</v>
      </c>
      <c r="O1445" s="4" t="s">
        <v>30</v>
      </c>
    </row>
    <row r="1446" spans="1:15">
      <c r="A1446" s="4" t="s">
        <v>3301</v>
      </c>
      <c r="B1446" s="4" t="s">
        <v>3189</v>
      </c>
      <c r="C1446" s="4" t="s">
        <v>3190</v>
      </c>
      <c r="D1446" s="2">
        <v>36526</v>
      </c>
      <c r="E1446" s="4" t="s">
        <v>21</v>
      </c>
      <c r="F1446" s="4" t="s">
        <v>3022</v>
      </c>
      <c r="G1446" s="4" t="s">
        <v>3152</v>
      </c>
      <c r="H1446" s="4" t="s">
        <v>3155</v>
      </c>
      <c r="I1446" s="4" t="s">
        <v>3025</v>
      </c>
      <c r="J1446" s="4" t="s">
        <v>3026</v>
      </c>
      <c r="K1446" s="4" t="s">
        <v>3027</v>
      </c>
      <c r="L1446" s="4" t="s">
        <v>3028</v>
      </c>
      <c r="M1446" s="4" t="s">
        <v>3029</v>
      </c>
      <c r="N1446" s="4" t="s">
        <v>3030</v>
      </c>
      <c r="O1446" s="4" t="s">
        <v>30</v>
      </c>
    </row>
    <row r="1447" spans="1:15">
      <c r="A1447" s="4" t="s">
        <v>3302</v>
      </c>
      <c r="B1447" s="4" t="s">
        <v>3191</v>
      </c>
      <c r="C1447" s="4" t="s">
        <v>3192</v>
      </c>
      <c r="D1447" s="2">
        <v>36526</v>
      </c>
      <c r="E1447" s="4" t="s">
        <v>21</v>
      </c>
      <c r="F1447" s="4" t="s">
        <v>3022</v>
      </c>
      <c r="G1447" s="4" t="s">
        <v>3156</v>
      </c>
      <c r="H1447" s="4" t="s">
        <v>3159</v>
      </c>
      <c r="I1447" s="4" t="s">
        <v>3025</v>
      </c>
      <c r="J1447" s="4" t="s">
        <v>3026</v>
      </c>
      <c r="K1447" s="4" t="s">
        <v>3027</v>
      </c>
      <c r="L1447" s="4" t="s">
        <v>3028</v>
      </c>
      <c r="M1447" s="4" t="s">
        <v>3029</v>
      </c>
      <c r="N1447" s="4" t="s">
        <v>3030</v>
      </c>
      <c r="O1447" s="4" t="s">
        <v>30</v>
      </c>
    </row>
    <row r="1448" spans="1:15">
      <c r="A1448" s="4" t="s">
        <v>3303</v>
      </c>
      <c r="B1448" s="4" t="s">
        <v>3193</v>
      </c>
      <c r="C1448" s="4" t="s">
        <v>3304</v>
      </c>
      <c r="D1448" s="2">
        <v>42917</v>
      </c>
      <c r="E1448" s="4" t="s">
        <v>21</v>
      </c>
      <c r="F1448" s="4" t="s">
        <v>3022</v>
      </c>
      <c r="G1448" s="4" t="s">
        <v>3156</v>
      </c>
      <c r="H1448" s="4" t="s">
        <v>3159</v>
      </c>
      <c r="I1448" s="4" t="s">
        <v>3025</v>
      </c>
      <c r="J1448" s="4" t="s">
        <v>3026</v>
      </c>
      <c r="K1448" s="4" t="s">
        <v>3027</v>
      </c>
      <c r="L1448" s="4" t="s">
        <v>3028</v>
      </c>
      <c r="M1448" s="4" t="s">
        <v>3029</v>
      </c>
      <c r="N1448" s="4" t="s">
        <v>3030</v>
      </c>
      <c r="O1448" s="4" t="s">
        <v>30</v>
      </c>
    </row>
    <row r="1449" spans="1:15">
      <c r="A1449" s="4" t="s">
        <v>3305</v>
      </c>
      <c r="B1449" s="4" t="s">
        <v>3195</v>
      </c>
      <c r="C1449" s="4" t="s">
        <v>3306</v>
      </c>
      <c r="D1449" s="2">
        <v>42917</v>
      </c>
      <c r="E1449" s="4" t="s">
        <v>21</v>
      </c>
      <c r="F1449" s="4" t="s">
        <v>3022</v>
      </c>
      <c r="G1449" s="4" t="s">
        <v>3150</v>
      </c>
      <c r="H1449" s="4" t="s">
        <v>3151</v>
      </c>
      <c r="I1449" s="4" t="s">
        <v>3025</v>
      </c>
      <c r="J1449" s="4" t="s">
        <v>3026</v>
      </c>
      <c r="K1449" s="4" t="s">
        <v>3027</v>
      </c>
      <c r="L1449" s="4" t="s">
        <v>3028</v>
      </c>
      <c r="M1449" s="4" t="s">
        <v>3029</v>
      </c>
      <c r="N1449" s="4" t="s">
        <v>3030</v>
      </c>
      <c r="O1449" s="4" t="s">
        <v>30</v>
      </c>
    </row>
    <row r="1450" spans="1:15">
      <c r="A1450" s="4" t="s">
        <v>3307</v>
      </c>
      <c r="B1450" s="4" t="s">
        <v>3197</v>
      </c>
      <c r="C1450" s="4" t="s">
        <v>3198</v>
      </c>
      <c r="D1450" s="2">
        <v>36526</v>
      </c>
      <c r="E1450" s="4" t="s">
        <v>21</v>
      </c>
      <c r="F1450" s="4" t="s">
        <v>3022</v>
      </c>
      <c r="G1450" s="4" t="s">
        <v>3156</v>
      </c>
      <c r="H1450" s="4" t="s">
        <v>3159</v>
      </c>
      <c r="I1450" s="4" t="s">
        <v>3025</v>
      </c>
      <c r="J1450" s="4" t="s">
        <v>3026</v>
      </c>
      <c r="K1450" s="4" t="s">
        <v>3027</v>
      </c>
      <c r="L1450" s="4" t="s">
        <v>3028</v>
      </c>
      <c r="M1450" s="4" t="s">
        <v>3029</v>
      </c>
      <c r="N1450" s="4" t="s">
        <v>3030</v>
      </c>
      <c r="O1450" s="4" t="s">
        <v>30</v>
      </c>
    </row>
    <row r="1451" spans="1:15">
      <c r="A1451" s="4" t="s">
        <v>3308</v>
      </c>
      <c r="B1451" s="4" t="s">
        <v>18</v>
      </c>
      <c r="C1451" s="4" t="s">
        <v>3309</v>
      </c>
      <c r="D1451" s="2">
        <v>40725</v>
      </c>
      <c r="E1451" s="4" t="s">
        <v>21</v>
      </c>
      <c r="F1451" s="4" t="s">
        <v>3022</v>
      </c>
      <c r="G1451" s="4" t="s">
        <v>3156</v>
      </c>
      <c r="H1451" s="4" t="s">
        <v>3159</v>
      </c>
      <c r="I1451" s="4" t="s">
        <v>3025</v>
      </c>
      <c r="J1451" s="4" t="s">
        <v>3026</v>
      </c>
      <c r="K1451" s="4" t="s">
        <v>3027</v>
      </c>
      <c r="L1451" s="4" t="s">
        <v>3028</v>
      </c>
      <c r="M1451" s="4" t="s">
        <v>3029</v>
      </c>
      <c r="N1451" s="4" t="s">
        <v>3030</v>
      </c>
      <c r="O1451" s="4" t="s">
        <v>30</v>
      </c>
    </row>
    <row r="1452" spans="1:15">
      <c r="A1452" s="4" t="s">
        <v>3310</v>
      </c>
      <c r="B1452" s="4" t="s">
        <v>3160</v>
      </c>
      <c r="C1452" s="4" t="s">
        <v>3161</v>
      </c>
      <c r="D1452" s="2">
        <v>36526</v>
      </c>
      <c r="E1452" s="4" t="s">
        <v>21</v>
      </c>
      <c r="F1452" s="4" t="s">
        <v>3022</v>
      </c>
      <c r="G1452" s="4" t="s">
        <v>3150</v>
      </c>
      <c r="H1452" s="4" t="s">
        <v>3151</v>
      </c>
      <c r="I1452" s="4" t="s">
        <v>3025</v>
      </c>
      <c r="J1452" s="4" t="s">
        <v>3026</v>
      </c>
      <c r="K1452" s="4" t="s">
        <v>3027</v>
      </c>
      <c r="L1452" s="4" t="s">
        <v>3028</v>
      </c>
      <c r="M1452" s="4" t="s">
        <v>3029</v>
      </c>
      <c r="N1452" s="4" t="s">
        <v>3030</v>
      </c>
      <c r="O1452" s="4" t="s">
        <v>30</v>
      </c>
    </row>
    <row r="1453" spans="1:15">
      <c r="A1453" s="4" t="s">
        <v>3311</v>
      </c>
      <c r="B1453" s="4" t="s">
        <v>3162</v>
      </c>
      <c r="C1453" s="4" t="s">
        <v>3163</v>
      </c>
      <c r="D1453" s="2">
        <v>36526</v>
      </c>
      <c r="E1453" s="4" t="s">
        <v>21</v>
      </c>
      <c r="F1453" s="4" t="s">
        <v>3022</v>
      </c>
      <c r="G1453" s="4" t="s">
        <v>3150</v>
      </c>
      <c r="H1453" s="4" t="s">
        <v>3151</v>
      </c>
      <c r="I1453" s="4" t="s">
        <v>3025</v>
      </c>
      <c r="J1453" s="4" t="s">
        <v>3026</v>
      </c>
      <c r="K1453" s="4" t="s">
        <v>3027</v>
      </c>
      <c r="L1453" s="4" t="s">
        <v>3028</v>
      </c>
      <c r="M1453" s="4" t="s">
        <v>3029</v>
      </c>
      <c r="N1453" s="4" t="s">
        <v>3030</v>
      </c>
      <c r="O1453" s="4" t="s">
        <v>30</v>
      </c>
    </row>
    <row r="1454" spans="1:15">
      <c r="A1454" s="4" t="s">
        <v>3312</v>
      </c>
      <c r="B1454" s="4" t="s">
        <v>3164</v>
      </c>
      <c r="C1454" s="4" t="s">
        <v>3165</v>
      </c>
      <c r="D1454" s="2">
        <v>36526</v>
      </c>
      <c r="E1454" s="4" t="s">
        <v>21</v>
      </c>
      <c r="F1454" s="4" t="s">
        <v>3022</v>
      </c>
      <c r="G1454" s="4" t="s">
        <v>3150</v>
      </c>
      <c r="H1454" s="4" t="s">
        <v>3151</v>
      </c>
      <c r="I1454" s="4" t="s">
        <v>3025</v>
      </c>
      <c r="J1454" s="4" t="s">
        <v>3026</v>
      </c>
      <c r="K1454" s="4" t="s">
        <v>3027</v>
      </c>
      <c r="L1454" s="4" t="s">
        <v>3028</v>
      </c>
      <c r="M1454" s="4" t="s">
        <v>3029</v>
      </c>
      <c r="N1454" s="4" t="s">
        <v>3030</v>
      </c>
      <c r="O1454" s="4" t="s">
        <v>30</v>
      </c>
    </row>
    <row r="1455" spans="1:15">
      <c r="A1455" s="4" t="s">
        <v>3313</v>
      </c>
      <c r="B1455" s="4" t="s">
        <v>3166</v>
      </c>
      <c r="C1455" s="4" t="s">
        <v>3167</v>
      </c>
      <c r="D1455" s="2">
        <v>36526</v>
      </c>
      <c r="E1455" s="4" t="s">
        <v>21</v>
      </c>
      <c r="F1455" s="4" t="s">
        <v>3022</v>
      </c>
      <c r="G1455" s="4" t="s">
        <v>3150</v>
      </c>
      <c r="H1455" s="4" t="s">
        <v>3151</v>
      </c>
      <c r="I1455" s="4" t="s">
        <v>3025</v>
      </c>
      <c r="J1455" s="4" t="s">
        <v>3026</v>
      </c>
      <c r="K1455" s="4" t="s">
        <v>3027</v>
      </c>
      <c r="L1455" s="4" t="s">
        <v>3028</v>
      </c>
      <c r="M1455" s="4" t="s">
        <v>3029</v>
      </c>
      <c r="N1455" s="4" t="s">
        <v>3030</v>
      </c>
      <c r="O1455" s="4" t="s">
        <v>30</v>
      </c>
    </row>
    <row r="1456" spans="1:15">
      <c r="A1456" s="4" t="s">
        <v>3314</v>
      </c>
      <c r="B1456" s="4" t="s">
        <v>3168</v>
      </c>
      <c r="C1456" s="4" t="s">
        <v>3169</v>
      </c>
      <c r="D1456" s="2">
        <v>36526</v>
      </c>
      <c r="E1456" s="4" t="s">
        <v>21</v>
      </c>
      <c r="F1456" s="4" t="s">
        <v>3022</v>
      </c>
      <c r="G1456" s="4" t="s">
        <v>3150</v>
      </c>
      <c r="H1456" s="4" t="s">
        <v>3151</v>
      </c>
      <c r="I1456" s="4" t="s">
        <v>3025</v>
      </c>
      <c r="J1456" s="4" t="s">
        <v>3026</v>
      </c>
      <c r="K1456" s="4" t="s">
        <v>3027</v>
      </c>
      <c r="L1456" s="4" t="s">
        <v>3028</v>
      </c>
      <c r="M1456" s="4" t="s">
        <v>3029</v>
      </c>
      <c r="N1456" s="4" t="s">
        <v>3030</v>
      </c>
      <c r="O1456" s="4" t="s">
        <v>30</v>
      </c>
    </row>
    <row r="1457" spans="1:15">
      <c r="A1457" s="4" t="s">
        <v>3315</v>
      </c>
      <c r="B1457" s="4" t="s">
        <v>3170</v>
      </c>
      <c r="C1457" s="4" t="s">
        <v>3171</v>
      </c>
      <c r="D1457" s="2">
        <v>36526</v>
      </c>
      <c r="E1457" s="4" t="s">
        <v>21</v>
      </c>
      <c r="F1457" s="4" t="s">
        <v>3022</v>
      </c>
      <c r="G1457" s="4" t="s">
        <v>3150</v>
      </c>
      <c r="H1457" s="4" t="s">
        <v>3151</v>
      </c>
      <c r="I1457" s="4" t="s">
        <v>3025</v>
      </c>
      <c r="J1457" s="4" t="s">
        <v>3026</v>
      </c>
      <c r="K1457" s="4" t="s">
        <v>3027</v>
      </c>
      <c r="L1457" s="4" t="s">
        <v>3028</v>
      </c>
      <c r="M1457" s="4" t="s">
        <v>3029</v>
      </c>
      <c r="N1457" s="4" t="s">
        <v>3030</v>
      </c>
      <c r="O1457" s="4" t="s">
        <v>30</v>
      </c>
    </row>
    <row r="1458" spans="1:15">
      <c r="A1458" s="4" t="s">
        <v>3316</v>
      </c>
      <c r="B1458" s="4" t="s">
        <v>3202</v>
      </c>
      <c r="C1458" s="4" t="s">
        <v>3203</v>
      </c>
      <c r="D1458" s="2">
        <v>36526</v>
      </c>
      <c r="E1458" s="4" t="s">
        <v>21</v>
      </c>
      <c r="F1458" s="4" t="s">
        <v>3022</v>
      </c>
      <c r="G1458" s="4" t="s">
        <v>3150</v>
      </c>
      <c r="H1458" s="4" t="s">
        <v>3151</v>
      </c>
      <c r="I1458" s="4" t="s">
        <v>3025</v>
      </c>
      <c r="J1458" s="4" t="s">
        <v>3026</v>
      </c>
      <c r="K1458" s="4" t="s">
        <v>3027</v>
      </c>
      <c r="L1458" s="4" t="s">
        <v>3028</v>
      </c>
      <c r="M1458" s="4" t="s">
        <v>3029</v>
      </c>
      <c r="N1458" s="4" t="s">
        <v>3030</v>
      </c>
      <c r="O1458" s="4" t="s">
        <v>30</v>
      </c>
    </row>
    <row r="1459" spans="1:15">
      <c r="A1459" s="4" t="s">
        <v>3317</v>
      </c>
      <c r="B1459" s="4" t="s">
        <v>3204</v>
      </c>
      <c r="C1459" s="4" t="s">
        <v>3205</v>
      </c>
      <c r="D1459" s="2">
        <v>36526</v>
      </c>
      <c r="E1459" s="4" t="s">
        <v>21</v>
      </c>
      <c r="F1459" s="4" t="s">
        <v>3022</v>
      </c>
      <c r="G1459" s="4" t="s">
        <v>3150</v>
      </c>
      <c r="H1459" s="4" t="s">
        <v>3151</v>
      </c>
      <c r="I1459" s="4" t="s">
        <v>3025</v>
      </c>
      <c r="J1459" s="4" t="s">
        <v>3026</v>
      </c>
      <c r="K1459" s="4" t="s">
        <v>3027</v>
      </c>
      <c r="L1459" s="4" t="s">
        <v>3028</v>
      </c>
      <c r="M1459" s="4" t="s">
        <v>3029</v>
      </c>
      <c r="N1459" s="4" t="s">
        <v>3030</v>
      </c>
      <c r="O1459" s="4" t="s">
        <v>30</v>
      </c>
    </row>
    <row r="1460" spans="1:15">
      <c r="A1460" s="4" t="s">
        <v>3318</v>
      </c>
      <c r="B1460" s="4" t="s">
        <v>3206</v>
      </c>
      <c r="C1460" s="4" t="s">
        <v>3207</v>
      </c>
      <c r="D1460" s="2">
        <v>36526</v>
      </c>
      <c r="E1460" s="4" t="s">
        <v>21</v>
      </c>
      <c r="F1460" s="4" t="s">
        <v>3022</v>
      </c>
      <c r="G1460" s="4" t="s">
        <v>3150</v>
      </c>
      <c r="H1460" s="4" t="s">
        <v>3151</v>
      </c>
      <c r="I1460" s="4" t="s">
        <v>3025</v>
      </c>
      <c r="J1460" s="4" t="s">
        <v>3026</v>
      </c>
      <c r="K1460" s="4" t="s">
        <v>3027</v>
      </c>
      <c r="L1460" s="4" t="s">
        <v>3028</v>
      </c>
      <c r="M1460" s="4" t="s">
        <v>3029</v>
      </c>
      <c r="N1460" s="4" t="s">
        <v>3030</v>
      </c>
      <c r="O1460" s="4" t="s">
        <v>30</v>
      </c>
    </row>
    <row r="1461" spans="1:15">
      <c r="A1461" s="4" t="s">
        <v>3319</v>
      </c>
      <c r="B1461" s="4" t="s">
        <v>3208</v>
      </c>
      <c r="C1461" s="4" t="s">
        <v>3209</v>
      </c>
      <c r="D1461" s="2">
        <v>36526</v>
      </c>
      <c r="E1461" s="4" t="s">
        <v>21</v>
      </c>
      <c r="F1461" s="4" t="s">
        <v>3022</v>
      </c>
      <c r="G1461" s="4" t="s">
        <v>3150</v>
      </c>
      <c r="H1461" s="4" t="s">
        <v>3151</v>
      </c>
      <c r="I1461" s="4" t="s">
        <v>3025</v>
      </c>
      <c r="J1461" s="4" t="s">
        <v>3026</v>
      </c>
      <c r="K1461" s="4" t="s">
        <v>3027</v>
      </c>
      <c r="L1461" s="4" t="s">
        <v>3028</v>
      </c>
      <c r="M1461" s="4" t="s">
        <v>3029</v>
      </c>
      <c r="N1461" s="4" t="s">
        <v>3030</v>
      </c>
      <c r="O1461" s="4" t="s">
        <v>30</v>
      </c>
    </row>
    <row r="1462" spans="1:15">
      <c r="A1462" s="4" t="s">
        <v>3320</v>
      </c>
      <c r="B1462" s="4" t="s">
        <v>3210</v>
      </c>
      <c r="C1462" s="4" t="s">
        <v>3211</v>
      </c>
      <c r="D1462" s="2">
        <v>36526</v>
      </c>
      <c r="E1462" s="4" t="s">
        <v>21</v>
      </c>
      <c r="F1462" s="4" t="s">
        <v>3022</v>
      </c>
      <c r="G1462" s="4" t="s">
        <v>3150</v>
      </c>
      <c r="H1462" s="4" t="s">
        <v>3151</v>
      </c>
      <c r="I1462" s="4" t="s">
        <v>3025</v>
      </c>
      <c r="J1462" s="4" t="s">
        <v>3026</v>
      </c>
      <c r="K1462" s="4" t="s">
        <v>3027</v>
      </c>
      <c r="L1462" s="4" t="s">
        <v>3028</v>
      </c>
      <c r="M1462" s="4" t="s">
        <v>3029</v>
      </c>
      <c r="N1462" s="4" t="s">
        <v>3030</v>
      </c>
      <c r="O1462" s="4" t="s">
        <v>30</v>
      </c>
    </row>
    <row r="1463" spans="1:15">
      <c r="A1463" s="4" t="s">
        <v>3321</v>
      </c>
      <c r="B1463" s="4" t="s">
        <v>3212</v>
      </c>
      <c r="C1463" s="4" t="s">
        <v>3213</v>
      </c>
      <c r="D1463" s="2">
        <v>36526</v>
      </c>
      <c r="E1463" s="4" t="s">
        <v>21</v>
      </c>
      <c r="F1463" s="4" t="s">
        <v>3022</v>
      </c>
      <c r="G1463" s="4" t="s">
        <v>3150</v>
      </c>
      <c r="H1463" s="4" t="s">
        <v>3151</v>
      </c>
      <c r="I1463" s="4" t="s">
        <v>3025</v>
      </c>
      <c r="J1463" s="4" t="s">
        <v>3026</v>
      </c>
      <c r="K1463" s="4" t="s">
        <v>3027</v>
      </c>
      <c r="L1463" s="4" t="s">
        <v>3028</v>
      </c>
      <c r="M1463" s="4" t="s">
        <v>3029</v>
      </c>
      <c r="N1463" s="4" t="s">
        <v>3030</v>
      </c>
      <c r="O1463" s="4" t="s">
        <v>30</v>
      </c>
    </row>
    <row r="1464" spans="1:15">
      <c r="A1464" s="4" t="s">
        <v>3322</v>
      </c>
      <c r="B1464" s="4" t="s">
        <v>3214</v>
      </c>
      <c r="C1464" s="4" t="s">
        <v>3215</v>
      </c>
      <c r="D1464" s="2">
        <v>36526</v>
      </c>
      <c r="E1464" s="4" t="s">
        <v>21</v>
      </c>
      <c r="F1464" s="4" t="s">
        <v>3022</v>
      </c>
      <c r="G1464" s="4" t="s">
        <v>3150</v>
      </c>
      <c r="H1464" s="4" t="s">
        <v>3151</v>
      </c>
      <c r="I1464" s="4" t="s">
        <v>3025</v>
      </c>
      <c r="J1464" s="4" t="s">
        <v>3026</v>
      </c>
      <c r="K1464" s="4" t="s">
        <v>3027</v>
      </c>
      <c r="L1464" s="4" t="s">
        <v>3028</v>
      </c>
      <c r="M1464" s="4" t="s">
        <v>3029</v>
      </c>
      <c r="N1464" s="4" t="s">
        <v>3030</v>
      </c>
      <c r="O1464" s="4" t="s">
        <v>30</v>
      </c>
    </row>
    <row r="1465" spans="1:15">
      <c r="A1465" s="4" t="s">
        <v>3323</v>
      </c>
      <c r="B1465" s="4" t="s">
        <v>3216</v>
      </c>
      <c r="C1465" s="4" t="s">
        <v>3217</v>
      </c>
      <c r="D1465" s="2">
        <v>36526</v>
      </c>
      <c r="E1465" s="4" t="s">
        <v>21</v>
      </c>
      <c r="F1465" s="4" t="s">
        <v>3022</v>
      </c>
      <c r="G1465" s="4" t="s">
        <v>3150</v>
      </c>
      <c r="H1465" s="4" t="s">
        <v>3151</v>
      </c>
      <c r="I1465" s="4" t="s">
        <v>3025</v>
      </c>
      <c r="J1465" s="4" t="s">
        <v>3026</v>
      </c>
      <c r="K1465" s="4" t="s">
        <v>3027</v>
      </c>
      <c r="L1465" s="4" t="s">
        <v>3028</v>
      </c>
      <c r="M1465" s="4" t="s">
        <v>3029</v>
      </c>
      <c r="N1465" s="4" t="s">
        <v>3030</v>
      </c>
      <c r="O1465" s="4" t="s">
        <v>30</v>
      </c>
    </row>
    <row r="1466" spans="1:15">
      <c r="A1466" s="4" t="s">
        <v>3324</v>
      </c>
      <c r="B1466" s="4" t="s">
        <v>3324</v>
      </c>
      <c r="C1466" s="4" t="s">
        <v>3325</v>
      </c>
      <c r="D1466" s="2">
        <v>36526</v>
      </c>
      <c r="E1466" s="4" t="s">
        <v>21</v>
      </c>
      <c r="F1466" s="4" t="s">
        <v>3022</v>
      </c>
      <c r="G1466" s="4" t="s">
        <v>3150</v>
      </c>
      <c r="H1466" s="4" t="s">
        <v>3151</v>
      </c>
      <c r="I1466" s="4" t="s">
        <v>3025</v>
      </c>
      <c r="J1466" s="4" t="s">
        <v>3026</v>
      </c>
      <c r="K1466" s="4" t="s">
        <v>3027</v>
      </c>
      <c r="L1466" s="4" t="s">
        <v>3028</v>
      </c>
      <c r="M1466" s="4" t="s">
        <v>3029</v>
      </c>
      <c r="N1466" s="4" t="s">
        <v>3030</v>
      </c>
      <c r="O1466" s="4" t="s">
        <v>30</v>
      </c>
    </row>
    <row r="1467" spans="1:15">
      <c r="A1467" s="4" t="s">
        <v>3326</v>
      </c>
      <c r="B1467" s="4" t="s">
        <v>3326</v>
      </c>
      <c r="C1467" s="4" t="s">
        <v>3327</v>
      </c>
      <c r="D1467" s="2">
        <v>42186</v>
      </c>
      <c r="E1467" s="4" t="s">
        <v>20</v>
      </c>
      <c r="F1467" s="4" t="s">
        <v>3022</v>
      </c>
      <c r="G1467" s="4" t="s">
        <v>3132</v>
      </c>
      <c r="H1467" s="4" t="s">
        <v>3133</v>
      </c>
      <c r="I1467" s="4" t="s">
        <v>3025</v>
      </c>
      <c r="J1467" s="4" t="s">
        <v>3026</v>
      </c>
      <c r="K1467" s="4" t="s">
        <v>3027</v>
      </c>
      <c r="L1467" s="4" t="s">
        <v>3028</v>
      </c>
      <c r="M1467" s="4" t="s">
        <v>3029</v>
      </c>
      <c r="N1467" s="4" t="s">
        <v>3030</v>
      </c>
      <c r="O1467" s="4" t="s">
        <v>30</v>
      </c>
    </row>
    <row r="1468" spans="1:15">
      <c r="A1468" s="4" t="s">
        <v>3328</v>
      </c>
      <c r="B1468" s="4" t="s">
        <v>3328</v>
      </c>
      <c r="C1468" s="4" t="s">
        <v>3329</v>
      </c>
      <c r="D1468" s="2">
        <v>36526</v>
      </c>
      <c r="E1468" s="4" t="s">
        <v>21</v>
      </c>
      <c r="F1468" s="4" t="s">
        <v>3022</v>
      </c>
      <c r="G1468" s="4" t="s">
        <v>3023</v>
      </c>
      <c r="H1468" s="4" t="s">
        <v>3024</v>
      </c>
      <c r="I1468" s="4" t="s">
        <v>3025</v>
      </c>
      <c r="J1468" s="4" t="s">
        <v>3026</v>
      </c>
      <c r="K1468" s="4" t="s">
        <v>3027</v>
      </c>
      <c r="L1468" s="4" t="s">
        <v>3028</v>
      </c>
      <c r="M1468" s="4" t="s">
        <v>3029</v>
      </c>
      <c r="N1468" s="4" t="s">
        <v>3030</v>
      </c>
      <c r="O1468" s="4" t="s">
        <v>30</v>
      </c>
    </row>
    <row r="1469" spans="1:15">
      <c r="A1469" s="4" t="s">
        <v>3330</v>
      </c>
      <c r="B1469" s="4" t="s">
        <v>18</v>
      </c>
      <c r="C1469" s="4" t="s">
        <v>3331</v>
      </c>
      <c r="D1469" s="2">
        <v>36526</v>
      </c>
      <c r="E1469" s="4" t="s">
        <v>21</v>
      </c>
      <c r="F1469" s="4" t="s">
        <v>3022</v>
      </c>
      <c r="G1469" s="4" t="s">
        <v>3156</v>
      </c>
      <c r="H1469" s="4" t="s">
        <v>3159</v>
      </c>
      <c r="I1469" s="4" t="s">
        <v>3025</v>
      </c>
      <c r="J1469" s="4" t="s">
        <v>3026</v>
      </c>
      <c r="K1469" s="4" t="s">
        <v>3027</v>
      </c>
      <c r="L1469" s="4" t="s">
        <v>3028</v>
      </c>
      <c r="M1469" s="4" t="s">
        <v>3029</v>
      </c>
      <c r="N1469" s="4" t="s">
        <v>3030</v>
      </c>
      <c r="O1469" s="4" t="s">
        <v>30</v>
      </c>
    </row>
    <row r="1470" spans="1:15">
      <c r="A1470" s="4" t="s">
        <v>3332</v>
      </c>
      <c r="B1470" s="4" t="s">
        <v>18</v>
      </c>
      <c r="C1470" s="4" t="s">
        <v>3333</v>
      </c>
      <c r="D1470" s="2">
        <v>40360</v>
      </c>
      <c r="E1470" s="4" t="s">
        <v>21</v>
      </c>
      <c r="F1470" s="4" t="s">
        <v>3022</v>
      </c>
      <c r="G1470" s="4" t="s">
        <v>3132</v>
      </c>
      <c r="H1470" s="4" t="s">
        <v>3133</v>
      </c>
      <c r="I1470" s="4" t="s">
        <v>3025</v>
      </c>
      <c r="J1470" s="4" t="s">
        <v>3026</v>
      </c>
      <c r="K1470" s="4" t="s">
        <v>3027</v>
      </c>
      <c r="L1470" s="4" t="s">
        <v>3028</v>
      </c>
      <c r="M1470" s="4" t="s">
        <v>3029</v>
      </c>
      <c r="N1470" s="4" t="s">
        <v>3030</v>
      </c>
      <c r="O1470" s="4" t="s">
        <v>30</v>
      </c>
    </row>
    <row r="1471" spans="1:15">
      <c r="A1471" s="4" t="s">
        <v>3334</v>
      </c>
      <c r="B1471" s="4" t="s">
        <v>18</v>
      </c>
      <c r="C1471" s="4" t="s">
        <v>3335</v>
      </c>
      <c r="D1471" s="2">
        <v>40360</v>
      </c>
      <c r="E1471" s="4" t="s">
        <v>21</v>
      </c>
      <c r="F1471" s="4" t="s">
        <v>3022</v>
      </c>
      <c r="G1471" s="4" t="s">
        <v>3132</v>
      </c>
      <c r="H1471" s="4" t="s">
        <v>3133</v>
      </c>
      <c r="I1471" s="4" t="s">
        <v>3025</v>
      </c>
      <c r="J1471" s="4" t="s">
        <v>3026</v>
      </c>
      <c r="K1471" s="4" t="s">
        <v>3027</v>
      </c>
      <c r="L1471" s="4" t="s">
        <v>3028</v>
      </c>
      <c r="M1471" s="4" t="s">
        <v>3029</v>
      </c>
      <c r="N1471" s="4" t="s">
        <v>3030</v>
      </c>
      <c r="O1471" s="4" t="s">
        <v>30</v>
      </c>
    </row>
    <row r="1472" spans="1:15">
      <c r="A1472" s="4" t="s">
        <v>3336</v>
      </c>
      <c r="B1472" s="4" t="s">
        <v>18</v>
      </c>
      <c r="C1472" s="4" t="s">
        <v>3337</v>
      </c>
      <c r="D1472" s="2">
        <v>40360</v>
      </c>
      <c r="E1472" s="4" t="s">
        <v>21</v>
      </c>
      <c r="F1472" s="4" t="s">
        <v>3022</v>
      </c>
      <c r="G1472" s="4" t="s">
        <v>3150</v>
      </c>
      <c r="H1472" s="4" t="s">
        <v>3151</v>
      </c>
      <c r="I1472" s="4" t="s">
        <v>3025</v>
      </c>
      <c r="J1472" s="4" t="s">
        <v>3026</v>
      </c>
      <c r="K1472" s="4" t="s">
        <v>3027</v>
      </c>
      <c r="L1472" s="4" t="s">
        <v>3028</v>
      </c>
      <c r="M1472" s="4" t="s">
        <v>3029</v>
      </c>
      <c r="N1472" s="4" t="s">
        <v>3030</v>
      </c>
      <c r="O1472" s="4" t="s">
        <v>30</v>
      </c>
    </row>
    <row r="1473" spans="1:15">
      <c r="A1473" s="4" t="s">
        <v>3338</v>
      </c>
      <c r="B1473" s="4" t="s">
        <v>18</v>
      </c>
      <c r="C1473" s="4" t="s">
        <v>3339</v>
      </c>
      <c r="D1473" s="2">
        <v>40360</v>
      </c>
      <c r="E1473" s="4" t="s">
        <v>21</v>
      </c>
      <c r="F1473" s="4" t="s">
        <v>3022</v>
      </c>
      <c r="G1473" s="4" t="s">
        <v>3150</v>
      </c>
      <c r="H1473" s="4" t="s">
        <v>3151</v>
      </c>
      <c r="I1473" s="4" t="s">
        <v>3025</v>
      </c>
      <c r="J1473" s="4" t="s">
        <v>3026</v>
      </c>
      <c r="K1473" s="4" t="s">
        <v>3027</v>
      </c>
      <c r="L1473" s="4" t="s">
        <v>3028</v>
      </c>
      <c r="M1473" s="4" t="s">
        <v>3029</v>
      </c>
      <c r="N1473" s="4" t="s">
        <v>3030</v>
      </c>
      <c r="O1473" s="4" t="s">
        <v>30</v>
      </c>
    </row>
    <row r="1474" spans="1:15">
      <c r="A1474" s="4" t="s">
        <v>3340</v>
      </c>
      <c r="B1474" s="4" t="s">
        <v>18</v>
      </c>
      <c r="C1474" s="4" t="s">
        <v>3341</v>
      </c>
      <c r="D1474" s="2">
        <v>40360</v>
      </c>
      <c r="E1474" s="4" t="s">
        <v>21</v>
      </c>
      <c r="F1474" s="4" t="s">
        <v>3022</v>
      </c>
      <c r="G1474" s="4" t="s">
        <v>3150</v>
      </c>
      <c r="H1474" s="4" t="s">
        <v>3151</v>
      </c>
      <c r="I1474" s="4" t="s">
        <v>3025</v>
      </c>
      <c r="J1474" s="4" t="s">
        <v>3026</v>
      </c>
      <c r="K1474" s="4" t="s">
        <v>3027</v>
      </c>
      <c r="L1474" s="4" t="s">
        <v>3028</v>
      </c>
      <c r="M1474" s="4" t="s">
        <v>3029</v>
      </c>
      <c r="N1474" s="4" t="s">
        <v>3030</v>
      </c>
      <c r="O1474" s="4" t="s">
        <v>30</v>
      </c>
    </row>
    <row r="1475" spans="1:15">
      <c r="A1475" s="4" t="s">
        <v>3342</v>
      </c>
      <c r="B1475" s="4" t="s">
        <v>18</v>
      </c>
      <c r="C1475" s="4" t="s">
        <v>3343</v>
      </c>
      <c r="D1475" s="2">
        <v>40360</v>
      </c>
      <c r="E1475" s="4" t="s">
        <v>21</v>
      </c>
      <c r="F1475" s="4" t="s">
        <v>3022</v>
      </c>
      <c r="G1475" s="4" t="s">
        <v>3150</v>
      </c>
      <c r="H1475" s="4" t="s">
        <v>3151</v>
      </c>
      <c r="I1475" s="4" t="s">
        <v>3025</v>
      </c>
      <c r="J1475" s="4" t="s">
        <v>3026</v>
      </c>
      <c r="K1475" s="4" t="s">
        <v>3027</v>
      </c>
      <c r="L1475" s="4" t="s">
        <v>3028</v>
      </c>
      <c r="M1475" s="4" t="s">
        <v>3029</v>
      </c>
      <c r="N1475" s="4" t="s">
        <v>3030</v>
      </c>
      <c r="O1475" s="4" t="s">
        <v>30</v>
      </c>
    </row>
    <row r="1476" spans="1:15">
      <c r="A1476" s="4" t="s">
        <v>3344</v>
      </c>
      <c r="B1476" s="4" t="s">
        <v>18</v>
      </c>
      <c r="C1476" s="4" t="s">
        <v>3345</v>
      </c>
      <c r="D1476" s="2">
        <v>40360</v>
      </c>
      <c r="E1476" s="4" t="s">
        <v>21</v>
      </c>
      <c r="F1476" s="4" t="s">
        <v>3022</v>
      </c>
      <c r="G1476" s="4" t="s">
        <v>3150</v>
      </c>
      <c r="H1476" s="4" t="s">
        <v>3151</v>
      </c>
      <c r="I1476" s="4" t="s">
        <v>3025</v>
      </c>
      <c r="J1476" s="4" t="s">
        <v>3026</v>
      </c>
      <c r="K1476" s="4" t="s">
        <v>3027</v>
      </c>
      <c r="L1476" s="4" t="s">
        <v>3028</v>
      </c>
      <c r="M1476" s="4" t="s">
        <v>3029</v>
      </c>
      <c r="N1476" s="4" t="s">
        <v>3030</v>
      </c>
      <c r="O1476" s="4" t="s">
        <v>30</v>
      </c>
    </row>
    <row r="1477" spans="1:15">
      <c r="A1477" s="4" t="s">
        <v>3346</v>
      </c>
      <c r="B1477" s="4" t="s">
        <v>18</v>
      </c>
      <c r="C1477" s="4" t="s">
        <v>3347</v>
      </c>
      <c r="D1477" s="2">
        <v>40360</v>
      </c>
      <c r="E1477" s="4" t="s">
        <v>21</v>
      </c>
      <c r="F1477" s="4" t="s">
        <v>3022</v>
      </c>
      <c r="G1477" s="4" t="s">
        <v>3150</v>
      </c>
      <c r="H1477" s="4" t="s">
        <v>3151</v>
      </c>
      <c r="I1477" s="4" t="s">
        <v>3025</v>
      </c>
      <c r="J1477" s="4" t="s">
        <v>3026</v>
      </c>
      <c r="K1477" s="4" t="s">
        <v>3027</v>
      </c>
      <c r="L1477" s="4" t="s">
        <v>3028</v>
      </c>
      <c r="M1477" s="4" t="s">
        <v>3029</v>
      </c>
      <c r="N1477" s="4" t="s">
        <v>3030</v>
      </c>
      <c r="O1477" s="4" t="s">
        <v>30</v>
      </c>
    </row>
    <row r="1478" spans="1:15">
      <c r="A1478" s="4" t="s">
        <v>3348</v>
      </c>
      <c r="B1478" s="4" t="s">
        <v>18</v>
      </c>
      <c r="C1478" s="4" t="s">
        <v>3349</v>
      </c>
      <c r="D1478" s="2">
        <v>40360</v>
      </c>
      <c r="E1478" s="4" t="s">
        <v>21</v>
      </c>
      <c r="F1478" s="4" t="s">
        <v>3022</v>
      </c>
      <c r="G1478" s="4" t="s">
        <v>3150</v>
      </c>
      <c r="H1478" s="4" t="s">
        <v>3151</v>
      </c>
      <c r="I1478" s="4" t="s">
        <v>3025</v>
      </c>
      <c r="J1478" s="4" t="s">
        <v>3026</v>
      </c>
      <c r="K1478" s="4" t="s">
        <v>3027</v>
      </c>
      <c r="L1478" s="4" t="s">
        <v>3028</v>
      </c>
      <c r="M1478" s="4" t="s">
        <v>3029</v>
      </c>
      <c r="N1478" s="4" t="s">
        <v>3030</v>
      </c>
      <c r="O1478" s="4" t="s">
        <v>30</v>
      </c>
    </row>
    <row r="1479" spans="1:15">
      <c r="A1479" s="4" t="s">
        <v>3350</v>
      </c>
      <c r="B1479" s="4" t="s">
        <v>18</v>
      </c>
      <c r="C1479" s="4" t="s">
        <v>3351</v>
      </c>
      <c r="D1479" s="2">
        <v>40360</v>
      </c>
      <c r="E1479" s="4" t="s">
        <v>21</v>
      </c>
      <c r="F1479" s="4" t="s">
        <v>3022</v>
      </c>
      <c r="G1479" s="4" t="s">
        <v>3150</v>
      </c>
      <c r="H1479" s="4" t="s">
        <v>3151</v>
      </c>
      <c r="I1479" s="4" t="s">
        <v>3025</v>
      </c>
      <c r="J1479" s="4" t="s">
        <v>3026</v>
      </c>
      <c r="K1479" s="4" t="s">
        <v>3027</v>
      </c>
      <c r="L1479" s="4" t="s">
        <v>3028</v>
      </c>
      <c r="M1479" s="4" t="s">
        <v>3029</v>
      </c>
      <c r="N1479" s="4" t="s">
        <v>3030</v>
      </c>
      <c r="O1479" s="4" t="s">
        <v>30</v>
      </c>
    </row>
    <row r="1480" spans="1:15">
      <c r="A1480" s="4" t="s">
        <v>3352</v>
      </c>
      <c r="B1480" s="4" t="s">
        <v>18</v>
      </c>
      <c r="C1480" s="4" t="s">
        <v>3353</v>
      </c>
      <c r="D1480" s="2">
        <v>40360</v>
      </c>
      <c r="E1480" s="4" t="s">
        <v>21</v>
      </c>
      <c r="F1480" s="4" t="s">
        <v>3022</v>
      </c>
      <c r="G1480" s="4" t="s">
        <v>3150</v>
      </c>
      <c r="H1480" s="4" t="s">
        <v>3151</v>
      </c>
      <c r="I1480" s="4" t="s">
        <v>3025</v>
      </c>
      <c r="J1480" s="4" t="s">
        <v>3026</v>
      </c>
      <c r="K1480" s="4" t="s">
        <v>3027</v>
      </c>
      <c r="L1480" s="4" t="s">
        <v>3028</v>
      </c>
      <c r="M1480" s="4" t="s">
        <v>3029</v>
      </c>
      <c r="N1480" s="4" t="s">
        <v>3030</v>
      </c>
      <c r="O1480" s="4" t="s">
        <v>30</v>
      </c>
    </row>
    <row r="1481" spans="1:15">
      <c r="A1481" s="4" t="s">
        <v>3354</v>
      </c>
      <c r="B1481" s="4" t="s">
        <v>18</v>
      </c>
      <c r="C1481" s="4" t="s">
        <v>3355</v>
      </c>
      <c r="D1481" s="2">
        <v>40360</v>
      </c>
      <c r="E1481" s="4" t="s">
        <v>21</v>
      </c>
      <c r="F1481" s="4" t="s">
        <v>3022</v>
      </c>
      <c r="G1481" s="4" t="s">
        <v>3156</v>
      </c>
      <c r="H1481" s="4" t="s">
        <v>3159</v>
      </c>
      <c r="I1481" s="4" t="s">
        <v>3025</v>
      </c>
      <c r="J1481" s="4" t="s">
        <v>3026</v>
      </c>
      <c r="K1481" s="4" t="s">
        <v>3027</v>
      </c>
      <c r="L1481" s="4" t="s">
        <v>3028</v>
      </c>
      <c r="M1481" s="4" t="s">
        <v>3029</v>
      </c>
      <c r="N1481" s="4" t="s">
        <v>3030</v>
      </c>
      <c r="O1481" s="4" t="s">
        <v>30</v>
      </c>
    </row>
    <row r="1482" spans="1:15">
      <c r="A1482" s="4" t="s">
        <v>3356</v>
      </c>
      <c r="B1482" s="4" t="s">
        <v>18</v>
      </c>
      <c r="C1482" s="4" t="s">
        <v>3357</v>
      </c>
      <c r="D1482" s="2">
        <v>40360</v>
      </c>
      <c r="E1482" s="4" t="s">
        <v>21</v>
      </c>
      <c r="F1482" s="4" t="s">
        <v>3022</v>
      </c>
      <c r="G1482" s="4" t="s">
        <v>3156</v>
      </c>
      <c r="H1482" s="4" t="s">
        <v>3159</v>
      </c>
      <c r="I1482" s="4" t="s">
        <v>3025</v>
      </c>
      <c r="J1482" s="4" t="s">
        <v>3026</v>
      </c>
      <c r="K1482" s="4" t="s">
        <v>3027</v>
      </c>
      <c r="L1482" s="4" t="s">
        <v>3028</v>
      </c>
      <c r="M1482" s="4" t="s">
        <v>3029</v>
      </c>
      <c r="N1482" s="4" t="s">
        <v>3030</v>
      </c>
      <c r="O1482" s="4" t="s">
        <v>30</v>
      </c>
    </row>
    <row r="1483" spans="1:15">
      <c r="A1483" s="4" t="s">
        <v>3358</v>
      </c>
      <c r="B1483" s="4" t="s">
        <v>18</v>
      </c>
      <c r="C1483" s="4" t="s">
        <v>3359</v>
      </c>
      <c r="D1483" s="2">
        <v>40360</v>
      </c>
      <c r="E1483" s="4" t="s">
        <v>21</v>
      </c>
      <c r="F1483" s="4" t="s">
        <v>3022</v>
      </c>
      <c r="G1483" s="4" t="s">
        <v>3156</v>
      </c>
      <c r="H1483" s="4" t="s">
        <v>3159</v>
      </c>
      <c r="I1483" s="4" t="s">
        <v>3025</v>
      </c>
      <c r="J1483" s="4" t="s">
        <v>3026</v>
      </c>
      <c r="K1483" s="4" t="s">
        <v>3027</v>
      </c>
      <c r="L1483" s="4" t="s">
        <v>3028</v>
      </c>
      <c r="M1483" s="4" t="s">
        <v>3029</v>
      </c>
      <c r="N1483" s="4" t="s">
        <v>3030</v>
      </c>
      <c r="O1483" s="4" t="s">
        <v>30</v>
      </c>
    </row>
    <row r="1484" spans="1:15">
      <c r="A1484" s="4" t="s">
        <v>3360</v>
      </c>
      <c r="B1484" s="4" t="s">
        <v>18</v>
      </c>
      <c r="C1484" s="4" t="s">
        <v>3361</v>
      </c>
      <c r="D1484" s="2">
        <v>40360</v>
      </c>
      <c r="E1484" s="4" t="s">
        <v>21</v>
      </c>
      <c r="F1484" s="4" t="s">
        <v>3022</v>
      </c>
      <c r="G1484" s="4" t="s">
        <v>3156</v>
      </c>
      <c r="H1484" s="4" t="s">
        <v>3159</v>
      </c>
      <c r="I1484" s="4" t="s">
        <v>3025</v>
      </c>
      <c r="J1484" s="4" t="s">
        <v>3026</v>
      </c>
      <c r="K1484" s="4" t="s">
        <v>3027</v>
      </c>
      <c r="L1484" s="4" t="s">
        <v>3028</v>
      </c>
      <c r="M1484" s="4" t="s">
        <v>3029</v>
      </c>
      <c r="N1484" s="4" t="s">
        <v>3030</v>
      </c>
      <c r="O1484" s="4" t="s">
        <v>30</v>
      </c>
    </row>
    <row r="1485" spans="1:15">
      <c r="A1485" s="4" t="s">
        <v>3362</v>
      </c>
      <c r="B1485" s="4" t="s">
        <v>18</v>
      </c>
      <c r="C1485" s="4" t="s">
        <v>3363</v>
      </c>
      <c r="D1485" s="2">
        <v>40725</v>
      </c>
      <c r="E1485" s="4" t="s">
        <v>21</v>
      </c>
      <c r="F1485" s="4" t="s">
        <v>3022</v>
      </c>
      <c r="G1485" s="4" t="s">
        <v>3150</v>
      </c>
      <c r="H1485" s="4" t="s">
        <v>3151</v>
      </c>
      <c r="I1485" s="4" t="s">
        <v>3025</v>
      </c>
      <c r="J1485" s="4" t="s">
        <v>3026</v>
      </c>
      <c r="K1485" s="4" t="s">
        <v>3027</v>
      </c>
      <c r="L1485" s="4" t="s">
        <v>3028</v>
      </c>
      <c r="M1485" s="4" t="s">
        <v>3029</v>
      </c>
      <c r="N1485" s="4" t="s">
        <v>3030</v>
      </c>
      <c r="O1485" s="4" t="s">
        <v>30</v>
      </c>
    </row>
    <row r="1486" spans="1:15">
      <c r="A1486" s="4" t="s">
        <v>3364</v>
      </c>
      <c r="B1486" s="4" t="s">
        <v>18</v>
      </c>
      <c r="C1486" s="4" t="s">
        <v>3365</v>
      </c>
      <c r="D1486" s="2">
        <v>40725</v>
      </c>
      <c r="E1486" s="4" t="s">
        <v>21</v>
      </c>
      <c r="F1486" s="4" t="s">
        <v>3022</v>
      </c>
      <c r="G1486" s="4" t="s">
        <v>3150</v>
      </c>
      <c r="H1486" s="4" t="s">
        <v>3151</v>
      </c>
      <c r="I1486" s="4" t="s">
        <v>3025</v>
      </c>
      <c r="J1486" s="4" t="s">
        <v>3026</v>
      </c>
      <c r="K1486" s="4" t="s">
        <v>3027</v>
      </c>
      <c r="L1486" s="4" t="s">
        <v>3028</v>
      </c>
      <c r="M1486" s="4" t="s">
        <v>3029</v>
      </c>
      <c r="N1486" s="4" t="s">
        <v>3030</v>
      </c>
      <c r="O1486" s="4" t="s">
        <v>30</v>
      </c>
    </row>
    <row r="1487" spans="1:15">
      <c r="A1487" s="4" t="s">
        <v>3366</v>
      </c>
      <c r="B1487" s="4" t="s">
        <v>18</v>
      </c>
      <c r="C1487" s="4" t="s">
        <v>3367</v>
      </c>
      <c r="D1487" s="2">
        <v>40725</v>
      </c>
      <c r="E1487" s="4" t="s">
        <v>21</v>
      </c>
      <c r="F1487" s="4" t="s">
        <v>3022</v>
      </c>
      <c r="G1487" s="4" t="s">
        <v>3150</v>
      </c>
      <c r="H1487" s="4" t="s">
        <v>3151</v>
      </c>
      <c r="I1487" s="4" t="s">
        <v>3025</v>
      </c>
      <c r="J1487" s="4" t="s">
        <v>3026</v>
      </c>
      <c r="K1487" s="4" t="s">
        <v>3027</v>
      </c>
      <c r="L1487" s="4" t="s">
        <v>3028</v>
      </c>
      <c r="M1487" s="4" t="s">
        <v>3029</v>
      </c>
      <c r="N1487" s="4" t="s">
        <v>3030</v>
      </c>
      <c r="O1487" s="4" t="s">
        <v>30</v>
      </c>
    </row>
    <row r="1488" spans="1:15">
      <c r="A1488" s="4" t="s">
        <v>3368</v>
      </c>
      <c r="B1488" s="4" t="s">
        <v>18</v>
      </c>
      <c r="C1488" s="4" t="s">
        <v>3369</v>
      </c>
      <c r="D1488" s="2">
        <v>41821</v>
      </c>
      <c r="E1488" s="4" t="s">
        <v>21</v>
      </c>
      <c r="F1488" s="4" t="s">
        <v>3022</v>
      </c>
      <c r="G1488" s="4" t="s">
        <v>3150</v>
      </c>
      <c r="H1488" s="4" t="s">
        <v>3151</v>
      </c>
      <c r="I1488" s="4" t="s">
        <v>3025</v>
      </c>
      <c r="J1488" s="4" t="s">
        <v>3026</v>
      </c>
      <c r="K1488" s="4" t="s">
        <v>3027</v>
      </c>
      <c r="L1488" s="4" t="s">
        <v>3028</v>
      </c>
      <c r="M1488" s="4" t="s">
        <v>3029</v>
      </c>
      <c r="N1488" s="4" t="s">
        <v>3030</v>
      </c>
      <c r="O1488" s="4" t="s">
        <v>30</v>
      </c>
    </row>
    <row r="1489" spans="1:15">
      <c r="A1489" s="4" t="s">
        <v>3370</v>
      </c>
      <c r="B1489" s="4" t="s">
        <v>18</v>
      </c>
      <c r="C1489" s="4" t="s">
        <v>3371</v>
      </c>
      <c r="D1489" s="2">
        <v>41456</v>
      </c>
      <c r="E1489" s="4" t="s">
        <v>21</v>
      </c>
      <c r="F1489" s="4" t="s">
        <v>3022</v>
      </c>
      <c r="G1489" s="4" t="s">
        <v>3114</v>
      </c>
      <c r="H1489" s="4" t="s">
        <v>3115</v>
      </c>
      <c r="I1489" s="4" t="s">
        <v>3025</v>
      </c>
      <c r="J1489" s="4" t="s">
        <v>3026</v>
      </c>
      <c r="K1489" s="4" t="s">
        <v>3027</v>
      </c>
      <c r="L1489" s="4" t="s">
        <v>3028</v>
      </c>
      <c r="M1489" s="4" t="s">
        <v>3029</v>
      </c>
      <c r="N1489" s="4" t="s">
        <v>3030</v>
      </c>
      <c r="O1489" s="4" t="s">
        <v>30</v>
      </c>
    </row>
    <row r="1490" spans="1:15">
      <c r="A1490" s="4" t="s">
        <v>3372</v>
      </c>
      <c r="B1490" s="4" t="s">
        <v>18</v>
      </c>
      <c r="C1490" s="4" t="s">
        <v>3373</v>
      </c>
      <c r="D1490" s="2">
        <v>41821</v>
      </c>
      <c r="E1490" s="4" t="s">
        <v>21</v>
      </c>
      <c r="F1490" s="4" t="s">
        <v>3022</v>
      </c>
      <c r="G1490" s="4" t="s">
        <v>3160</v>
      </c>
      <c r="H1490" s="4" t="s">
        <v>3374</v>
      </c>
      <c r="I1490" s="4" t="s">
        <v>3025</v>
      </c>
      <c r="J1490" s="4" t="s">
        <v>3026</v>
      </c>
      <c r="K1490" s="4" t="s">
        <v>3027</v>
      </c>
      <c r="L1490" s="4" t="s">
        <v>3028</v>
      </c>
      <c r="M1490" s="4" t="s">
        <v>3029</v>
      </c>
      <c r="N1490" s="4" t="s">
        <v>3030</v>
      </c>
      <c r="O1490" s="4" t="s">
        <v>30</v>
      </c>
    </row>
    <row r="1491" spans="1:15">
      <c r="A1491" s="4" t="s">
        <v>3375</v>
      </c>
      <c r="B1491" s="4" t="s">
        <v>18</v>
      </c>
      <c r="C1491" s="4" t="s">
        <v>3376</v>
      </c>
      <c r="D1491" s="2">
        <v>41821</v>
      </c>
      <c r="E1491" s="4" t="s">
        <v>21</v>
      </c>
      <c r="F1491" s="4" t="s">
        <v>3022</v>
      </c>
      <c r="G1491" s="4" t="s">
        <v>3023</v>
      </c>
      <c r="H1491" s="4" t="s">
        <v>3024</v>
      </c>
      <c r="I1491" s="4" t="s">
        <v>3025</v>
      </c>
      <c r="J1491" s="4" t="s">
        <v>3026</v>
      </c>
      <c r="K1491" s="4" t="s">
        <v>3027</v>
      </c>
      <c r="L1491" s="4" t="s">
        <v>3028</v>
      </c>
      <c r="M1491" s="4" t="s">
        <v>3029</v>
      </c>
      <c r="N1491" s="4" t="s">
        <v>3030</v>
      </c>
      <c r="O1491" s="4" t="s">
        <v>30</v>
      </c>
    </row>
    <row r="1492" spans="1:15">
      <c r="A1492" s="4" t="s">
        <v>3377</v>
      </c>
      <c r="B1492" s="4" t="s">
        <v>18</v>
      </c>
      <c r="C1492" s="4" t="s">
        <v>3378</v>
      </c>
      <c r="D1492" s="2">
        <v>41821</v>
      </c>
      <c r="E1492" s="4" t="s">
        <v>21</v>
      </c>
      <c r="F1492" s="4" t="s">
        <v>3022</v>
      </c>
      <c r="G1492" s="4" t="s">
        <v>3065</v>
      </c>
      <c r="H1492" s="4" t="s">
        <v>3066</v>
      </c>
      <c r="I1492" s="4" t="s">
        <v>3025</v>
      </c>
      <c r="J1492" s="4" t="s">
        <v>3026</v>
      </c>
      <c r="K1492" s="4" t="s">
        <v>3027</v>
      </c>
      <c r="L1492" s="4" t="s">
        <v>3028</v>
      </c>
      <c r="M1492" s="4" t="s">
        <v>3029</v>
      </c>
      <c r="N1492" s="4" t="s">
        <v>3030</v>
      </c>
      <c r="O1492" s="4" t="s">
        <v>30</v>
      </c>
    </row>
    <row r="1493" spans="1:15">
      <c r="A1493" s="4" t="s">
        <v>3379</v>
      </c>
      <c r="B1493" s="4" t="s">
        <v>18</v>
      </c>
      <c r="C1493" s="4" t="s">
        <v>3380</v>
      </c>
      <c r="D1493" s="2">
        <v>41821</v>
      </c>
      <c r="E1493" s="4" t="s">
        <v>21</v>
      </c>
      <c r="F1493" s="4" t="s">
        <v>3022</v>
      </c>
      <c r="G1493" s="4" t="s">
        <v>3086</v>
      </c>
      <c r="H1493" s="4" t="s">
        <v>3087</v>
      </c>
      <c r="I1493" s="4" t="s">
        <v>3025</v>
      </c>
      <c r="J1493" s="4" t="s">
        <v>3026</v>
      </c>
      <c r="K1493" s="4" t="s">
        <v>3027</v>
      </c>
      <c r="L1493" s="4" t="s">
        <v>3028</v>
      </c>
      <c r="M1493" s="4" t="s">
        <v>3029</v>
      </c>
      <c r="N1493" s="4" t="s">
        <v>3030</v>
      </c>
      <c r="O1493" s="4" t="s">
        <v>30</v>
      </c>
    </row>
    <row r="1494" spans="1:15">
      <c r="A1494" s="4" t="s">
        <v>3381</v>
      </c>
      <c r="B1494" s="4" t="s">
        <v>18</v>
      </c>
      <c r="C1494" s="4" t="s">
        <v>3382</v>
      </c>
      <c r="D1494" s="2">
        <v>41821</v>
      </c>
      <c r="E1494" s="4" t="s">
        <v>21</v>
      </c>
      <c r="F1494" s="4" t="s">
        <v>3022</v>
      </c>
      <c r="G1494" s="4" t="s">
        <v>3114</v>
      </c>
      <c r="H1494" s="4" t="s">
        <v>3115</v>
      </c>
      <c r="I1494" s="4" t="s">
        <v>3025</v>
      </c>
      <c r="J1494" s="4" t="s">
        <v>3026</v>
      </c>
      <c r="K1494" s="4" t="s">
        <v>3027</v>
      </c>
      <c r="L1494" s="4" t="s">
        <v>3028</v>
      </c>
      <c r="M1494" s="4" t="s">
        <v>3029</v>
      </c>
      <c r="N1494" s="4" t="s">
        <v>3030</v>
      </c>
      <c r="O1494" s="4" t="s">
        <v>30</v>
      </c>
    </row>
    <row r="1495" spans="1:15">
      <c r="A1495" s="4" t="s">
        <v>3383</v>
      </c>
      <c r="B1495" s="4" t="s">
        <v>18</v>
      </c>
      <c r="C1495" s="4" t="s">
        <v>3384</v>
      </c>
      <c r="D1495" s="2">
        <v>41821</v>
      </c>
      <c r="E1495" s="4" t="s">
        <v>21</v>
      </c>
      <c r="F1495" s="4" t="s">
        <v>3022</v>
      </c>
      <c r="G1495" s="4" t="s">
        <v>3132</v>
      </c>
      <c r="H1495" s="4" t="s">
        <v>3133</v>
      </c>
      <c r="I1495" s="4" t="s">
        <v>3025</v>
      </c>
      <c r="J1495" s="4" t="s">
        <v>3026</v>
      </c>
      <c r="K1495" s="4" t="s">
        <v>3027</v>
      </c>
      <c r="L1495" s="4" t="s">
        <v>3028</v>
      </c>
      <c r="M1495" s="4" t="s">
        <v>3029</v>
      </c>
      <c r="N1495" s="4" t="s">
        <v>3030</v>
      </c>
      <c r="O1495" s="4" t="s">
        <v>30</v>
      </c>
    </row>
    <row r="1496" spans="1:15">
      <c r="A1496" s="4" t="s">
        <v>3385</v>
      </c>
      <c r="B1496" s="4" t="s">
        <v>18</v>
      </c>
      <c r="C1496" s="4" t="s">
        <v>3386</v>
      </c>
      <c r="D1496" s="2">
        <v>41821</v>
      </c>
      <c r="E1496" s="4" t="s">
        <v>21</v>
      </c>
      <c r="F1496" s="4" t="s">
        <v>3022</v>
      </c>
      <c r="G1496" s="4" t="s">
        <v>3152</v>
      </c>
      <c r="H1496" s="4" t="s">
        <v>3155</v>
      </c>
      <c r="I1496" s="4" t="s">
        <v>3025</v>
      </c>
      <c r="J1496" s="4" t="s">
        <v>3026</v>
      </c>
      <c r="K1496" s="4" t="s">
        <v>3027</v>
      </c>
      <c r="L1496" s="4" t="s">
        <v>3028</v>
      </c>
      <c r="M1496" s="4" t="s">
        <v>3029</v>
      </c>
      <c r="N1496" s="4" t="s">
        <v>3030</v>
      </c>
      <c r="O1496" s="4" t="s">
        <v>30</v>
      </c>
    </row>
    <row r="1497" spans="1:15">
      <c r="A1497" s="4" t="s">
        <v>3387</v>
      </c>
      <c r="B1497" s="4" t="s">
        <v>18</v>
      </c>
      <c r="C1497" s="4" t="s">
        <v>3388</v>
      </c>
      <c r="D1497" s="2">
        <v>41821</v>
      </c>
      <c r="E1497" s="4" t="s">
        <v>21</v>
      </c>
      <c r="F1497" s="4" t="s">
        <v>3022</v>
      </c>
      <c r="G1497" s="4" t="s">
        <v>3156</v>
      </c>
      <c r="H1497" s="4" t="s">
        <v>3159</v>
      </c>
      <c r="I1497" s="4" t="s">
        <v>3025</v>
      </c>
      <c r="J1497" s="4" t="s">
        <v>3026</v>
      </c>
      <c r="K1497" s="4" t="s">
        <v>3027</v>
      </c>
      <c r="L1497" s="4" t="s">
        <v>3028</v>
      </c>
      <c r="M1497" s="4" t="s">
        <v>3029</v>
      </c>
      <c r="N1497" s="4" t="s">
        <v>3030</v>
      </c>
      <c r="O1497" s="4" t="s">
        <v>30</v>
      </c>
    </row>
    <row r="1498" spans="1:15">
      <c r="A1498" s="4" t="s">
        <v>3389</v>
      </c>
      <c r="B1498" s="4" t="s">
        <v>18</v>
      </c>
      <c r="C1498" s="4" t="s">
        <v>3390</v>
      </c>
      <c r="D1498" s="2">
        <v>41821</v>
      </c>
      <c r="E1498" s="4" t="s">
        <v>21</v>
      </c>
      <c r="F1498" s="4" t="s">
        <v>3022</v>
      </c>
      <c r="G1498" s="4" t="s">
        <v>3150</v>
      </c>
      <c r="H1498" s="4" t="s">
        <v>3151</v>
      </c>
      <c r="I1498" s="4" t="s">
        <v>3025</v>
      </c>
      <c r="J1498" s="4" t="s">
        <v>3026</v>
      </c>
      <c r="K1498" s="4" t="s">
        <v>3027</v>
      </c>
      <c r="L1498" s="4" t="s">
        <v>3028</v>
      </c>
      <c r="M1498" s="4" t="s">
        <v>3029</v>
      </c>
      <c r="N1498" s="4" t="s">
        <v>3030</v>
      </c>
      <c r="O1498" s="4" t="s">
        <v>30</v>
      </c>
    </row>
    <row r="1499" spans="1:15">
      <c r="A1499" s="4" t="s">
        <v>3391</v>
      </c>
      <c r="B1499" s="4" t="s">
        <v>18</v>
      </c>
      <c r="C1499" s="4" t="s">
        <v>3392</v>
      </c>
      <c r="D1499" s="2">
        <v>41821</v>
      </c>
      <c r="E1499" s="4" t="s">
        <v>21</v>
      </c>
      <c r="F1499" s="4" t="s">
        <v>3022</v>
      </c>
      <c r="G1499" s="4" t="s">
        <v>3393</v>
      </c>
      <c r="H1499" s="4" t="s">
        <v>3394</v>
      </c>
      <c r="I1499" s="4" t="s">
        <v>3025</v>
      </c>
      <c r="J1499" s="4" t="s">
        <v>3026</v>
      </c>
      <c r="K1499" s="4" t="s">
        <v>3027</v>
      </c>
      <c r="L1499" s="4" t="s">
        <v>3028</v>
      </c>
      <c r="M1499" s="4" t="s">
        <v>3029</v>
      </c>
      <c r="N1499" s="4" t="s">
        <v>3030</v>
      </c>
      <c r="O1499" s="4" t="s">
        <v>30</v>
      </c>
    </row>
    <row r="1500" spans="1:15">
      <c r="A1500" s="4" t="s">
        <v>3395</v>
      </c>
      <c r="B1500" s="4" t="s">
        <v>18</v>
      </c>
      <c r="C1500" s="4" t="s">
        <v>3396</v>
      </c>
      <c r="D1500" s="2">
        <v>44378</v>
      </c>
      <c r="E1500" s="4" t="s">
        <v>21</v>
      </c>
      <c r="F1500" s="4" t="s">
        <v>3022</v>
      </c>
      <c r="G1500" s="4" t="s">
        <v>3191</v>
      </c>
      <c r="H1500" s="4" t="s">
        <v>3201</v>
      </c>
      <c r="I1500" s="4" t="s">
        <v>3025</v>
      </c>
      <c r="J1500" s="4" t="s">
        <v>3026</v>
      </c>
      <c r="K1500" s="4" t="s">
        <v>3027</v>
      </c>
      <c r="L1500" s="4" t="s">
        <v>3028</v>
      </c>
      <c r="M1500" s="4" t="s">
        <v>3029</v>
      </c>
      <c r="N1500" s="4" t="s">
        <v>3030</v>
      </c>
      <c r="O1500" s="4" t="s">
        <v>30</v>
      </c>
    </row>
    <row r="1501" spans="1:15">
      <c r="A1501" s="4" t="s">
        <v>3397</v>
      </c>
      <c r="B1501" s="4" t="s">
        <v>18</v>
      </c>
      <c r="C1501" s="4" t="s">
        <v>3382</v>
      </c>
      <c r="D1501" s="2">
        <v>36526</v>
      </c>
      <c r="E1501" s="4" t="s">
        <v>21</v>
      </c>
      <c r="F1501" s="4" t="s">
        <v>3022</v>
      </c>
      <c r="G1501" s="4" t="s">
        <v>3191</v>
      </c>
      <c r="H1501" s="4" t="s">
        <v>3201</v>
      </c>
      <c r="I1501" s="4" t="s">
        <v>3025</v>
      </c>
      <c r="J1501" s="4" t="s">
        <v>3026</v>
      </c>
      <c r="K1501" s="4" t="s">
        <v>3027</v>
      </c>
      <c r="L1501" s="4" t="s">
        <v>3028</v>
      </c>
      <c r="M1501" s="4" t="s">
        <v>3029</v>
      </c>
      <c r="N1501" s="4" t="s">
        <v>3030</v>
      </c>
      <c r="O1501" s="4" t="s">
        <v>30</v>
      </c>
    </row>
    <row r="1502" spans="1:15">
      <c r="A1502" s="4" t="s">
        <v>3398</v>
      </c>
      <c r="B1502" s="4" t="s">
        <v>18</v>
      </c>
      <c r="C1502" s="4" t="s">
        <v>3399</v>
      </c>
      <c r="D1502" s="2">
        <v>44743</v>
      </c>
      <c r="E1502" s="4" t="s">
        <v>21</v>
      </c>
      <c r="F1502" s="4" t="s">
        <v>3022</v>
      </c>
      <c r="G1502" s="4" t="s">
        <v>3023</v>
      </c>
      <c r="H1502" s="4" t="s">
        <v>3024</v>
      </c>
      <c r="I1502" s="4" t="s">
        <v>3025</v>
      </c>
      <c r="J1502" s="4" t="s">
        <v>3026</v>
      </c>
      <c r="K1502" s="4" t="s">
        <v>3027</v>
      </c>
      <c r="L1502" s="4" t="s">
        <v>3028</v>
      </c>
      <c r="M1502" s="4" t="s">
        <v>3029</v>
      </c>
      <c r="N1502" s="4" t="s">
        <v>3030</v>
      </c>
      <c r="O1502" s="4" t="s">
        <v>30</v>
      </c>
    </row>
    <row r="1503" spans="1:15">
      <c r="A1503" s="4" t="s">
        <v>3400</v>
      </c>
      <c r="B1503" s="4" t="s">
        <v>18</v>
      </c>
      <c r="C1503" s="4" t="s">
        <v>3401</v>
      </c>
      <c r="D1503" s="2">
        <v>44743</v>
      </c>
      <c r="E1503" s="4" t="s">
        <v>21</v>
      </c>
      <c r="F1503" s="4" t="s">
        <v>3022</v>
      </c>
      <c r="G1503" s="4" t="s">
        <v>3065</v>
      </c>
      <c r="H1503" s="4" t="s">
        <v>3066</v>
      </c>
      <c r="I1503" s="4" t="s">
        <v>3025</v>
      </c>
      <c r="J1503" s="4" t="s">
        <v>3026</v>
      </c>
      <c r="K1503" s="4" t="s">
        <v>3027</v>
      </c>
      <c r="L1503" s="4" t="s">
        <v>3028</v>
      </c>
      <c r="M1503" s="4" t="s">
        <v>3029</v>
      </c>
      <c r="N1503" s="4" t="s">
        <v>3030</v>
      </c>
      <c r="O1503" s="4" t="s">
        <v>30</v>
      </c>
    </row>
    <row r="1504" spans="1:15">
      <c r="A1504" s="4" t="s">
        <v>3402</v>
      </c>
      <c r="B1504" s="4" t="s">
        <v>18</v>
      </c>
      <c r="C1504" s="4" t="s">
        <v>3403</v>
      </c>
      <c r="D1504" s="2">
        <v>44743</v>
      </c>
      <c r="E1504" s="4" t="s">
        <v>21</v>
      </c>
      <c r="F1504" s="4" t="s">
        <v>3022</v>
      </c>
      <c r="G1504" s="4" t="s">
        <v>3023</v>
      </c>
      <c r="H1504" s="4" t="s">
        <v>3024</v>
      </c>
      <c r="I1504" s="4" t="s">
        <v>3025</v>
      </c>
      <c r="J1504" s="4" t="s">
        <v>3026</v>
      </c>
      <c r="K1504" s="4" t="s">
        <v>3027</v>
      </c>
      <c r="L1504" s="4" t="s">
        <v>3028</v>
      </c>
      <c r="M1504" s="4" t="s">
        <v>3029</v>
      </c>
      <c r="N1504" s="4" t="s">
        <v>3030</v>
      </c>
      <c r="O1504" s="4" t="s">
        <v>30</v>
      </c>
    </row>
    <row r="1505" spans="1:15">
      <c r="A1505" s="4" t="s">
        <v>3404</v>
      </c>
      <c r="B1505" s="4" t="s">
        <v>3404</v>
      </c>
      <c r="C1505" s="4" t="s">
        <v>3405</v>
      </c>
      <c r="D1505" s="2">
        <v>36526</v>
      </c>
      <c r="E1505" s="4" t="s">
        <v>21</v>
      </c>
      <c r="F1505" s="4" t="s">
        <v>3022</v>
      </c>
      <c r="G1505" s="4" t="s">
        <v>3393</v>
      </c>
      <c r="H1505" s="4" t="s">
        <v>3394</v>
      </c>
      <c r="I1505" s="4" t="s">
        <v>3025</v>
      </c>
      <c r="J1505" s="4" t="s">
        <v>3026</v>
      </c>
      <c r="K1505" s="4" t="s">
        <v>3027</v>
      </c>
      <c r="L1505" s="4" t="s">
        <v>3028</v>
      </c>
      <c r="M1505" s="4" t="s">
        <v>3029</v>
      </c>
      <c r="N1505" s="4" t="s">
        <v>3030</v>
      </c>
      <c r="O1505" s="4" t="s">
        <v>30</v>
      </c>
    </row>
    <row r="1506" spans="1:15">
      <c r="A1506" s="4" t="s">
        <v>3406</v>
      </c>
      <c r="B1506" s="4" t="s">
        <v>3406</v>
      </c>
      <c r="C1506" s="4" t="s">
        <v>3407</v>
      </c>
      <c r="D1506" s="2">
        <v>36526</v>
      </c>
      <c r="E1506" s="4" t="s">
        <v>21</v>
      </c>
      <c r="F1506" s="4" t="s">
        <v>3022</v>
      </c>
      <c r="G1506" s="4" t="s">
        <v>3393</v>
      </c>
      <c r="H1506" s="4" t="s">
        <v>3394</v>
      </c>
      <c r="I1506" s="4" t="s">
        <v>3025</v>
      </c>
      <c r="J1506" s="4" t="s">
        <v>3026</v>
      </c>
      <c r="K1506" s="4" t="s">
        <v>3027</v>
      </c>
      <c r="L1506" s="4" t="s">
        <v>3028</v>
      </c>
      <c r="M1506" s="4" t="s">
        <v>3029</v>
      </c>
      <c r="N1506" s="4" t="s">
        <v>3030</v>
      </c>
      <c r="O1506" s="4" t="s">
        <v>30</v>
      </c>
    </row>
    <row r="1507" spans="1:15">
      <c r="A1507" s="4" t="s">
        <v>3408</v>
      </c>
      <c r="B1507" s="4" t="s">
        <v>3408</v>
      </c>
      <c r="C1507" s="4" t="s">
        <v>3409</v>
      </c>
      <c r="D1507" s="2">
        <v>36526</v>
      </c>
      <c r="E1507" s="4" t="s">
        <v>21</v>
      </c>
      <c r="F1507" s="4" t="s">
        <v>3022</v>
      </c>
      <c r="G1507" s="4" t="s">
        <v>3393</v>
      </c>
      <c r="H1507" s="4" t="s">
        <v>3394</v>
      </c>
      <c r="I1507" s="4" t="s">
        <v>3025</v>
      </c>
      <c r="J1507" s="4" t="s">
        <v>3026</v>
      </c>
      <c r="K1507" s="4" t="s">
        <v>3027</v>
      </c>
      <c r="L1507" s="4" t="s">
        <v>3028</v>
      </c>
      <c r="M1507" s="4" t="s">
        <v>3029</v>
      </c>
      <c r="N1507" s="4" t="s">
        <v>3030</v>
      </c>
      <c r="O1507" s="4" t="s">
        <v>30</v>
      </c>
    </row>
    <row r="1508" spans="1:15">
      <c r="A1508" s="4" t="s">
        <v>3410</v>
      </c>
      <c r="B1508" s="4" t="s">
        <v>3410</v>
      </c>
      <c r="C1508" s="4" t="s">
        <v>3411</v>
      </c>
      <c r="D1508" s="2">
        <v>36526</v>
      </c>
      <c r="E1508" s="4" t="s">
        <v>21</v>
      </c>
      <c r="F1508" s="4" t="s">
        <v>3022</v>
      </c>
      <c r="G1508" s="4" t="s">
        <v>3393</v>
      </c>
      <c r="H1508" s="4" t="s">
        <v>3394</v>
      </c>
      <c r="I1508" s="4" t="s">
        <v>3025</v>
      </c>
      <c r="J1508" s="4" t="s">
        <v>3026</v>
      </c>
      <c r="K1508" s="4" t="s">
        <v>3027</v>
      </c>
      <c r="L1508" s="4" t="s">
        <v>3028</v>
      </c>
      <c r="M1508" s="4" t="s">
        <v>3029</v>
      </c>
      <c r="N1508" s="4" t="s">
        <v>3030</v>
      </c>
      <c r="O1508" s="4" t="s">
        <v>30</v>
      </c>
    </row>
    <row r="1509" spans="1:15">
      <c r="A1509" s="4" t="s">
        <v>3412</v>
      </c>
      <c r="B1509" s="4" t="s">
        <v>3031</v>
      </c>
      <c r="C1509" s="4" t="s">
        <v>3032</v>
      </c>
      <c r="D1509" s="2">
        <v>36526</v>
      </c>
      <c r="E1509" s="4" t="s">
        <v>21</v>
      </c>
      <c r="F1509" s="4" t="s">
        <v>3022</v>
      </c>
      <c r="G1509" s="4" t="s">
        <v>3023</v>
      </c>
      <c r="H1509" s="4" t="s">
        <v>3024</v>
      </c>
      <c r="I1509" s="4" t="s">
        <v>3025</v>
      </c>
      <c r="J1509" s="4" t="s">
        <v>3026</v>
      </c>
      <c r="K1509" s="4" t="s">
        <v>3027</v>
      </c>
      <c r="L1509" s="4" t="s">
        <v>3028</v>
      </c>
      <c r="M1509" s="4" t="s">
        <v>3029</v>
      </c>
      <c r="N1509" s="4" t="s">
        <v>3030</v>
      </c>
      <c r="O1509" s="4" t="s">
        <v>30</v>
      </c>
    </row>
    <row r="1510" spans="1:15">
      <c r="A1510" s="4" t="s">
        <v>3413</v>
      </c>
      <c r="B1510" s="4" t="s">
        <v>3067</v>
      </c>
      <c r="C1510" s="4" t="s">
        <v>3068</v>
      </c>
      <c r="D1510" s="2">
        <v>36526</v>
      </c>
      <c r="E1510" s="4" t="s">
        <v>21</v>
      </c>
      <c r="F1510" s="4" t="s">
        <v>3022</v>
      </c>
      <c r="G1510" s="4" t="s">
        <v>3065</v>
      </c>
      <c r="H1510" s="4" t="s">
        <v>3066</v>
      </c>
      <c r="I1510" s="4" t="s">
        <v>3025</v>
      </c>
      <c r="J1510" s="4" t="s">
        <v>3026</v>
      </c>
      <c r="K1510" s="4" t="s">
        <v>3027</v>
      </c>
      <c r="L1510" s="4" t="s">
        <v>3028</v>
      </c>
      <c r="M1510" s="4" t="s">
        <v>3029</v>
      </c>
      <c r="N1510" s="4" t="s">
        <v>3030</v>
      </c>
      <c r="O1510" s="4" t="s">
        <v>30</v>
      </c>
    </row>
    <row r="1511" spans="1:15">
      <c r="A1511" s="4" t="s">
        <v>3414</v>
      </c>
      <c r="B1511" s="4" t="s">
        <v>3414</v>
      </c>
      <c r="C1511" s="4" t="s">
        <v>3415</v>
      </c>
      <c r="D1511" s="2">
        <v>36526</v>
      </c>
      <c r="E1511" s="4" t="s">
        <v>21</v>
      </c>
      <c r="F1511" s="4" t="s">
        <v>3022</v>
      </c>
      <c r="G1511" s="4" t="s">
        <v>3150</v>
      </c>
      <c r="H1511" s="4" t="s">
        <v>3151</v>
      </c>
      <c r="I1511" s="4" t="s">
        <v>3025</v>
      </c>
      <c r="J1511" s="4" t="s">
        <v>3026</v>
      </c>
      <c r="K1511" s="4" t="s">
        <v>3027</v>
      </c>
      <c r="L1511" s="4" t="s">
        <v>3028</v>
      </c>
      <c r="M1511" s="4" t="s">
        <v>3029</v>
      </c>
      <c r="N1511" s="4" t="s">
        <v>3030</v>
      </c>
      <c r="O1511" s="4" t="s">
        <v>30</v>
      </c>
    </row>
    <row r="1512" spans="1:15">
      <c r="A1512" s="4" t="s">
        <v>3416</v>
      </c>
      <c r="B1512" s="4" t="s">
        <v>3416</v>
      </c>
      <c r="C1512" s="4" t="s">
        <v>3417</v>
      </c>
      <c r="D1512" s="2">
        <v>36526</v>
      </c>
      <c r="E1512" s="4" t="s">
        <v>21</v>
      </c>
      <c r="F1512" s="4" t="s">
        <v>3022</v>
      </c>
      <c r="G1512" s="4" t="s">
        <v>3023</v>
      </c>
      <c r="H1512" s="4" t="s">
        <v>3024</v>
      </c>
      <c r="I1512" s="4" t="s">
        <v>3025</v>
      </c>
      <c r="J1512" s="4" t="s">
        <v>3026</v>
      </c>
      <c r="K1512" s="4" t="s">
        <v>3027</v>
      </c>
      <c r="L1512" s="4" t="s">
        <v>3028</v>
      </c>
      <c r="M1512" s="4" t="s">
        <v>3029</v>
      </c>
      <c r="N1512" s="4" t="s">
        <v>3030</v>
      </c>
      <c r="O1512" s="4" t="s">
        <v>30</v>
      </c>
    </row>
    <row r="1513" spans="1:15">
      <c r="A1513" s="4" t="s">
        <v>3418</v>
      </c>
      <c r="B1513" s="4" t="s">
        <v>3418</v>
      </c>
      <c r="C1513" s="4" t="s">
        <v>3419</v>
      </c>
      <c r="D1513" s="2">
        <v>36526</v>
      </c>
      <c r="E1513" s="4" t="s">
        <v>21</v>
      </c>
      <c r="F1513" s="4" t="s">
        <v>3022</v>
      </c>
      <c r="G1513" s="4" t="s">
        <v>3023</v>
      </c>
      <c r="H1513" s="4" t="s">
        <v>3024</v>
      </c>
      <c r="I1513" s="4" t="s">
        <v>3025</v>
      </c>
      <c r="J1513" s="4" t="s">
        <v>3026</v>
      </c>
      <c r="K1513" s="4" t="s">
        <v>3027</v>
      </c>
      <c r="L1513" s="4" t="s">
        <v>3028</v>
      </c>
      <c r="M1513" s="4" t="s">
        <v>3029</v>
      </c>
      <c r="N1513" s="4" t="s">
        <v>3030</v>
      </c>
      <c r="O1513" s="4" t="s">
        <v>30</v>
      </c>
    </row>
    <row r="1514" spans="1:15">
      <c r="A1514" s="4" t="s">
        <v>3420</v>
      </c>
      <c r="B1514" s="4" t="s">
        <v>3420</v>
      </c>
      <c r="C1514" s="4" t="s">
        <v>3421</v>
      </c>
      <c r="D1514" s="2">
        <v>36526</v>
      </c>
      <c r="E1514" s="4" t="s">
        <v>21</v>
      </c>
      <c r="F1514" s="4" t="s">
        <v>3022</v>
      </c>
      <c r="G1514" s="4" t="s">
        <v>3023</v>
      </c>
      <c r="H1514" s="4" t="s">
        <v>3024</v>
      </c>
      <c r="I1514" s="4" t="s">
        <v>3025</v>
      </c>
      <c r="J1514" s="4" t="s">
        <v>3026</v>
      </c>
      <c r="K1514" s="4" t="s">
        <v>3027</v>
      </c>
      <c r="L1514" s="4" t="s">
        <v>3028</v>
      </c>
      <c r="M1514" s="4" t="s">
        <v>3029</v>
      </c>
      <c r="N1514" s="4" t="s">
        <v>3030</v>
      </c>
      <c r="O1514" s="4" t="s">
        <v>30</v>
      </c>
    </row>
    <row r="1515" spans="1:15">
      <c r="A1515" s="4" t="s">
        <v>3422</v>
      </c>
      <c r="B1515" s="4" t="s">
        <v>3422</v>
      </c>
      <c r="C1515" s="4" t="s">
        <v>3423</v>
      </c>
      <c r="D1515" s="2">
        <v>36526</v>
      </c>
      <c r="E1515" s="4" t="s">
        <v>21</v>
      </c>
      <c r="F1515" s="4" t="s">
        <v>3022</v>
      </c>
      <c r="G1515" s="4" t="s">
        <v>3023</v>
      </c>
      <c r="H1515" s="4" t="s">
        <v>3024</v>
      </c>
      <c r="I1515" s="4" t="s">
        <v>3025</v>
      </c>
      <c r="J1515" s="4" t="s">
        <v>3026</v>
      </c>
      <c r="K1515" s="4" t="s">
        <v>3027</v>
      </c>
      <c r="L1515" s="4" t="s">
        <v>3028</v>
      </c>
      <c r="M1515" s="4" t="s">
        <v>3029</v>
      </c>
      <c r="N1515" s="4" t="s">
        <v>3030</v>
      </c>
      <c r="O1515" s="4" t="s">
        <v>30</v>
      </c>
    </row>
    <row r="1516" spans="1:15">
      <c r="A1516" s="4" t="s">
        <v>3424</v>
      </c>
      <c r="B1516" s="4" t="s">
        <v>18</v>
      </c>
      <c r="C1516" s="4" t="s">
        <v>3425</v>
      </c>
      <c r="D1516" s="2">
        <v>40725</v>
      </c>
      <c r="E1516" s="4" t="s">
        <v>21</v>
      </c>
      <c r="F1516" s="4" t="s">
        <v>3022</v>
      </c>
      <c r="G1516" s="4" t="s">
        <v>3156</v>
      </c>
      <c r="H1516" s="4" t="s">
        <v>3159</v>
      </c>
      <c r="I1516" s="4" t="s">
        <v>3025</v>
      </c>
      <c r="J1516" s="4" t="s">
        <v>3026</v>
      </c>
      <c r="K1516" s="4" t="s">
        <v>3027</v>
      </c>
      <c r="L1516" s="4" t="s">
        <v>3028</v>
      </c>
      <c r="M1516" s="4" t="s">
        <v>3029</v>
      </c>
      <c r="N1516" s="4" t="s">
        <v>3030</v>
      </c>
      <c r="O1516" s="4" t="s">
        <v>30</v>
      </c>
    </row>
    <row r="1517" spans="1:15">
      <c r="A1517" s="4" t="s">
        <v>3426</v>
      </c>
      <c r="B1517" s="4" t="s">
        <v>18</v>
      </c>
      <c r="C1517" s="4" t="s">
        <v>3427</v>
      </c>
      <c r="D1517" s="2">
        <v>40725</v>
      </c>
      <c r="E1517" s="4" t="s">
        <v>21</v>
      </c>
      <c r="F1517" s="4" t="s">
        <v>3022</v>
      </c>
      <c r="G1517" s="4" t="s">
        <v>3150</v>
      </c>
      <c r="H1517" s="4" t="s">
        <v>3151</v>
      </c>
      <c r="I1517" s="4" t="s">
        <v>3025</v>
      </c>
      <c r="J1517" s="4" t="s">
        <v>3026</v>
      </c>
      <c r="K1517" s="4" t="s">
        <v>3027</v>
      </c>
      <c r="L1517" s="4" t="s">
        <v>3028</v>
      </c>
      <c r="M1517" s="4" t="s">
        <v>3029</v>
      </c>
      <c r="N1517" s="4" t="s">
        <v>3030</v>
      </c>
      <c r="O1517" s="4" t="s">
        <v>30</v>
      </c>
    </row>
    <row r="1518" spans="1:15">
      <c r="A1518" s="4" t="s">
        <v>3428</v>
      </c>
      <c r="B1518" s="4" t="s">
        <v>18</v>
      </c>
      <c r="C1518" s="4" t="s">
        <v>3429</v>
      </c>
      <c r="D1518" s="2">
        <v>40725</v>
      </c>
      <c r="E1518" s="4" t="s">
        <v>21</v>
      </c>
      <c r="F1518" s="4" t="s">
        <v>3022</v>
      </c>
      <c r="G1518" s="4" t="s">
        <v>3150</v>
      </c>
      <c r="H1518" s="4" t="s">
        <v>3151</v>
      </c>
      <c r="I1518" s="4" t="s">
        <v>3025</v>
      </c>
      <c r="J1518" s="4" t="s">
        <v>3026</v>
      </c>
      <c r="K1518" s="4" t="s">
        <v>3027</v>
      </c>
      <c r="L1518" s="4" t="s">
        <v>3028</v>
      </c>
      <c r="M1518" s="4" t="s">
        <v>3029</v>
      </c>
      <c r="N1518" s="4" t="s">
        <v>3030</v>
      </c>
      <c r="O1518" s="4" t="s">
        <v>30</v>
      </c>
    </row>
    <row r="1519" spans="1:15">
      <c r="A1519" s="4" t="s">
        <v>3430</v>
      </c>
      <c r="B1519" s="4" t="s">
        <v>18</v>
      </c>
      <c r="C1519" s="4" t="s">
        <v>3431</v>
      </c>
      <c r="D1519" s="2">
        <v>40725</v>
      </c>
      <c r="E1519" s="4" t="s">
        <v>21</v>
      </c>
      <c r="F1519" s="4" t="s">
        <v>3022</v>
      </c>
      <c r="G1519" s="4" t="s">
        <v>3150</v>
      </c>
      <c r="H1519" s="4" t="s">
        <v>3151</v>
      </c>
      <c r="I1519" s="4" t="s">
        <v>3025</v>
      </c>
      <c r="J1519" s="4" t="s">
        <v>3026</v>
      </c>
      <c r="K1519" s="4" t="s">
        <v>3027</v>
      </c>
      <c r="L1519" s="4" t="s">
        <v>3028</v>
      </c>
      <c r="M1519" s="4" t="s">
        <v>3029</v>
      </c>
      <c r="N1519" s="4" t="s">
        <v>3030</v>
      </c>
      <c r="O1519" s="4" t="s">
        <v>30</v>
      </c>
    </row>
    <row r="1520" spans="1:15">
      <c r="A1520" s="4" t="s">
        <v>3432</v>
      </c>
      <c r="B1520" s="4" t="s">
        <v>18</v>
      </c>
      <c r="C1520" s="4" t="s">
        <v>3433</v>
      </c>
      <c r="D1520" s="2">
        <v>40725</v>
      </c>
      <c r="E1520" s="4" t="s">
        <v>21</v>
      </c>
      <c r="F1520" s="4" t="s">
        <v>3022</v>
      </c>
      <c r="G1520" s="4" t="s">
        <v>3150</v>
      </c>
      <c r="H1520" s="4" t="s">
        <v>3151</v>
      </c>
      <c r="I1520" s="4" t="s">
        <v>3025</v>
      </c>
      <c r="J1520" s="4" t="s">
        <v>3026</v>
      </c>
      <c r="K1520" s="4" t="s">
        <v>3027</v>
      </c>
      <c r="L1520" s="4" t="s">
        <v>3028</v>
      </c>
      <c r="M1520" s="4" t="s">
        <v>3029</v>
      </c>
      <c r="N1520" s="4" t="s">
        <v>3030</v>
      </c>
      <c r="O1520" s="4" t="s">
        <v>30</v>
      </c>
    </row>
    <row r="1521" spans="1:15">
      <c r="A1521" s="4" t="s">
        <v>3434</v>
      </c>
      <c r="B1521" s="4" t="s">
        <v>18</v>
      </c>
      <c r="C1521" s="4" t="s">
        <v>3435</v>
      </c>
      <c r="D1521" s="2">
        <v>42186</v>
      </c>
      <c r="E1521" s="4" t="s">
        <v>21</v>
      </c>
      <c r="F1521" s="4" t="s">
        <v>3022</v>
      </c>
      <c r="G1521" s="4" t="s">
        <v>3202</v>
      </c>
      <c r="H1521" s="4" t="s">
        <v>3436</v>
      </c>
      <c r="I1521" s="4" t="s">
        <v>3025</v>
      </c>
      <c r="J1521" s="4" t="s">
        <v>3026</v>
      </c>
      <c r="K1521" s="4" t="s">
        <v>3027</v>
      </c>
      <c r="L1521" s="4" t="s">
        <v>3028</v>
      </c>
      <c r="M1521" s="4" t="s">
        <v>3029</v>
      </c>
      <c r="N1521" s="4" t="s">
        <v>3030</v>
      </c>
      <c r="O1521" s="4" t="s">
        <v>30</v>
      </c>
    </row>
    <row r="1522" spans="1:15">
      <c r="A1522" s="4" t="s">
        <v>3437</v>
      </c>
      <c r="B1522" s="4" t="s">
        <v>18</v>
      </c>
      <c r="C1522" s="4" t="s">
        <v>3438</v>
      </c>
      <c r="D1522" s="2">
        <v>40725</v>
      </c>
      <c r="E1522" s="4" t="s">
        <v>21</v>
      </c>
      <c r="F1522" s="4" t="s">
        <v>3022</v>
      </c>
      <c r="G1522" s="4" t="s">
        <v>3152</v>
      </c>
      <c r="H1522" s="4" t="s">
        <v>3155</v>
      </c>
      <c r="I1522" s="4" t="s">
        <v>3025</v>
      </c>
      <c r="J1522" s="4" t="s">
        <v>3026</v>
      </c>
      <c r="K1522" s="4" t="s">
        <v>3027</v>
      </c>
      <c r="L1522" s="4" t="s">
        <v>3028</v>
      </c>
      <c r="M1522" s="4" t="s">
        <v>3029</v>
      </c>
      <c r="N1522" s="4" t="s">
        <v>3030</v>
      </c>
      <c r="O1522" s="4" t="s">
        <v>30</v>
      </c>
    </row>
    <row r="1523" spans="1:15">
      <c r="A1523" s="4" t="s">
        <v>3439</v>
      </c>
      <c r="B1523" s="4" t="s">
        <v>18</v>
      </c>
      <c r="C1523" s="4" t="s">
        <v>3440</v>
      </c>
      <c r="D1523" s="2">
        <v>42552</v>
      </c>
      <c r="E1523" s="4" t="s">
        <v>21</v>
      </c>
      <c r="F1523" s="4" t="s">
        <v>3022</v>
      </c>
      <c r="G1523" s="4" t="s">
        <v>3202</v>
      </c>
      <c r="H1523" s="4" t="s">
        <v>3436</v>
      </c>
      <c r="I1523" s="4" t="s">
        <v>3025</v>
      </c>
      <c r="J1523" s="4" t="s">
        <v>3026</v>
      </c>
      <c r="K1523" s="4" t="s">
        <v>3027</v>
      </c>
      <c r="L1523" s="4" t="s">
        <v>3028</v>
      </c>
      <c r="M1523" s="4" t="s">
        <v>3029</v>
      </c>
      <c r="N1523" s="4" t="s">
        <v>3030</v>
      </c>
      <c r="O1523" s="4" t="s">
        <v>30</v>
      </c>
    </row>
    <row r="1524" spans="1:15">
      <c r="A1524" s="4" t="s">
        <v>3441</v>
      </c>
      <c r="B1524" s="4" t="s">
        <v>18</v>
      </c>
      <c r="C1524" s="4" t="s">
        <v>3442</v>
      </c>
      <c r="D1524" s="2">
        <v>45108</v>
      </c>
      <c r="E1524" s="4" t="s">
        <v>21</v>
      </c>
      <c r="F1524" s="4" t="s">
        <v>3022</v>
      </c>
      <c r="G1524" s="4" t="s">
        <v>3150</v>
      </c>
      <c r="H1524" s="4" t="s">
        <v>3151</v>
      </c>
      <c r="I1524" s="4" t="s">
        <v>3025</v>
      </c>
      <c r="J1524" s="4" t="s">
        <v>3026</v>
      </c>
      <c r="K1524" s="4" t="s">
        <v>3027</v>
      </c>
      <c r="L1524" s="4" t="s">
        <v>3028</v>
      </c>
      <c r="M1524" s="4" t="s">
        <v>3029</v>
      </c>
      <c r="N1524" s="4" t="s">
        <v>3030</v>
      </c>
      <c r="O1524" s="4" t="s">
        <v>30</v>
      </c>
    </row>
    <row r="1525" spans="1:15">
      <c r="A1525" s="4" t="s">
        <v>3443</v>
      </c>
      <c r="B1525" s="4" t="s">
        <v>18</v>
      </c>
      <c r="C1525" s="4" t="s">
        <v>3444</v>
      </c>
      <c r="D1525" s="2">
        <v>40360</v>
      </c>
      <c r="E1525" s="4" t="s">
        <v>21</v>
      </c>
      <c r="F1525" s="4" t="s">
        <v>3022</v>
      </c>
      <c r="G1525" s="4" t="s">
        <v>3191</v>
      </c>
      <c r="H1525" s="4" t="s">
        <v>3201</v>
      </c>
      <c r="I1525" s="4" t="s">
        <v>3025</v>
      </c>
      <c r="J1525" s="4" t="s">
        <v>3026</v>
      </c>
      <c r="K1525" s="4" t="s">
        <v>3027</v>
      </c>
      <c r="L1525" s="4" t="s">
        <v>3028</v>
      </c>
      <c r="M1525" s="4" t="s">
        <v>3029</v>
      </c>
      <c r="N1525" s="4" t="s">
        <v>3030</v>
      </c>
      <c r="O1525" s="4" t="s">
        <v>30</v>
      </c>
    </row>
    <row r="1526" spans="1:15">
      <c r="A1526" s="4" t="s">
        <v>3445</v>
      </c>
      <c r="B1526" s="4" t="s">
        <v>18</v>
      </c>
      <c r="C1526" s="4" t="s">
        <v>3446</v>
      </c>
      <c r="D1526" s="2">
        <v>40360</v>
      </c>
      <c r="E1526" s="4" t="s">
        <v>20</v>
      </c>
      <c r="F1526" s="4" t="s">
        <v>3022</v>
      </c>
      <c r="G1526" s="4" t="s">
        <v>3447</v>
      </c>
      <c r="H1526" s="4" t="s">
        <v>3448</v>
      </c>
      <c r="I1526" s="4" t="s">
        <v>3025</v>
      </c>
      <c r="J1526" s="4" t="s">
        <v>3449</v>
      </c>
      <c r="K1526" s="4" t="s">
        <v>3450</v>
      </c>
      <c r="L1526" s="4" t="s">
        <v>3028</v>
      </c>
      <c r="M1526" s="4" t="s">
        <v>3029</v>
      </c>
      <c r="N1526" s="4" t="s">
        <v>3030</v>
      </c>
      <c r="O1526" s="4" t="s">
        <v>30</v>
      </c>
    </row>
    <row r="1527" spans="1:15">
      <c r="A1527" s="4" t="s">
        <v>3451</v>
      </c>
      <c r="B1527" s="4" t="s">
        <v>18</v>
      </c>
      <c r="C1527" s="4" t="s">
        <v>3452</v>
      </c>
      <c r="D1527" s="2">
        <v>40360</v>
      </c>
      <c r="E1527" s="4" t="s">
        <v>20</v>
      </c>
      <c r="F1527" s="4" t="s">
        <v>3022</v>
      </c>
      <c r="G1527" s="4" t="s">
        <v>3447</v>
      </c>
      <c r="H1527" s="4" t="s">
        <v>3448</v>
      </c>
      <c r="I1527" s="4" t="s">
        <v>3025</v>
      </c>
      <c r="J1527" s="4" t="s">
        <v>3449</v>
      </c>
      <c r="K1527" s="4" t="s">
        <v>3450</v>
      </c>
      <c r="L1527" s="4" t="s">
        <v>3028</v>
      </c>
      <c r="M1527" s="4" t="s">
        <v>3029</v>
      </c>
      <c r="N1527" s="4" t="s">
        <v>3030</v>
      </c>
      <c r="O1527" s="4" t="s">
        <v>30</v>
      </c>
    </row>
    <row r="1528" spans="1:15">
      <c r="A1528" s="4" t="s">
        <v>3453</v>
      </c>
      <c r="B1528" s="4" t="s">
        <v>18</v>
      </c>
      <c r="C1528" s="4" t="s">
        <v>3454</v>
      </c>
      <c r="D1528" s="2">
        <v>40360</v>
      </c>
      <c r="E1528" s="4" t="s">
        <v>20</v>
      </c>
      <c r="F1528" s="4" t="s">
        <v>3022</v>
      </c>
      <c r="G1528" s="4" t="s">
        <v>3447</v>
      </c>
      <c r="H1528" s="4" t="s">
        <v>3448</v>
      </c>
      <c r="I1528" s="4" t="s">
        <v>3025</v>
      </c>
      <c r="J1528" s="4" t="s">
        <v>3449</v>
      </c>
      <c r="K1528" s="4" t="s">
        <v>3450</v>
      </c>
      <c r="L1528" s="4" t="s">
        <v>3028</v>
      </c>
      <c r="M1528" s="4" t="s">
        <v>3029</v>
      </c>
      <c r="N1528" s="4" t="s">
        <v>3030</v>
      </c>
      <c r="O1528" s="4" t="s">
        <v>30</v>
      </c>
    </row>
    <row r="1529" spans="1:15">
      <c r="A1529" s="4" t="s">
        <v>3455</v>
      </c>
      <c r="B1529" s="4" t="s">
        <v>18</v>
      </c>
      <c r="C1529" s="4" t="s">
        <v>3456</v>
      </c>
      <c r="D1529" s="2">
        <v>40360</v>
      </c>
      <c r="E1529" s="4" t="s">
        <v>20</v>
      </c>
      <c r="F1529" s="4" t="s">
        <v>3022</v>
      </c>
      <c r="G1529" s="4" t="s">
        <v>3457</v>
      </c>
      <c r="H1529" s="4" t="s">
        <v>3458</v>
      </c>
      <c r="I1529" s="4" t="s">
        <v>3025</v>
      </c>
      <c r="J1529" s="4" t="s">
        <v>3449</v>
      </c>
      <c r="K1529" s="4" t="s">
        <v>3450</v>
      </c>
      <c r="L1529" s="4" t="s">
        <v>3028</v>
      </c>
      <c r="M1529" s="4" t="s">
        <v>3029</v>
      </c>
      <c r="N1529" s="4" t="s">
        <v>3030</v>
      </c>
      <c r="O1529" s="4" t="s">
        <v>30</v>
      </c>
    </row>
    <row r="1530" spans="1:15">
      <c r="A1530" s="4" t="s">
        <v>3459</v>
      </c>
      <c r="B1530" s="4" t="s">
        <v>18</v>
      </c>
      <c r="C1530" s="4" t="s">
        <v>3460</v>
      </c>
      <c r="D1530" s="2">
        <v>40360</v>
      </c>
      <c r="E1530" s="4" t="s">
        <v>20</v>
      </c>
      <c r="F1530" s="4" t="s">
        <v>3022</v>
      </c>
      <c r="G1530" s="4" t="s">
        <v>3461</v>
      </c>
      <c r="H1530" s="4" t="s">
        <v>3462</v>
      </c>
      <c r="I1530" s="4" t="s">
        <v>3025</v>
      </c>
      <c r="J1530" s="4" t="s">
        <v>3449</v>
      </c>
      <c r="K1530" s="4" t="s">
        <v>3450</v>
      </c>
      <c r="L1530" s="4" t="s">
        <v>3028</v>
      </c>
      <c r="M1530" s="4" t="s">
        <v>3029</v>
      </c>
      <c r="N1530" s="4" t="s">
        <v>3030</v>
      </c>
      <c r="O1530" s="4" t="s">
        <v>30</v>
      </c>
    </row>
    <row r="1531" spans="1:15">
      <c r="A1531" s="4" t="s">
        <v>3461</v>
      </c>
      <c r="B1531" s="4" t="s">
        <v>3461</v>
      </c>
      <c r="C1531" s="4" t="s">
        <v>3460</v>
      </c>
      <c r="D1531" s="2">
        <v>41456</v>
      </c>
      <c r="E1531" s="4" t="s">
        <v>21</v>
      </c>
      <c r="F1531" s="4" t="s">
        <v>3022</v>
      </c>
      <c r="G1531" s="4" t="s">
        <v>3461</v>
      </c>
      <c r="H1531" s="4" t="s">
        <v>3462</v>
      </c>
      <c r="I1531" s="4" t="s">
        <v>3025</v>
      </c>
      <c r="J1531" s="4" t="s">
        <v>3449</v>
      </c>
      <c r="K1531" s="4" t="s">
        <v>3450</v>
      </c>
      <c r="L1531" s="4" t="s">
        <v>3028</v>
      </c>
      <c r="M1531" s="4" t="s">
        <v>3029</v>
      </c>
      <c r="N1531" s="4" t="s">
        <v>3030</v>
      </c>
      <c r="O1531" s="4" t="s">
        <v>30</v>
      </c>
    </row>
    <row r="1532" spans="1:15">
      <c r="A1532" s="4" t="s">
        <v>3463</v>
      </c>
      <c r="B1532" s="4" t="s">
        <v>3464</v>
      </c>
      <c r="C1532" s="4" t="s">
        <v>3465</v>
      </c>
      <c r="D1532" s="2">
        <v>36526</v>
      </c>
      <c r="E1532" s="4" t="s">
        <v>21</v>
      </c>
      <c r="F1532" s="4" t="s">
        <v>3022</v>
      </c>
      <c r="G1532" s="4" t="s">
        <v>3463</v>
      </c>
      <c r="H1532" s="4" t="s">
        <v>3466</v>
      </c>
      <c r="I1532" s="4" t="s">
        <v>3025</v>
      </c>
      <c r="J1532" s="4" t="s">
        <v>3449</v>
      </c>
      <c r="K1532" s="4" t="s">
        <v>3450</v>
      </c>
      <c r="L1532" s="4" t="s">
        <v>3028</v>
      </c>
      <c r="M1532" s="4" t="s">
        <v>3029</v>
      </c>
      <c r="N1532" s="4" t="s">
        <v>3030</v>
      </c>
      <c r="O1532" s="4" t="s">
        <v>30</v>
      </c>
    </row>
    <row r="1533" spans="1:15">
      <c r="A1533" s="4" t="s">
        <v>3467</v>
      </c>
      <c r="B1533" s="4" t="s">
        <v>3468</v>
      </c>
      <c r="C1533" s="4" t="s">
        <v>3469</v>
      </c>
      <c r="D1533" s="2">
        <v>36526</v>
      </c>
      <c r="E1533" s="4" t="s">
        <v>21</v>
      </c>
      <c r="F1533" s="4" t="s">
        <v>3022</v>
      </c>
      <c r="G1533" s="4" t="s">
        <v>3467</v>
      </c>
      <c r="H1533" s="4" t="s">
        <v>3470</v>
      </c>
      <c r="I1533" s="4" t="s">
        <v>3025</v>
      </c>
      <c r="J1533" s="4" t="s">
        <v>3449</v>
      </c>
      <c r="K1533" s="4" t="s">
        <v>3450</v>
      </c>
      <c r="L1533" s="4" t="s">
        <v>3028</v>
      </c>
      <c r="M1533" s="4" t="s">
        <v>3029</v>
      </c>
      <c r="N1533" s="4" t="s">
        <v>3030</v>
      </c>
      <c r="O1533" s="4" t="s">
        <v>30</v>
      </c>
    </row>
    <row r="1534" spans="1:15">
      <c r="A1534" s="4" t="s">
        <v>3471</v>
      </c>
      <c r="B1534" s="4" t="s">
        <v>3472</v>
      </c>
      <c r="C1534" s="4" t="s">
        <v>3473</v>
      </c>
      <c r="D1534" s="2">
        <v>36526</v>
      </c>
      <c r="E1534" s="4" t="s">
        <v>21</v>
      </c>
      <c r="F1534" s="4" t="s">
        <v>3022</v>
      </c>
      <c r="G1534" s="4" t="s">
        <v>3471</v>
      </c>
      <c r="H1534" s="4" t="s">
        <v>3474</v>
      </c>
      <c r="I1534" s="4" t="s">
        <v>3025</v>
      </c>
      <c r="J1534" s="4" t="s">
        <v>3449</v>
      </c>
      <c r="K1534" s="4" t="s">
        <v>3450</v>
      </c>
      <c r="L1534" s="4" t="s">
        <v>3028</v>
      </c>
      <c r="M1534" s="4" t="s">
        <v>3029</v>
      </c>
      <c r="N1534" s="4" t="s">
        <v>3030</v>
      </c>
      <c r="O1534" s="4" t="s">
        <v>30</v>
      </c>
    </row>
    <row r="1535" spans="1:15">
      <c r="A1535" s="4" t="s">
        <v>3464</v>
      </c>
      <c r="B1535" s="4" t="s">
        <v>18</v>
      </c>
      <c r="C1535" s="4" t="s">
        <v>3475</v>
      </c>
      <c r="D1535" s="2">
        <v>45474</v>
      </c>
      <c r="E1535" s="4" t="s">
        <v>21</v>
      </c>
      <c r="F1535" s="4" t="s">
        <v>3022</v>
      </c>
      <c r="G1535" s="4" t="s">
        <v>3464</v>
      </c>
      <c r="H1535" s="4" t="s">
        <v>3476</v>
      </c>
      <c r="I1535" s="4" t="s">
        <v>3025</v>
      </c>
      <c r="J1535" s="4" t="s">
        <v>3449</v>
      </c>
      <c r="K1535" s="4" t="s">
        <v>3450</v>
      </c>
      <c r="L1535" s="4" t="s">
        <v>3028</v>
      </c>
      <c r="M1535" s="4" t="s">
        <v>3029</v>
      </c>
      <c r="N1535" s="4" t="s">
        <v>3030</v>
      </c>
      <c r="O1535" s="4" t="s">
        <v>30</v>
      </c>
    </row>
    <row r="1536" spans="1:15">
      <c r="A1536" s="4" t="s">
        <v>3477</v>
      </c>
      <c r="B1536" s="4" t="s">
        <v>18</v>
      </c>
      <c r="C1536" s="4" t="s">
        <v>3478</v>
      </c>
      <c r="D1536" s="2">
        <v>45474</v>
      </c>
      <c r="E1536" s="4" t="s">
        <v>21</v>
      </c>
      <c r="F1536" s="4" t="s">
        <v>3022</v>
      </c>
      <c r="G1536" s="4" t="s">
        <v>3477</v>
      </c>
      <c r="H1536" s="4" t="s">
        <v>3479</v>
      </c>
      <c r="I1536" s="4" t="s">
        <v>3025</v>
      </c>
      <c r="J1536" s="4" t="s">
        <v>3449</v>
      </c>
      <c r="K1536" s="4" t="s">
        <v>3450</v>
      </c>
      <c r="L1536" s="4" t="s">
        <v>3028</v>
      </c>
      <c r="M1536" s="4" t="s">
        <v>3029</v>
      </c>
      <c r="N1536" s="4" t="s">
        <v>3030</v>
      </c>
      <c r="O1536" s="4" t="s">
        <v>30</v>
      </c>
    </row>
    <row r="1537" spans="1:15">
      <c r="A1537" s="4" t="s">
        <v>3468</v>
      </c>
      <c r="B1537" s="4" t="s">
        <v>18</v>
      </c>
      <c r="C1537" s="4" t="s">
        <v>3469</v>
      </c>
      <c r="D1537" s="2">
        <v>40360</v>
      </c>
      <c r="E1537" s="4" t="s">
        <v>20</v>
      </c>
      <c r="F1537" s="4" t="s">
        <v>3022</v>
      </c>
      <c r="G1537" s="4" t="s">
        <v>3467</v>
      </c>
      <c r="H1537" s="4" t="s">
        <v>3470</v>
      </c>
      <c r="I1537" s="4" t="s">
        <v>3025</v>
      </c>
      <c r="J1537" s="4" t="s">
        <v>3449</v>
      </c>
      <c r="K1537" s="4" t="s">
        <v>3450</v>
      </c>
      <c r="L1537" s="4" t="s">
        <v>3028</v>
      </c>
      <c r="M1537" s="4" t="s">
        <v>3029</v>
      </c>
      <c r="N1537" s="4" t="s">
        <v>3030</v>
      </c>
      <c r="O1537" s="4" t="s">
        <v>30</v>
      </c>
    </row>
    <row r="1538" spans="1:15">
      <c r="A1538" s="4" t="s">
        <v>3472</v>
      </c>
      <c r="B1538" s="4" t="s">
        <v>18</v>
      </c>
      <c r="C1538" s="4" t="s">
        <v>3473</v>
      </c>
      <c r="D1538" s="2">
        <v>40360</v>
      </c>
      <c r="E1538" s="4" t="s">
        <v>20</v>
      </c>
      <c r="F1538" s="4" t="s">
        <v>3022</v>
      </c>
      <c r="G1538" s="4" t="s">
        <v>3471</v>
      </c>
      <c r="H1538" s="4" t="s">
        <v>3474</v>
      </c>
      <c r="I1538" s="4" t="s">
        <v>3025</v>
      </c>
      <c r="J1538" s="4" t="s">
        <v>3449</v>
      </c>
      <c r="K1538" s="4" t="s">
        <v>3450</v>
      </c>
      <c r="L1538" s="4" t="s">
        <v>3028</v>
      </c>
      <c r="M1538" s="4" t="s">
        <v>3029</v>
      </c>
      <c r="N1538" s="4" t="s">
        <v>3030</v>
      </c>
      <c r="O1538" s="4" t="s">
        <v>30</v>
      </c>
    </row>
    <row r="1539" spans="1:15">
      <c r="A1539" s="4" t="s">
        <v>3480</v>
      </c>
      <c r="B1539" s="4" t="s">
        <v>18</v>
      </c>
      <c r="C1539" s="4" t="s">
        <v>3481</v>
      </c>
      <c r="D1539" s="2">
        <v>40360</v>
      </c>
      <c r="E1539" s="4" t="s">
        <v>20</v>
      </c>
      <c r="F1539" s="4" t="s">
        <v>3022</v>
      </c>
      <c r="G1539" s="4" t="s">
        <v>3464</v>
      </c>
      <c r="H1539" s="4" t="s">
        <v>3476</v>
      </c>
      <c r="I1539" s="4" t="s">
        <v>3025</v>
      </c>
      <c r="J1539" s="4" t="s">
        <v>3449</v>
      </c>
      <c r="K1539" s="4" t="s">
        <v>3450</v>
      </c>
      <c r="L1539" s="4" t="s">
        <v>3028</v>
      </c>
      <c r="M1539" s="4" t="s">
        <v>3029</v>
      </c>
      <c r="N1539" s="4" t="s">
        <v>3030</v>
      </c>
      <c r="O1539" s="4" t="s">
        <v>30</v>
      </c>
    </row>
    <row r="1540" spans="1:15">
      <c r="A1540" s="4" t="s">
        <v>3482</v>
      </c>
      <c r="B1540" s="4" t="s">
        <v>18</v>
      </c>
      <c r="C1540" s="4" t="s">
        <v>3483</v>
      </c>
      <c r="D1540" s="2">
        <v>40360</v>
      </c>
      <c r="E1540" s="4" t="s">
        <v>20</v>
      </c>
      <c r="F1540" s="4" t="s">
        <v>3022</v>
      </c>
      <c r="G1540" s="4" t="s">
        <v>3447</v>
      </c>
      <c r="H1540" s="4" t="s">
        <v>3448</v>
      </c>
      <c r="I1540" s="4" t="s">
        <v>3025</v>
      </c>
      <c r="J1540" s="4" t="s">
        <v>3449</v>
      </c>
      <c r="K1540" s="4" t="s">
        <v>3450</v>
      </c>
      <c r="L1540" s="4" t="s">
        <v>3028</v>
      </c>
      <c r="M1540" s="4" t="s">
        <v>3029</v>
      </c>
      <c r="N1540" s="4" t="s">
        <v>3030</v>
      </c>
      <c r="O1540" s="4" t="s">
        <v>30</v>
      </c>
    </row>
    <row r="1541" spans="1:15">
      <c r="A1541" s="4" t="s">
        <v>3447</v>
      </c>
      <c r="B1541" s="4" t="s">
        <v>3445</v>
      </c>
      <c r="C1541" s="4" t="s">
        <v>3446</v>
      </c>
      <c r="D1541" s="2">
        <v>36526</v>
      </c>
      <c r="E1541" s="4" t="s">
        <v>21</v>
      </c>
      <c r="F1541" s="4" t="s">
        <v>3022</v>
      </c>
      <c r="G1541" s="4" t="s">
        <v>3447</v>
      </c>
      <c r="H1541" s="4" t="s">
        <v>3448</v>
      </c>
      <c r="I1541" s="4" t="s">
        <v>3025</v>
      </c>
      <c r="J1541" s="4" t="s">
        <v>3449</v>
      </c>
      <c r="K1541" s="4" t="s">
        <v>3450</v>
      </c>
      <c r="L1541" s="4" t="s">
        <v>3028</v>
      </c>
      <c r="M1541" s="4" t="s">
        <v>3029</v>
      </c>
      <c r="N1541" s="4" t="s">
        <v>3030</v>
      </c>
      <c r="O1541" s="4" t="s">
        <v>30</v>
      </c>
    </row>
    <row r="1542" spans="1:15">
      <c r="A1542" s="4" t="s">
        <v>3484</v>
      </c>
      <c r="B1542" s="4" t="s">
        <v>3485</v>
      </c>
      <c r="C1542" s="4" t="s">
        <v>3486</v>
      </c>
      <c r="D1542" s="2">
        <v>36526</v>
      </c>
      <c r="E1542" s="4" t="s">
        <v>21</v>
      </c>
      <c r="F1542" s="4" t="s">
        <v>3022</v>
      </c>
      <c r="G1542" s="4" t="s">
        <v>3484</v>
      </c>
      <c r="H1542" s="4" t="s">
        <v>3487</v>
      </c>
      <c r="I1542" s="4" t="s">
        <v>3025</v>
      </c>
      <c r="J1542" s="4" t="s">
        <v>3449</v>
      </c>
      <c r="K1542" s="4" t="s">
        <v>3450</v>
      </c>
      <c r="L1542" s="4" t="s">
        <v>3028</v>
      </c>
      <c r="M1542" s="4" t="s">
        <v>3029</v>
      </c>
      <c r="N1542" s="4" t="s">
        <v>3030</v>
      </c>
      <c r="O1542" s="4" t="s">
        <v>30</v>
      </c>
    </row>
    <row r="1543" spans="1:15">
      <c r="A1543" s="4" t="s">
        <v>3488</v>
      </c>
      <c r="B1543" s="4" t="s">
        <v>3489</v>
      </c>
      <c r="C1543" s="4" t="s">
        <v>3490</v>
      </c>
      <c r="D1543" s="2">
        <v>36526</v>
      </c>
      <c r="E1543" s="4" t="s">
        <v>21</v>
      </c>
      <c r="F1543" s="4" t="s">
        <v>3022</v>
      </c>
      <c r="G1543" s="4" t="s">
        <v>3488</v>
      </c>
      <c r="H1543" s="4" t="s">
        <v>3491</v>
      </c>
      <c r="I1543" s="4" t="s">
        <v>3025</v>
      </c>
      <c r="J1543" s="4" t="s">
        <v>3449</v>
      </c>
      <c r="K1543" s="4" t="s">
        <v>3450</v>
      </c>
      <c r="L1543" s="4" t="s">
        <v>3028</v>
      </c>
      <c r="M1543" s="4" t="s">
        <v>3029</v>
      </c>
      <c r="N1543" s="4" t="s">
        <v>3030</v>
      </c>
      <c r="O1543" s="4" t="s">
        <v>30</v>
      </c>
    </row>
    <row r="1544" spans="1:15">
      <c r="A1544" s="4" t="s">
        <v>3485</v>
      </c>
      <c r="B1544" s="4" t="s">
        <v>18</v>
      </c>
      <c r="C1544" s="4" t="s">
        <v>3486</v>
      </c>
      <c r="D1544" s="2">
        <v>40360</v>
      </c>
      <c r="E1544" s="4" t="s">
        <v>20</v>
      </c>
      <c r="F1544" s="4" t="s">
        <v>3022</v>
      </c>
      <c r="G1544" s="4" t="s">
        <v>3484</v>
      </c>
      <c r="H1544" s="4" t="s">
        <v>3487</v>
      </c>
      <c r="I1544" s="4" t="s">
        <v>3025</v>
      </c>
      <c r="J1544" s="4" t="s">
        <v>3449</v>
      </c>
      <c r="K1544" s="4" t="s">
        <v>3450</v>
      </c>
      <c r="L1544" s="4" t="s">
        <v>3028</v>
      </c>
      <c r="M1544" s="4" t="s">
        <v>3029</v>
      </c>
      <c r="N1544" s="4" t="s">
        <v>3030</v>
      </c>
      <c r="O1544" s="4" t="s">
        <v>30</v>
      </c>
    </row>
    <row r="1545" spans="1:15">
      <c r="A1545" s="4" t="s">
        <v>3489</v>
      </c>
      <c r="B1545" s="4" t="s">
        <v>18</v>
      </c>
      <c r="C1545" s="4" t="s">
        <v>3490</v>
      </c>
      <c r="D1545" s="2">
        <v>40360</v>
      </c>
      <c r="E1545" s="4" t="s">
        <v>20</v>
      </c>
      <c r="F1545" s="4" t="s">
        <v>3022</v>
      </c>
      <c r="G1545" s="4" t="s">
        <v>3488</v>
      </c>
      <c r="H1545" s="4" t="s">
        <v>3491</v>
      </c>
      <c r="I1545" s="4" t="s">
        <v>3025</v>
      </c>
      <c r="J1545" s="4" t="s">
        <v>3449</v>
      </c>
      <c r="K1545" s="4" t="s">
        <v>3450</v>
      </c>
      <c r="L1545" s="4" t="s">
        <v>3028</v>
      </c>
      <c r="M1545" s="4" t="s">
        <v>3029</v>
      </c>
      <c r="N1545" s="4" t="s">
        <v>3030</v>
      </c>
      <c r="O1545" s="4" t="s">
        <v>30</v>
      </c>
    </row>
    <row r="1546" spans="1:15">
      <c r="A1546" s="4" t="s">
        <v>3492</v>
      </c>
      <c r="B1546" s="4" t="s">
        <v>18</v>
      </c>
      <c r="C1546" s="4" t="s">
        <v>3456</v>
      </c>
      <c r="D1546" s="2">
        <v>40360</v>
      </c>
      <c r="E1546" s="4" t="s">
        <v>20</v>
      </c>
      <c r="F1546" s="4" t="s">
        <v>3022</v>
      </c>
      <c r="G1546" s="4" t="s">
        <v>3457</v>
      </c>
      <c r="H1546" s="4" t="s">
        <v>3458</v>
      </c>
      <c r="I1546" s="4" t="s">
        <v>3025</v>
      </c>
      <c r="J1546" s="4" t="s">
        <v>3449</v>
      </c>
      <c r="K1546" s="4" t="s">
        <v>3450</v>
      </c>
      <c r="L1546" s="4" t="s">
        <v>3028</v>
      </c>
      <c r="M1546" s="4" t="s">
        <v>3029</v>
      </c>
      <c r="N1546" s="4" t="s">
        <v>3030</v>
      </c>
      <c r="O1546" s="4" t="s">
        <v>30</v>
      </c>
    </row>
    <row r="1547" spans="1:15">
      <c r="A1547" s="4" t="s">
        <v>3457</v>
      </c>
      <c r="B1547" s="4" t="s">
        <v>3455</v>
      </c>
      <c r="C1547" s="4" t="s">
        <v>3456</v>
      </c>
      <c r="D1547" s="2">
        <v>36526</v>
      </c>
      <c r="E1547" s="4" t="s">
        <v>21</v>
      </c>
      <c r="F1547" s="4" t="s">
        <v>3022</v>
      </c>
      <c r="G1547" s="4" t="s">
        <v>3457</v>
      </c>
      <c r="H1547" s="4" t="s">
        <v>3458</v>
      </c>
      <c r="I1547" s="4" t="s">
        <v>3025</v>
      </c>
      <c r="J1547" s="4" t="s">
        <v>3449</v>
      </c>
      <c r="K1547" s="4" t="s">
        <v>3450</v>
      </c>
      <c r="L1547" s="4" t="s">
        <v>3028</v>
      </c>
      <c r="M1547" s="4" t="s">
        <v>3029</v>
      </c>
      <c r="N1547" s="4" t="s">
        <v>3030</v>
      </c>
      <c r="O1547" s="4" t="s">
        <v>30</v>
      </c>
    </row>
    <row r="1548" spans="1:15">
      <c r="A1548" s="4" t="s">
        <v>3493</v>
      </c>
      <c r="B1548" s="4" t="s">
        <v>3494</v>
      </c>
      <c r="C1548" s="4" t="s">
        <v>3495</v>
      </c>
      <c r="D1548" s="2">
        <v>36526</v>
      </c>
      <c r="E1548" s="4" t="s">
        <v>21</v>
      </c>
      <c r="F1548" s="4" t="s">
        <v>3022</v>
      </c>
      <c r="G1548" s="4" t="s">
        <v>3493</v>
      </c>
      <c r="H1548" s="4" t="s">
        <v>3496</v>
      </c>
      <c r="I1548" s="4" t="s">
        <v>3025</v>
      </c>
      <c r="J1548" s="4" t="s">
        <v>3449</v>
      </c>
      <c r="K1548" s="4" t="s">
        <v>3450</v>
      </c>
      <c r="L1548" s="4" t="s">
        <v>3028</v>
      </c>
      <c r="M1548" s="4" t="s">
        <v>3029</v>
      </c>
      <c r="N1548" s="4" t="s">
        <v>3030</v>
      </c>
      <c r="O1548" s="4" t="s">
        <v>30</v>
      </c>
    </row>
    <row r="1549" spans="1:15">
      <c r="A1549" s="4" t="s">
        <v>3497</v>
      </c>
      <c r="B1549" s="4" t="s">
        <v>3498</v>
      </c>
      <c r="C1549" s="4" t="s">
        <v>3499</v>
      </c>
      <c r="D1549" s="2">
        <v>36526</v>
      </c>
      <c r="E1549" s="4" t="s">
        <v>21</v>
      </c>
      <c r="F1549" s="4" t="s">
        <v>3022</v>
      </c>
      <c r="G1549" s="4" t="s">
        <v>3497</v>
      </c>
      <c r="H1549" s="4" t="s">
        <v>3500</v>
      </c>
      <c r="I1549" s="4" t="s">
        <v>3025</v>
      </c>
      <c r="J1549" s="4" t="s">
        <v>3449</v>
      </c>
      <c r="K1549" s="4" t="s">
        <v>3450</v>
      </c>
      <c r="L1549" s="4" t="s">
        <v>3028</v>
      </c>
      <c r="M1549" s="4" t="s">
        <v>3029</v>
      </c>
      <c r="N1549" s="4" t="s">
        <v>3030</v>
      </c>
      <c r="O1549" s="4" t="s">
        <v>30</v>
      </c>
    </row>
    <row r="1550" spans="1:15">
      <c r="A1550" s="4" t="s">
        <v>3501</v>
      </c>
      <c r="B1550" s="4" t="s">
        <v>18</v>
      </c>
      <c r="C1550" s="4" t="s">
        <v>3502</v>
      </c>
      <c r="D1550" s="2">
        <v>41821</v>
      </c>
      <c r="E1550" s="4" t="s">
        <v>21</v>
      </c>
      <c r="F1550" s="4" t="s">
        <v>3022</v>
      </c>
      <c r="G1550" s="4" t="s">
        <v>3501</v>
      </c>
      <c r="H1550" s="4" t="s">
        <v>3503</v>
      </c>
      <c r="I1550" s="4" t="s">
        <v>3025</v>
      </c>
      <c r="J1550" s="4" t="s">
        <v>3449</v>
      </c>
      <c r="K1550" s="4" t="s">
        <v>3450</v>
      </c>
      <c r="L1550" s="4" t="s">
        <v>3028</v>
      </c>
      <c r="M1550" s="4" t="s">
        <v>3029</v>
      </c>
      <c r="N1550" s="4" t="s">
        <v>3030</v>
      </c>
      <c r="O1550" s="4" t="s">
        <v>30</v>
      </c>
    </row>
    <row r="1551" spans="1:15">
      <c r="A1551" s="4" t="s">
        <v>3494</v>
      </c>
      <c r="B1551" s="4" t="s">
        <v>18</v>
      </c>
      <c r="C1551" s="4" t="s">
        <v>3495</v>
      </c>
      <c r="D1551" s="2">
        <v>40360</v>
      </c>
      <c r="E1551" s="4" t="s">
        <v>20</v>
      </c>
      <c r="F1551" s="4" t="s">
        <v>3022</v>
      </c>
      <c r="G1551" s="4" t="s">
        <v>3493</v>
      </c>
      <c r="H1551" s="4" t="s">
        <v>3496</v>
      </c>
      <c r="I1551" s="4" t="s">
        <v>3025</v>
      </c>
      <c r="J1551" s="4" t="s">
        <v>3449</v>
      </c>
      <c r="K1551" s="4" t="s">
        <v>3450</v>
      </c>
      <c r="L1551" s="4" t="s">
        <v>3028</v>
      </c>
      <c r="M1551" s="4" t="s">
        <v>3029</v>
      </c>
      <c r="N1551" s="4" t="s">
        <v>3030</v>
      </c>
      <c r="O1551" s="4" t="s">
        <v>30</v>
      </c>
    </row>
    <row r="1552" spans="1:15">
      <c r="A1552" s="4" t="s">
        <v>3498</v>
      </c>
      <c r="B1552" s="4" t="s">
        <v>18</v>
      </c>
      <c r="C1552" s="4" t="s">
        <v>3499</v>
      </c>
      <c r="D1552" s="2">
        <v>40360</v>
      </c>
      <c r="E1552" s="4" t="s">
        <v>20</v>
      </c>
      <c r="F1552" s="4" t="s">
        <v>3022</v>
      </c>
      <c r="G1552" s="4" t="s">
        <v>3497</v>
      </c>
      <c r="H1552" s="4" t="s">
        <v>3500</v>
      </c>
      <c r="I1552" s="4" t="s">
        <v>3025</v>
      </c>
      <c r="J1552" s="4" t="s">
        <v>3449</v>
      </c>
      <c r="K1552" s="4" t="s">
        <v>3450</v>
      </c>
      <c r="L1552" s="4" t="s">
        <v>3028</v>
      </c>
      <c r="M1552" s="4" t="s">
        <v>3029</v>
      </c>
      <c r="N1552" s="4" t="s">
        <v>3030</v>
      </c>
      <c r="O1552" s="4" t="s">
        <v>30</v>
      </c>
    </row>
    <row r="1553" spans="1:15">
      <c r="A1553" s="4" t="s">
        <v>3504</v>
      </c>
      <c r="B1553" s="4" t="s">
        <v>18</v>
      </c>
      <c r="C1553" s="4" t="s">
        <v>3505</v>
      </c>
      <c r="D1553" s="2">
        <v>42186</v>
      </c>
      <c r="E1553" s="4" t="s">
        <v>21</v>
      </c>
      <c r="F1553" s="4" t="s">
        <v>3022</v>
      </c>
      <c r="G1553" s="4" t="s">
        <v>3504</v>
      </c>
      <c r="H1553" s="4" t="s">
        <v>3506</v>
      </c>
      <c r="I1553" s="4" t="s">
        <v>3025</v>
      </c>
      <c r="J1553" s="4" t="s">
        <v>3449</v>
      </c>
      <c r="K1553" s="4" t="s">
        <v>3450</v>
      </c>
      <c r="L1553" s="4" t="s">
        <v>3028</v>
      </c>
      <c r="M1553" s="4" t="s">
        <v>3029</v>
      </c>
      <c r="N1553" s="4" t="s">
        <v>3030</v>
      </c>
      <c r="O1553" s="4" t="s">
        <v>30</v>
      </c>
    </row>
    <row r="1554" spans="1:15">
      <c r="A1554" s="4" t="s">
        <v>3507</v>
      </c>
      <c r="B1554" s="4" t="s">
        <v>3507</v>
      </c>
      <c r="C1554" s="4" t="s">
        <v>3508</v>
      </c>
      <c r="D1554" s="2">
        <v>36526</v>
      </c>
      <c r="E1554" s="4" t="s">
        <v>21</v>
      </c>
      <c r="F1554" s="4" t="s">
        <v>3022</v>
      </c>
      <c r="G1554" s="4" t="s">
        <v>3461</v>
      </c>
      <c r="H1554" s="4" t="s">
        <v>3462</v>
      </c>
      <c r="I1554" s="4" t="s">
        <v>3025</v>
      </c>
      <c r="J1554" s="4" t="s">
        <v>3449</v>
      </c>
      <c r="K1554" s="4" t="s">
        <v>3450</v>
      </c>
      <c r="L1554" s="4" t="s">
        <v>3028</v>
      </c>
      <c r="M1554" s="4" t="s">
        <v>3029</v>
      </c>
      <c r="N1554" s="4" t="s">
        <v>3030</v>
      </c>
      <c r="O1554" s="4" t="s">
        <v>30</v>
      </c>
    </row>
    <row r="1555" spans="1:15">
      <c r="A1555" s="4" t="s">
        <v>3509</v>
      </c>
      <c r="B1555" s="4" t="s">
        <v>18</v>
      </c>
      <c r="C1555" s="4" t="s">
        <v>3510</v>
      </c>
      <c r="D1555" s="2">
        <v>43647</v>
      </c>
      <c r="E1555" s="4" t="s">
        <v>21</v>
      </c>
      <c r="F1555" s="4" t="s">
        <v>3022</v>
      </c>
      <c r="G1555" s="4" t="s">
        <v>3477</v>
      </c>
      <c r="H1555" s="4" t="s">
        <v>3479</v>
      </c>
      <c r="I1555" s="4" t="s">
        <v>3025</v>
      </c>
      <c r="J1555" s="4" t="s">
        <v>3449</v>
      </c>
      <c r="K1555" s="4" t="s">
        <v>3450</v>
      </c>
      <c r="L1555" s="4" t="s">
        <v>3028</v>
      </c>
      <c r="M1555" s="4" t="s">
        <v>3029</v>
      </c>
      <c r="N1555" s="4" t="s">
        <v>3030</v>
      </c>
      <c r="O1555" s="4" t="s">
        <v>30</v>
      </c>
    </row>
    <row r="1556" spans="1:15">
      <c r="A1556" s="4" t="s">
        <v>3511</v>
      </c>
      <c r="B1556" s="4" t="s">
        <v>3459</v>
      </c>
      <c r="C1556" s="4" t="s">
        <v>3512</v>
      </c>
      <c r="D1556" s="2">
        <v>41456</v>
      </c>
      <c r="E1556" s="4" t="s">
        <v>21</v>
      </c>
      <c r="F1556" s="4" t="s">
        <v>3022</v>
      </c>
      <c r="G1556" s="4" t="s">
        <v>3461</v>
      </c>
      <c r="H1556" s="4" t="s">
        <v>3462</v>
      </c>
      <c r="I1556" s="4" t="s">
        <v>3025</v>
      </c>
      <c r="J1556" s="4" t="s">
        <v>3449</v>
      </c>
      <c r="K1556" s="4" t="s">
        <v>3450</v>
      </c>
      <c r="L1556" s="4" t="s">
        <v>3028</v>
      </c>
      <c r="M1556" s="4" t="s">
        <v>3029</v>
      </c>
      <c r="N1556" s="4" t="s">
        <v>3030</v>
      </c>
      <c r="O1556" s="4" t="s">
        <v>30</v>
      </c>
    </row>
    <row r="1557" spans="1:15">
      <c r="A1557" s="4" t="s">
        <v>3513</v>
      </c>
      <c r="B1557" s="4" t="s">
        <v>3451</v>
      </c>
      <c r="C1557" s="4" t="s">
        <v>3452</v>
      </c>
      <c r="D1557" s="2">
        <v>36526</v>
      </c>
      <c r="E1557" s="4" t="s">
        <v>21</v>
      </c>
      <c r="F1557" s="4" t="s">
        <v>3022</v>
      </c>
      <c r="G1557" s="4" t="s">
        <v>3447</v>
      </c>
      <c r="H1557" s="4" t="s">
        <v>3448</v>
      </c>
      <c r="I1557" s="4" t="s">
        <v>3025</v>
      </c>
      <c r="J1557" s="4" t="s">
        <v>3449</v>
      </c>
      <c r="K1557" s="4" t="s">
        <v>3450</v>
      </c>
      <c r="L1557" s="4" t="s">
        <v>3028</v>
      </c>
      <c r="M1557" s="4" t="s">
        <v>3029</v>
      </c>
      <c r="N1557" s="4" t="s">
        <v>3030</v>
      </c>
      <c r="O1557" s="4" t="s">
        <v>30</v>
      </c>
    </row>
    <row r="1558" spans="1:15">
      <c r="A1558" s="4" t="s">
        <v>3514</v>
      </c>
      <c r="B1558" s="4" t="s">
        <v>3453</v>
      </c>
      <c r="C1558" s="4" t="s">
        <v>3515</v>
      </c>
      <c r="D1558" s="2">
        <v>41821</v>
      </c>
      <c r="E1558" s="4" t="s">
        <v>21</v>
      </c>
      <c r="F1558" s="4" t="s">
        <v>3022</v>
      </c>
      <c r="G1558" s="4" t="s">
        <v>3447</v>
      </c>
      <c r="H1558" s="4" t="s">
        <v>3448</v>
      </c>
      <c r="I1558" s="4" t="s">
        <v>3025</v>
      </c>
      <c r="J1558" s="4" t="s">
        <v>3449</v>
      </c>
      <c r="K1558" s="4" t="s">
        <v>3450</v>
      </c>
      <c r="L1558" s="4" t="s">
        <v>3028</v>
      </c>
      <c r="M1558" s="4" t="s">
        <v>3029</v>
      </c>
      <c r="N1558" s="4" t="s">
        <v>3030</v>
      </c>
      <c r="O1558" s="4" t="s">
        <v>30</v>
      </c>
    </row>
    <row r="1559" spans="1:15">
      <c r="A1559" s="4" t="s">
        <v>3516</v>
      </c>
      <c r="B1559" s="4" t="s">
        <v>3516</v>
      </c>
      <c r="C1559" s="4" t="s">
        <v>3517</v>
      </c>
      <c r="D1559" s="2">
        <v>36526</v>
      </c>
      <c r="E1559" s="4" t="s">
        <v>21</v>
      </c>
      <c r="F1559" s="4" t="s">
        <v>3022</v>
      </c>
      <c r="G1559" s="4" t="s">
        <v>3464</v>
      </c>
      <c r="H1559" s="4" t="s">
        <v>3476</v>
      </c>
      <c r="I1559" s="4" t="s">
        <v>3025</v>
      </c>
      <c r="J1559" s="4" t="s">
        <v>3449</v>
      </c>
      <c r="K1559" s="4" t="s">
        <v>3450</v>
      </c>
      <c r="L1559" s="4" t="s">
        <v>3028</v>
      </c>
      <c r="M1559" s="4" t="s">
        <v>3029</v>
      </c>
      <c r="N1559" s="4" t="s">
        <v>3030</v>
      </c>
      <c r="O1559" s="4" t="s">
        <v>30</v>
      </c>
    </row>
    <row r="1560" spans="1:15">
      <c r="A1560" s="4" t="s">
        <v>3518</v>
      </c>
      <c r="B1560" s="4" t="s">
        <v>3482</v>
      </c>
      <c r="C1560" s="4" t="s">
        <v>3483</v>
      </c>
      <c r="D1560" s="2">
        <v>36526</v>
      </c>
      <c r="E1560" s="4" t="s">
        <v>21</v>
      </c>
      <c r="F1560" s="4" t="s">
        <v>3022</v>
      </c>
      <c r="G1560" s="4" t="s">
        <v>3447</v>
      </c>
      <c r="H1560" s="4" t="s">
        <v>3448</v>
      </c>
      <c r="I1560" s="4" t="s">
        <v>3025</v>
      </c>
      <c r="J1560" s="4" t="s">
        <v>3449</v>
      </c>
      <c r="K1560" s="4" t="s">
        <v>3450</v>
      </c>
      <c r="L1560" s="4" t="s">
        <v>3028</v>
      </c>
      <c r="M1560" s="4" t="s">
        <v>3029</v>
      </c>
      <c r="N1560" s="4" t="s">
        <v>3030</v>
      </c>
      <c r="O1560" s="4" t="s">
        <v>30</v>
      </c>
    </row>
    <row r="1561" spans="1:15">
      <c r="A1561" s="4" t="s">
        <v>3519</v>
      </c>
      <c r="B1561" s="4" t="s">
        <v>3492</v>
      </c>
      <c r="C1561" s="4" t="s">
        <v>3456</v>
      </c>
      <c r="D1561" s="2">
        <v>36526</v>
      </c>
      <c r="E1561" s="4" t="s">
        <v>21</v>
      </c>
      <c r="F1561" s="4" t="s">
        <v>3022</v>
      </c>
      <c r="G1561" s="4" t="s">
        <v>3457</v>
      </c>
      <c r="H1561" s="4" t="s">
        <v>3458</v>
      </c>
      <c r="I1561" s="4" t="s">
        <v>3025</v>
      </c>
      <c r="J1561" s="4" t="s">
        <v>3449</v>
      </c>
      <c r="K1561" s="4" t="s">
        <v>3450</v>
      </c>
      <c r="L1561" s="4" t="s">
        <v>3028</v>
      </c>
      <c r="M1561" s="4" t="s">
        <v>3029</v>
      </c>
      <c r="N1561" s="4" t="s">
        <v>3030</v>
      </c>
      <c r="O1561" s="4" t="s">
        <v>30</v>
      </c>
    </row>
    <row r="1562" spans="1:15">
      <c r="A1562" s="4" t="s">
        <v>3520</v>
      </c>
      <c r="B1562" s="4" t="s">
        <v>3480</v>
      </c>
      <c r="C1562" s="4" t="s">
        <v>3521</v>
      </c>
      <c r="D1562" s="2">
        <v>41821</v>
      </c>
      <c r="E1562" s="4" t="s">
        <v>21</v>
      </c>
      <c r="F1562" s="4" t="s">
        <v>3022</v>
      </c>
      <c r="G1562" s="4" t="s">
        <v>3464</v>
      </c>
      <c r="H1562" s="4" t="s">
        <v>3476</v>
      </c>
      <c r="I1562" s="4" t="s">
        <v>3025</v>
      </c>
      <c r="J1562" s="4" t="s">
        <v>3449</v>
      </c>
      <c r="K1562" s="4" t="s">
        <v>3450</v>
      </c>
      <c r="L1562" s="4" t="s">
        <v>3028</v>
      </c>
      <c r="M1562" s="4" t="s">
        <v>3029</v>
      </c>
      <c r="N1562" s="4" t="s">
        <v>3030</v>
      </c>
      <c r="O1562" s="4" t="s">
        <v>30</v>
      </c>
    </row>
    <row r="1563" spans="1:15">
      <c r="A1563" s="4" t="s">
        <v>3522</v>
      </c>
      <c r="B1563" s="4" t="s">
        <v>18</v>
      </c>
      <c r="C1563" s="4" t="s">
        <v>3523</v>
      </c>
      <c r="D1563" s="2">
        <v>41821</v>
      </c>
      <c r="E1563" s="4" t="s">
        <v>21</v>
      </c>
      <c r="F1563" s="4" t="s">
        <v>3022</v>
      </c>
      <c r="G1563" s="4" t="s">
        <v>3464</v>
      </c>
      <c r="H1563" s="4" t="s">
        <v>3476</v>
      </c>
      <c r="I1563" s="4" t="s">
        <v>3025</v>
      </c>
      <c r="J1563" s="4" t="s">
        <v>3449</v>
      </c>
      <c r="K1563" s="4" t="s">
        <v>3450</v>
      </c>
      <c r="L1563" s="4" t="s">
        <v>3028</v>
      </c>
      <c r="M1563" s="4" t="s">
        <v>3029</v>
      </c>
      <c r="N1563" s="4" t="s">
        <v>3030</v>
      </c>
      <c r="O1563" s="4" t="s">
        <v>30</v>
      </c>
    </row>
    <row r="1564" spans="1:15">
      <c r="A1564" s="4" t="s">
        <v>3524</v>
      </c>
      <c r="B1564" s="4" t="s">
        <v>18</v>
      </c>
      <c r="C1564" s="4" t="s">
        <v>3525</v>
      </c>
      <c r="D1564" s="2">
        <v>41821</v>
      </c>
      <c r="E1564" s="4" t="s">
        <v>21</v>
      </c>
      <c r="F1564" s="4" t="s">
        <v>3022</v>
      </c>
      <c r="G1564" s="4" t="s">
        <v>3461</v>
      </c>
      <c r="H1564" s="4" t="s">
        <v>3462</v>
      </c>
      <c r="I1564" s="4" t="s">
        <v>3025</v>
      </c>
      <c r="J1564" s="4" t="s">
        <v>3449</v>
      </c>
      <c r="K1564" s="4" t="s">
        <v>3450</v>
      </c>
      <c r="L1564" s="4" t="s">
        <v>3028</v>
      </c>
      <c r="M1564" s="4" t="s">
        <v>3029</v>
      </c>
      <c r="N1564" s="4" t="s">
        <v>3030</v>
      </c>
      <c r="O1564" s="4" t="s">
        <v>30</v>
      </c>
    </row>
    <row r="1565" spans="1:15">
      <c r="A1565" s="4" t="s">
        <v>3526</v>
      </c>
      <c r="B1565" s="4" t="s">
        <v>18</v>
      </c>
      <c r="C1565" s="4" t="s">
        <v>3527</v>
      </c>
      <c r="D1565" s="2">
        <v>41821</v>
      </c>
      <c r="E1565" s="4" t="s">
        <v>21</v>
      </c>
      <c r="F1565" s="4" t="s">
        <v>3022</v>
      </c>
      <c r="G1565" s="4" t="s">
        <v>3471</v>
      </c>
      <c r="H1565" s="4" t="s">
        <v>3474</v>
      </c>
      <c r="I1565" s="4" t="s">
        <v>3025</v>
      </c>
      <c r="J1565" s="4" t="s">
        <v>3449</v>
      </c>
      <c r="K1565" s="4" t="s">
        <v>3450</v>
      </c>
      <c r="L1565" s="4" t="s">
        <v>3028</v>
      </c>
      <c r="M1565" s="4" t="s">
        <v>3029</v>
      </c>
      <c r="N1565" s="4" t="s">
        <v>3030</v>
      </c>
      <c r="O1565" s="4" t="s">
        <v>30</v>
      </c>
    </row>
    <row r="1566" spans="1:15">
      <c r="A1566" s="4" t="s">
        <v>3528</v>
      </c>
      <c r="B1566" s="4" t="s">
        <v>18</v>
      </c>
      <c r="C1566" s="4" t="s">
        <v>3529</v>
      </c>
      <c r="D1566" s="2">
        <v>41821</v>
      </c>
      <c r="E1566" s="4" t="s">
        <v>21</v>
      </c>
      <c r="F1566" s="4" t="s">
        <v>3022</v>
      </c>
      <c r="G1566" s="4" t="s">
        <v>3488</v>
      </c>
      <c r="H1566" s="4" t="s">
        <v>3491</v>
      </c>
      <c r="I1566" s="4" t="s">
        <v>3025</v>
      </c>
      <c r="J1566" s="4" t="s">
        <v>3449</v>
      </c>
      <c r="K1566" s="4" t="s">
        <v>3450</v>
      </c>
      <c r="L1566" s="4" t="s">
        <v>3028</v>
      </c>
      <c r="M1566" s="4" t="s">
        <v>3029</v>
      </c>
      <c r="N1566" s="4" t="s">
        <v>3030</v>
      </c>
      <c r="O1566" s="4" t="s">
        <v>30</v>
      </c>
    </row>
    <row r="1567" spans="1:15">
      <c r="A1567" s="4" t="s">
        <v>3530</v>
      </c>
      <c r="B1567" s="4" t="s">
        <v>18</v>
      </c>
      <c r="C1567" s="4" t="s">
        <v>3531</v>
      </c>
      <c r="D1567" s="2">
        <v>41821</v>
      </c>
      <c r="E1567" s="4" t="s">
        <v>21</v>
      </c>
      <c r="F1567" s="4" t="s">
        <v>3022</v>
      </c>
      <c r="G1567" s="4" t="s">
        <v>3457</v>
      </c>
      <c r="H1567" s="4" t="s">
        <v>3458</v>
      </c>
      <c r="I1567" s="4" t="s">
        <v>3025</v>
      </c>
      <c r="J1567" s="4" t="s">
        <v>3449</v>
      </c>
      <c r="K1567" s="4" t="s">
        <v>3450</v>
      </c>
      <c r="L1567" s="4" t="s">
        <v>3028</v>
      </c>
      <c r="M1567" s="4" t="s">
        <v>3029</v>
      </c>
      <c r="N1567" s="4" t="s">
        <v>3030</v>
      </c>
      <c r="O1567" s="4" t="s">
        <v>30</v>
      </c>
    </row>
    <row r="1568" spans="1:15">
      <c r="A1568" s="4" t="s">
        <v>3532</v>
      </c>
      <c r="B1568" s="4" t="s">
        <v>18</v>
      </c>
      <c r="C1568" s="4" t="s">
        <v>3533</v>
      </c>
      <c r="D1568" s="2">
        <v>41821</v>
      </c>
      <c r="E1568" s="4" t="s">
        <v>21</v>
      </c>
      <c r="F1568" s="4" t="s">
        <v>3022</v>
      </c>
      <c r="G1568" s="4" t="s">
        <v>3497</v>
      </c>
      <c r="H1568" s="4" t="s">
        <v>3500</v>
      </c>
      <c r="I1568" s="4" t="s">
        <v>3025</v>
      </c>
      <c r="J1568" s="4" t="s">
        <v>3449</v>
      </c>
      <c r="K1568" s="4" t="s">
        <v>3450</v>
      </c>
      <c r="L1568" s="4" t="s">
        <v>3028</v>
      </c>
      <c r="M1568" s="4" t="s">
        <v>3029</v>
      </c>
      <c r="N1568" s="4" t="s">
        <v>3030</v>
      </c>
      <c r="O1568" s="4" t="s">
        <v>30</v>
      </c>
    </row>
    <row r="1569" spans="1:15">
      <c r="A1569" s="4" t="s">
        <v>3534</v>
      </c>
      <c r="B1569" s="4" t="s">
        <v>18</v>
      </c>
      <c r="C1569" s="4" t="s">
        <v>3535</v>
      </c>
      <c r="D1569" s="2">
        <v>42186</v>
      </c>
      <c r="E1569" s="4" t="s">
        <v>21</v>
      </c>
      <c r="F1569" s="4" t="s">
        <v>3022</v>
      </c>
      <c r="G1569" s="4" t="s">
        <v>3463</v>
      </c>
      <c r="H1569" s="4" t="s">
        <v>3466</v>
      </c>
      <c r="I1569" s="4" t="s">
        <v>3025</v>
      </c>
      <c r="J1569" s="4" t="s">
        <v>3449</v>
      </c>
      <c r="K1569" s="4" t="s">
        <v>3450</v>
      </c>
      <c r="L1569" s="4" t="s">
        <v>3028</v>
      </c>
      <c r="M1569" s="4" t="s">
        <v>3029</v>
      </c>
      <c r="N1569" s="4" t="s">
        <v>3030</v>
      </c>
      <c r="O1569" s="4" t="s">
        <v>30</v>
      </c>
    </row>
    <row r="1570" spans="1:15">
      <c r="A1570" s="4" t="s">
        <v>3536</v>
      </c>
      <c r="B1570" s="4" t="s">
        <v>18</v>
      </c>
      <c r="C1570" s="4" t="s">
        <v>3537</v>
      </c>
      <c r="D1570" s="2">
        <v>42186</v>
      </c>
      <c r="E1570" s="4" t="s">
        <v>21</v>
      </c>
      <c r="F1570" s="4" t="s">
        <v>3022</v>
      </c>
      <c r="G1570" s="4" t="s">
        <v>3467</v>
      </c>
      <c r="H1570" s="4" t="s">
        <v>3470</v>
      </c>
      <c r="I1570" s="4" t="s">
        <v>3025</v>
      </c>
      <c r="J1570" s="4" t="s">
        <v>3449</v>
      </c>
      <c r="K1570" s="4" t="s">
        <v>3450</v>
      </c>
      <c r="L1570" s="4" t="s">
        <v>3028</v>
      </c>
      <c r="M1570" s="4" t="s">
        <v>3029</v>
      </c>
      <c r="N1570" s="4" t="s">
        <v>3030</v>
      </c>
      <c r="O1570" s="4" t="s">
        <v>30</v>
      </c>
    </row>
    <row r="1571" spans="1:15">
      <c r="A1571" s="4" t="s">
        <v>3538</v>
      </c>
      <c r="B1571" s="4" t="s">
        <v>18</v>
      </c>
      <c r="C1571" s="4" t="s">
        <v>3539</v>
      </c>
      <c r="D1571" s="2">
        <v>42186</v>
      </c>
      <c r="E1571" s="4" t="s">
        <v>21</v>
      </c>
      <c r="F1571" s="4" t="s">
        <v>3022</v>
      </c>
      <c r="G1571" s="4" t="s">
        <v>3484</v>
      </c>
      <c r="H1571" s="4" t="s">
        <v>3487</v>
      </c>
      <c r="I1571" s="4" t="s">
        <v>3025</v>
      </c>
      <c r="J1571" s="4" t="s">
        <v>3449</v>
      </c>
      <c r="K1571" s="4" t="s">
        <v>3450</v>
      </c>
      <c r="L1571" s="4" t="s">
        <v>3028</v>
      </c>
      <c r="M1571" s="4" t="s">
        <v>3029</v>
      </c>
      <c r="N1571" s="4" t="s">
        <v>3030</v>
      </c>
      <c r="O1571" s="4" t="s">
        <v>30</v>
      </c>
    </row>
    <row r="1572" spans="1:15">
      <c r="A1572" s="4" t="s">
        <v>3540</v>
      </c>
      <c r="B1572" s="4" t="s">
        <v>18</v>
      </c>
      <c r="C1572" s="4" t="s">
        <v>3541</v>
      </c>
      <c r="D1572" s="2">
        <v>42186</v>
      </c>
      <c r="E1572" s="4" t="s">
        <v>21</v>
      </c>
      <c r="F1572" s="4" t="s">
        <v>3022</v>
      </c>
      <c r="G1572" s="4" t="s">
        <v>3493</v>
      </c>
      <c r="H1572" s="4" t="s">
        <v>3496</v>
      </c>
      <c r="I1572" s="4" t="s">
        <v>3025</v>
      </c>
      <c r="J1572" s="4" t="s">
        <v>3449</v>
      </c>
      <c r="K1572" s="4" t="s">
        <v>3450</v>
      </c>
      <c r="L1572" s="4" t="s">
        <v>3028</v>
      </c>
      <c r="M1572" s="4" t="s">
        <v>3029</v>
      </c>
      <c r="N1572" s="4" t="s">
        <v>3030</v>
      </c>
      <c r="O1572" s="4" t="s">
        <v>30</v>
      </c>
    </row>
    <row r="1573" spans="1:15">
      <c r="A1573" s="4" t="s">
        <v>3542</v>
      </c>
      <c r="B1573" s="4" t="s">
        <v>18</v>
      </c>
      <c r="C1573" s="4" t="s">
        <v>3543</v>
      </c>
      <c r="D1573" s="2">
        <v>42552</v>
      </c>
      <c r="E1573" s="4" t="s">
        <v>21</v>
      </c>
      <c r="F1573" s="4" t="s">
        <v>3022</v>
      </c>
      <c r="G1573" s="4" t="s">
        <v>3504</v>
      </c>
      <c r="H1573" s="4" t="s">
        <v>3506</v>
      </c>
      <c r="I1573" s="4" t="s">
        <v>3025</v>
      </c>
      <c r="J1573" s="4" t="s">
        <v>3449</v>
      </c>
      <c r="K1573" s="4" t="s">
        <v>3450</v>
      </c>
      <c r="L1573" s="4" t="s">
        <v>3028</v>
      </c>
      <c r="M1573" s="4" t="s">
        <v>3029</v>
      </c>
      <c r="N1573" s="4" t="s">
        <v>3030</v>
      </c>
      <c r="O1573" s="4" t="s">
        <v>30</v>
      </c>
    </row>
    <row r="1574" spans="1:15">
      <c r="A1574" s="4" t="s">
        <v>3544</v>
      </c>
      <c r="B1574" s="4" t="s">
        <v>18</v>
      </c>
      <c r="C1574" s="4" t="s">
        <v>3545</v>
      </c>
      <c r="D1574" s="2">
        <v>40360</v>
      </c>
      <c r="E1574" s="4" t="s">
        <v>20</v>
      </c>
      <c r="F1574" s="4" t="s">
        <v>3022</v>
      </c>
      <c r="G1574" s="4" t="s">
        <v>3546</v>
      </c>
      <c r="H1574" s="4" t="s">
        <v>3547</v>
      </c>
      <c r="I1574" s="4" t="s">
        <v>3548</v>
      </c>
      <c r="J1574" s="4" t="s">
        <v>3549</v>
      </c>
      <c r="K1574" s="4" t="s">
        <v>3550</v>
      </c>
      <c r="L1574" s="4" t="s">
        <v>3028</v>
      </c>
      <c r="M1574" s="4" t="s">
        <v>3029</v>
      </c>
      <c r="N1574" s="4" t="s">
        <v>3551</v>
      </c>
      <c r="O1574" s="4" t="s">
        <v>30</v>
      </c>
    </row>
    <row r="1575" spans="1:15">
      <c r="A1575" s="4" t="s">
        <v>3552</v>
      </c>
      <c r="B1575" s="4" t="s">
        <v>18</v>
      </c>
      <c r="C1575" s="4" t="s">
        <v>3553</v>
      </c>
      <c r="D1575" s="2">
        <v>40360</v>
      </c>
      <c r="E1575" s="4" t="s">
        <v>20</v>
      </c>
      <c r="F1575" s="4" t="s">
        <v>3022</v>
      </c>
      <c r="G1575" s="4" t="s">
        <v>3554</v>
      </c>
      <c r="H1575" s="4" t="s">
        <v>3555</v>
      </c>
      <c r="I1575" s="4" t="s">
        <v>3548</v>
      </c>
      <c r="J1575" s="4" t="s">
        <v>3549</v>
      </c>
      <c r="K1575" s="4" t="s">
        <v>3550</v>
      </c>
      <c r="L1575" s="4" t="s">
        <v>3028</v>
      </c>
      <c r="M1575" s="4" t="s">
        <v>3029</v>
      </c>
      <c r="N1575" s="4" t="s">
        <v>3556</v>
      </c>
      <c r="O1575" s="4" t="s">
        <v>30</v>
      </c>
    </row>
    <row r="1576" spans="1:15">
      <c r="A1576" s="4" t="s">
        <v>3557</v>
      </c>
      <c r="B1576" s="4" t="s">
        <v>18</v>
      </c>
      <c r="C1576" s="4" t="s">
        <v>3558</v>
      </c>
      <c r="D1576" s="2">
        <v>40360</v>
      </c>
      <c r="E1576" s="4" t="s">
        <v>20</v>
      </c>
      <c r="F1576" s="4" t="s">
        <v>3022</v>
      </c>
      <c r="G1576" s="4" t="s">
        <v>3559</v>
      </c>
      <c r="H1576" s="4" t="s">
        <v>3560</v>
      </c>
      <c r="I1576" s="4" t="s">
        <v>3548</v>
      </c>
      <c r="J1576" s="4" t="s">
        <v>3549</v>
      </c>
      <c r="K1576" s="4" t="s">
        <v>3550</v>
      </c>
      <c r="L1576" s="4" t="s">
        <v>3028</v>
      </c>
      <c r="M1576" s="4" t="s">
        <v>3029</v>
      </c>
      <c r="N1576" s="4" t="s">
        <v>3551</v>
      </c>
      <c r="O1576" s="4" t="s">
        <v>30</v>
      </c>
    </row>
    <row r="1577" spans="1:15">
      <c r="A1577" s="4" t="s">
        <v>3561</v>
      </c>
      <c r="B1577" s="4" t="s">
        <v>18</v>
      </c>
      <c r="C1577" s="4" t="s">
        <v>3562</v>
      </c>
      <c r="D1577" s="2">
        <v>40360</v>
      </c>
      <c r="E1577" s="4" t="s">
        <v>20</v>
      </c>
      <c r="F1577" s="4" t="s">
        <v>3022</v>
      </c>
      <c r="G1577" s="4" t="s">
        <v>3563</v>
      </c>
      <c r="H1577" s="4" t="s">
        <v>3564</v>
      </c>
      <c r="I1577" s="4" t="s">
        <v>3548</v>
      </c>
      <c r="J1577" s="4" t="s">
        <v>3549</v>
      </c>
      <c r="K1577" s="4" t="s">
        <v>3550</v>
      </c>
      <c r="L1577" s="4" t="s">
        <v>3028</v>
      </c>
      <c r="M1577" s="4" t="s">
        <v>3029</v>
      </c>
      <c r="N1577" s="4" t="s">
        <v>3551</v>
      </c>
      <c r="O1577" s="4" t="s">
        <v>30</v>
      </c>
    </row>
    <row r="1578" spans="1:15">
      <c r="A1578" s="4" t="s">
        <v>3565</v>
      </c>
      <c r="B1578" s="4" t="s">
        <v>18</v>
      </c>
      <c r="C1578" s="4" t="s">
        <v>3566</v>
      </c>
      <c r="D1578" s="2">
        <v>40360</v>
      </c>
      <c r="E1578" s="4" t="s">
        <v>20</v>
      </c>
      <c r="F1578" s="4" t="s">
        <v>3022</v>
      </c>
      <c r="G1578" s="4" t="s">
        <v>3567</v>
      </c>
      <c r="H1578" s="4" t="s">
        <v>3568</v>
      </c>
      <c r="I1578" s="4" t="s">
        <v>3548</v>
      </c>
      <c r="J1578" s="4" t="s">
        <v>3549</v>
      </c>
      <c r="K1578" s="4" t="s">
        <v>3550</v>
      </c>
      <c r="L1578" s="4" t="s">
        <v>3028</v>
      </c>
      <c r="M1578" s="4" t="s">
        <v>3029</v>
      </c>
      <c r="N1578" s="4" t="s">
        <v>3551</v>
      </c>
      <c r="O1578" s="4" t="s">
        <v>30</v>
      </c>
    </row>
    <row r="1579" spans="1:15">
      <c r="A1579" s="4" t="s">
        <v>3554</v>
      </c>
      <c r="B1579" s="4" t="s">
        <v>3552</v>
      </c>
      <c r="C1579" s="4" t="s">
        <v>3553</v>
      </c>
      <c r="D1579" s="2">
        <v>41821</v>
      </c>
      <c r="E1579" s="4" t="s">
        <v>20</v>
      </c>
      <c r="F1579" s="4" t="s">
        <v>3022</v>
      </c>
      <c r="G1579" s="4" t="s">
        <v>3554</v>
      </c>
      <c r="H1579" s="4" t="s">
        <v>3555</v>
      </c>
      <c r="I1579" s="4" t="s">
        <v>3548</v>
      </c>
      <c r="J1579" s="4" t="s">
        <v>3549</v>
      </c>
      <c r="K1579" s="4" t="s">
        <v>3550</v>
      </c>
      <c r="L1579" s="4" t="s">
        <v>3028</v>
      </c>
      <c r="M1579" s="4" t="s">
        <v>3029</v>
      </c>
      <c r="N1579" s="4" t="s">
        <v>3556</v>
      </c>
      <c r="O1579" s="4" t="s">
        <v>30</v>
      </c>
    </row>
    <row r="1580" spans="1:15">
      <c r="A1580" s="4" t="s">
        <v>3546</v>
      </c>
      <c r="B1580" s="4" t="s">
        <v>3544</v>
      </c>
      <c r="C1580" s="4" t="s">
        <v>3545</v>
      </c>
      <c r="D1580" s="2">
        <v>36526</v>
      </c>
      <c r="E1580" s="4" t="s">
        <v>21</v>
      </c>
      <c r="F1580" s="4" t="s">
        <v>3022</v>
      </c>
      <c r="G1580" s="4" t="s">
        <v>3546</v>
      </c>
      <c r="H1580" s="4" t="s">
        <v>3547</v>
      </c>
      <c r="I1580" s="4" t="s">
        <v>3548</v>
      </c>
      <c r="J1580" s="4" t="s">
        <v>3549</v>
      </c>
      <c r="K1580" s="4" t="s">
        <v>3550</v>
      </c>
      <c r="L1580" s="4" t="s">
        <v>3028</v>
      </c>
      <c r="M1580" s="4" t="s">
        <v>3029</v>
      </c>
      <c r="N1580" s="4" t="s">
        <v>3551</v>
      </c>
      <c r="O1580" s="4" t="s">
        <v>30</v>
      </c>
    </row>
    <row r="1581" spans="1:15">
      <c r="A1581" s="4" t="s">
        <v>3559</v>
      </c>
      <c r="B1581" s="4" t="s">
        <v>3557</v>
      </c>
      <c r="C1581" s="4" t="s">
        <v>3558</v>
      </c>
      <c r="D1581" s="2">
        <v>36526</v>
      </c>
      <c r="E1581" s="4" t="s">
        <v>21</v>
      </c>
      <c r="F1581" s="4" t="s">
        <v>3022</v>
      </c>
      <c r="G1581" s="4" t="s">
        <v>3559</v>
      </c>
      <c r="H1581" s="4" t="s">
        <v>3560</v>
      </c>
      <c r="I1581" s="4" t="s">
        <v>3548</v>
      </c>
      <c r="J1581" s="4" t="s">
        <v>3549</v>
      </c>
      <c r="K1581" s="4" t="s">
        <v>3550</v>
      </c>
      <c r="L1581" s="4" t="s">
        <v>3028</v>
      </c>
      <c r="M1581" s="4" t="s">
        <v>3029</v>
      </c>
      <c r="N1581" s="4" t="s">
        <v>3551</v>
      </c>
      <c r="O1581" s="4" t="s">
        <v>30</v>
      </c>
    </row>
    <row r="1582" spans="1:15">
      <c r="A1582" s="4" t="s">
        <v>3563</v>
      </c>
      <c r="B1582" s="4" t="s">
        <v>3561</v>
      </c>
      <c r="C1582" s="4" t="s">
        <v>3562</v>
      </c>
      <c r="D1582" s="2">
        <v>36526</v>
      </c>
      <c r="E1582" s="4" t="s">
        <v>21</v>
      </c>
      <c r="F1582" s="4" t="s">
        <v>3022</v>
      </c>
      <c r="G1582" s="4" t="s">
        <v>3563</v>
      </c>
      <c r="H1582" s="4" t="s">
        <v>3564</v>
      </c>
      <c r="I1582" s="4" t="s">
        <v>3548</v>
      </c>
      <c r="J1582" s="4" t="s">
        <v>3549</v>
      </c>
      <c r="K1582" s="4" t="s">
        <v>3550</v>
      </c>
      <c r="L1582" s="4" t="s">
        <v>3028</v>
      </c>
      <c r="M1582" s="4" t="s">
        <v>3029</v>
      </c>
      <c r="N1582" s="4" t="s">
        <v>3551</v>
      </c>
      <c r="O1582" s="4" t="s">
        <v>30</v>
      </c>
    </row>
    <row r="1583" spans="1:15">
      <c r="A1583" s="4" t="s">
        <v>3567</v>
      </c>
      <c r="B1583" s="4" t="s">
        <v>3565</v>
      </c>
      <c r="C1583" s="4" t="s">
        <v>3566</v>
      </c>
      <c r="D1583" s="2">
        <v>36526</v>
      </c>
      <c r="E1583" s="4" t="s">
        <v>21</v>
      </c>
      <c r="F1583" s="4" t="s">
        <v>3022</v>
      </c>
      <c r="G1583" s="4" t="s">
        <v>3567</v>
      </c>
      <c r="H1583" s="4" t="s">
        <v>3568</v>
      </c>
      <c r="I1583" s="4" t="s">
        <v>3548</v>
      </c>
      <c r="J1583" s="4" t="s">
        <v>3549</v>
      </c>
      <c r="K1583" s="4" t="s">
        <v>3550</v>
      </c>
      <c r="L1583" s="4" t="s">
        <v>3028</v>
      </c>
      <c r="M1583" s="4" t="s">
        <v>3029</v>
      </c>
      <c r="N1583" s="4" t="s">
        <v>3551</v>
      </c>
      <c r="O1583" s="4" t="s">
        <v>30</v>
      </c>
    </row>
    <row r="1584" spans="1:15">
      <c r="A1584" s="4" t="s">
        <v>3569</v>
      </c>
      <c r="B1584" s="4" t="s">
        <v>3570</v>
      </c>
      <c r="C1584" s="4" t="s">
        <v>3571</v>
      </c>
      <c r="D1584" s="2">
        <v>36526</v>
      </c>
      <c r="E1584" s="4" t="s">
        <v>21</v>
      </c>
      <c r="F1584" s="4" t="s">
        <v>3022</v>
      </c>
      <c r="G1584" s="4" t="s">
        <v>3569</v>
      </c>
      <c r="H1584" s="4" t="s">
        <v>3572</v>
      </c>
      <c r="I1584" s="4" t="s">
        <v>3548</v>
      </c>
      <c r="J1584" s="4" t="s">
        <v>3549</v>
      </c>
      <c r="K1584" s="4" t="s">
        <v>3550</v>
      </c>
      <c r="L1584" s="4" t="s">
        <v>3028</v>
      </c>
      <c r="M1584" s="4" t="s">
        <v>3029</v>
      </c>
      <c r="N1584" s="4" t="s">
        <v>3551</v>
      </c>
      <c r="O1584" s="4" t="s">
        <v>30</v>
      </c>
    </row>
    <row r="1585" spans="1:15">
      <c r="A1585" s="4" t="s">
        <v>3573</v>
      </c>
      <c r="B1585" s="4" t="s">
        <v>3574</v>
      </c>
      <c r="C1585" s="4" t="s">
        <v>3575</v>
      </c>
      <c r="D1585" s="2">
        <v>41091</v>
      </c>
      <c r="E1585" s="4" t="s">
        <v>21</v>
      </c>
      <c r="F1585" s="4" t="s">
        <v>3022</v>
      </c>
      <c r="G1585" s="4" t="s">
        <v>3573</v>
      </c>
      <c r="H1585" s="4" t="s">
        <v>3575</v>
      </c>
      <c r="I1585" s="4" t="s">
        <v>3548</v>
      </c>
      <c r="J1585" s="4" t="s">
        <v>3549</v>
      </c>
      <c r="K1585" s="4" t="s">
        <v>3550</v>
      </c>
      <c r="L1585" s="4" t="s">
        <v>3028</v>
      </c>
      <c r="M1585" s="4" t="s">
        <v>3029</v>
      </c>
      <c r="N1585" s="4" t="s">
        <v>1897</v>
      </c>
      <c r="O1585" s="4" t="s">
        <v>30</v>
      </c>
    </row>
    <row r="1586" spans="1:15">
      <c r="A1586" s="4" t="s">
        <v>3576</v>
      </c>
      <c r="B1586" s="4" t="s">
        <v>3577</v>
      </c>
      <c r="C1586" s="4" t="s">
        <v>3578</v>
      </c>
      <c r="D1586" s="2">
        <v>36526</v>
      </c>
      <c r="E1586" s="4" t="s">
        <v>21</v>
      </c>
      <c r="F1586" s="4" t="s">
        <v>3022</v>
      </c>
      <c r="G1586" s="4" t="s">
        <v>3576</v>
      </c>
      <c r="H1586" s="4" t="s">
        <v>3579</v>
      </c>
      <c r="I1586" s="4" t="s">
        <v>3548</v>
      </c>
      <c r="J1586" s="4" t="s">
        <v>3549</v>
      </c>
      <c r="K1586" s="4" t="s">
        <v>3550</v>
      </c>
      <c r="L1586" s="4" t="s">
        <v>3028</v>
      </c>
      <c r="M1586" s="4" t="s">
        <v>3029</v>
      </c>
      <c r="N1586" s="4" t="s">
        <v>3556</v>
      </c>
      <c r="O1586" s="4" t="s">
        <v>30</v>
      </c>
    </row>
    <row r="1587" spans="1:15">
      <c r="A1587" s="4" t="s">
        <v>3580</v>
      </c>
      <c r="B1587" s="4" t="s">
        <v>3581</v>
      </c>
      <c r="C1587" s="4" t="s">
        <v>3582</v>
      </c>
      <c r="D1587" s="2">
        <v>36526</v>
      </c>
      <c r="E1587" s="4" t="s">
        <v>21</v>
      </c>
      <c r="F1587" s="4" t="s">
        <v>3022</v>
      </c>
      <c r="G1587" s="4" t="s">
        <v>3580</v>
      </c>
      <c r="H1587" s="4" t="s">
        <v>3583</v>
      </c>
      <c r="I1587" s="4" t="s">
        <v>3548</v>
      </c>
      <c r="J1587" s="4" t="s">
        <v>3549</v>
      </c>
      <c r="K1587" s="4" t="s">
        <v>3550</v>
      </c>
      <c r="L1587" s="4" t="s">
        <v>3028</v>
      </c>
      <c r="M1587" s="4" t="s">
        <v>3029</v>
      </c>
      <c r="N1587" s="4" t="s">
        <v>3556</v>
      </c>
      <c r="O1587" s="4" t="s">
        <v>30</v>
      </c>
    </row>
    <row r="1588" spans="1:15">
      <c r="A1588" s="4" t="s">
        <v>3584</v>
      </c>
      <c r="B1588" s="4" t="s">
        <v>3585</v>
      </c>
      <c r="C1588" s="4" t="s">
        <v>3586</v>
      </c>
      <c r="D1588" s="2">
        <v>36526</v>
      </c>
      <c r="E1588" s="4" t="s">
        <v>21</v>
      </c>
      <c r="F1588" s="4" t="s">
        <v>3022</v>
      </c>
      <c r="G1588" s="4" t="s">
        <v>3584</v>
      </c>
      <c r="H1588" s="4" t="s">
        <v>3587</v>
      </c>
      <c r="I1588" s="4" t="s">
        <v>3548</v>
      </c>
      <c r="J1588" s="4" t="s">
        <v>3549</v>
      </c>
      <c r="K1588" s="4" t="s">
        <v>3550</v>
      </c>
      <c r="L1588" s="4" t="s">
        <v>3028</v>
      </c>
      <c r="M1588" s="4" t="s">
        <v>3029</v>
      </c>
      <c r="N1588" s="4" t="s">
        <v>3588</v>
      </c>
      <c r="O1588" s="4" t="s">
        <v>30</v>
      </c>
    </row>
    <row r="1589" spans="1:15">
      <c r="A1589" s="4" t="s">
        <v>3589</v>
      </c>
      <c r="B1589" s="4" t="s">
        <v>3590</v>
      </c>
      <c r="C1589" s="4" t="s">
        <v>3591</v>
      </c>
      <c r="D1589" s="2">
        <v>36526</v>
      </c>
      <c r="E1589" s="4" t="s">
        <v>21</v>
      </c>
      <c r="F1589" s="4" t="s">
        <v>3022</v>
      </c>
      <c r="G1589" s="4" t="s">
        <v>3589</v>
      </c>
      <c r="H1589" s="4" t="s">
        <v>3592</v>
      </c>
      <c r="I1589" s="4" t="s">
        <v>3548</v>
      </c>
      <c r="J1589" s="4" t="s">
        <v>3549</v>
      </c>
      <c r="K1589" s="4" t="s">
        <v>3550</v>
      </c>
      <c r="L1589" s="4" t="s">
        <v>3028</v>
      </c>
      <c r="M1589" s="4" t="s">
        <v>3029</v>
      </c>
      <c r="N1589" s="4" t="s">
        <v>3556</v>
      </c>
      <c r="O1589" s="4" t="s">
        <v>30</v>
      </c>
    </row>
    <row r="1590" spans="1:15">
      <c r="A1590" s="4" t="s">
        <v>3593</v>
      </c>
      <c r="B1590" s="4" t="s">
        <v>18</v>
      </c>
      <c r="C1590" s="4" t="s">
        <v>3594</v>
      </c>
      <c r="D1590" s="2">
        <v>40360</v>
      </c>
      <c r="E1590" s="4" t="s">
        <v>21</v>
      </c>
      <c r="F1590" s="4" t="s">
        <v>3022</v>
      </c>
      <c r="G1590" s="4" t="s">
        <v>3593</v>
      </c>
      <c r="H1590" s="4" t="s">
        <v>3595</v>
      </c>
      <c r="I1590" s="4" t="s">
        <v>3548</v>
      </c>
      <c r="J1590" s="4" t="s">
        <v>3549</v>
      </c>
      <c r="K1590" s="4" t="s">
        <v>3550</v>
      </c>
      <c r="L1590" s="4" t="s">
        <v>3028</v>
      </c>
      <c r="M1590" s="4" t="s">
        <v>3029</v>
      </c>
      <c r="N1590" s="4" t="s">
        <v>3551</v>
      </c>
      <c r="O1590" s="4" t="s">
        <v>30</v>
      </c>
    </row>
    <row r="1591" spans="1:15">
      <c r="A1591" s="4" t="s">
        <v>3596</v>
      </c>
      <c r="B1591" s="4" t="s">
        <v>3596</v>
      </c>
      <c r="C1591" s="4" t="s">
        <v>3597</v>
      </c>
      <c r="D1591" s="2">
        <v>36526</v>
      </c>
      <c r="E1591" s="4" t="s">
        <v>21</v>
      </c>
      <c r="F1591" s="4" t="s">
        <v>3022</v>
      </c>
      <c r="G1591" s="4" t="s">
        <v>3596</v>
      </c>
      <c r="H1591" s="4" t="s">
        <v>3598</v>
      </c>
      <c r="I1591" s="4" t="s">
        <v>3548</v>
      </c>
      <c r="J1591" s="4" t="s">
        <v>3549</v>
      </c>
      <c r="K1591" s="4" t="s">
        <v>3550</v>
      </c>
      <c r="L1591" s="4" t="s">
        <v>3028</v>
      </c>
      <c r="M1591" s="4" t="s">
        <v>3029</v>
      </c>
      <c r="N1591" s="4" t="s">
        <v>3599</v>
      </c>
      <c r="O1591" s="4" t="s">
        <v>30</v>
      </c>
    </row>
    <row r="1592" spans="1:15">
      <c r="A1592" s="4" t="s">
        <v>3600</v>
      </c>
      <c r="B1592" s="4" t="s">
        <v>18</v>
      </c>
      <c r="C1592" s="4" t="s">
        <v>3601</v>
      </c>
      <c r="D1592" s="2">
        <v>44378</v>
      </c>
      <c r="E1592" s="4" t="s">
        <v>21</v>
      </c>
      <c r="F1592" s="4" t="s">
        <v>3022</v>
      </c>
      <c r="G1592" s="4" t="s">
        <v>3546</v>
      </c>
      <c r="H1592" s="4" t="s">
        <v>3547</v>
      </c>
      <c r="I1592" s="4" t="s">
        <v>3548</v>
      </c>
      <c r="J1592" s="4" t="s">
        <v>3549</v>
      </c>
      <c r="K1592" s="4" t="s">
        <v>3550</v>
      </c>
      <c r="L1592" s="4" t="s">
        <v>3028</v>
      </c>
      <c r="M1592" s="4" t="s">
        <v>3029</v>
      </c>
      <c r="N1592" s="4" t="s">
        <v>3551</v>
      </c>
      <c r="O1592" s="4" t="s">
        <v>30</v>
      </c>
    </row>
    <row r="1593" spans="1:15">
      <c r="A1593" s="4" t="s">
        <v>3602</v>
      </c>
      <c r="B1593" s="4" t="s">
        <v>18</v>
      </c>
      <c r="C1593" s="4" t="s">
        <v>3603</v>
      </c>
      <c r="D1593" s="2">
        <v>43647</v>
      </c>
      <c r="E1593" s="4" t="s">
        <v>21</v>
      </c>
      <c r="F1593" s="4" t="s">
        <v>3022</v>
      </c>
      <c r="G1593" s="4" t="s">
        <v>3602</v>
      </c>
      <c r="H1593" s="4" t="s">
        <v>3604</v>
      </c>
      <c r="I1593" s="4" t="s">
        <v>3548</v>
      </c>
      <c r="J1593" s="4" t="s">
        <v>3549</v>
      </c>
      <c r="K1593" s="4" t="s">
        <v>3550</v>
      </c>
      <c r="L1593" s="4" t="s">
        <v>3028</v>
      </c>
      <c r="M1593" s="4" t="s">
        <v>3029</v>
      </c>
      <c r="N1593" s="4" t="s">
        <v>3599</v>
      </c>
      <c r="O1593" s="4" t="s">
        <v>30</v>
      </c>
    </row>
    <row r="1594" spans="1:15">
      <c r="A1594" s="4" t="s">
        <v>3570</v>
      </c>
      <c r="B1594" s="4" t="s">
        <v>18</v>
      </c>
      <c r="C1594" s="4" t="s">
        <v>3571</v>
      </c>
      <c r="D1594" s="2">
        <v>40360</v>
      </c>
      <c r="E1594" s="4" t="s">
        <v>20</v>
      </c>
      <c r="F1594" s="4" t="s">
        <v>3022</v>
      </c>
      <c r="G1594" s="4" t="s">
        <v>3569</v>
      </c>
      <c r="H1594" s="4" t="s">
        <v>3572</v>
      </c>
      <c r="I1594" s="4" t="s">
        <v>3548</v>
      </c>
      <c r="J1594" s="4" t="s">
        <v>3549</v>
      </c>
      <c r="K1594" s="4" t="s">
        <v>3550</v>
      </c>
      <c r="L1594" s="4" t="s">
        <v>3028</v>
      </c>
      <c r="M1594" s="4" t="s">
        <v>3029</v>
      </c>
      <c r="N1594" s="4" t="s">
        <v>3551</v>
      </c>
      <c r="O1594" s="4" t="s">
        <v>30</v>
      </c>
    </row>
    <row r="1595" spans="1:15">
      <c r="A1595" s="4" t="s">
        <v>3574</v>
      </c>
      <c r="B1595" s="4" t="s">
        <v>18</v>
      </c>
      <c r="C1595" s="4" t="s">
        <v>3605</v>
      </c>
      <c r="D1595" s="2">
        <v>40360</v>
      </c>
      <c r="E1595" s="4" t="s">
        <v>20</v>
      </c>
      <c r="F1595" s="4" t="s">
        <v>3022</v>
      </c>
      <c r="G1595" s="4" t="s">
        <v>3573</v>
      </c>
      <c r="H1595" s="4" t="s">
        <v>3575</v>
      </c>
      <c r="I1595" s="4" t="s">
        <v>3548</v>
      </c>
      <c r="J1595" s="4" t="s">
        <v>3549</v>
      </c>
      <c r="K1595" s="4" t="s">
        <v>3550</v>
      </c>
      <c r="L1595" s="4" t="s">
        <v>3028</v>
      </c>
      <c r="M1595" s="4" t="s">
        <v>3029</v>
      </c>
      <c r="N1595" s="4" t="s">
        <v>1897</v>
      </c>
      <c r="O1595" s="4" t="s">
        <v>30</v>
      </c>
    </row>
    <row r="1596" spans="1:15">
      <c r="A1596" s="4" t="s">
        <v>3606</v>
      </c>
      <c r="B1596" s="4" t="s">
        <v>18</v>
      </c>
      <c r="C1596" s="4" t="s">
        <v>3607</v>
      </c>
      <c r="D1596" s="2">
        <v>43647</v>
      </c>
      <c r="E1596" s="4" t="s">
        <v>21</v>
      </c>
      <c r="F1596" s="4" t="s">
        <v>3022</v>
      </c>
      <c r="G1596" s="4" t="s">
        <v>3573</v>
      </c>
      <c r="H1596" s="4" t="s">
        <v>3575</v>
      </c>
      <c r="I1596" s="4" t="s">
        <v>3548</v>
      </c>
      <c r="J1596" s="4" t="s">
        <v>3549</v>
      </c>
      <c r="K1596" s="4" t="s">
        <v>3550</v>
      </c>
      <c r="L1596" s="4" t="s">
        <v>3028</v>
      </c>
      <c r="M1596" s="4" t="s">
        <v>3029</v>
      </c>
      <c r="N1596" s="4" t="s">
        <v>1897</v>
      </c>
      <c r="O1596" s="4" t="s">
        <v>30</v>
      </c>
    </row>
    <row r="1597" spans="1:15">
      <c r="A1597" s="4" t="s">
        <v>3577</v>
      </c>
      <c r="B1597" s="4" t="s">
        <v>18</v>
      </c>
      <c r="C1597" s="4" t="s">
        <v>3578</v>
      </c>
      <c r="D1597" s="2">
        <v>40360</v>
      </c>
      <c r="E1597" s="4" t="s">
        <v>20</v>
      </c>
      <c r="F1597" s="4" t="s">
        <v>3022</v>
      </c>
      <c r="G1597" s="4" t="s">
        <v>3576</v>
      </c>
      <c r="H1597" s="4" t="s">
        <v>3579</v>
      </c>
      <c r="I1597" s="4" t="s">
        <v>3548</v>
      </c>
      <c r="J1597" s="4" t="s">
        <v>3549</v>
      </c>
      <c r="K1597" s="4" t="s">
        <v>3550</v>
      </c>
      <c r="L1597" s="4" t="s">
        <v>3028</v>
      </c>
      <c r="M1597" s="4" t="s">
        <v>3029</v>
      </c>
      <c r="N1597" s="4" t="s">
        <v>3556</v>
      </c>
      <c r="O1597" s="4" t="s">
        <v>30</v>
      </c>
    </row>
    <row r="1598" spans="1:15">
      <c r="A1598" s="4" t="s">
        <v>3608</v>
      </c>
      <c r="B1598" s="4" t="s">
        <v>18</v>
      </c>
      <c r="C1598" s="4" t="s">
        <v>3609</v>
      </c>
      <c r="D1598" s="2">
        <v>36526</v>
      </c>
      <c r="E1598" s="4" t="s">
        <v>21</v>
      </c>
      <c r="F1598" s="4" t="s">
        <v>3022</v>
      </c>
      <c r="G1598" s="4" t="s">
        <v>3608</v>
      </c>
      <c r="H1598" s="4" t="s">
        <v>3610</v>
      </c>
      <c r="I1598" s="4" t="s">
        <v>3611</v>
      </c>
      <c r="J1598" s="4" t="s">
        <v>3549</v>
      </c>
      <c r="K1598" s="4" t="s">
        <v>3550</v>
      </c>
      <c r="L1598" s="4" t="s">
        <v>3028</v>
      </c>
      <c r="M1598" s="4" t="s">
        <v>3029</v>
      </c>
      <c r="N1598" s="4" t="s">
        <v>3612</v>
      </c>
      <c r="O1598" s="4" t="s">
        <v>30</v>
      </c>
    </row>
    <row r="1599" spans="1:15">
      <c r="A1599" s="4" t="s">
        <v>3613</v>
      </c>
      <c r="B1599" s="4" t="s">
        <v>3614</v>
      </c>
      <c r="C1599" s="4" t="s">
        <v>3615</v>
      </c>
      <c r="D1599" s="2">
        <v>41456</v>
      </c>
      <c r="E1599" s="4" t="s">
        <v>20</v>
      </c>
      <c r="F1599" s="4" t="s">
        <v>3022</v>
      </c>
      <c r="G1599" s="4" t="s">
        <v>3613</v>
      </c>
      <c r="H1599" s="4" t="s">
        <v>3616</v>
      </c>
      <c r="I1599" s="4" t="s">
        <v>3611</v>
      </c>
      <c r="J1599" s="4" t="s">
        <v>3549</v>
      </c>
      <c r="K1599" s="4" t="s">
        <v>3550</v>
      </c>
      <c r="L1599" s="4" t="s">
        <v>3028</v>
      </c>
      <c r="M1599" s="4" t="s">
        <v>3029</v>
      </c>
      <c r="N1599" s="4" t="s">
        <v>3617</v>
      </c>
      <c r="O1599" s="4" t="s">
        <v>30</v>
      </c>
    </row>
    <row r="1600" spans="1:15">
      <c r="A1600" s="4" t="s">
        <v>3618</v>
      </c>
      <c r="B1600" s="4" t="s">
        <v>3619</v>
      </c>
      <c r="C1600" s="4" t="s">
        <v>3620</v>
      </c>
      <c r="D1600" s="2">
        <v>41456</v>
      </c>
      <c r="E1600" s="4" t="s">
        <v>20</v>
      </c>
      <c r="F1600" s="4" t="s">
        <v>3022</v>
      </c>
      <c r="G1600" s="4" t="s">
        <v>3618</v>
      </c>
      <c r="H1600" s="4" t="s">
        <v>3621</v>
      </c>
      <c r="I1600" s="4" t="s">
        <v>3611</v>
      </c>
      <c r="J1600" s="4" t="s">
        <v>3549</v>
      </c>
      <c r="K1600" s="4" t="s">
        <v>3550</v>
      </c>
      <c r="L1600" s="4" t="s">
        <v>3028</v>
      </c>
      <c r="M1600" s="4" t="s">
        <v>3029</v>
      </c>
      <c r="N1600" s="4" t="s">
        <v>3617</v>
      </c>
      <c r="O1600" s="4" t="s">
        <v>30</v>
      </c>
    </row>
    <row r="1601" spans="1:15">
      <c r="A1601" s="4" t="s">
        <v>3622</v>
      </c>
      <c r="B1601" s="4" t="s">
        <v>3623</v>
      </c>
      <c r="C1601" s="4" t="s">
        <v>3624</v>
      </c>
      <c r="D1601" s="2">
        <v>36526</v>
      </c>
      <c r="E1601" s="4" t="s">
        <v>21</v>
      </c>
      <c r="F1601" s="4" t="s">
        <v>3022</v>
      </c>
      <c r="G1601" s="4" t="s">
        <v>3622</v>
      </c>
      <c r="H1601" s="4" t="s">
        <v>3625</v>
      </c>
      <c r="I1601" s="4" t="s">
        <v>3611</v>
      </c>
      <c r="J1601" s="4" t="s">
        <v>3549</v>
      </c>
      <c r="K1601" s="4" t="s">
        <v>3550</v>
      </c>
      <c r="L1601" s="4" t="s">
        <v>3028</v>
      </c>
      <c r="M1601" s="4" t="s">
        <v>3029</v>
      </c>
      <c r="N1601" s="4" t="s">
        <v>3612</v>
      </c>
      <c r="O1601" s="4" t="s">
        <v>30</v>
      </c>
    </row>
    <row r="1602" spans="1:15">
      <c r="A1602" s="4" t="s">
        <v>3626</v>
      </c>
      <c r="B1602" s="4" t="s">
        <v>3627</v>
      </c>
      <c r="C1602" s="4" t="s">
        <v>3628</v>
      </c>
      <c r="D1602" s="2">
        <v>36526</v>
      </c>
      <c r="E1602" s="4" t="s">
        <v>21</v>
      </c>
      <c r="F1602" s="4" t="s">
        <v>3022</v>
      </c>
      <c r="G1602" s="4" t="s">
        <v>3626</v>
      </c>
      <c r="H1602" s="4" t="s">
        <v>3629</v>
      </c>
      <c r="I1602" s="4" t="s">
        <v>3611</v>
      </c>
      <c r="J1602" s="4" t="s">
        <v>3549</v>
      </c>
      <c r="K1602" s="4" t="s">
        <v>3550</v>
      </c>
      <c r="L1602" s="4" t="s">
        <v>3028</v>
      </c>
      <c r="M1602" s="4" t="s">
        <v>3029</v>
      </c>
      <c r="N1602" s="4" t="s">
        <v>3617</v>
      </c>
      <c r="O1602" s="4" t="s">
        <v>30</v>
      </c>
    </row>
    <row r="1603" spans="1:15">
      <c r="A1603" s="4" t="s">
        <v>3630</v>
      </c>
      <c r="B1603" s="4" t="s">
        <v>3631</v>
      </c>
      <c r="C1603" s="4" t="s">
        <v>3632</v>
      </c>
      <c r="D1603" s="2">
        <v>36526</v>
      </c>
      <c r="E1603" s="4" t="s">
        <v>21</v>
      </c>
      <c r="F1603" s="4" t="s">
        <v>3022</v>
      </c>
      <c r="G1603" s="4" t="s">
        <v>3630</v>
      </c>
      <c r="H1603" s="4" t="s">
        <v>3633</v>
      </c>
      <c r="I1603" s="4" t="s">
        <v>3611</v>
      </c>
      <c r="J1603" s="4" t="s">
        <v>3549</v>
      </c>
      <c r="K1603" s="4" t="s">
        <v>3550</v>
      </c>
      <c r="L1603" s="4" t="s">
        <v>3028</v>
      </c>
      <c r="M1603" s="4" t="s">
        <v>3029</v>
      </c>
      <c r="N1603" s="4" t="s">
        <v>3617</v>
      </c>
      <c r="O1603" s="4" t="s">
        <v>30</v>
      </c>
    </row>
    <row r="1604" spans="1:15">
      <c r="A1604" s="4" t="s">
        <v>3634</v>
      </c>
      <c r="B1604" s="4" t="s">
        <v>3635</v>
      </c>
      <c r="C1604" s="4" t="s">
        <v>3636</v>
      </c>
      <c r="D1604" s="2">
        <v>36526</v>
      </c>
      <c r="E1604" s="4" t="s">
        <v>21</v>
      </c>
      <c r="F1604" s="4" t="s">
        <v>3022</v>
      </c>
      <c r="G1604" s="4" t="s">
        <v>3634</v>
      </c>
      <c r="H1604" s="4" t="s">
        <v>3637</v>
      </c>
      <c r="I1604" s="4" t="s">
        <v>3611</v>
      </c>
      <c r="J1604" s="4" t="s">
        <v>3549</v>
      </c>
      <c r="K1604" s="4" t="s">
        <v>3550</v>
      </c>
      <c r="L1604" s="4" t="s">
        <v>3028</v>
      </c>
      <c r="M1604" s="4" t="s">
        <v>3029</v>
      </c>
      <c r="N1604" s="4" t="s">
        <v>3612</v>
      </c>
      <c r="O1604" s="4" t="s">
        <v>30</v>
      </c>
    </row>
    <row r="1605" spans="1:15">
      <c r="A1605" s="4" t="s">
        <v>3638</v>
      </c>
      <c r="B1605" s="4" t="s">
        <v>18</v>
      </c>
      <c r="C1605" s="4" t="s">
        <v>3639</v>
      </c>
      <c r="D1605" s="2">
        <v>44743</v>
      </c>
      <c r="E1605" s="4" t="s">
        <v>21</v>
      </c>
      <c r="F1605" s="4" t="s">
        <v>3022</v>
      </c>
      <c r="G1605" s="4" t="s">
        <v>3638</v>
      </c>
      <c r="H1605" s="4" t="s">
        <v>3640</v>
      </c>
      <c r="I1605" s="4" t="s">
        <v>3611</v>
      </c>
      <c r="J1605" s="4" t="s">
        <v>3549</v>
      </c>
      <c r="K1605" s="4" t="s">
        <v>3550</v>
      </c>
      <c r="L1605" s="4" t="s">
        <v>3028</v>
      </c>
      <c r="M1605" s="4" t="s">
        <v>3029</v>
      </c>
      <c r="N1605" s="4" t="s">
        <v>3617</v>
      </c>
      <c r="O1605" s="4" t="s">
        <v>30</v>
      </c>
    </row>
    <row r="1606" spans="1:15">
      <c r="A1606" s="4" t="s">
        <v>3641</v>
      </c>
      <c r="B1606" s="4" t="s">
        <v>18</v>
      </c>
      <c r="C1606" s="4" t="s">
        <v>3642</v>
      </c>
      <c r="D1606" s="2">
        <v>41821</v>
      </c>
      <c r="E1606" s="4" t="s">
        <v>21</v>
      </c>
      <c r="F1606" s="4" t="s">
        <v>3022</v>
      </c>
      <c r="G1606" s="4" t="s">
        <v>3641</v>
      </c>
      <c r="H1606" s="4" t="s">
        <v>3642</v>
      </c>
      <c r="I1606" s="4" t="s">
        <v>3611</v>
      </c>
      <c r="J1606" s="4" t="s">
        <v>3549</v>
      </c>
      <c r="K1606" s="4" t="s">
        <v>3550</v>
      </c>
      <c r="L1606" s="4" t="s">
        <v>3028</v>
      </c>
      <c r="M1606" s="4" t="s">
        <v>3029</v>
      </c>
      <c r="N1606" s="4" t="s">
        <v>3617</v>
      </c>
      <c r="O1606" s="4" t="s">
        <v>30</v>
      </c>
    </row>
    <row r="1607" spans="1:15">
      <c r="A1607" s="4" t="s">
        <v>3643</v>
      </c>
      <c r="B1607" s="4" t="s">
        <v>18</v>
      </c>
      <c r="C1607" s="4" t="s">
        <v>3644</v>
      </c>
      <c r="D1607" s="2">
        <v>43647</v>
      </c>
      <c r="E1607" s="4" t="s">
        <v>21</v>
      </c>
      <c r="F1607" s="4" t="s">
        <v>3022</v>
      </c>
      <c r="G1607" s="4" t="s">
        <v>3608</v>
      </c>
      <c r="H1607" s="4" t="s">
        <v>3610</v>
      </c>
      <c r="I1607" s="4" t="s">
        <v>3611</v>
      </c>
      <c r="J1607" s="4" t="s">
        <v>3549</v>
      </c>
      <c r="K1607" s="4" t="s">
        <v>3550</v>
      </c>
      <c r="L1607" s="4" t="s">
        <v>3028</v>
      </c>
      <c r="M1607" s="4" t="s">
        <v>3029</v>
      </c>
      <c r="N1607" s="4" t="s">
        <v>3612</v>
      </c>
      <c r="O1607" s="4" t="s">
        <v>30</v>
      </c>
    </row>
    <row r="1608" spans="1:15">
      <c r="A1608" s="4" t="s">
        <v>3581</v>
      </c>
      <c r="B1608" s="4" t="s">
        <v>18</v>
      </c>
      <c r="C1608" s="4" t="s">
        <v>3582</v>
      </c>
      <c r="D1608" s="2">
        <v>40360</v>
      </c>
      <c r="E1608" s="4" t="s">
        <v>20</v>
      </c>
      <c r="F1608" s="4" t="s">
        <v>3022</v>
      </c>
      <c r="G1608" s="4" t="s">
        <v>3580</v>
      </c>
      <c r="H1608" s="4" t="s">
        <v>3583</v>
      </c>
      <c r="I1608" s="4" t="s">
        <v>3548</v>
      </c>
      <c r="J1608" s="4" t="s">
        <v>3549</v>
      </c>
      <c r="K1608" s="4" t="s">
        <v>3550</v>
      </c>
      <c r="L1608" s="4" t="s">
        <v>3028</v>
      </c>
      <c r="M1608" s="4" t="s">
        <v>3029</v>
      </c>
      <c r="N1608" s="4" t="s">
        <v>3556</v>
      </c>
      <c r="O1608" s="4" t="s">
        <v>30</v>
      </c>
    </row>
    <row r="1609" spans="1:15">
      <c r="A1609" s="4" t="s">
        <v>3585</v>
      </c>
      <c r="B1609" s="4" t="s">
        <v>18</v>
      </c>
      <c r="C1609" s="4" t="s">
        <v>3586</v>
      </c>
      <c r="D1609" s="2">
        <v>40360</v>
      </c>
      <c r="E1609" s="4" t="s">
        <v>20</v>
      </c>
      <c r="F1609" s="4" t="s">
        <v>3022</v>
      </c>
      <c r="G1609" s="4" t="s">
        <v>3584</v>
      </c>
      <c r="H1609" s="4" t="s">
        <v>3587</v>
      </c>
      <c r="I1609" s="4" t="s">
        <v>3548</v>
      </c>
      <c r="J1609" s="4" t="s">
        <v>3549</v>
      </c>
      <c r="K1609" s="4" t="s">
        <v>3550</v>
      </c>
      <c r="L1609" s="4" t="s">
        <v>3028</v>
      </c>
      <c r="M1609" s="4" t="s">
        <v>3029</v>
      </c>
      <c r="N1609" s="4" t="s">
        <v>3588</v>
      </c>
      <c r="O1609" s="4" t="s">
        <v>30</v>
      </c>
    </row>
    <row r="1610" spans="1:15">
      <c r="A1610" s="4" t="s">
        <v>3590</v>
      </c>
      <c r="B1610" s="4" t="s">
        <v>18</v>
      </c>
      <c r="C1610" s="4" t="s">
        <v>3645</v>
      </c>
      <c r="D1610" s="2">
        <v>40360</v>
      </c>
      <c r="E1610" s="4" t="s">
        <v>20</v>
      </c>
      <c r="F1610" s="4" t="s">
        <v>3022</v>
      </c>
      <c r="G1610" s="4" t="s">
        <v>3589</v>
      </c>
      <c r="H1610" s="4" t="s">
        <v>3592</v>
      </c>
      <c r="I1610" s="4" t="s">
        <v>3548</v>
      </c>
      <c r="J1610" s="4" t="s">
        <v>3549</v>
      </c>
      <c r="K1610" s="4" t="s">
        <v>3550</v>
      </c>
      <c r="L1610" s="4" t="s">
        <v>3028</v>
      </c>
      <c r="M1610" s="4" t="s">
        <v>3029</v>
      </c>
      <c r="N1610" s="4" t="s">
        <v>3556</v>
      </c>
      <c r="O1610" s="4" t="s">
        <v>30</v>
      </c>
    </row>
    <row r="1611" spans="1:15">
      <c r="A1611" s="4" t="s">
        <v>3646</v>
      </c>
      <c r="B1611" s="4" t="s">
        <v>3647</v>
      </c>
      <c r="C1611" s="4" t="s">
        <v>3648</v>
      </c>
      <c r="D1611" s="2">
        <v>36526</v>
      </c>
      <c r="E1611" s="4" t="s">
        <v>21</v>
      </c>
      <c r="F1611" s="4" t="s">
        <v>3022</v>
      </c>
      <c r="G1611" s="4" t="s">
        <v>3646</v>
      </c>
      <c r="H1611" s="4" t="s">
        <v>3649</v>
      </c>
      <c r="I1611" s="4" t="s">
        <v>3611</v>
      </c>
      <c r="J1611" s="4" t="s">
        <v>3549</v>
      </c>
      <c r="K1611" s="4" t="s">
        <v>3550</v>
      </c>
      <c r="L1611" s="4" t="s">
        <v>3028</v>
      </c>
      <c r="M1611" s="4" t="s">
        <v>3029</v>
      </c>
      <c r="N1611" s="4" t="s">
        <v>3612</v>
      </c>
      <c r="O1611" s="4" t="s">
        <v>30</v>
      </c>
    </row>
    <row r="1612" spans="1:15">
      <c r="A1612" s="4" t="s">
        <v>3650</v>
      </c>
      <c r="B1612" s="4" t="s">
        <v>3651</v>
      </c>
      <c r="C1612" s="4" t="s">
        <v>3652</v>
      </c>
      <c r="D1612" s="2">
        <v>36526</v>
      </c>
      <c r="E1612" s="4" t="s">
        <v>21</v>
      </c>
      <c r="F1612" s="4" t="s">
        <v>3022</v>
      </c>
      <c r="G1612" s="4" t="s">
        <v>3650</v>
      </c>
      <c r="H1612" s="4" t="s">
        <v>3653</v>
      </c>
      <c r="I1612" s="4" t="s">
        <v>3611</v>
      </c>
      <c r="J1612" s="4" t="s">
        <v>3549</v>
      </c>
      <c r="K1612" s="4" t="s">
        <v>3550</v>
      </c>
      <c r="L1612" s="4" t="s">
        <v>3028</v>
      </c>
      <c r="M1612" s="4" t="s">
        <v>3029</v>
      </c>
      <c r="N1612" s="4" t="s">
        <v>3654</v>
      </c>
      <c r="O1612" s="4" t="s">
        <v>30</v>
      </c>
    </row>
    <row r="1613" spans="1:15">
      <c r="A1613" s="4" t="s">
        <v>3655</v>
      </c>
      <c r="B1613" s="4" t="s">
        <v>18</v>
      </c>
      <c r="C1613" s="4" t="s">
        <v>3656</v>
      </c>
      <c r="D1613" s="2">
        <v>43647</v>
      </c>
      <c r="E1613" s="4" t="s">
        <v>21</v>
      </c>
      <c r="F1613" s="4" t="s">
        <v>3022</v>
      </c>
      <c r="G1613" s="4" t="s">
        <v>3650</v>
      </c>
      <c r="H1613" s="4" t="s">
        <v>3653</v>
      </c>
      <c r="I1613" s="4" t="s">
        <v>3611</v>
      </c>
      <c r="J1613" s="4" t="s">
        <v>3549</v>
      </c>
      <c r="K1613" s="4" t="s">
        <v>3550</v>
      </c>
      <c r="L1613" s="4" t="s">
        <v>3028</v>
      </c>
      <c r="M1613" s="4" t="s">
        <v>3029</v>
      </c>
      <c r="N1613" s="4" t="s">
        <v>3654</v>
      </c>
      <c r="O1613" s="4" t="s">
        <v>30</v>
      </c>
    </row>
    <row r="1614" spans="1:15">
      <c r="A1614" s="4" t="s">
        <v>3657</v>
      </c>
      <c r="B1614" s="4" t="s">
        <v>18</v>
      </c>
      <c r="C1614" s="4" t="s">
        <v>3658</v>
      </c>
      <c r="D1614" s="2">
        <v>36526</v>
      </c>
      <c r="E1614" s="4" t="s">
        <v>21</v>
      </c>
      <c r="F1614" s="4" t="s">
        <v>3022</v>
      </c>
      <c r="G1614" s="4" t="s">
        <v>3657</v>
      </c>
      <c r="H1614" s="4" t="s">
        <v>3659</v>
      </c>
      <c r="I1614" s="4" t="s">
        <v>3611</v>
      </c>
      <c r="J1614" s="4" t="s">
        <v>3549</v>
      </c>
      <c r="K1614" s="4" t="s">
        <v>3550</v>
      </c>
      <c r="L1614" s="4" t="s">
        <v>3028</v>
      </c>
      <c r="M1614" s="4" t="s">
        <v>3029</v>
      </c>
      <c r="N1614" s="4" t="s">
        <v>3654</v>
      </c>
      <c r="O1614" s="4" t="s">
        <v>30</v>
      </c>
    </row>
    <row r="1615" spans="1:15">
      <c r="A1615" s="4" t="s">
        <v>3660</v>
      </c>
      <c r="B1615" s="4" t="s">
        <v>3661</v>
      </c>
      <c r="C1615" s="4" t="s">
        <v>3662</v>
      </c>
      <c r="D1615" s="2">
        <v>36526</v>
      </c>
      <c r="E1615" s="4" t="s">
        <v>21</v>
      </c>
      <c r="F1615" s="4" t="s">
        <v>3022</v>
      </c>
      <c r="G1615" s="4" t="s">
        <v>3660</v>
      </c>
      <c r="H1615" s="4" t="s">
        <v>3663</v>
      </c>
      <c r="I1615" s="4" t="s">
        <v>3611</v>
      </c>
      <c r="J1615" s="4" t="s">
        <v>3549</v>
      </c>
      <c r="K1615" s="4" t="s">
        <v>3550</v>
      </c>
      <c r="L1615" s="4" t="s">
        <v>3028</v>
      </c>
      <c r="M1615" s="4" t="s">
        <v>3029</v>
      </c>
      <c r="N1615" s="4" t="s">
        <v>3664</v>
      </c>
      <c r="O1615" s="4" t="s">
        <v>30</v>
      </c>
    </row>
    <row r="1616" spans="1:15">
      <c r="A1616" s="4" t="s">
        <v>3665</v>
      </c>
      <c r="B1616" s="4" t="s">
        <v>18</v>
      </c>
      <c r="C1616" s="4" t="s">
        <v>3666</v>
      </c>
      <c r="D1616" s="2">
        <v>36526</v>
      </c>
      <c r="E1616" s="4" t="s">
        <v>21</v>
      </c>
      <c r="F1616" s="4" t="s">
        <v>3022</v>
      </c>
      <c r="G1616" s="4" t="s">
        <v>3665</v>
      </c>
      <c r="H1616" s="4" t="s">
        <v>3667</v>
      </c>
      <c r="I1616" s="4" t="s">
        <v>3611</v>
      </c>
      <c r="J1616" s="4" t="s">
        <v>3549</v>
      </c>
      <c r="K1616" s="4" t="s">
        <v>3550</v>
      </c>
      <c r="L1616" s="4" t="s">
        <v>3028</v>
      </c>
      <c r="M1616" s="4" t="s">
        <v>3029</v>
      </c>
      <c r="N1616" s="4" t="s">
        <v>3668</v>
      </c>
      <c r="O1616" s="4" t="s">
        <v>30</v>
      </c>
    </row>
    <row r="1617" spans="1:15">
      <c r="A1617" s="4" t="s">
        <v>3669</v>
      </c>
      <c r="B1617" s="4" t="s">
        <v>18</v>
      </c>
      <c r="C1617" s="4" t="s">
        <v>3670</v>
      </c>
      <c r="D1617" s="2">
        <v>41456</v>
      </c>
      <c r="E1617" s="4" t="s">
        <v>21</v>
      </c>
      <c r="F1617" s="4" t="s">
        <v>3022</v>
      </c>
      <c r="G1617" s="4" t="s">
        <v>3669</v>
      </c>
      <c r="H1617" s="4" t="s">
        <v>3671</v>
      </c>
      <c r="I1617" s="4" t="s">
        <v>3611</v>
      </c>
      <c r="J1617" s="4" t="s">
        <v>3549</v>
      </c>
      <c r="K1617" s="4" t="s">
        <v>3550</v>
      </c>
      <c r="L1617" s="4" t="s">
        <v>3028</v>
      </c>
      <c r="M1617" s="4" t="s">
        <v>3029</v>
      </c>
      <c r="N1617" s="4" t="s">
        <v>3672</v>
      </c>
      <c r="O1617" s="4" t="s">
        <v>30</v>
      </c>
    </row>
    <row r="1618" spans="1:15">
      <c r="A1618" s="4" t="s">
        <v>3673</v>
      </c>
      <c r="B1618" s="4" t="s">
        <v>18</v>
      </c>
      <c r="C1618" s="4" t="s">
        <v>3674</v>
      </c>
      <c r="D1618" s="2">
        <v>43647</v>
      </c>
      <c r="E1618" s="4" t="s">
        <v>21</v>
      </c>
      <c r="F1618" s="4" t="s">
        <v>3022</v>
      </c>
      <c r="G1618" s="4" t="s">
        <v>3665</v>
      </c>
      <c r="H1618" s="4" t="s">
        <v>3667</v>
      </c>
      <c r="I1618" s="4" t="s">
        <v>3611</v>
      </c>
      <c r="J1618" s="4" t="s">
        <v>3549</v>
      </c>
      <c r="K1618" s="4" t="s">
        <v>3550</v>
      </c>
      <c r="L1618" s="4" t="s">
        <v>3028</v>
      </c>
      <c r="M1618" s="4" t="s">
        <v>3029</v>
      </c>
      <c r="N1618" s="4" t="s">
        <v>3668</v>
      </c>
      <c r="O1618" s="4" t="s">
        <v>30</v>
      </c>
    </row>
    <row r="1619" spans="1:15">
      <c r="A1619" s="4" t="s">
        <v>3675</v>
      </c>
      <c r="B1619" s="4" t="s">
        <v>18</v>
      </c>
      <c r="C1619" s="4" t="s">
        <v>3676</v>
      </c>
      <c r="D1619" s="2">
        <v>44013</v>
      </c>
      <c r="E1619" s="4" t="s">
        <v>21</v>
      </c>
      <c r="F1619" s="4" t="s">
        <v>3022</v>
      </c>
      <c r="G1619" s="4" t="s">
        <v>3675</v>
      </c>
      <c r="H1619" s="4" t="s">
        <v>3677</v>
      </c>
      <c r="I1619" s="4" t="s">
        <v>3611</v>
      </c>
      <c r="J1619" s="4" t="s">
        <v>3549</v>
      </c>
      <c r="K1619" s="4" t="s">
        <v>3550</v>
      </c>
      <c r="L1619" s="4" t="s">
        <v>3028</v>
      </c>
      <c r="M1619" s="4" t="s">
        <v>3029</v>
      </c>
      <c r="N1619" s="4" t="s">
        <v>3664</v>
      </c>
      <c r="O1619" s="4" t="s">
        <v>30</v>
      </c>
    </row>
    <row r="1620" spans="1:15">
      <c r="A1620" s="4" t="s">
        <v>3678</v>
      </c>
      <c r="B1620" s="4" t="s">
        <v>18</v>
      </c>
      <c r="C1620" s="4" t="s">
        <v>3679</v>
      </c>
      <c r="D1620" s="2">
        <v>36526</v>
      </c>
      <c r="E1620" s="4" t="s">
        <v>21</v>
      </c>
      <c r="F1620" s="4" t="s">
        <v>3022</v>
      </c>
      <c r="G1620" s="4" t="s">
        <v>3678</v>
      </c>
      <c r="H1620" s="4" t="s">
        <v>3680</v>
      </c>
      <c r="I1620" s="4" t="s">
        <v>3611</v>
      </c>
      <c r="J1620" s="4" t="s">
        <v>3549</v>
      </c>
      <c r="K1620" s="4" t="s">
        <v>3550</v>
      </c>
      <c r="L1620" s="4" t="s">
        <v>3028</v>
      </c>
      <c r="M1620" s="4" t="s">
        <v>3029</v>
      </c>
      <c r="N1620" s="4" t="s">
        <v>3668</v>
      </c>
      <c r="O1620" s="4" t="s">
        <v>30</v>
      </c>
    </row>
    <row r="1621" spans="1:15">
      <c r="A1621" s="4" t="s">
        <v>3681</v>
      </c>
      <c r="B1621" s="4" t="s">
        <v>18</v>
      </c>
      <c r="C1621" s="4" t="s">
        <v>3682</v>
      </c>
      <c r="D1621" s="2">
        <v>44378</v>
      </c>
      <c r="E1621" s="4" t="s">
        <v>21</v>
      </c>
      <c r="F1621" s="4" t="s">
        <v>3022</v>
      </c>
      <c r="G1621" s="4" t="s">
        <v>3681</v>
      </c>
      <c r="H1621" s="4" t="s">
        <v>3683</v>
      </c>
      <c r="I1621" s="4" t="s">
        <v>3611</v>
      </c>
      <c r="J1621" s="4" t="s">
        <v>3549</v>
      </c>
      <c r="K1621" s="4" t="s">
        <v>3550</v>
      </c>
      <c r="L1621" s="4" t="s">
        <v>3028</v>
      </c>
      <c r="M1621" s="4" t="s">
        <v>3029</v>
      </c>
      <c r="N1621" s="4" t="s">
        <v>3588</v>
      </c>
      <c r="O1621" s="4" t="s">
        <v>30</v>
      </c>
    </row>
    <row r="1622" spans="1:15">
      <c r="A1622" s="4" t="s">
        <v>3684</v>
      </c>
      <c r="B1622" s="4" t="s">
        <v>18</v>
      </c>
      <c r="C1622" s="4" t="s">
        <v>3685</v>
      </c>
      <c r="D1622" s="2">
        <v>44378</v>
      </c>
      <c r="E1622" s="4" t="s">
        <v>21</v>
      </c>
      <c r="F1622" s="4" t="s">
        <v>3022</v>
      </c>
      <c r="G1622" s="4" t="s">
        <v>3684</v>
      </c>
      <c r="H1622" s="4" t="s">
        <v>3686</v>
      </c>
      <c r="I1622" s="4" t="s">
        <v>3611</v>
      </c>
      <c r="J1622" s="4" t="s">
        <v>3549</v>
      </c>
      <c r="K1622" s="4" t="s">
        <v>3550</v>
      </c>
      <c r="L1622" s="4" t="s">
        <v>3028</v>
      </c>
      <c r="M1622" s="4" t="s">
        <v>3029</v>
      </c>
      <c r="N1622" s="4" t="s">
        <v>3664</v>
      </c>
      <c r="O1622" s="4" t="s">
        <v>30</v>
      </c>
    </row>
    <row r="1623" spans="1:15">
      <c r="A1623" s="4" t="s">
        <v>3687</v>
      </c>
      <c r="B1623" s="4" t="s">
        <v>18</v>
      </c>
      <c r="C1623" s="4" t="s">
        <v>3688</v>
      </c>
      <c r="D1623" s="2">
        <v>41091</v>
      </c>
      <c r="E1623" s="4" t="s">
        <v>21</v>
      </c>
      <c r="F1623" s="4" t="s">
        <v>3022</v>
      </c>
      <c r="G1623" s="4" t="s">
        <v>3646</v>
      </c>
      <c r="H1623" s="4" t="s">
        <v>3649</v>
      </c>
      <c r="I1623" s="4" t="s">
        <v>3611</v>
      </c>
      <c r="J1623" s="4" t="s">
        <v>3549</v>
      </c>
      <c r="K1623" s="4" t="s">
        <v>3550</v>
      </c>
      <c r="L1623" s="4" t="s">
        <v>3028</v>
      </c>
      <c r="M1623" s="4" t="s">
        <v>3029</v>
      </c>
      <c r="N1623" s="4" t="s">
        <v>3612</v>
      </c>
      <c r="O1623" s="4" t="s">
        <v>30</v>
      </c>
    </row>
    <row r="1624" spans="1:15">
      <c r="A1624" s="4" t="s">
        <v>3689</v>
      </c>
      <c r="B1624" s="4" t="s">
        <v>18</v>
      </c>
      <c r="C1624" s="4" t="s">
        <v>3690</v>
      </c>
      <c r="D1624" s="2">
        <v>43282</v>
      </c>
      <c r="E1624" s="4" t="s">
        <v>21</v>
      </c>
      <c r="F1624" s="4" t="s">
        <v>3022</v>
      </c>
      <c r="G1624" s="4" t="s">
        <v>3646</v>
      </c>
      <c r="H1624" s="4" t="s">
        <v>3649</v>
      </c>
      <c r="I1624" s="4" t="s">
        <v>3611</v>
      </c>
      <c r="J1624" s="4" t="s">
        <v>3549</v>
      </c>
      <c r="K1624" s="4" t="s">
        <v>3550</v>
      </c>
      <c r="L1624" s="4" t="s">
        <v>3028</v>
      </c>
      <c r="M1624" s="4" t="s">
        <v>3029</v>
      </c>
      <c r="N1624" s="4" t="s">
        <v>3612</v>
      </c>
      <c r="O1624" s="4" t="s">
        <v>30</v>
      </c>
    </row>
    <row r="1625" spans="1:15">
      <c r="A1625" s="4" t="s">
        <v>3691</v>
      </c>
      <c r="B1625" s="4" t="s">
        <v>18</v>
      </c>
      <c r="C1625" s="4" t="s">
        <v>3692</v>
      </c>
      <c r="D1625" s="2">
        <v>36526</v>
      </c>
      <c r="E1625" s="4" t="s">
        <v>21</v>
      </c>
      <c r="F1625" s="4" t="s">
        <v>3022</v>
      </c>
      <c r="G1625" s="4" t="s">
        <v>3554</v>
      </c>
      <c r="H1625" s="4" t="s">
        <v>3555</v>
      </c>
      <c r="I1625" s="4" t="s">
        <v>3548</v>
      </c>
      <c r="J1625" s="4" t="s">
        <v>3549</v>
      </c>
      <c r="K1625" s="4" t="s">
        <v>3550</v>
      </c>
      <c r="L1625" s="4" t="s">
        <v>3028</v>
      </c>
      <c r="M1625" s="4" t="s">
        <v>3029</v>
      </c>
      <c r="N1625" s="4" t="s">
        <v>3556</v>
      </c>
      <c r="O1625" s="4" t="s">
        <v>30</v>
      </c>
    </row>
    <row r="1626" spans="1:15">
      <c r="A1626" s="4" t="s">
        <v>3693</v>
      </c>
      <c r="B1626" s="4" t="s">
        <v>18</v>
      </c>
      <c r="C1626" s="4" t="s">
        <v>3694</v>
      </c>
      <c r="D1626" s="2">
        <v>41821</v>
      </c>
      <c r="E1626" s="4" t="s">
        <v>20</v>
      </c>
      <c r="F1626" s="4" t="s">
        <v>3022</v>
      </c>
      <c r="G1626" s="4" t="s">
        <v>3554</v>
      </c>
      <c r="H1626" s="4" t="s">
        <v>3555</v>
      </c>
      <c r="I1626" s="4" t="s">
        <v>3548</v>
      </c>
      <c r="J1626" s="4" t="s">
        <v>3549</v>
      </c>
      <c r="K1626" s="4" t="s">
        <v>3550</v>
      </c>
      <c r="L1626" s="4" t="s">
        <v>3028</v>
      </c>
      <c r="M1626" s="4" t="s">
        <v>3029</v>
      </c>
      <c r="N1626" s="4" t="s">
        <v>3556</v>
      </c>
      <c r="O1626" s="4" t="s">
        <v>30</v>
      </c>
    </row>
    <row r="1627" spans="1:15">
      <c r="A1627" s="4" t="s">
        <v>3695</v>
      </c>
      <c r="B1627" s="4" t="s">
        <v>18</v>
      </c>
      <c r="C1627" s="4" t="s">
        <v>3696</v>
      </c>
      <c r="D1627" s="2">
        <v>36526</v>
      </c>
      <c r="E1627" s="4" t="s">
        <v>21</v>
      </c>
      <c r="F1627" s="4" t="s">
        <v>3022</v>
      </c>
      <c r="G1627" s="4" t="s">
        <v>3589</v>
      </c>
      <c r="H1627" s="4" t="s">
        <v>3592</v>
      </c>
      <c r="I1627" s="4" t="s">
        <v>3548</v>
      </c>
      <c r="J1627" s="4" t="s">
        <v>3549</v>
      </c>
      <c r="K1627" s="4" t="s">
        <v>3550</v>
      </c>
      <c r="L1627" s="4" t="s">
        <v>3028</v>
      </c>
      <c r="M1627" s="4" t="s">
        <v>3029</v>
      </c>
      <c r="N1627" s="4" t="s">
        <v>3556</v>
      </c>
      <c r="O1627" s="4" t="s">
        <v>30</v>
      </c>
    </row>
    <row r="1628" spans="1:15">
      <c r="A1628" s="4" t="s">
        <v>3697</v>
      </c>
      <c r="B1628" s="4" t="s">
        <v>18</v>
      </c>
      <c r="C1628" s="4" t="s">
        <v>3698</v>
      </c>
      <c r="D1628" s="2">
        <v>36526</v>
      </c>
      <c r="E1628" s="4" t="s">
        <v>21</v>
      </c>
      <c r="F1628" s="4" t="s">
        <v>3022</v>
      </c>
      <c r="G1628" s="4" t="s">
        <v>3581</v>
      </c>
      <c r="H1628" s="4" t="s">
        <v>3699</v>
      </c>
      <c r="I1628" s="4" t="s">
        <v>3611</v>
      </c>
      <c r="J1628" s="4" t="s">
        <v>3549</v>
      </c>
      <c r="K1628" s="4" t="s">
        <v>3550</v>
      </c>
      <c r="L1628" s="4" t="s">
        <v>3028</v>
      </c>
      <c r="M1628" s="4" t="s">
        <v>3029</v>
      </c>
      <c r="N1628" s="4" t="s">
        <v>3612</v>
      </c>
      <c r="O1628" s="4" t="s">
        <v>30</v>
      </c>
    </row>
    <row r="1629" spans="1:15">
      <c r="A1629" s="4" t="s">
        <v>3700</v>
      </c>
      <c r="B1629" s="4" t="s">
        <v>18</v>
      </c>
      <c r="C1629" s="4" t="s">
        <v>3701</v>
      </c>
      <c r="D1629" s="2">
        <v>43647</v>
      </c>
      <c r="E1629" s="4" t="s">
        <v>21</v>
      </c>
      <c r="F1629" s="4" t="s">
        <v>3022</v>
      </c>
      <c r="G1629" s="4" t="s">
        <v>3554</v>
      </c>
      <c r="H1629" s="4" t="s">
        <v>3555</v>
      </c>
      <c r="I1629" s="4" t="s">
        <v>3548</v>
      </c>
      <c r="J1629" s="4" t="s">
        <v>3549</v>
      </c>
      <c r="K1629" s="4" t="s">
        <v>3550</v>
      </c>
      <c r="L1629" s="4" t="s">
        <v>3028</v>
      </c>
      <c r="M1629" s="4" t="s">
        <v>3029</v>
      </c>
      <c r="N1629" s="4" t="s">
        <v>3556</v>
      </c>
      <c r="O1629" s="4" t="s">
        <v>30</v>
      </c>
    </row>
    <row r="1630" spans="1:15">
      <c r="A1630" s="4" t="s">
        <v>3702</v>
      </c>
      <c r="B1630" s="4" t="s">
        <v>18</v>
      </c>
      <c r="C1630" s="4" t="s">
        <v>3703</v>
      </c>
      <c r="D1630" s="2">
        <v>41456</v>
      </c>
      <c r="E1630" s="4" t="s">
        <v>20</v>
      </c>
      <c r="F1630" s="4" t="s">
        <v>3022</v>
      </c>
      <c r="G1630" s="4" t="s">
        <v>3660</v>
      </c>
      <c r="H1630" s="4" t="s">
        <v>3663</v>
      </c>
      <c r="I1630" s="4" t="s">
        <v>3611</v>
      </c>
      <c r="J1630" s="4" t="s">
        <v>3549</v>
      </c>
      <c r="K1630" s="4" t="s">
        <v>3550</v>
      </c>
      <c r="L1630" s="4" t="s">
        <v>3028</v>
      </c>
      <c r="M1630" s="4" t="s">
        <v>3029</v>
      </c>
      <c r="N1630" s="4" t="s">
        <v>3664</v>
      </c>
      <c r="O1630" s="4" t="s">
        <v>30</v>
      </c>
    </row>
    <row r="1631" spans="1:15">
      <c r="A1631" s="4" t="s">
        <v>3614</v>
      </c>
      <c r="B1631" s="4" t="s">
        <v>18</v>
      </c>
      <c r="C1631" s="4" t="s">
        <v>3615</v>
      </c>
      <c r="D1631" s="2">
        <v>40360</v>
      </c>
      <c r="E1631" s="4" t="s">
        <v>20</v>
      </c>
      <c r="F1631" s="4" t="s">
        <v>3022</v>
      </c>
      <c r="G1631" s="4" t="s">
        <v>3613</v>
      </c>
      <c r="H1631" s="4" t="s">
        <v>3616</v>
      </c>
      <c r="I1631" s="4" t="s">
        <v>3611</v>
      </c>
      <c r="J1631" s="4" t="s">
        <v>3549</v>
      </c>
      <c r="K1631" s="4" t="s">
        <v>3550</v>
      </c>
      <c r="L1631" s="4" t="s">
        <v>3028</v>
      </c>
      <c r="M1631" s="4" t="s">
        <v>3029</v>
      </c>
      <c r="N1631" s="4" t="s">
        <v>3617</v>
      </c>
      <c r="O1631" s="4" t="s">
        <v>30</v>
      </c>
    </row>
    <row r="1632" spans="1:15">
      <c r="A1632" s="4" t="s">
        <v>3704</v>
      </c>
      <c r="B1632" s="4" t="s">
        <v>3705</v>
      </c>
      <c r="C1632" s="4" t="s">
        <v>3706</v>
      </c>
      <c r="D1632" s="2">
        <v>36526</v>
      </c>
      <c r="E1632" s="4" t="s">
        <v>21</v>
      </c>
      <c r="F1632" s="4" t="s">
        <v>3022</v>
      </c>
      <c r="G1632" s="4" t="s">
        <v>3704</v>
      </c>
      <c r="H1632" s="4" t="s">
        <v>3707</v>
      </c>
      <c r="I1632" s="4" t="s">
        <v>3708</v>
      </c>
      <c r="J1632" s="4" t="s">
        <v>3709</v>
      </c>
      <c r="K1632" s="4" t="s">
        <v>3710</v>
      </c>
      <c r="L1632" s="4" t="s">
        <v>3028</v>
      </c>
      <c r="M1632" s="4" t="s">
        <v>3029</v>
      </c>
      <c r="N1632" s="4" t="s">
        <v>3711</v>
      </c>
      <c r="O1632" s="4" t="s">
        <v>30</v>
      </c>
    </row>
    <row r="1633" spans="1:15">
      <c r="A1633" s="4" t="s">
        <v>3712</v>
      </c>
      <c r="B1633" s="4" t="s">
        <v>3713</v>
      </c>
      <c r="C1633" s="4" t="s">
        <v>3714</v>
      </c>
      <c r="D1633" s="2">
        <v>36526</v>
      </c>
      <c r="E1633" s="4" t="s">
        <v>21</v>
      </c>
      <c r="F1633" s="4" t="s">
        <v>3022</v>
      </c>
      <c r="G1633" s="4" t="s">
        <v>3712</v>
      </c>
      <c r="H1633" s="4" t="s">
        <v>3715</v>
      </c>
      <c r="I1633" s="4" t="s">
        <v>3708</v>
      </c>
      <c r="J1633" s="4" t="s">
        <v>3709</v>
      </c>
      <c r="K1633" s="4" t="s">
        <v>3710</v>
      </c>
      <c r="L1633" s="4" t="s">
        <v>3028</v>
      </c>
      <c r="M1633" s="4" t="s">
        <v>3029</v>
      </c>
      <c r="N1633" s="4" t="s">
        <v>3711</v>
      </c>
      <c r="O1633" s="4" t="s">
        <v>30</v>
      </c>
    </row>
    <row r="1634" spans="1:15">
      <c r="A1634" s="4" t="s">
        <v>3716</v>
      </c>
      <c r="B1634" s="4" t="s">
        <v>3717</v>
      </c>
      <c r="C1634" s="4" t="s">
        <v>3718</v>
      </c>
      <c r="D1634" s="2">
        <v>36526</v>
      </c>
      <c r="E1634" s="4" t="s">
        <v>21</v>
      </c>
      <c r="F1634" s="4" t="s">
        <v>3022</v>
      </c>
      <c r="G1634" s="4" t="s">
        <v>3716</v>
      </c>
      <c r="H1634" s="4" t="s">
        <v>3719</v>
      </c>
      <c r="I1634" s="4" t="s">
        <v>3708</v>
      </c>
      <c r="J1634" s="4" t="s">
        <v>3709</v>
      </c>
      <c r="K1634" s="4" t="s">
        <v>3710</v>
      </c>
      <c r="L1634" s="4" t="s">
        <v>3028</v>
      </c>
      <c r="M1634" s="4" t="s">
        <v>3029</v>
      </c>
      <c r="N1634" s="4" t="s">
        <v>3711</v>
      </c>
      <c r="O1634" s="4" t="s">
        <v>30</v>
      </c>
    </row>
    <row r="1635" spans="1:15">
      <c r="A1635" s="4" t="s">
        <v>3720</v>
      </c>
      <c r="B1635" s="4" t="s">
        <v>3721</v>
      </c>
      <c r="C1635" s="4" t="s">
        <v>3722</v>
      </c>
      <c r="D1635" s="2">
        <v>36526</v>
      </c>
      <c r="E1635" s="4" t="s">
        <v>21</v>
      </c>
      <c r="F1635" s="4" t="s">
        <v>3022</v>
      </c>
      <c r="G1635" s="4" t="s">
        <v>3720</v>
      </c>
      <c r="H1635" s="4" t="s">
        <v>3723</v>
      </c>
      <c r="I1635" s="4" t="s">
        <v>3708</v>
      </c>
      <c r="J1635" s="4" t="s">
        <v>3709</v>
      </c>
      <c r="K1635" s="4" t="s">
        <v>3710</v>
      </c>
      <c r="L1635" s="4" t="s">
        <v>3028</v>
      </c>
      <c r="M1635" s="4" t="s">
        <v>3029</v>
      </c>
      <c r="N1635" s="4" t="s">
        <v>3711</v>
      </c>
      <c r="O1635" s="4" t="s">
        <v>30</v>
      </c>
    </row>
    <row r="1636" spans="1:15">
      <c r="A1636" s="4" t="s">
        <v>3724</v>
      </c>
      <c r="B1636" s="4" t="s">
        <v>3725</v>
      </c>
      <c r="C1636" s="4" t="s">
        <v>3726</v>
      </c>
      <c r="D1636" s="2">
        <v>45108</v>
      </c>
      <c r="E1636" s="4" t="s">
        <v>21</v>
      </c>
      <c r="F1636" s="4" t="s">
        <v>3022</v>
      </c>
      <c r="G1636" s="4" t="s">
        <v>3724</v>
      </c>
      <c r="H1636" s="4" t="s">
        <v>3727</v>
      </c>
      <c r="I1636" s="4" t="s">
        <v>3708</v>
      </c>
      <c r="J1636" s="4" t="s">
        <v>3709</v>
      </c>
      <c r="K1636" s="4" t="s">
        <v>3710</v>
      </c>
      <c r="L1636" s="4" t="s">
        <v>3028</v>
      </c>
      <c r="M1636" s="4" t="s">
        <v>3029</v>
      </c>
      <c r="N1636" s="4" t="s">
        <v>3711</v>
      </c>
      <c r="O1636" s="4" t="s">
        <v>30</v>
      </c>
    </row>
    <row r="1637" spans="1:15">
      <c r="A1637" s="4" t="s">
        <v>3728</v>
      </c>
      <c r="B1637" s="4" t="s">
        <v>3729</v>
      </c>
      <c r="C1637" s="4" t="s">
        <v>3730</v>
      </c>
      <c r="D1637" s="2">
        <v>36526</v>
      </c>
      <c r="E1637" s="4" t="s">
        <v>21</v>
      </c>
      <c r="F1637" s="4" t="s">
        <v>3022</v>
      </c>
      <c r="G1637" s="4" t="s">
        <v>3728</v>
      </c>
      <c r="H1637" s="4" t="s">
        <v>3731</v>
      </c>
      <c r="I1637" s="4" t="s">
        <v>3611</v>
      </c>
      <c r="J1637" s="4" t="s">
        <v>3709</v>
      </c>
      <c r="K1637" s="4" t="s">
        <v>3710</v>
      </c>
      <c r="L1637" s="4" t="s">
        <v>3028</v>
      </c>
      <c r="M1637" s="4" t="s">
        <v>3029</v>
      </c>
      <c r="N1637" s="4" t="s">
        <v>3711</v>
      </c>
      <c r="O1637" s="4" t="s">
        <v>30</v>
      </c>
    </row>
    <row r="1638" spans="1:15">
      <c r="A1638" s="4" t="s">
        <v>3732</v>
      </c>
      <c r="B1638" s="4" t="s">
        <v>3733</v>
      </c>
      <c r="C1638" s="4" t="s">
        <v>3734</v>
      </c>
      <c r="D1638" s="2">
        <v>36526</v>
      </c>
      <c r="E1638" s="4" t="s">
        <v>21</v>
      </c>
      <c r="F1638" s="4" t="s">
        <v>3022</v>
      </c>
      <c r="G1638" s="4" t="s">
        <v>3732</v>
      </c>
      <c r="H1638" s="4" t="s">
        <v>3735</v>
      </c>
      <c r="I1638" s="4" t="s">
        <v>3708</v>
      </c>
      <c r="J1638" s="4" t="s">
        <v>3709</v>
      </c>
      <c r="K1638" s="4" t="s">
        <v>3710</v>
      </c>
      <c r="L1638" s="4" t="s">
        <v>3028</v>
      </c>
      <c r="M1638" s="4" t="s">
        <v>3029</v>
      </c>
      <c r="N1638" s="4" t="s">
        <v>3030</v>
      </c>
      <c r="O1638" s="4" t="s">
        <v>30</v>
      </c>
    </row>
    <row r="1639" spans="1:15">
      <c r="A1639" s="4" t="s">
        <v>3736</v>
      </c>
      <c r="B1639" s="4" t="s">
        <v>3737</v>
      </c>
      <c r="C1639" s="4" t="s">
        <v>3738</v>
      </c>
      <c r="D1639" s="2">
        <v>36526</v>
      </c>
      <c r="E1639" s="4" t="s">
        <v>21</v>
      </c>
      <c r="F1639" s="4" t="s">
        <v>3022</v>
      </c>
      <c r="G1639" s="4" t="s">
        <v>3736</v>
      </c>
      <c r="H1639" s="4" t="s">
        <v>3739</v>
      </c>
      <c r="I1639" s="4" t="s">
        <v>3708</v>
      </c>
      <c r="J1639" s="4" t="s">
        <v>3709</v>
      </c>
      <c r="K1639" s="4" t="s">
        <v>3710</v>
      </c>
      <c r="L1639" s="4" t="s">
        <v>3028</v>
      </c>
      <c r="M1639" s="4" t="s">
        <v>3029</v>
      </c>
      <c r="N1639" s="4" t="s">
        <v>3030</v>
      </c>
      <c r="O1639" s="4" t="s">
        <v>30</v>
      </c>
    </row>
    <row r="1640" spans="1:15">
      <c r="A1640" s="4" t="s">
        <v>3740</v>
      </c>
      <c r="B1640" s="4" t="s">
        <v>3741</v>
      </c>
      <c r="C1640" s="4" t="s">
        <v>3742</v>
      </c>
      <c r="D1640" s="2">
        <v>36526</v>
      </c>
      <c r="E1640" s="4" t="s">
        <v>21</v>
      </c>
      <c r="F1640" s="4" t="s">
        <v>3022</v>
      </c>
      <c r="G1640" s="4" t="s">
        <v>3740</v>
      </c>
      <c r="H1640" s="4" t="s">
        <v>3743</v>
      </c>
      <c r="I1640" s="4" t="s">
        <v>3708</v>
      </c>
      <c r="J1640" s="4" t="s">
        <v>3709</v>
      </c>
      <c r="K1640" s="4" t="s">
        <v>3710</v>
      </c>
      <c r="L1640" s="4" t="s">
        <v>3028</v>
      </c>
      <c r="M1640" s="4" t="s">
        <v>3029</v>
      </c>
      <c r="N1640" s="4" t="s">
        <v>3711</v>
      </c>
      <c r="O1640" s="4" t="s">
        <v>30</v>
      </c>
    </row>
    <row r="1641" spans="1:15">
      <c r="A1641" s="4" t="s">
        <v>3744</v>
      </c>
      <c r="B1641" s="4" t="s">
        <v>3745</v>
      </c>
      <c r="C1641" s="4" t="s">
        <v>3746</v>
      </c>
      <c r="D1641" s="2">
        <v>36526</v>
      </c>
      <c r="E1641" s="4" t="s">
        <v>21</v>
      </c>
      <c r="F1641" s="4" t="s">
        <v>3022</v>
      </c>
      <c r="G1641" s="4" t="s">
        <v>3744</v>
      </c>
      <c r="H1641" s="4" t="s">
        <v>3746</v>
      </c>
      <c r="I1641" s="4" t="s">
        <v>3708</v>
      </c>
      <c r="J1641" s="4" t="s">
        <v>3709</v>
      </c>
      <c r="K1641" s="4" t="s">
        <v>3710</v>
      </c>
      <c r="L1641" s="4" t="s">
        <v>3028</v>
      </c>
      <c r="M1641" s="4" t="s">
        <v>3029</v>
      </c>
      <c r="N1641" s="4" t="s">
        <v>3711</v>
      </c>
      <c r="O1641" s="4" t="s">
        <v>30</v>
      </c>
    </row>
    <row r="1642" spans="1:15">
      <c r="A1642" s="4" t="s">
        <v>3747</v>
      </c>
      <c r="B1642" s="4" t="s">
        <v>3748</v>
      </c>
      <c r="C1642" s="4" t="s">
        <v>3749</v>
      </c>
      <c r="D1642" s="2">
        <v>36526</v>
      </c>
      <c r="E1642" s="4" t="s">
        <v>21</v>
      </c>
      <c r="F1642" s="4" t="s">
        <v>3022</v>
      </c>
      <c r="G1642" s="4" t="s">
        <v>3747</v>
      </c>
      <c r="H1642" s="4" t="s">
        <v>3749</v>
      </c>
      <c r="I1642" s="4" t="s">
        <v>3708</v>
      </c>
      <c r="J1642" s="4" t="s">
        <v>3709</v>
      </c>
      <c r="K1642" s="4" t="s">
        <v>3710</v>
      </c>
      <c r="L1642" s="4" t="s">
        <v>3028</v>
      </c>
      <c r="M1642" s="4" t="s">
        <v>3029</v>
      </c>
      <c r="N1642" s="4" t="s">
        <v>3711</v>
      </c>
      <c r="O1642" s="4" t="s">
        <v>30</v>
      </c>
    </row>
    <row r="1643" spans="1:15">
      <c r="A1643" s="4" t="s">
        <v>3619</v>
      </c>
      <c r="B1643" s="4" t="s">
        <v>18</v>
      </c>
      <c r="C1643" s="4" t="s">
        <v>3620</v>
      </c>
      <c r="D1643" s="2">
        <v>40360</v>
      </c>
      <c r="E1643" s="4" t="s">
        <v>20</v>
      </c>
      <c r="F1643" s="4" t="s">
        <v>3022</v>
      </c>
      <c r="G1643" s="4" t="s">
        <v>3618</v>
      </c>
      <c r="H1643" s="4" t="s">
        <v>3621</v>
      </c>
      <c r="I1643" s="4" t="s">
        <v>3611</v>
      </c>
      <c r="J1643" s="4" t="s">
        <v>3549</v>
      </c>
      <c r="K1643" s="4" t="s">
        <v>3550</v>
      </c>
      <c r="L1643" s="4" t="s">
        <v>3028</v>
      </c>
      <c r="M1643" s="4" t="s">
        <v>3029</v>
      </c>
      <c r="N1643" s="4" t="s">
        <v>3617</v>
      </c>
      <c r="O1643" s="4" t="s">
        <v>30</v>
      </c>
    </row>
    <row r="1644" spans="1:15">
      <c r="A1644" s="4" t="s">
        <v>3623</v>
      </c>
      <c r="B1644" s="4" t="s">
        <v>18</v>
      </c>
      <c r="C1644" s="4" t="s">
        <v>3624</v>
      </c>
      <c r="D1644" s="2">
        <v>40360</v>
      </c>
      <c r="E1644" s="4" t="s">
        <v>20</v>
      </c>
      <c r="F1644" s="4" t="s">
        <v>3022</v>
      </c>
      <c r="G1644" s="4" t="s">
        <v>3622</v>
      </c>
      <c r="H1644" s="4" t="s">
        <v>3625</v>
      </c>
      <c r="I1644" s="4" t="s">
        <v>3611</v>
      </c>
      <c r="J1644" s="4" t="s">
        <v>3549</v>
      </c>
      <c r="K1644" s="4" t="s">
        <v>3550</v>
      </c>
      <c r="L1644" s="4" t="s">
        <v>3028</v>
      </c>
      <c r="M1644" s="4" t="s">
        <v>3029</v>
      </c>
      <c r="N1644" s="4" t="s">
        <v>3612</v>
      </c>
      <c r="O1644" s="4" t="s">
        <v>30</v>
      </c>
    </row>
    <row r="1645" spans="1:15">
      <c r="A1645" s="4" t="s">
        <v>3627</v>
      </c>
      <c r="B1645" s="4" t="s">
        <v>18</v>
      </c>
      <c r="C1645" s="4" t="s">
        <v>3628</v>
      </c>
      <c r="D1645" s="2">
        <v>40360</v>
      </c>
      <c r="E1645" s="4" t="s">
        <v>20</v>
      </c>
      <c r="F1645" s="4" t="s">
        <v>3022</v>
      </c>
      <c r="G1645" s="4" t="s">
        <v>3626</v>
      </c>
      <c r="H1645" s="4" t="s">
        <v>3629</v>
      </c>
      <c r="I1645" s="4" t="s">
        <v>3611</v>
      </c>
      <c r="J1645" s="4" t="s">
        <v>3549</v>
      </c>
      <c r="K1645" s="4" t="s">
        <v>3550</v>
      </c>
      <c r="L1645" s="4" t="s">
        <v>3028</v>
      </c>
      <c r="M1645" s="4" t="s">
        <v>3029</v>
      </c>
      <c r="N1645" s="4" t="s">
        <v>3617</v>
      </c>
      <c r="O1645" s="4" t="s">
        <v>30</v>
      </c>
    </row>
    <row r="1646" spans="1:15">
      <c r="A1646" s="4" t="s">
        <v>3631</v>
      </c>
      <c r="B1646" s="4" t="s">
        <v>18</v>
      </c>
      <c r="C1646" s="4" t="s">
        <v>3632</v>
      </c>
      <c r="D1646" s="2">
        <v>40360</v>
      </c>
      <c r="E1646" s="4" t="s">
        <v>20</v>
      </c>
      <c r="F1646" s="4" t="s">
        <v>3022</v>
      </c>
      <c r="G1646" s="4" t="s">
        <v>3630</v>
      </c>
      <c r="H1646" s="4" t="s">
        <v>3633</v>
      </c>
      <c r="I1646" s="4" t="s">
        <v>3611</v>
      </c>
      <c r="J1646" s="4" t="s">
        <v>3549</v>
      </c>
      <c r="K1646" s="4" t="s">
        <v>3550</v>
      </c>
      <c r="L1646" s="4" t="s">
        <v>3028</v>
      </c>
      <c r="M1646" s="4" t="s">
        <v>3029</v>
      </c>
      <c r="N1646" s="4" t="s">
        <v>3617</v>
      </c>
      <c r="O1646" s="4" t="s">
        <v>30</v>
      </c>
    </row>
    <row r="1647" spans="1:15">
      <c r="A1647" s="4" t="s">
        <v>3635</v>
      </c>
      <c r="B1647" s="4" t="s">
        <v>18</v>
      </c>
      <c r="C1647" s="4" t="s">
        <v>3636</v>
      </c>
      <c r="D1647" s="2">
        <v>40360</v>
      </c>
      <c r="E1647" s="4" t="s">
        <v>20</v>
      </c>
      <c r="F1647" s="4" t="s">
        <v>3022</v>
      </c>
      <c r="G1647" s="4" t="s">
        <v>3634</v>
      </c>
      <c r="H1647" s="4" t="s">
        <v>3637</v>
      </c>
      <c r="I1647" s="4" t="s">
        <v>3611</v>
      </c>
      <c r="J1647" s="4" t="s">
        <v>3549</v>
      </c>
      <c r="K1647" s="4" t="s">
        <v>3550</v>
      </c>
      <c r="L1647" s="4" t="s">
        <v>3028</v>
      </c>
      <c r="M1647" s="4" t="s">
        <v>3029</v>
      </c>
      <c r="N1647" s="4" t="s">
        <v>3612</v>
      </c>
      <c r="O1647" s="4" t="s">
        <v>30</v>
      </c>
    </row>
    <row r="1648" spans="1:15">
      <c r="A1648" s="4" t="s">
        <v>3647</v>
      </c>
      <c r="B1648" s="4" t="s">
        <v>18</v>
      </c>
      <c r="C1648" s="4" t="s">
        <v>3648</v>
      </c>
      <c r="D1648" s="2">
        <v>40360</v>
      </c>
      <c r="E1648" s="4" t="s">
        <v>20</v>
      </c>
      <c r="F1648" s="4" t="s">
        <v>3022</v>
      </c>
      <c r="G1648" s="4" t="s">
        <v>3646</v>
      </c>
      <c r="H1648" s="4" t="s">
        <v>3649</v>
      </c>
      <c r="I1648" s="4" t="s">
        <v>3611</v>
      </c>
      <c r="J1648" s="4" t="s">
        <v>3549</v>
      </c>
      <c r="K1648" s="4" t="s">
        <v>3550</v>
      </c>
      <c r="L1648" s="4" t="s">
        <v>3028</v>
      </c>
      <c r="M1648" s="4" t="s">
        <v>3029</v>
      </c>
      <c r="N1648" s="4" t="s">
        <v>3612</v>
      </c>
      <c r="O1648" s="4" t="s">
        <v>30</v>
      </c>
    </row>
    <row r="1649" spans="1:15">
      <c r="A1649" s="4" t="s">
        <v>3750</v>
      </c>
      <c r="B1649" s="4" t="s">
        <v>18</v>
      </c>
      <c r="C1649" s="4" t="s">
        <v>3751</v>
      </c>
      <c r="D1649" s="2">
        <v>42186</v>
      </c>
      <c r="E1649" s="4" t="s">
        <v>21</v>
      </c>
      <c r="F1649" s="4" t="s">
        <v>3022</v>
      </c>
      <c r="G1649" s="4" t="s">
        <v>3750</v>
      </c>
      <c r="H1649" s="4" t="s">
        <v>3752</v>
      </c>
      <c r="I1649" s="4" t="s">
        <v>3708</v>
      </c>
      <c r="J1649" s="4" t="s">
        <v>3709</v>
      </c>
      <c r="K1649" s="4" t="s">
        <v>3710</v>
      </c>
      <c r="L1649" s="4" t="s">
        <v>3028</v>
      </c>
      <c r="M1649" s="4" t="s">
        <v>3029</v>
      </c>
      <c r="N1649" s="4" t="s">
        <v>3711</v>
      </c>
      <c r="O1649" s="4" t="s">
        <v>30</v>
      </c>
    </row>
    <row r="1650" spans="1:15">
      <c r="A1650" s="4" t="s">
        <v>3753</v>
      </c>
      <c r="B1650" s="4" t="s">
        <v>18</v>
      </c>
      <c r="C1650" s="4" t="s">
        <v>3754</v>
      </c>
      <c r="D1650" s="2">
        <v>42186</v>
      </c>
      <c r="E1650" s="4" t="s">
        <v>21</v>
      </c>
      <c r="F1650" s="4" t="s">
        <v>3022</v>
      </c>
      <c r="G1650" s="4" t="s">
        <v>3753</v>
      </c>
      <c r="H1650" s="4" t="s">
        <v>3755</v>
      </c>
      <c r="I1650" s="4" t="s">
        <v>3708</v>
      </c>
      <c r="J1650" s="4" t="s">
        <v>3709</v>
      </c>
      <c r="K1650" s="4" t="s">
        <v>3710</v>
      </c>
      <c r="L1650" s="4" t="s">
        <v>3028</v>
      </c>
      <c r="M1650" s="4" t="s">
        <v>3029</v>
      </c>
      <c r="N1650" s="4" t="s">
        <v>3030</v>
      </c>
      <c r="O1650" s="4" t="s">
        <v>30</v>
      </c>
    </row>
    <row r="1651" spans="1:15">
      <c r="A1651" s="4" t="s">
        <v>3756</v>
      </c>
      <c r="B1651" s="4" t="s">
        <v>3757</v>
      </c>
      <c r="C1651" s="4" t="s">
        <v>3758</v>
      </c>
      <c r="D1651" s="2">
        <v>36526</v>
      </c>
      <c r="E1651" s="4" t="s">
        <v>21</v>
      </c>
      <c r="F1651" s="4" t="s">
        <v>3022</v>
      </c>
      <c r="G1651" s="4" t="s">
        <v>3704</v>
      </c>
      <c r="H1651" s="4" t="s">
        <v>3707</v>
      </c>
      <c r="I1651" s="4" t="s">
        <v>3708</v>
      </c>
      <c r="J1651" s="4" t="s">
        <v>3709</v>
      </c>
      <c r="K1651" s="4" t="s">
        <v>3710</v>
      </c>
      <c r="L1651" s="4" t="s">
        <v>3028</v>
      </c>
      <c r="M1651" s="4" t="s">
        <v>3029</v>
      </c>
      <c r="N1651" s="4" t="s">
        <v>3711</v>
      </c>
      <c r="O1651" s="4" t="s">
        <v>30</v>
      </c>
    </row>
    <row r="1652" spans="1:15">
      <c r="A1652" s="4" t="s">
        <v>3759</v>
      </c>
      <c r="B1652" s="4" t="s">
        <v>3760</v>
      </c>
      <c r="C1652" s="4" t="s">
        <v>3761</v>
      </c>
      <c r="D1652" s="2">
        <v>36526</v>
      </c>
      <c r="E1652" s="4" t="s">
        <v>21</v>
      </c>
      <c r="F1652" s="4" t="s">
        <v>3022</v>
      </c>
      <c r="G1652" s="4" t="s">
        <v>3704</v>
      </c>
      <c r="H1652" s="4" t="s">
        <v>3707</v>
      </c>
      <c r="I1652" s="4" t="s">
        <v>3708</v>
      </c>
      <c r="J1652" s="4" t="s">
        <v>3709</v>
      </c>
      <c r="K1652" s="4" t="s">
        <v>3710</v>
      </c>
      <c r="L1652" s="4" t="s">
        <v>3028</v>
      </c>
      <c r="M1652" s="4" t="s">
        <v>3029</v>
      </c>
      <c r="N1652" s="4" t="s">
        <v>3711</v>
      </c>
      <c r="O1652" s="4" t="s">
        <v>30</v>
      </c>
    </row>
    <row r="1653" spans="1:15">
      <c r="A1653" s="4" t="s">
        <v>3762</v>
      </c>
      <c r="B1653" s="4" t="s">
        <v>3763</v>
      </c>
      <c r="C1653" s="4" t="s">
        <v>3764</v>
      </c>
      <c r="D1653" s="2">
        <v>36526</v>
      </c>
      <c r="E1653" s="4" t="s">
        <v>21</v>
      </c>
      <c r="F1653" s="4" t="s">
        <v>3022</v>
      </c>
      <c r="G1653" s="4" t="s">
        <v>3704</v>
      </c>
      <c r="H1653" s="4" t="s">
        <v>3707</v>
      </c>
      <c r="I1653" s="4" t="s">
        <v>3708</v>
      </c>
      <c r="J1653" s="4" t="s">
        <v>3709</v>
      </c>
      <c r="K1653" s="4" t="s">
        <v>3710</v>
      </c>
      <c r="L1653" s="4" t="s">
        <v>3028</v>
      </c>
      <c r="M1653" s="4" t="s">
        <v>3029</v>
      </c>
      <c r="N1653" s="4" t="s">
        <v>3711</v>
      </c>
      <c r="O1653" s="4" t="s">
        <v>30</v>
      </c>
    </row>
    <row r="1654" spans="1:15">
      <c r="A1654" s="4" t="s">
        <v>3765</v>
      </c>
      <c r="B1654" s="4" t="s">
        <v>3766</v>
      </c>
      <c r="C1654" s="4" t="s">
        <v>3767</v>
      </c>
      <c r="D1654" s="2">
        <v>36526</v>
      </c>
      <c r="E1654" s="4" t="s">
        <v>21</v>
      </c>
      <c r="F1654" s="4" t="s">
        <v>3022</v>
      </c>
      <c r="G1654" s="4" t="s">
        <v>3704</v>
      </c>
      <c r="H1654" s="4" t="s">
        <v>3707</v>
      </c>
      <c r="I1654" s="4" t="s">
        <v>3708</v>
      </c>
      <c r="J1654" s="4" t="s">
        <v>3709</v>
      </c>
      <c r="K1654" s="4" t="s">
        <v>3710</v>
      </c>
      <c r="L1654" s="4" t="s">
        <v>3028</v>
      </c>
      <c r="M1654" s="4" t="s">
        <v>3029</v>
      </c>
      <c r="N1654" s="4" t="s">
        <v>3711</v>
      </c>
      <c r="O1654" s="4" t="s">
        <v>30</v>
      </c>
    </row>
    <row r="1655" spans="1:15">
      <c r="A1655" s="4" t="s">
        <v>3768</v>
      </c>
      <c r="B1655" s="4" t="s">
        <v>3769</v>
      </c>
      <c r="C1655" s="4" t="s">
        <v>3770</v>
      </c>
      <c r="D1655" s="2">
        <v>36526</v>
      </c>
      <c r="E1655" s="4" t="s">
        <v>21</v>
      </c>
      <c r="F1655" s="4" t="s">
        <v>3022</v>
      </c>
      <c r="G1655" s="4" t="s">
        <v>3704</v>
      </c>
      <c r="H1655" s="4" t="s">
        <v>3707</v>
      </c>
      <c r="I1655" s="4" t="s">
        <v>3708</v>
      </c>
      <c r="J1655" s="4" t="s">
        <v>3709</v>
      </c>
      <c r="K1655" s="4" t="s">
        <v>3710</v>
      </c>
      <c r="L1655" s="4" t="s">
        <v>3028</v>
      </c>
      <c r="M1655" s="4" t="s">
        <v>3029</v>
      </c>
      <c r="N1655" s="4" t="s">
        <v>3711</v>
      </c>
      <c r="O1655" s="4" t="s">
        <v>30</v>
      </c>
    </row>
    <row r="1656" spans="1:15">
      <c r="A1656" s="4" t="s">
        <v>3771</v>
      </c>
      <c r="B1656" s="4" t="s">
        <v>3772</v>
      </c>
      <c r="C1656" s="4" t="s">
        <v>3773</v>
      </c>
      <c r="D1656" s="2">
        <v>36526</v>
      </c>
      <c r="E1656" s="4" t="s">
        <v>21</v>
      </c>
      <c r="F1656" s="4" t="s">
        <v>3022</v>
      </c>
      <c r="G1656" s="4" t="s">
        <v>3704</v>
      </c>
      <c r="H1656" s="4" t="s">
        <v>3707</v>
      </c>
      <c r="I1656" s="4" t="s">
        <v>3708</v>
      </c>
      <c r="J1656" s="4" t="s">
        <v>3709</v>
      </c>
      <c r="K1656" s="4" t="s">
        <v>3710</v>
      </c>
      <c r="L1656" s="4" t="s">
        <v>3028</v>
      </c>
      <c r="M1656" s="4" t="s">
        <v>3029</v>
      </c>
      <c r="N1656" s="4" t="s">
        <v>3711</v>
      </c>
      <c r="O1656" s="4" t="s">
        <v>30</v>
      </c>
    </row>
    <row r="1657" spans="1:15">
      <c r="A1657" s="4" t="s">
        <v>3774</v>
      </c>
      <c r="B1657" s="4" t="s">
        <v>3775</v>
      </c>
      <c r="C1657" s="4" t="s">
        <v>3776</v>
      </c>
      <c r="D1657" s="2">
        <v>36526</v>
      </c>
      <c r="E1657" s="4" t="s">
        <v>21</v>
      </c>
      <c r="F1657" s="4" t="s">
        <v>3022</v>
      </c>
      <c r="G1657" s="4" t="s">
        <v>3712</v>
      </c>
      <c r="H1657" s="4" t="s">
        <v>3715</v>
      </c>
      <c r="I1657" s="4" t="s">
        <v>3708</v>
      </c>
      <c r="J1657" s="4" t="s">
        <v>3709</v>
      </c>
      <c r="K1657" s="4" t="s">
        <v>3710</v>
      </c>
      <c r="L1657" s="4" t="s">
        <v>3028</v>
      </c>
      <c r="M1657" s="4" t="s">
        <v>3029</v>
      </c>
      <c r="N1657" s="4" t="s">
        <v>3711</v>
      </c>
      <c r="O1657" s="4" t="s">
        <v>30</v>
      </c>
    </row>
    <row r="1658" spans="1:15">
      <c r="A1658" s="4" t="s">
        <v>3777</v>
      </c>
      <c r="B1658" s="4" t="s">
        <v>3778</v>
      </c>
      <c r="C1658" s="4" t="s">
        <v>3779</v>
      </c>
      <c r="D1658" s="2">
        <v>36526</v>
      </c>
      <c r="E1658" s="4" t="s">
        <v>21</v>
      </c>
      <c r="F1658" s="4" t="s">
        <v>3022</v>
      </c>
      <c r="G1658" s="4" t="s">
        <v>3712</v>
      </c>
      <c r="H1658" s="4" t="s">
        <v>3715</v>
      </c>
      <c r="I1658" s="4" t="s">
        <v>3708</v>
      </c>
      <c r="J1658" s="4" t="s">
        <v>3709</v>
      </c>
      <c r="K1658" s="4" t="s">
        <v>3710</v>
      </c>
      <c r="L1658" s="4" t="s">
        <v>3028</v>
      </c>
      <c r="M1658" s="4" t="s">
        <v>3029</v>
      </c>
      <c r="N1658" s="4" t="s">
        <v>3711</v>
      </c>
      <c r="O1658" s="4" t="s">
        <v>30</v>
      </c>
    </row>
    <row r="1659" spans="1:15">
      <c r="A1659" s="4" t="s">
        <v>3780</v>
      </c>
      <c r="B1659" s="4" t="s">
        <v>3781</v>
      </c>
      <c r="C1659" s="4" t="s">
        <v>3782</v>
      </c>
      <c r="D1659" s="2">
        <v>36526</v>
      </c>
      <c r="E1659" s="4" t="s">
        <v>21</v>
      </c>
      <c r="F1659" s="4" t="s">
        <v>3022</v>
      </c>
      <c r="G1659" s="4" t="s">
        <v>3712</v>
      </c>
      <c r="H1659" s="4" t="s">
        <v>3715</v>
      </c>
      <c r="I1659" s="4" t="s">
        <v>3708</v>
      </c>
      <c r="J1659" s="4" t="s">
        <v>3709</v>
      </c>
      <c r="K1659" s="4" t="s">
        <v>3710</v>
      </c>
      <c r="L1659" s="4" t="s">
        <v>3028</v>
      </c>
      <c r="M1659" s="4" t="s">
        <v>3029</v>
      </c>
      <c r="N1659" s="4" t="s">
        <v>3711</v>
      </c>
      <c r="O1659" s="4" t="s">
        <v>30</v>
      </c>
    </row>
    <row r="1660" spans="1:15">
      <c r="A1660" s="4" t="s">
        <v>3783</v>
      </c>
      <c r="B1660" s="4" t="s">
        <v>3784</v>
      </c>
      <c r="C1660" s="4" t="s">
        <v>3785</v>
      </c>
      <c r="D1660" s="2">
        <v>36526</v>
      </c>
      <c r="E1660" s="4" t="s">
        <v>21</v>
      </c>
      <c r="F1660" s="4" t="s">
        <v>3022</v>
      </c>
      <c r="G1660" s="4" t="s">
        <v>3716</v>
      </c>
      <c r="H1660" s="4" t="s">
        <v>3719</v>
      </c>
      <c r="I1660" s="4" t="s">
        <v>3708</v>
      </c>
      <c r="J1660" s="4" t="s">
        <v>3709</v>
      </c>
      <c r="K1660" s="4" t="s">
        <v>3710</v>
      </c>
      <c r="L1660" s="4" t="s">
        <v>3028</v>
      </c>
      <c r="M1660" s="4" t="s">
        <v>3029</v>
      </c>
      <c r="N1660" s="4" t="s">
        <v>3711</v>
      </c>
      <c r="O1660" s="4" t="s">
        <v>30</v>
      </c>
    </row>
    <row r="1661" spans="1:15">
      <c r="A1661" s="4" t="s">
        <v>3786</v>
      </c>
      <c r="B1661" s="4" t="s">
        <v>3787</v>
      </c>
      <c r="C1661" s="4" t="s">
        <v>3788</v>
      </c>
      <c r="D1661" s="2">
        <v>41821</v>
      </c>
      <c r="E1661" s="4" t="s">
        <v>21</v>
      </c>
      <c r="F1661" s="4" t="s">
        <v>3022</v>
      </c>
      <c r="G1661" s="4" t="s">
        <v>3716</v>
      </c>
      <c r="H1661" s="4" t="s">
        <v>3719</v>
      </c>
      <c r="I1661" s="4" t="s">
        <v>3708</v>
      </c>
      <c r="J1661" s="4" t="s">
        <v>3709</v>
      </c>
      <c r="K1661" s="4" t="s">
        <v>3710</v>
      </c>
      <c r="L1661" s="4" t="s">
        <v>3028</v>
      </c>
      <c r="M1661" s="4" t="s">
        <v>3029</v>
      </c>
      <c r="N1661" s="4" t="s">
        <v>3711</v>
      </c>
      <c r="O1661" s="4" t="s">
        <v>30</v>
      </c>
    </row>
    <row r="1662" spans="1:15">
      <c r="A1662" s="4" t="s">
        <v>3789</v>
      </c>
      <c r="B1662" s="4" t="s">
        <v>3790</v>
      </c>
      <c r="C1662" s="4" t="s">
        <v>3791</v>
      </c>
      <c r="D1662" s="2">
        <v>36526</v>
      </c>
      <c r="E1662" s="4" t="s">
        <v>21</v>
      </c>
      <c r="F1662" s="4" t="s">
        <v>3022</v>
      </c>
      <c r="G1662" s="4" t="s">
        <v>3716</v>
      </c>
      <c r="H1662" s="4" t="s">
        <v>3719</v>
      </c>
      <c r="I1662" s="4" t="s">
        <v>3708</v>
      </c>
      <c r="J1662" s="4" t="s">
        <v>3709</v>
      </c>
      <c r="K1662" s="4" t="s">
        <v>3710</v>
      </c>
      <c r="L1662" s="4" t="s">
        <v>3028</v>
      </c>
      <c r="M1662" s="4" t="s">
        <v>3029</v>
      </c>
      <c r="N1662" s="4" t="s">
        <v>3711</v>
      </c>
      <c r="O1662" s="4" t="s">
        <v>30</v>
      </c>
    </row>
    <row r="1663" spans="1:15">
      <c r="A1663" s="4" t="s">
        <v>3792</v>
      </c>
      <c r="B1663" s="4" t="s">
        <v>3793</v>
      </c>
      <c r="C1663" s="4" t="s">
        <v>3794</v>
      </c>
      <c r="D1663" s="2">
        <v>36526</v>
      </c>
      <c r="E1663" s="4" t="s">
        <v>21</v>
      </c>
      <c r="F1663" s="4" t="s">
        <v>3022</v>
      </c>
      <c r="G1663" s="4" t="s">
        <v>3716</v>
      </c>
      <c r="H1663" s="4" t="s">
        <v>3719</v>
      </c>
      <c r="I1663" s="4" t="s">
        <v>3708</v>
      </c>
      <c r="J1663" s="4" t="s">
        <v>3709</v>
      </c>
      <c r="K1663" s="4" t="s">
        <v>3710</v>
      </c>
      <c r="L1663" s="4" t="s">
        <v>3028</v>
      </c>
      <c r="M1663" s="4" t="s">
        <v>3029</v>
      </c>
      <c r="N1663" s="4" t="s">
        <v>3711</v>
      </c>
      <c r="O1663" s="4" t="s">
        <v>30</v>
      </c>
    </row>
    <row r="1664" spans="1:15">
      <c r="A1664" s="4" t="s">
        <v>3795</v>
      </c>
      <c r="B1664" s="4" t="s">
        <v>3796</v>
      </c>
      <c r="C1664" s="4" t="s">
        <v>3797</v>
      </c>
      <c r="D1664" s="2">
        <v>36526</v>
      </c>
      <c r="E1664" s="4" t="s">
        <v>21</v>
      </c>
      <c r="F1664" s="4" t="s">
        <v>3022</v>
      </c>
      <c r="G1664" s="4" t="s">
        <v>3716</v>
      </c>
      <c r="H1664" s="4" t="s">
        <v>3719</v>
      </c>
      <c r="I1664" s="4" t="s">
        <v>3708</v>
      </c>
      <c r="J1664" s="4" t="s">
        <v>3709</v>
      </c>
      <c r="K1664" s="4" t="s">
        <v>3710</v>
      </c>
      <c r="L1664" s="4" t="s">
        <v>3028</v>
      </c>
      <c r="M1664" s="4" t="s">
        <v>3029</v>
      </c>
      <c r="N1664" s="4" t="s">
        <v>3711</v>
      </c>
      <c r="O1664" s="4" t="s">
        <v>30</v>
      </c>
    </row>
    <row r="1665" spans="1:15">
      <c r="A1665" s="4" t="s">
        <v>3798</v>
      </c>
      <c r="B1665" s="4" t="s">
        <v>3799</v>
      </c>
      <c r="C1665" s="4" t="s">
        <v>3800</v>
      </c>
      <c r="D1665" s="2">
        <v>36526</v>
      </c>
      <c r="E1665" s="4" t="s">
        <v>21</v>
      </c>
      <c r="F1665" s="4" t="s">
        <v>3022</v>
      </c>
      <c r="G1665" s="4" t="s">
        <v>3716</v>
      </c>
      <c r="H1665" s="4" t="s">
        <v>3719</v>
      </c>
      <c r="I1665" s="4" t="s">
        <v>3708</v>
      </c>
      <c r="J1665" s="4" t="s">
        <v>3709</v>
      </c>
      <c r="K1665" s="4" t="s">
        <v>3710</v>
      </c>
      <c r="L1665" s="4" t="s">
        <v>3028</v>
      </c>
      <c r="M1665" s="4" t="s">
        <v>3029</v>
      </c>
      <c r="N1665" s="4" t="s">
        <v>3711</v>
      </c>
      <c r="O1665" s="4" t="s">
        <v>30</v>
      </c>
    </row>
    <row r="1666" spans="1:15">
      <c r="A1666" s="4" t="s">
        <v>3801</v>
      </c>
      <c r="B1666" s="4" t="s">
        <v>3802</v>
      </c>
      <c r="C1666" s="4" t="s">
        <v>3803</v>
      </c>
      <c r="D1666" s="2">
        <v>36526</v>
      </c>
      <c r="E1666" s="4" t="s">
        <v>21</v>
      </c>
      <c r="F1666" s="4" t="s">
        <v>3022</v>
      </c>
      <c r="G1666" s="4" t="s">
        <v>3716</v>
      </c>
      <c r="H1666" s="4" t="s">
        <v>3719</v>
      </c>
      <c r="I1666" s="4" t="s">
        <v>3708</v>
      </c>
      <c r="J1666" s="4" t="s">
        <v>3709</v>
      </c>
      <c r="K1666" s="4" t="s">
        <v>3710</v>
      </c>
      <c r="L1666" s="4" t="s">
        <v>3028</v>
      </c>
      <c r="M1666" s="4" t="s">
        <v>3029</v>
      </c>
      <c r="N1666" s="4" t="s">
        <v>3711</v>
      </c>
      <c r="O1666" s="4" t="s">
        <v>30</v>
      </c>
    </row>
    <row r="1667" spans="1:15">
      <c r="A1667" s="4" t="s">
        <v>3804</v>
      </c>
      <c r="B1667" s="4" t="s">
        <v>3805</v>
      </c>
      <c r="C1667" s="4" t="s">
        <v>3806</v>
      </c>
      <c r="D1667" s="2">
        <v>36526</v>
      </c>
      <c r="E1667" s="4" t="s">
        <v>21</v>
      </c>
      <c r="F1667" s="4" t="s">
        <v>3022</v>
      </c>
      <c r="G1667" s="4" t="s">
        <v>3716</v>
      </c>
      <c r="H1667" s="4" t="s">
        <v>3719</v>
      </c>
      <c r="I1667" s="4" t="s">
        <v>3708</v>
      </c>
      <c r="J1667" s="4" t="s">
        <v>3709</v>
      </c>
      <c r="K1667" s="4" t="s">
        <v>3710</v>
      </c>
      <c r="L1667" s="4" t="s">
        <v>3028</v>
      </c>
      <c r="M1667" s="4" t="s">
        <v>3029</v>
      </c>
      <c r="N1667" s="4" t="s">
        <v>3711</v>
      </c>
      <c r="O1667" s="4" t="s">
        <v>30</v>
      </c>
    </row>
    <row r="1668" spans="1:15">
      <c r="A1668" s="4" t="s">
        <v>3807</v>
      </c>
      <c r="B1668" s="4" t="s">
        <v>3808</v>
      </c>
      <c r="C1668" s="4" t="s">
        <v>3809</v>
      </c>
      <c r="D1668" s="2">
        <v>36526</v>
      </c>
      <c r="E1668" s="4" t="s">
        <v>21</v>
      </c>
      <c r="F1668" s="4" t="s">
        <v>3022</v>
      </c>
      <c r="G1668" s="4" t="s">
        <v>3716</v>
      </c>
      <c r="H1668" s="4" t="s">
        <v>3719</v>
      </c>
      <c r="I1668" s="4" t="s">
        <v>3708</v>
      </c>
      <c r="J1668" s="4" t="s">
        <v>3709</v>
      </c>
      <c r="K1668" s="4" t="s">
        <v>3710</v>
      </c>
      <c r="L1668" s="4" t="s">
        <v>3028</v>
      </c>
      <c r="M1668" s="4" t="s">
        <v>3029</v>
      </c>
      <c r="N1668" s="4" t="s">
        <v>3711</v>
      </c>
      <c r="O1668" s="4" t="s">
        <v>30</v>
      </c>
    </row>
    <row r="1669" spans="1:15">
      <c r="A1669" s="4" t="s">
        <v>3810</v>
      </c>
      <c r="B1669" s="4" t="s">
        <v>3811</v>
      </c>
      <c r="C1669" s="4" t="s">
        <v>3812</v>
      </c>
      <c r="D1669" s="2">
        <v>36526</v>
      </c>
      <c r="E1669" s="4" t="s">
        <v>21</v>
      </c>
      <c r="F1669" s="4" t="s">
        <v>3022</v>
      </c>
      <c r="G1669" s="4" t="s">
        <v>3716</v>
      </c>
      <c r="H1669" s="4" t="s">
        <v>3719</v>
      </c>
      <c r="I1669" s="4" t="s">
        <v>3708</v>
      </c>
      <c r="J1669" s="4" t="s">
        <v>3709</v>
      </c>
      <c r="K1669" s="4" t="s">
        <v>3710</v>
      </c>
      <c r="L1669" s="4" t="s">
        <v>3028</v>
      </c>
      <c r="M1669" s="4" t="s">
        <v>3029</v>
      </c>
      <c r="N1669" s="4" t="s">
        <v>3711</v>
      </c>
      <c r="O1669" s="4" t="s">
        <v>30</v>
      </c>
    </row>
    <row r="1670" spans="1:15">
      <c r="A1670" s="4" t="s">
        <v>3813</v>
      </c>
      <c r="B1670" s="4" t="s">
        <v>3814</v>
      </c>
      <c r="C1670" s="4" t="s">
        <v>3815</v>
      </c>
      <c r="D1670" s="2">
        <v>36526</v>
      </c>
      <c r="E1670" s="4" t="s">
        <v>21</v>
      </c>
      <c r="F1670" s="4" t="s">
        <v>3022</v>
      </c>
      <c r="G1670" s="4" t="s">
        <v>3716</v>
      </c>
      <c r="H1670" s="4" t="s">
        <v>3719</v>
      </c>
      <c r="I1670" s="4" t="s">
        <v>3708</v>
      </c>
      <c r="J1670" s="4" t="s">
        <v>3709</v>
      </c>
      <c r="K1670" s="4" t="s">
        <v>3710</v>
      </c>
      <c r="L1670" s="4" t="s">
        <v>3028</v>
      </c>
      <c r="M1670" s="4" t="s">
        <v>3029</v>
      </c>
      <c r="N1670" s="4" t="s">
        <v>3711</v>
      </c>
      <c r="O1670" s="4" t="s">
        <v>30</v>
      </c>
    </row>
    <row r="1671" spans="1:15">
      <c r="A1671" s="4" t="s">
        <v>3816</v>
      </c>
      <c r="B1671" s="4" t="s">
        <v>3817</v>
      </c>
      <c r="C1671" s="4" t="s">
        <v>3818</v>
      </c>
      <c r="D1671" s="2">
        <v>36526</v>
      </c>
      <c r="E1671" s="4" t="s">
        <v>21</v>
      </c>
      <c r="F1671" s="4" t="s">
        <v>3022</v>
      </c>
      <c r="G1671" s="4" t="s">
        <v>3716</v>
      </c>
      <c r="H1671" s="4" t="s">
        <v>3719</v>
      </c>
      <c r="I1671" s="4" t="s">
        <v>3708</v>
      </c>
      <c r="J1671" s="4" t="s">
        <v>3709</v>
      </c>
      <c r="K1671" s="4" t="s">
        <v>3710</v>
      </c>
      <c r="L1671" s="4" t="s">
        <v>3028</v>
      </c>
      <c r="M1671" s="4" t="s">
        <v>3029</v>
      </c>
      <c r="N1671" s="4" t="s">
        <v>3711</v>
      </c>
      <c r="O1671" s="4" t="s">
        <v>30</v>
      </c>
    </row>
    <row r="1672" spans="1:15">
      <c r="A1672" s="4" t="s">
        <v>3819</v>
      </c>
      <c r="B1672" s="4" t="s">
        <v>3820</v>
      </c>
      <c r="C1672" s="4" t="s">
        <v>3821</v>
      </c>
      <c r="D1672" s="2">
        <v>36526</v>
      </c>
      <c r="E1672" s="4" t="s">
        <v>21</v>
      </c>
      <c r="F1672" s="4" t="s">
        <v>3022</v>
      </c>
      <c r="G1672" s="4" t="s">
        <v>3716</v>
      </c>
      <c r="H1672" s="4" t="s">
        <v>3719</v>
      </c>
      <c r="I1672" s="4" t="s">
        <v>3708</v>
      </c>
      <c r="J1672" s="4" t="s">
        <v>3709</v>
      </c>
      <c r="K1672" s="4" t="s">
        <v>3710</v>
      </c>
      <c r="L1672" s="4" t="s">
        <v>3028</v>
      </c>
      <c r="M1672" s="4" t="s">
        <v>3029</v>
      </c>
      <c r="N1672" s="4" t="s">
        <v>3711</v>
      </c>
      <c r="O1672" s="4" t="s">
        <v>30</v>
      </c>
    </row>
    <row r="1673" spans="1:15">
      <c r="A1673" s="4" t="s">
        <v>3822</v>
      </c>
      <c r="B1673" s="4" t="s">
        <v>3823</v>
      </c>
      <c r="C1673" s="4" t="s">
        <v>3824</v>
      </c>
      <c r="D1673" s="2">
        <v>36526</v>
      </c>
      <c r="E1673" s="4" t="s">
        <v>21</v>
      </c>
      <c r="F1673" s="4" t="s">
        <v>3022</v>
      </c>
      <c r="G1673" s="4" t="s">
        <v>3716</v>
      </c>
      <c r="H1673" s="4" t="s">
        <v>3719</v>
      </c>
      <c r="I1673" s="4" t="s">
        <v>3708</v>
      </c>
      <c r="J1673" s="4" t="s">
        <v>3709</v>
      </c>
      <c r="K1673" s="4" t="s">
        <v>3710</v>
      </c>
      <c r="L1673" s="4" t="s">
        <v>3028</v>
      </c>
      <c r="M1673" s="4" t="s">
        <v>3029</v>
      </c>
      <c r="N1673" s="4" t="s">
        <v>3711</v>
      </c>
      <c r="O1673" s="4" t="s">
        <v>30</v>
      </c>
    </row>
    <row r="1674" spans="1:15">
      <c r="A1674" s="4" t="s">
        <v>3825</v>
      </c>
      <c r="B1674" s="4" t="s">
        <v>3826</v>
      </c>
      <c r="C1674" s="4" t="s">
        <v>3827</v>
      </c>
      <c r="D1674" s="2">
        <v>41821</v>
      </c>
      <c r="E1674" s="4" t="s">
        <v>21</v>
      </c>
      <c r="F1674" s="4" t="s">
        <v>3022</v>
      </c>
      <c r="G1674" s="4" t="s">
        <v>3732</v>
      </c>
      <c r="H1674" s="4" t="s">
        <v>3735</v>
      </c>
      <c r="I1674" s="4" t="s">
        <v>3708</v>
      </c>
      <c r="J1674" s="4" t="s">
        <v>3709</v>
      </c>
      <c r="K1674" s="4" t="s">
        <v>3710</v>
      </c>
      <c r="L1674" s="4" t="s">
        <v>3028</v>
      </c>
      <c r="M1674" s="4" t="s">
        <v>3029</v>
      </c>
      <c r="N1674" s="4" t="s">
        <v>3030</v>
      </c>
      <c r="O1674" s="4" t="s">
        <v>30</v>
      </c>
    </row>
    <row r="1675" spans="1:15">
      <c r="A1675" s="4" t="s">
        <v>3828</v>
      </c>
      <c r="B1675" s="4" t="s">
        <v>3829</v>
      </c>
      <c r="C1675" s="4" t="s">
        <v>3830</v>
      </c>
      <c r="D1675" s="2">
        <v>41821</v>
      </c>
      <c r="E1675" s="4" t="s">
        <v>20</v>
      </c>
      <c r="F1675" s="4" t="s">
        <v>3022</v>
      </c>
      <c r="G1675" s="4" t="s">
        <v>3744</v>
      </c>
      <c r="H1675" s="4" t="s">
        <v>3746</v>
      </c>
      <c r="I1675" s="4" t="s">
        <v>3708</v>
      </c>
      <c r="J1675" s="4" t="s">
        <v>3709</v>
      </c>
      <c r="K1675" s="4" t="s">
        <v>3710</v>
      </c>
      <c r="L1675" s="4" t="s">
        <v>3028</v>
      </c>
      <c r="M1675" s="4" t="s">
        <v>3029</v>
      </c>
      <c r="N1675" s="4" t="s">
        <v>3711</v>
      </c>
      <c r="O1675" s="4" t="s">
        <v>30</v>
      </c>
    </row>
    <row r="1676" spans="1:15">
      <c r="A1676" s="4" t="s">
        <v>3831</v>
      </c>
      <c r="B1676" s="4" t="s">
        <v>3832</v>
      </c>
      <c r="C1676" s="4" t="s">
        <v>3833</v>
      </c>
      <c r="D1676" s="2">
        <v>41821</v>
      </c>
      <c r="E1676" s="4" t="s">
        <v>20</v>
      </c>
      <c r="F1676" s="4" t="s">
        <v>3022</v>
      </c>
      <c r="G1676" s="4" t="s">
        <v>3744</v>
      </c>
      <c r="H1676" s="4" t="s">
        <v>3746</v>
      </c>
      <c r="I1676" s="4" t="s">
        <v>3708</v>
      </c>
      <c r="J1676" s="4" t="s">
        <v>3709</v>
      </c>
      <c r="K1676" s="4" t="s">
        <v>3710</v>
      </c>
      <c r="L1676" s="4" t="s">
        <v>3028</v>
      </c>
      <c r="M1676" s="4" t="s">
        <v>3029</v>
      </c>
      <c r="N1676" s="4" t="s">
        <v>3711</v>
      </c>
      <c r="O1676" s="4" t="s">
        <v>30</v>
      </c>
    </row>
    <row r="1677" spans="1:15">
      <c r="A1677" s="4" t="s">
        <v>3834</v>
      </c>
      <c r="B1677" s="4" t="s">
        <v>3835</v>
      </c>
      <c r="C1677" s="4" t="s">
        <v>3836</v>
      </c>
      <c r="D1677" s="2">
        <v>41821</v>
      </c>
      <c r="E1677" s="4" t="s">
        <v>20</v>
      </c>
      <c r="F1677" s="4" t="s">
        <v>3022</v>
      </c>
      <c r="G1677" s="4" t="s">
        <v>3744</v>
      </c>
      <c r="H1677" s="4" t="s">
        <v>3746</v>
      </c>
      <c r="I1677" s="4" t="s">
        <v>3708</v>
      </c>
      <c r="J1677" s="4" t="s">
        <v>3709</v>
      </c>
      <c r="K1677" s="4" t="s">
        <v>3710</v>
      </c>
      <c r="L1677" s="4" t="s">
        <v>3028</v>
      </c>
      <c r="M1677" s="4" t="s">
        <v>3029</v>
      </c>
      <c r="N1677" s="4" t="s">
        <v>3711</v>
      </c>
      <c r="O1677" s="4" t="s">
        <v>30</v>
      </c>
    </row>
    <row r="1678" spans="1:15">
      <c r="A1678" s="4" t="s">
        <v>3837</v>
      </c>
      <c r="B1678" s="4" t="s">
        <v>3838</v>
      </c>
      <c r="C1678" s="4" t="s">
        <v>3839</v>
      </c>
      <c r="D1678" s="2">
        <v>41821</v>
      </c>
      <c r="E1678" s="4" t="s">
        <v>20</v>
      </c>
      <c r="F1678" s="4" t="s">
        <v>3022</v>
      </c>
      <c r="G1678" s="4" t="s">
        <v>3744</v>
      </c>
      <c r="H1678" s="4" t="s">
        <v>3746</v>
      </c>
      <c r="I1678" s="4" t="s">
        <v>3708</v>
      </c>
      <c r="J1678" s="4" t="s">
        <v>3709</v>
      </c>
      <c r="K1678" s="4" t="s">
        <v>3710</v>
      </c>
      <c r="L1678" s="4" t="s">
        <v>3028</v>
      </c>
      <c r="M1678" s="4" t="s">
        <v>3029</v>
      </c>
      <c r="N1678" s="4" t="s">
        <v>3711</v>
      </c>
      <c r="O1678" s="4" t="s">
        <v>30</v>
      </c>
    </row>
    <row r="1679" spans="1:15">
      <c r="A1679" s="4" t="s">
        <v>3840</v>
      </c>
      <c r="B1679" s="4" t="s">
        <v>3841</v>
      </c>
      <c r="C1679" s="4" t="s">
        <v>3842</v>
      </c>
      <c r="D1679" s="2">
        <v>41821</v>
      </c>
      <c r="E1679" s="4" t="s">
        <v>20</v>
      </c>
      <c r="F1679" s="4" t="s">
        <v>3022</v>
      </c>
      <c r="G1679" s="4" t="s">
        <v>3744</v>
      </c>
      <c r="H1679" s="4" t="s">
        <v>3746</v>
      </c>
      <c r="I1679" s="4" t="s">
        <v>3708</v>
      </c>
      <c r="J1679" s="4" t="s">
        <v>3709</v>
      </c>
      <c r="K1679" s="4" t="s">
        <v>3710</v>
      </c>
      <c r="L1679" s="4" t="s">
        <v>3028</v>
      </c>
      <c r="M1679" s="4" t="s">
        <v>3029</v>
      </c>
      <c r="N1679" s="4" t="s">
        <v>3711</v>
      </c>
      <c r="O1679" s="4" t="s">
        <v>30</v>
      </c>
    </row>
    <row r="1680" spans="1:15">
      <c r="A1680" s="4" t="s">
        <v>3843</v>
      </c>
      <c r="B1680" s="4" t="s">
        <v>3844</v>
      </c>
      <c r="C1680" s="4" t="s">
        <v>3845</v>
      </c>
      <c r="D1680" s="2">
        <v>41821</v>
      </c>
      <c r="E1680" s="4" t="s">
        <v>20</v>
      </c>
      <c r="F1680" s="4" t="s">
        <v>3022</v>
      </c>
      <c r="G1680" s="4" t="s">
        <v>3744</v>
      </c>
      <c r="H1680" s="4" t="s">
        <v>3746</v>
      </c>
      <c r="I1680" s="4" t="s">
        <v>3708</v>
      </c>
      <c r="J1680" s="4" t="s">
        <v>3709</v>
      </c>
      <c r="K1680" s="4" t="s">
        <v>3710</v>
      </c>
      <c r="L1680" s="4" t="s">
        <v>3028</v>
      </c>
      <c r="M1680" s="4" t="s">
        <v>3029</v>
      </c>
      <c r="N1680" s="4" t="s">
        <v>3711</v>
      </c>
      <c r="O1680" s="4" t="s">
        <v>30</v>
      </c>
    </row>
    <row r="1681" spans="1:15">
      <c r="A1681" s="4" t="s">
        <v>3846</v>
      </c>
      <c r="B1681" s="4" t="s">
        <v>3847</v>
      </c>
      <c r="C1681" s="4" t="s">
        <v>3848</v>
      </c>
      <c r="D1681" s="2">
        <v>41821</v>
      </c>
      <c r="E1681" s="4" t="s">
        <v>20</v>
      </c>
      <c r="F1681" s="4" t="s">
        <v>3022</v>
      </c>
      <c r="G1681" s="4" t="s">
        <v>3744</v>
      </c>
      <c r="H1681" s="4" t="s">
        <v>3746</v>
      </c>
      <c r="I1681" s="4" t="s">
        <v>3708</v>
      </c>
      <c r="J1681" s="4" t="s">
        <v>3709</v>
      </c>
      <c r="K1681" s="4" t="s">
        <v>3710</v>
      </c>
      <c r="L1681" s="4" t="s">
        <v>3028</v>
      </c>
      <c r="M1681" s="4" t="s">
        <v>3029</v>
      </c>
      <c r="N1681" s="4" t="s">
        <v>3711</v>
      </c>
      <c r="O1681" s="4" t="s">
        <v>30</v>
      </c>
    </row>
    <row r="1682" spans="1:15">
      <c r="A1682" s="4" t="s">
        <v>3849</v>
      </c>
      <c r="B1682" s="4" t="s">
        <v>3850</v>
      </c>
      <c r="C1682" s="4" t="s">
        <v>3851</v>
      </c>
      <c r="D1682" s="2">
        <v>41821</v>
      </c>
      <c r="E1682" s="4" t="s">
        <v>20</v>
      </c>
      <c r="F1682" s="4" t="s">
        <v>3022</v>
      </c>
      <c r="G1682" s="4" t="s">
        <v>3744</v>
      </c>
      <c r="H1682" s="4" t="s">
        <v>3746</v>
      </c>
      <c r="I1682" s="4" t="s">
        <v>3708</v>
      </c>
      <c r="J1682" s="4" t="s">
        <v>3709</v>
      </c>
      <c r="K1682" s="4" t="s">
        <v>3710</v>
      </c>
      <c r="L1682" s="4" t="s">
        <v>3028</v>
      </c>
      <c r="M1682" s="4" t="s">
        <v>3029</v>
      </c>
      <c r="N1682" s="4" t="s">
        <v>3711</v>
      </c>
      <c r="O1682" s="4" t="s">
        <v>30</v>
      </c>
    </row>
    <row r="1683" spans="1:15">
      <c r="A1683" s="4" t="s">
        <v>3852</v>
      </c>
      <c r="B1683" s="4" t="s">
        <v>3853</v>
      </c>
      <c r="C1683" s="4" t="s">
        <v>3854</v>
      </c>
      <c r="D1683" s="2">
        <v>41821</v>
      </c>
      <c r="E1683" s="4" t="s">
        <v>20</v>
      </c>
      <c r="F1683" s="4" t="s">
        <v>3022</v>
      </c>
      <c r="G1683" s="4" t="s">
        <v>3744</v>
      </c>
      <c r="H1683" s="4" t="s">
        <v>3746</v>
      </c>
      <c r="I1683" s="4" t="s">
        <v>3708</v>
      </c>
      <c r="J1683" s="4" t="s">
        <v>3709</v>
      </c>
      <c r="K1683" s="4" t="s">
        <v>3710</v>
      </c>
      <c r="L1683" s="4" t="s">
        <v>3028</v>
      </c>
      <c r="M1683" s="4" t="s">
        <v>3029</v>
      </c>
      <c r="N1683" s="4" t="s">
        <v>3711</v>
      </c>
      <c r="O1683" s="4" t="s">
        <v>30</v>
      </c>
    </row>
    <row r="1684" spans="1:15">
      <c r="A1684" s="4" t="s">
        <v>3855</v>
      </c>
      <c r="B1684" s="4" t="s">
        <v>3856</v>
      </c>
      <c r="C1684" s="4" t="s">
        <v>3857</v>
      </c>
      <c r="D1684" s="2">
        <v>41821</v>
      </c>
      <c r="E1684" s="4" t="s">
        <v>20</v>
      </c>
      <c r="F1684" s="4" t="s">
        <v>3022</v>
      </c>
      <c r="G1684" s="4" t="s">
        <v>3744</v>
      </c>
      <c r="H1684" s="4" t="s">
        <v>3746</v>
      </c>
      <c r="I1684" s="4" t="s">
        <v>3708</v>
      </c>
      <c r="J1684" s="4" t="s">
        <v>3709</v>
      </c>
      <c r="K1684" s="4" t="s">
        <v>3710</v>
      </c>
      <c r="L1684" s="4" t="s">
        <v>3028</v>
      </c>
      <c r="M1684" s="4" t="s">
        <v>3029</v>
      </c>
      <c r="N1684" s="4" t="s">
        <v>3711</v>
      </c>
      <c r="O1684" s="4" t="s">
        <v>30</v>
      </c>
    </row>
    <row r="1685" spans="1:15">
      <c r="A1685" s="4" t="s">
        <v>3858</v>
      </c>
      <c r="B1685" s="4" t="s">
        <v>3859</v>
      </c>
      <c r="C1685" s="4" t="s">
        <v>3860</v>
      </c>
      <c r="D1685" s="2">
        <v>41821</v>
      </c>
      <c r="E1685" s="4" t="s">
        <v>20</v>
      </c>
      <c r="F1685" s="4" t="s">
        <v>3022</v>
      </c>
      <c r="G1685" s="4" t="s">
        <v>3744</v>
      </c>
      <c r="H1685" s="4" t="s">
        <v>3746</v>
      </c>
      <c r="I1685" s="4" t="s">
        <v>3708</v>
      </c>
      <c r="J1685" s="4" t="s">
        <v>3709</v>
      </c>
      <c r="K1685" s="4" t="s">
        <v>3710</v>
      </c>
      <c r="L1685" s="4" t="s">
        <v>3028</v>
      </c>
      <c r="M1685" s="4" t="s">
        <v>3029</v>
      </c>
      <c r="N1685" s="4" t="s">
        <v>3711</v>
      </c>
      <c r="O1685" s="4" t="s">
        <v>30</v>
      </c>
    </row>
    <row r="1686" spans="1:15">
      <c r="A1686" s="4" t="s">
        <v>3861</v>
      </c>
      <c r="B1686" s="4" t="s">
        <v>3862</v>
      </c>
      <c r="C1686" s="4" t="s">
        <v>3863</v>
      </c>
      <c r="D1686" s="2">
        <v>41821</v>
      </c>
      <c r="E1686" s="4" t="s">
        <v>21</v>
      </c>
      <c r="F1686" s="4" t="s">
        <v>3022</v>
      </c>
      <c r="G1686" s="4" t="s">
        <v>3744</v>
      </c>
      <c r="H1686" s="4" t="s">
        <v>3746</v>
      </c>
      <c r="I1686" s="4" t="s">
        <v>3708</v>
      </c>
      <c r="J1686" s="4" t="s">
        <v>3709</v>
      </c>
      <c r="K1686" s="4" t="s">
        <v>3710</v>
      </c>
      <c r="L1686" s="4" t="s">
        <v>3028</v>
      </c>
      <c r="M1686" s="4" t="s">
        <v>3029</v>
      </c>
      <c r="N1686" s="4" t="s">
        <v>3711</v>
      </c>
      <c r="O1686" s="4" t="s">
        <v>30</v>
      </c>
    </row>
    <row r="1687" spans="1:15">
      <c r="A1687" s="4" t="s">
        <v>3864</v>
      </c>
      <c r="B1687" s="4" t="s">
        <v>3865</v>
      </c>
      <c r="C1687" s="4" t="s">
        <v>3866</v>
      </c>
      <c r="D1687" s="2">
        <v>41821</v>
      </c>
      <c r="E1687" s="4" t="s">
        <v>20</v>
      </c>
      <c r="F1687" s="4" t="s">
        <v>3022</v>
      </c>
      <c r="G1687" s="4" t="s">
        <v>3744</v>
      </c>
      <c r="H1687" s="4" t="s">
        <v>3746</v>
      </c>
      <c r="I1687" s="4" t="s">
        <v>3708</v>
      </c>
      <c r="J1687" s="4" t="s">
        <v>3709</v>
      </c>
      <c r="K1687" s="4" t="s">
        <v>3710</v>
      </c>
      <c r="L1687" s="4" t="s">
        <v>3028</v>
      </c>
      <c r="M1687" s="4" t="s">
        <v>3029</v>
      </c>
      <c r="N1687" s="4" t="s">
        <v>3711</v>
      </c>
      <c r="O1687" s="4" t="s">
        <v>30</v>
      </c>
    </row>
    <row r="1688" spans="1:15">
      <c r="A1688" s="4" t="s">
        <v>3867</v>
      </c>
      <c r="B1688" s="4" t="s">
        <v>3868</v>
      </c>
      <c r="C1688" s="4" t="s">
        <v>3869</v>
      </c>
      <c r="D1688" s="2">
        <v>41821</v>
      </c>
      <c r="E1688" s="4" t="s">
        <v>20</v>
      </c>
      <c r="F1688" s="4" t="s">
        <v>3022</v>
      </c>
      <c r="G1688" s="4" t="s">
        <v>3744</v>
      </c>
      <c r="H1688" s="4" t="s">
        <v>3746</v>
      </c>
      <c r="I1688" s="4" t="s">
        <v>3708</v>
      </c>
      <c r="J1688" s="4" t="s">
        <v>3709</v>
      </c>
      <c r="K1688" s="4" t="s">
        <v>3710</v>
      </c>
      <c r="L1688" s="4" t="s">
        <v>3028</v>
      </c>
      <c r="M1688" s="4" t="s">
        <v>3029</v>
      </c>
      <c r="N1688" s="4" t="s">
        <v>3711</v>
      </c>
      <c r="O1688" s="4" t="s">
        <v>30</v>
      </c>
    </row>
    <row r="1689" spans="1:15">
      <c r="A1689" s="4" t="s">
        <v>3870</v>
      </c>
      <c r="B1689" s="4" t="s">
        <v>3871</v>
      </c>
      <c r="C1689" s="4" t="s">
        <v>3872</v>
      </c>
      <c r="D1689" s="2">
        <v>41821</v>
      </c>
      <c r="E1689" s="4" t="s">
        <v>20</v>
      </c>
      <c r="F1689" s="4" t="s">
        <v>3022</v>
      </c>
      <c r="G1689" s="4" t="s">
        <v>3744</v>
      </c>
      <c r="H1689" s="4" t="s">
        <v>3746</v>
      </c>
      <c r="I1689" s="4" t="s">
        <v>3708</v>
      </c>
      <c r="J1689" s="4" t="s">
        <v>3709</v>
      </c>
      <c r="K1689" s="4" t="s">
        <v>3710</v>
      </c>
      <c r="L1689" s="4" t="s">
        <v>3028</v>
      </c>
      <c r="M1689" s="4" t="s">
        <v>3029</v>
      </c>
      <c r="N1689" s="4" t="s">
        <v>3711</v>
      </c>
      <c r="O1689" s="4" t="s">
        <v>30</v>
      </c>
    </row>
    <row r="1690" spans="1:15">
      <c r="A1690" s="4" t="s">
        <v>3873</v>
      </c>
      <c r="B1690" s="4" t="s">
        <v>3874</v>
      </c>
      <c r="C1690" s="4" t="s">
        <v>3875</v>
      </c>
      <c r="D1690" s="2">
        <v>41821</v>
      </c>
      <c r="E1690" s="4" t="s">
        <v>20</v>
      </c>
      <c r="F1690" s="4" t="s">
        <v>3022</v>
      </c>
      <c r="G1690" s="4" t="s">
        <v>3744</v>
      </c>
      <c r="H1690" s="4" t="s">
        <v>3746</v>
      </c>
      <c r="I1690" s="4" t="s">
        <v>3708</v>
      </c>
      <c r="J1690" s="4" t="s">
        <v>3709</v>
      </c>
      <c r="K1690" s="4" t="s">
        <v>3710</v>
      </c>
      <c r="L1690" s="4" t="s">
        <v>3028</v>
      </c>
      <c r="M1690" s="4" t="s">
        <v>3029</v>
      </c>
      <c r="N1690" s="4" t="s">
        <v>3711</v>
      </c>
      <c r="O1690" s="4" t="s">
        <v>30</v>
      </c>
    </row>
    <row r="1691" spans="1:15">
      <c r="A1691" s="4" t="s">
        <v>3876</v>
      </c>
      <c r="B1691" s="4" t="s">
        <v>3877</v>
      </c>
      <c r="C1691" s="4" t="s">
        <v>3878</v>
      </c>
      <c r="D1691" s="2">
        <v>41821</v>
      </c>
      <c r="E1691" s="4" t="s">
        <v>20</v>
      </c>
      <c r="F1691" s="4" t="s">
        <v>3022</v>
      </c>
      <c r="G1691" s="4" t="s">
        <v>3744</v>
      </c>
      <c r="H1691" s="4" t="s">
        <v>3746</v>
      </c>
      <c r="I1691" s="4" t="s">
        <v>3708</v>
      </c>
      <c r="J1691" s="4" t="s">
        <v>3709</v>
      </c>
      <c r="K1691" s="4" t="s">
        <v>3710</v>
      </c>
      <c r="L1691" s="4" t="s">
        <v>3028</v>
      </c>
      <c r="M1691" s="4" t="s">
        <v>3029</v>
      </c>
      <c r="N1691" s="4" t="s">
        <v>3711</v>
      </c>
      <c r="O1691" s="4" t="s">
        <v>30</v>
      </c>
    </row>
    <row r="1692" spans="1:15">
      <c r="A1692" s="4" t="s">
        <v>3879</v>
      </c>
      <c r="B1692" s="4" t="s">
        <v>3880</v>
      </c>
      <c r="C1692" s="4" t="s">
        <v>3881</v>
      </c>
      <c r="D1692" s="2">
        <v>41821</v>
      </c>
      <c r="E1692" s="4" t="s">
        <v>20</v>
      </c>
      <c r="F1692" s="4" t="s">
        <v>3022</v>
      </c>
      <c r="G1692" s="4" t="s">
        <v>3744</v>
      </c>
      <c r="H1692" s="4" t="s">
        <v>3746</v>
      </c>
      <c r="I1692" s="4" t="s">
        <v>3708</v>
      </c>
      <c r="J1692" s="4" t="s">
        <v>3709</v>
      </c>
      <c r="K1692" s="4" t="s">
        <v>3710</v>
      </c>
      <c r="L1692" s="4" t="s">
        <v>3028</v>
      </c>
      <c r="M1692" s="4" t="s">
        <v>3029</v>
      </c>
      <c r="N1692" s="4" t="s">
        <v>3711</v>
      </c>
      <c r="O1692" s="4" t="s">
        <v>30</v>
      </c>
    </row>
    <row r="1693" spans="1:15">
      <c r="A1693" s="4" t="s">
        <v>3882</v>
      </c>
      <c r="B1693" s="4" t="s">
        <v>3883</v>
      </c>
      <c r="C1693" s="4" t="s">
        <v>3884</v>
      </c>
      <c r="D1693" s="2">
        <v>41821</v>
      </c>
      <c r="E1693" s="4" t="s">
        <v>20</v>
      </c>
      <c r="F1693" s="4" t="s">
        <v>3022</v>
      </c>
      <c r="G1693" s="4" t="s">
        <v>3744</v>
      </c>
      <c r="H1693" s="4" t="s">
        <v>3746</v>
      </c>
      <c r="I1693" s="4" t="s">
        <v>3708</v>
      </c>
      <c r="J1693" s="4" t="s">
        <v>3709</v>
      </c>
      <c r="K1693" s="4" t="s">
        <v>3710</v>
      </c>
      <c r="L1693" s="4" t="s">
        <v>3028</v>
      </c>
      <c r="M1693" s="4" t="s">
        <v>3029</v>
      </c>
      <c r="N1693" s="4" t="s">
        <v>3711</v>
      </c>
      <c r="O1693" s="4" t="s">
        <v>30</v>
      </c>
    </row>
    <row r="1694" spans="1:15">
      <c r="A1694" s="4" t="s">
        <v>3885</v>
      </c>
      <c r="B1694" s="4" t="s">
        <v>3886</v>
      </c>
      <c r="C1694" s="4" t="s">
        <v>3887</v>
      </c>
      <c r="D1694" s="2">
        <v>41821</v>
      </c>
      <c r="E1694" s="4" t="s">
        <v>20</v>
      </c>
      <c r="F1694" s="4" t="s">
        <v>3022</v>
      </c>
      <c r="G1694" s="4" t="s">
        <v>3744</v>
      </c>
      <c r="H1694" s="4" t="s">
        <v>3746</v>
      </c>
      <c r="I1694" s="4" t="s">
        <v>3708</v>
      </c>
      <c r="J1694" s="4" t="s">
        <v>3709</v>
      </c>
      <c r="K1694" s="4" t="s">
        <v>3710</v>
      </c>
      <c r="L1694" s="4" t="s">
        <v>3028</v>
      </c>
      <c r="M1694" s="4" t="s">
        <v>3029</v>
      </c>
      <c r="N1694" s="4" t="s">
        <v>3711</v>
      </c>
      <c r="O1694" s="4" t="s">
        <v>30</v>
      </c>
    </row>
    <row r="1695" spans="1:15">
      <c r="A1695" s="4" t="s">
        <v>3888</v>
      </c>
      <c r="B1695" s="4" t="s">
        <v>3889</v>
      </c>
      <c r="C1695" s="4" t="s">
        <v>3890</v>
      </c>
      <c r="D1695" s="2">
        <v>41821</v>
      </c>
      <c r="E1695" s="4" t="s">
        <v>20</v>
      </c>
      <c r="F1695" s="4" t="s">
        <v>3022</v>
      </c>
      <c r="G1695" s="4" t="s">
        <v>3744</v>
      </c>
      <c r="H1695" s="4" t="s">
        <v>3746</v>
      </c>
      <c r="I1695" s="4" t="s">
        <v>3708</v>
      </c>
      <c r="J1695" s="4" t="s">
        <v>3709</v>
      </c>
      <c r="K1695" s="4" t="s">
        <v>3710</v>
      </c>
      <c r="L1695" s="4" t="s">
        <v>3028</v>
      </c>
      <c r="M1695" s="4" t="s">
        <v>3029</v>
      </c>
      <c r="N1695" s="4" t="s">
        <v>3711</v>
      </c>
      <c r="O1695" s="4" t="s">
        <v>30</v>
      </c>
    </row>
    <row r="1696" spans="1:15">
      <c r="A1696" s="4" t="s">
        <v>3891</v>
      </c>
      <c r="B1696" s="4" t="s">
        <v>3892</v>
      </c>
      <c r="C1696" s="4" t="s">
        <v>3893</v>
      </c>
      <c r="D1696" s="2">
        <v>41821</v>
      </c>
      <c r="E1696" s="4" t="s">
        <v>20</v>
      </c>
      <c r="F1696" s="4" t="s">
        <v>3022</v>
      </c>
      <c r="G1696" s="4" t="s">
        <v>3744</v>
      </c>
      <c r="H1696" s="4" t="s">
        <v>3746</v>
      </c>
      <c r="I1696" s="4" t="s">
        <v>3708</v>
      </c>
      <c r="J1696" s="4" t="s">
        <v>3709</v>
      </c>
      <c r="K1696" s="4" t="s">
        <v>3710</v>
      </c>
      <c r="L1696" s="4" t="s">
        <v>3028</v>
      </c>
      <c r="M1696" s="4" t="s">
        <v>3029</v>
      </c>
      <c r="N1696" s="4" t="s">
        <v>3711</v>
      </c>
      <c r="O1696" s="4" t="s">
        <v>30</v>
      </c>
    </row>
    <row r="1697" spans="1:15">
      <c r="A1697" s="4" t="s">
        <v>3894</v>
      </c>
      <c r="B1697" s="4" t="s">
        <v>3895</v>
      </c>
      <c r="C1697" s="4" t="s">
        <v>3896</v>
      </c>
      <c r="D1697" s="2">
        <v>41821</v>
      </c>
      <c r="E1697" s="4" t="s">
        <v>20</v>
      </c>
      <c r="F1697" s="4" t="s">
        <v>3022</v>
      </c>
      <c r="G1697" s="4" t="s">
        <v>3744</v>
      </c>
      <c r="H1697" s="4" t="s">
        <v>3746</v>
      </c>
      <c r="I1697" s="4" t="s">
        <v>3708</v>
      </c>
      <c r="J1697" s="4" t="s">
        <v>3709</v>
      </c>
      <c r="K1697" s="4" t="s">
        <v>3710</v>
      </c>
      <c r="L1697" s="4" t="s">
        <v>3028</v>
      </c>
      <c r="M1697" s="4" t="s">
        <v>3029</v>
      </c>
      <c r="N1697" s="4" t="s">
        <v>3711</v>
      </c>
      <c r="O1697" s="4" t="s">
        <v>30</v>
      </c>
    </row>
    <row r="1698" spans="1:15">
      <c r="A1698" s="4" t="s">
        <v>3897</v>
      </c>
      <c r="B1698" s="4" t="s">
        <v>3898</v>
      </c>
      <c r="C1698" s="4" t="s">
        <v>3899</v>
      </c>
      <c r="D1698" s="2">
        <v>41821</v>
      </c>
      <c r="E1698" s="4" t="s">
        <v>21</v>
      </c>
      <c r="F1698" s="4" t="s">
        <v>3022</v>
      </c>
      <c r="G1698" s="4" t="s">
        <v>3744</v>
      </c>
      <c r="H1698" s="4" t="s">
        <v>3746</v>
      </c>
      <c r="I1698" s="4" t="s">
        <v>3708</v>
      </c>
      <c r="J1698" s="4" t="s">
        <v>3709</v>
      </c>
      <c r="K1698" s="4" t="s">
        <v>3710</v>
      </c>
      <c r="L1698" s="4" t="s">
        <v>3028</v>
      </c>
      <c r="M1698" s="4" t="s">
        <v>3029</v>
      </c>
      <c r="N1698" s="4" t="s">
        <v>3711</v>
      </c>
      <c r="O1698" s="4" t="s">
        <v>30</v>
      </c>
    </row>
    <row r="1699" spans="1:15">
      <c r="A1699" s="4" t="s">
        <v>3900</v>
      </c>
      <c r="B1699" s="4" t="s">
        <v>3901</v>
      </c>
      <c r="C1699" s="4" t="s">
        <v>3902</v>
      </c>
      <c r="D1699" s="2">
        <v>36526</v>
      </c>
      <c r="E1699" s="4" t="s">
        <v>21</v>
      </c>
      <c r="F1699" s="4" t="s">
        <v>3022</v>
      </c>
      <c r="G1699" s="4" t="s">
        <v>3744</v>
      </c>
      <c r="H1699" s="4" t="s">
        <v>3746</v>
      </c>
      <c r="I1699" s="4" t="s">
        <v>3708</v>
      </c>
      <c r="J1699" s="4" t="s">
        <v>3709</v>
      </c>
      <c r="K1699" s="4" t="s">
        <v>3710</v>
      </c>
      <c r="L1699" s="4" t="s">
        <v>3028</v>
      </c>
      <c r="M1699" s="4" t="s">
        <v>3029</v>
      </c>
      <c r="N1699" s="4" t="s">
        <v>3711</v>
      </c>
      <c r="O1699" s="4" t="s">
        <v>30</v>
      </c>
    </row>
    <row r="1700" spans="1:15">
      <c r="A1700" s="4" t="s">
        <v>3903</v>
      </c>
      <c r="B1700" s="4" t="s">
        <v>3904</v>
      </c>
      <c r="C1700" s="4" t="s">
        <v>3905</v>
      </c>
      <c r="D1700" s="2">
        <v>41821</v>
      </c>
      <c r="E1700" s="4" t="s">
        <v>20</v>
      </c>
      <c r="F1700" s="4" t="s">
        <v>3022</v>
      </c>
      <c r="G1700" s="4" t="s">
        <v>3744</v>
      </c>
      <c r="H1700" s="4" t="s">
        <v>3746</v>
      </c>
      <c r="I1700" s="4" t="s">
        <v>3708</v>
      </c>
      <c r="J1700" s="4" t="s">
        <v>3709</v>
      </c>
      <c r="K1700" s="4" t="s">
        <v>3710</v>
      </c>
      <c r="L1700" s="4" t="s">
        <v>3028</v>
      </c>
      <c r="M1700" s="4" t="s">
        <v>3029</v>
      </c>
      <c r="N1700" s="4" t="s">
        <v>3711</v>
      </c>
      <c r="O1700" s="4" t="s">
        <v>30</v>
      </c>
    </row>
    <row r="1701" spans="1:15">
      <c r="A1701" s="4" t="s">
        <v>3906</v>
      </c>
      <c r="B1701" s="4" t="s">
        <v>3907</v>
      </c>
      <c r="C1701" s="4" t="s">
        <v>3908</v>
      </c>
      <c r="D1701" s="2">
        <v>36526</v>
      </c>
      <c r="E1701" s="4" t="s">
        <v>21</v>
      </c>
      <c r="F1701" s="4" t="s">
        <v>3022</v>
      </c>
      <c r="G1701" s="4" t="s">
        <v>3744</v>
      </c>
      <c r="H1701" s="4" t="s">
        <v>3746</v>
      </c>
      <c r="I1701" s="4" t="s">
        <v>3708</v>
      </c>
      <c r="J1701" s="4" t="s">
        <v>3709</v>
      </c>
      <c r="K1701" s="4" t="s">
        <v>3710</v>
      </c>
      <c r="L1701" s="4" t="s">
        <v>3028</v>
      </c>
      <c r="M1701" s="4" t="s">
        <v>3029</v>
      </c>
      <c r="N1701" s="4" t="s">
        <v>3711</v>
      </c>
      <c r="O1701" s="4" t="s">
        <v>30</v>
      </c>
    </row>
    <row r="1702" spans="1:15">
      <c r="A1702" s="4" t="s">
        <v>3909</v>
      </c>
      <c r="B1702" s="4" t="s">
        <v>3910</v>
      </c>
      <c r="C1702" s="4" t="s">
        <v>3911</v>
      </c>
      <c r="D1702" s="2">
        <v>36526</v>
      </c>
      <c r="E1702" s="4" t="s">
        <v>21</v>
      </c>
      <c r="F1702" s="4" t="s">
        <v>3022</v>
      </c>
      <c r="G1702" s="4" t="s">
        <v>3744</v>
      </c>
      <c r="H1702" s="4" t="s">
        <v>3746</v>
      </c>
      <c r="I1702" s="4" t="s">
        <v>3708</v>
      </c>
      <c r="J1702" s="4" t="s">
        <v>3709</v>
      </c>
      <c r="K1702" s="4" t="s">
        <v>3710</v>
      </c>
      <c r="L1702" s="4" t="s">
        <v>3028</v>
      </c>
      <c r="M1702" s="4" t="s">
        <v>3029</v>
      </c>
      <c r="N1702" s="4" t="s">
        <v>3711</v>
      </c>
      <c r="O1702" s="4" t="s">
        <v>30</v>
      </c>
    </row>
    <row r="1703" spans="1:15">
      <c r="A1703" s="4" t="s">
        <v>3912</v>
      </c>
      <c r="B1703" s="4" t="s">
        <v>3913</v>
      </c>
      <c r="C1703" s="4" t="s">
        <v>3914</v>
      </c>
      <c r="D1703" s="2">
        <v>41821</v>
      </c>
      <c r="E1703" s="4" t="s">
        <v>20</v>
      </c>
      <c r="F1703" s="4" t="s">
        <v>3022</v>
      </c>
      <c r="G1703" s="4" t="s">
        <v>3744</v>
      </c>
      <c r="H1703" s="4" t="s">
        <v>3746</v>
      </c>
      <c r="I1703" s="4" t="s">
        <v>3708</v>
      </c>
      <c r="J1703" s="4" t="s">
        <v>3709</v>
      </c>
      <c r="K1703" s="4" t="s">
        <v>3710</v>
      </c>
      <c r="L1703" s="4" t="s">
        <v>3028</v>
      </c>
      <c r="M1703" s="4" t="s">
        <v>3029</v>
      </c>
      <c r="N1703" s="4" t="s">
        <v>3711</v>
      </c>
      <c r="O1703" s="4" t="s">
        <v>30</v>
      </c>
    </row>
    <row r="1704" spans="1:15">
      <c r="A1704" s="4" t="s">
        <v>3915</v>
      </c>
      <c r="B1704" s="4" t="s">
        <v>18</v>
      </c>
      <c r="C1704" s="4" t="s">
        <v>3916</v>
      </c>
      <c r="D1704" s="2">
        <v>42917</v>
      </c>
      <c r="E1704" s="4" t="s">
        <v>21</v>
      </c>
      <c r="F1704" s="4" t="s">
        <v>3022</v>
      </c>
      <c r="G1704" s="4" t="s">
        <v>3744</v>
      </c>
      <c r="H1704" s="4" t="s">
        <v>3746</v>
      </c>
      <c r="I1704" s="4" t="s">
        <v>3708</v>
      </c>
      <c r="J1704" s="4" t="s">
        <v>3709</v>
      </c>
      <c r="K1704" s="4" t="s">
        <v>3710</v>
      </c>
      <c r="L1704" s="4" t="s">
        <v>3028</v>
      </c>
      <c r="M1704" s="4" t="s">
        <v>3029</v>
      </c>
      <c r="N1704" s="4" t="s">
        <v>3711</v>
      </c>
      <c r="O1704" s="4" t="s">
        <v>30</v>
      </c>
    </row>
    <row r="1705" spans="1:15">
      <c r="A1705" s="4" t="s">
        <v>3917</v>
      </c>
      <c r="B1705" s="4" t="s">
        <v>3918</v>
      </c>
      <c r="C1705" s="4" t="s">
        <v>3919</v>
      </c>
      <c r="D1705" s="2">
        <v>36526</v>
      </c>
      <c r="E1705" s="4" t="s">
        <v>21</v>
      </c>
      <c r="F1705" s="4" t="s">
        <v>3022</v>
      </c>
      <c r="G1705" s="4" t="s">
        <v>3627</v>
      </c>
      <c r="H1705" s="4" t="s">
        <v>3920</v>
      </c>
      <c r="I1705" s="4" t="s">
        <v>3708</v>
      </c>
      <c r="J1705" s="4" t="s">
        <v>3709</v>
      </c>
      <c r="K1705" s="4" t="s">
        <v>3710</v>
      </c>
      <c r="L1705" s="4" t="s">
        <v>3028</v>
      </c>
      <c r="M1705" s="4" t="s">
        <v>3029</v>
      </c>
      <c r="N1705" s="4" t="s">
        <v>3711</v>
      </c>
      <c r="O1705" s="4" t="s">
        <v>30</v>
      </c>
    </row>
    <row r="1706" spans="1:15">
      <c r="A1706" s="4" t="s">
        <v>3921</v>
      </c>
      <c r="B1706" s="4" t="s">
        <v>3922</v>
      </c>
      <c r="C1706" s="4" t="s">
        <v>3923</v>
      </c>
      <c r="D1706" s="2">
        <v>36526</v>
      </c>
      <c r="E1706" s="4" t="s">
        <v>21</v>
      </c>
      <c r="F1706" s="4" t="s">
        <v>3022</v>
      </c>
      <c r="G1706" s="4" t="s">
        <v>3627</v>
      </c>
      <c r="H1706" s="4" t="s">
        <v>3920</v>
      </c>
      <c r="I1706" s="4" t="s">
        <v>3708</v>
      </c>
      <c r="J1706" s="4" t="s">
        <v>3709</v>
      </c>
      <c r="K1706" s="4" t="s">
        <v>3710</v>
      </c>
      <c r="L1706" s="4" t="s">
        <v>3028</v>
      </c>
      <c r="M1706" s="4" t="s">
        <v>3029</v>
      </c>
      <c r="N1706" s="4" t="s">
        <v>3711</v>
      </c>
      <c r="O1706" s="4" t="s">
        <v>30</v>
      </c>
    </row>
    <row r="1707" spans="1:15">
      <c r="A1707" s="4" t="s">
        <v>3924</v>
      </c>
      <c r="B1707" s="4" t="s">
        <v>3925</v>
      </c>
      <c r="C1707" s="4" t="s">
        <v>3926</v>
      </c>
      <c r="D1707" s="2">
        <v>36526</v>
      </c>
      <c r="E1707" s="4" t="s">
        <v>21</v>
      </c>
      <c r="F1707" s="4" t="s">
        <v>3022</v>
      </c>
      <c r="G1707" s="4" t="s">
        <v>3627</v>
      </c>
      <c r="H1707" s="4" t="s">
        <v>3920</v>
      </c>
      <c r="I1707" s="4" t="s">
        <v>3708</v>
      </c>
      <c r="J1707" s="4" t="s">
        <v>3709</v>
      </c>
      <c r="K1707" s="4" t="s">
        <v>3710</v>
      </c>
      <c r="L1707" s="4" t="s">
        <v>3028</v>
      </c>
      <c r="M1707" s="4" t="s">
        <v>3029</v>
      </c>
      <c r="N1707" s="4" t="s">
        <v>3711</v>
      </c>
      <c r="O1707" s="4" t="s">
        <v>30</v>
      </c>
    </row>
    <row r="1708" spans="1:15">
      <c r="A1708" s="4" t="s">
        <v>3927</v>
      </c>
      <c r="B1708" s="4" t="s">
        <v>3928</v>
      </c>
      <c r="C1708" s="4" t="s">
        <v>3929</v>
      </c>
      <c r="D1708" s="2">
        <v>36526</v>
      </c>
      <c r="E1708" s="4" t="s">
        <v>21</v>
      </c>
      <c r="F1708" s="4" t="s">
        <v>3022</v>
      </c>
      <c r="G1708" s="4" t="s">
        <v>3627</v>
      </c>
      <c r="H1708" s="4" t="s">
        <v>3920</v>
      </c>
      <c r="I1708" s="4" t="s">
        <v>3708</v>
      </c>
      <c r="J1708" s="4" t="s">
        <v>3709</v>
      </c>
      <c r="K1708" s="4" t="s">
        <v>3710</v>
      </c>
      <c r="L1708" s="4" t="s">
        <v>3028</v>
      </c>
      <c r="M1708" s="4" t="s">
        <v>3029</v>
      </c>
      <c r="N1708" s="4" t="s">
        <v>3711</v>
      </c>
      <c r="O1708" s="4" t="s">
        <v>30</v>
      </c>
    </row>
    <row r="1709" spans="1:15">
      <c r="A1709" s="4" t="s">
        <v>3930</v>
      </c>
      <c r="B1709" s="4" t="s">
        <v>3931</v>
      </c>
      <c r="C1709" s="4" t="s">
        <v>3932</v>
      </c>
      <c r="D1709" s="2">
        <v>36526</v>
      </c>
      <c r="E1709" s="4" t="s">
        <v>21</v>
      </c>
      <c r="F1709" s="4" t="s">
        <v>3022</v>
      </c>
      <c r="G1709" s="4" t="s">
        <v>3627</v>
      </c>
      <c r="H1709" s="4" t="s">
        <v>3920</v>
      </c>
      <c r="I1709" s="4" t="s">
        <v>3708</v>
      </c>
      <c r="J1709" s="4" t="s">
        <v>3709</v>
      </c>
      <c r="K1709" s="4" t="s">
        <v>3710</v>
      </c>
      <c r="L1709" s="4" t="s">
        <v>3028</v>
      </c>
      <c r="M1709" s="4" t="s">
        <v>3029</v>
      </c>
      <c r="N1709" s="4" t="s">
        <v>3711</v>
      </c>
      <c r="O1709" s="4" t="s">
        <v>30</v>
      </c>
    </row>
    <row r="1710" spans="1:15">
      <c r="A1710" s="4" t="s">
        <v>3933</v>
      </c>
      <c r="B1710" s="4" t="s">
        <v>18</v>
      </c>
      <c r="C1710" s="4" t="s">
        <v>3934</v>
      </c>
      <c r="D1710" s="2">
        <v>40360</v>
      </c>
      <c r="E1710" s="4" t="s">
        <v>21</v>
      </c>
      <c r="F1710" s="4" t="s">
        <v>3022</v>
      </c>
      <c r="G1710" s="4" t="s">
        <v>3716</v>
      </c>
      <c r="H1710" s="4" t="s">
        <v>3719</v>
      </c>
      <c r="I1710" s="4" t="s">
        <v>3708</v>
      </c>
      <c r="J1710" s="4" t="s">
        <v>3709</v>
      </c>
      <c r="K1710" s="4" t="s">
        <v>3710</v>
      </c>
      <c r="L1710" s="4" t="s">
        <v>3028</v>
      </c>
      <c r="M1710" s="4" t="s">
        <v>3029</v>
      </c>
      <c r="N1710" s="4" t="s">
        <v>3711</v>
      </c>
      <c r="O1710" s="4" t="s">
        <v>30</v>
      </c>
    </row>
    <row r="1711" spans="1:15">
      <c r="A1711" s="4" t="s">
        <v>3935</v>
      </c>
      <c r="B1711" s="4" t="s">
        <v>18</v>
      </c>
      <c r="C1711" s="4" t="s">
        <v>3936</v>
      </c>
      <c r="D1711" s="2">
        <v>41091</v>
      </c>
      <c r="E1711" s="4" t="s">
        <v>21</v>
      </c>
      <c r="F1711" s="4" t="s">
        <v>3022</v>
      </c>
      <c r="G1711" s="4" t="s">
        <v>3627</v>
      </c>
      <c r="H1711" s="4" t="s">
        <v>3920</v>
      </c>
      <c r="I1711" s="4" t="s">
        <v>3708</v>
      </c>
      <c r="J1711" s="4" t="s">
        <v>3709</v>
      </c>
      <c r="K1711" s="4" t="s">
        <v>3710</v>
      </c>
      <c r="L1711" s="4" t="s">
        <v>3028</v>
      </c>
      <c r="M1711" s="4" t="s">
        <v>3029</v>
      </c>
      <c r="N1711" s="4" t="s">
        <v>3711</v>
      </c>
      <c r="O1711" s="4" t="s">
        <v>30</v>
      </c>
    </row>
    <row r="1712" spans="1:15">
      <c r="A1712" s="4" t="s">
        <v>3937</v>
      </c>
      <c r="B1712" s="4" t="s">
        <v>18</v>
      </c>
      <c r="C1712" s="4" t="s">
        <v>3938</v>
      </c>
      <c r="D1712" s="2">
        <v>41456</v>
      </c>
      <c r="E1712" s="4" t="s">
        <v>21</v>
      </c>
      <c r="F1712" s="4" t="s">
        <v>3022</v>
      </c>
      <c r="G1712" s="4" t="s">
        <v>3724</v>
      </c>
      <c r="H1712" s="4" t="s">
        <v>3727</v>
      </c>
      <c r="I1712" s="4" t="s">
        <v>3708</v>
      </c>
      <c r="J1712" s="4" t="s">
        <v>3709</v>
      </c>
      <c r="K1712" s="4" t="s">
        <v>3710</v>
      </c>
      <c r="L1712" s="4" t="s">
        <v>3028</v>
      </c>
      <c r="M1712" s="4" t="s">
        <v>3029</v>
      </c>
      <c r="N1712" s="4" t="s">
        <v>3711</v>
      </c>
      <c r="O1712" s="4" t="s">
        <v>30</v>
      </c>
    </row>
    <row r="1713" spans="1:15">
      <c r="A1713" s="4" t="s">
        <v>3939</v>
      </c>
      <c r="B1713" s="4" t="s">
        <v>18</v>
      </c>
      <c r="C1713" s="4" t="s">
        <v>3940</v>
      </c>
      <c r="D1713" s="2">
        <v>41821</v>
      </c>
      <c r="E1713" s="4" t="s">
        <v>21</v>
      </c>
      <c r="F1713" s="4" t="s">
        <v>3022</v>
      </c>
      <c r="G1713" s="4" t="s">
        <v>3716</v>
      </c>
      <c r="H1713" s="4" t="s">
        <v>3719</v>
      </c>
      <c r="I1713" s="4" t="s">
        <v>3708</v>
      </c>
      <c r="J1713" s="4" t="s">
        <v>3709</v>
      </c>
      <c r="K1713" s="4" t="s">
        <v>3710</v>
      </c>
      <c r="L1713" s="4" t="s">
        <v>3028</v>
      </c>
      <c r="M1713" s="4" t="s">
        <v>3029</v>
      </c>
      <c r="N1713" s="4" t="s">
        <v>3711</v>
      </c>
      <c r="O1713" s="4" t="s">
        <v>30</v>
      </c>
    </row>
    <row r="1714" spans="1:15">
      <c r="A1714" s="4" t="s">
        <v>3941</v>
      </c>
      <c r="B1714" s="4" t="s">
        <v>18</v>
      </c>
      <c r="C1714" s="4" t="s">
        <v>3942</v>
      </c>
      <c r="D1714" s="2">
        <v>41821</v>
      </c>
      <c r="E1714" s="4" t="s">
        <v>21</v>
      </c>
      <c r="F1714" s="4" t="s">
        <v>3022</v>
      </c>
      <c r="G1714" s="4" t="s">
        <v>3704</v>
      </c>
      <c r="H1714" s="4" t="s">
        <v>3707</v>
      </c>
      <c r="I1714" s="4" t="s">
        <v>3708</v>
      </c>
      <c r="J1714" s="4" t="s">
        <v>3709</v>
      </c>
      <c r="K1714" s="4" t="s">
        <v>3710</v>
      </c>
      <c r="L1714" s="4" t="s">
        <v>3028</v>
      </c>
      <c r="M1714" s="4" t="s">
        <v>3029</v>
      </c>
      <c r="N1714" s="4" t="s">
        <v>3711</v>
      </c>
      <c r="O1714" s="4" t="s">
        <v>30</v>
      </c>
    </row>
    <row r="1715" spans="1:15">
      <c r="A1715" s="4" t="s">
        <v>3943</v>
      </c>
      <c r="B1715" s="4" t="s">
        <v>18</v>
      </c>
      <c r="C1715" s="4" t="s">
        <v>3944</v>
      </c>
      <c r="D1715" s="2">
        <v>41821</v>
      </c>
      <c r="E1715" s="4" t="s">
        <v>21</v>
      </c>
      <c r="F1715" s="4" t="s">
        <v>3022</v>
      </c>
      <c r="G1715" s="4" t="s">
        <v>3712</v>
      </c>
      <c r="H1715" s="4" t="s">
        <v>3715</v>
      </c>
      <c r="I1715" s="4" t="s">
        <v>3708</v>
      </c>
      <c r="J1715" s="4" t="s">
        <v>3709</v>
      </c>
      <c r="K1715" s="4" t="s">
        <v>3710</v>
      </c>
      <c r="L1715" s="4" t="s">
        <v>3028</v>
      </c>
      <c r="M1715" s="4" t="s">
        <v>3029</v>
      </c>
      <c r="N1715" s="4" t="s">
        <v>3711</v>
      </c>
      <c r="O1715" s="4" t="s">
        <v>30</v>
      </c>
    </row>
    <row r="1716" spans="1:15">
      <c r="A1716" s="4" t="s">
        <v>3945</v>
      </c>
      <c r="B1716" s="4" t="s">
        <v>18</v>
      </c>
      <c r="C1716" s="4" t="s">
        <v>3946</v>
      </c>
      <c r="D1716" s="2">
        <v>41821</v>
      </c>
      <c r="E1716" s="4" t="s">
        <v>21</v>
      </c>
      <c r="F1716" s="4" t="s">
        <v>3022</v>
      </c>
      <c r="G1716" s="4" t="s">
        <v>3736</v>
      </c>
      <c r="H1716" s="4" t="s">
        <v>3739</v>
      </c>
      <c r="I1716" s="4" t="s">
        <v>3708</v>
      </c>
      <c r="J1716" s="4" t="s">
        <v>3709</v>
      </c>
      <c r="K1716" s="4" t="s">
        <v>3710</v>
      </c>
      <c r="L1716" s="4" t="s">
        <v>3028</v>
      </c>
      <c r="M1716" s="4" t="s">
        <v>3029</v>
      </c>
      <c r="N1716" s="4" t="s">
        <v>3030</v>
      </c>
      <c r="O1716" s="4" t="s">
        <v>30</v>
      </c>
    </row>
    <row r="1717" spans="1:15">
      <c r="A1717" s="4" t="s">
        <v>3947</v>
      </c>
      <c r="B1717" s="4" t="s">
        <v>18</v>
      </c>
      <c r="C1717" s="4" t="s">
        <v>3948</v>
      </c>
      <c r="D1717" s="2">
        <v>41821</v>
      </c>
      <c r="E1717" s="4" t="s">
        <v>21</v>
      </c>
      <c r="F1717" s="4" t="s">
        <v>3022</v>
      </c>
      <c r="G1717" s="4" t="s">
        <v>3724</v>
      </c>
      <c r="H1717" s="4" t="s">
        <v>3727</v>
      </c>
      <c r="I1717" s="4" t="s">
        <v>3708</v>
      </c>
      <c r="J1717" s="4" t="s">
        <v>3709</v>
      </c>
      <c r="K1717" s="4" t="s">
        <v>3710</v>
      </c>
      <c r="L1717" s="4" t="s">
        <v>3028</v>
      </c>
      <c r="M1717" s="4" t="s">
        <v>3029</v>
      </c>
      <c r="N1717" s="4" t="s">
        <v>3711</v>
      </c>
      <c r="O1717" s="4" t="s">
        <v>30</v>
      </c>
    </row>
    <row r="1718" spans="1:15">
      <c r="A1718" s="4" t="s">
        <v>3949</v>
      </c>
      <c r="B1718" s="4" t="s">
        <v>18</v>
      </c>
      <c r="C1718" s="4" t="s">
        <v>3950</v>
      </c>
      <c r="D1718" s="2">
        <v>42552</v>
      </c>
      <c r="E1718" s="4" t="s">
        <v>21</v>
      </c>
      <c r="F1718" s="4" t="s">
        <v>3022</v>
      </c>
      <c r="G1718" s="4" t="s">
        <v>3627</v>
      </c>
      <c r="H1718" s="4" t="s">
        <v>3920</v>
      </c>
      <c r="I1718" s="4" t="s">
        <v>3708</v>
      </c>
      <c r="J1718" s="4" t="s">
        <v>3709</v>
      </c>
      <c r="K1718" s="4" t="s">
        <v>3710</v>
      </c>
      <c r="L1718" s="4" t="s">
        <v>3028</v>
      </c>
      <c r="M1718" s="4" t="s">
        <v>3029</v>
      </c>
      <c r="N1718" s="4" t="s">
        <v>3711</v>
      </c>
      <c r="O1718" s="4" t="s">
        <v>30</v>
      </c>
    </row>
    <row r="1719" spans="1:15">
      <c r="A1719" s="4" t="s">
        <v>3951</v>
      </c>
      <c r="B1719" s="4" t="s">
        <v>18</v>
      </c>
      <c r="C1719" s="4" t="s">
        <v>3952</v>
      </c>
      <c r="D1719" s="2">
        <v>36526</v>
      </c>
      <c r="E1719" s="4" t="s">
        <v>21</v>
      </c>
      <c r="F1719" s="4" t="s">
        <v>3022</v>
      </c>
      <c r="G1719" s="4" t="s">
        <v>3716</v>
      </c>
      <c r="H1719" s="4" t="s">
        <v>3719</v>
      </c>
      <c r="I1719" s="4" t="s">
        <v>3708</v>
      </c>
      <c r="J1719" s="4" t="s">
        <v>3709</v>
      </c>
      <c r="K1719" s="4" t="s">
        <v>3710</v>
      </c>
      <c r="L1719" s="4" t="s">
        <v>3028</v>
      </c>
      <c r="M1719" s="4" t="s">
        <v>3029</v>
      </c>
      <c r="N1719" s="4" t="s">
        <v>3711</v>
      </c>
      <c r="O1719" s="4" t="s">
        <v>30</v>
      </c>
    </row>
    <row r="1720" spans="1:15">
      <c r="A1720" s="4" t="s">
        <v>3953</v>
      </c>
      <c r="B1720" s="4" t="s">
        <v>18</v>
      </c>
      <c r="C1720" s="4" t="s">
        <v>3954</v>
      </c>
      <c r="D1720" s="2">
        <v>36526</v>
      </c>
      <c r="E1720" s="4" t="s">
        <v>21</v>
      </c>
      <c r="F1720" s="4" t="s">
        <v>3022</v>
      </c>
      <c r="G1720" s="4" t="s">
        <v>3716</v>
      </c>
      <c r="H1720" s="4" t="s">
        <v>3719</v>
      </c>
      <c r="I1720" s="4" t="s">
        <v>3708</v>
      </c>
      <c r="J1720" s="4" t="s">
        <v>3709</v>
      </c>
      <c r="K1720" s="4" t="s">
        <v>3710</v>
      </c>
      <c r="L1720" s="4" t="s">
        <v>3028</v>
      </c>
      <c r="M1720" s="4" t="s">
        <v>3029</v>
      </c>
      <c r="N1720" s="4" t="s">
        <v>3711</v>
      </c>
      <c r="O1720" s="4" t="s">
        <v>30</v>
      </c>
    </row>
    <row r="1721" spans="1:15">
      <c r="A1721" s="4" t="s">
        <v>3955</v>
      </c>
      <c r="B1721" s="4" t="s">
        <v>18</v>
      </c>
      <c r="C1721" s="4" t="s">
        <v>3956</v>
      </c>
      <c r="D1721" s="2">
        <v>36526</v>
      </c>
      <c r="E1721" s="4" t="s">
        <v>21</v>
      </c>
      <c r="F1721" s="4" t="s">
        <v>3022</v>
      </c>
      <c r="G1721" s="4" t="s">
        <v>3716</v>
      </c>
      <c r="H1721" s="4" t="s">
        <v>3719</v>
      </c>
      <c r="I1721" s="4" t="s">
        <v>3708</v>
      </c>
      <c r="J1721" s="4" t="s">
        <v>3709</v>
      </c>
      <c r="K1721" s="4" t="s">
        <v>3710</v>
      </c>
      <c r="L1721" s="4" t="s">
        <v>3028</v>
      </c>
      <c r="M1721" s="4" t="s">
        <v>3029</v>
      </c>
      <c r="N1721" s="4" t="s">
        <v>3711</v>
      </c>
      <c r="O1721" s="4" t="s">
        <v>30</v>
      </c>
    </row>
    <row r="1722" spans="1:15">
      <c r="A1722" s="4" t="s">
        <v>3957</v>
      </c>
      <c r="B1722" s="4" t="s">
        <v>18</v>
      </c>
      <c r="C1722" s="4" t="s">
        <v>3958</v>
      </c>
      <c r="D1722" s="2">
        <v>36526</v>
      </c>
      <c r="E1722" s="4" t="s">
        <v>21</v>
      </c>
      <c r="F1722" s="4" t="s">
        <v>3022</v>
      </c>
      <c r="G1722" s="4" t="s">
        <v>3716</v>
      </c>
      <c r="H1722" s="4" t="s">
        <v>3719</v>
      </c>
      <c r="I1722" s="4" t="s">
        <v>3708</v>
      </c>
      <c r="J1722" s="4" t="s">
        <v>3709</v>
      </c>
      <c r="K1722" s="4" t="s">
        <v>3710</v>
      </c>
      <c r="L1722" s="4" t="s">
        <v>3028</v>
      </c>
      <c r="M1722" s="4" t="s">
        <v>3029</v>
      </c>
      <c r="N1722" s="4" t="s">
        <v>3711</v>
      </c>
      <c r="O1722" s="4" t="s">
        <v>30</v>
      </c>
    </row>
    <row r="1723" spans="1:15">
      <c r="A1723" s="4" t="s">
        <v>3959</v>
      </c>
      <c r="B1723" s="4" t="s">
        <v>18</v>
      </c>
      <c r="C1723" s="4" t="s">
        <v>3960</v>
      </c>
      <c r="D1723" s="2">
        <v>43647</v>
      </c>
      <c r="E1723" s="4" t="s">
        <v>21</v>
      </c>
      <c r="F1723" s="4" t="s">
        <v>3022</v>
      </c>
      <c r="G1723" s="4" t="s">
        <v>3716</v>
      </c>
      <c r="H1723" s="4" t="s">
        <v>3719</v>
      </c>
      <c r="I1723" s="4" t="s">
        <v>3708</v>
      </c>
      <c r="J1723" s="4" t="s">
        <v>3709</v>
      </c>
      <c r="K1723" s="4" t="s">
        <v>3710</v>
      </c>
      <c r="L1723" s="4" t="s">
        <v>3028</v>
      </c>
      <c r="M1723" s="4" t="s">
        <v>3029</v>
      </c>
      <c r="N1723" s="4" t="s">
        <v>3711</v>
      </c>
      <c r="O1723" s="4" t="s">
        <v>30</v>
      </c>
    </row>
    <row r="1724" spans="1:15">
      <c r="A1724" s="4" t="s">
        <v>3961</v>
      </c>
      <c r="B1724" s="4" t="s">
        <v>18</v>
      </c>
      <c r="C1724" s="4" t="s">
        <v>3962</v>
      </c>
      <c r="D1724" s="2">
        <v>45108</v>
      </c>
      <c r="E1724" s="4" t="s">
        <v>21</v>
      </c>
      <c r="F1724" s="4" t="s">
        <v>3022</v>
      </c>
      <c r="G1724" s="4" t="s">
        <v>3712</v>
      </c>
      <c r="H1724" s="4" t="s">
        <v>3715</v>
      </c>
      <c r="I1724" s="4" t="s">
        <v>3708</v>
      </c>
      <c r="J1724" s="4" t="s">
        <v>3709</v>
      </c>
      <c r="K1724" s="4" t="s">
        <v>3710</v>
      </c>
      <c r="L1724" s="4" t="s">
        <v>3028</v>
      </c>
      <c r="M1724" s="4" t="s">
        <v>3029</v>
      </c>
      <c r="N1724" s="4" t="s">
        <v>3711</v>
      </c>
      <c r="O1724" s="4" t="s">
        <v>30</v>
      </c>
    </row>
    <row r="1725" spans="1:15">
      <c r="A1725" s="4" t="s">
        <v>3963</v>
      </c>
      <c r="B1725" s="4" t="s">
        <v>18</v>
      </c>
      <c r="C1725" s="4" t="s">
        <v>3964</v>
      </c>
      <c r="D1725" s="2">
        <v>42552</v>
      </c>
      <c r="E1725" s="4" t="s">
        <v>21</v>
      </c>
      <c r="F1725" s="4" t="s">
        <v>3022</v>
      </c>
      <c r="G1725" s="4" t="s">
        <v>3750</v>
      </c>
      <c r="H1725" s="4" t="s">
        <v>3752</v>
      </c>
      <c r="I1725" s="4" t="s">
        <v>3708</v>
      </c>
      <c r="J1725" s="4" t="s">
        <v>3709</v>
      </c>
      <c r="K1725" s="4" t="s">
        <v>3710</v>
      </c>
      <c r="L1725" s="4" t="s">
        <v>3028</v>
      </c>
      <c r="M1725" s="4" t="s">
        <v>3029</v>
      </c>
      <c r="N1725" s="4" t="s">
        <v>3711</v>
      </c>
      <c r="O1725" s="4" t="s">
        <v>30</v>
      </c>
    </row>
    <row r="1726" spans="1:15">
      <c r="A1726" s="4" t="s">
        <v>3965</v>
      </c>
      <c r="B1726" s="4" t="s">
        <v>18</v>
      </c>
      <c r="C1726" s="4" t="s">
        <v>3966</v>
      </c>
      <c r="D1726" s="2">
        <v>42552</v>
      </c>
      <c r="E1726" s="4" t="s">
        <v>21</v>
      </c>
      <c r="F1726" s="4" t="s">
        <v>3022</v>
      </c>
      <c r="G1726" s="4" t="s">
        <v>3753</v>
      </c>
      <c r="H1726" s="4" t="s">
        <v>3755</v>
      </c>
      <c r="I1726" s="4" t="s">
        <v>3708</v>
      </c>
      <c r="J1726" s="4" t="s">
        <v>3709</v>
      </c>
      <c r="K1726" s="4" t="s">
        <v>3710</v>
      </c>
      <c r="L1726" s="4" t="s">
        <v>3028</v>
      </c>
      <c r="M1726" s="4" t="s">
        <v>3029</v>
      </c>
      <c r="N1726" s="4" t="s">
        <v>3030</v>
      </c>
      <c r="O1726" s="4" t="s">
        <v>30</v>
      </c>
    </row>
    <row r="1727" spans="1:15">
      <c r="A1727" s="4" t="s">
        <v>3967</v>
      </c>
      <c r="B1727" s="4" t="s">
        <v>3967</v>
      </c>
      <c r="C1727" s="4" t="s">
        <v>3968</v>
      </c>
      <c r="D1727" s="2">
        <v>41821</v>
      </c>
      <c r="E1727" s="4" t="s">
        <v>21</v>
      </c>
      <c r="F1727" s="4" t="s">
        <v>3022</v>
      </c>
      <c r="G1727" s="4" t="s">
        <v>3627</v>
      </c>
      <c r="H1727" s="4" t="s">
        <v>3920</v>
      </c>
      <c r="I1727" s="4" t="s">
        <v>3708</v>
      </c>
      <c r="J1727" s="4" t="s">
        <v>3709</v>
      </c>
      <c r="K1727" s="4" t="s">
        <v>3710</v>
      </c>
      <c r="L1727" s="4" t="s">
        <v>3028</v>
      </c>
      <c r="M1727" s="4" t="s">
        <v>3029</v>
      </c>
      <c r="N1727" s="4" t="s">
        <v>3711</v>
      </c>
      <c r="O1727" s="4" t="s">
        <v>30</v>
      </c>
    </row>
    <row r="1728" spans="1:15">
      <c r="A1728" s="4" t="s">
        <v>3969</v>
      </c>
      <c r="B1728" s="4" t="s">
        <v>18</v>
      </c>
      <c r="C1728" s="4" t="s">
        <v>3970</v>
      </c>
      <c r="D1728" s="2">
        <v>45108</v>
      </c>
      <c r="E1728" s="4" t="s">
        <v>21</v>
      </c>
      <c r="F1728" s="4" t="s">
        <v>3022</v>
      </c>
      <c r="G1728" s="4" t="s">
        <v>3627</v>
      </c>
      <c r="H1728" s="4" t="s">
        <v>3920</v>
      </c>
      <c r="I1728" s="4" t="s">
        <v>3708</v>
      </c>
      <c r="J1728" s="4" t="s">
        <v>3709</v>
      </c>
      <c r="K1728" s="4" t="s">
        <v>3710</v>
      </c>
      <c r="L1728" s="4" t="s">
        <v>3028</v>
      </c>
      <c r="M1728" s="4" t="s">
        <v>3029</v>
      </c>
      <c r="N1728" s="4" t="s">
        <v>3711</v>
      </c>
      <c r="O1728" s="4" t="s">
        <v>30</v>
      </c>
    </row>
    <row r="1729" spans="1:15">
      <c r="A1729" s="4" t="s">
        <v>3651</v>
      </c>
      <c r="B1729" s="4" t="s">
        <v>18</v>
      </c>
      <c r="C1729" s="4" t="s">
        <v>3971</v>
      </c>
      <c r="D1729" s="2">
        <v>40360</v>
      </c>
      <c r="E1729" s="4" t="s">
        <v>20</v>
      </c>
      <c r="F1729" s="4" t="s">
        <v>3022</v>
      </c>
      <c r="G1729" s="4" t="s">
        <v>3650</v>
      </c>
      <c r="H1729" s="4" t="s">
        <v>3653</v>
      </c>
      <c r="I1729" s="4" t="s">
        <v>3611</v>
      </c>
      <c r="J1729" s="4" t="s">
        <v>3549</v>
      </c>
      <c r="K1729" s="4" t="s">
        <v>3550</v>
      </c>
      <c r="L1729" s="4" t="s">
        <v>3028</v>
      </c>
      <c r="M1729" s="4" t="s">
        <v>3029</v>
      </c>
      <c r="N1729" s="4" t="s">
        <v>3654</v>
      </c>
      <c r="O1729" s="4" t="s">
        <v>30</v>
      </c>
    </row>
    <row r="1730" spans="1:15">
      <c r="A1730" s="4" t="s">
        <v>3972</v>
      </c>
      <c r="B1730" s="4" t="s">
        <v>3973</v>
      </c>
      <c r="C1730" s="4" t="s">
        <v>3974</v>
      </c>
      <c r="D1730" s="2">
        <v>36526</v>
      </c>
      <c r="E1730" s="4" t="s">
        <v>20</v>
      </c>
      <c r="F1730" s="4" t="s">
        <v>3022</v>
      </c>
      <c r="G1730" s="4" t="s">
        <v>3972</v>
      </c>
      <c r="H1730" s="4" t="s">
        <v>3975</v>
      </c>
      <c r="I1730" s="4" t="s">
        <v>3976</v>
      </c>
      <c r="J1730" s="4" t="s">
        <v>3977</v>
      </c>
      <c r="K1730" s="4" t="s">
        <v>3978</v>
      </c>
      <c r="L1730" s="4" t="s">
        <v>3028</v>
      </c>
      <c r="M1730" s="4" t="s">
        <v>3029</v>
      </c>
      <c r="N1730" s="4" t="s">
        <v>3979</v>
      </c>
      <c r="O1730" s="4" t="s">
        <v>30</v>
      </c>
    </row>
    <row r="1731" spans="1:15">
      <c r="A1731" s="4" t="s">
        <v>3980</v>
      </c>
      <c r="B1731" s="4" t="s">
        <v>3981</v>
      </c>
      <c r="C1731" s="4" t="s">
        <v>3982</v>
      </c>
      <c r="D1731" s="2">
        <v>44013</v>
      </c>
      <c r="E1731" s="4" t="s">
        <v>21</v>
      </c>
      <c r="F1731" s="4" t="s">
        <v>3022</v>
      </c>
      <c r="G1731" s="4" t="s">
        <v>3980</v>
      </c>
      <c r="H1731" s="4" t="s">
        <v>3982</v>
      </c>
      <c r="I1731" s="4" t="s">
        <v>3983</v>
      </c>
      <c r="J1731" s="4" t="s">
        <v>3977</v>
      </c>
      <c r="K1731" s="4" t="s">
        <v>3978</v>
      </c>
      <c r="L1731" s="4" t="s">
        <v>3028</v>
      </c>
      <c r="M1731" s="4" t="s">
        <v>3029</v>
      </c>
      <c r="N1731" s="4" t="s">
        <v>3984</v>
      </c>
      <c r="O1731" s="4" t="s">
        <v>30</v>
      </c>
    </row>
    <row r="1732" spans="1:15">
      <c r="A1732" s="4" t="s">
        <v>3985</v>
      </c>
      <c r="B1732" s="4" t="s">
        <v>3986</v>
      </c>
      <c r="C1732" s="4" t="s">
        <v>3987</v>
      </c>
      <c r="D1732" s="2">
        <v>40360</v>
      </c>
      <c r="E1732" s="4" t="s">
        <v>20</v>
      </c>
      <c r="F1732" s="4" t="s">
        <v>3022</v>
      </c>
      <c r="G1732" s="4" t="s">
        <v>3980</v>
      </c>
      <c r="H1732" s="4" t="s">
        <v>3982</v>
      </c>
      <c r="I1732" s="4" t="s">
        <v>3983</v>
      </c>
      <c r="J1732" s="4" t="s">
        <v>3977</v>
      </c>
      <c r="K1732" s="4" t="s">
        <v>3978</v>
      </c>
      <c r="L1732" s="4" t="s">
        <v>3028</v>
      </c>
      <c r="M1732" s="4" t="s">
        <v>3029</v>
      </c>
      <c r="N1732" s="4" t="s">
        <v>3984</v>
      </c>
      <c r="O1732" s="4" t="s">
        <v>30</v>
      </c>
    </row>
    <row r="1733" spans="1:15">
      <c r="A1733" s="4" t="s">
        <v>3988</v>
      </c>
      <c r="B1733" s="4" t="s">
        <v>3989</v>
      </c>
      <c r="C1733" s="4" t="s">
        <v>3990</v>
      </c>
      <c r="D1733" s="2">
        <v>40360</v>
      </c>
      <c r="E1733" s="4" t="s">
        <v>20</v>
      </c>
      <c r="F1733" s="4" t="s">
        <v>3022</v>
      </c>
      <c r="G1733" s="4" t="s">
        <v>3980</v>
      </c>
      <c r="H1733" s="4" t="s">
        <v>3982</v>
      </c>
      <c r="I1733" s="4" t="s">
        <v>3983</v>
      </c>
      <c r="J1733" s="4" t="s">
        <v>3977</v>
      </c>
      <c r="K1733" s="4" t="s">
        <v>3978</v>
      </c>
      <c r="L1733" s="4" t="s">
        <v>3028</v>
      </c>
      <c r="M1733" s="4" t="s">
        <v>3029</v>
      </c>
      <c r="N1733" s="4" t="s">
        <v>3984</v>
      </c>
      <c r="O1733" s="4" t="s">
        <v>30</v>
      </c>
    </row>
    <row r="1734" spans="1:15">
      <c r="A1734" s="4" t="s">
        <v>3991</v>
      </c>
      <c r="B1734" s="4" t="s">
        <v>3992</v>
      </c>
      <c r="C1734" s="4" t="s">
        <v>3993</v>
      </c>
      <c r="D1734" s="2">
        <v>40360</v>
      </c>
      <c r="E1734" s="4" t="s">
        <v>20</v>
      </c>
      <c r="F1734" s="4" t="s">
        <v>3022</v>
      </c>
      <c r="G1734" s="4" t="s">
        <v>3980</v>
      </c>
      <c r="H1734" s="4" t="s">
        <v>3982</v>
      </c>
      <c r="I1734" s="4" t="s">
        <v>3983</v>
      </c>
      <c r="J1734" s="4" t="s">
        <v>3977</v>
      </c>
      <c r="K1734" s="4" t="s">
        <v>3978</v>
      </c>
      <c r="L1734" s="4" t="s">
        <v>3028</v>
      </c>
      <c r="M1734" s="4" t="s">
        <v>3029</v>
      </c>
      <c r="N1734" s="4" t="s">
        <v>3984</v>
      </c>
      <c r="O1734" s="4" t="s">
        <v>30</v>
      </c>
    </row>
    <row r="1735" spans="1:15">
      <c r="A1735" s="4" t="s">
        <v>3994</v>
      </c>
      <c r="B1735" s="4" t="s">
        <v>3995</v>
      </c>
      <c r="C1735" s="4" t="s">
        <v>3996</v>
      </c>
      <c r="D1735" s="2">
        <v>40360</v>
      </c>
      <c r="E1735" s="4" t="s">
        <v>20</v>
      </c>
      <c r="F1735" s="4" t="s">
        <v>3022</v>
      </c>
      <c r="G1735" s="4" t="s">
        <v>3980</v>
      </c>
      <c r="H1735" s="4" t="s">
        <v>3982</v>
      </c>
      <c r="I1735" s="4" t="s">
        <v>3983</v>
      </c>
      <c r="J1735" s="4" t="s">
        <v>3977</v>
      </c>
      <c r="K1735" s="4" t="s">
        <v>3978</v>
      </c>
      <c r="L1735" s="4" t="s">
        <v>3028</v>
      </c>
      <c r="M1735" s="4" t="s">
        <v>3029</v>
      </c>
      <c r="N1735" s="4" t="s">
        <v>3984</v>
      </c>
      <c r="O1735" s="4" t="s">
        <v>30</v>
      </c>
    </row>
    <row r="1736" spans="1:15">
      <c r="A1736" s="4" t="s">
        <v>3997</v>
      </c>
      <c r="B1736" s="4" t="s">
        <v>3998</v>
      </c>
      <c r="C1736" s="4" t="s">
        <v>3999</v>
      </c>
      <c r="D1736" s="2">
        <v>40360</v>
      </c>
      <c r="E1736" s="4" t="s">
        <v>20</v>
      </c>
      <c r="F1736" s="4" t="s">
        <v>3022</v>
      </c>
      <c r="G1736" s="4" t="s">
        <v>3980</v>
      </c>
      <c r="H1736" s="4" t="s">
        <v>3982</v>
      </c>
      <c r="I1736" s="4" t="s">
        <v>3983</v>
      </c>
      <c r="J1736" s="4" t="s">
        <v>3977</v>
      </c>
      <c r="K1736" s="4" t="s">
        <v>3978</v>
      </c>
      <c r="L1736" s="4" t="s">
        <v>3028</v>
      </c>
      <c r="M1736" s="4" t="s">
        <v>3029</v>
      </c>
      <c r="N1736" s="4" t="s">
        <v>3984</v>
      </c>
      <c r="O1736" s="4" t="s">
        <v>30</v>
      </c>
    </row>
    <row r="1737" spans="1:15">
      <c r="A1737" s="4" t="s">
        <v>3661</v>
      </c>
      <c r="B1737" s="4" t="s">
        <v>3661</v>
      </c>
      <c r="C1737" s="4" t="s">
        <v>4000</v>
      </c>
      <c r="D1737" s="2">
        <v>40360</v>
      </c>
      <c r="E1737" s="4" t="s">
        <v>20</v>
      </c>
      <c r="F1737" s="4" t="s">
        <v>3022</v>
      </c>
      <c r="G1737" s="4" t="s">
        <v>3660</v>
      </c>
      <c r="H1737" s="4" t="s">
        <v>3663</v>
      </c>
      <c r="I1737" s="4" t="s">
        <v>3611</v>
      </c>
      <c r="J1737" s="4" t="s">
        <v>3549</v>
      </c>
      <c r="K1737" s="4" t="s">
        <v>3550</v>
      </c>
      <c r="L1737" s="4" t="s">
        <v>3028</v>
      </c>
      <c r="M1737" s="4" t="s">
        <v>3029</v>
      </c>
      <c r="N1737" s="4" t="s">
        <v>3664</v>
      </c>
      <c r="O1737" s="4" t="s">
        <v>30</v>
      </c>
    </row>
    <row r="1738" spans="1:15">
      <c r="A1738" s="4" t="s">
        <v>4001</v>
      </c>
      <c r="B1738" s="4" t="s">
        <v>4002</v>
      </c>
      <c r="C1738" s="4" t="s">
        <v>4003</v>
      </c>
      <c r="D1738" s="2">
        <v>36526</v>
      </c>
      <c r="E1738" s="4" t="s">
        <v>21</v>
      </c>
      <c r="F1738" s="4" t="s">
        <v>3022</v>
      </c>
      <c r="G1738" s="4" t="s">
        <v>4001</v>
      </c>
      <c r="H1738" s="4" t="s">
        <v>4004</v>
      </c>
      <c r="I1738" s="4" t="s">
        <v>4005</v>
      </c>
      <c r="J1738" s="4" t="s">
        <v>4006</v>
      </c>
      <c r="K1738" s="4" t="s">
        <v>4007</v>
      </c>
      <c r="L1738" s="4" t="s">
        <v>3028</v>
      </c>
      <c r="M1738" s="4" t="s">
        <v>3029</v>
      </c>
      <c r="N1738" s="4" t="s">
        <v>4008</v>
      </c>
      <c r="O1738" s="4" t="s">
        <v>30</v>
      </c>
    </row>
    <row r="1739" spans="1:15">
      <c r="A1739" s="4" t="s">
        <v>4009</v>
      </c>
      <c r="B1739" s="4" t="s">
        <v>4010</v>
      </c>
      <c r="C1739" s="4" t="s">
        <v>4011</v>
      </c>
      <c r="D1739" s="2">
        <v>36526</v>
      </c>
      <c r="E1739" s="4" t="s">
        <v>21</v>
      </c>
      <c r="F1739" s="4" t="s">
        <v>3022</v>
      </c>
      <c r="G1739" s="4" t="s">
        <v>4009</v>
      </c>
      <c r="H1739" s="4" t="s">
        <v>4012</v>
      </c>
      <c r="I1739" s="4" t="s">
        <v>4013</v>
      </c>
      <c r="J1739" s="4" t="s">
        <v>4006</v>
      </c>
      <c r="K1739" s="4" t="s">
        <v>4007</v>
      </c>
      <c r="L1739" s="4" t="s">
        <v>3028</v>
      </c>
      <c r="M1739" s="4" t="s">
        <v>3029</v>
      </c>
      <c r="N1739" s="4" t="s">
        <v>4008</v>
      </c>
      <c r="O1739" s="4" t="s">
        <v>30</v>
      </c>
    </row>
    <row r="1740" spans="1:15">
      <c r="A1740" s="4" t="s">
        <v>4014</v>
      </c>
      <c r="B1740" s="4" t="s">
        <v>4015</v>
      </c>
      <c r="C1740" s="4" t="s">
        <v>4016</v>
      </c>
      <c r="D1740" s="2">
        <v>36526</v>
      </c>
      <c r="E1740" s="4" t="s">
        <v>21</v>
      </c>
      <c r="F1740" s="4" t="s">
        <v>3022</v>
      </c>
      <c r="G1740" s="4" t="s">
        <v>4014</v>
      </c>
      <c r="H1740" s="4" t="s">
        <v>4017</v>
      </c>
      <c r="I1740" s="4" t="s">
        <v>4018</v>
      </c>
      <c r="J1740" s="4" t="s">
        <v>4006</v>
      </c>
      <c r="K1740" s="4" t="s">
        <v>4007</v>
      </c>
      <c r="L1740" s="4" t="s">
        <v>3028</v>
      </c>
      <c r="M1740" s="4" t="s">
        <v>3029</v>
      </c>
      <c r="N1740" s="4" t="s">
        <v>4008</v>
      </c>
      <c r="O1740" s="4" t="s">
        <v>30</v>
      </c>
    </row>
    <row r="1741" spans="1:15">
      <c r="A1741" s="4" t="s">
        <v>4019</v>
      </c>
      <c r="B1741" s="4" t="s">
        <v>4020</v>
      </c>
      <c r="C1741" s="4" t="s">
        <v>4021</v>
      </c>
      <c r="D1741" s="2">
        <v>36526</v>
      </c>
      <c r="E1741" s="4" t="s">
        <v>21</v>
      </c>
      <c r="F1741" s="4" t="s">
        <v>3022</v>
      </c>
      <c r="G1741" s="4" t="s">
        <v>4019</v>
      </c>
      <c r="H1741" s="4" t="s">
        <v>4022</v>
      </c>
      <c r="I1741" s="4" t="s">
        <v>4023</v>
      </c>
      <c r="J1741" s="4" t="s">
        <v>4006</v>
      </c>
      <c r="K1741" s="4" t="s">
        <v>4007</v>
      </c>
      <c r="L1741" s="4" t="s">
        <v>3028</v>
      </c>
      <c r="M1741" s="4" t="s">
        <v>3029</v>
      </c>
      <c r="N1741" s="4" t="s">
        <v>4008</v>
      </c>
      <c r="O1741" s="4" t="s">
        <v>30</v>
      </c>
    </row>
    <row r="1742" spans="1:15">
      <c r="A1742" s="4" t="s">
        <v>4024</v>
      </c>
      <c r="B1742" s="4" t="s">
        <v>4025</v>
      </c>
      <c r="C1742" s="4" t="s">
        <v>4026</v>
      </c>
      <c r="D1742" s="2">
        <v>36526</v>
      </c>
      <c r="E1742" s="4" t="s">
        <v>21</v>
      </c>
      <c r="F1742" s="4" t="s">
        <v>3022</v>
      </c>
      <c r="G1742" s="4" t="s">
        <v>4024</v>
      </c>
      <c r="H1742" s="4" t="s">
        <v>4027</v>
      </c>
      <c r="I1742" s="4" t="s">
        <v>4028</v>
      </c>
      <c r="J1742" s="4" t="s">
        <v>4006</v>
      </c>
      <c r="K1742" s="4" t="s">
        <v>4007</v>
      </c>
      <c r="L1742" s="4" t="s">
        <v>3028</v>
      </c>
      <c r="M1742" s="4" t="s">
        <v>3029</v>
      </c>
      <c r="N1742" s="4" t="s">
        <v>4008</v>
      </c>
      <c r="O1742" s="4" t="s">
        <v>30</v>
      </c>
    </row>
    <row r="1743" spans="1:15">
      <c r="A1743" s="4" t="s">
        <v>4029</v>
      </c>
      <c r="B1743" s="4" t="s">
        <v>4030</v>
      </c>
      <c r="C1743" s="4" t="s">
        <v>4031</v>
      </c>
      <c r="D1743" s="2">
        <v>36526</v>
      </c>
      <c r="E1743" s="4" t="s">
        <v>21</v>
      </c>
      <c r="F1743" s="4" t="s">
        <v>3022</v>
      </c>
      <c r="G1743" s="4" t="s">
        <v>4029</v>
      </c>
      <c r="H1743" s="4" t="s">
        <v>4032</v>
      </c>
      <c r="I1743" s="4" t="s">
        <v>4033</v>
      </c>
      <c r="J1743" s="4" t="s">
        <v>4006</v>
      </c>
      <c r="K1743" s="4" t="s">
        <v>4007</v>
      </c>
      <c r="L1743" s="4" t="s">
        <v>3028</v>
      </c>
      <c r="M1743" s="4" t="s">
        <v>3029</v>
      </c>
      <c r="N1743" s="4" t="s">
        <v>4008</v>
      </c>
      <c r="O1743" s="4" t="s">
        <v>30</v>
      </c>
    </row>
    <row r="1744" spans="1:15">
      <c r="A1744" s="4" t="s">
        <v>4034</v>
      </c>
      <c r="B1744" s="4" t="s">
        <v>4035</v>
      </c>
      <c r="C1744" s="4" t="s">
        <v>4036</v>
      </c>
      <c r="D1744" s="2">
        <v>36526</v>
      </c>
      <c r="E1744" s="4" t="s">
        <v>21</v>
      </c>
      <c r="F1744" s="4" t="s">
        <v>3022</v>
      </c>
      <c r="G1744" s="4" t="s">
        <v>4034</v>
      </c>
      <c r="H1744" s="4" t="s">
        <v>4037</v>
      </c>
      <c r="I1744" s="4" t="s">
        <v>4038</v>
      </c>
      <c r="J1744" s="4" t="s">
        <v>4006</v>
      </c>
      <c r="K1744" s="4" t="s">
        <v>4007</v>
      </c>
      <c r="L1744" s="4" t="s">
        <v>3028</v>
      </c>
      <c r="M1744" s="4" t="s">
        <v>3029</v>
      </c>
      <c r="N1744" s="4" t="s">
        <v>4008</v>
      </c>
      <c r="O1744" s="4" t="s">
        <v>30</v>
      </c>
    </row>
    <row r="1745" spans="1:15">
      <c r="A1745" s="4" t="s">
        <v>4039</v>
      </c>
      <c r="B1745" s="4" t="s">
        <v>4040</v>
      </c>
      <c r="C1745" s="4" t="s">
        <v>4041</v>
      </c>
      <c r="D1745" s="2">
        <v>36526</v>
      </c>
      <c r="E1745" s="4" t="s">
        <v>21</v>
      </c>
      <c r="F1745" s="4" t="s">
        <v>3022</v>
      </c>
      <c r="G1745" s="4" t="s">
        <v>4039</v>
      </c>
      <c r="H1745" s="4" t="s">
        <v>4042</v>
      </c>
      <c r="I1745" s="4" t="s">
        <v>4043</v>
      </c>
      <c r="J1745" s="4" t="s">
        <v>4006</v>
      </c>
      <c r="K1745" s="4" t="s">
        <v>4007</v>
      </c>
      <c r="L1745" s="4" t="s">
        <v>3028</v>
      </c>
      <c r="M1745" s="4" t="s">
        <v>3029</v>
      </c>
      <c r="N1745" s="4" t="s">
        <v>4008</v>
      </c>
      <c r="O1745" s="4" t="s">
        <v>30</v>
      </c>
    </row>
    <row r="1746" spans="1:15">
      <c r="A1746" s="4" t="s">
        <v>4044</v>
      </c>
      <c r="B1746" s="4" t="s">
        <v>4045</v>
      </c>
      <c r="C1746" s="4" t="s">
        <v>4046</v>
      </c>
      <c r="D1746" s="2">
        <v>36526</v>
      </c>
      <c r="E1746" s="4" t="s">
        <v>21</v>
      </c>
      <c r="F1746" s="4" t="s">
        <v>3022</v>
      </c>
      <c r="G1746" s="4" t="s">
        <v>4044</v>
      </c>
      <c r="H1746" s="4" t="s">
        <v>4047</v>
      </c>
      <c r="I1746" s="4" t="s">
        <v>4048</v>
      </c>
      <c r="J1746" s="4" t="s">
        <v>4006</v>
      </c>
      <c r="K1746" s="4" t="s">
        <v>4007</v>
      </c>
      <c r="L1746" s="4" t="s">
        <v>3028</v>
      </c>
      <c r="M1746" s="4" t="s">
        <v>3029</v>
      </c>
      <c r="N1746" s="4" t="s">
        <v>4008</v>
      </c>
      <c r="O1746" s="4" t="s">
        <v>30</v>
      </c>
    </row>
    <row r="1747" spans="1:15">
      <c r="A1747" s="4" t="s">
        <v>4049</v>
      </c>
      <c r="B1747" s="4" t="s">
        <v>4050</v>
      </c>
      <c r="C1747" s="4" t="s">
        <v>4051</v>
      </c>
      <c r="D1747" s="2">
        <v>36526</v>
      </c>
      <c r="E1747" s="4" t="s">
        <v>21</v>
      </c>
      <c r="F1747" s="4" t="s">
        <v>3022</v>
      </c>
      <c r="G1747" s="4" t="s">
        <v>4049</v>
      </c>
      <c r="H1747" s="4" t="s">
        <v>4052</v>
      </c>
      <c r="I1747" s="4" t="s">
        <v>4053</v>
      </c>
      <c r="J1747" s="4" t="s">
        <v>4006</v>
      </c>
      <c r="K1747" s="4" t="s">
        <v>4007</v>
      </c>
      <c r="L1747" s="4" t="s">
        <v>3028</v>
      </c>
      <c r="M1747" s="4" t="s">
        <v>3029</v>
      </c>
      <c r="N1747" s="4" t="s">
        <v>4008</v>
      </c>
      <c r="O1747" s="4" t="s">
        <v>30</v>
      </c>
    </row>
    <row r="1748" spans="1:15">
      <c r="A1748" s="4" t="s">
        <v>4054</v>
      </c>
      <c r="B1748" s="4" t="s">
        <v>4055</v>
      </c>
      <c r="C1748" s="4" t="s">
        <v>4056</v>
      </c>
      <c r="D1748" s="2">
        <v>36526</v>
      </c>
      <c r="E1748" s="4" t="s">
        <v>21</v>
      </c>
      <c r="F1748" s="4" t="s">
        <v>3022</v>
      </c>
      <c r="G1748" s="4" t="s">
        <v>4054</v>
      </c>
      <c r="H1748" s="4" t="s">
        <v>4057</v>
      </c>
      <c r="I1748" s="4" t="s">
        <v>4058</v>
      </c>
      <c r="J1748" s="4" t="s">
        <v>4006</v>
      </c>
      <c r="K1748" s="4" t="s">
        <v>4007</v>
      </c>
      <c r="L1748" s="4" t="s">
        <v>3028</v>
      </c>
      <c r="M1748" s="4" t="s">
        <v>3029</v>
      </c>
      <c r="N1748" s="4" t="s">
        <v>4008</v>
      </c>
      <c r="O1748" s="4" t="s">
        <v>30</v>
      </c>
    </row>
    <row r="1749" spans="1:15">
      <c r="A1749" s="4" t="s">
        <v>4059</v>
      </c>
      <c r="B1749" s="4" t="s">
        <v>4060</v>
      </c>
      <c r="C1749" s="4" t="s">
        <v>4061</v>
      </c>
      <c r="D1749" s="2">
        <v>36526</v>
      </c>
      <c r="E1749" s="4" t="s">
        <v>21</v>
      </c>
      <c r="F1749" s="4" t="s">
        <v>3022</v>
      </c>
      <c r="G1749" s="4" t="s">
        <v>4059</v>
      </c>
      <c r="H1749" s="4" t="s">
        <v>4062</v>
      </c>
      <c r="I1749" s="4" t="s">
        <v>4063</v>
      </c>
      <c r="J1749" s="4" t="s">
        <v>4006</v>
      </c>
      <c r="K1749" s="4" t="s">
        <v>4007</v>
      </c>
      <c r="L1749" s="4" t="s">
        <v>3028</v>
      </c>
      <c r="M1749" s="4" t="s">
        <v>3029</v>
      </c>
      <c r="N1749" s="4" t="s">
        <v>4008</v>
      </c>
      <c r="O1749" s="4" t="s">
        <v>30</v>
      </c>
    </row>
    <row r="1750" spans="1:15">
      <c r="A1750" s="4" t="s">
        <v>4064</v>
      </c>
      <c r="B1750" s="4" t="s">
        <v>4065</v>
      </c>
      <c r="C1750" s="4" t="s">
        <v>4066</v>
      </c>
      <c r="D1750" s="2">
        <v>36526</v>
      </c>
      <c r="E1750" s="4" t="s">
        <v>21</v>
      </c>
      <c r="F1750" s="4" t="s">
        <v>3022</v>
      </c>
      <c r="G1750" s="4" t="s">
        <v>4064</v>
      </c>
      <c r="H1750" s="4" t="s">
        <v>4067</v>
      </c>
      <c r="I1750" s="4" t="s">
        <v>4068</v>
      </c>
      <c r="J1750" s="4" t="s">
        <v>4006</v>
      </c>
      <c r="K1750" s="4" t="s">
        <v>4007</v>
      </c>
      <c r="L1750" s="4" t="s">
        <v>3028</v>
      </c>
      <c r="M1750" s="4" t="s">
        <v>3029</v>
      </c>
      <c r="N1750" s="4" t="s">
        <v>4008</v>
      </c>
      <c r="O1750" s="4" t="s">
        <v>30</v>
      </c>
    </row>
    <row r="1751" spans="1:15">
      <c r="A1751" s="4" t="s">
        <v>4069</v>
      </c>
      <c r="B1751" s="4" t="s">
        <v>4070</v>
      </c>
      <c r="C1751" s="4" t="s">
        <v>4071</v>
      </c>
      <c r="D1751" s="2">
        <v>36526</v>
      </c>
      <c r="E1751" s="4" t="s">
        <v>21</v>
      </c>
      <c r="F1751" s="4" t="s">
        <v>3022</v>
      </c>
      <c r="G1751" s="4" t="s">
        <v>4069</v>
      </c>
      <c r="H1751" s="4" t="s">
        <v>4072</v>
      </c>
      <c r="I1751" s="4" t="s">
        <v>4073</v>
      </c>
      <c r="J1751" s="4" t="s">
        <v>4006</v>
      </c>
      <c r="K1751" s="4" t="s">
        <v>4007</v>
      </c>
      <c r="L1751" s="4" t="s">
        <v>3028</v>
      </c>
      <c r="M1751" s="4" t="s">
        <v>3029</v>
      </c>
      <c r="N1751" s="4" t="s">
        <v>4008</v>
      </c>
      <c r="O1751" s="4" t="s">
        <v>30</v>
      </c>
    </row>
    <row r="1752" spans="1:15">
      <c r="A1752" s="4" t="s">
        <v>4074</v>
      </c>
      <c r="B1752" s="4" t="s">
        <v>4075</v>
      </c>
      <c r="C1752" s="4" t="s">
        <v>4076</v>
      </c>
      <c r="D1752" s="2">
        <v>36526</v>
      </c>
      <c r="E1752" s="4" t="s">
        <v>21</v>
      </c>
      <c r="F1752" s="4" t="s">
        <v>3022</v>
      </c>
      <c r="G1752" s="4" t="s">
        <v>4074</v>
      </c>
      <c r="H1752" s="4" t="s">
        <v>4077</v>
      </c>
      <c r="I1752" s="4" t="s">
        <v>4078</v>
      </c>
      <c r="J1752" s="4" t="s">
        <v>4006</v>
      </c>
      <c r="K1752" s="4" t="s">
        <v>4007</v>
      </c>
      <c r="L1752" s="4" t="s">
        <v>3028</v>
      </c>
      <c r="M1752" s="4" t="s">
        <v>3029</v>
      </c>
      <c r="N1752" s="4" t="s">
        <v>4008</v>
      </c>
      <c r="O1752" s="4" t="s">
        <v>30</v>
      </c>
    </row>
    <row r="1753" spans="1:15">
      <c r="A1753" s="4" t="s">
        <v>4079</v>
      </c>
      <c r="B1753" s="4" t="s">
        <v>4080</v>
      </c>
      <c r="C1753" s="4" t="s">
        <v>4081</v>
      </c>
      <c r="D1753" s="2">
        <v>36526</v>
      </c>
      <c r="E1753" s="4" t="s">
        <v>21</v>
      </c>
      <c r="F1753" s="4" t="s">
        <v>3022</v>
      </c>
      <c r="G1753" s="4" t="s">
        <v>4079</v>
      </c>
      <c r="H1753" s="4" t="s">
        <v>4082</v>
      </c>
      <c r="I1753" s="4" t="s">
        <v>4083</v>
      </c>
      <c r="J1753" s="4" t="s">
        <v>4006</v>
      </c>
      <c r="K1753" s="4" t="s">
        <v>4007</v>
      </c>
      <c r="L1753" s="4" t="s">
        <v>3028</v>
      </c>
      <c r="M1753" s="4" t="s">
        <v>3029</v>
      </c>
      <c r="N1753" s="4" t="s">
        <v>4008</v>
      </c>
      <c r="O1753" s="4" t="s">
        <v>30</v>
      </c>
    </row>
    <row r="1754" spans="1:15">
      <c r="A1754" s="4" t="s">
        <v>4084</v>
      </c>
      <c r="B1754" s="4" t="s">
        <v>4085</v>
      </c>
      <c r="C1754" s="4" t="s">
        <v>4086</v>
      </c>
      <c r="D1754" s="2">
        <v>36526</v>
      </c>
      <c r="E1754" s="4" t="s">
        <v>21</v>
      </c>
      <c r="F1754" s="4" t="s">
        <v>3022</v>
      </c>
      <c r="G1754" s="4" t="s">
        <v>4084</v>
      </c>
      <c r="H1754" s="4" t="s">
        <v>4087</v>
      </c>
      <c r="I1754" s="4" t="s">
        <v>4088</v>
      </c>
      <c r="J1754" s="4" t="s">
        <v>4006</v>
      </c>
      <c r="K1754" s="4" t="s">
        <v>4007</v>
      </c>
      <c r="L1754" s="4" t="s">
        <v>3028</v>
      </c>
      <c r="M1754" s="4" t="s">
        <v>3029</v>
      </c>
      <c r="N1754" s="4" t="s">
        <v>4008</v>
      </c>
      <c r="O1754" s="4" t="s">
        <v>30</v>
      </c>
    </row>
    <row r="1755" spans="1:15">
      <c r="A1755" s="4" t="s">
        <v>4089</v>
      </c>
      <c r="B1755" s="4" t="s">
        <v>4090</v>
      </c>
      <c r="C1755" s="4" t="s">
        <v>4091</v>
      </c>
      <c r="D1755" s="2">
        <v>36526</v>
      </c>
      <c r="E1755" s="4" t="s">
        <v>21</v>
      </c>
      <c r="F1755" s="4" t="s">
        <v>3022</v>
      </c>
      <c r="G1755" s="4" t="s">
        <v>4089</v>
      </c>
      <c r="H1755" s="4" t="s">
        <v>4092</v>
      </c>
      <c r="I1755" s="4" t="s">
        <v>4093</v>
      </c>
      <c r="J1755" s="4" t="s">
        <v>4006</v>
      </c>
      <c r="K1755" s="4" t="s">
        <v>4007</v>
      </c>
      <c r="L1755" s="4" t="s">
        <v>3028</v>
      </c>
      <c r="M1755" s="4" t="s">
        <v>3029</v>
      </c>
      <c r="N1755" s="4" t="s">
        <v>4008</v>
      </c>
      <c r="O1755" s="4" t="s">
        <v>30</v>
      </c>
    </row>
    <row r="1756" spans="1:15">
      <c r="A1756" s="4" t="s">
        <v>4094</v>
      </c>
      <c r="B1756" s="4" t="s">
        <v>4095</v>
      </c>
      <c r="C1756" s="4" t="s">
        <v>4096</v>
      </c>
      <c r="D1756" s="2">
        <v>36526</v>
      </c>
      <c r="E1756" s="4" t="s">
        <v>21</v>
      </c>
      <c r="F1756" s="4" t="s">
        <v>3022</v>
      </c>
      <c r="G1756" s="4" t="s">
        <v>4094</v>
      </c>
      <c r="H1756" s="4" t="s">
        <v>4097</v>
      </c>
      <c r="I1756" s="4" t="s">
        <v>4098</v>
      </c>
      <c r="J1756" s="4" t="s">
        <v>4006</v>
      </c>
      <c r="K1756" s="4" t="s">
        <v>4007</v>
      </c>
      <c r="L1756" s="4" t="s">
        <v>3028</v>
      </c>
      <c r="M1756" s="4" t="s">
        <v>3029</v>
      </c>
      <c r="N1756" s="4" t="s">
        <v>4008</v>
      </c>
      <c r="O1756" s="4" t="s">
        <v>30</v>
      </c>
    </row>
    <row r="1757" spans="1:15">
      <c r="A1757" s="4" t="s">
        <v>4099</v>
      </c>
      <c r="B1757" s="4" t="s">
        <v>4100</v>
      </c>
      <c r="C1757" s="4" t="s">
        <v>4101</v>
      </c>
      <c r="D1757" s="2">
        <v>36526</v>
      </c>
      <c r="E1757" s="4" t="s">
        <v>21</v>
      </c>
      <c r="F1757" s="4" t="s">
        <v>3022</v>
      </c>
      <c r="G1757" s="4" t="s">
        <v>4099</v>
      </c>
      <c r="H1757" s="4" t="s">
        <v>4102</v>
      </c>
      <c r="I1757" s="4" t="s">
        <v>4103</v>
      </c>
      <c r="J1757" s="4" t="s">
        <v>4006</v>
      </c>
      <c r="K1757" s="4" t="s">
        <v>4007</v>
      </c>
      <c r="L1757" s="4" t="s">
        <v>3028</v>
      </c>
      <c r="M1757" s="4" t="s">
        <v>3029</v>
      </c>
      <c r="N1757" s="4" t="s">
        <v>4008</v>
      </c>
      <c r="O1757" s="4" t="s">
        <v>30</v>
      </c>
    </row>
    <row r="1758" spans="1:15">
      <c r="A1758" s="4" t="s">
        <v>4104</v>
      </c>
      <c r="B1758" s="4" t="s">
        <v>4105</v>
      </c>
      <c r="C1758" s="4" t="s">
        <v>4106</v>
      </c>
      <c r="D1758" s="2">
        <v>36526</v>
      </c>
      <c r="E1758" s="4" t="s">
        <v>21</v>
      </c>
      <c r="F1758" s="4" t="s">
        <v>3022</v>
      </c>
      <c r="G1758" s="4" t="s">
        <v>4104</v>
      </c>
      <c r="H1758" s="4" t="s">
        <v>4107</v>
      </c>
      <c r="I1758" s="4" t="s">
        <v>4108</v>
      </c>
      <c r="J1758" s="4" t="s">
        <v>4006</v>
      </c>
      <c r="K1758" s="4" t="s">
        <v>4007</v>
      </c>
      <c r="L1758" s="4" t="s">
        <v>3028</v>
      </c>
      <c r="M1758" s="4" t="s">
        <v>3029</v>
      </c>
      <c r="N1758" s="4" t="s">
        <v>4008</v>
      </c>
      <c r="O1758" s="4" t="s">
        <v>30</v>
      </c>
    </row>
    <row r="1759" spans="1:15">
      <c r="A1759" s="4" t="s">
        <v>4109</v>
      </c>
      <c r="B1759" s="4" t="s">
        <v>4110</v>
      </c>
      <c r="C1759" s="4" t="s">
        <v>4111</v>
      </c>
      <c r="D1759" s="2">
        <v>36526</v>
      </c>
      <c r="E1759" s="4" t="s">
        <v>21</v>
      </c>
      <c r="F1759" s="4" t="s">
        <v>3022</v>
      </c>
      <c r="G1759" s="4" t="s">
        <v>4109</v>
      </c>
      <c r="H1759" s="4" t="s">
        <v>4112</v>
      </c>
      <c r="I1759" s="4" t="s">
        <v>4113</v>
      </c>
      <c r="J1759" s="4" t="s">
        <v>4006</v>
      </c>
      <c r="K1759" s="4" t="s">
        <v>4007</v>
      </c>
      <c r="L1759" s="4" t="s">
        <v>3028</v>
      </c>
      <c r="M1759" s="4" t="s">
        <v>3029</v>
      </c>
      <c r="N1759" s="4" t="s">
        <v>4008</v>
      </c>
      <c r="O1759" s="4" t="s">
        <v>30</v>
      </c>
    </row>
    <row r="1760" spans="1:15">
      <c r="A1760" s="4" t="s">
        <v>4114</v>
      </c>
      <c r="B1760" s="4" t="s">
        <v>4115</v>
      </c>
      <c r="C1760" s="4" t="s">
        <v>4116</v>
      </c>
      <c r="D1760" s="2">
        <v>36526</v>
      </c>
      <c r="E1760" s="4" t="s">
        <v>21</v>
      </c>
      <c r="F1760" s="4" t="s">
        <v>3022</v>
      </c>
      <c r="G1760" s="4" t="s">
        <v>4114</v>
      </c>
      <c r="H1760" s="4" t="s">
        <v>4117</v>
      </c>
      <c r="I1760" s="4" t="s">
        <v>4118</v>
      </c>
      <c r="J1760" s="4" t="s">
        <v>4006</v>
      </c>
      <c r="K1760" s="4" t="s">
        <v>4007</v>
      </c>
      <c r="L1760" s="4" t="s">
        <v>3028</v>
      </c>
      <c r="M1760" s="4" t="s">
        <v>3029</v>
      </c>
      <c r="N1760" s="4" t="s">
        <v>4008</v>
      </c>
      <c r="O1760" s="4" t="s">
        <v>30</v>
      </c>
    </row>
    <row r="1761" spans="1:15">
      <c r="A1761" s="4" t="s">
        <v>4119</v>
      </c>
      <c r="B1761" s="4" t="s">
        <v>4120</v>
      </c>
      <c r="C1761" s="4" t="s">
        <v>4121</v>
      </c>
      <c r="D1761" s="2">
        <v>36526</v>
      </c>
      <c r="E1761" s="4" t="s">
        <v>21</v>
      </c>
      <c r="F1761" s="4" t="s">
        <v>3022</v>
      </c>
      <c r="G1761" s="4" t="s">
        <v>4119</v>
      </c>
      <c r="H1761" s="4" t="s">
        <v>4122</v>
      </c>
      <c r="I1761" s="4" t="s">
        <v>4123</v>
      </c>
      <c r="J1761" s="4" t="s">
        <v>4006</v>
      </c>
      <c r="K1761" s="4" t="s">
        <v>4007</v>
      </c>
      <c r="L1761" s="4" t="s">
        <v>3028</v>
      </c>
      <c r="M1761" s="4" t="s">
        <v>3029</v>
      </c>
      <c r="N1761" s="4" t="s">
        <v>4008</v>
      </c>
      <c r="O1761" s="4" t="s">
        <v>30</v>
      </c>
    </row>
    <row r="1762" spans="1:15">
      <c r="A1762" s="4" t="s">
        <v>4124</v>
      </c>
      <c r="B1762" s="4" t="s">
        <v>4125</v>
      </c>
      <c r="C1762" s="4" t="s">
        <v>4126</v>
      </c>
      <c r="D1762" s="2">
        <v>36526</v>
      </c>
      <c r="E1762" s="4" t="s">
        <v>21</v>
      </c>
      <c r="F1762" s="4" t="s">
        <v>3022</v>
      </c>
      <c r="G1762" s="4" t="s">
        <v>4124</v>
      </c>
      <c r="H1762" s="4" t="s">
        <v>4127</v>
      </c>
      <c r="I1762" s="4" t="s">
        <v>4128</v>
      </c>
      <c r="J1762" s="4" t="s">
        <v>4006</v>
      </c>
      <c r="K1762" s="4" t="s">
        <v>4007</v>
      </c>
      <c r="L1762" s="4" t="s">
        <v>3028</v>
      </c>
      <c r="M1762" s="4" t="s">
        <v>3029</v>
      </c>
      <c r="N1762" s="4" t="s">
        <v>4008</v>
      </c>
      <c r="O1762" s="4" t="s">
        <v>30</v>
      </c>
    </row>
    <row r="1763" spans="1:15">
      <c r="A1763" s="4" t="s">
        <v>4129</v>
      </c>
      <c r="B1763" s="4" t="s">
        <v>4130</v>
      </c>
      <c r="C1763" s="4" t="s">
        <v>4131</v>
      </c>
      <c r="D1763" s="2">
        <v>36526</v>
      </c>
      <c r="E1763" s="4" t="s">
        <v>21</v>
      </c>
      <c r="F1763" s="4" t="s">
        <v>3022</v>
      </c>
      <c r="G1763" s="4" t="s">
        <v>4129</v>
      </c>
      <c r="H1763" s="4" t="s">
        <v>4132</v>
      </c>
      <c r="I1763" s="4" t="s">
        <v>4123</v>
      </c>
      <c r="J1763" s="4" t="s">
        <v>4006</v>
      </c>
      <c r="K1763" s="4" t="s">
        <v>4007</v>
      </c>
      <c r="L1763" s="4" t="s">
        <v>3028</v>
      </c>
      <c r="M1763" s="4" t="s">
        <v>3029</v>
      </c>
      <c r="N1763" s="4" t="s">
        <v>4008</v>
      </c>
      <c r="O1763" s="4" t="s">
        <v>30</v>
      </c>
    </row>
    <row r="1764" spans="1:15">
      <c r="A1764" s="4" t="s">
        <v>4133</v>
      </c>
      <c r="B1764" s="4" t="s">
        <v>4134</v>
      </c>
      <c r="C1764" s="4" t="s">
        <v>4135</v>
      </c>
      <c r="D1764" s="2">
        <v>36526</v>
      </c>
      <c r="E1764" s="4" t="s">
        <v>21</v>
      </c>
      <c r="F1764" s="4" t="s">
        <v>3022</v>
      </c>
      <c r="G1764" s="4" t="s">
        <v>4133</v>
      </c>
      <c r="H1764" s="4" t="s">
        <v>4136</v>
      </c>
      <c r="I1764" s="4" t="s">
        <v>4123</v>
      </c>
      <c r="J1764" s="4" t="s">
        <v>4006</v>
      </c>
      <c r="K1764" s="4" t="s">
        <v>4007</v>
      </c>
      <c r="L1764" s="4" t="s">
        <v>3028</v>
      </c>
      <c r="M1764" s="4" t="s">
        <v>3029</v>
      </c>
      <c r="N1764" s="4" t="s">
        <v>4137</v>
      </c>
      <c r="O1764" s="4" t="s">
        <v>30</v>
      </c>
    </row>
    <row r="1765" spans="1:15">
      <c r="A1765" s="4" t="s">
        <v>4138</v>
      </c>
      <c r="B1765" s="4" t="s">
        <v>4138</v>
      </c>
      <c r="C1765" s="4" t="s">
        <v>4139</v>
      </c>
      <c r="D1765" s="2">
        <v>36526</v>
      </c>
      <c r="E1765" s="4" t="s">
        <v>21</v>
      </c>
      <c r="F1765" s="4" t="s">
        <v>3022</v>
      </c>
      <c r="G1765" s="4" t="s">
        <v>4138</v>
      </c>
      <c r="H1765" s="4" t="s">
        <v>4140</v>
      </c>
      <c r="I1765" s="4" t="s">
        <v>4048</v>
      </c>
      <c r="J1765" s="4" t="s">
        <v>4006</v>
      </c>
      <c r="K1765" s="4" t="s">
        <v>4007</v>
      </c>
      <c r="L1765" s="4" t="s">
        <v>3028</v>
      </c>
      <c r="M1765" s="4" t="s">
        <v>3029</v>
      </c>
      <c r="N1765" s="4" t="s">
        <v>4141</v>
      </c>
      <c r="O1765" s="4" t="s">
        <v>30</v>
      </c>
    </row>
    <row r="1766" spans="1:15">
      <c r="A1766" s="4" t="s">
        <v>4142</v>
      </c>
      <c r="B1766" s="4" t="s">
        <v>4143</v>
      </c>
      <c r="C1766" s="4" t="s">
        <v>4144</v>
      </c>
      <c r="D1766" s="2">
        <v>36526</v>
      </c>
      <c r="E1766" s="4" t="s">
        <v>21</v>
      </c>
      <c r="F1766" s="4" t="s">
        <v>3022</v>
      </c>
      <c r="G1766" s="4" t="s">
        <v>4142</v>
      </c>
      <c r="H1766" s="4" t="s">
        <v>4145</v>
      </c>
      <c r="I1766" s="4" t="s">
        <v>4118</v>
      </c>
      <c r="J1766" s="4" t="s">
        <v>4006</v>
      </c>
      <c r="K1766" s="4" t="s">
        <v>4007</v>
      </c>
      <c r="L1766" s="4" t="s">
        <v>3028</v>
      </c>
      <c r="M1766" s="4" t="s">
        <v>3029</v>
      </c>
      <c r="N1766" s="4" t="s">
        <v>4141</v>
      </c>
      <c r="O1766" s="4" t="s">
        <v>30</v>
      </c>
    </row>
    <row r="1767" spans="1:15">
      <c r="A1767" s="4" t="s">
        <v>4146</v>
      </c>
      <c r="B1767" s="4" t="s">
        <v>4147</v>
      </c>
      <c r="C1767" s="4" t="s">
        <v>4148</v>
      </c>
      <c r="D1767" s="2">
        <v>36526</v>
      </c>
      <c r="E1767" s="4" t="s">
        <v>21</v>
      </c>
      <c r="F1767" s="4" t="s">
        <v>3022</v>
      </c>
      <c r="G1767" s="4" t="s">
        <v>4146</v>
      </c>
      <c r="H1767" s="4" t="s">
        <v>4149</v>
      </c>
      <c r="I1767" s="4" t="s">
        <v>4123</v>
      </c>
      <c r="J1767" s="4" t="s">
        <v>4006</v>
      </c>
      <c r="K1767" s="4" t="s">
        <v>4007</v>
      </c>
      <c r="L1767" s="4" t="s">
        <v>3028</v>
      </c>
      <c r="M1767" s="4" t="s">
        <v>3029</v>
      </c>
      <c r="N1767" s="4" t="s">
        <v>4141</v>
      </c>
      <c r="O1767" s="4" t="s">
        <v>30</v>
      </c>
    </row>
    <row r="1768" spans="1:15">
      <c r="A1768" s="4" t="s">
        <v>4150</v>
      </c>
      <c r="B1768" s="4" t="s">
        <v>4151</v>
      </c>
      <c r="C1768" s="4" t="s">
        <v>4152</v>
      </c>
      <c r="D1768" s="2">
        <v>36526</v>
      </c>
      <c r="E1768" s="4" t="s">
        <v>21</v>
      </c>
      <c r="F1768" s="4" t="s">
        <v>3022</v>
      </c>
      <c r="G1768" s="4" t="s">
        <v>4099</v>
      </c>
      <c r="H1768" s="4" t="s">
        <v>4102</v>
      </c>
      <c r="I1768" s="4" t="s">
        <v>4103</v>
      </c>
      <c r="J1768" s="4" t="s">
        <v>4006</v>
      </c>
      <c r="K1768" s="4" t="s">
        <v>4007</v>
      </c>
      <c r="L1768" s="4" t="s">
        <v>3028</v>
      </c>
      <c r="M1768" s="4" t="s">
        <v>3029</v>
      </c>
      <c r="N1768" s="4" t="s">
        <v>4008</v>
      </c>
      <c r="O1768" s="4" t="s">
        <v>30</v>
      </c>
    </row>
    <row r="1769" spans="1:15">
      <c r="A1769" s="4" t="s">
        <v>4153</v>
      </c>
      <c r="B1769" s="4" t="s">
        <v>4154</v>
      </c>
      <c r="C1769" s="4" t="s">
        <v>4155</v>
      </c>
      <c r="D1769" s="2">
        <v>36526</v>
      </c>
      <c r="E1769" s="4" t="s">
        <v>21</v>
      </c>
      <c r="F1769" s="4" t="s">
        <v>3022</v>
      </c>
      <c r="G1769" s="4" t="s">
        <v>4099</v>
      </c>
      <c r="H1769" s="4" t="s">
        <v>4102</v>
      </c>
      <c r="I1769" s="4" t="s">
        <v>4103</v>
      </c>
      <c r="J1769" s="4" t="s">
        <v>4006</v>
      </c>
      <c r="K1769" s="4" t="s">
        <v>4007</v>
      </c>
      <c r="L1769" s="4" t="s">
        <v>3028</v>
      </c>
      <c r="M1769" s="4" t="s">
        <v>3029</v>
      </c>
      <c r="N1769" s="4" t="s">
        <v>4008</v>
      </c>
      <c r="O1769" s="4" t="s">
        <v>30</v>
      </c>
    </row>
    <row r="1770" spans="1:15">
      <c r="A1770" s="4" t="s">
        <v>4156</v>
      </c>
      <c r="B1770" s="4" t="s">
        <v>4157</v>
      </c>
      <c r="C1770" s="4" t="s">
        <v>4158</v>
      </c>
      <c r="D1770" s="2">
        <v>36526</v>
      </c>
      <c r="E1770" s="4" t="s">
        <v>21</v>
      </c>
      <c r="F1770" s="4" t="s">
        <v>3022</v>
      </c>
      <c r="G1770" s="4" t="s">
        <v>4114</v>
      </c>
      <c r="H1770" s="4" t="s">
        <v>4117</v>
      </c>
      <c r="I1770" s="4" t="s">
        <v>4118</v>
      </c>
      <c r="J1770" s="4" t="s">
        <v>4006</v>
      </c>
      <c r="K1770" s="4" t="s">
        <v>4007</v>
      </c>
      <c r="L1770" s="4" t="s">
        <v>3028</v>
      </c>
      <c r="M1770" s="4" t="s">
        <v>3029</v>
      </c>
      <c r="N1770" s="4" t="s">
        <v>4008</v>
      </c>
      <c r="O1770" s="4" t="s">
        <v>30</v>
      </c>
    </row>
    <row r="1771" spans="1:15">
      <c r="A1771" s="4" t="s">
        <v>3705</v>
      </c>
      <c r="B1771" s="4" t="s">
        <v>18</v>
      </c>
      <c r="C1771" s="4" t="s">
        <v>3706</v>
      </c>
      <c r="D1771" s="2">
        <v>40360</v>
      </c>
      <c r="E1771" s="4" t="s">
        <v>20</v>
      </c>
      <c r="F1771" s="4" t="s">
        <v>3022</v>
      </c>
      <c r="G1771" s="4" t="s">
        <v>3704</v>
      </c>
      <c r="H1771" s="4" t="s">
        <v>3707</v>
      </c>
      <c r="I1771" s="4" t="s">
        <v>3708</v>
      </c>
      <c r="J1771" s="4" t="s">
        <v>3709</v>
      </c>
      <c r="K1771" s="4" t="s">
        <v>3710</v>
      </c>
      <c r="L1771" s="4" t="s">
        <v>3028</v>
      </c>
      <c r="M1771" s="4" t="s">
        <v>3029</v>
      </c>
      <c r="N1771" s="4" t="s">
        <v>3711</v>
      </c>
      <c r="O1771" s="4" t="s">
        <v>30</v>
      </c>
    </row>
    <row r="1772" spans="1:15">
      <c r="A1772" s="4" t="s">
        <v>3757</v>
      </c>
      <c r="B1772" s="4" t="s">
        <v>18</v>
      </c>
      <c r="C1772" s="4" t="s">
        <v>3758</v>
      </c>
      <c r="D1772" s="2">
        <v>40360</v>
      </c>
      <c r="E1772" s="4" t="s">
        <v>20</v>
      </c>
      <c r="F1772" s="4" t="s">
        <v>3022</v>
      </c>
      <c r="G1772" s="4" t="s">
        <v>3704</v>
      </c>
      <c r="H1772" s="4" t="s">
        <v>3707</v>
      </c>
      <c r="I1772" s="4" t="s">
        <v>3708</v>
      </c>
      <c r="J1772" s="4" t="s">
        <v>3709</v>
      </c>
      <c r="K1772" s="4" t="s">
        <v>3710</v>
      </c>
      <c r="L1772" s="4" t="s">
        <v>3028</v>
      </c>
      <c r="M1772" s="4" t="s">
        <v>3029</v>
      </c>
      <c r="N1772" s="4" t="s">
        <v>3711</v>
      </c>
      <c r="O1772" s="4" t="s">
        <v>30</v>
      </c>
    </row>
    <row r="1773" spans="1:15">
      <c r="A1773" s="4" t="s">
        <v>3760</v>
      </c>
      <c r="B1773" s="4" t="s">
        <v>18</v>
      </c>
      <c r="C1773" s="4" t="s">
        <v>3761</v>
      </c>
      <c r="D1773" s="2">
        <v>40360</v>
      </c>
      <c r="E1773" s="4" t="s">
        <v>20</v>
      </c>
      <c r="F1773" s="4" t="s">
        <v>3022</v>
      </c>
      <c r="G1773" s="4" t="s">
        <v>3704</v>
      </c>
      <c r="H1773" s="4" t="s">
        <v>3707</v>
      </c>
      <c r="I1773" s="4" t="s">
        <v>3708</v>
      </c>
      <c r="J1773" s="4" t="s">
        <v>3709</v>
      </c>
      <c r="K1773" s="4" t="s">
        <v>3710</v>
      </c>
      <c r="L1773" s="4" t="s">
        <v>3028</v>
      </c>
      <c r="M1773" s="4" t="s">
        <v>3029</v>
      </c>
      <c r="N1773" s="4" t="s">
        <v>3711</v>
      </c>
      <c r="O1773" s="4" t="s">
        <v>30</v>
      </c>
    </row>
    <row r="1774" spans="1:15">
      <c r="A1774" s="4" t="s">
        <v>3763</v>
      </c>
      <c r="B1774" s="4" t="s">
        <v>18</v>
      </c>
      <c r="C1774" s="4" t="s">
        <v>3764</v>
      </c>
      <c r="D1774" s="2">
        <v>40360</v>
      </c>
      <c r="E1774" s="4" t="s">
        <v>20</v>
      </c>
      <c r="F1774" s="4" t="s">
        <v>3022</v>
      </c>
      <c r="G1774" s="4" t="s">
        <v>3704</v>
      </c>
      <c r="H1774" s="4" t="s">
        <v>3707</v>
      </c>
      <c r="I1774" s="4" t="s">
        <v>3708</v>
      </c>
      <c r="J1774" s="4" t="s">
        <v>3709</v>
      </c>
      <c r="K1774" s="4" t="s">
        <v>3710</v>
      </c>
      <c r="L1774" s="4" t="s">
        <v>3028</v>
      </c>
      <c r="M1774" s="4" t="s">
        <v>3029</v>
      </c>
      <c r="N1774" s="4" t="s">
        <v>3711</v>
      </c>
      <c r="O1774" s="4" t="s">
        <v>30</v>
      </c>
    </row>
    <row r="1775" spans="1:15">
      <c r="A1775" s="4" t="s">
        <v>3766</v>
      </c>
      <c r="B1775" s="4" t="s">
        <v>18</v>
      </c>
      <c r="C1775" s="4" t="s">
        <v>3767</v>
      </c>
      <c r="D1775" s="2">
        <v>40360</v>
      </c>
      <c r="E1775" s="4" t="s">
        <v>20</v>
      </c>
      <c r="F1775" s="4" t="s">
        <v>3022</v>
      </c>
      <c r="G1775" s="4" t="s">
        <v>3704</v>
      </c>
      <c r="H1775" s="4" t="s">
        <v>3707</v>
      </c>
      <c r="I1775" s="4" t="s">
        <v>3708</v>
      </c>
      <c r="J1775" s="4" t="s">
        <v>3709</v>
      </c>
      <c r="K1775" s="4" t="s">
        <v>3710</v>
      </c>
      <c r="L1775" s="4" t="s">
        <v>3028</v>
      </c>
      <c r="M1775" s="4" t="s">
        <v>3029</v>
      </c>
      <c r="N1775" s="4" t="s">
        <v>3711</v>
      </c>
      <c r="O1775" s="4" t="s">
        <v>30</v>
      </c>
    </row>
    <row r="1776" spans="1:15">
      <c r="A1776" s="4" t="s">
        <v>3769</v>
      </c>
      <c r="B1776" s="4" t="s">
        <v>18</v>
      </c>
      <c r="C1776" s="4" t="s">
        <v>3770</v>
      </c>
      <c r="D1776" s="2">
        <v>40360</v>
      </c>
      <c r="E1776" s="4" t="s">
        <v>20</v>
      </c>
      <c r="F1776" s="4" t="s">
        <v>3022</v>
      </c>
      <c r="G1776" s="4" t="s">
        <v>3704</v>
      </c>
      <c r="H1776" s="4" t="s">
        <v>3707</v>
      </c>
      <c r="I1776" s="4" t="s">
        <v>3708</v>
      </c>
      <c r="J1776" s="4" t="s">
        <v>3709</v>
      </c>
      <c r="K1776" s="4" t="s">
        <v>3710</v>
      </c>
      <c r="L1776" s="4" t="s">
        <v>3028</v>
      </c>
      <c r="M1776" s="4" t="s">
        <v>3029</v>
      </c>
      <c r="N1776" s="4" t="s">
        <v>3711</v>
      </c>
      <c r="O1776" s="4" t="s">
        <v>30</v>
      </c>
    </row>
    <row r="1777" spans="1:15">
      <c r="A1777" s="4" t="s">
        <v>3772</v>
      </c>
      <c r="B1777" s="4" t="s">
        <v>18</v>
      </c>
      <c r="C1777" s="4" t="s">
        <v>3773</v>
      </c>
      <c r="D1777" s="2">
        <v>40360</v>
      </c>
      <c r="E1777" s="4" t="s">
        <v>20</v>
      </c>
      <c r="F1777" s="4" t="s">
        <v>3022</v>
      </c>
      <c r="G1777" s="4" t="s">
        <v>3704</v>
      </c>
      <c r="H1777" s="4" t="s">
        <v>3707</v>
      </c>
      <c r="I1777" s="4" t="s">
        <v>3708</v>
      </c>
      <c r="J1777" s="4" t="s">
        <v>3709</v>
      </c>
      <c r="K1777" s="4" t="s">
        <v>3710</v>
      </c>
      <c r="L1777" s="4" t="s">
        <v>3028</v>
      </c>
      <c r="M1777" s="4" t="s">
        <v>3029</v>
      </c>
      <c r="N1777" s="4" t="s">
        <v>3711</v>
      </c>
      <c r="O1777" s="4" t="s">
        <v>30</v>
      </c>
    </row>
    <row r="1778" spans="1:15">
      <c r="A1778" s="4" t="s">
        <v>3713</v>
      </c>
      <c r="B1778" s="4" t="s">
        <v>18</v>
      </c>
      <c r="C1778" s="4" t="s">
        <v>3714</v>
      </c>
      <c r="D1778" s="2">
        <v>40360</v>
      </c>
      <c r="E1778" s="4" t="s">
        <v>20</v>
      </c>
      <c r="F1778" s="4" t="s">
        <v>3022</v>
      </c>
      <c r="G1778" s="4" t="s">
        <v>3712</v>
      </c>
      <c r="H1778" s="4" t="s">
        <v>3715</v>
      </c>
      <c r="I1778" s="4" t="s">
        <v>3708</v>
      </c>
      <c r="J1778" s="4" t="s">
        <v>3709</v>
      </c>
      <c r="K1778" s="4" t="s">
        <v>3710</v>
      </c>
      <c r="L1778" s="4" t="s">
        <v>3028</v>
      </c>
      <c r="M1778" s="4" t="s">
        <v>3029</v>
      </c>
      <c r="N1778" s="4" t="s">
        <v>3711</v>
      </c>
      <c r="O1778" s="4" t="s">
        <v>30</v>
      </c>
    </row>
    <row r="1779" spans="1:15">
      <c r="A1779" s="4" t="s">
        <v>3775</v>
      </c>
      <c r="B1779" s="4" t="s">
        <v>18</v>
      </c>
      <c r="C1779" s="4" t="s">
        <v>3776</v>
      </c>
      <c r="D1779" s="2">
        <v>40360</v>
      </c>
      <c r="E1779" s="4" t="s">
        <v>20</v>
      </c>
      <c r="F1779" s="4" t="s">
        <v>3022</v>
      </c>
      <c r="G1779" s="4" t="s">
        <v>3712</v>
      </c>
      <c r="H1779" s="4" t="s">
        <v>3715</v>
      </c>
      <c r="I1779" s="4" t="s">
        <v>3708</v>
      </c>
      <c r="J1779" s="4" t="s">
        <v>3709</v>
      </c>
      <c r="K1779" s="4" t="s">
        <v>3710</v>
      </c>
      <c r="L1779" s="4" t="s">
        <v>3028</v>
      </c>
      <c r="M1779" s="4" t="s">
        <v>3029</v>
      </c>
      <c r="N1779" s="4" t="s">
        <v>3711</v>
      </c>
      <c r="O1779" s="4" t="s">
        <v>30</v>
      </c>
    </row>
    <row r="1780" spans="1:15">
      <c r="A1780" s="4" t="s">
        <v>3778</v>
      </c>
      <c r="B1780" s="4" t="s">
        <v>18</v>
      </c>
      <c r="C1780" s="4" t="s">
        <v>3779</v>
      </c>
      <c r="D1780" s="2">
        <v>40360</v>
      </c>
      <c r="E1780" s="4" t="s">
        <v>20</v>
      </c>
      <c r="F1780" s="4" t="s">
        <v>3022</v>
      </c>
      <c r="G1780" s="4" t="s">
        <v>3712</v>
      </c>
      <c r="H1780" s="4" t="s">
        <v>3715</v>
      </c>
      <c r="I1780" s="4" t="s">
        <v>3708</v>
      </c>
      <c r="J1780" s="4" t="s">
        <v>3709</v>
      </c>
      <c r="K1780" s="4" t="s">
        <v>3710</v>
      </c>
      <c r="L1780" s="4" t="s">
        <v>3028</v>
      </c>
      <c r="M1780" s="4" t="s">
        <v>3029</v>
      </c>
      <c r="N1780" s="4" t="s">
        <v>3711</v>
      </c>
      <c r="O1780" s="4" t="s">
        <v>30</v>
      </c>
    </row>
    <row r="1781" spans="1:15">
      <c r="A1781" s="4" t="s">
        <v>3781</v>
      </c>
      <c r="B1781" s="4" t="s">
        <v>18</v>
      </c>
      <c r="C1781" s="4" t="s">
        <v>3782</v>
      </c>
      <c r="D1781" s="2">
        <v>40360</v>
      </c>
      <c r="E1781" s="4" t="s">
        <v>20</v>
      </c>
      <c r="F1781" s="4" t="s">
        <v>3022</v>
      </c>
      <c r="G1781" s="4" t="s">
        <v>3712</v>
      </c>
      <c r="H1781" s="4" t="s">
        <v>3715</v>
      </c>
      <c r="I1781" s="4" t="s">
        <v>3708</v>
      </c>
      <c r="J1781" s="4" t="s">
        <v>3709</v>
      </c>
      <c r="K1781" s="4" t="s">
        <v>3710</v>
      </c>
      <c r="L1781" s="4" t="s">
        <v>3028</v>
      </c>
      <c r="M1781" s="4" t="s">
        <v>3029</v>
      </c>
      <c r="N1781" s="4" t="s">
        <v>3711</v>
      </c>
      <c r="O1781" s="4" t="s">
        <v>30</v>
      </c>
    </row>
    <row r="1782" spans="1:15">
      <c r="A1782" s="4" t="s">
        <v>3717</v>
      </c>
      <c r="B1782" s="4" t="s">
        <v>18</v>
      </c>
      <c r="C1782" s="4" t="s">
        <v>3718</v>
      </c>
      <c r="D1782" s="2">
        <v>40360</v>
      </c>
      <c r="E1782" s="4" t="s">
        <v>20</v>
      </c>
      <c r="F1782" s="4" t="s">
        <v>3022</v>
      </c>
      <c r="G1782" s="4" t="s">
        <v>3716</v>
      </c>
      <c r="H1782" s="4" t="s">
        <v>3719</v>
      </c>
      <c r="I1782" s="4" t="s">
        <v>3708</v>
      </c>
      <c r="J1782" s="4" t="s">
        <v>3709</v>
      </c>
      <c r="K1782" s="4" t="s">
        <v>3710</v>
      </c>
      <c r="L1782" s="4" t="s">
        <v>3028</v>
      </c>
      <c r="M1782" s="4" t="s">
        <v>3029</v>
      </c>
      <c r="N1782" s="4" t="s">
        <v>3711</v>
      </c>
      <c r="O1782" s="4" t="s">
        <v>30</v>
      </c>
    </row>
    <row r="1783" spans="1:15">
      <c r="A1783" s="4" t="s">
        <v>3784</v>
      </c>
      <c r="B1783" s="4" t="s">
        <v>18</v>
      </c>
      <c r="C1783" s="4" t="s">
        <v>3785</v>
      </c>
      <c r="D1783" s="2">
        <v>40360</v>
      </c>
      <c r="E1783" s="4" t="s">
        <v>20</v>
      </c>
      <c r="F1783" s="4" t="s">
        <v>3022</v>
      </c>
      <c r="G1783" s="4" t="s">
        <v>3716</v>
      </c>
      <c r="H1783" s="4" t="s">
        <v>3719</v>
      </c>
      <c r="I1783" s="4" t="s">
        <v>3708</v>
      </c>
      <c r="J1783" s="4" t="s">
        <v>3709</v>
      </c>
      <c r="K1783" s="4" t="s">
        <v>3710</v>
      </c>
      <c r="L1783" s="4" t="s">
        <v>3028</v>
      </c>
      <c r="M1783" s="4" t="s">
        <v>3029</v>
      </c>
      <c r="N1783" s="4" t="s">
        <v>3711</v>
      </c>
      <c r="O1783" s="4" t="s">
        <v>30</v>
      </c>
    </row>
    <row r="1784" spans="1:15">
      <c r="A1784" s="4" t="s">
        <v>3787</v>
      </c>
      <c r="B1784" s="4" t="s">
        <v>18</v>
      </c>
      <c r="C1784" s="4" t="s">
        <v>4159</v>
      </c>
      <c r="D1784" s="2">
        <v>40360</v>
      </c>
      <c r="E1784" s="4" t="s">
        <v>20</v>
      </c>
      <c r="F1784" s="4" t="s">
        <v>3022</v>
      </c>
      <c r="G1784" s="4" t="s">
        <v>3716</v>
      </c>
      <c r="H1784" s="4" t="s">
        <v>3719</v>
      </c>
      <c r="I1784" s="4" t="s">
        <v>3708</v>
      </c>
      <c r="J1784" s="4" t="s">
        <v>3709</v>
      </c>
      <c r="K1784" s="4" t="s">
        <v>3710</v>
      </c>
      <c r="L1784" s="4" t="s">
        <v>3028</v>
      </c>
      <c r="M1784" s="4" t="s">
        <v>3029</v>
      </c>
      <c r="N1784" s="4" t="s">
        <v>3711</v>
      </c>
      <c r="O1784" s="4" t="s">
        <v>30</v>
      </c>
    </row>
    <row r="1785" spans="1:15">
      <c r="A1785" s="4" t="s">
        <v>3790</v>
      </c>
      <c r="B1785" s="4" t="s">
        <v>18</v>
      </c>
      <c r="C1785" s="4" t="s">
        <v>3791</v>
      </c>
      <c r="D1785" s="2">
        <v>40360</v>
      </c>
      <c r="E1785" s="4" t="s">
        <v>20</v>
      </c>
      <c r="F1785" s="4" t="s">
        <v>3022</v>
      </c>
      <c r="G1785" s="4" t="s">
        <v>3716</v>
      </c>
      <c r="H1785" s="4" t="s">
        <v>3719</v>
      </c>
      <c r="I1785" s="4" t="s">
        <v>3708</v>
      </c>
      <c r="J1785" s="4" t="s">
        <v>3709</v>
      </c>
      <c r="K1785" s="4" t="s">
        <v>3710</v>
      </c>
      <c r="L1785" s="4" t="s">
        <v>3028</v>
      </c>
      <c r="M1785" s="4" t="s">
        <v>3029</v>
      </c>
      <c r="N1785" s="4" t="s">
        <v>3711</v>
      </c>
      <c r="O1785" s="4" t="s">
        <v>30</v>
      </c>
    </row>
    <row r="1786" spans="1:15">
      <c r="A1786" s="4" t="s">
        <v>3793</v>
      </c>
      <c r="B1786" s="4" t="s">
        <v>18</v>
      </c>
      <c r="C1786" s="4" t="s">
        <v>3794</v>
      </c>
      <c r="D1786" s="2">
        <v>40360</v>
      </c>
      <c r="E1786" s="4" t="s">
        <v>20</v>
      </c>
      <c r="F1786" s="4" t="s">
        <v>3022</v>
      </c>
      <c r="G1786" s="4" t="s">
        <v>3716</v>
      </c>
      <c r="H1786" s="4" t="s">
        <v>3719</v>
      </c>
      <c r="I1786" s="4" t="s">
        <v>3708</v>
      </c>
      <c r="J1786" s="4" t="s">
        <v>3709</v>
      </c>
      <c r="K1786" s="4" t="s">
        <v>3710</v>
      </c>
      <c r="L1786" s="4" t="s">
        <v>3028</v>
      </c>
      <c r="M1786" s="4" t="s">
        <v>3029</v>
      </c>
      <c r="N1786" s="4" t="s">
        <v>3711</v>
      </c>
      <c r="O1786" s="4" t="s">
        <v>30</v>
      </c>
    </row>
    <row r="1787" spans="1:15">
      <c r="A1787" s="4" t="s">
        <v>3796</v>
      </c>
      <c r="B1787" s="4" t="s">
        <v>18</v>
      </c>
      <c r="C1787" s="4" t="s">
        <v>3797</v>
      </c>
      <c r="D1787" s="2">
        <v>40360</v>
      </c>
      <c r="E1787" s="4" t="s">
        <v>20</v>
      </c>
      <c r="F1787" s="4" t="s">
        <v>3022</v>
      </c>
      <c r="G1787" s="4" t="s">
        <v>3716</v>
      </c>
      <c r="H1787" s="4" t="s">
        <v>3719</v>
      </c>
      <c r="I1787" s="4" t="s">
        <v>3708</v>
      </c>
      <c r="J1787" s="4" t="s">
        <v>3709</v>
      </c>
      <c r="K1787" s="4" t="s">
        <v>3710</v>
      </c>
      <c r="L1787" s="4" t="s">
        <v>3028</v>
      </c>
      <c r="M1787" s="4" t="s">
        <v>3029</v>
      </c>
      <c r="N1787" s="4" t="s">
        <v>3711</v>
      </c>
      <c r="O1787" s="4" t="s">
        <v>30</v>
      </c>
    </row>
    <row r="1788" spans="1:15">
      <c r="A1788" s="4" t="s">
        <v>3799</v>
      </c>
      <c r="B1788" s="4" t="s">
        <v>18</v>
      </c>
      <c r="C1788" s="4" t="s">
        <v>3800</v>
      </c>
      <c r="D1788" s="2">
        <v>40360</v>
      </c>
      <c r="E1788" s="4" t="s">
        <v>20</v>
      </c>
      <c r="F1788" s="4" t="s">
        <v>3022</v>
      </c>
      <c r="G1788" s="4" t="s">
        <v>3716</v>
      </c>
      <c r="H1788" s="4" t="s">
        <v>3719</v>
      </c>
      <c r="I1788" s="4" t="s">
        <v>3708</v>
      </c>
      <c r="J1788" s="4" t="s">
        <v>3709</v>
      </c>
      <c r="K1788" s="4" t="s">
        <v>3710</v>
      </c>
      <c r="L1788" s="4" t="s">
        <v>3028</v>
      </c>
      <c r="M1788" s="4" t="s">
        <v>3029</v>
      </c>
      <c r="N1788" s="4" t="s">
        <v>3711</v>
      </c>
      <c r="O1788" s="4" t="s">
        <v>30</v>
      </c>
    </row>
    <row r="1789" spans="1:15">
      <c r="A1789" s="4" t="s">
        <v>3802</v>
      </c>
      <c r="B1789" s="4" t="s">
        <v>18</v>
      </c>
      <c r="C1789" s="4" t="s">
        <v>3803</v>
      </c>
      <c r="D1789" s="2">
        <v>40360</v>
      </c>
      <c r="E1789" s="4" t="s">
        <v>20</v>
      </c>
      <c r="F1789" s="4" t="s">
        <v>3022</v>
      </c>
      <c r="G1789" s="4" t="s">
        <v>3716</v>
      </c>
      <c r="H1789" s="4" t="s">
        <v>3719</v>
      </c>
      <c r="I1789" s="4" t="s">
        <v>3708</v>
      </c>
      <c r="J1789" s="4" t="s">
        <v>3709</v>
      </c>
      <c r="K1789" s="4" t="s">
        <v>3710</v>
      </c>
      <c r="L1789" s="4" t="s">
        <v>3028</v>
      </c>
      <c r="M1789" s="4" t="s">
        <v>3029</v>
      </c>
      <c r="N1789" s="4" t="s">
        <v>3711</v>
      </c>
      <c r="O1789" s="4" t="s">
        <v>30</v>
      </c>
    </row>
    <row r="1790" spans="1:15">
      <c r="A1790" s="4" t="s">
        <v>3805</v>
      </c>
      <c r="B1790" s="4" t="s">
        <v>18</v>
      </c>
      <c r="C1790" s="4" t="s">
        <v>3806</v>
      </c>
      <c r="D1790" s="2">
        <v>40360</v>
      </c>
      <c r="E1790" s="4" t="s">
        <v>20</v>
      </c>
      <c r="F1790" s="4" t="s">
        <v>3022</v>
      </c>
      <c r="G1790" s="4" t="s">
        <v>3716</v>
      </c>
      <c r="H1790" s="4" t="s">
        <v>3719</v>
      </c>
      <c r="I1790" s="4" t="s">
        <v>3708</v>
      </c>
      <c r="J1790" s="4" t="s">
        <v>3709</v>
      </c>
      <c r="K1790" s="4" t="s">
        <v>3710</v>
      </c>
      <c r="L1790" s="4" t="s">
        <v>3028</v>
      </c>
      <c r="M1790" s="4" t="s">
        <v>3029</v>
      </c>
      <c r="N1790" s="4" t="s">
        <v>3711</v>
      </c>
      <c r="O1790" s="4" t="s">
        <v>30</v>
      </c>
    </row>
    <row r="1791" spans="1:15">
      <c r="A1791" s="4" t="s">
        <v>3808</v>
      </c>
      <c r="B1791" s="4" t="s">
        <v>18</v>
      </c>
      <c r="C1791" s="4" t="s">
        <v>3809</v>
      </c>
      <c r="D1791" s="2">
        <v>40360</v>
      </c>
      <c r="E1791" s="4" t="s">
        <v>20</v>
      </c>
      <c r="F1791" s="4" t="s">
        <v>3022</v>
      </c>
      <c r="G1791" s="4" t="s">
        <v>3716</v>
      </c>
      <c r="H1791" s="4" t="s">
        <v>3719</v>
      </c>
      <c r="I1791" s="4" t="s">
        <v>3708</v>
      </c>
      <c r="J1791" s="4" t="s">
        <v>3709</v>
      </c>
      <c r="K1791" s="4" t="s">
        <v>3710</v>
      </c>
      <c r="L1791" s="4" t="s">
        <v>3028</v>
      </c>
      <c r="M1791" s="4" t="s">
        <v>3029</v>
      </c>
      <c r="N1791" s="4" t="s">
        <v>3711</v>
      </c>
      <c r="O1791" s="4" t="s">
        <v>30</v>
      </c>
    </row>
    <row r="1792" spans="1:15">
      <c r="A1792" s="4" t="s">
        <v>3811</v>
      </c>
      <c r="B1792" s="4" t="s">
        <v>18</v>
      </c>
      <c r="C1792" s="4" t="s">
        <v>3812</v>
      </c>
      <c r="D1792" s="2">
        <v>40360</v>
      </c>
      <c r="E1792" s="4" t="s">
        <v>20</v>
      </c>
      <c r="F1792" s="4" t="s">
        <v>3022</v>
      </c>
      <c r="G1792" s="4" t="s">
        <v>3716</v>
      </c>
      <c r="H1792" s="4" t="s">
        <v>3719</v>
      </c>
      <c r="I1792" s="4" t="s">
        <v>3708</v>
      </c>
      <c r="J1792" s="4" t="s">
        <v>3709</v>
      </c>
      <c r="K1792" s="4" t="s">
        <v>3710</v>
      </c>
      <c r="L1792" s="4" t="s">
        <v>3028</v>
      </c>
      <c r="M1792" s="4" t="s">
        <v>3029</v>
      </c>
      <c r="N1792" s="4" t="s">
        <v>3711</v>
      </c>
      <c r="O1792" s="4" t="s">
        <v>30</v>
      </c>
    </row>
    <row r="1793" spans="1:15">
      <c r="A1793" s="4" t="s">
        <v>3814</v>
      </c>
      <c r="B1793" s="4" t="s">
        <v>18</v>
      </c>
      <c r="C1793" s="4" t="s">
        <v>3815</v>
      </c>
      <c r="D1793" s="2">
        <v>40360</v>
      </c>
      <c r="E1793" s="4" t="s">
        <v>20</v>
      </c>
      <c r="F1793" s="4" t="s">
        <v>3022</v>
      </c>
      <c r="G1793" s="4" t="s">
        <v>3716</v>
      </c>
      <c r="H1793" s="4" t="s">
        <v>3719</v>
      </c>
      <c r="I1793" s="4" t="s">
        <v>3708</v>
      </c>
      <c r="J1793" s="4" t="s">
        <v>3709</v>
      </c>
      <c r="K1793" s="4" t="s">
        <v>3710</v>
      </c>
      <c r="L1793" s="4" t="s">
        <v>3028</v>
      </c>
      <c r="M1793" s="4" t="s">
        <v>3029</v>
      </c>
      <c r="N1793" s="4" t="s">
        <v>3711</v>
      </c>
      <c r="O1793" s="4" t="s">
        <v>30</v>
      </c>
    </row>
    <row r="1794" spans="1:15">
      <c r="A1794" s="4" t="s">
        <v>3817</v>
      </c>
      <c r="B1794" s="4" t="s">
        <v>18</v>
      </c>
      <c r="C1794" s="4" t="s">
        <v>3818</v>
      </c>
      <c r="D1794" s="2">
        <v>40360</v>
      </c>
      <c r="E1794" s="4" t="s">
        <v>20</v>
      </c>
      <c r="F1794" s="4" t="s">
        <v>3022</v>
      </c>
      <c r="G1794" s="4" t="s">
        <v>3716</v>
      </c>
      <c r="H1794" s="4" t="s">
        <v>3719</v>
      </c>
      <c r="I1794" s="4" t="s">
        <v>3708</v>
      </c>
      <c r="J1794" s="4" t="s">
        <v>3709</v>
      </c>
      <c r="K1794" s="4" t="s">
        <v>3710</v>
      </c>
      <c r="L1794" s="4" t="s">
        <v>3028</v>
      </c>
      <c r="M1794" s="4" t="s">
        <v>3029</v>
      </c>
      <c r="N1794" s="4" t="s">
        <v>3711</v>
      </c>
      <c r="O1794" s="4" t="s">
        <v>30</v>
      </c>
    </row>
    <row r="1795" spans="1:15">
      <c r="A1795" s="4" t="s">
        <v>3820</v>
      </c>
      <c r="B1795" s="4" t="s">
        <v>18</v>
      </c>
      <c r="C1795" s="4" t="s">
        <v>3821</v>
      </c>
      <c r="D1795" s="2">
        <v>40360</v>
      </c>
      <c r="E1795" s="4" t="s">
        <v>20</v>
      </c>
      <c r="F1795" s="4" t="s">
        <v>3022</v>
      </c>
      <c r="G1795" s="4" t="s">
        <v>3716</v>
      </c>
      <c r="H1795" s="4" t="s">
        <v>3719</v>
      </c>
      <c r="I1795" s="4" t="s">
        <v>3708</v>
      </c>
      <c r="J1795" s="4" t="s">
        <v>3709</v>
      </c>
      <c r="K1795" s="4" t="s">
        <v>3710</v>
      </c>
      <c r="L1795" s="4" t="s">
        <v>3028</v>
      </c>
      <c r="M1795" s="4" t="s">
        <v>3029</v>
      </c>
      <c r="N1795" s="4" t="s">
        <v>3711</v>
      </c>
      <c r="O1795" s="4" t="s">
        <v>30</v>
      </c>
    </row>
    <row r="1796" spans="1:15">
      <c r="A1796" s="4" t="s">
        <v>3823</v>
      </c>
      <c r="B1796" s="4" t="s">
        <v>18</v>
      </c>
      <c r="C1796" s="4" t="s">
        <v>3824</v>
      </c>
      <c r="D1796" s="2">
        <v>40360</v>
      </c>
      <c r="E1796" s="4" t="s">
        <v>20</v>
      </c>
      <c r="F1796" s="4" t="s">
        <v>3022</v>
      </c>
      <c r="G1796" s="4" t="s">
        <v>3716</v>
      </c>
      <c r="H1796" s="4" t="s">
        <v>3719</v>
      </c>
      <c r="I1796" s="4" t="s">
        <v>3708</v>
      </c>
      <c r="J1796" s="4" t="s">
        <v>3709</v>
      </c>
      <c r="K1796" s="4" t="s">
        <v>3710</v>
      </c>
      <c r="L1796" s="4" t="s">
        <v>3028</v>
      </c>
      <c r="M1796" s="4" t="s">
        <v>3029</v>
      </c>
      <c r="N1796" s="4" t="s">
        <v>3711</v>
      </c>
      <c r="O1796" s="4" t="s">
        <v>30</v>
      </c>
    </row>
    <row r="1797" spans="1:15">
      <c r="A1797" s="4" t="s">
        <v>3721</v>
      </c>
      <c r="B1797" s="4" t="s">
        <v>18</v>
      </c>
      <c r="C1797" s="4" t="s">
        <v>3722</v>
      </c>
      <c r="D1797" s="2">
        <v>40360</v>
      </c>
      <c r="E1797" s="4" t="s">
        <v>20</v>
      </c>
      <c r="F1797" s="4" t="s">
        <v>3022</v>
      </c>
      <c r="G1797" s="4" t="s">
        <v>3720</v>
      </c>
      <c r="H1797" s="4" t="s">
        <v>3723</v>
      </c>
      <c r="I1797" s="4" t="s">
        <v>3708</v>
      </c>
      <c r="J1797" s="4" t="s">
        <v>3709</v>
      </c>
      <c r="K1797" s="4" t="s">
        <v>3710</v>
      </c>
      <c r="L1797" s="4" t="s">
        <v>3028</v>
      </c>
      <c r="M1797" s="4" t="s">
        <v>3029</v>
      </c>
      <c r="N1797" s="4" t="s">
        <v>3711</v>
      </c>
      <c r="O1797" s="4" t="s">
        <v>30</v>
      </c>
    </row>
    <row r="1798" spans="1:15">
      <c r="A1798" s="4" t="s">
        <v>3725</v>
      </c>
      <c r="B1798" s="4" t="s">
        <v>18</v>
      </c>
      <c r="C1798" s="4" t="s">
        <v>4160</v>
      </c>
      <c r="D1798" s="2">
        <v>40360</v>
      </c>
      <c r="E1798" s="4" t="s">
        <v>20</v>
      </c>
      <c r="F1798" s="4" t="s">
        <v>3022</v>
      </c>
      <c r="G1798" s="4" t="s">
        <v>3724</v>
      </c>
      <c r="H1798" s="4" t="s">
        <v>3727</v>
      </c>
      <c r="I1798" s="4" t="s">
        <v>3708</v>
      </c>
      <c r="J1798" s="4" t="s">
        <v>3709</v>
      </c>
      <c r="K1798" s="4" t="s">
        <v>3710</v>
      </c>
      <c r="L1798" s="4" t="s">
        <v>3028</v>
      </c>
      <c r="M1798" s="4" t="s">
        <v>3029</v>
      </c>
      <c r="N1798" s="4" t="s">
        <v>3711</v>
      </c>
      <c r="O1798" s="4" t="s">
        <v>30</v>
      </c>
    </row>
    <row r="1799" spans="1:15">
      <c r="A1799" s="4" t="s">
        <v>3729</v>
      </c>
      <c r="B1799" s="4" t="s">
        <v>18</v>
      </c>
      <c r="C1799" s="4" t="s">
        <v>3730</v>
      </c>
      <c r="D1799" s="2">
        <v>40360</v>
      </c>
      <c r="E1799" s="4" t="s">
        <v>20</v>
      </c>
      <c r="F1799" s="4" t="s">
        <v>3022</v>
      </c>
      <c r="G1799" s="4" t="s">
        <v>3728</v>
      </c>
      <c r="H1799" s="4" t="s">
        <v>3731</v>
      </c>
      <c r="I1799" s="4" t="s">
        <v>3611</v>
      </c>
      <c r="J1799" s="4" t="s">
        <v>3709</v>
      </c>
      <c r="K1799" s="4" t="s">
        <v>3710</v>
      </c>
      <c r="L1799" s="4" t="s">
        <v>3028</v>
      </c>
      <c r="M1799" s="4" t="s">
        <v>3029</v>
      </c>
      <c r="N1799" s="4" t="s">
        <v>3711</v>
      </c>
      <c r="O1799" s="4" t="s">
        <v>30</v>
      </c>
    </row>
    <row r="1800" spans="1:15">
      <c r="A1800" s="4" t="s">
        <v>3931</v>
      </c>
      <c r="B1800" s="4" t="s">
        <v>18</v>
      </c>
      <c r="C1800" s="4" t="s">
        <v>3932</v>
      </c>
      <c r="D1800" s="2">
        <v>40360</v>
      </c>
      <c r="E1800" s="4" t="s">
        <v>20</v>
      </c>
      <c r="F1800" s="4" t="s">
        <v>3022</v>
      </c>
      <c r="G1800" s="4" t="s">
        <v>3627</v>
      </c>
      <c r="H1800" s="4" t="s">
        <v>3920</v>
      </c>
      <c r="I1800" s="4" t="s">
        <v>3708</v>
      </c>
      <c r="J1800" s="4" t="s">
        <v>3709</v>
      </c>
      <c r="K1800" s="4" t="s">
        <v>3710</v>
      </c>
      <c r="L1800" s="4" t="s">
        <v>3028</v>
      </c>
      <c r="M1800" s="4" t="s">
        <v>3029</v>
      </c>
      <c r="N1800" s="4" t="s">
        <v>3711</v>
      </c>
      <c r="O1800" s="4" t="s">
        <v>30</v>
      </c>
    </row>
    <row r="1801" spans="1:15">
      <c r="A1801" s="4" t="s">
        <v>3918</v>
      </c>
      <c r="B1801" s="4" t="s">
        <v>18</v>
      </c>
      <c r="C1801" s="4" t="s">
        <v>3919</v>
      </c>
      <c r="D1801" s="2">
        <v>40360</v>
      </c>
      <c r="E1801" s="4" t="s">
        <v>20</v>
      </c>
      <c r="F1801" s="4" t="s">
        <v>3022</v>
      </c>
      <c r="G1801" s="4" t="s">
        <v>3627</v>
      </c>
      <c r="H1801" s="4" t="s">
        <v>3920</v>
      </c>
      <c r="I1801" s="4" t="s">
        <v>3708</v>
      </c>
      <c r="J1801" s="4" t="s">
        <v>3709</v>
      </c>
      <c r="K1801" s="4" t="s">
        <v>3710</v>
      </c>
      <c r="L1801" s="4" t="s">
        <v>3028</v>
      </c>
      <c r="M1801" s="4" t="s">
        <v>3029</v>
      </c>
      <c r="N1801" s="4" t="s">
        <v>3711</v>
      </c>
      <c r="O1801" s="4" t="s">
        <v>30</v>
      </c>
    </row>
    <row r="1802" spans="1:15">
      <c r="A1802" s="4" t="s">
        <v>3733</v>
      </c>
      <c r="B1802" s="4" t="s">
        <v>18</v>
      </c>
      <c r="C1802" s="4" t="s">
        <v>3734</v>
      </c>
      <c r="D1802" s="2">
        <v>40360</v>
      </c>
      <c r="E1802" s="4" t="s">
        <v>20</v>
      </c>
      <c r="F1802" s="4" t="s">
        <v>3022</v>
      </c>
      <c r="G1802" s="4" t="s">
        <v>3732</v>
      </c>
      <c r="H1802" s="4" t="s">
        <v>3735</v>
      </c>
      <c r="I1802" s="4" t="s">
        <v>3708</v>
      </c>
      <c r="J1802" s="4" t="s">
        <v>3709</v>
      </c>
      <c r="K1802" s="4" t="s">
        <v>3710</v>
      </c>
      <c r="L1802" s="4" t="s">
        <v>3028</v>
      </c>
      <c r="M1802" s="4" t="s">
        <v>3029</v>
      </c>
      <c r="N1802" s="4" t="s">
        <v>3030</v>
      </c>
      <c r="O1802" s="4" t="s">
        <v>30</v>
      </c>
    </row>
    <row r="1803" spans="1:15">
      <c r="A1803" s="4" t="s">
        <v>3826</v>
      </c>
      <c r="B1803" s="4" t="s">
        <v>18</v>
      </c>
      <c r="C1803" s="4" t="s">
        <v>4161</v>
      </c>
      <c r="D1803" s="2">
        <v>40360</v>
      </c>
      <c r="E1803" s="4" t="s">
        <v>20</v>
      </c>
      <c r="F1803" s="4" t="s">
        <v>3022</v>
      </c>
      <c r="G1803" s="4" t="s">
        <v>3732</v>
      </c>
      <c r="H1803" s="4" t="s">
        <v>3735</v>
      </c>
      <c r="I1803" s="4" t="s">
        <v>3708</v>
      </c>
      <c r="J1803" s="4" t="s">
        <v>3709</v>
      </c>
      <c r="K1803" s="4" t="s">
        <v>3710</v>
      </c>
      <c r="L1803" s="4" t="s">
        <v>3028</v>
      </c>
      <c r="M1803" s="4" t="s">
        <v>3029</v>
      </c>
      <c r="N1803" s="4" t="s">
        <v>3030</v>
      </c>
      <c r="O1803" s="4" t="s">
        <v>30</v>
      </c>
    </row>
    <row r="1804" spans="1:15">
      <c r="A1804" s="4" t="s">
        <v>3737</v>
      </c>
      <c r="B1804" s="4" t="s">
        <v>18</v>
      </c>
      <c r="C1804" s="4" t="s">
        <v>3738</v>
      </c>
      <c r="D1804" s="2">
        <v>40360</v>
      </c>
      <c r="E1804" s="4" t="s">
        <v>20</v>
      </c>
      <c r="F1804" s="4" t="s">
        <v>3022</v>
      </c>
      <c r="G1804" s="4" t="s">
        <v>3736</v>
      </c>
      <c r="H1804" s="4" t="s">
        <v>3739</v>
      </c>
      <c r="I1804" s="4" t="s">
        <v>3708</v>
      </c>
      <c r="J1804" s="4" t="s">
        <v>3709</v>
      </c>
      <c r="K1804" s="4" t="s">
        <v>3710</v>
      </c>
      <c r="L1804" s="4" t="s">
        <v>3028</v>
      </c>
      <c r="M1804" s="4" t="s">
        <v>3029</v>
      </c>
      <c r="N1804" s="4" t="s">
        <v>3030</v>
      </c>
      <c r="O1804" s="4" t="s">
        <v>30</v>
      </c>
    </row>
    <row r="1805" spans="1:15">
      <c r="A1805" s="4" t="s">
        <v>3922</v>
      </c>
      <c r="B1805" s="4" t="s">
        <v>18</v>
      </c>
      <c r="C1805" s="4" t="s">
        <v>3923</v>
      </c>
      <c r="D1805" s="2">
        <v>40360</v>
      </c>
      <c r="E1805" s="4" t="s">
        <v>20</v>
      </c>
      <c r="F1805" s="4" t="s">
        <v>3022</v>
      </c>
      <c r="G1805" s="4" t="s">
        <v>3627</v>
      </c>
      <c r="H1805" s="4" t="s">
        <v>3920</v>
      </c>
      <c r="I1805" s="4" t="s">
        <v>3708</v>
      </c>
      <c r="J1805" s="4" t="s">
        <v>3709</v>
      </c>
      <c r="K1805" s="4" t="s">
        <v>3710</v>
      </c>
      <c r="L1805" s="4" t="s">
        <v>3028</v>
      </c>
      <c r="M1805" s="4" t="s">
        <v>3029</v>
      </c>
      <c r="N1805" s="4" t="s">
        <v>3711</v>
      </c>
      <c r="O1805" s="4" t="s">
        <v>30</v>
      </c>
    </row>
    <row r="1806" spans="1:15">
      <c r="A1806" s="4" t="s">
        <v>3925</v>
      </c>
      <c r="B1806" s="4" t="s">
        <v>18</v>
      </c>
      <c r="C1806" s="4" t="s">
        <v>3926</v>
      </c>
      <c r="D1806" s="2">
        <v>40360</v>
      </c>
      <c r="E1806" s="4" t="s">
        <v>20</v>
      </c>
      <c r="F1806" s="4" t="s">
        <v>3022</v>
      </c>
      <c r="G1806" s="4" t="s">
        <v>3627</v>
      </c>
      <c r="H1806" s="4" t="s">
        <v>3920</v>
      </c>
      <c r="I1806" s="4" t="s">
        <v>3708</v>
      </c>
      <c r="J1806" s="4" t="s">
        <v>3709</v>
      </c>
      <c r="K1806" s="4" t="s">
        <v>3710</v>
      </c>
      <c r="L1806" s="4" t="s">
        <v>3028</v>
      </c>
      <c r="M1806" s="4" t="s">
        <v>3029</v>
      </c>
      <c r="N1806" s="4" t="s">
        <v>3711</v>
      </c>
      <c r="O1806" s="4" t="s">
        <v>30</v>
      </c>
    </row>
    <row r="1807" spans="1:15">
      <c r="A1807" s="4" t="s">
        <v>3745</v>
      </c>
      <c r="B1807" s="4" t="s">
        <v>18</v>
      </c>
      <c r="C1807" s="4" t="s">
        <v>3746</v>
      </c>
      <c r="D1807" s="2">
        <v>40360</v>
      </c>
      <c r="E1807" s="4" t="s">
        <v>20</v>
      </c>
      <c r="F1807" s="4" t="s">
        <v>3022</v>
      </c>
      <c r="G1807" s="4" t="s">
        <v>3744</v>
      </c>
      <c r="H1807" s="4" t="s">
        <v>3746</v>
      </c>
      <c r="I1807" s="4" t="s">
        <v>3708</v>
      </c>
      <c r="J1807" s="4" t="s">
        <v>3709</v>
      </c>
      <c r="K1807" s="4" t="s">
        <v>3710</v>
      </c>
      <c r="L1807" s="4" t="s">
        <v>3028</v>
      </c>
      <c r="M1807" s="4" t="s">
        <v>3029</v>
      </c>
      <c r="N1807" s="4" t="s">
        <v>3711</v>
      </c>
      <c r="O1807" s="4" t="s">
        <v>30</v>
      </c>
    </row>
    <row r="1808" spans="1:15">
      <c r="A1808" s="4" t="s">
        <v>4162</v>
      </c>
      <c r="B1808" s="4" t="s">
        <v>18</v>
      </c>
      <c r="C1808" s="4" t="s">
        <v>4163</v>
      </c>
      <c r="D1808" s="2">
        <v>36526</v>
      </c>
      <c r="E1808" s="4" t="s">
        <v>21</v>
      </c>
      <c r="F1808" s="4" t="s">
        <v>3022</v>
      </c>
      <c r="G1808" s="4" t="s">
        <v>4164</v>
      </c>
      <c r="H1808" s="4" t="s">
        <v>4163</v>
      </c>
      <c r="I1808" s="4" t="s">
        <v>3708</v>
      </c>
      <c r="J1808" s="4" t="s">
        <v>3709</v>
      </c>
      <c r="K1808" s="4" t="s">
        <v>3710</v>
      </c>
      <c r="L1808" s="4" t="s">
        <v>3028</v>
      </c>
      <c r="M1808" s="4" t="s">
        <v>3029</v>
      </c>
      <c r="N1808" s="4" t="s">
        <v>3711</v>
      </c>
      <c r="O1808" s="4" t="s">
        <v>30</v>
      </c>
    </row>
    <row r="1809" spans="1:15">
      <c r="A1809" s="4" t="s">
        <v>4165</v>
      </c>
      <c r="B1809" s="4" t="s">
        <v>18</v>
      </c>
      <c r="C1809" s="4" t="s">
        <v>4166</v>
      </c>
      <c r="D1809" s="2">
        <v>40725</v>
      </c>
      <c r="E1809" s="4" t="s">
        <v>21</v>
      </c>
      <c r="F1809" s="4" t="s">
        <v>3022</v>
      </c>
      <c r="G1809" s="4" t="s">
        <v>4167</v>
      </c>
      <c r="H1809" s="4" t="s">
        <v>4168</v>
      </c>
      <c r="I1809" s="4" t="s">
        <v>3611</v>
      </c>
      <c r="J1809" s="4" t="s">
        <v>3709</v>
      </c>
      <c r="K1809" s="4" t="s">
        <v>3710</v>
      </c>
      <c r="L1809" s="4" t="s">
        <v>3028</v>
      </c>
      <c r="M1809" s="4" t="s">
        <v>3029</v>
      </c>
      <c r="N1809" s="4" t="s">
        <v>3711</v>
      </c>
      <c r="O1809" s="4" t="s">
        <v>30</v>
      </c>
    </row>
    <row r="1810" spans="1:15">
      <c r="A1810" s="4" t="s">
        <v>3748</v>
      </c>
      <c r="B1810" s="4" t="s">
        <v>18</v>
      </c>
      <c r="C1810" s="4" t="s">
        <v>3749</v>
      </c>
      <c r="D1810" s="2">
        <v>40360</v>
      </c>
      <c r="E1810" s="4" t="s">
        <v>20</v>
      </c>
      <c r="F1810" s="4" t="s">
        <v>3022</v>
      </c>
      <c r="G1810" s="4" t="s">
        <v>3747</v>
      </c>
      <c r="H1810" s="4" t="s">
        <v>3749</v>
      </c>
      <c r="I1810" s="4" t="s">
        <v>3708</v>
      </c>
      <c r="J1810" s="4" t="s">
        <v>3709</v>
      </c>
      <c r="K1810" s="4" t="s">
        <v>3710</v>
      </c>
      <c r="L1810" s="4" t="s">
        <v>3028</v>
      </c>
      <c r="M1810" s="4" t="s">
        <v>3029</v>
      </c>
      <c r="N1810" s="4" t="s">
        <v>3711</v>
      </c>
      <c r="O1810" s="4" t="s">
        <v>30</v>
      </c>
    </row>
    <row r="1811" spans="1:15">
      <c r="A1811" s="4" t="s">
        <v>3928</v>
      </c>
      <c r="B1811" s="4" t="s">
        <v>18</v>
      </c>
      <c r="C1811" s="4" t="s">
        <v>3929</v>
      </c>
      <c r="D1811" s="2">
        <v>40360</v>
      </c>
      <c r="E1811" s="4" t="s">
        <v>20</v>
      </c>
      <c r="F1811" s="4" t="s">
        <v>3022</v>
      </c>
      <c r="G1811" s="4" t="s">
        <v>3627</v>
      </c>
      <c r="H1811" s="4" t="s">
        <v>3920</v>
      </c>
      <c r="I1811" s="4" t="s">
        <v>3708</v>
      </c>
      <c r="J1811" s="4" t="s">
        <v>3709</v>
      </c>
      <c r="K1811" s="4" t="s">
        <v>3710</v>
      </c>
      <c r="L1811" s="4" t="s">
        <v>3028</v>
      </c>
      <c r="M1811" s="4" t="s">
        <v>3029</v>
      </c>
      <c r="N1811" s="4" t="s">
        <v>3711</v>
      </c>
      <c r="O1811" s="4" t="s">
        <v>30</v>
      </c>
    </row>
    <row r="1812" spans="1:15">
      <c r="A1812" s="4" t="s">
        <v>4169</v>
      </c>
      <c r="B1812" s="4" t="s">
        <v>4170</v>
      </c>
      <c r="C1812" s="4" t="s">
        <v>4171</v>
      </c>
      <c r="D1812" s="2">
        <v>36526</v>
      </c>
      <c r="E1812" s="4" t="s">
        <v>21</v>
      </c>
      <c r="F1812" s="4" t="s">
        <v>3022</v>
      </c>
      <c r="G1812" s="4" t="s">
        <v>3757</v>
      </c>
      <c r="H1812" s="4" t="s">
        <v>4172</v>
      </c>
      <c r="I1812" s="4" t="s">
        <v>3708</v>
      </c>
      <c r="J1812" s="4" t="s">
        <v>4173</v>
      </c>
      <c r="K1812" s="4" t="s">
        <v>4174</v>
      </c>
      <c r="L1812" s="4" t="s">
        <v>3028</v>
      </c>
      <c r="M1812" s="4" t="s">
        <v>3029</v>
      </c>
      <c r="N1812" s="4" t="s">
        <v>4175</v>
      </c>
      <c r="O1812" s="4" t="s">
        <v>30</v>
      </c>
    </row>
    <row r="1813" spans="1:15">
      <c r="A1813" s="4" t="s">
        <v>4176</v>
      </c>
      <c r="B1813" s="4" t="s">
        <v>4177</v>
      </c>
      <c r="C1813" s="4" t="s">
        <v>4178</v>
      </c>
      <c r="D1813" s="2">
        <v>36526</v>
      </c>
      <c r="E1813" s="4" t="s">
        <v>21</v>
      </c>
      <c r="F1813" s="4" t="s">
        <v>3022</v>
      </c>
      <c r="G1813" s="4" t="s">
        <v>3760</v>
      </c>
      <c r="H1813" s="4" t="s">
        <v>4179</v>
      </c>
      <c r="I1813" s="4" t="s">
        <v>4180</v>
      </c>
      <c r="J1813" s="4" t="s">
        <v>4173</v>
      </c>
      <c r="K1813" s="4" t="s">
        <v>4174</v>
      </c>
      <c r="L1813" s="4" t="s">
        <v>3028</v>
      </c>
      <c r="M1813" s="4" t="s">
        <v>3029</v>
      </c>
      <c r="N1813" s="4" t="s">
        <v>4181</v>
      </c>
      <c r="O1813" s="4" t="s">
        <v>30</v>
      </c>
    </row>
    <row r="1814" spans="1:15">
      <c r="A1814" s="4" t="s">
        <v>4182</v>
      </c>
      <c r="B1814" s="4" t="s">
        <v>4183</v>
      </c>
      <c r="C1814" s="4" t="s">
        <v>4184</v>
      </c>
      <c r="D1814" s="2">
        <v>36526</v>
      </c>
      <c r="E1814" s="4" t="s">
        <v>21</v>
      </c>
      <c r="F1814" s="4" t="s">
        <v>3022</v>
      </c>
      <c r="G1814" s="4" t="s">
        <v>4182</v>
      </c>
      <c r="H1814" s="4" t="s">
        <v>4185</v>
      </c>
      <c r="I1814" s="4" t="s">
        <v>4180</v>
      </c>
      <c r="J1814" s="4" t="s">
        <v>4186</v>
      </c>
      <c r="K1814" s="4" t="s">
        <v>4187</v>
      </c>
      <c r="L1814" s="4" t="s">
        <v>3028</v>
      </c>
      <c r="M1814" s="4" t="s">
        <v>3029</v>
      </c>
      <c r="N1814" s="4" t="s">
        <v>4175</v>
      </c>
      <c r="O1814" s="4" t="s">
        <v>30</v>
      </c>
    </row>
    <row r="1815" spans="1:15">
      <c r="A1815" s="4" t="s">
        <v>4188</v>
      </c>
      <c r="B1815" s="4" t="s">
        <v>4189</v>
      </c>
      <c r="C1815" s="4" t="s">
        <v>4190</v>
      </c>
      <c r="D1815" s="2">
        <v>36526</v>
      </c>
      <c r="E1815" s="4" t="s">
        <v>21</v>
      </c>
      <c r="F1815" s="4" t="s">
        <v>3022</v>
      </c>
      <c r="G1815" s="4" t="s">
        <v>4188</v>
      </c>
      <c r="H1815" s="4" t="s">
        <v>4191</v>
      </c>
      <c r="I1815" s="4" t="s">
        <v>4180</v>
      </c>
      <c r="J1815" s="4" t="s">
        <v>4186</v>
      </c>
      <c r="K1815" s="4" t="s">
        <v>4187</v>
      </c>
      <c r="L1815" s="4" t="s">
        <v>3028</v>
      </c>
      <c r="M1815" s="4" t="s">
        <v>3029</v>
      </c>
      <c r="N1815" s="4" t="s">
        <v>4175</v>
      </c>
      <c r="O1815" s="4" t="s">
        <v>30</v>
      </c>
    </row>
    <row r="1816" spans="1:15">
      <c r="A1816" s="4" t="s">
        <v>4192</v>
      </c>
      <c r="B1816" s="4" t="s">
        <v>4193</v>
      </c>
      <c r="C1816" s="4" t="s">
        <v>4194</v>
      </c>
      <c r="D1816" s="2">
        <v>36526</v>
      </c>
      <c r="E1816" s="4" t="s">
        <v>21</v>
      </c>
      <c r="F1816" s="4" t="s">
        <v>3022</v>
      </c>
      <c r="G1816" s="4" t="s">
        <v>4192</v>
      </c>
      <c r="H1816" s="4" t="s">
        <v>4195</v>
      </c>
      <c r="I1816" s="4" t="s">
        <v>4196</v>
      </c>
      <c r="J1816" s="4" t="s">
        <v>4186</v>
      </c>
      <c r="K1816" s="4" t="s">
        <v>4187</v>
      </c>
      <c r="L1816" s="4" t="s">
        <v>3028</v>
      </c>
      <c r="M1816" s="4" t="s">
        <v>3029</v>
      </c>
      <c r="N1816" s="4" t="s">
        <v>4175</v>
      </c>
      <c r="O1816" s="4" t="s">
        <v>30</v>
      </c>
    </row>
    <row r="1817" spans="1:15">
      <c r="A1817" s="4" t="s">
        <v>4197</v>
      </c>
      <c r="B1817" s="4" t="s">
        <v>4197</v>
      </c>
      <c r="C1817" s="4" t="s">
        <v>4198</v>
      </c>
      <c r="D1817" s="2">
        <v>36526</v>
      </c>
      <c r="E1817" s="4" t="s">
        <v>21</v>
      </c>
      <c r="F1817" s="4" t="s">
        <v>3022</v>
      </c>
      <c r="G1817" s="4" t="s">
        <v>4197</v>
      </c>
      <c r="H1817" s="4" t="s">
        <v>4199</v>
      </c>
      <c r="I1817" s="4" t="s">
        <v>4180</v>
      </c>
      <c r="J1817" s="4" t="s">
        <v>4186</v>
      </c>
      <c r="K1817" s="4" t="s">
        <v>4187</v>
      </c>
      <c r="L1817" s="4" t="s">
        <v>3028</v>
      </c>
      <c r="M1817" s="4" t="s">
        <v>3029</v>
      </c>
      <c r="N1817" s="4" t="s">
        <v>4175</v>
      </c>
      <c r="O1817" s="4" t="s">
        <v>30</v>
      </c>
    </row>
    <row r="1818" spans="1:15">
      <c r="A1818" s="4" t="s">
        <v>4200</v>
      </c>
      <c r="B1818" s="4" t="s">
        <v>18</v>
      </c>
      <c r="C1818" s="4" t="s">
        <v>4201</v>
      </c>
      <c r="D1818" s="2">
        <v>44378</v>
      </c>
      <c r="E1818" s="4" t="s">
        <v>21</v>
      </c>
      <c r="F1818" s="4" t="s">
        <v>3022</v>
      </c>
      <c r="G1818" s="4" t="s">
        <v>4200</v>
      </c>
      <c r="H1818" s="4" t="s">
        <v>4202</v>
      </c>
      <c r="I1818" s="4" t="s">
        <v>4180</v>
      </c>
      <c r="J1818" s="4" t="s">
        <v>4186</v>
      </c>
      <c r="K1818" s="4" t="s">
        <v>4187</v>
      </c>
      <c r="L1818" s="4" t="s">
        <v>3028</v>
      </c>
      <c r="M1818" s="4" t="s">
        <v>3029</v>
      </c>
      <c r="N1818" s="4" t="s">
        <v>4175</v>
      </c>
      <c r="O1818" s="4" t="s">
        <v>30</v>
      </c>
    </row>
    <row r="1819" spans="1:15">
      <c r="A1819" s="4" t="s">
        <v>4203</v>
      </c>
      <c r="B1819" s="4" t="s">
        <v>18</v>
      </c>
      <c r="C1819" s="4" t="s">
        <v>4204</v>
      </c>
      <c r="D1819" s="2">
        <v>41456</v>
      </c>
      <c r="E1819" s="4" t="s">
        <v>21</v>
      </c>
      <c r="F1819" s="4" t="s">
        <v>3022</v>
      </c>
      <c r="G1819" s="4" t="s">
        <v>4203</v>
      </c>
      <c r="H1819" s="4" t="s">
        <v>4205</v>
      </c>
      <c r="I1819" s="4" t="s">
        <v>4180</v>
      </c>
      <c r="J1819" s="4" t="s">
        <v>4186</v>
      </c>
      <c r="K1819" s="4" t="s">
        <v>4187</v>
      </c>
      <c r="L1819" s="4" t="s">
        <v>3028</v>
      </c>
      <c r="M1819" s="4" t="s">
        <v>3029</v>
      </c>
      <c r="N1819" s="4" t="s">
        <v>4175</v>
      </c>
      <c r="O1819" s="4" t="s">
        <v>30</v>
      </c>
    </row>
    <row r="1820" spans="1:15">
      <c r="A1820" s="4" t="s">
        <v>3973</v>
      </c>
      <c r="B1820" s="4" t="s">
        <v>18</v>
      </c>
      <c r="C1820" s="4" t="s">
        <v>3974</v>
      </c>
      <c r="D1820" s="2">
        <v>36526</v>
      </c>
      <c r="E1820" s="4" t="s">
        <v>20</v>
      </c>
      <c r="F1820" s="4" t="s">
        <v>3022</v>
      </c>
      <c r="G1820" s="4" t="s">
        <v>3972</v>
      </c>
      <c r="H1820" s="4" t="s">
        <v>3975</v>
      </c>
      <c r="I1820" s="4" t="s">
        <v>3976</v>
      </c>
      <c r="J1820" s="4" t="s">
        <v>3977</v>
      </c>
      <c r="K1820" s="4" t="s">
        <v>3978</v>
      </c>
      <c r="L1820" s="4" t="s">
        <v>3028</v>
      </c>
      <c r="M1820" s="4" t="s">
        <v>3029</v>
      </c>
      <c r="N1820" s="4" t="s">
        <v>3979</v>
      </c>
      <c r="O1820" s="4" t="s">
        <v>30</v>
      </c>
    </row>
    <row r="1821" spans="1:15">
      <c r="A1821" s="4" t="s">
        <v>4206</v>
      </c>
      <c r="B1821" s="4" t="s">
        <v>18</v>
      </c>
      <c r="C1821" s="4" t="s">
        <v>4207</v>
      </c>
      <c r="D1821" s="2">
        <v>36526</v>
      </c>
      <c r="E1821" s="4" t="s">
        <v>20</v>
      </c>
      <c r="F1821" s="4" t="s">
        <v>3022</v>
      </c>
      <c r="G1821" s="4" t="s">
        <v>4208</v>
      </c>
      <c r="H1821" s="4" t="s">
        <v>4209</v>
      </c>
      <c r="I1821" s="4" t="s">
        <v>3976</v>
      </c>
      <c r="J1821" s="4" t="s">
        <v>3977</v>
      </c>
      <c r="K1821" s="4" t="s">
        <v>3978</v>
      </c>
      <c r="L1821" s="4" t="s">
        <v>3028</v>
      </c>
      <c r="M1821" s="4" t="s">
        <v>3029</v>
      </c>
      <c r="N1821" s="4" t="s">
        <v>3984</v>
      </c>
      <c r="O1821" s="4" t="s">
        <v>30</v>
      </c>
    </row>
    <row r="1822" spans="1:15">
      <c r="A1822" s="4" t="s">
        <v>4210</v>
      </c>
      <c r="B1822" s="4" t="s">
        <v>18</v>
      </c>
      <c r="C1822" s="4" t="s">
        <v>4211</v>
      </c>
      <c r="D1822" s="2">
        <v>36526</v>
      </c>
      <c r="E1822" s="4" t="s">
        <v>20</v>
      </c>
      <c r="F1822" s="4" t="s">
        <v>3022</v>
      </c>
      <c r="G1822" s="4" t="s">
        <v>4208</v>
      </c>
      <c r="H1822" s="4" t="s">
        <v>4209</v>
      </c>
      <c r="I1822" s="4" t="s">
        <v>3976</v>
      </c>
      <c r="J1822" s="4" t="s">
        <v>3977</v>
      </c>
      <c r="K1822" s="4" t="s">
        <v>3978</v>
      </c>
      <c r="L1822" s="4" t="s">
        <v>3028</v>
      </c>
      <c r="M1822" s="4" t="s">
        <v>3029</v>
      </c>
      <c r="N1822" s="4" t="s">
        <v>3984</v>
      </c>
      <c r="O1822" s="4" t="s">
        <v>30</v>
      </c>
    </row>
    <row r="1823" spans="1:15">
      <c r="A1823" s="4" t="s">
        <v>4212</v>
      </c>
      <c r="B1823" s="4" t="s">
        <v>18</v>
      </c>
      <c r="C1823" s="4" t="s">
        <v>4213</v>
      </c>
      <c r="D1823" s="2">
        <v>36526</v>
      </c>
      <c r="E1823" s="4" t="s">
        <v>20</v>
      </c>
      <c r="F1823" s="4" t="s">
        <v>3022</v>
      </c>
      <c r="G1823" s="4" t="s">
        <v>4208</v>
      </c>
      <c r="H1823" s="4" t="s">
        <v>4209</v>
      </c>
      <c r="I1823" s="4" t="s">
        <v>3976</v>
      </c>
      <c r="J1823" s="4" t="s">
        <v>3977</v>
      </c>
      <c r="K1823" s="4" t="s">
        <v>3978</v>
      </c>
      <c r="L1823" s="4" t="s">
        <v>3028</v>
      </c>
      <c r="M1823" s="4" t="s">
        <v>3029</v>
      </c>
      <c r="N1823" s="4" t="s">
        <v>3984</v>
      </c>
      <c r="O1823" s="4" t="s">
        <v>30</v>
      </c>
    </row>
    <row r="1824" spans="1:15">
      <c r="A1824" s="4" t="s">
        <v>4214</v>
      </c>
      <c r="B1824" s="4" t="s">
        <v>4215</v>
      </c>
      <c r="C1824" s="4" t="s">
        <v>4216</v>
      </c>
      <c r="D1824" s="2">
        <v>36526</v>
      </c>
      <c r="E1824" s="4" t="s">
        <v>21</v>
      </c>
      <c r="F1824" s="4" t="s">
        <v>3022</v>
      </c>
      <c r="G1824" s="4" t="s">
        <v>4192</v>
      </c>
      <c r="H1824" s="4" t="s">
        <v>4195</v>
      </c>
      <c r="I1824" s="4" t="s">
        <v>4196</v>
      </c>
      <c r="J1824" s="4" t="s">
        <v>4186</v>
      </c>
      <c r="K1824" s="4" t="s">
        <v>4187</v>
      </c>
      <c r="L1824" s="4" t="s">
        <v>3028</v>
      </c>
      <c r="M1824" s="4" t="s">
        <v>3029</v>
      </c>
      <c r="N1824" s="4" t="s">
        <v>4175</v>
      </c>
      <c r="O1824" s="4" t="s">
        <v>30</v>
      </c>
    </row>
    <row r="1825" spans="1:15">
      <c r="A1825" s="4" t="s">
        <v>4217</v>
      </c>
      <c r="B1825" s="4" t="s">
        <v>4218</v>
      </c>
      <c r="C1825" s="4" t="s">
        <v>4219</v>
      </c>
      <c r="D1825" s="2">
        <v>36526</v>
      </c>
      <c r="E1825" s="4" t="s">
        <v>21</v>
      </c>
      <c r="F1825" s="4" t="s">
        <v>3022</v>
      </c>
      <c r="G1825" s="4" t="s">
        <v>4220</v>
      </c>
      <c r="H1825" s="4" t="s">
        <v>4221</v>
      </c>
      <c r="I1825" s="4" t="s">
        <v>4180</v>
      </c>
      <c r="J1825" s="4" t="s">
        <v>4186</v>
      </c>
      <c r="K1825" s="4" t="s">
        <v>4187</v>
      </c>
      <c r="L1825" s="4" t="s">
        <v>3028</v>
      </c>
      <c r="M1825" s="4" t="s">
        <v>3029</v>
      </c>
      <c r="N1825" s="4" t="s">
        <v>4175</v>
      </c>
      <c r="O1825" s="4" t="s">
        <v>30</v>
      </c>
    </row>
    <row r="1826" spans="1:15">
      <c r="A1826" s="4" t="s">
        <v>3981</v>
      </c>
      <c r="B1826" s="4" t="s">
        <v>18</v>
      </c>
      <c r="C1826" s="4" t="s">
        <v>3982</v>
      </c>
      <c r="D1826" s="2">
        <v>36526</v>
      </c>
      <c r="E1826" s="4" t="s">
        <v>20</v>
      </c>
      <c r="F1826" s="4" t="s">
        <v>3022</v>
      </c>
      <c r="G1826" s="4" t="s">
        <v>3980</v>
      </c>
      <c r="H1826" s="4" t="s">
        <v>3982</v>
      </c>
      <c r="I1826" s="4" t="s">
        <v>3983</v>
      </c>
      <c r="J1826" s="4" t="s">
        <v>3977</v>
      </c>
      <c r="K1826" s="4" t="s">
        <v>3978</v>
      </c>
      <c r="L1826" s="4" t="s">
        <v>3028</v>
      </c>
      <c r="M1826" s="4" t="s">
        <v>3029</v>
      </c>
      <c r="N1826" s="4" t="s">
        <v>3984</v>
      </c>
      <c r="O1826" s="4" t="s">
        <v>30</v>
      </c>
    </row>
    <row r="1827" spans="1:15">
      <c r="A1827" s="4" t="s">
        <v>3986</v>
      </c>
      <c r="B1827" s="4" t="s">
        <v>18</v>
      </c>
      <c r="C1827" s="4" t="s">
        <v>3987</v>
      </c>
      <c r="D1827" s="2">
        <v>36526</v>
      </c>
      <c r="E1827" s="4" t="s">
        <v>20</v>
      </c>
      <c r="F1827" s="4" t="s">
        <v>3022</v>
      </c>
      <c r="G1827" s="4" t="s">
        <v>3980</v>
      </c>
      <c r="H1827" s="4" t="s">
        <v>3982</v>
      </c>
      <c r="I1827" s="4" t="s">
        <v>3983</v>
      </c>
      <c r="J1827" s="4" t="s">
        <v>3977</v>
      </c>
      <c r="K1827" s="4" t="s">
        <v>3978</v>
      </c>
      <c r="L1827" s="4" t="s">
        <v>3028</v>
      </c>
      <c r="M1827" s="4" t="s">
        <v>3029</v>
      </c>
      <c r="N1827" s="4" t="s">
        <v>3984</v>
      </c>
      <c r="O1827" s="4" t="s">
        <v>30</v>
      </c>
    </row>
    <row r="1828" spans="1:15">
      <c r="A1828" s="4" t="s">
        <v>3989</v>
      </c>
      <c r="B1828" s="4" t="s">
        <v>18</v>
      </c>
      <c r="C1828" s="4" t="s">
        <v>3990</v>
      </c>
      <c r="D1828" s="2">
        <v>36526</v>
      </c>
      <c r="E1828" s="4" t="s">
        <v>20</v>
      </c>
      <c r="F1828" s="4" t="s">
        <v>3022</v>
      </c>
      <c r="G1828" s="4" t="s">
        <v>3980</v>
      </c>
      <c r="H1828" s="4" t="s">
        <v>3982</v>
      </c>
      <c r="I1828" s="4" t="s">
        <v>3983</v>
      </c>
      <c r="J1828" s="4" t="s">
        <v>3977</v>
      </c>
      <c r="K1828" s="4" t="s">
        <v>3978</v>
      </c>
      <c r="L1828" s="4" t="s">
        <v>3028</v>
      </c>
      <c r="M1828" s="4" t="s">
        <v>3029</v>
      </c>
      <c r="N1828" s="4" t="s">
        <v>3984</v>
      </c>
      <c r="O1828" s="4" t="s">
        <v>30</v>
      </c>
    </row>
    <row r="1829" spans="1:15">
      <c r="A1829" s="4" t="s">
        <v>3992</v>
      </c>
      <c r="B1829" s="4" t="s">
        <v>18</v>
      </c>
      <c r="C1829" s="4" t="s">
        <v>3993</v>
      </c>
      <c r="D1829" s="2">
        <v>36526</v>
      </c>
      <c r="E1829" s="4" t="s">
        <v>20</v>
      </c>
      <c r="F1829" s="4" t="s">
        <v>3022</v>
      </c>
      <c r="G1829" s="4" t="s">
        <v>3980</v>
      </c>
      <c r="H1829" s="4" t="s">
        <v>3982</v>
      </c>
      <c r="I1829" s="4" t="s">
        <v>3983</v>
      </c>
      <c r="J1829" s="4" t="s">
        <v>3977</v>
      </c>
      <c r="K1829" s="4" t="s">
        <v>3978</v>
      </c>
      <c r="L1829" s="4" t="s">
        <v>3028</v>
      </c>
      <c r="M1829" s="4" t="s">
        <v>3029</v>
      </c>
      <c r="N1829" s="4" t="s">
        <v>3984</v>
      </c>
      <c r="O1829" s="4" t="s">
        <v>30</v>
      </c>
    </row>
    <row r="1830" spans="1:15">
      <c r="A1830" s="4" t="s">
        <v>3995</v>
      </c>
      <c r="B1830" s="4" t="s">
        <v>18</v>
      </c>
      <c r="C1830" s="4" t="s">
        <v>3996</v>
      </c>
      <c r="D1830" s="2">
        <v>36526</v>
      </c>
      <c r="E1830" s="4" t="s">
        <v>20</v>
      </c>
      <c r="F1830" s="4" t="s">
        <v>3022</v>
      </c>
      <c r="G1830" s="4" t="s">
        <v>3980</v>
      </c>
      <c r="H1830" s="4" t="s">
        <v>3982</v>
      </c>
      <c r="I1830" s="4" t="s">
        <v>3983</v>
      </c>
      <c r="J1830" s="4" t="s">
        <v>3977</v>
      </c>
      <c r="K1830" s="4" t="s">
        <v>3978</v>
      </c>
      <c r="L1830" s="4" t="s">
        <v>3028</v>
      </c>
      <c r="M1830" s="4" t="s">
        <v>3029</v>
      </c>
      <c r="N1830" s="4" t="s">
        <v>3984</v>
      </c>
      <c r="O1830" s="4" t="s">
        <v>30</v>
      </c>
    </row>
    <row r="1831" spans="1:15">
      <c r="A1831" s="4" t="s">
        <v>3998</v>
      </c>
      <c r="B1831" s="4" t="s">
        <v>18</v>
      </c>
      <c r="C1831" s="4" t="s">
        <v>3999</v>
      </c>
      <c r="D1831" s="2">
        <v>36526</v>
      </c>
      <c r="E1831" s="4" t="s">
        <v>20</v>
      </c>
      <c r="F1831" s="4" t="s">
        <v>3022</v>
      </c>
      <c r="G1831" s="4" t="s">
        <v>3980</v>
      </c>
      <c r="H1831" s="4" t="s">
        <v>3982</v>
      </c>
      <c r="I1831" s="4" t="s">
        <v>3983</v>
      </c>
      <c r="J1831" s="4" t="s">
        <v>3977</v>
      </c>
      <c r="K1831" s="4" t="s">
        <v>3978</v>
      </c>
      <c r="L1831" s="4" t="s">
        <v>3028</v>
      </c>
      <c r="M1831" s="4" t="s">
        <v>3029</v>
      </c>
      <c r="N1831" s="4" t="s">
        <v>3984</v>
      </c>
      <c r="O1831" s="4" t="s">
        <v>30</v>
      </c>
    </row>
    <row r="1832" spans="1:15">
      <c r="A1832" s="4" t="s">
        <v>4222</v>
      </c>
      <c r="B1832" s="4" t="s">
        <v>4223</v>
      </c>
      <c r="C1832" s="4" t="s">
        <v>4224</v>
      </c>
      <c r="D1832" s="2">
        <v>36526</v>
      </c>
      <c r="E1832" s="4" t="s">
        <v>21</v>
      </c>
      <c r="F1832" s="4" t="s">
        <v>3022</v>
      </c>
      <c r="G1832" s="4" t="s">
        <v>3986</v>
      </c>
      <c r="H1832" s="4" t="s">
        <v>4225</v>
      </c>
      <c r="I1832" s="4" t="s">
        <v>4226</v>
      </c>
      <c r="J1832" s="4" t="s">
        <v>4227</v>
      </c>
      <c r="K1832" s="4" t="s">
        <v>4228</v>
      </c>
      <c r="L1832" s="4" t="s">
        <v>3028</v>
      </c>
      <c r="M1832" s="4" t="s">
        <v>3029</v>
      </c>
      <c r="N1832" s="4" t="s">
        <v>2443</v>
      </c>
      <c r="O1832" s="4" t="s">
        <v>30</v>
      </c>
    </row>
    <row r="1833" spans="1:15">
      <c r="A1833" s="4" t="s">
        <v>4229</v>
      </c>
      <c r="B1833" s="4" t="s">
        <v>4230</v>
      </c>
      <c r="C1833" s="4" t="s">
        <v>4231</v>
      </c>
      <c r="D1833" s="2">
        <v>36526</v>
      </c>
      <c r="E1833" s="4" t="s">
        <v>21</v>
      </c>
      <c r="F1833" s="4" t="s">
        <v>3022</v>
      </c>
      <c r="G1833" s="4" t="s">
        <v>3989</v>
      </c>
      <c r="H1833" s="4" t="s">
        <v>4232</v>
      </c>
      <c r="I1833" s="4" t="s">
        <v>4233</v>
      </c>
      <c r="J1833" s="4" t="s">
        <v>4227</v>
      </c>
      <c r="K1833" s="4" t="s">
        <v>4228</v>
      </c>
      <c r="L1833" s="4" t="s">
        <v>3028</v>
      </c>
      <c r="M1833" s="4" t="s">
        <v>3029</v>
      </c>
      <c r="N1833" s="4" t="s">
        <v>2443</v>
      </c>
      <c r="O1833" s="4" t="s">
        <v>30</v>
      </c>
    </row>
    <row r="1834" spans="1:15">
      <c r="A1834" s="4" t="s">
        <v>4234</v>
      </c>
      <c r="B1834" s="4" t="s">
        <v>4235</v>
      </c>
      <c r="C1834" s="4" t="s">
        <v>4236</v>
      </c>
      <c r="D1834" s="2">
        <v>41821</v>
      </c>
      <c r="E1834" s="4" t="s">
        <v>20</v>
      </c>
      <c r="F1834" s="4" t="s">
        <v>3022</v>
      </c>
      <c r="G1834" s="4" t="s">
        <v>3992</v>
      </c>
      <c r="H1834" s="4" t="s">
        <v>4237</v>
      </c>
      <c r="I1834" s="4" t="s">
        <v>4238</v>
      </c>
      <c r="J1834" s="4" t="s">
        <v>4227</v>
      </c>
      <c r="K1834" s="4" t="s">
        <v>4228</v>
      </c>
      <c r="L1834" s="4" t="s">
        <v>3028</v>
      </c>
      <c r="M1834" s="4" t="s">
        <v>3029</v>
      </c>
      <c r="N1834" s="4" t="s">
        <v>2443</v>
      </c>
      <c r="O1834" s="4" t="s">
        <v>30</v>
      </c>
    </row>
    <row r="1835" spans="1:15">
      <c r="A1835" s="4" t="s">
        <v>4239</v>
      </c>
      <c r="B1835" s="4" t="s">
        <v>4240</v>
      </c>
      <c r="C1835" s="4" t="s">
        <v>4241</v>
      </c>
      <c r="D1835" s="2">
        <v>36526</v>
      </c>
      <c r="E1835" s="4" t="s">
        <v>21</v>
      </c>
      <c r="F1835" s="4" t="s">
        <v>3022</v>
      </c>
      <c r="G1835" s="4" t="s">
        <v>3995</v>
      </c>
      <c r="H1835" s="4" t="s">
        <v>4242</v>
      </c>
      <c r="I1835" s="4" t="s">
        <v>4233</v>
      </c>
      <c r="J1835" s="4" t="s">
        <v>4227</v>
      </c>
      <c r="K1835" s="4" t="s">
        <v>4228</v>
      </c>
      <c r="L1835" s="4" t="s">
        <v>3028</v>
      </c>
      <c r="M1835" s="4" t="s">
        <v>3029</v>
      </c>
      <c r="N1835" s="4" t="s">
        <v>2443</v>
      </c>
      <c r="O1835" s="4" t="s">
        <v>30</v>
      </c>
    </row>
    <row r="1836" spans="1:15">
      <c r="A1836" s="4" t="s">
        <v>4243</v>
      </c>
      <c r="B1836" s="4" t="s">
        <v>4244</v>
      </c>
      <c r="C1836" s="4" t="s">
        <v>4245</v>
      </c>
      <c r="D1836" s="2">
        <v>41821</v>
      </c>
      <c r="E1836" s="4" t="s">
        <v>20</v>
      </c>
      <c r="F1836" s="4" t="s">
        <v>3022</v>
      </c>
      <c r="G1836" s="4" t="s">
        <v>4243</v>
      </c>
      <c r="H1836" s="4" t="s">
        <v>4246</v>
      </c>
      <c r="I1836" s="4" t="s">
        <v>3611</v>
      </c>
      <c r="J1836" s="4" t="s">
        <v>4247</v>
      </c>
      <c r="K1836" s="4" t="s">
        <v>4248</v>
      </c>
      <c r="L1836" s="4" t="s">
        <v>3028</v>
      </c>
      <c r="M1836" s="4" t="s">
        <v>3029</v>
      </c>
      <c r="N1836" s="4" t="s">
        <v>4249</v>
      </c>
      <c r="O1836" s="4" t="s">
        <v>30</v>
      </c>
    </row>
    <row r="1837" spans="1:15">
      <c r="A1837" s="4" t="s">
        <v>4250</v>
      </c>
      <c r="B1837" s="4" t="s">
        <v>4251</v>
      </c>
      <c r="C1837" s="4" t="s">
        <v>4252</v>
      </c>
      <c r="D1837" s="2">
        <v>41821</v>
      </c>
      <c r="E1837" s="4" t="s">
        <v>20</v>
      </c>
      <c r="F1837" s="4" t="s">
        <v>3022</v>
      </c>
      <c r="G1837" s="4" t="s">
        <v>4250</v>
      </c>
      <c r="H1837" s="4" t="s">
        <v>4253</v>
      </c>
      <c r="I1837" s="4" t="s">
        <v>3611</v>
      </c>
      <c r="J1837" s="4" t="s">
        <v>4247</v>
      </c>
      <c r="K1837" s="4" t="s">
        <v>4248</v>
      </c>
      <c r="L1837" s="4" t="s">
        <v>3028</v>
      </c>
      <c r="M1837" s="4" t="s">
        <v>3029</v>
      </c>
      <c r="N1837" s="4" t="s">
        <v>4249</v>
      </c>
      <c r="O1837" s="4" t="s">
        <v>30</v>
      </c>
    </row>
    <row r="1838" spans="1:15">
      <c r="A1838" s="4" t="s">
        <v>4254</v>
      </c>
      <c r="B1838" s="4" t="s">
        <v>4255</v>
      </c>
      <c r="C1838" s="4" t="s">
        <v>4256</v>
      </c>
      <c r="D1838" s="2">
        <v>41821</v>
      </c>
      <c r="E1838" s="4" t="s">
        <v>20</v>
      </c>
      <c r="F1838" s="4" t="s">
        <v>3022</v>
      </c>
      <c r="G1838" s="4" t="s">
        <v>4254</v>
      </c>
      <c r="H1838" s="4" t="s">
        <v>4257</v>
      </c>
      <c r="I1838" s="4" t="s">
        <v>3611</v>
      </c>
      <c r="J1838" s="4" t="s">
        <v>4247</v>
      </c>
      <c r="K1838" s="4" t="s">
        <v>4248</v>
      </c>
      <c r="L1838" s="4" t="s">
        <v>3028</v>
      </c>
      <c r="M1838" s="4" t="s">
        <v>3029</v>
      </c>
      <c r="N1838" s="4" t="s">
        <v>4249</v>
      </c>
      <c r="O1838" s="4" t="s">
        <v>30</v>
      </c>
    </row>
    <row r="1839" spans="1:15">
      <c r="A1839" s="4" t="s">
        <v>4258</v>
      </c>
      <c r="B1839" s="4" t="s">
        <v>4259</v>
      </c>
      <c r="C1839" s="4" t="s">
        <v>4260</v>
      </c>
      <c r="D1839" s="2">
        <v>41821</v>
      </c>
      <c r="E1839" s="4" t="s">
        <v>20</v>
      </c>
      <c r="F1839" s="4" t="s">
        <v>3022</v>
      </c>
      <c r="G1839" s="4" t="s">
        <v>4258</v>
      </c>
      <c r="H1839" s="4" t="s">
        <v>4261</v>
      </c>
      <c r="I1839" s="4" t="s">
        <v>3611</v>
      </c>
      <c r="J1839" s="4" t="s">
        <v>4247</v>
      </c>
      <c r="K1839" s="4" t="s">
        <v>4248</v>
      </c>
      <c r="L1839" s="4" t="s">
        <v>3028</v>
      </c>
      <c r="M1839" s="4" t="s">
        <v>3029</v>
      </c>
      <c r="N1839" s="4" t="s">
        <v>4249</v>
      </c>
      <c r="O1839" s="4" t="s">
        <v>30</v>
      </c>
    </row>
    <row r="1840" spans="1:15">
      <c r="A1840" s="4" t="s">
        <v>4262</v>
      </c>
      <c r="B1840" s="4" t="s">
        <v>4263</v>
      </c>
      <c r="C1840" s="4" t="s">
        <v>4264</v>
      </c>
      <c r="D1840" s="2">
        <v>41821</v>
      </c>
      <c r="E1840" s="4" t="s">
        <v>20</v>
      </c>
      <c r="F1840" s="4" t="s">
        <v>3022</v>
      </c>
      <c r="G1840" s="4" t="s">
        <v>4262</v>
      </c>
      <c r="H1840" s="4" t="s">
        <v>4265</v>
      </c>
      <c r="I1840" s="4" t="s">
        <v>3611</v>
      </c>
      <c r="J1840" s="4" t="s">
        <v>4247</v>
      </c>
      <c r="K1840" s="4" t="s">
        <v>4248</v>
      </c>
      <c r="L1840" s="4" t="s">
        <v>3028</v>
      </c>
      <c r="M1840" s="4" t="s">
        <v>3029</v>
      </c>
      <c r="N1840" s="4" t="s">
        <v>4249</v>
      </c>
      <c r="O1840" s="4" t="s">
        <v>30</v>
      </c>
    </row>
    <row r="1841" spans="1:15">
      <c r="A1841" s="4" t="s">
        <v>4266</v>
      </c>
      <c r="B1841" s="4" t="s">
        <v>4267</v>
      </c>
      <c r="C1841" s="4" t="s">
        <v>4268</v>
      </c>
      <c r="D1841" s="2">
        <v>41821</v>
      </c>
      <c r="E1841" s="4" t="s">
        <v>20</v>
      </c>
      <c r="F1841" s="4" t="s">
        <v>3022</v>
      </c>
      <c r="G1841" s="4" t="s">
        <v>4266</v>
      </c>
      <c r="H1841" s="4" t="s">
        <v>4269</v>
      </c>
      <c r="I1841" s="4" t="s">
        <v>3611</v>
      </c>
      <c r="J1841" s="4" t="s">
        <v>4247</v>
      </c>
      <c r="K1841" s="4" t="s">
        <v>4248</v>
      </c>
      <c r="L1841" s="4" t="s">
        <v>3028</v>
      </c>
      <c r="M1841" s="4" t="s">
        <v>3029</v>
      </c>
      <c r="N1841" s="4" t="s">
        <v>4249</v>
      </c>
      <c r="O1841" s="4" t="s">
        <v>30</v>
      </c>
    </row>
    <row r="1842" spans="1:15">
      <c r="A1842" s="4" t="s">
        <v>4002</v>
      </c>
      <c r="B1842" s="4" t="s">
        <v>18</v>
      </c>
      <c r="C1842" s="4" t="s">
        <v>4003</v>
      </c>
      <c r="D1842" s="2">
        <v>40360</v>
      </c>
      <c r="E1842" s="4" t="s">
        <v>20</v>
      </c>
      <c r="F1842" s="4" t="s">
        <v>3022</v>
      </c>
      <c r="G1842" s="4" t="s">
        <v>4001</v>
      </c>
      <c r="H1842" s="4" t="s">
        <v>4004</v>
      </c>
      <c r="I1842" s="4" t="s">
        <v>4005</v>
      </c>
      <c r="J1842" s="4" t="s">
        <v>4006</v>
      </c>
      <c r="K1842" s="4" t="s">
        <v>4007</v>
      </c>
      <c r="L1842" s="4" t="s">
        <v>3028</v>
      </c>
      <c r="M1842" s="4" t="s">
        <v>3029</v>
      </c>
      <c r="N1842" s="4" t="s">
        <v>4008</v>
      </c>
      <c r="O1842" s="4" t="s">
        <v>30</v>
      </c>
    </row>
    <row r="1843" spans="1:15">
      <c r="A1843" s="4" t="s">
        <v>4010</v>
      </c>
      <c r="B1843" s="4" t="s">
        <v>18</v>
      </c>
      <c r="C1843" s="4" t="s">
        <v>4011</v>
      </c>
      <c r="D1843" s="2">
        <v>40360</v>
      </c>
      <c r="E1843" s="4" t="s">
        <v>20</v>
      </c>
      <c r="F1843" s="4" t="s">
        <v>3022</v>
      </c>
      <c r="G1843" s="4" t="s">
        <v>4009</v>
      </c>
      <c r="H1843" s="4" t="s">
        <v>4012</v>
      </c>
      <c r="I1843" s="4" t="s">
        <v>4013</v>
      </c>
      <c r="J1843" s="4" t="s">
        <v>4006</v>
      </c>
      <c r="K1843" s="4" t="s">
        <v>4007</v>
      </c>
      <c r="L1843" s="4" t="s">
        <v>3028</v>
      </c>
      <c r="M1843" s="4" t="s">
        <v>3029</v>
      </c>
      <c r="N1843" s="4" t="s">
        <v>4008</v>
      </c>
      <c r="O1843" s="4" t="s">
        <v>30</v>
      </c>
    </row>
    <row r="1844" spans="1:15">
      <c r="A1844" s="4" t="s">
        <v>4015</v>
      </c>
      <c r="B1844" s="4" t="s">
        <v>18</v>
      </c>
      <c r="C1844" s="4" t="s">
        <v>4016</v>
      </c>
      <c r="D1844" s="2">
        <v>40360</v>
      </c>
      <c r="E1844" s="4" t="s">
        <v>20</v>
      </c>
      <c r="F1844" s="4" t="s">
        <v>3022</v>
      </c>
      <c r="G1844" s="4" t="s">
        <v>4014</v>
      </c>
      <c r="H1844" s="4" t="s">
        <v>4017</v>
      </c>
      <c r="I1844" s="4" t="s">
        <v>4018</v>
      </c>
      <c r="J1844" s="4" t="s">
        <v>4006</v>
      </c>
      <c r="K1844" s="4" t="s">
        <v>4007</v>
      </c>
      <c r="L1844" s="4" t="s">
        <v>3028</v>
      </c>
      <c r="M1844" s="4" t="s">
        <v>3029</v>
      </c>
      <c r="N1844" s="4" t="s">
        <v>4008</v>
      </c>
      <c r="O1844" s="4" t="s">
        <v>30</v>
      </c>
    </row>
    <row r="1845" spans="1:15">
      <c r="A1845" s="4" t="s">
        <v>4020</v>
      </c>
      <c r="B1845" s="4" t="s">
        <v>18</v>
      </c>
      <c r="C1845" s="4" t="s">
        <v>4021</v>
      </c>
      <c r="D1845" s="2">
        <v>40360</v>
      </c>
      <c r="E1845" s="4" t="s">
        <v>20</v>
      </c>
      <c r="F1845" s="4" t="s">
        <v>3022</v>
      </c>
      <c r="G1845" s="4" t="s">
        <v>4019</v>
      </c>
      <c r="H1845" s="4" t="s">
        <v>4022</v>
      </c>
      <c r="I1845" s="4" t="s">
        <v>4023</v>
      </c>
      <c r="J1845" s="4" t="s">
        <v>4006</v>
      </c>
      <c r="K1845" s="4" t="s">
        <v>4007</v>
      </c>
      <c r="L1845" s="4" t="s">
        <v>3028</v>
      </c>
      <c r="M1845" s="4" t="s">
        <v>3029</v>
      </c>
      <c r="N1845" s="4" t="s">
        <v>4008</v>
      </c>
      <c r="O1845" s="4" t="s">
        <v>30</v>
      </c>
    </row>
    <row r="1846" spans="1:15">
      <c r="A1846" s="4" t="s">
        <v>4025</v>
      </c>
      <c r="B1846" s="4" t="s">
        <v>18</v>
      </c>
      <c r="C1846" s="4" t="s">
        <v>4026</v>
      </c>
      <c r="D1846" s="2">
        <v>40360</v>
      </c>
      <c r="E1846" s="4" t="s">
        <v>20</v>
      </c>
      <c r="F1846" s="4" t="s">
        <v>3022</v>
      </c>
      <c r="G1846" s="4" t="s">
        <v>4024</v>
      </c>
      <c r="H1846" s="4" t="s">
        <v>4027</v>
      </c>
      <c r="I1846" s="4" t="s">
        <v>4028</v>
      </c>
      <c r="J1846" s="4" t="s">
        <v>4006</v>
      </c>
      <c r="K1846" s="4" t="s">
        <v>4007</v>
      </c>
      <c r="L1846" s="4" t="s">
        <v>3028</v>
      </c>
      <c r="M1846" s="4" t="s">
        <v>3029</v>
      </c>
      <c r="N1846" s="4" t="s">
        <v>4008</v>
      </c>
      <c r="O1846" s="4" t="s">
        <v>30</v>
      </c>
    </row>
    <row r="1847" spans="1:15">
      <c r="A1847" s="4" t="s">
        <v>4030</v>
      </c>
      <c r="B1847" s="4" t="s">
        <v>18</v>
      </c>
      <c r="C1847" s="4" t="s">
        <v>4031</v>
      </c>
      <c r="D1847" s="2">
        <v>40360</v>
      </c>
      <c r="E1847" s="4" t="s">
        <v>20</v>
      </c>
      <c r="F1847" s="4" t="s">
        <v>3022</v>
      </c>
      <c r="G1847" s="4" t="s">
        <v>4029</v>
      </c>
      <c r="H1847" s="4" t="s">
        <v>4032</v>
      </c>
      <c r="I1847" s="4" t="s">
        <v>4033</v>
      </c>
      <c r="J1847" s="4" t="s">
        <v>4006</v>
      </c>
      <c r="K1847" s="4" t="s">
        <v>4007</v>
      </c>
      <c r="L1847" s="4" t="s">
        <v>3028</v>
      </c>
      <c r="M1847" s="4" t="s">
        <v>3029</v>
      </c>
      <c r="N1847" s="4" t="s">
        <v>4008</v>
      </c>
      <c r="O1847" s="4" t="s">
        <v>30</v>
      </c>
    </row>
    <row r="1848" spans="1:15">
      <c r="A1848" s="4" t="s">
        <v>4035</v>
      </c>
      <c r="B1848" s="4" t="s">
        <v>18</v>
      </c>
      <c r="C1848" s="4" t="s">
        <v>4036</v>
      </c>
      <c r="D1848" s="2">
        <v>40360</v>
      </c>
      <c r="E1848" s="4" t="s">
        <v>20</v>
      </c>
      <c r="F1848" s="4" t="s">
        <v>3022</v>
      </c>
      <c r="G1848" s="4" t="s">
        <v>4034</v>
      </c>
      <c r="H1848" s="4" t="s">
        <v>4037</v>
      </c>
      <c r="I1848" s="4" t="s">
        <v>4038</v>
      </c>
      <c r="J1848" s="4" t="s">
        <v>4006</v>
      </c>
      <c r="K1848" s="4" t="s">
        <v>4007</v>
      </c>
      <c r="L1848" s="4" t="s">
        <v>3028</v>
      </c>
      <c r="M1848" s="4" t="s">
        <v>3029</v>
      </c>
      <c r="N1848" s="4" t="s">
        <v>4008</v>
      </c>
      <c r="O1848" s="4" t="s">
        <v>30</v>
      </c>
    </row>
    <row r="1849" spans="1:15">
      <c r="A1849" s="4" t="s">
        <v>4040</v>
      </c>
      <c r="B1849" s="4" t="s">
        <v>18</v>
      </c>
      <c r="C1849" s="4" t="s">
        <v>4041</v>
      </c>
      <c r="D1849" s="2">
        <v>40360</v>
      </c>
      <c r="E1849" s="4" t="s">
        <v>20</v>
      </c>
      <c r="F1849" s="4" t="s">
        <v>3022</v>
      </c>
      <c r="G1849" s="4" t="s">
        <v>4039</v>
      </c>
      <c r="H1849" s="4" t="s">
        <v>4042</v>
      </c>
      <c r="I1849" s="4" t="s">
        <v>4043</v>
      </c>
      <c r="J1849" s="4" t="s">
        <v>4006</v>
      </c>
      <c r="K1849" s="4" t="s">
        <v>4007</v>
      </c>
      <c r="L1849" s="4" t="s">
        <v>3028</v>
      </c>
      <c r="M1849" s="4" t="s">
        <v>3029</v>
      </c>
      <c r="N1849" s="4" t="s">
        <v>4008</v>
      </c>
      <c r="O1849" s="4" t="s">
        <v>30</v>
      </c>
    </row>
    <row r="1850" spans="1:15">
      <c r="A1850" s="4" t="s">
        <v>4045</v>
      </c>
      <c r="B1850" s="4" t="s">
        <v>18</v>
      </c>
      <c r="C1850" s="4" t="s">
        <v>4046</v>
      </c>
      <c r="D1850" s="2">
        <v>40360</v>
      </c>
      <c r="E1850" s="4" t="s">
        <v>20</v>
      </c>
      <c r="F1850" s="4" t="s">
        <v>3022</v>
      </c>
      <c r="G1850" s="4" t="s">
        <v>4044</v>
      </c>
      <c r="H1850" s="4" t="s">
        <v>4047</v>
      </c>
      <c r="I1850" s="4" t="s">
        <v>4048</v>
      </c>
      <c r="J1850" s="4" t="s">
        <v>4006</v>
      </c>
      <c r="K1850" s="4" t="s">
        <v>4007</v>
      </c>
      <c r="L1850" s="4" t="s">
        <v>3028</v>
      </c>
      <c r="M1850" s="4" t="s">
        <v>3029</v>
      </c>
      <c r="N1850" s="4" t="s">
        <v>4008</v>
      </c>
      <c r="O1850" s="4" t="s">
        <v>30</v>
      </c>
    </row>
    <row r="1851" spans="1:15">
      <c r="A1851" s="4" t="s">
        <v>4050</v>
      </c>
      <c r="B1851" s="4" t="s">
        <v>18</v>
      </c>
      <c r="C1851" s="4" t="s">
        <v>4051</v>
      </c>
      <c r="D1851" s="2">
        <v>40360</v>
      </c>
      <c r="E1851" s="4" t="s">
        <v>20</v>
      </c>
      <c r="F1851" s="4" t="s">
        <v>3022</v>
      </c>
      <c r="G1851" s="4" t="s">
        <v>4049</v>
      </c>
      <c r="H1851" s="4" t="s">
        <v>4052</v>
      </c>
      <c r="I1851" s="4" t="s">
        <v>4053</v>
      </c>
      <c r="J1851" s="4" t="s">
        <v>4006</v>
      </c>
      <c r="K1851" s="4" t="s">
        <v>4007</v>
      </c>
      <c r="L1851" s="4" t="s">
        <v>3028</v>
      </c>
      <c r="M1851" s="4" t="s">
        <v>3029</v>
      </c>
      <c r="N1851" s="4" t="s">
        <v>4008</v>
      </c>
      <c r="O1851" s="4" t="s">
        <v>30</v>
      </c>
    </row>
    <row r="1852" spans="1:15">
      <c r="A1852" s="4" t="s">
        <v>4055</v>
      </c>
      <c r="B1852" s="4" t="s">
        <v>18</v>
      </c>
      <c r="C1852" s="4" t="s">
        <v>4056</v>
      </c>
      <c r="D1852" s="2">
        <v>40360</v>
      </c>
      <c r="E1852" s="4" t="s">
        <v>20</v>
      </c>
      <c r="F1852" s="4" t="s">
        <v>3022</v>
      </c>
      <c r="G1852" s="4" t="s">
        <v>4054</v>
      </c>
      <c r="H1852" s="4" t="s">
        <v>4057</v>
      </c>
      <c r="I1852" s="4" t="s">
        <v>4058</v>
      </c>
      <c r="J1852" s="4" t="s">
        <v>4006</v>
      </c>
      <c r="K1852" s="4" t="s">
        <v>4007</v>
      </c>
      <c r="L1852" s="4" t="s">
        <v>3028</v>
      </c>
      <c r="M1852" s="4" t="s">
        <v>3029</v>
      </c>
      <c r="N1852" s="4" t="s">
        <v>4008</v>
      </c>
      <c r="O1852" s="4" t="s">
        <v>30</v>
      </c>
    </row>
    <row r="1853" spans="1:15">
      <c r="A1853" s="4" t="s">
        <v>4060</v>
      </c>
      <c r="B1853" s="4" t="s">
        <v>18</v>
      </c>
      <c r="C1853" s="4" t="s">
        <v>4061</v>
      </c>
      <c r="D1853" s="2">
        <v>40360</v>
      </c>
      <c r="E1853" s="4" t="s">
        <v>20</v>
      </c>
      <c r="F1853" s="4" t="s">
        <v>3022</v>
      </c>
      <c r="G1853" s="4" t="s">
        <v>4059</v>
      </c>
      <c r="H1853" s="4" t="s">
        <v>4062</v>
      </c>
      <c r="I1853" s="4" t="s">
        <v>4063</v>
      </c>
      <c r="J1853" s="4" t="s">
        <v>4006</v>
      </c>
      <c r="K1853" s="4" t="s">
        <v>4007</v>
      </c>
      <c r="L1853" s="4" t="s">
        <v>3028</v>
      </c>
      <c r="M1853" s="4" t="s">
        <v>3029</v>
      </c>
      <c r="N1853" s="4" t="s">
        <v>4008</v>
      </c>
      <c r="O1853" s="4" t="s">
        <v>30</v>
      </c>
    </row>
    <row r="1854" spans="1:15">
      <c r="A1854" s="4" t="s">
        <v>4065</v>
      </c>
      <c r="B1854" s="4" t="s">
        <v>18</v>
      </c>
      <c r="C1854" s="4" t="s">
        <v>4066</v>
      </c>
      <c r="D1854" s="2">
        <v>40360</v>
      </c>
      <c r="E1854" s="4" t="s">
        <v>20</v>
      </c>
      <c r="F1854" s="4" t="s">
        <v>3022</v>
      </c>
      <c r="G1854" s="4" t="s">
        <v>4064</v>
      </c>
      <c r="H1854" s="4" t="s">
        <v>4067</v>
      </c>
      <c r="I1854" s="4" t="s">
        <v>4068</v>
      </c>
      <c r="J1854" s="4" t="s">
        <v>4006</v>
      </c>
      <c r="K1854" s="4" t="s">
        <v>4007</v>
      </c>
      <c r="L1854" s="4" t="s">
        <v>3028</v>
      </c>
      <c r="M1854" s="4" t="s">
        <v>3029</v>
      </c>
      <c r="N1854" s="4" t="s">
        <v>4008</v>
      </c>
      <c r="O1854" s="4" t="s">
        <v>30</v>
      </c>
    </row>
    <row r="1855" spans="1:15">
      <c r="A1855" s="4" t="s">
        <v>4070</v>
      </c>
      <c r="B1855" s="4" t="s">
        <v>18</v>
      </c>
      <c r="C1855" s="4" t="s">
        <v>4071</v>
      </c>
      <c r="D1855" s="2">
        <v>40360</v>
      </c>
      <c r="E1855" s="4" t="s">
        <v>20</v>
      </c>
      <c r="F1855" s="4" t="s">
        <v>3022</v>
      </c>
      <c r="G1855" s="4" t="s">
        <v>4069</v>
      </c>
      <c r="H1855" s="4" t="s">
        <v>4072</v>
      </c>
      <c r="I1855" s="4" t="s">
        <v>4073</v>
      </c>
      <c r="J1855" s="4" t="s">
        <v>4006</v>
      </c>
      <c r="K1855" s="4" t="s">
        <v>4007</v>
      </c>
      <c r="L1855" s="4" t="s">
        <v>3028</v>
      </c>
      <c r="M1855" s="4" t="s">
        <v>3029</v>
      </c>
      <c r="N1855" s="4" t="s">
        <v>4008</v>
      </c>
      <c r="O1855" s="4" t="s">
        <v>30</v>
      </c>
    </row>
    <row r="1856" spans="1:15">
      <c r="A1856" s="4" t="s">
        <v>4075</v>
      </c>
      <c r="B1856" s="4" t="s">
        <v>18</v>
      </c>
      <c r="C1856" s="4" t="s">
        <v>4076</v>
      </c>
      <c r="D1856" s="2">
        <v>40360</v>
      </c>
      <c r="E1856" s="4" t="s">
        <v>20</v>
      </c>
      <c r="F1856" s="4" t="s">
        <v>3022</v>
      </c>
      <c r="G1856" s="4" t="s">
        <v>4074</v>
      </c>
      <c r="H1856" s="4" t="s">
        <v>4077</v>
      </c>
      <c r="I1856" s="4" t="s">
        <v>4078</v>
      </c>
      <c r="J1856" s="4" t="s">
        <v>4006</v>
      </c>
      <c r="K1856" s="4" t="s">
        <v>4007</v>
      </c>
      <c r="L1856" s="4" t="s">
        <v>3028</v>
      </c>
      <c r="M1856" s="4" t="s">
        <v>3029</v>
      </c>
      <c r="N1856" s="4" t="s">
        <v>4008</v>
      </c>
      <c r="O1856" s="4" t="s">
        <v>30</v>
      </c>
    </row>
    <row r="1857" spans="1:15">
      <c r="A1857" s="4" t="s">
        <v>4080</v>
      </c>
      <c r="B1857" s="4" t="s">
        <v>18</v>
      </c>
      <c r="C1857" s="4" t="s">
        <v>4081</v>
      </c>
      <c r="D1857" s="2">
        <v>40360</v>
      </c>
      <c r="E1857" s="4" t="s">
        <v>20</v>
      </c>
      <c r="F1857" s="4" t="s">
        <v>3022</v>
      </c>
      <c r="G1857" s="4" t="s">
        <v>4079</v>
      </c>
      <c r="H1857" s="4" t="s">
        <v>4082</v>
      </c>
      <c r="I1857" s="4" t="s">
        <v>4083</v>
      </c>
      <c r="J1857" s="4" t="s">
        <v>4006</v>
      </c>
      <c r="K1857" s="4" t="s">
        <v>4007</v>
      </c>
      <c r="L1857" s="4" t="s">
        <v>3028</v>
      </c>
      <c r="M1857" s="4" t="s">
        <v>3029</v>
      </c>
      <c r="N1857" s="4" t="s">
        <v>4008</v>
      </c>
      <c r="O1857" s="4" t="s">
        <v>30</v>
      </c>
    </row>
    <row r="1858" spans="1:15">
      <c r="A1858" s="4" t="s">
        <v>4085</v>
      </c>
      <c r="B1858" s="4" t="s">
        <v>18</v>
      </c>
      <c r="C1858" s="4" t="s">
        <v>4086</v>
      </c>
      <c r="D1858" s="2">
        <v>40360</v>
      </c>
      <c r="E1858" s="4" t="s">
        <v>20</v>
      </c>
      <c r="F1858" s="4" t="s">
        <v>3022</v>
      </c>
      <c r="G1858" s="4" t="s">
        <v>4084</v>
      </c>
      <c r="H1858" s="4" t="s">
        <v>4087</v>
      </c>
      <c r="I1858" s="4" t="s">
        <v>4088</v>
      </c>
      <c r="J1858" s="4" t="s">
        <v>4006</v>
      </c>
      <c r="K1858" s="4" t="s">
        <v>4007</v>
      </c>
      <c r="L1858" s="4" t="s">
        <v>3028</v>
      </c>
      <c r="M1858" s="4" t="s">
        <v>3029</v>
      </c>
      <c r="N1858" s="4" t="s">
        <v>4008</v>
      </c>
      <c r="O1858" s="4" t="s">
        <v>30</v>
      </c>
    </row>
    <row r="1859" spans="1:15">
      <c r="A1859" s="4" t="s">
        <v>4090</v>
      </c>
      <c r="B1859" s="4" t="s">
        <v>18</v>
      </c>
      <c r="C1859" s="4" t="s">
        <v>4091</v>
      </c>
      <c r="D1859" s="2">
        <v>40360</v>
      </c>
      <c r="E1859" s="4" t="s">
        <v>20</v>
      </c>
      <c r="F1859" s="4" t="s">
        <v>3022</v>
      </c>
      <c r="G1859" s="4" t="s">
        <v>4089</v>
      </c>
      <c r="H1859" s="4" t="s">
        <v>4092</v>
      </c>
      <c r="I1859" s="4" t="s">
        <v>4093</v>
      </c>
      <c r="J1859" s="4" t="s">
        <v>4006</v>
      </c>
      <c r="K1859" s="4" t="s">
        <v>4007</v>
      </c>
      <c r="L1859" s="4" t="s">
        <v>3028</v>
      </c>
      <c r="M1859" s="4" t="s">
        <v>3029</v>
      </c>
      <c r="N1859" s="4" t="s">
        <v>4008</v>
      </c>
      <c r="O1859" s="4" t="s">
        <v>30</v>
      </c>
    </row>
    <row r="1860" spans="1:15">
      <c r="A1860" s="4" t="s">
        <v>4095</v>
      </c>
      <c r="B1860" s="4" t="s">
        <v>18</v>
      </c>
      <c r="C1860" s="4" t="s">
        <v>4096</v>
      </c>
      <c r="D1860" s="2">
        <v>40360</v>
      </c>
      <c r="E1860" s="4" t="s">
        <v>20</v>
      </c>
      <c r="F1860" s="4" t="s">
        <v>3022</v>
      </c>
      <c r="G1860" s="4" t="s">
        <v>4094</v>
      </c>
      <c r="H1860" s="4" t="s">
        <v>4097</v>
      </c>
      <c r="I1860" s="4" t="s">
        <v>4098</v>
      </c>
      <c r="J1860" s="4" t="s">
        <v>4006</v>
      </c>
      <c r="K1860" s="4" t="s">
        <v>4007</v>
      </c>
      <c r="L1860" s="4" t="s">
        <v>3028</v>
      </c>
      <c r="M1860" s="4" t="s">
        <v>3029</v>
      </c>
      <c r="N1860" s="4" t="s">
        <v>4008</v>
      </c>
      <c r="O1860" s="4" t="s">
        <v>30</v>
      </c>
    </row>
    <row r="1861" spans="1:15">
      <c r="A1861" s="4" t="s">
        <v>4270</v>
      </c>
      <c r="B1861" s="4" t="s">
        <v>18</v>
      </c>
      <c r="C1861" s="4" t="s">
        <v>4271</v>
      </c>
      <c r="D1861" s="2">
        <v>36526</v>
      </c>
      <c r="E1861" s="4" t="s">
        <v>21</v>
      </c>
      <c r="F1861" s="4" t="s">
        <v>3022</v>
      </c>
      <c r="G1861" s="4" t="s">
        <v>4272</v>
      </c>
      <c r="H1861" s="4" t="s">
        <v>4273</v>
      </c>
      <c r="I1861" s="4" t="s">
        <v>4274</v>
      </c>
      <c r="J1861" s="4" t="s">
        <v>4006</v>
      </c>
      <c r="K1861" s="4" t="s">
        <v>4007</v>
      </c>
      <c r="L1861" s="4" t="s">
        <v>3028</v>
      </c>
      <c r="M1861" s="4" t="s">
        <v>3029</v>
      </c>
      <c r="N1861" s="4" t="s">
        <v>4141</v>
      </c>
      <c r="O1861" s="4" t="s">
        <v>30</v>
      </c>
    </row>
    <row r="1862" spans="1:15">
      <c r="A1862" s="4" t="s">
        <v>4147</v>
      </c>
      <c r="B1862" s="4" t="s">
        <v>18</v>
      </c>
      <c r="C1862" s="4" t="s">
        <v>4148</v>
      </c>
      <c r="D1862" s="2">
        <v>40360</v>
      </c>
      <c r="E1862" s="4" t="s">
        <v>20</v>
      </c>
      <c r="F1862" s="4" t="s">
        <v>3022</v>
      </c>
      <c r="G1862" s="4" t="s">
        <v>4146</v>
      </c>
      <c r="H1862" s="4" t="s">
        <v>4149</v>
      </c>
      <c r="I1862" s="4" t="s">
        <v>4123</v>
      </c>
      <c r="J1862" s="4" t="s">
        <v>4006</v>
      </c>
      <c r="K1862" s="4" t="s">
        <v>4007</v>
      </c>
      <c r="L1862" s="4" t="s">
        <v>3028</v>
      </c>
      <c r="M1862" s="4" t="s">
        <v>3029</v>
      </c>
      <c r="N1862" s="4" t="s">
        <v>4141</v>
      </c>
      <c r="O1862" s="4" t="s">
        <v>30</v>
      </c>
    </row>
    <row r="1863" spans="1:15">
      <c r="A1863" s="4" t="s">
        <v>4100</v>
      </c>
      <c r="B1863" s="4" t="s">
        <v>18</v>
      </c>
      <c r="C1863" s="4" t="s">
        <v>4101</v>
      </c>
      <c r="D1863" s="2">
        <v>40360</v>
      </c>
      <c r="E1863" s="4" t="s">
        <v>20</v>
      </c>
      <c r="F1863" s="4" t="s">
        <v>3022</v>
      </c>
      <c r="G1863" s="4" t="s">
        <v>4099</v>
      </c>
      <c r="H1863" s="4" t="s">
        <v>4102</v>
      </c>
      <c r="I1863" s="4" t="s">
        <v>4103</v>
      </c>
      <c r="J1863" s="4" t="s">
        <v>4006</v>
      </c>
      <c r="K1863" s="4" t="s">
        <v>4007</v>
      </c>
      <c r="L1863" s="4" t="s">
        <v>3028</v>
      </c>
      <c r="M1863" s="4" t="s">
        <v>3029</v>
      </c>
      <c r="N1863" s="4" t="s">
        <v>4008</v>
      </c>
      <c r="O1863" s="4" t="s">
        <v>30</v>
      </c>
    </row>
    <row r="1864" spans="1:15">
      <c r="A1864" s="4" t="s">
        <v>4151</v>
      </c>
      <c r="B1864" s="4" t="s">
        <v>18</v>
      </c>
      <c r="C1864" s="4" t="s">
        <v>4152</v>
      </c>
      <c r="D1864" s="2">
        <v>40360</v>
      </c>
      <c r="E1864" s="4" t="s">
        <v>20</v>
      </c>
      <c r="F1864" s="4" t="s">
        <v>3022</v>
      </c>
      <c r="G1864" s="4" t="s">
        <v>4099</v>
      </c>
      <c r="H1864" s="4" t="s">
        <v>4102</v>
      </c>
      <c r="I1864" s="4" t="s">
        <v>4103</v>
      </c>
      <c r="J1864" s="4" t="s">
        <v>4006</v>
      </c>
      <c r="K1864" s="4" t="s">
        <v>4007</v>
      </c>
      <c r="L1864" s="4" t="s">
        <v>3028</v>
      </c>
      <c r="M1864" s="4" t="s">
        <v>3029</v>
      </c>
      <c r="N1864" s="4" t="s">
        <v>4008</v>
      </c>
      <c r="O1864" s="4" t="s">
        <v>30</v>
      </c>
    </row>
    <row r="1865" spans="1:15">
      <c r="A1865" s="4" t="s">
        <v>4154</v>
      </c>
      <c r="B1865" s="4" t="s">
        <v>18</v>
      </c>
      <c r="C1865" s="4" t="s">
        <v>4155</v>
      </c>
      <c r="D1865" s="2">
        <v>40360</v>
      </c>
      <c r="E1865" s="4" t="s">
        <v>20</v>
      </c>
      <c r="F1865" s="4" t="s">
        <v>3022</v>
      </c>
      <c r="G1865" s="4" t="s">
        <v>4099</v>
      </c>
      <c r="H1865" s="4" t="s">
        <v>4102</v>
      </c>
      <c r="I1865" s="4" t="s">
        <v>4103</v>
      </c>
      <c r="J1865" s="4" t="s">
        <v>4006</v>
      </c>
      <c r="K1865" s="4" t="s">
        <v>4007</v>
      </c>
      <c r="L1865" s="4" t="s">
        <v>3028</v>
      </c>
      <c r="M1865" s="4" t="s">
        <v>3029</v>
      </c>
      <c r="N1865" s="4" t="s">
        <v>4008</v>
      </c>
      <c r="O1865" s="4" t="s">
        <v>30</v>
      </c>
    </row>
    <row r="1866" spans="1:15">
      <c r="A1866" s="4" t="s">
        <v>4105</v>
      </c>
      <c r="B1866" s="4" t="s">
        <v>18</v>
      </c>
      <c r="C1866" s="4" t="s">
        <v>4106</v>
      </c>
      <c r="D1866" s="2">
        <v>40360</v>
      </c>
      <c r="E1866" s="4" t="s">
        <v>20</v>
      </c>
      <c r="F1866" s="4" t="s">
        <v>3022</v>
      </c>
      <c r="G1866" s="4" t="s">
        <v>4104</v>
      </c>
      <c r="H1866" s="4" t="s">
        <v>4107</v>
      </c>
      <c r="I1866" s="4" t="s">
        <v>4108</v>
      </c>
      <c r="J1866" s="4" t="s">
        <v>4006</v>
      </c>
      <c r="K1866" s="4" t="s">
        <v>4007</v>
      </c>
      <c r="L1866" s="4" t="s">
        <v>3028</v>
      </c>
      <c r="M1866" s="4" t="s">
        <v>3029</v>
      </c>
      <c r="N1866" s="4" t="s">
        <v>4008</v>
      </c>
      <c r="O1866" s="4" t="s">
        <v>30</v>
      </c>
    </row>
    <row r="1867" spans="1:15">
      <c r="A1867" s="4" t="s">
        <v>4110</v>
      </c>
      <c r="B1867" s="4" t="s">
        <v>18</v>
      </c>
      <c r="C1867" s="4" t="s">
        <v>4111</v>
      </c>
      <c r="D1867" s="2">
        <v>40360</v>
      </c>
      <c r="E1867" s="4" t="s">
        <v>20</v>
      </c>
      <c r="F1867" s="4" t="s">
        <v>3022</v>
      </c>
      <c r="G1867" s="4" t="s">
        <v>4109</v>
      </c>
      <c r="H1867" s="4" t="s">
        <v>4112</v>
      </c>
      <c r="I1867" s="4" t="s">
        <v>4113</v>
      </c>
      <c r="J1867" s="4" t="s">
        <v>4006</v>
      </c>
      <c r="K1867" s="4" t="s">
        <v>4007</v>
      </c>
      <c r="L1867" s="4" t="s">
        <v>3028</v>
      </c>
      <c r="M1867" s="4" t="s">
        <v>3029</v>
      </c>
      <c r="N1867" s="4" t="s">
        <v>4008</v>
      </c>
      <c r="O1867" s="4" t="s">
        <v>30</v>
      </c>
    </row>
    <row r="1868" spans="1:15">
      <c r="A1868" s="4" t="s">
        <v>4115</v>
      </c>
      <c r="B1868" s="4" t="s">
        <v>18</v>
      </c>
      <c r="C1868" s="4" t="s">
        <v>4116</v>
      </c>
      <c r="D1868" s="2">
        <v>40360</v>
      </c>
      <c r="E1868" s="4" t="s">
        <v>20</v>
      </c>
      <c r="F1868" s="4" t="s">
        <v>3022</v>
      </c>
      <c r="G1868" s="4" t="s">
        <v>4114</v>
      </c>
      <c r="H1868" s="4" t="s">
        <v>4117</v>
      </c>
      <c r="I1868" s="4" t="s">
        <v>4118</v>
      </c>
      <c r="J1868" s="4" t="s">
        <v>4006</v>
      </c>
      <c r="K1868" s="4" t="s">
        <v>4007</v>
      </c>
      <c r="L1868" s="4" t="s">
        <v>3028</v>
      </c>
      <c r="M1868" s="4" t="s">
        <v>3029</v>
      </c>
      <c r="N1868" s="4" t="s">
        <v>4008</v>
      </c>
      <c r="O1868" s="4" t="s">
        <v>30</v>
      </c>
    </row>
    <row r="1869" spans="1:15">
      <c r="A1869" s="4" t="s">
        <v>4157</v>
      </c>
      <c r="B1869" s="4" t="s">
        <v>18</v>
      </c>
      <c r="C1869" s="4" t="s">
        <v>4158</v>
      </c>
      <c r="D1869" s="2">
        <v>40360</v>
      </c>
      <c r="E1869" s="4" t="s">
        <v>20</v>
      </c>
      <c r="F1869" s="4" t="s">
        <v>3022</v>
      </c>
      <c r="G1869" s="4" t="s">
        <v>4114</v>
      </c>
      <c r="H1869" s="4" t="s">
        <v>4117</v>
      </c>
      <c r="I1869" s="4" t="s">
        <v>4118</v>
      </c>
      <c r="J1869" s="4" t="s">
        <v>4006</v>
      </c>
      <c r="K1869" s="4" t="s">
        <v>4007</v>
      </c>
      <c r="L1869" s="4" t="s">
        <v>3028</v>
      </c>
      <c r="M1869" s="4" t="s">
        <v>3029</v>
      </c>
      <c r="N1869" s="4" t="s">
        <v>4008</v>
      </c>
      <c r="O1869" s="4" t="s">
        <v>30</v>
      </c>
    </row>
    <row r="1870" spans="1:15">
      <c r="A1870" s="4" t="s">
        <v>4120</v>
      </c>
      <c r="B1870" s="4" t="s">
        <v>18</v>
      </c>
      <c r="C1870" s="4" t="s">
        <v>4121</v>
      </c>
      <c r="D1870" s="2">
        <v>40360</v>
      </c>
      <c r="E1870" s="4" t="s">
        <v>20</v>
      </c>
      <c r="F1870" s="4" t="s">
        <v>3022</v>
      </c>
      <c r="G1870" s="4" t="s">
        <v>4119</v>
      </c>
      <c r="H1870" s="4" t="s">
        <v>4122</v>
      </c>
      <c r="I1870" s="4" t="s">
        <v>4123</v>
      </c>
      <c r="J1870" s="4" t="s">
        <v>4006</v>
      </c>
      <c r="K1870" s="4" t="s">
        <v>4007</v>
      </c>
      <c r="L1870" s="4" t="s">
        <v>3028</v>
      </c>
      <c r="M1870" s="4" t="s">
        <v>3029</v>
      </c>
      <c r="N1870" s="4" t="s">
        <v>4008</v>
      </c>
      <c r="O1870" s="4" t="s">
        <v>30</v>
      </c>
    </row>
    <row r="1871" spans="1:15">
      <c r="A1871" s="4" t="s">
        <v>4275</v>
      </c>
      <c r="B1871" s="4" t="s">
        <v>18</v>
      </c>
      <c r="C1871" s="4" t="s">
        <v>4276</v>
      </c>
      <c r="D1871" s="2">
        <v>40360</v>
      </c>
      <c r="E1871" s="4" t="s">
        <v>20</v>
      </c>
      <c r="F1871" s="4" t="s">
        <v>3022</v>
      </c>
      <c r="G1871" s="4" t="s">
        <v>4277</v>
      </c>
      <c r="H1871" s="4" t="s">
        <v>4278</v>
      </c>
      <c r="I1871" s="4" t="s">
        <v>3611</v>
      </c>
      <c r="J1871" s="4" t="s">
        <v>4279</v>
      </c>
      <c r="K1871" s="4" t="s">
        <v>4280</v>
      </c>
      <c r="L1871" s="4" t="s">
        <v>3028</v>
      </c>
      <c r="M1871" s="4" t="s">
        <v>3029</v>
      </c>
      <c r="N1871" s="4" t="s">
        <v>4181</v>
      </c>
      <c r="O1871" s="4" t="s">
        <v>30</v>
      </c>
    </row>
    <row r="1872" spans="1:15">
      <c r="A1872" s="4" t="s">
        <v>4134</v>
      </c>
      <c r="B1872" s="4" t="s">
        <v>18</v>
      </c>
      <c r="C1872" s="4" t="s">
        <v>4135</v>
      </c>
      <c r="D1872" s="2">
        <v>40360</v>
      </c>
      <c r="E1872" s="4" t="s">
        <v>20</v>
      </c>
      <c r="F1872" s="4" t="s">
        <v>3022</v>
      </c>
      <c r="G1872" s="4" t="s">
        <v>4133</v>
      </c>
      <c r="H1872" s="4" t="s">
        <v>4136</v>
      </c>
      <c r="I1872" s="4" t="s">
        <v>4123</v>
      </c>
      <c r="J1872" s="4" t="s">
        <v>4006</v>
      </c>
      <c r="K1872" s="4" t="s">
        <v>4007</v>
      </c>
      <c r="L1872" s="4" t="s">
        <v>3028</v>
      </c>
      <c r="M1872" s="4" t="s">
        <v>3029</v>
      </c>
      <c r="N1872" s="4" t="s">
        <v>4137</v>
      </c>
      <c r="O1872" s="4" t="s">
        <v>30</v>
      </c>
    </row>
    <row r="1873" spans="1:15">
      <c r="A1873" s="4" t="s">
        <v>4143</v>
      </c>
      <c r="B1873" s="4" t="s">
        <v>18</v>
      </c>
      <c r="C1873" s="4" t="s">
        <v>4144</v>
      </c>
      <c r="D1873" s="2">
        <v>40360</v>
      </c>
      <c r="E1873" s="4" t="s">
        <v>20</v>
      </c>
      <c r="F1873" s="4" t="s">
        <v>3022</v>
      </c>
      <c r="G1873" s="4" t="s">
        <v>4142</v>
      </c>
      <c r="H1873" s="4" t="s">
        <v>4145</v>
      </c>
      <c r="I1873" s="4" t="s">
        <v>4118</v>
      </c>
      <c r="J1873" s="4" t="s">
        <v>4006</v>
      </c>
      <c r="K1873" s="4" t="s">
        <v>4007</v>
      </c>
      <c r="L1873" s="4" t="s">
        <v>3028</v>
      </c>
      <c r="M1873" s="4" t="s">
        <v>3029</v>
      </c>
      <c r="N1873" s="4" t="s">
        <v>4141</v>
      </c>
      <c r="O1873" s="4" t="s">
        <v>30</v>
      </c>
    </row>
    <row r="1874" spans="1:15">
      <c r="A1874" s="4" t="s">
        <v>4281</v>
      </c>
      <c r="B1874" s="4" t="s">
        <v>4282</v>
      </c>
      <c r="C1874" s="4" t="s">
        <v>4283</v>
      </c>
      <c r="D1874" s="2">
        <v>36526</v>
      </c>
      <c r="E1874" s="4" t="s">
        <v>21</v>
      </c>
      <c r="F1874" s="4" t="s">
        <v>3022</v>
      </c>
      <c r="G1874" s="4" t="s">
        <v>4015</v>
      </c>
      <c r="H1874" s="4" t="s">
        <v>4284</v>
      </c>
      <c r="I1874" s="4" t="s">
        <v>3611</v>
      </c>
      <c r="J1874" s="4" t="s">
        <v>4247</v>
      </c>
      <c r="K1874" s="4" t="s">
        <v>4248</v>
      </c>
      <c r="L1874" s="4" t="s">
        <v>3028</v>
      </c>
      <c r="M1874" s="4" t="s">
        <v>3029</v>
      </c>
      <c r="N1874" s="4" t="s">
        <v>4249</v>
      </c>
      <c r="O1874" s="4" t="s">
        <v>30</v>
      </c>
    </row>
    <row r="1875" spans="1:15">
      <c r="A1875" s="4" t="s">
        <v>4125</v>
      </c>
      <c r="B1875" s="4" t="s">
        <v>18</v>
      </c>
      <c r="C1875" s="4" t="s">
        <v>4126</v>
      </c>
      <c r="D1875" s="2">
        <v>40360</v>
      </c>
      <c r="E1875" s="4" t="s">
        <v>20</v>
      </c>
      <c r="F1875" s="4" t="s">
        <v>3022</v>
      </c>
      <c r="G1875" s="4" t="s">
        <v>4124</v>
      </c>
      <c r="H1875" s="4" t="s">
        <v>4127</v>
      </c>
      <c r="I1875" s="4" t="s">
        <v>4128</v>
      </c>
      <c r="J1875" s="4" t="s">
        <v>4006</v>
      </c>
      <c r="K1875" s="4" t="s">
        <v>4007</v>
      </c>
      <c r="L1875" s="4" t="s">
        <v>3028</v>
      </c>
      <c r="M1875" s="4" t="s">
        <v>3029</v>
      </c>
      <c r="N1875" s="4" t="s">
        <v>4008</v>
      </c>
      <c r="O1875" s="4" t="s">
        <v>30</v>
      </c>
    </row>
    <row r="1876" spans="1:15">
      <c r="A1876" s="4" t="s">
        <v>4130</v>
      </c>
      <c r="B1876" s="4" t="s">
        <v>18</v>
      </c>
      <c r="C1876" s="4" t="s">
        <v>4131</v>
      </c>
      <c r="D1876" s="2">
        <v>40360</v>
      </c>
      <c r="E1876" s="4" t="s">
        <v>20</v>
      </c>
      <c r="F1876" s="4" t="s">
        <v>3022</v>
      </c>
      <c r="G1876" s="4" t="s">
        <v>4129</v>
      </c>
      <c r="H1876" s="4" t="s">
        <v>4132</v>
      </c>
      <c r="I1876" s="4" t="s">
        <v>4123</v>
      </c>
      <c r="J1876" s="4" t="s">
        <v>4006</v>
      </c>
      <c r="K1876" s="4" t="s">
        <v>4007</v>
      </c>
      <c r="L1876" s="4" t="s">
        <v>3028</v>
      </c>
      <c r="M1876" s="4" t="s">
        <v>3029</v>
      </c>
      <c r="N1876" s="4" t="s">
        <v>4008</v>
      </c>
      <c r="O1876" s="4" t="s">
        <v>30</v>
      </c>
    </row>
    <row r="1877" spans="1:15">
      <c r="A1877" s="4" t="s">
        <v>4285</v>
      </c>
      <c r="B1877" s="4" t="s">
        <v>4286</v>
      </c>
      <c r="C1877" s="4" t="s">
        <v>4287</v>
      </c>
      <c r="D1877" s="2">
        <v>36526</v>
      </c>
      <c r="E1877" s="4" t="s">
        <v>21</v>
      </c>
      <c r="F1877" s="4" t="s">
        <v>3022</v>
      </c>
      <c r="G1877" s="4" t="s">
        <v>4285</v>
      </c>
      <c r="H1877" s="4" t="s">
        <v>4288</v>
      </c>
      <c r="I1877" s="4" t="s">
        <v>4289</v>
      </c>
      <c r="J1877" s="4" t="s">
        <v>4290</v>
      </c>
      <c r="K1877" s="4" t="s">
        <v>4291</v>
      </c>
      <c r="L1877" s="4" t="s">
        <v>3028</v>
      </c>
      <c r="M1877" s="4" t="s">
        <v>3029</v>
      </c>
      <c r="N1877" s="4" t="s">
        <v>3984</v>
      </c>
      <c r="O1877" s="4" t="s">
        <v>30</v>
      </c>
    </row>
    <row r="1878" spans="1:15">
      <c r="A1878" s="4" t="s">
        <v>4292</v>
      </c>
      <c r="B1878" s="4" t="s">
        <v>4293</v>
      </c>
      <c r="C1878" s="4" t="s">
        <v>4294</v>
      </c>
      <c r="D1878" s="2">
        <v>36526</v>
      </c>
      <c r="E1878" s="4" t="s">
        <v>21</v>
      </c>
      <c r="F1878" s="4" t="s">
        <v>3022</v>
      </c>
      <c r="G1878" s="4" t="s">
        <v>4292</v>
      </c>
      <c r="H1878" s="4" t="s">
        <v>4295</v>
      </c>
      <c r="I1878" s="4" t="s">
        <v>4296</v>
      </c>
      <c r="J1878" s="4" t="s">
        <v>4290</v>
      </c>
      <c r="K1878" s="4" t="s">
        <v>4291</v>
      </c>
      <c r="L1878" s="4" t="s">
        <v>3028</v>
      </c>
      <c r="M1878" s="4" t="s">
        <v>3029</v>
      </c>
      <c r="N1878" s="4" t="s">
        <v>3984</v>
      </c>
      <c r="O1878" s="4" t="s">
        <v>30</v>
      </c>
    </row>
    <row r="1879" spans="1:15">
      <c r="A1879" s="4" t="s">
        <v>4170</v>
      </c>
      <c r="B1879" s="4" t="s">
        <v>18</v>
      </c>
      <c r="C1879" s="4" t="s">
        <v>4171</v>
      </c>
      <c r="D1879" s="2">
        <v>40360</v>
      </c>
      <c r="E1879" s="4" t="s">
        <v>20</v>
      </c>
      <c r="F1879" s="4" t="s">
        <v>3022</v>
      </c>
      <c r="G1879" s="4" t="s">
        <v>3757</v>
      </c>
      <c r="H1879" s="4" t="s">
        <v>4172</v>
      </c>
      <c r="I1879" s="4" t="s">
        <v>3708</v>
      </c>
      <c r="J1879" s="4" t="s">
        <v>4173</v>
      </c>
      <c r="K1879" s="4" t="s">
        <v>4174</v>
      </c>
      <c r="L1879" s="4" t="s">
        <v>3028</v>
      </c>
      <c r="M1879" s="4" t="s">
        <v>3029</v>
      </c>
      <c r="N1879" s="4" t="s">
        <v>4175</v>
      </c>
      <c r="O1879" s="4" t="s">
        <v>30</v>
      </c>
    </row>
    <row r="1880" spans="1:15">
      <c r="A1880" s="4" t="s">
        <v>4177</v>
      </c>
      <c r="B1880" s="4" t="s">
        <v>18</v>
      </c>
      <c r="C1880" s="4" t="s">
        <v>4178</v>
      </c>
      <c r="D1880" s="2">
        <v>40360</v>
      </c>
      <c r="E1880" s="4" t="s">
        <v>20</v>
      </c>
      <c r="F1880" s="4" t="s">
        <v>3022</v>
      </c>
      <c r="G1880" s="4" t="s">
        <v>3760</v>
      </c>
      <c r="H1880" s="4" t="s">
        <v>4179</v>
      </c>
      <c r="I1880" s="4" t="s">
        <v>4180</v>
      </c>
      <c r="J1880" s="4" t="s">
        <v>4173</v>
      </c>
      <c r="K1880" s="4" t="s">
        <v>4174</v>
      </c>
      <c r="L1880" s="4" t="s">
        <v>3028</v>
      </c>
      <c r="M1880" s="4" t="s">
        <v>3029</v>
      </c>
      <c r="N1880" s="4" t="s">
        <v>4181</v>
      </c>
      <c r="O1880" s="4" t="s">
        <v>30</v>
      </c>
    </row>
    <row r="1881" spans="1:15">
      <c r="A1881" s="4" t="s">
        <v>4183</v>
      </c>
      <c r="B1881" s="4" t="s">
        <v>18</v>
      </c>
      <c r="C1881" s="4" t="s">
        <v>4184</v>
      </c>
      <c r="D1881" s="2">
        <v>40360</v>
      </c>
      <c r="E1881" s="4" t="s">
        <v>20</v>
      </c>
      <c r="F1881" s="4" t="s">
        <v>3022</v>
      </c>
      <c r="G1881" s="4" t="s">
        <v>4182</v>
      </c>
      <c r="H1881" s="4" t="s">
        <v>4185</v>
      </c>
      <c r="I1881" s="4" t="s">
        <v>4180</v>
      </c>
      <c r="J1881" s="4" t="s">
        <v>4186</v>
      </c>
      <c r="K1881" s="4" t="s">
        <v>4187</v>
      </c>
      <c r="L1881" s="4" t="s">
        <v>3028</v>
      </c>
      <c r="M1881" s="4" t="s">
        <v>3029</v>
      </c>
      <c r="N1881" s="4" t="s">
        <v>4175</v>
      </c>
      <c r="O1881" s="4" t="s">
        <v>30</v>
      </c>
    </row>
    <row r="1882" spans="1:15">
      <c r="A1882" s="4" t="s">
        <v>4189</v>
      </c>
      <c r="B1882" s="4" t="s">
        <v>18</v>
      </c>
      <c r="C1882" s="4" t="s">
        <v>4190</v>
      </c>
      <c r="D1882" s="2">
        <v>40360</v>
      </c>
      <c r="E1882" s="4" t="s">
        <v>20</v>
      </c>
      <c r="F1882" s="4" t="s">
        <v>3022</v>
      </c>
      <c r="G1882" s="4" t="s">
        <v>4188</v>
      </c>
      <c r="H1882" s="4" t="s">
        <v>4191</v>
      </c>
      <c r="I1882" s="4" t="s">
        <v>4180</v>
      </c>
      <c r="J1882" s="4" t="s">
        <v>4186</v>
      </c>
      <c r="K1882" s="4" t="s">
        <v>4187</v>
      </c>
      <c r="L1882" s="4" t="s">
        <v>3028</v>
      </c>
      <c r="M1882" s="4" t="s">
        <v>3029</v>
      </c>
      <c r="N1882" s="4" t="s">
        <v>4175</v>
      </c>
      <c r="O1882" s="4" t="s">
        <v>30</v>
      </c>
    </row>
    <row r="1883" spans="1:15">
      <c r="A1883" s="4" t="s">
        <v>4193</v>
      </c>
      <c r="B1883" s="4" t="s">
        <v>18</v>
      </c>
      <c r="C1883" s="4" t="s">
        <v>4194</v>
      </c>
      <c r="D1883" s="2">
        <v>40360</v>
      </c>
      <c r="E1883" s="4" t="s">
        <v>20</v>
      </c>
      <c r="F1883" s="4" t="s">
        <v>3022</v>
      </c>
      <c r="G1883" s="4" t="s">
        <v>4192</v>
      </c>
      <c r="H1883" s="4" t="s">
        <v>4195</v>
      </c>
      <c r="I1883" s="4" t="s">
        <v>4196</v>
      </c>
      <c r="J1883" s="4" t="s">
        <v>4186</v>
      </c>
      <c r="K1883" s="4" t="s">
        <v>4187</v>
      </c>
      <c r="L1883" s="4" t="s">
        <v>3028</v>
      </c>
      <c r="M1883" s="4" t="s">
        <v>3029</v>
      </c>
      <c r="N1883" s="4" t="s">
        <v>4175</v>
      </c>
      <c r="O1883" s="4" t="s">
        <v>30</v>
      </c>
    </row>
    <row r="1884" spans="1:15">
      <c r="A1884" s="4" t="s">
        <v>4218</v>
      </c>
      <c r="B1884" s="4" t="s">
        <v>18</v>
      </c>
      <c r="C1884" s="4" t="s">
        <v>4219</v>
      </c>
      <c r="D1884" s="2">
        <v>40360</v>
      </c>
      <c r="E1884" s="4" t="s">
        <v>20</v>
      </c>
      <c r="F1884" s="4" t="s">
        <v>3022</v>
      </c>
      <c r="G1884" s="4" t="s">
        <v>4220</v>
      </c>
      <c r="H1884" s="4" t="s">
        <v>4221</v>
      </c>
      <c r="I1884" s="4" t="s">
        <v>4180</v>
      </c>
      <c r="J1884" s="4" t="s">
        <v>4186</v>
      </c>
      <c r="K1884" s="4" t="s">
        <v>4187</v>
      </c>
      <c r="L1884" s="4" t="s">
        <v>3028</v>
      </c>
      <c r="M1884" s="4" t="s">
        <v>3029</v>
      </c>
      <c r="N1884" s="4" t="s">
        <v>4175</v>
      </c>
      <c r="O1884" s="4" t="s">
        <v>30</v>
      </c>
    </row>
    <row r="1885" spans="1:15">
      <c r="A1885" s="4" t="s">
        <v>4215</v>
      </c>
      <c r="B1885" s="4" t="s">
        <v>18</v>
      </c>
      <c r="C1885" s="4" t="s">
        <v>4216</v>
      </c>
      <c r="D1885" s="2">
        <v>40360</v>
      </c>
      <c r="E1885" s="4" t="s">
        <v>20</v>
      </c>
      <c r="F1885" s="4" t="s">
        <v>3022</v>
      </c>
      <c r="G1885" s="4" t="s">
        <v>4192</v>
      </c>
      <c r="H1885" s="4" t="s">
        <v>4195</v>
      </c>
      <c r="I1885" s="4" t="s">
        <v>4196</v>
      </c>
      <c r="J1885" s="4" t="s">
        <v>4186</v>
      </c>
      <c r="K1885" s="4" t="s">
        <v>4187</v>
      </c>
      <c r="L1885" s="4" t="s">
        <v>3028</v>
      </c>
      <c r="M1885" s="4" t="s">
        <v>3029</v>
      </c>
      <c r="N1885" s="4" t="s">
        <v>4175</v>
      </c>
      <c r="O1885" s="4" t="s">
        <v>30</v>
      </c>
    </row>
    <row r="1886" spans="1:15">
      <c r="A1886" s="4" t="s">
        <v>4223</v>
      </c>
      <c r="B1886" s="4" t="s">
        <v>18</v>
      </c>
      <c r="C1886" s="4" t="s">
        <v>4224</v>
      </c>
      <c r="D1886" s="2">
        <v>40360</v>
      </c>
      <c r="E1886" s="4" t="s">
        <v>20</v>
      </c>
      <c r="F1886" s="4" t="s">
        <v>3022</v>
      </c>
      <c r="G1886" s="4" t="s">
        <v>3986</v>
      </c>
      <c r="H1886" s="4" t="s">
        <v>4225</v>
      </c>
      <c r="I1886" s="4" t="s">
        <v>4226</v>
      </c>
      <c r="J1886" s="4" t="s">
        <v>4227</v>
      </c>
      <c r="K1886" s="4" t="s">
        <v>4228</v>
      </c>
      <c r="L1886" s="4" t="s">
        <v>3028</v>
      </c>
      <c r="M1886" s="4" t="s">
        <v>3029</v>
      </c>
      <c r="N1886" s="4" t="s">
        <v>2443</v>
      </c>
      <c r="O1886" s="4" t="s">
        <v>30</v>
      </c>
    </row>
    <row r="1887" spans="1:15">
      <c r="A1887" s="4" t="s">
        <v>4230</v>
      </c>
      <c r="B1887" s="4" t="s">
        <v>18</v>
      </c>
      <c r="C1887" s="4" t="s">
        <v>4231</v>
      </c>
      <c r="D1887" s="2">
        <v>40360</v>
      </c>
      <c r="E1887" s="4" t="s">
        <v>20</v>
      </c>
      <c r="F1887" s="4" t="s">
        <v>3022</v>
      </c>
      <c r="G1887" s="4" t="s">
        <v>3989</v>
      </c>
      <c r="H1887" s="4" t="s">
        <v>4232</v>
      </c>
      <c r="I1887" s="4" t="s">
        <v>4233</v>
      </c>
      <c r="J1887" s="4" t="s">
        <v>4227</v>
      </c>
      <c r="K1887" s="4" t="s">
        <v>4228</v>
      </c>
      <c r="L1887" s="4" t="s">
        <v>3028</v>
      </c>
      <c r="M1887" s="4" t="s">
        <v>3029</v>
      </c>
      <c r="N1887" s="4" t="s">
        <v>2443</v>
      </c>
      <c r="O1887" s="4" t="s">
        <v>30</v>
      </c>
    </row>
    <row r="1888" spans="1:15">
      <c r="A1888" s="4" t="s">
        <v>4235</v>
      </c>
      <c r="B1888" s="4" t="s">
        <v>18</v>
      </c>
      <c r="C1888" s="4" t="s">
        <v>4236</v>
      </c>
      <c r="D1888" s="2">
        <v>40360</v>
      </c>
      <c r="E1888" s="4" t="s">
        <v>20</v>
      </c>
      <c r="F1888" s="4" t="s">
        <v>3022</v>
      </c>
      <c r="G1888" s="4" t="s">
        <v>3992</v>
      </c>
      <c r="H1888" s="4" t="s">
        <v>4237</v>
      </c>
      <c r="I1888" s="4" t="s">
        <v>4238</v>
      </c>
      <c r="J1888" s="4" t="s">
        <v>4227</v>
      </c>
      <c r="K1888" s="4" t="s">
        <v>4228</v>
      </c>
      <c r="L1888" s="4" t="s">
        <v>3028</v>
      </c>
      <c r="M1888" s="4" t="s">
        <v>3029</v>
      </c>
      <c r="N1888" s="4" t="s">
        <v>2443</v>
      </c>
      <c r="O1888" s="4" t="s">
        <v>30</v>
      </c>
    </row>
    <row r="1889" spans="1:15">
      <c r="A1889" s="4" t="s">
        <v>4240</v>
      </c>
      <c r="B1889" s="4" t="s">
        <v>18</v>
      </c>
      <c r="C1889" s="4" t="s">
        <v>4241</v>
      </c>
      <c r="D1889" s="2">
        <v>40360</v>
      </c>
      <c r="E1889" s="4" t="s">
        <v>20</v>
      </c>
      <c r="F1889" s="4" t="s">
        <v>3022</v>
      </c>
      <c r="G1889" s="4" t="s">
        <v>3995</v>
      </c>
      <c r="H1889" s="4" t="s">
        <v>4242</v>
      </c>
      <c r="I1889" s="4" t="s">
        <v>4233</v>
      </c>
      <c r="J1889" s="4" t="s">
        <v>4227</v>
      </c>
      <c r="K1889" s="4" t="s">
        <v>4228</v>
      </c>
      <c r="L1889" s="4" t="s">
        <v>3028</v>
      </c>
      <c r="M1889" s="4" t="s">
        <v>3029</v>
      </c>
      <c r="N1889" s="4" t="s">
        <v>2443</v>
      </c>
      <c r="O1889" s="4" t="s">
        <v>30</v>
      </c>
    </row>
    <row r="1890" spans="1:15">
      <c r="A1890" s="4" t="s">
        <v>4244</v>
      </c>
      <c r="B1890" s="4" t="s">
        <v>18</v>
      </c>
      <c r="C1890" s="4" t="s">
        <v>4245</v>
      </c>
      <c r="D1890" s="2">
        <v>40360</v>
      </c>
      <c r="E1890" s="4" t="s">
        <v>20</v>
      </c>
      <c r="F1890" s="4" t="s">
        <v>3022</v>
      </c>
      <c r="G1890" s="4" t="s">
        <v>4243</v>
      </c>
      <c r="H1890" s="4" t="s">
        <v>4246</v>
      </c>
      <c r="I1890" s="4" t="s">
        <v>3611</v>
      </c>
      <c r="J1890" s="4" t="s">
        <v>4247</v>
      </c>
      <c r="K1890" s="4" t="s">
        <v>4248</v>
      </c>
      <c r="L1890" s="4" t="s">
        <v>3028</v>
      </c>
      <c r="M1890" s="4" t="s">
        <v>3029</v>
      </c>
      <c r="N1890" s="4" t="s">
        <v>4249</v>
      </c>
      <c r="O1890" s="4" t="s">
        <v>30</v>
      </c>
    </row>
    <row r="1891" spans="1:15">
      <c r="A1891" s="4" t="s">
        <v>4251</v>
      </c>
      <c r="B1891" s="4" t="s">
        <v>18</v>
      </c>
      <c r="C1891" s="4" t="s">
        <v>4252</v>
      </c>
      <c r="D1891" s="2">
        <v>40360</v>
      </c>
      <c r="E1891" s="4" t="s">
        <v>20</v>
      </c>
      <c r="F1891" s="4" t="s">
        <v>3022</v>
      </c>
      <c r="G1891" s="4" t="s">
        <v>4250</v>
      </c>
      <c r="H1891" s="4" t="s">
        <v>4253</v>
      </c>
      <c r="I1891" s="4" t="s">
        <v>3611</v>
      </c>
      <c r="J1891" s="4" t="s">
        <v>4247</v>
      </c>
      <c r="K1891" s="4" t="s">
        <v>4248</v>
      </c>
      <c r="L1891" s="4" t="s">
        <v>3028</v>
      </c>
      <c r="M1891" s="4" t="s">
        <v>3029</v>
      </c>
      <c r="N1891" s="4" t="s">
        <v>4249</v>
      </c>
      <c r="O1891" s="4" t="s">
        <v>30</v>
      </c>
    </row>
    <row r="1892" spans="1:15">
      <c r="A1892" s="4" t="s">
        <v>4255</v>
      </c>
      <c r="B1892" s="4" t="s">
        <v>18</v>
      </c>
      <c r="C1892" s="4" t="s">
        <v>4256</v>
      </c>
      <c r="D1892" s="2">
        <v>40360</v>
      </c>
      <c r="E1892" s="4" t="s">
        <v>20</v>
      </c>
      <c r="F1892" s="4" t="s">
        <v>3022</v>
      </c>
      <c r="G1892" s="4" t="s">
        <v>4254</v>
      </c>
      <c r="H1892" s="4" t="s">
        <v>4257</v>
      </c>
      <c r="I1892" s="4" t="s">
        <v>3611</v>
      </c>
      <c r="J1892" s="4" t="s">
        <v>4247</v>
      </c>
      <c r="K1892" s="4" t="s">
        <v>4248</v>
      </c>
      <c r="L1892" s="4" t="s">
        <v>3028</v>
      </c>
      <c r="M1892" s="4" t="s">
        <v>3029</v>
      </c>
      <c r="N1892" s="4" t="s">
        <v>4249</v>
      </c>
      <c r="O1892" s="4" t="s">
        <v>30</v>
      </c>
    </row>
    <row r="1893" spans="1:15">
      <c r="A1893" s="4" t="s">
        <v>4259</v>
      </c>
      <c r="B1893" s="4" t="s">
        <v>18</v>
      </c>
      <c r="C1893" s="4" t="s">
        <v>4260</v>
      </c>
      <c r="D1893" s="2">
        <v>40360</v>
      </c>
      <c r="E1893" s="4" t="s">
        <v>20</v>
      </c>
      <c r="F1893" s="4" t="s">
        <v>3022</v>
      </c>
      <c r="G1893" s="4" t="s">
        <v>4258</v>
      </c>
      <c r="H1893" s="4" t="s">
        <v>4261</v>
      </c>
      <c r="I1893" s="4" t="s">
        <v>3611</v>
      </c>
      <c r="J1893" s="4" t="s">
        <v>4247</v>
      </c>
      <c r="K1893" s="4" t="s">
        <v>4248</v>
      </c>
      <c r="L1893" s="4" t="s">
        <v>3028</v>
      </c>
      <c r="M1893" s="4" t="s">
        <v>3029</v>
      </c>
      <c r="N1893" s="4" t="s">
        <v>4249</v>
      </c>
      <c r="O1893" s="4" t="s">
        <v>30</v>
      </c>
    </row>
    <row r="1894" spans="1:15">
      <c r="A1894" s="4" t="s">
        <v>4263</v>
      </c>
      <c r="B1894" s="4" t="s">
        <v>18</v>
      </c>
      <c r="C1894" s="4" t="s">
        <v>4264</v>
      </c>
      <c r="D1894" s="2">
        <v>40360</v>
      </c>
      <c r="E1894" s="4" t="s">
        <v>20</v>
      </c>
      <c r="F1894" s="4" t="s">
        <v>3022</v>
      </c>
      <c r="G1894" s="4" t="s">
        <v>4262</v>
      </c>
      <c r="H1894" s="4" t="s">
        <v>4265</v>
      </c>
      <c r="I1894" s="4" t="s">
        <v>3611</v>
      </c>
      <c r="J1894" s="4" t="s">
        <v>4247</v>
      </c>
      <c r="K1894" s="4" t="s">
        <v>4248</v>
      </c>
      <c r="L1894" s="4" t="s">
        <v>3028</v>
      </c>
      <c r="M1894" s="4" t="s">
        <v>3029</v>
      </c>
      <c r="N1894" s="4" t="s">
        <v>4249</v>
      </c>
      <c r="O1894" s="4" t="s">
        <v>30</v>
      </c>
    </row>
    <row r="1895" spans="1:15">
      <c r="A1895" s="4" t="s">
        <v>4267</v>
      </c>
      <c r="B1895" s="4" t="s">
        <v>18</v>
      </c>
      <c r="C1895" s="4" t="s">
        <v>4268</v>
      </c>
      <c r="D1895" s="2">
        <v>40360</v>
      </c>
      <c r="E1895" s="4" t="s">
        <v>20</v>
      </c>
      <c r="F1895" s="4" t="s">
        <v>3022</v>
      </c>
      <c r="G1895" s="4" t="s">
        <v>4266</v>
      </c>
      <c r="H1895" s="4" t="s">
        <v>4269</v>
      </c>
      <c r="I1895" s="4" t="s">
        <v>3611</v>
      </c>
      <c r="J1895" s="4" t="s">
        <v>4247</v>
      </c>
      <c r="K1895" s="4" t="s">
        <v>4248</v>
      </c>
      <c r="L1895" s="4" t="s">
        <v>3028</v>
      </c>
      <c r="M1895" s="4" t="s">
        <v>3029</v>
      </c>
      <c r="N1895" s="4" t="s">
        <v>4249</v>
      </c>
      <c r="O1895" s="4" t="s">
        <v>30</v>
      </c>
    </row>
    <row r="1896" spans="1:15">
      <c r="A1896" s="4" t="s">
        <v>4282</v>
      </c>
      <c r="B1896" s="4" t="s">
        <v>18</v>
      </c>
      <c r="C1896" s="4" t="s">
        <v>4283</v>
      </c>
      <c r="D1896" s="2">
        <v>40360</v>
      </c>
      <c r="E1896" s="4" t="s">
        <v>20</v>
      </c>
      <c r="F1896" s="4" t="s">
        <v>3022</v>
      </c>
      <c r="G1896" s="4" t="s">
        <v>4015</v>
      </c>
      <c r="H1896" s="4" t="s">
        <v>4284</v>
      </c>
      <c r="I1896" s="4" t="s">
        <v>3611</v>
      </c>
      <c r="J1896" s="4" t="s">
        <v>4247</v>
      </c>
      <c r="K1896" s="4" t="s">
        <v>4248</v>
      </c>
      <c r="L1896" s="4" t="s">
        <v>3028</v>
      </c>
      <c r="M1896" s="4" t="s">
        <v>3029</v>
      </c>
      <c r="N1896" s="4" t="s">
        <v>4249</v>
      </c>
      <c r="O1896" s="4" t="s">
        <v>30</v>
      </c>
    </row>
    <row r="1897" spans="1:15">
      <c r="A1897" s="4" t="s">
        <v>4286</v>
      </c>
      <c r="B1897" s="4" t="s">
        <v>18</v>
      </c>
      <c r="C1897" s="4" t="s">
        <v>4287</v>
      </c>
      <c r="D1897" s="2">
        <v>40360</v>
      </c>
      <c r="E1897" s="4" t="s">
        <v>20</v>
      </c>
      <c r="F1897" s="4" t="s">
        <v>3022</v>
      </c>
      <c r="G1897" s="4" t="s">
        <v>4285</v>
      </c>
      <c r="H1897" s="4" t="s">
        <v>4288</v>
      </c>
      <c r="I1897" s="4" t="s">
        <v>4289</v>
      </c>
      <c r="J1897" s="4" t="s">
        <v>4290</v>
      </c>
      <c r="K1897" s="4" t="s">
        <v>4291</v>
      </c>
      <c r="L1897" s="4" t="s">
        <v>3028</v>
      </c>
      <c r="M1897" s="4" t="s">
        <v>3029</v>
      </c>
      <c r="N1897" s="4" t="s">
        <v>3984</v>
      </c>
      <c r="O1897" s="4" t="s">
        <v>30</v>
      </c>
    </row>
    <row r="1898" spans="1:15">
      <c r="A1898" s="4" t="s">
        <v>4293</v>
      </c>
      <c r="B1898" s="4" t="s">
        <v>18</v>
      </c>
      <c r="C1898" s="4" t="s">
        <v>4294</v>
      </c>
      <c r="D1898" s="2">
        <v>40360</v>
      </c>
      <c r="E1898" s="4" t="s">
        <v>20</v>
      </c>
      <c r="F1898" s="4" t="s">
        <v>3022</v>
      </c>
      <c r="G1898" s="4" t="s">
        <v>4292</v>
      </c>
      <c r="H1898" s="4" t="s">
        <v>4295</v>
      </c>
      <c r="I1898" s="4" t="s">
        <v>4296</v>
      </c>
      <c r="J1898" s="4" t="s">
        <v>4290</v>
      </c>
      <c r="K1898" s="4" t="s">
        <v>4291</v>
      </c>
      <c r="L1898" s="4" t="s">
        <v>3028</v>
      </c>
      <c r="M1898" s="4" t="s">
        <v>3029</v>
      </c>
      <c r="N1898" s="4" t="s">
        <v>3984</v>
      </c>
      <c r="O1898" s="4" t="s">
        <v>30</v>
      </c>
    </row>
    <row r="1899" spans="1:15">
      <c r="A1899" s="4" t="s">
        <v>4297</v>
      </c>
      <c r="B1899" s="4" t="s">
        <v>18</v>
      </c>
      <c r="C1899" s="4" t="s">
        <v>4298</v>
      </c>
      <c r="D1899" s="2">
        <v>40360</v>
      </c>
      <c r="E1899" s="4" t="s">
        <v>20</v>
      </c>
      <c r="F1899" s="4" t="s">
        <v>3022</v>
      </c>
      <c r="G1899" s="4" t="s">
        <v>4299</v>
      </c>
      <c r="H1899" s="4" t="s">
        <v>4300</v>
      </c>
      <c r="I1899" s="4" t="s">
        <v>3708</v>
      </c>
      <c r="J1899" s="4" t="s">
        <v>4279</v>
      </c>
      <c r="K1899" s="4" t="s">
        <v>4280</v>
      </c>
      <c r="L1899" s="4" t="s">
        <v>3028</v>
      </c>
      <c r="M1899" s="4" t="s">
        <v>3029</v>
      </c>
      <c r="N1899" s="4" t="s">
        <v>4181</v>
      </c>
      <c r="O1899" s="4" t="s">
        <v>30</v>
      </c>
    </row>
    <row r="1900" spans="1:15">
      <c r="A1900" s="4" t="s">
        <v>4301</v>
      </c>
      <c r="B1900" s="4" t="s">
        <v>18</v>
      </c>
      <c r="C1900" s="4" t="s">
        <v>4302</v>
      </c>
      <c r="D1900" s="2">
        <v>40360</v>
      </c>
      <c r="E1900" s="4" t="s">
        <v>20</v>
      </c>
      <c r="F1900" s="4" t="s">
        <v>3022</v>
      </c>
      <c r="G1900" s="4" t="s">
        <v>4303</v>
      </c>
      <c r="H1900" s="4" t="s">
        <v>4304</v>
      </c>
      <c r="I1900" s="4" t="s">
        <v>3708</v>
      </c>
      <c r="J1900" s="4" t="s">
        <v>4279</v>
      </c>
      <c r="K1900" s="4" t="s">
        <v>4280</v>
      </c>
      <c r="L1900" s="4" t="s">
        <v>3028</v>
      </c>
      <c r="M1900" s="4" t="s">
        <v>3029</v>
      </c>
      <c r="N1900" s="4" t="s">
        <v>4181</v>
      </c>
      <c r="O1900" s="4" t="s">
        <v>30</v>
      </c>
    </row>
    <row r="1901" spans="1:15">
      <c r="A1901" s="4" t="s">
        <v>4305</v>
      </c>
      <c r="B1901" s="4" t="s">
        <v>18</v>
      </c>
      <c r="C1901" s="4" t="s">
        <v>4306</v>
      </c>
      <c r="D1901" s="2">
        <v>40360</v>
      </c>
      <c r="E1901" s="4" t="s">
        <v>20</v>
      </c>
      <c r="F1901" s="4" t="s">
        <v>3022</v>
      </c>
      <c r="G1901" s="4" t="s">
        <v>4307</v>
      </c>
      <c r="H1901" s="4" t="s">
        <v>4308</v>
      </c>
      <c r="I1901" s="4" t="s">
        <v>3611</v>
      </c>
      <c r="J1901" s="4" t="s">
        <v>4279</v>
      </c>
      <c r="K1901" s="4" t="s">
        <v>4280</v>
      </c>
      <c r="L1901" s="4" t="s">
        <v>3028</v>
      </c>
      <c r="M1901" s="4" t="s">
        <v>3029</v>
      </c>
      <c r="N1901" s="4" t="s">
        <v>3984</v>
      </c>
      <c r="O1901" s="4" t="s">
        <v>30</v>
      </c>
    </row>
    <row r="1902" spans="1:15">
      <c r="A1902" s="4" t="s">
        <v>4309</v>
      </c>
      <c r="B1902" s="4" t="s">
        <v>18</v>
      </c>
      <c r="C1902" s="4" t="s">
        <v>4310</v>
      </c>
      <c r="D1902" s="2">
        <v>36526</v>
      </c>
      <c r="E1902" s="4" t="s">
        <v>21</v>
      </c>
      <c r="F1902" s="4" t="s">
        <v>3022</v>
      </c>
      <c r="G1902" s="4" t="s">
        <v>4307</v>
      </c>
      <c r="H1902" s="4" t="s">
        <v>4308</v>
      </c>
      <c r="I1902" s="4" t="s">
        <v>3611</v>
      </c>
      <c r="J1902" s="4" t="s">
        <v>4279</v>
      </c>
      <c r="K1902" s="4" t="s">
        <v>4280</v>
      </c>
      <c r="L1902" s="4" t="s">
        <v>3028</v>
      </c>
      <c r="M1902" s="4" t="s">
        <v>3029</v>
      </c>
      <c r="N1902" s="4" t="s">
        <v>3984</v>
      </c>
      <c r="O1902" s="4" t="s">
        <v>30</v>
      </c>
    </row>
    <row r="1903" spans="1:15">
      <c r="A1903" s="4" t="s">
        <v>4311</v>
      </c>
      <c r="B1903" s="4" t="s">
        <v>18</v>
      </c>
      <c r="C1903" s="4" t="s">
        <v>4312</v>
      </c>
      <c r="D1903" s="2">
        <v>36526</v>
      </c>
      <c r="E1903" s="4" t="s">
        <v>21</v>
      </c>
      <c r="F1903" s="4" t="s">
        <v>3022</v>
      </c>
      <c r="G1903" s="4" t="s">
        <v>4307</v>
      </c>
      <c r="H1903" s="4" t="s">
        <v>4308</v>
      </c>
      <c r="I1903" s="4" t="s">
        <v>3611</v>
      </c>
      <c r="J1903" s="4" t="s">
        <v>4279</v>
      </c>
      <c r="K1903" s="4" t="s">
        <v>4280</v>
      </c>
      <c r="L1903" s="4" t="s">
        <v>3028</v>
      </c>
      <c r="M1903" s="4" t="s">
        <v>3029</v>
      </c>
      <c r="N1903" s="4" t="s">
        <v>3984</v>
      </c>
      <c r="O1903" s="4" t="s">
        <v>30</v>
      </c>
    </row>
    <row r="1904" spans="1:15">
      <c r="A1904" s="4" t="s">
        <v>4313</v>
      </c>
      <c r="B1904" s="4" t="s">
        <v>18</v>
      </c>
      <c r="C1904" s="4" t="s">
        <v>4314</v>
      </c>
      <c r="D1904" s="2">
        <v>36526</v>
      </c>
      <c r="E1904" s="4" t="s">
        <v>21</v>
      </c>
      <c r="F1904" s="4" t="s">
        <v>3022</v>
      </c>
      <c r="G1904" s="4" t="s">
        <v>4307</v>
      </c>
      <c r="H1904" s="4" t="s">
        <v>4308</v>
      </c>
      <c r="I1904" s="4" t="s">
        <v>3611</v>
      </c>
      <c r="J1904" s="4" t="s">
        <v>4279</v>
      </c>
      <c r="K1904" s="4" t="s">
        <v>4280</v>
      </c>
      <c r="L1904" s="4" t="s">
        <v>3028</v>
      </c>
      <c r="M1904" s="4" t="s">
        <v>3029</v>
      </c>
      <c r="N1904" s="4" t="s">
        <v>3984</v>
      </c>
      <c r="O1904" s="4" t="s">
        <v>30</v>
      </c>
    </row>
    <row r="1905" spans="1:15">
      <c r="A1905" s="4" t="s">
        <v>4315</v>
      </c>
      <c r="B1905" s="4" t="s">
        <v>18</v>
      </c>
      <c r="C1905" s="4" t="s">
        <v>4316</v>
      </c>
      <c r="D1905" s="2">
        <v>36526</v>
      </c>
      <c r="E1905" s="4" t="s">
        <v>21</v>
      </c>
      <c r="F1905" s="4" t="s">
        <v>3022</v>
      </c>
      <c r="G1905" s="4" t="s">
        <v>4307</v>
      </c>
      <c r="H1905" s="4" t="s">
        <v>4308</v>
      </c>
      <c r="I1905" s="4" t="s">
        <v>3611</v>
      </c>
      <c r="J1905" s="4" t="s">
        <v>4279</v>
      </c>
      <c r="K1905" s="4" t="s">
        <v>4280</v>
      </c>
      <c r="L1905" s="4" t="s">
        <v>3028</v>
      </c>
      <c r="M1905" s="4" t="s">
        <v>3029</v>
      </c>
      <c r="N1905" s="4" t="s">
        <v>3984</v>
      </c>
      <c r="O1905" s="4" t="s">
        <v>30</v>
      </c>
    </row>
    <row r="1906" spans="1:15">
      <c r="A1906" s="4" t="s">
        <v>4317</v>
      </c>
      <c r="B1906" s="4" t="s">
        <v>18</v>
      </c>
      <c r="C1906" s="4" t="s">
        <v>4318</v>
      </c>
      <c r="D1906" s="2">
        <v>40360</v>
      </c>
      <c r="E1906" s="4" t="s">
        <v>20</v>
      </c>
      <c r="F1906" s="4" t="s">
        <v>3022</v>
      </c>
      <c r="G1906" s="4" t="s">
        <v>4307</v>
      </c>
      <c r="H1906" s="4" t="s">
        <v>4308</v>
      </c>
      <c r="I1906" s="4" t="s">
        <v>3611</v>
      </c>
      <c r="J1906" s="4" t="s">
        <v>4279</v>
      </c>
      <c r="K1906" s="4" t="s">
        <v>4280</v>
      </c>
      <c r="L1906" s="4" t="s">
        <v>3028</v>
      </c>
      <c r="M1906" s="4" t="s">
        <v>3029</v>
      </c>
      <c r="N1906" s="4" t="s">
        <v>3984</v>
      </c>
      <c r="O1906" s="4" t="s">
        <v>30</v>
      </c>
    </row>
    <row r="1907" spans="1:15">
      <c r="A1907" s="4" t="s">
        <v>4319</v>
      </c>
      <c r="B1907" s="4" t="s">
        <v>18</v>
      </c>
      <c r="C1907" s="4" t="s">
        <v>4320</v>
      </c>
      <c r="D1907" s="2">
        <v>40360</v>
      </c>
      <c r="E1907" s="4" t="s">
        <v>20</v>
      </c>
      <c r="F1907" s="4" t="s">
        <v>3022</v>
      </c>
      <c r="G1907" s="4" t="s">
        <v>4307</v>
      </c>
      <c r="H1907" s="4" t="s">
        <v>4308</v>
      </c>
      <c r="I1907" s="4" t="s">
        <v>3611</v>
      </c>
      <c r="J1907" s="4" t="s">
        <v>4279</v>
      </c>
      <c r="K1907" s="4" t="s">
        <v>4280</v>
      </c>
      <c r="L1907" s="4" t="s">
        <v>3028</v>
      </c>
      <c r="M1907" s="4" t="s">
        <v>3029</v>
      </c>
      <c r="N1907" s="4" t="s">
        <v>3984</v>
      </c>
      <c r="O1907" s="4" t="s">
        <v>30</v>
      </c>
    </row>
    <row r="1908" spans="1:15">
      <c r="A1908" s="4" t="s">
        <v>4321</v>
      </c>
      <c r="B1908" s="4" t="s">
        <v>18</v>
      </c>
      <c r="C1908" s="4" t="s">
        <v>4322</v>
      </c>
      <c r="D1908" s="2">
        <v>40360</v>
      </c>
      <c r="E1908" s="4" t="s">
        <v>20</v>
      </c>
      <c r="F1908" s="4" t="s">
        <v>3022</v>
      </c>
      <c r="G1908" s="4" t="s">
        <v>4307</v>
      </c>
      <c r="H1908" s="4" t="s">
        <v>4308</v>
      </c>
      <c r="I1908" s="4" t="s">
        <v>3611</v>
      </c>
      <c r="J1908" s="4" t="s">
        <v>4279</v>
      </c>
      <c r="K1908" s="4" t="s">
        <v>4280</v>
      </c>
      <c r="L1908" s="4" t="s">
        <v>3028</v>
      </c>
      <c r="M1908" s="4" t="s">
        <v>3029</v>
      </c>
      <c r="N1908" s="4" t="s">
        <v>3984</v>
      </c>
      <c r="O1908" s="4" t="s">
        <v>30</v>
      </c>
    </row>
    <row r="1909" spans="1:15">
      <c r="A1909" s="4" t="s">
        <v>4323</v>
      </c>
      <c r="B1909" s="4" t="s">
        <v>18</v>
      </c>
      <c r="C1909" s="4" t="s">
        <v>4324</v>
      </c>
      <c r="D1909" s="2">
        <v>40360</v>
      </c>
      <c r="E1909" s="4" t="s">
        <v>20</v>
      </c>
      <c r="F1909" s="4" t="s">
        <v>3022</v>
      </c>
      <c r="G1909" s="4" t="s">
        <v>4307</v>
      </c>
      <c r="H1909" s="4" t="s">
        <v>4308</v>
      </c>
      <c r="I1909" s="4" t="s">
        <v>3611</v>
      </c>
      <c r="J1909" s="4" t="s">
        <v>4279</v>
      </c>
      <c r="K1909" s="4" t="s">
        <v>4280</v>
      </c>
      <c r="L1909" s="4" t="s">
        <v>3028</v>
      </c>
      <c r="M1909" s="4" t="s">
        <v>3029</v>
      </c>
      <c r="N1909" s="4" t="s">
        <v>3984</v>
      </c>
      <c r="O1909" s="4" t="s">
        <v>30</v>
      </c>
    </row>
    <row r="1910" spans="1:15">
      <c r="A1910" s="4" t="s">
        <v>4325</v>
      </c>
      <c r="B1910" s="4" t="s">
        <v>18</v>
      </c>
      <c r="C1910" s="4" t="s">
        <v>4326</v>
      </c>
      <c r="D1910" s="2">
        <v>40360</v>
      </c>
      <c r="E1910" s="4" t="s">
        <v>20</v>
      </c>
      <c r="F1910" s="4" t="s">
        <v>3022</v>
      </c>
      <c r="G1910" s="4" t="s">
        <v>4307</v>
      </c>
      <c r="H1910" s="4" t="s">
        <v>4308</v>
      </c>
      <c r="I1910" s="4" t="s">
        <v>3611</v>
      </c>
      <c r="J1910" s="4" t="s">
        <v>4279</v>
      </c>
      <c r="K1910" s="4" t="s">
        <v>4280</v>
      </c>
      <c r="L1910" s="4" t="s">
        <v>3028</v>
      </c>
      <c r="M1910" s="4" t="s">
        <v>3029</v>
      </c>
      <c r="N1910" s="4" t="s">
        <v>3984</v>
      </c>
      <c r="O1910" s="4" t="s">
        <v>30</v>
      </c>
    </row>
    <row r="1911" spans="1:15">
      <c r="A1911" s="4" t="s">
        <v>4327</v>
      </c>
      <c r="B1911" s="4" t="s">
        <v>18</v>
      </c>
      <c r="C1911" s="4" t="s">
        <v>4328</v>
      </c>
      <c r="D1911" s="2">
        <v>40360</v>
      </c>
      <c r="E1911" s="4" t="s">
        <v>20</v>
      </c>
      <c r="F1911" s="4" t="s">
        <v>3022</v>
      </c>
      <c r="G1911" s="4" t="s">
        <v>4307</v>
      </c>
      <c r="H1911" s="4" t="s">
        <v>4308</v>
      </c>
      <c r="I1911" s="4" t="s">
        <v>3611</v>
      </c>
      <c r="J1911" s="4" t="s">
        <v>4279</v>
      </c>
      <c r="K1911" s="4" t="s">
        <v>4280</v>
      </c>
      <c r="L1911" s="4" t="s">
        <v>3028</v>
      </c>
      <c r="M1911" s="4" t="s">
        <v>3029</v>
      </c>
      <c r="N1911" s="4" t="s">
        <v>3984</v>
      </c>
      <c r="O1911" s="4" t="s">
        <v>30</v>
      </c>
    </row>
    <row r="1912" spans="1:15">
      <c r="A1912" s="4" t="s">
        <v>4329</v>
      </c>
      <c r="B1912" s="4" t="s">
        <v>18</v>
      </c>
      <c r="C1912" s="4" t="s">
        <v>4330</v>
      </c>
      <c r="D1912" s="2">
        <v>40360</v>
      </c>
      <c r="E1912" s="4" t="s">
        <v>20</v>
      </c>
      <c r="F1912" s="4" t="s">
        <v>3022</v>
      </c>
      <c r="G1912" s="4" t="s">
        <v>4331</v>
      </c>
      <c r="H1912" s="4" t="s">
        <v>4332</v>
      </c>
      <c r="I1912" s="4" t="s">
        <v>3611</v>
      </c>
      <c r="J1912" s="4" t="s">
        <v>4279</v>
      </c>
      <c r="K1912" s="4" t="s">
        <v>4280</v>
      </c>
      <c r="L1912" s="4" t="s">
        <v>3028</v>
      </c>
      <c r="M1912" s="4" t="s">
        <v>3029</v>
      </c>
      <c r="N1912" s="4" t="s">
        <v>4181</v>
      </c>
      <c r="O1912" s="4" t="s">
        <v>30</v>
      </c>
    </row>
    <row r="1913" spans="1:15">
      <c r="A1913" s="4" t="s">
        <v>4333</v>
      </c>
      <c r="B1913" s="4" t="s">
        <v>18</v>
      </c>
      <c r="C1913" s="4" t="s">
        <v>4334</v>
      </c>
      <c r="D1913" s="2">
        <v>36526</v>
      </c>
      <c r="E1913" s="4" t="s">
        <v>21</v>
      </c>
      <c r="F1913" s="4" t="s">
        <v>3022</v>
      </c>
      <c r="G1913" s="4" t="s">
        <v>4335</v>
      </c>
      <c r="H1913" s="4" t="s">
        <v>4336</v>
      </c>
      <c r="I1913" s="4" t="s">
        <v>3611</v>
      </c>
      <c r="J1913" s="4" t="s">
        <v>4279</v>
      </c>
      <c r="K1913" s="4" t="s">
        <v>4280</v>
      </c>
      <c r="L1913" s="4" t="s">
        <v>3028</v>
      </c>
      <c r="M1913" s="4" t="s">
        <v>3029</v>
      </c>
      <c r="N1913" s="4" t="s">
        <v>4181</v>
      </c>
      <c r="O1913" s="4" t="s">
        <v>30</v>
      </c>
    </row>
    <row r="1914" spans="1:15">
      <c r="A1914" s="4" t="s">
        <v>4337</v>
      </c>
      <c r="B1914" s="4" t="s">
        <v>18</v>
      </c>
      <c r="C1914" s="4" t="s">
        <v>4338</v>
      </c>
      <c r="D1914" s="2">
        <v>36526</v>
      </c>
      <c r="E1914" s="4" t="s">
        <v>21</v>
      </c>
      <c r="F1914" s="4" t="s">
        <v>3022</v>
      </c>
      <c r="G1914" s="4" t="s">
        <v>4339</v>
      </c>
      <c r="H1914" s="4" t="s">
        <v>4340</v>
      </c>
      <c r="I1914" s="4" t="s">
        <v>3708</v>
      </c>
      <c r="J1914" s="4" t="s">
        <v>4279</v>
      </c>
      <c r="K1914" s="4" t="s">
        <v>4280</v>
      </c>
      <c r="L1914" s="4" t="s">
        <v>3028</v>
      </c>
      <c r="M1914" s="4" t="s">
        <v>3029</v>
      </c>
      <c r="N1914" s="4" t="s">
        <v>4181</v>
      </c>
      <c r="O1914" s="4" t="s">
        <v>30</v>
      </c>
    </row>
    <row r="1915" spans="1:15">
      <c r="A1915" s="4" t="s">
        <v>4341</v>
      </c>
      <c r="B1915" s="4" t="s">
        <v>18</v>
      </c>
      <c r="C1915" s="4" t="s">
        <v>4342</v>
      </c>
      <c r="D1915" s="2">
        <v>36526</v>
      </c>
      <c r="E1915" s="4" t="s">
        <v>21</v>
      </c>
      <c r="F1915" s="4" t="s">
        <v>3022</v>
      </c>
      <c r="G1915" s="4" t="s">
        <v>4343</v>
      </c>
      <c r="H1915" s="4" t="s">
        <v>4344</v>
      </c>
      <c r="I1915" s="4" t="s">
        <v>3611</v>
      </c>
      <c r="J1915" s="4" t="s">
        <v>4279</v>
      </c>
      <c r="K1915" s="4" t="s">
        <v>4280</v>
      </c>
      <c r="L1915" s="4" t="s">
        <v>3028</v>
      </c>
      <c r="M1915" s="4" t="s">
        <v>3029</v>
      </c>
      <c r="N1915" s="4" t="s">
        <v>4181</v>
      </c>
      <c r="O1915" s="4" t="s">
        <v>30</v>
      </c>
    </row>
    <row r="1916" spans="1:15">
      <c r="A1916" s="4" t="s">
        <v>4345</v>
      </c>
      <c r="B1916" s="4" t="s">
        <v>18</v>
      </c>
      <c r="C1916" s="4" t="s">
        <v>4346</v>
      </c>
      <c r="D1916" s="2">
        <v>40360</v>
      </c>
      <c r="E1916" s="4" t="s">
        <v>20</v>
      </c>
      <c r="F1916" s="4" t="s">
        <v>3022</v>
      </c>
      <c r="G1916" s="4" t="s">
        <v>4347</v>
      </c>
      <c r="H1916" s="4" t="s">
        <v>4348</v>
      </c>
      <c r="I1916" s="4" t="s">
        <v>3611</v>
      </c>
      <c r="J1916" s="4" t="s">
        <v>4279</v>
      </c>
      <c r="K1916" s="4" t="s">
        <v>4280</v>
      </c>
      <c r="L1916" s="4" t="s">
        <v>3028</v>
      </c>
      <c r="M1916" s="4" t="s">
        <v>3029</v>
      </c>
      <c r="N1916" s="4" t="s">
        <v>4181</v>
      </c>
      <c r="O1916" s="4" t="s">
        <v>30</v>
      </c>
    </row>
    <row r="1917" spans="1:15">
      <c r="A1917" s="4" t="s">
        <v>4349</v>
      </c>
      <c r="B1917" s="4" t="s">
        <v>18</v>
      </c>
      <c r="C1917" s="4" t="s">
        <v>4350</v>
      </c>
      <c r="D1917" s="2">
        <v>40360</v>
      </c>
      <c r="E1917" s="4" t="s">
        <v>20</v>
      </c>
      <c r="F1917" s="4" t="s">
        <v>3022</v>
      </c>
      <c r="G1917" s="4" t="s">
        <v>4351</v>
      </c>
      <c r="H1917" s="4" t="s">
        <v>4352</v>
      </c>
      <c r="I1917" s="4" t="s">
        <v>3611</v>
      </c>
      <c r="J1917" s="4" t="s">
        <v>4279</v>
      </c>
      <c r="K1917" s="4" t="s">
        <v>4280</v>
      </c>
      <c r="L1917" s="4" t="s">
        <v>3028</v>
      </c>
      <c r="M1917" s="4" t="s">
        <v>3029</v>
      </c>
      <c r="N1917" s="4" t="s">
        <v>4181</v>
      </c>
      <c r="O1917" s="4" t="s">
        <v>30</v>
      </c>
    </row>
    <row r="1918" spans="1:15">
      <c r="A1918" s="4" t="s">
        <v>4353</v>
      </c>
      <c r="B1918" s="4" t="s">
        <v>18</v>
      </c>
      <c r="C1918" s="4" t="s">
        <v>4354</v>
      </c>
      <c r="D1918" s="2">
        <v>41456</v>
      </c>
      <c r="E1918" s="4" t="s">
        <v>20</v>
      </c>
      <c r="F1918" s="4" t="s">
        <v>3022</v>
      </c>
      <c r="G1918" s="4" t="s">
        <v>4355</v>
      </c>
      <c r="H1918" s="4" t="s">
        <v>4356</v>
      </c>
      <c r="I1918" s="4" t="s">
        <v>3611</v>
      </c>
      <c r="J1918" s="4" t="s">
        <v>4279</v>
      </c>
      <c r="K1918" s="4" t="s">
        <v>4280</v>
      </c>
      <c r="L1918" s="4" t="s">
        <v>3028</v>
      </c>
      <c r="M1918" s="4" t="s">
        <v>3029</v>
      </c>
      <c r="N1918" s="4" t="s">
        <v>4181</v>
      </c>
      <c r="O1918" s="4" t="s">
        <v>30</v>
      </c>
    </row>
    <row r="1919" spans="1:15">
      <c r="A1919" s="4" t="s">
        <v>4357</v>
      </c>
      <c r="B1919" s="4" t="s">
        <v>18</v>
      </c>
      <c r="C1919" s="4" t="s">
        <v>4358</v>
      </c>
      <c r="D1919" s="2">
        <v>36526</v>
      </c>
      <c r="E1919" s="4" t="s">
        <v>21</v>
      </c>
      <c r="F1919" s="4" t="s">
        <v>3022</v>
      </c>
      <c r="G1919" s="4" t="s">
        <v>4359</v>
      </c>
      <c r="H1919" s="4" t="s">
        <v>4360</v>
      </c>
      <c r="I1919" s="4" t="s">
        <v>3611</v>
      </c>
      <c r="J1919" s="4" t="s">
        <v>4279</v>
      </c>
      <c r="K1919" s="4" t="s">
        <v>4280</v>
      </c>
      <c r="L1919" s="4" t="s">
        <v>3028</v>
      </c>
      <c r="M1919" s="4" t="s">
        <v>3029</v>
      </c>
      <c r="N1919" s="4" t="s">
        <v>4181</v>
      </c>
      <c r="O1919" s="4" t="s">
        <v>30</v>
      </c>
    </row>
    <row r="1920" spans="1:15">
      <c r="A1920" s="4" t="s">
        <v>4361</v>
      </c>
      <c r="B1920" s="4" t="s">
        <v>18</v>
      </c>
      <c r="C1920" s="4" t="s">
        <v>4362</v>
      </c>
      <c r="D1920" s="2">
        <v>40360</v>
      </c>
      <c r="E1920" s="4" t="s">
        <v>20</v>
      </c>
      <c r="F1920" s="4" t="s">
        <v>3022</v>
      </c>
      <c r="G1920" s="4" t="s">
        <v>4363</v>
      </c>
      <c r="H1920" s="4" t="s">
        <v>4364</v>
      </c>
      <c r="I1920" s="4" t="s">
        <v>4365</v>
      </c>
      <c r="J1920" s="4" t="s">
        <v>4279</v>
      </c>
      <c r="K1920" s="4" t="s">
        <v>4280</v>
      </c>
      <c r="L1920" s="4" t="s">
        <v>3028</v>
      </c>
      <c r="M1920" s="4" t="s">
        <v>3029</v>
      </c>
      <c r="N1920" s="4" t="s">
        <v>4366</v>
      </c>
      <c r="O1920" s="4" t="s">
        <v>30</v>
      </c>
    </row>
    <row r="1921" spans="1:15">
      <c r="A1921" s="4" t="s">
        <v>4367</v>
      </c>
      <c r="B1921" s="4" t="s">
        <v>18</v>
      </c>
      <c r="C1921" s="4" t="s">
        <v>4368</v>
      </c>
      <c r="D1921" s="2">
        <v>41821</v>
      </c>
      <c r="E1921" s="4" t="s">
        <v>20</v>
      </c>
      <c r="F1921" s="4" t="s">
        <v>3022</v>
      </c>
      <c r="G1921" s="4" t="s">
        <v>4369</v>
      </c>
      <c r="H1921" s="4" t="s">
        <v>4370</v>
      </c>
      <c r="I1921" s="4" t="s">
        <v>3611</v>
      </c>
      <c r="J1921" s="4" t="s">
        <v>4279</v>
      </c>
      <c r="K1921" s="4" t="s">
        <v>4280</v>
      </c>
      <c r="L1921" s="4" t="s">
        <v>3028</v>
      </c>
      <c r="M1921" s="4" t="s">
        <v>3029</v>
      </c>
      <c r="N1921" s="4" t="s">
        <v>3984</v>
      </c>
      <c r="O1921" s="4" t="s">
        <v>30</v>
      </c>
    </row>
    <row r="1922" spans="1:15">
      <c r="A1922" s="4" t="s">
        <v>4371</v>
      </c>
      <c r="B1922" s="4" t="s">
        <v>18</v>
      </c>
      <c r="C1922" s="4" t="s">
        <v>4372</v>
      </c>
      <c r="D1922" s="2">
        <v>41821</v>
      </c>
      <c r="E1922" s="4" t="s">
        <v>20</v>
      </c>
      <c r="F1922" s="4" t="s">
        <v>3022</v>
      </c>
      <c r="G1922" s="4" t="s">
        <v>4373</v>
      </c>
      <c r="H1922" s="4" t="s">
        <v>4374</v>
      </c>
      <c r="I1922" s="4" t="s">
        <v>3611</v>
      </c>
      <c r="J1922" s="4" t="s">
        <v>4279</v>
      </c>
      <c r="K1922" s="4" t="s">
        <v>4280</v>
      </c>
      <c r="L1922" s="4" t="s">
        <v>3028</v>
      </c>
      <c r="M1922" s="4" t="s">
        <v>3029</v>
      </c>
      <c r="N1922" s="4" t="s">
        <v>4181</v>
      </c>
      <c r="O1922" s="4" t="s">
        <v>30</v>
      </c>
    </row>
    <row r="1923" spans="1:15">
      <c r="A1923" s="4" t="s">
        <v>4375</v>
      </c>
      <c r="B1923" s="4" t="s">
        <v>18</v>
      </c>
      <c r="C1923" s="4" t="s">
        <v>4376</v>
      </c>
      <c r="D1923" s="2">
        <v>36526</v>
      </c>
      <c r="E1923" s="4" t="s">
        <v>21</v>
      </c>
      <c r="F1923" s="4" t="s">
        <v>3022</v>
      </c>
      <c r="G1923" s="4" t="s">
        <v>4377</v>
      </c>
      <c r="H1923" s="4" t="s">
        <v>4378</v>
      </c>
      <c r="I1923" s="4" t="s">
        <v>3611</v>
      </c>
      <c r="J1923" s="4" t="s">
        <v>4279</v>
      </c>
      <c r="K1923" s="4" t="s">
        <v>4280</v>
      </c>
      <c r="L1923" s="4" t="s">
        <v>3028</v>
      </c>
      <c r="M1923" s="4" t="s">
        <v>3029</v>
      </c>
      <c r="N1923" s="4" t="s">
        <v>4181</v>
      </c>
      <c r="O1923" s="4" t="s">
        <v>30</v>
      </c>
    </row>
    <row r="1924" spans="1:15">
      <c r="A1924" s="4" t="s">
        <v>4379</v>
      </c>
      <c r="B1924" s="4" t="s">
        <v>18</v>
      </c>
      <c r="C1924" s="4" t="s">
        <v>4380</v>
      </c>
      <c r="D1924" s="2">
        <v>40360</v>
      </c>
      <c r="E1924" s="4" t="s">
        <v>20</v>
      </c>
      <c r="F1924" s="4" t="s">
        <v>3022</v>
      </c>
      <c r="G1924" s="4" t="s">
        <v>4381</v>
      </c>
      <c r="H1924" s="4" t="s">
        <v>4382</v>
      </c>
      <c r="I1924" s="4" t="s">
        <v>3611</v>
      </c>
      <c r="J1924" s="4" t="s">
        <v>4279</v>
      </c>
      <c r="K1924" s="4" t="s">
        <v>4280</v>
      </c>
      <c r="L1924" s="4" t="s">
        <v>3028</v>
      </c>
      <c r="M1924" s="4" t="s">
        <v>3029</v>
      </c>
      <c r="N1924" s="4" t="s">
        <v>4181</v>
      </c>
      <c r="O1924" s="4" t="s">
        <v>30</v>
      </c>
    </row>
    <row r="1925" spans="1:15">
      <c r="A1925" s="4" t="s">
        <v>4383</v>
      </c>
      <c r="B1925" s="4" t="s">
        <v>18</v>
      </c>
      <c r="C1925" s="4" t="s">
        <v>4384</v>
      </c>
      <c r="D1925" s="2">
        <v>42186</v>
      </c>
      <c r="E1925" s="4" t="s">
        <v>20</v>
      </c>
      <c r="F1925" s="4" t="s">
        <v>3022</v>
      </c>
      <c r="G1925" s="4" t="s">
        <v>4277</v>
      </c>
      <c r="H1925" s="4" t="s">
        <v>4278</v>
      </c>
      <c r="I1925" s="4" t="s">
        <v>3611</v>
      </c>
      <c r="J1925" s="4" t="s">
        <v>4279</v>
      </c>
      <c r="K1925" s="4" t="s">
        <v>4280</v>
      </c>
      <c r="L1925" s="4" t="s">
        <v>3028</v>
      </c>
      <c r="M1925" s="4" t="s">
        <v>3029</v>
      </c>
      <c r="N1925" s="4" t="s">
        <v>4181</v>
      </c>
      <c r="O1925" s="4" t="s">
        <v>30</v>
      </c>
    </row>
    <row r="1926" spans="1:15">
      <c r="A1926" s="4" t="s">
        <v>4385</v>
      </c>
      <c r="B1926" s="4" t="s">
        <v>18</v>
      </c>
      <c r="C1926" s="4" t="s">
        <v>4386</v>
      </c>
      <c r="D1926" s="2">
        <v>42186</v>
      </c>
      <c r="E1926" s="4" t="s">
        <v>20</v>
      </c>
      <c r="F1926" s="4" t="s">
        <v>3022</v>
      </c>
      <c r="G1926" s="4" t="s">
        <v>4277</v>
      </c>
      <c r="H1926" s="4" t="s">
        <v>4278</v>
      </c>
      <c r="I1926" s="4" t="s">
        <v>3611</v>
      </c>
      <c r="J1926" s="4" t="s">
        <v>4279</v>
      </c>
      <c r="K1926" s="4" t="s">
        <v>4280</v>
      </c>
      <c r="L1926" s="4" t="s">
        <v>3028</v>
      </c>
      <c r="M1926" s="4" t="s">
        <v>3029</v>
      </c>
      <c r="N1926" s="4" t="s">
        <v>4181</v>
      </c>
      <c r="O1926" s="4" t="s">
        <v>30</v>
      </c>
    </row>
    <row r="1927" spans="1:15">
      <c r="A1927" s="4" t="s">
        <v>4387</v>
      </c>
      <c r="B1927" s="4" t="s">
        <v>18</v>
      </c>
      <c r="C1927" s="4" t="s">
        <v>4388</v>
      </c>
      <c r="D1927" s="2">
        <v>40360</v>
      </c>
      <c r="E1927" s="4" t="s">
        <v>20</v>
      </c>
      <c r="F1927" s="4" t="s">
        <v>3022</v>
      </c>
      <c r="G1927" s="4" t="s">
        <v>4277</v>
      </c>
      <c r="H1927" s="4" t="s">
        <v>4278</v>
      </c>
      <c r="I1927" s="4" t="s">
        <v>3611</v>
      </c>
      <c r="J1927" s="4" t="s">
        <v>4279</v>
      </c>
      <c r="K1927" s="4" t="s">
        <v>4280</v>
      </c>
      <c r="L1927" s="4" t="s">
        <v>3028</v>
      </c>
      <c r="M1927" s="4" t="s">
        <v>3029</v>
      </c>
      <c r="N1927" s="4" t="s">
        <v>4181</v>
      </c>
      <c r="O1927" s="4" t="s">
        <v>30</v>
      </c>
    </row>
    <row r="1928" spans="1:15">
      <c r="A1928" s="4" t="s">
        <v>4389</v>
      </c>
      <c r="B1928" s="4" t="s">
        <v>18</v>
      </c>
      <c r="C1928" s="4" t="s">
        <v>4388</v>
      </c>
      <c r="D1928" s="2">
        <v>40360</v>
      </c>
      <c r="E1928" s="4" t="s">
        <v>20</v>
      </c>
      <c r="F1928" s="4" t="s">
        <v>3022</v>
      </c>
      <c r="G1928" s="4" t="s">
        <v>4277</v>
      </c>
      <c r="H1928" s="4" t="s">
        <v>4278</v>
      </c>
      <c r="I1928" s="4" t="s">
        <v>3611</v>
      </c>
      <c r="J1928" s="4" t="s">
        <v>4279</v>
      </c>
      <c r="K1928" s="4" t="s">
        <v>4280</v>
      </c>
      <c r="L1928" s="4" t="s">
        <v>3028</v>
      </c>
      <c r="M1928" s="4" t="s">
        <v>3029</v>
      </c>
      <c r="N1928" s="4" t="s">
        <v>4181</v>
      </c>
      <c r="O1928" s="4" t="s">
        <v>30</v>
      </c>
    </row>
    <row r="1929" spans="1:15">
      <c r="A1929" s="4" t="s">
        <v>4390</v>
      </c>
      <c r="B1929" s="4" t="s">
        <v>18</v>
      </c>
      <c r="C1929" s="4" t="s">
        <v>4391</v>
      </c>
      <c r="D1929" s="2">
        <v>42186</v>
      </c>
      <c r="E1929" s="4" t="s">
        <v>20</v>
      </c>
      <c r="F1929" s="4" t="s">
        <v>3022</v>
      </c>
      <c r="G1929" s="4" t="s">
        <v>4277</v>
      </c>
      <c r="H1929" s="4" t="s">
        <v>4278</v>
      </c>
      <c r="I1929" s="4" t="s">
        <v>3611</v>
      </c>
      <c r="J1929" s="4" t="s">
        <v>4279</v>
      </c>
      <c r="K1929" s="4" t="s">
        <v>4280</v>
      </c>
      <c r="L1929" s="4" t="s">
        <v>3028</v>
      </c>
      <c r="M1929" s="4" t="s">
        <v>3029</v>
      </c>
      <c r="N1929" s="4" t="s">
        <v>4181</v>
      </c>
      <c r="O1929" s="4" t="s">
        <v>30</v>
      </c>
    </row>
    <row r="1930" spans="1:15">
      <c r="A1930" s="4" t="s">
        <v>4392</v>
      </c>
      <c r="B1930" s="4" t="s">
        <v>18</v>
      </c>
      <c r="C1930" s="4" t="s">
        <v>4393</v>
      </c>
      <c r="D1930" s="2">
        <v>42186</v>
      </c>
      <c r="E1930" s="4" t="s">
        <v>20</v>
      </c>
      <c r="F1930" s="4" t="s">
        <v>3022</v>
      </c>
      <c r="G1930" s="4" t="s">
        <v>4277</v>
      </c>
      <c r="H1930" s="4" t="s">
        <v>4278</v>
      </c>
      <c r="I1930" s="4" t="s">
        <v>3611</v>
      </c>
      <c r="J1930" s="4" t="s">
        <v>4279</v>
      </c>
      <c r="K1930" s="4" t="s">
        <v>4280</v>
      </c>
      <c r="L1930" s="4" t="s">
        <v>3028</v>
      </c>
      <c r="M1930" s="4" t="s">
        <v>3029</v>
      </c>
      <c r="N1930" s="4" t="s">
        <v>4181</v>
      </c>
      <c r="O1930" s="4" t="s">
        <v>30</v>
      </c>
    </row>
    <row r="1931" spans="1:15">
      <c r="A1931" s="4" t="s">
        <v>4394</v>
      </c>
      <c r="B1931" s="4" t="s">
        <v>18</v>
      </c>
      <c r="C1931" s="4" t="s">
        <v>4395</v>
      </c>
      <c r="D1931" s="2">
        <v>40360</v>
      </c>
      <c r="E1931" s="4" t="s">
        <v>20</v>
      </c>
      <c r="F1931" s="4" t="s">
        <v>3022</v>
      </c>
      <c r="G1931" s="4" t="s">
        <v>4277</v>
      </c>
      <c r="H1931" s="4" t="s">
        <v>4278</v>
      </c>
      <c r="I1931" s="4" t="s">
        <v>3611</v>
      </c>
      <c r="J1931" s="4" t="s">
        <v>4279</v>
      </c>
      <c r="K1931" s="4" t="s">
        <v>4280</v>
      </c>
      <c r="L1931" s="4" t="s">
        <v>3028</v>
      </c>
      <c r="M1931" s="4" t="s">
        <v>3029</v>
      </c>
      <c r="N1931" s="4" t="s">
        <v>4181</v>
      </c>
      <c r="O1931" s="4" t="s">
        <v>30</v>
      </c>
    </row>
    <row r="1932" spans="1:15">
      <c r="A1932" s="4" t="s">
        <v>4396</v>
      </c>
      <c r="B1932" s="4" t="s">
        <v>18</v>
      </c>
      <c r="C1932" s="4" t="s">
        <v>4397</v>
      </c>
      <c r="D1932" s="2">
        <v>42186</v>
      </c>
      <c r="E1932" s="4" t="s">
        <v>20</v>
      </c>
      <c r="F1932" s="4" t="s">
        <v>3022</v>
      </c>
      <c r="G1932" s="4" t="s">
        <v>4277</v>
      </c>
      <c r="H1932" s="4" t="s">
        <v>4278</v>
      </c>
      <c r="I1932" s="4" t="s">
        <v>3611</v>
      </c>
      <c r="J1932" s="4" t="s">
        <v>4279</v>
      </c>
      <c r="K1932" s="4" t="s">
        <v>4280</v>
      </c>
      <c r="L1932" s="4" t="s">
        <v>3028</v>
      </c>
      <c r="M1932" s="4" t="s">
        <v>3029</v>
      </c>
      <c r="N1932" s="4" t="s">
        <v>4181</v>
      </c>
      <c r="O1932" s="4" t="s">
        <v>30</v>
      </c>
    </row>
    <row r="1933" spans="1:15">
      <c r="A1933" s="4" t="s">
        <v>4398</v>
      </c>
      <c r="B1933" s="4" t="s">
        <v>18</v>
      </c>
      <c r="C1933" s="4" t="s">
        <v>4399</v>
      </c>
      <c r="D1933" s="2">
        <v>42186</v>
      </c>
      <c r="E1933" s="4" t="s">
        <v>20</v>
      </c>
      <c r="F1933" s="4" t="s">
        <v>3022</v>
      </c>
      <c r="G1933" s="4" t="s">
        <v>4277</v>
      </c>
      <c r="H1933" s="4" t="s">
        <v>4278</v>
      </c>
      <c r="I1933" s="4" t="s">
        <v>3611</v>
      </c>
      <c r="J1933" s="4" t="s">
        <v>4279</v>
      </c>
      <c r="K1933" s="4" t="s">
        <v>4280</v>
      </c>
      <c r="L1933" s="4" t="s">
        <v>3028</v>
      </c>
      <c r="M1933" s="4" t="s">
        <v>3029</v>
      </c>
      <c r="N1933" s="4" t="s">
        <v>4181</v>
      </c>
      <c r="O1933" s="4" t="s">
        <v>30</v>
      </c>
    </row>
    <row r="1934" spans="1:15">
      <c r="A1934" s="4" t="s">
        <v>4400</v>
      </c>
      <c r="B1934" s="4" t="s">
        <v>18</v>
      </c>
      <c r="C1934" s="4" t="s">
        <v>4401</v>
      </c>
      <c r="D1934" s="2">
        <v>42186</v>
      </c>
      <c r="E1934" s="4" t="s">
        <v>20</v>
      </c>
      <c r="F1934" s="4" t="s">
        <v>3022</v>
      </c>
      <c r="G1934" s="4" t="s">
        <v>4277</v>
      </c>
      <c r="H1934" s="4" t="s">
        <v>4278</v>
      </c>
      <c r="I1934" s="4" t="s">
        <v>3611</v>
      </c>
      <c r="J1934" s="4" t="s">
        <v>4279</v>
      </c>
      <c r="K1934" s="4" t="s">
        <v>4280</v>
      </c>
      <c r="L1934" s="4" t="s">
        <v>3028</v>
      </c>
      <c r="M1934" s="4" t="s">
        <v>3029</v>
      </c>
      <c r="N1934" s="4" t="s">
        <v>4181</v>
      </c>
      <c r="O1934" s="4" t="s">
        <v>30</v>
      </c>
    </row>
    <row r="1935" spans="1:15">
      <c r="A1935" s="4" t="s">
        <v>4402</v>
      </c>
      <c r="B1935" s="4" t="s">
        <v>18</v>
      </c>
      <c r="C1935" s="4" t="s">
        <v>4403</v>
      </c>
      <c r="D1935" s="2">
        <v>42186</v>
      </c>
      <c r="E1935" s="4" t="s">
        <v>20</v>
      </c>
      <c r="F1935" s="4" t="s">
        <v>3022</v>
      </c>
      <c r="G1935" s="4" t="s">
        <v>4277</v>
      </c>
      <c r="H1935" s="4" t="s">
        <v>4278</v>
      </c>
      <c r="I1935" s="4" t="s">
        <v>3611</v>
      </c>
      <c r="J1935" s="4" t="s">
        <v>4279</v>
      </c>
      <c r="K1935" s="4" t="s">
        <v>4280</v>
      </c>
      <c r="L1935" s="4" t="s">
        <v>3028</v>
      </c>
      <c r="M1935" s="4" t="s">
        <v>3029</v>
      </c>
      <c r="N1935" s="4" t="s">
        <v>4181</v>
      </c>
      <c r="O1935" s="4" t="s">
        <v>30</v>
      </c>
    </row>
    <row r="1936" spans="1:15">
      <c r="A1936" s="4" t="s">
        <v>4404</v>
      </c>
      <c r="B1936" s="4" t="s">
        <v>18</v>
      </c>
      <c r="C1936" s="4" t="s">
        <v>4405</v>
      </c>
      <c r="D1936" s="2">
        <v>42186</v>
      </c>
      <c r="E1936" s="4" t="s">
        <v>20</v>
      </c>
      <c r="F1936" s="4" t="s">
        <v>3022</v>
      </c>
      <c r="G1936" s="4" t="s">
        <v>4277</v>
      </c>
      <c r="H1936" s="4" t="s">
        <v>4278</v>
      </c>
      <c r="I1936" s="4" t="s">
        <v>3611</v>
      </c>
      <c r="J1936" s="4" t="s">
        <v>4279</v>
      </c>
      <c r="K1936" s="4" t="s">
        <v>4280</v>
      </c>
      <c r="L1936" s="4" t="s">
        <v>3028</v>
      </c>
      <c r="M1936" s="4" t="s">
        <v>3029</v>
      </c>
      <c r="N1936" s="4" t="s">
        <v>4181</v>
      </c>
      <c r="O1936" s="4" t="s">
        <v>30</v>
      </c>
    </row>
    <row r="1937" spans="1:15">
      <c r="A1937" s="4" t="s">
        <v>4406</v>
      </c>
      <c r="B1937" s="4" t="s">
        <v>18</v>
      </c>
      <c r="C1937" s="4" t="s">
        <v>4407</v>
      </c>
      <c r="D1937" s="2">
        <v>40360</v>
      </c>
      <c r="E1937" s="4" t="s">
        <v>20</v>
      </c>
      <c r="F1937" s="4" t="s">
        <v>3022</v>
      </c>
      <c r="G1937" s="4" t="s">
        <v>4277</v>
      </c>
      <c r="H1937" s="4" t="s">
        <v>4278</v>
      </c>
      <c r="I1937" s="4" t="s">
        <v>3611</v>
      </c>
      <c r="J1937" s="4" t="s">
        <v>4279</v>
      </c>
      <c r="K1937" s="4" t="s">
        <v>4280</v>
      </c>
      <c r="L1937" s="4" t="s">
        <v>3028</v>
      </c>
      <c r="M1937" s="4" t="s">
        <v>3029</v>
      </c>
      <c r="N1937" s="4" t="s">
        <v>4181</v>
      </c>
      <c r="O1937" s="4" t="s">
        <v>30</v>
      </c>
    </row>
    <row r="1938" spans="1:15">
      <c r="A1938" s="4" t="s">
        <v>4408</v>
      </c>
      <c r="B1938" s="4" t="s">
        <v>18</v>
      </c>
      <c r="C1938" s="4" t="s">
        <v>4409</v>
      </c>
      <c r="D1938" s="2">
        <v>42186</v>
      </c>
      <c r="E1938" s="4" t="s">
        <v>20</v>
      </c>
      <c r="F1938" s="4" t="s">
        <v>3022</v>
      </c>
      <c r="G1938" s="4" t="s">
        <v>4277</v>
      </c>
      <c r="H1938" s="4" t="s">
        <v>4278</v>
      </c>
      <c r="I1938" s="4" t="s">
        <v>3611</v>
      </c>
      <c r="J1938" s="4" t="s">
        <v>4279</v>
      </c>
      <c r="K1938" s="4" t="s">
        <v>4280</v>
      </c>
      <c r="L1938" s="4" t="s">
        <v>3028</v>
      </c>
      <c r="M1938" s="4" t="s">
        <v>3029</v>
      </c>
      <c r="N1938" s="4" t="s">
        <v>4181</v>
      </c>
      <c r="O1938" s="4" t="s">
        <v>30</v>
      </c>
    </row>
    <row r="1939" spans="1:15">
      <c r="A1939" s="4" t="s">
        <v>4410</v>
      </c>
      <c r="B1939" s="4" t="s">
        <v>18</v>
      </c>
      <c r="C1939" s="4" t="s">
        <v>4411</v>
      </c>
      <c r="D1939" s="2">
        <v>42186</v>
      </c>
      <c r="E1939" s="4" t="s">
        <v>20</v>
      </c>
      <c r="F1939" s="4" t="s">
        <v>3022</v>
      </c>
      <c r="G1939" s="4" t="s">
        <v>4277</v>
      </c>
      <c r="H1939" s="4" t="s">
        <v>4278</v>
      </c>
      <c r="I1939" s="4" t="s">
        <v>3611</v>
      </c>
      <c r="J1939" s="4" t="s">
        <v>4279</v>
      </c>
      <c r="K1939" s="4" t="s">
        <v>4280</v>
      </c>
      <c r="L1939" s="4" t="s">
        <v>3028</v>
      </c>
      <c r="M1939" s="4" t="s">
        <v>3029</v>
      </c>
      <c r="N1939" s="4" t="s">
        <v>4181</v>
      </c>
      <c r="O1939" s="4" t="s">
        <v>30</v>
      </c>
    </row>
    <row r="1940" spans="1:15">
      <c r="A1940" s="4" t="s">
        <v>4412</v>
      </c>
      <c r="B1940" s="4" t="s">
        <v>18</v>
      </c>
      <c r="C1940" s="4" t="s">
        <v>4413</v>
      </c>
      <c r="D1940" s="2">
        <v>40360</v>
      </c>
      <c r="E1940" s="4" t="s">
        <v>20</v>
      </c>
      <c r="F1940" s="4" t="s">
        <v>3022</v>
      </c>
      <c r="G1940" s="4" t="s">
        <v>4277</v>
      </c>
      <c r="H1940" s="4" t="s">
        <v>4278</v>
      </c>
      <c r="I1940" s="4" t="s">
        <v>3611</v>
      </c>
      <c r="J1940" s="4" t="s">
        <v>4279</v>
      </c>
      <c r="K1940" s="4" t="s">
        <v>4280</v>
      </c>
      <c r="L1940" s="4" t="s">
        <v>3028</v>
      </c>
      <c r="M1940" s="4" t="s">
        <v>3029</v>
      </c>
      <c r="N1940" s="4" t="s">
        <v>4181</v>
      </c>
      <c r="O1940" s="4" t="s">
        <v>30</v>
      </c>
    </row>
    <row r="1941" spans="1:15">
      <c r="A1941" s="4" t="s">
        <v>4414</v>
      </c>
      <c r="B1941" s="4" t="s">
        <v>18</v>
      </c>
      <c r="C1941" s="4" t="s">
        <v>4415</v>
      </c>
      <c r="D1941" s="2">
        <v>40360</v>
      </c>
      <c r="E1941" s="4" t="s">
        <v>20</v>
      </c>
      <c r="F1941" s="4" t="s">
        <v>3022</v>
      </c>
      <c r="G1941" s="4" t="s">
        <v>4277</v>
      </c>
      <c r="H1941" s="4" t="s">
        <v>4278</v>
      </c>
      <c r="I1941" s="4" t="s">
        <v>3611</v>
      </c>
      <c r="J1941" s="4" t="s">
        <v>4279</v>
      </c>
      <c r="K1941" s="4" t="s">
        <v>4280</v>
      </c>
      <c r="L1941" s="4" t="s">
        <v>3028</v>
      </c>
      <c r="M1941" s="4" t="s">
        <v>3029</v>
      </c>
      <c r="N1941" s="4" t="s">
        <v>4181</v>
      </c>
      <c r="O1941" s="4" t="s">
        <v>30</v>
      </c>
    </row>
    <row r="1942" spans="1:15">
      <c r="A1942" s="4" t="s">
        <v>4416</v>
      </c>
      <c r="B1942" s="4" t="s">
        <v>18</v>
      </c>
      <c r="C1942" s="4" t="s">
        <v>4417</v>
      </c>
      <c r="D1942" s="2">
        <v>40360</v>
      </c>
      <c r="E1942" s="4" t="s">
        <v>20</v>
      </c>
      <c r="F1942" s="4" t="s">
        <v>3022</v>
      </c>
      <c r="G1942" s="4" t="s">
        <v>4277</v>
      </c>
      <c r="H1942" s="4" t="s">
        <v>4278</v>
      </c>
      <c r="I1942" s="4" t="s">
        <v>3611</v>
      </c>
      <c r="J1942" s="4" t="s">
        <v>4279</v>
      </c>
      <c r="K1942" s="4" t="s">
        <v>4280</v>
      </c>
      <c r="L1942" s="4" t="s">
        <v>3028</v>
      </c>
      <c r="M1942" s="4" t="s">
        <v>3029</v>
      </c>
      <c r="N1942" s="4" t="s">
        <v>4181</v>
      </c>
      <c r="O1942" s="4" t="s">
        <v>30</v>
      </c>
    </row>
    <row r="1943" spans="1:15">
      <c r="A1943" s="4" t="s">
        <v>4418</v>
      </c>
      <c r="B1943" s="4" t="s">
        <v>18</v>
      </c>
      <c r="C1943" s="4" t="s">
        <v>4419</v>
      </c>
      <c r="D1943" s="2">
        <v>40360</v>
      </c>
      <c r="E1943" s="4" t="s">
        <v>20</v>
      </c>
      <c r="F1943" s="4" t="s">
        <v>3022</v>
      </c>
      <c r="G1943" s="4" t="s">
        <v>4277</v>
      </c>
      <c r="H1943" s="4" t="s">
        <v>4278</v>
      </c>
      <c r="I1943" s="4" t="s">
        <v>3611</v>
      </c>
      <c r="J1943" s="4" t="s">
        <v>4279</v>
      </c>
      <c r="K1943" s="4" t="s">
        <v>4280</v>
      </c>
      <c r="L1943" s="4" t="s">
        <v>3028</v>
      </c>
      <c r="M1943" s="4" t="s">
        <v>3029</v>
      </c>
      <c r="N1943" s="4" t="s">
        <v>4181</v>
      </c>
      <c r="O1943" s="4" t="s">
        <v>30</v>
      </c>
    </row>
    <row r="1944" spans="1:15">
      <c r="A1944" s="4" t="s">
        <v>4420</v>
      </c>
      <c r="B1944" s="4" t="s">
        <v>18</v>
      </c>
      <c r="C1944" s="4" t="s">
        <v>4421</v>
      </c>
      <c r="D1944" s="2">
        <v>40360</v>
      </c>
      <c r="E1944" s="4" t="s">
        <v>20</v>
      </c>
      <c r="F1944" s="4" t="s">
        <v>3022</v>
      </c>
      <c r="G1944" s="4" t="s">
        <v>4277</v>
      </c>
      <c r="H1944" s="4" t="s">
        <v>4278</v>
      </c>
      <c r="I1944" s="4" t="s">
        <v>3611</v>
      </c>
      <c r="J1944" s="4" t="s">
        <v>4279</v>
      </c>
      <c r="K1944" s="4" t="s">
        <v>4280</v>
      </c>
      <c r="L1944" s="4" t="s">
        <v>3028</v>
      </c>
      <c r="M1944" s="4" t="s">
        <v>3029</v>
      </c>
      <c r="N1944" s="4" t="s">
        <v>4181</v>
      </c>
      <c r="O1944" s="4" t="s">
        <v>30</v>
      </c>
    </row>
    <row r="1945" spans="1:15">
      <c r="A1945" s="4" t="s">
        <v>4422</v>
      </c>
      <c r="B1945" s="4" t="s">
        <v>18</v>
      </c>
      <c r="C1945" s="4" t="s">
        <v>4423</v>
      </c>
      <c r="D1945" s="2">
        <v>40360</v>
      </c>
      <c r="E1945" s="4" t="s">
        <v>20</v>
      </c>
      <c r="F1945" s="4" t="s">
        <v>3022</v>
      </c>
      <c r="G1945" s="4" t="s">
        <v>4277</v>
      </c>
      <c r="H1945" s="4" t="s">
        <v>4278</v>
      </c>
      <c r="I1945" s="4" t="s">
        <v>3611</v>
      </c>
      <c r="J1945" s="4" t="s">
        <v>4279</v>
      </c>
      <c r="K1945" s="4" t="s">
        <v>4280</v>
      </c>
      <c r="L1945" s="4" t="s">
        <v>3028</v>
      </c>
      <c r="M1945" s="4" t="s">
        <v>3029</v>
      </c>
      <c r="N1945" s="4" t="s">
        <v>4181</v>
      </c>
      <c r="O1945" s="4" t="s">
        <v>30</v>
      </c>
    </row>
    <row r="1946" spans="1:15">
      <c r="A1946" s="4" t="s">
        <v>4424</v>
      </c>
      <c r="B1946" s="4" t="s">
        <v>18</v>
      </c>
      <c r="C1946" s="4" t="s">
        <v>4425</v>
      </c>
      <c r="D1946" s="2">
        <v>40360</v>
      </c>
      <c r="E1946" s="4" t="s">
        <v>20</v>
      </c>
      <c r="F1946" s="4" t="s">
        <v>3022</v>
      </c>
      <c r="G1946" s="4" t="s">
        <v>4277</v>
      </c>
      <c r="H1946" s="4" t="s">
        <v>4278</v>
      </c>
      <c r="I1946" s="4" t="s">
        <v>3611</v>
      </c>
      <c r="J1946" s="4" t="s">
        <v>4279</v>
      </c>
      <c r="K1946" s="4" t="s">
        <v>4280</v>
      </c>
      <c r="L1946" s="4" t="s">
        <v>3028</v>
      </c>
      <c r="M1946" s="4" t="s">
        <v>3029</v>
      </c>
      <c r="N1946" s="4" t="s">
        <v>4181</v>
      </c>
      <c r="O1946" s="4" t="s">
        <v>30</v>
      </c>
    </row>
    <row r="1947" spans="1:15">
      <c r="A1947" s="4" t="s">
        <v>4426</v>
      </c>
      <c r="B1947" s="4" t="s">
        <v>18</v>
      </c>
      <c r="C1947" s="4" t="s">
        <v>4427</v>
      </c>
      <c r="D1947" s="2">
        <v>40360</v>
      </c>
      <c r="E1947" s="4" t="s">
        <v>20</v>
      </c>
      <c r="F1947" s="4" t="s">
        <v>3022</v>
      </c>
      <c r="G1947" s="4" t="s">
        <v>4277</v>
      </c>
      <c r="H1947" s="4" t="s">
        <v>4278</v>
      </c>
      <c r="I1947" s="4" t="s">
        <v>3611</v>
      </c>
      <c r="J1947" s="4" t="s">
        <v>4279</v>
      </c>
      <c r="K1947" s="4" t="s">
        <v>4280</v>
      </c>
      <c r="L1947" s="4" t="s">
        <v>3028</v>
      </c>
      <c r="M1947" s="4" t="s">
        <v>3029</v>
      </c>
      <c r="N1947" s="4" t="s">
        <v>4181</v>
      </c>
      <c r="O1947" s="4" t="s">
        <v>30</v>
      </c>
    </row>
    <row r="1948" spans="1:15">
      <c r="A1948" s="4" t="s">
        <v>4428</v>
      </c>
      <c r="B1948" s="4" t="s">
        <v>18</v>
      </c>
      <c r="C1948" s="4" t="s">
        <v>4429</v>
      </c>
      <c r="D1948" s="2">
        <v>40360</v>
      </c>
      <c r="E1948" s="4" t="s">
        <v>20</v>
      </c>
      <c r="F1948" s="4" t="s">
        <v>3022</v>
      </c>
      <c r="G1948" s="4" t="s">
        <v>4277</v>
      </c>
      <c r="H1948" s="4" t="s">
        <v>4278</v>
      </c>
      <c r="I1948" s="4" t="s">
        <v>3611</v>
      </c>
      <c r="J1948" s="4" t="s">
        <v>4279</v>
      </c>
      <c r="K1948" s="4" t="s">
        <v>4280</v>
      </c>
      <c r="L1948" s="4" t="s">
        <v>3028</v>
      </c>
      <c r="M1948" s="4" t="s">
        <v>3029</v>
      </c>
      <c r="N1948" s="4" t="s">
        <v>4181</v>
      </c>
      <c r="O1948" s="4" t="s">
        <v>30</v>
      </c>
    </row>
    <row r="1949" spans="1:15">
      <c r="A1949" s="4" t="s">
        <v>4430</v>
      </c>
      <c r="B1949" s="4" t="s">
        <v>18</v>
      </c>
      <c r="C1949" s="4" t="s">
        <v>4431</v>
      </c>
      <c r="D1949" s="2">
        <v>40360</v>
      </c>
      <c r="E1949" s="4" t="s">
        <v>20</v>
      </c>
      <c r="F1949" s="4" t="s">
        <v>3022</v>
      </c>
      <c r="G1949" s="4" t="s">
        <v>4277</v>
      </c>
      <c r="H1949" s="4" t="s">
        <v>4278</v>
      </c>
      <c r="I1949" s="4" t="s">
        <v>3611</v>
      </c>
      <c r="J1949" s="4" t="s">
        <v>4279</v>
      </c>
      <c r="K1949" s="4" t="s">
        <v>4280</v>
      </c>
      <c r="L1949" s="4" t="s">
        <v>3028</v>
      </c>
      <c r="M1949" s="4" t="s">
        <v>3029</v>
      </c>
      <c r="N1949" s="4" t="s">
        <v>4181</v>
      </c>
      <c r="O1949" s="4" t="s">
        <v>30</v>
      </c>
    </row>
    <row r="1950" spans="1:15">
      <c r="A1950" s="4" t="s">
        <v>4432</v>
      </c>
      <c r="B1950" s="4" t="s">
        <v>18</v>
      </c>
      <c r="C1950" s="4" t="s">
        <v>4433</v>
      </c>
      <c r="D1950" s="2">
        <v>40360</v>
      </c>
      <c r="E1950" s="4" t="s">
        <v>20</v>
      </c>
      <c r="F1950" s="4" t="s">
        <v>3022</v>
      </c>
      <c r="G1950" s="4" t="s">
        <v>4277</v>
      </c>
      <c r="H1950" s="4" t="s">
        <v>4278</v>
      </c>
      <c r="I1950" s="4" t="s">
        <v>3611</v>
      </c>
      <c r="J1950" s="4" t="s">
        <v>4279</v>
      </c>
      <c r="K1950" s="4" t="s">
        <v>4280</v>
      </c>
      <c r="L1950" s="4" t="s">
        <v>3028</v>
      </c>
      <c r="M1950" s="4" t="s">
        <v>3029</v>
      </c>
      <c r="N1950" s="4" t="s">
        <v>4181</v>
      </c>
      <c r="O1950" s="4" t="s">
        <v>30</v>
      </c>
    </row>
    <row r="1951" spans="1:15">
      <c r="A1951" s="4" t="s">
        <v>4434</v>
      </c>
      <c r="B1951" s="4" t="s">
        <v>18</v>
      </c>
      <c r="C1951" s="4" t="s">
        <v>4435</v>
      </c>
      <c r="D1951" s="2">
        <v>40360</v>
      </c>
      <c r="E1951" s="4" t="s">
        <v>20</v>
      </c>
      <c r="F1951" s="4" t="s">
        <v>3022</v>
      </c>
      <c r="G1951" s="4" t="s">
        <v>4277</v>
      </c>
      <c r="H1951" s="4" t="s">
        <v>4278</v>
      </c>
      <c r="I1951" s="4" t="s">
        <v>3611</v>
      </c>
      <c r="J1951" s="4" t="s">
        <v>4279</v>
      </c>
      <c r="K1951" s="4" t="s">
        <v>4280</v>
      </c>
      <c r="L1951" s="4" t="s">
        <v>3028</v>
      </c>
      <c r="M1951" s="4" t="s">
        <v>3029</v>
      </c>
      <c r="N1951" s="4" t="s">
        <v>4181</v>
      </c>
      <c r="O1951" s="4" t="s">
        <v>30</v>
      </c>
    </row>
    <row r="1952" spans="1:15">
      <c r="A1952" s="4" t="s">
        <v>4436</v>
      </c>
      <c r="B1952" s="4" t="s">
        <v>18</v>
      </c>
      <c r="C1952" s="4" t="s">
        <v>4437</v>
      </c>
      <c r="D1952" s="2">
        <v>40360</v>
      </c>
      <c r="E1952" s="4" t="s">
        <v>20</v>
      </c>
      <c r="F1952" s="4" t="s">
        <v>3022</v>
      </c>
      <c r="G1952" s="4" t="s">
        <v>4277</v>
      </c>
      <c r="H1952" s="4" t="s">
        <v>4278</v>
      </c>
      <c r="I1952" s="4" t="s">
        <v>3611</v>
      </c>
      <c r="J1952" s="4" t="s">
        <v>4279</v>
      </c>
      <c r="K1952" s="4" t="s">
        <v>4280</v>
      </c>
      <c r="L1952" s="4" t="s">
        <v>3028</v>
      </c>
      <c r="M1952" s="4" t="s">
        <v>3029</v>
      </c>
      <c r="N1952" s="4" t="s">
        <v>4181</v>
      </c>
      <c r="O1952" s="4" t="s">
        <v>30</v>
      </c>
    </row>
    <row r="1953" spans="1:15">
      <c r="A1953" s="4" t="s">
        <v>4438</v>
      </c>
      <c r="B1953" s="4" t="s">
        <v>18</v>
      </c>
      <c r="C1953" s="4" t="s">
        <v>4439</v>
      </c>
      <c r="D1953" s="2">
        <v>40360</v>
      </c>
      <c r="E1953" s="4" t="s">
        <v>20</v>
      </c>
      <c r="F1953" s="4" t="s">
        <v>3022</v>
      </c>
      <c r="G1953" s="4" t="s">
        <v>4277</v>
      </c>
      <c r="H1953" s="4" t="s">
        <v>4278</v>
      </c>
      <c r="I1953" s="4" t="s">
        <v>3611</v>
      </c>
      <c r="J1953" s="4" t="s">
        <v>4279</v>
      </c>
      <c r="K1953" s="4" t="s">
        <v>4280</v>
      </c>
      <c r="L1953" s="4" t="s">
        <v>3028</v>
      </c>
      <c r="M1953" s="4" t="s">
        <v>3029</v>
      </c>
      <c r="N1953" s="4" t="s">
        <v>4181</v>
      </c>
      <c r="O1953" s="4" t="s">
        <v>30</v>
      </c>
    </row>
    <row r="1954" spans="1:15">
      <c r="A1954" s="4" t="s">
        <v>4440</v>
      </c>
      <c r="B1954" s="4" t="s">
        <v>18</v>
      </c>
      <c r="C1954" s="4" t="s">
        <v>4441</v>
      </c>
      <c r="D1954" s="2">
        <v>42186</v>
      </c>
      <c r="E1954" s="4" t="s">
        <v>20</v>
      </c>
      <c r="F1954" s="4" t="s">
        <v>3022</v>
      </c>
      <c r="G1954" s="4" t="s">
        <v>4277</v>
      </c>
      <c r="H1954" s="4" t="s">
        <v>4278</v>
      </c>
      <c r="I1954" s="4" t="s">
        <v>3611</v>
      </c>
      <c r="J1954" s="4" t="s">
        <v>4279</v>
      </c>
      <c r="K1954" s="4" t="s">
        <v>4280</v>
      </c>
      <c r="L1954" s="4" t="s">
        <v>3028</v>
      </c>
      <c r="M1954" s="4" t="s">
        <v>3029</v>
      </c>
      <c r="N1954" s="4" t="s">
        <v>4181</v>
      </c>
      <c r="O1954" s="4" t="s">
        <v>30</v>
      </c>
    </row>
    <row r="1955" spans="1:15">
      <c r="A1955" s="4" t="s">
        <v>4442</v>
      </c>
      <c r="B1955" s="4" t="s">
        <v>18</v>
      </c>
      <c r="C1955" s="4" t="s">
        <v>4443</v>
      </c>
      <c r="D1955" s="2">
        <v>42186</v>
      </c>
      <c r="E1955" s="4" t="s">
        <v>20</v>
      </c>
      <c r="F1955" s="4" t="s">
        <v>3022</v>
      </c>
      <c r="G1955" s="4" t="s">
        <v>4277</v>
      </c>
      <c r="H1955" s="4" t="s">
        <v>4278</v>
      </c>
      <c r="I1955" s="4" t="s">
        <v>3611</v>
      </c>
      <c r="J1955" s="4" t="s">
        <v>4279</v>
      </c>
      <c r="K1955" s="4" t="s">
        <v>4280</v>
      </c>
      <c r="L1955" s="4" t="s">
        <v>3028</v>
      </c>
      <c r="M1955" s="4" t="s">
        <v>3029</v>
      </c>
      <c r="N1955" s="4" t="s">
        <v>4181</v>
      </c>
      <c r="O1955" s="4" t="s">
        <v>30</v>
      </c>
    </row>
    <row r="1956" spans="1:15">
      <c r="A1956" s="4" t="s">
        <v>4444</v>
      </c>
      <c r="B1956" s="4" t="s">
        <v>18</v>
      </c>
      <c r="C1956" s="4" t="s">
        <v>4445</v>
      </c>
      <c r="D1956" s="2">
        <v>40360</v>
      </c>
      <c r="E1956" s="4" t="s">
        <v>20</v>
      </c>
      <c r="F1956" s="4" t="s">
        <v>3022</v>
      </c>
      <c r="G1956" s="4" t="s">
        <v>4277</v>
      </c>
      <c r="H1956" s="4" t="s">
        <v>4278</v>
      </c>
      <c r="I1956" s="4" t="s">
        <v>3611</v>
      </c>
      <c r="J1956" s="4" t="s">
        <v>4279</v>
      </c>
      <c r="K1956" s="4" t="s">
        <v>4280</v>
      </c>
      <c r="L1956" s="4" t="s">
        <v>3028</v>
      </c>
      <c r="M1956" s="4" t="s">
        <v>3029</v>
      </c>
      <c r="N1956" s="4" t="s">
        <v>4181</v>
      </c>
      <c r="O1956" s="4" t="s">
        <v>30</v>
      </c>
    </row>
    <row r="1957" spans="1:15">
      <c r="A1957" s="4" t="s">
        <v>4446</v>
      </c>
      <c r="B1957" s="4" t="s">
        <v>18</v>
      </c>
      <c r="C1957" s="4" t="s">
        <v>4447</v>
      </c>
      <c r="D1957" s="2">
        <v>40360</v>
      </c>
      <c r="E1957" s="4" t="s">
        <v>20</v>
      </c>
      <c r="F1957" s="4" t="s">
        <v>3022</v>
      </c>
      <c r="G1957" s="4" t="s">
        <v>4277</v>
      </c>
      <c r="H1957" s="4" t="s">
        <v>4278</v>
      </c>
      <c r="I1957" s="4" t="s">
        <v>3611</v>
      </c>
      <c r="J1957" s="4" t="s">
        <v>4279</v>
      </c>
      <c r="K1957" s="4" t="s">
        <v>4280</v>
      </c>
      <c r="L1957" s="4" t="s">
        <v>3028</v>
      </c>
      <c r="M1957" s="4" t="s">
        <v>3029</v>
      </c>
      <c r="N1957" s="4" t="s">
        <v>4181</v>
      </c>
      <c r="O1957" s="4" t="s">
        <v>30</v>
      </c>
    </row>
    <row r="1958" spans="1:15">
      <c r="A1958" s="4" t="s">
        <v>4448</v>
      </c>
      <c r="B1958" s="4" t="s">
        <v>18</v>
      </c>
      <c r="C1958" s="4" t="s">
        <v>4447</v>
      </c>
      <c r="D1958" s="2">
        <v>40360</v>
      </c>
      <c r="E1958" s="4" t="s">
        <v>20</v>
      </c>
      <c r="F1958" s="4" t="s">
        <v>3022</v>
      </c>
      <c r="G1958" s="4" t="s">
        <v>4277</v>
      </c>
      <c r="H1958" s="4" t="s">
        <v>4278</v>
      </c>
      <c r="I1958" s="4" t="s">
        <v>3611</v>
      </c>
      <c r="J1958" s="4" t="s">
        <v>4279</v>
      </c>
      <c r="K1958" s="4" t="s">
        <v>4280</v>
      </c>
      <c r="L1958" s="4" t="s">
        <v>3028</v>
      </c>
      <c r="M1958" s="4" t="s">
        <v>3029</v>
      </c>
      <c r="N1958" s="4" t="s">
        <v>4181</v>
      </c>
      <c r="O1958" s="4" t="s">
        <v>30</v>
      </c>
    </row>
    <row r="1959" spans="1:15">
      <c r="A1959" s="4" t="s">
        <v>4449</v>
      </c>
      <c r="B1959" s="4" t="s">
        <v>18</v>
      </c>
      <c r="C1959" s="4" t="s">
        <v>4450</v>
      </c>
      <c r="D1959" s="2">
        <v>40360</v>
      </c>
      <c r="E1959" s="4" t="s">
        <v>20</v>
      </c>
      <c r="F1959" s="4" t="s">
        <v>3022</v>
      </c>
      <c r="G1959" s="4" t="s">
        <v>4277</v>
      </c>
      <c r="H1959" s="4" t="s">
        <v>4278</v>
      </c>
      <c r="I1959" s="4" t="s">
        <v>3611</v>
      </c>
      <c r="J1959" s="4" t="s">
        <v>4279</v>
      </c>
      <c r="K1959" s="4" t="s">
        <v>4280</v>
      </c>
      <c r="L1959" s="4" t="s">
        <v>3028</v>
      </c>
      <c r="M1959" s="4" t="s">
        <v>3029</v>
      </c>
      <c r="N1959" s="4" t="s">
        <v>4181</v>
      </c>
      <c r="O1959" s="4" t="s">
        <v>30</v>
      </c>
    </row>
    <row r="1960" spans="1:15">
      <c r="A1960" s="4" t="s">
        <v>4451</v>
      </c>
      <c r="B1960" s="4" t="s">
        <v>18</v>
      </c>
      <c r="C1960" s="4" t="s">
        <v>4452</v>
      </c>
      <c r="D1960" s="2">
        <v>40360</v>
      </c>
      <c r="E1960" s="4" t="s">
        <v>20</v>
      </c>
      <c r="F1960" s="4" t="s">
        <v>3022</v>
      </c>
      <c r="G1960" s="4" t="s">
        <v>4277</v>
      </c>
      <c r="H1960" s="4" t="s">
        <v>4278</v>
      </c>
      <c r="I1960" s="4" t="s">
        <v>3611</v>
      </c>
      <c r="J1960" s="4" t="s">
        <v>4279</v>
      </c>
      <c r="K1960" s="4" t="s">
        <v>4280</v>
      </c>
      <c r="L1960" s="4" t="s">
        <v>3028</v>
      </c>
      <c r="M1960" s="4" t="s">
        <v>3029</v>
      </c>
      <c r="N1960" s="4" t="s">
        <v>4181</v>
      </c>
      <c r="O1960" s="4" t="s">
        <v>30</v>
      </c>
    </row>
    <row r="1961" spans="1:15">
      <c r="A1961" s="4" t="s">
        <v>4453</v>
      </c>
      <c r="B1961" s="4" t="s">
        <v>18</v>
      </c>
      <c r="C1961" s="4" t="s">
        <v>4454</v>
      </c>
      <c r="D1961" s="2">
        <v>40360</v>
      </c>
      <c r="E1961" s="4" t="s">
        <v>20</v>
      </c>
      <c r="F1961" s="4" t="s">
        <v>3022</v>
      </c>
      <c r="G1961" s="4" t="s">
        <v>4277</v>
      </c>
      <c r="H1961" s="4" t="s">
        <v>4278</v>
      </c>
      <c r="I1961" s="4" t="s">
        <v>3611</v>
      </c>
      <c r="J1961" s="4" t="s">
        <v>4279</v>
      </c>
      <c r="K1961" s="4" t="s">
        <v>4280</v>
      </c>
      <c r="L1961" s="4" t="s">
        <v>3028</v>
      </c>
      <c r="M1961" s="4" t="s">
        <v>3029</v>
      </c>
      <c r="N1961" s="4" t="s">
        <v>4181</v>
      </c>
      <c r="O1961" s="4" t="s">
        <v>30</v>
      </c>
    </row>
    <row r="1962" spans="1:15">
      <c r="A1962" s="4" t="s">
        <v>4455</v>
      </c>
      <c r="B1962" s="4" t="s">
        <v>18</v>
      </c>
      <c r="C1962" s="4" t="s">
        <v>4456</v>
      </c>
      <c r="D1962" s="2">
        <v>40360</v>
      </c>
      <c r="E1962" s="4" t="s">
        <v>20</v>
      </c>
      <c r="F1962" s="4" t="s">
        <v>3022</v>
      </c>
      <c r="G1962" s="4" t="s">
        <v>4277</v>
      </c>
      <c r="H1962" s="4" t="s">
        <v>4278</v>
      </c>
      <c r="I1962" s="4" t="s">
        <v>3611</v>
      </c>
      <c r="J1962" s="4" t="s">
        <v>4279</v>
      </c>
      <c r="K1962" s="4" t="s">
        <v>4280</v>
      </c>
      <c r="L1962" s="4" t="s">
        <v>3028</v>
      </c>
      <c r="M1962" s="4" t="s">
        <v>3029</v>
      </c>
      <c r="N1962" s="4" t="s">
        <v>4181</v>
      </c>
      <c r="O1962" s="4" t="s">
        <v>30</v>
      </c>
    </row>
    <row r="1963" spans="1:15">
      <c r="A1963" s="4" t="s">
        <v>4457</v>
      </c>
      <c r="B1963" s="4" t="s">
        <v>18</v>
      </c>
      <c r="C1963" s="4" t="s">
        <v>4458</v>
      </c>
      <c r="D1963" s="2">
        <v>40360</v>
      </c>
      <c r="E1963" s="4" t="s">
        <v>20</v>
      </c>
      <c r="F1963" s="4" t="s">
        <v>3022</v>
      </c>
      <c r="G1963" s="4" t="s">
        <v>4277</v>
      </c>
      <c r="H1963" s="4" t="s">
        <v>4278</v>
      </c>
      <c r="I1963" s="4" t="s">
        <v>3611</v>
      </c>
      <c r="J1963" s="4" t="s">
        <v>4279</v>
      </c>
      <c r="K1963" s="4" t="s">
        <v>4280</v>
      </c>
      <c r="L1963" s="4" t="s">
        <v>3028</v>
      </c>
      <c r="M1963" s="4" t="s">
        <v>3029</v>
      </c>
      <c r="N1963" s="4" t="s">
        <v>4181</v>
      </c>
      <c r="O1963" s="4" t="s">
        <v>30</v>
      </c>
    </row>
    <row r="1964" spans="1:15">
      <c r="A1964" s="4" t="s">
        <v>4459</v>
      </c>
      <c r="B1964" s="4" t="s">
        <v>18</v>
      </c>
      <c r="C1964" s="4" t="s">
        <v>4460</v>
      </c>
      <c r="D1964" s="2">
        <v>40360</v>
      </c>
      <c r="E1964" s="4" t="s">
        <v>20</v>
      </c>
      <c r="F1964" s="4" t="s">
        <v>3022</v>
      </c>
      <c r="G1964" s="4" t="s">
        <v>4277</v>
      </c>
      <c r="H1964" s="4" t="s">
        <v>4278</v>
      </c>
      <c r="I1964" s="4" t="s">
        <v>3611</v>
      </c>
      <c r="J1964" s="4" t="s">
        <v>4279</v>
      </c>
      <c r="K1964" s="4" t="s">
        <v>4280</v>
      </c>
      <c r="L1964" s="4" t="s">
        <v>3028</v>
      </c>
      <c r="M1964" s="4" t="s">
        <v>3029</v>
      </c>
      <c r="N1964" s="4" t="s">
        <v>4181</v>
      </c>
      <c r="O1964" s="4" t="s">
        <v>30</v>
      </c>
    </row>
    <row r="1965" spans="1:15">
      <c r="A1965" s="4" t="s">
        <v>4461</v>
      </c>
      <c r="B1965" s="4" t="s">
        <v>18</v>
      </c>
      <c r="C1965" s="4" t="s">
        <v>4462</v>
      </c>
      <c r="D1965" s="2">
        <v>42186</v>
      </c>
      <c r="E1965" s="4" t="s">
        <v>20</v>
      </c>
      <c r="F1965" s="4" t="s">
        <v>3022</v>
      </c>
      <c r="G1965" s="4" t="s">
        <v>4277</v>
      </c>
      <c r="H1965" s="4" t="s">
        <v>4278</v>
      </c>
      <c r="I1965" s="4" t="s">
        <v>3611</v>
      </c>
      <c r="J1965" s="4" t="s">
        <v>4279</v>
      </c>
      <c r="K1965" s="4" t="s">
        <v>4280</v>
      </c>
      <c r="L1965" s="4" t="s">
        <v>3028</v>
      </c>
      <c r="M1965" s="4" t="s">
        <v>3029</v>
      </c>
      <c r="N1965" s="4" t="s">
        <v>4181</v>
      </c>
      <c r="O1965" s="4" t="s">
        <v>30</v>
      </c>
    </row>
    <row r="1966" spans="1:15">
      <c r="A1966" s="4" t="s">
        <v>4463</v>
      </c>
      <c r="B1966" s="4" t="s">
        <v>18</v>
      </c>
      <c r="C1966" s="4" t="s">
        <v>4464</v>
      </c>
      <c r="D1966" s="2">
        <v>40360</v>
      </c>
      <c r="E1966" s="4" t="s">
        <v>20</v>
      </c>
      <c r="F1966" s="4" t="s">
        <v>3022</v>
      </c>
      <c r="G1966" s="4" t="s">
        <v>4277</v>
      </c>
      <c r="H1966" s="4" t="s">
        <v>4278</v>
      </c>
      <c r="I1966" s="4" t="s">
        <v>3611</v>
      </c>
      <c r="J1966" s="4" t="s">
        <v>4279</v>
      </c>
      <c r="K1966" s="4" t="s">
        <v>4280</v>
      </c>
      <c r="L1966" s="4" t="s">
        <v>3028</v>
      </c>
      <c r="M1966" s="4" t="s">
        <v>3029</v>
      </c>
      <c r="N1966" s="4" t="s">
        <v>4181</v>
      </c>
      <c r="O1966" s="4" t="s">
        <v>30</v>
      </c>
    </row>
    <row r="1967" spans="1:15">
      <c r="A1967" s="4" t="s">
        <v>4465</v>
      </c>
      <c r="B1967" s="4" t="s">
        <v>18</v>
      </c>
      <c r="C1967" s="4" t="s">
        <v>4466</v>
      </c>
      <c r="D1967" s="2">
        <v>40360</v>
      </c>
      <c r="E1967" s="4" t="s">
        <v>20</v>
      </c>
      <c r="F1967" s="4" t="s">
        <v>3022</v>
      </c>
      <c r="G1967" s="4" t="s">
        <v>4277</v>
      </c>
      <c r="H1967" s="4" t="s">
        <v>4278</v>
      </c>
      <c r="I1967" s="4" t="s">
        <v>3611</v>
      </c>
      <c r="J1967" s="4" t="s">
        <v>4279</v>
      </c>
      <c r="K1967" s="4" t="s">
        <v>4280</v>
      </c>
      <c r="L1967" s="4" t="s">
        <v>3028</v>
      </c>
      <c r="M1967" s="4" t="s">
        <v>3029</v>
      </c>
      <c r="N1967" s="4" t="s">
        <v>4181</v>
      </c>
      <c r="O1967" s="4" t="s">
        <v>30</v>
      </c>
    </row>
    <row r="1968" spans="1:15">
      <c r="A1968" s="4" t="s">
        <v>4467</v>
      </c>
      <c r="B1968" s="4" t="s">
        <v>18</v>
      </c>
      <c r="C1968" s="4" t="s">
        <v>4468</v>
      </c>
      <c r="D1968" s="2">
        <v>40360</v>
      </c>
      <c r="E1968" s="4" t="s">
        <v>20</v>
      </c>
      <c r="F1968" s="4" t="s">
        <v>3022</v>
      </c>
      <c r="G1968" s="4" t="s">
        <v>4277</v>
      </c>
      <c r="H1968" s="4" t="s">
        <v>4278</v>
      </c>
      <c r="I1968" s="4" t="s">
        <v>3611</v>
      </c>
      <c r="J1968" s="4" t="s">
        <v>4279</v>
      </c>
      <c r="K1968" s="4" t="s">
        <v>4280</v>
      </c>
      <c r="L1968" s="4" t="s">
        <v>3028</v>
      </c>
      <c r="M1968" s="4" t="s">
        <v>3029</v>
      </c>
      <c r="N1968" s="4" t="s">
        <v>4181</v>
      </c>
      <c r="O1968" s="4" t="s">
        <v>30</v>
      </c>
    </row>
    <row r="1969" spans="1:15">
      <c r="A1969" s="4" t="s">
        <v>4469</v>
      </c>
      <c r="B1969" s="4" t="s">
        <v>18</v>
      </c>
      <c r="C1969" s="4" t="s">
        <v>4470</v>
      </c>
      <c r="D1969" s="2">
        <v>40360</v>
      </c>
      <c r="E1969" s="4" t="s">
        <v>20</v>
      </c>
      <c r="F1969" s="4" t="s">
        <v>3022</v>
      </c>
      <c r="G1969" s="4" t="s">
        <v>4277</v>
      </c>
      <c r="H1969" s="4" t="s">
        <v>4278</v>
      </c>
      <c r="I1969" s="4" t="s">
        <v>3611</v>
      </c>
      <c r="J1969" s="4" t="s">
        <v>4279</v>
      </c>
      <c r="K1969" s="4" t="s">
        <v>4280</v>
      </c>
      <c r="L1969" s="4" t="s">
        <v>3028</v>
      </c>
      <c r="M1969" s="4" t="s">
        <v>3029</v>
      </c>
      <c r="N1969" s="4" t="s">
        <v>4181</v>
      </c>
      <c r="O1969" s="4" t="s">
        <v>30</v>
      </c>
    </row>
    <row r="1970" spans="1:15">
      <c r="A1970" s="4" t="s">
        <v>4471</v>
      </c>
      <c r="B1970" s="4" t="s">
        <v>18</v>
      </c>
      <c r="C1970" s="4" t="s">
        <v>4472</v>
      </c>
      <c r="D1970" s="2">
        <v>40360</v>
      </c>
      <c r="E1970" s="4" t="s">
        <v>20</v>
      </c>
      <c r="F1970" s="4" t="s">
        <v>3022</v>
      </c>
      <c r="G1970" s="4" t="s">
        <v>4277</v>
      </c>
      <c r="H1970" s="4" t="s">
        <v>4278</v>
      </c>
      <c r="I1970" s="4" t="s">
        <v>3611</v>
      </c>
      <c r="J1970" s="4" t="s">
        <v>4279</v>
      </c>
      <c r="K1970" s="4" t="s">
        <v>4280</v>
      </c>
      <c r="L1970" s="4" t="s">
        <v>3028</v>
      </c>
      <c r="M1970" s="4" t="s">
        <v>3029</v>
      </c>
      <c r="N1970" s="4" t="s">
        <v>4181</v>
      </c>
      <c r="O1970" s="4" t="s">
        <v>30</v>
      </c>
    </row>
    <row r="1971" spans="1:15">
      <c r="A1971" s="4" t="s">
        <v>4473</v>
      </c>
      <c r="B1971" s="4" t="s">
        <v>18</v>
      </c>
      <c r="C1971" s="4" t="s">
        <v>4472</v>
      </c>
      <c r="D1971" s="2">
        <v>40360</v>
      </c>
      <c r="E1971" s="4" t="s">
        <v>20</v>
      </c>
      <c r="F1971" s="4" t="s">
        <v>3022</v>
      </c>
      <c r="G1971" s="4" t="s">
        <v>4277</v>
      </c>
      <c r="H1971" s="4" t="s">
        <v>4278</v>
      </c>
      <c r="I1971" s="4" t="s">
        <v>3611</v>
      </c>
      <c r="J1971" s="4" t="s">
        <v>4279</v>
      </c>
      <c r="K1971" s="4" t="s">
        <v>4280</v>
      </c>
      <c r="L1971" s="4" t="s">
        <v>3028</v>
      </c>
      <c r="M1971" s="4" t="s">
        <v>3029</v>
      </c>
      <c r="N1971" s="4" t="s">
        <v>4181</v>
      </c>
      <c r="O1971" s="4" t="s">
        <v>30</v>
      </c>
    </row>
    <row r="1972" spans="1:15">
      <c r="A1972" s="4" t="s">
        <v>4474</v>
      </c>
      <c r="B1972" s="4" t="s">
        <v>18</v>
      </c>
      <c r="C1972" s="4" t="s">
        <v>4475</v>
      </c>
      <c r="D1972" s="2">
        <v>40360</v>
      </c>
      <c r="E1972" s="4" t="s">
        <v>20</v>
      </c>
      <c r="F1972" s="4" t="s">
        <v>3022</v>
      </c>
      <c r="G1972" s="4" t="s">
        <v>4277</v>
      </c>
      <c r="H1972" s="4" t="s">
        <v>4278</v>
      </c>
      <c r="I1972" s="4" t="s">
        <v>3611</v>
      </c>
      <c r="J1972" s="4" t="s">
        <v>4279</v>
      </c>
      <c r="K1972" s="4" t="s">
        <v>4280</v>
      </c>
      <c r="L1972" s="4" t="s">
        <v>3028</v>
      </c>
      <c r="M1972" s="4" t="s">
        <v>3029</v>
      </c>
      <c r="N1972" s="4" t="s">
        <v>4181</v>
      </c>
      <c r="O1972" s="4" t="s">
        <v>30</v>
      </c>
    </row>
    <row r="1973" spans="1:15">
      <c r="A1973" s="4" t="s">
        <v>4476</v>
      </c>
      <c r="B1973" s="4" t="s">
        <v>18</v>
      </c>
      <c r="C1973" s="4" t="s">
        <v>4477</v>
      </c>
      <c r="D1973" s="2">
        <v>40360</v>
      </c>
      <c r="E1973" s="4" t="s">
        <v>20</v>
      </c>
      <c r="F1973" s="4" t="s">
        <v>3022</v>
      </c>
      <c r="G1973" s="4" t="s">
        <v>4277</v>
      </c>
      <c r="H1973" s="4" t="s">
        <v>4278</v>
      </c>
      <c r="I1973" s="4" t="s">
        <v>3611</v>
      </c>
      <c r="J1973" s="4" t="s">
        <v>4279</v>
      </c>
      <c r="K1973" s="4" t="s">
        <v>4280</v>
      </c>
      <c r="L1973" s="4" t="s">
        <v>3028</v>
      </c>
      <c r="M1973" s="4" t="s">
        <v>3029</v>
      </c>
      <c r="N1973" s="4" t="s">
        <v>4181</v>
      </c>
      <c r="O1973" s="4" t="s">
        <v>30</v>
      </c>
    </row>
    <row r="1974" spans="1:15">
      <c r="A1974" s="4" t="s">
        <v>4478</v>
      </c>
      <c r="B1974" s="4" t="s">
        <v>18</v>
      </c>
      <c r="C1974" s="4" t="s">
        <v>4479</v>
      </c>
      <c r="D1974" s="2">
        <v>40360</v>
      </c>
      <c r="E1974" s="4" t="s">
        <v>20</v>
      </c>
      <c r="F1974" s="4" t="s">
        <v>3022</v>
      </c>
      <c r="G1974" s="4" t="s">
        <v>4277</v>
      </c>
      <c r="H1974" s="4" t="s">
        <v>4278</v>
      </c>
      <c r="I1974" s="4" t="s">
        <v>3611</v>
      </c>
      <c r="J1974" s="4" t="s">
        <v>4279</v>
      </c>
      <c r="K1974" s="4" t="s">
        <v>4280</v>
      </c>
      <c r="L1974" s="4" t="s">
        <v>3028</v>
      </c>
      <c r="M1974" s="4" t="s">
        <v>3029</v>
      </c>
      <c r="N1974" s="4" t="s">
        <v>4181</v>
      </c>
      <c r="O1974" s="4" t="s">
        <v>30</v>
      </c>
    </row>
    <row r="1975" spans="1:15">
      <c r="A1975" s="4" t="s">
        <v>4480</v>
      </c>
      <c r="B1975" s="4" t="s">
        <v>18</v>
      </c>
      <c r="C1975" s="4" t="s">
        <v>4481</v>
      </c>
      <c r="D1975" s="2">
        <v>40360</v>
      </c>
      <c r="E1975" s="4" t="s">
        <v>20</v>
      </c>
      <c r="F1975" s="4" t="s">
        <v>3022</v>
      </c>
      <c r="G1975" s="4" t="s">
        <v>4277</v>
      </c>
      <c r="H1975" s="4" t="s">
        <v>4278</v>
      </c>
      <c r="I1975" s="4" t="s">
        <v>3611</v>
      </c>
      <c r="J1975" s="4" t="s">
        <v>4279</v>
      </c>
      <c r="K1975" s="4" t="s">
        <v>4280</v>
      </c>
      <c r="L1975" s="4" t="s">
        <v>3028</v>
      </c>
      <c r="M1975" s="4" t="s">
        <v>3029</v>
      </c>
      <c r="N1975" s="4" t="s">
        <v>4181</v>
      </c>
      <c r="O1975" s="4" t="s">
        <v>30</v>
      </c>
    </row>
    <row r="1976" spans="1:15">
      <c r="A1976" s="4" t="s">
        <v>4482</v>
      </c>
      <c r="B1976" s="4" t="s">
        <v>18</v>
      </c>
      <c r="C1976" s="4" t="s">
        <v>4483</v>
      </c>
      <c r="D1976" s="2">
        <v>40360</v>
      </c>
      <c r="E1976" s="4" t="s">
        <v>20</v>
      </c>
      <c r="F1976" s="4" t="s">
        <v>3022</v>
      </c>
      <c r="G1976" s="4" t="s">
        <v>4277</v>
      </c>
      <c r="H1976" s="4" t="s">
        <v>4278</v>
      </c>
      <c r="I1976" s="4" t="s">
        <v>3611</v>
      </c>
      <c r="J1976" s="4" t="s">
        <v>4279</v>
      </c>
      <c r="K1976" s="4" t="s">
        <v>4280</v>
      </c>
      <c r="L1976" s="4" t="s">
        <v>3028</v>
      </c>
      <c r="M1976" s="4" t="s">
        <v>3029</v>
      </c>
      <c r="N1976" s="4" t="s">
        <v>4181</v>
      </c>
      <c r="O1976" s="4" t="s">
        <v>30</v>
      </c>
    </row>
    <row r="1977" spans="1:15">
      <c r="A1977" s="4" t="s">
        <v>4484</v>
      </c>
      <c r="B1977" s="4" t="s">
        <v>18</v>
      </c>
      <c r="C1977" s="4" t="s">
        <v>4485</v>
      </c>
      <c r="D1977" s="2">
        <v>40360</v>
      </c>
      <c r="E1977" s="4" t="s">
        <v>20</v>
      </c>
      <c r="F1977" s="4" t="s">
        <v>3022</v>
      </c>
      <c r="G1977" s="4" t="s">
        <v>4277</v>
      </c>
      <c r="H1977" s="4" t="s">
        <v>4278</v>
      </c>
      <c r="I1977" s="4" t="s">
        <v>3611</v>
      </c>
      <c r="J1977" s="4" t="s">
        <v>4279</v>
      </c>
      <c r="K1977" s="4" t="s">
        <v>4280</v>
      </c>
      <c r="L1977" s="4" t="s">
        <v>3028</v>
      </c>
      <c r="M1977" s="4" t="s">
        <v>3029</v>
      </c>
      <c r="N1977" s="4" t="s">
        <v>4181</v>
      </c>
      <c r="O1977" s="4" t="s">
        <v>30</v>
      </c>
    </row>
    <row r="1978" spans="1:15">
      <c r="A1978" s="4" t="s">
        <v>4486</v>
      </c>
      <c r="B1978" s="4" t="s">
        <v>18</v>
      </c>
      <c r="C1978" s="4" t="s">
        <v>4487</v>
      </c>
      <c r="D1978" s="2">
        <v>40360</v>
      </c>
      <c r="E1978" s="4" t="s">
        <v>20</v>
      </c>
      <c r="F1978" s="4" t="s">
        <v>3022</v>
      </c>
      <c r="G1978" s="4" t="s">
        <v>4277</v>
      </c>
      <c r="H1978" s="4" t="s">
        <v>4278</v>
      </c>
      <c r="I1978" s="4" t="s">
        <v>3611</v>
      </c>
      <c r="J1978" s="4" t="s">
        <v>4279</v>
      </c>
      <c r="K1978" s="4" t="s">
        <v>4280</v>
      </c>
      <c r="L1978" s="4" t="s">
        <v>3028</v>
      </c>
      <c r="M1978" s="4" t="s">
        <v>3029</v>
      </c>
      <c r="N1978" s="4" t="s">
        <v>4181</v>
      </c>
      <c r="O1978" s="4" t="s">
        <v>30</v>
      </c>
    </row>
    <row r="1979" spans="1:15">
      <c r="A1979" s="4" t="s">
        <v>4488</v>
      </c>
      <c r="B1979" s="4" t="s">
        <v>18</v>
      </c>
      <c r="C1979" s="4" t="s">
        <v>4489</v>
      </c>
      <c r="D1979" s="2">
        <v>40360</v>
      </c>
      <c r="E1979" s="4" t="s">
        <v>20</v>
      </c>
      <c r="F1979" s="4" t="s">
        <v>3022</v>
      </c>
      <c r="G1979" s="4" t="s">
        <v>4277</v>
      </c>
      <c r="H1979" s="4" t="s">
        <v>4278</v>
      </c>
      <c r="I1979" s="4" t="s">
        <v>3611</v>
      </c>
      <c r="J1979" s="4" t="s">
        <v>4279</v>
      </c>
      <c r="K1979" s="4" t="s">
        <v>4280</v>
      </c>
      <c r="L1979" s="4" t="s">
        <v>3028</v>
      </c>
      <c r="M1979" s="4" t="s">
        <v>3029</v>
      </c>
      <c r="N1979" s="4" t="s">
        <v>4181</v>
      </c>
      <c r="O1979" s="4" t="s">
        <v>30</v>
      </c>
    </row>
    <row r="1980" spans="1:15">
      <c r="A1980" s="4" t="s">
        <v>4490</v>
      </c>
      <c r="B1980" s="4" t="s">
        <v>18</v>
      </c>
      <c r="C1980" s="4" t="s">
        <v>4491</v>
      </c>
      <c r="D1980" s="2">
        <v>40360</v>
      </c>
      <c r="E1980" s="4" t="s">
        <v>20</v>
      </c>
      <c r="F1980" s="4" t="s">
        <v>3022</v>
      </c>
      <c r="G1980" s="4" t="s">
        <v>4277</v>
      </c>
      <c r="H1980" s="4" t="s">
        <v>4278</v>
      </c>
      <c r="I1980" s="4" t="s">
        <v>3611</v>
      </c>
      <c r="J1980" s="4" t="s">
        <v>4279</v>
      </c>
      <c r="K1980" s="4" t="s">
        <v>4280</v>
      </c>
      <c r="L1980" s="4" t="s">
        <v>3028</v>
      </c>
      <c r="M1980" s="4" t="s">
        <v>3029</v>
      </c>
      <c r="N1980" s="4" t="s">
        <v>4181</v>
      </c>
      <c r="O1980" s="4" t="s">
        <v>30</v>
      </c>
    </row>
    <row r="1981" spans="1:15">
      <c r="A1981" s="4" t="s">
        <v>4492</v>
      </c>
      <c r="B1981" s="4" t="s">
        <v>18</v>
      </c>
      <c r="C1981" s="4" t="s">
        <v>4493</v>
      </c>
      <c r="D1981" s="2">
        <v>40360</v>
      </c>
      <c r="E1981" s="4" t="s">
        <v>20</v>
      </c>
      <c r="F1981" s="4" t="s">
        <v>3022</v>
      </c>
      <c r="G1981" s="4" t="s">
        <v>4277</v>
      </c>
      <c r="H1981" s="4" t="s">
        <v>4278</v>
      </c>
      <c r="I1981" s="4" t="s">
        <v>3611</v>
      </c>
      <c r="J1981" s="4" t="s">
        <v>4279</v>
      </c>
      <c r="K1981" s="4" t="s">
        <v>4280</v>
      </c>
      <c r="L1981" s="4" t="s">
        <v>3028</v>
      </c>
      <c r="M1981" s="4" t="s">
        <v>3029</v>
      </c>
      <c r="N1981" s="4" t="s">
        <v>4181</v>
      </c>
      <c r="O1981" s="4" t="s">
        <v>30</v>
      </c>
    </row>
    <row r="1982" spans="1:15">
      <c r="A1982" s="4" t="s">
        <v>4494</v>
      </c>
      <c r="B1982" s="4" t="s">
        <v>18</v>
      </c>
      <c r="C1982" s="4" t="s">
        <v>4495</v>
      </c>
      <c r="D1982" s="2">
        <v>40360</v>
      </c>
      <c r="E1982" s="4" t="s">
        <v>20</v>
      </c>
      <c r="F1982" s="4" t="s">
        <v>3022</v>
      </c>
      <c r="G1982" s="4" t="s">
        <v>4496</v>
      </c>
      <c r="H1982" s="4" t="s">
        <v>4497</v>
      </c>
      <c r="I1982" s="4" t="s">
        <v>4498</v>
      </c>
      <c r="J1982" s="4" t="s">
        <v>4499</v>
      </c>
      <c r="K1982" s="4" t="s">
        <v>4500</v>
      </c>
      <c r="L1982" s="4" t="s">
        <v>3028</v>
      </c>
      <c r="M1982" s="4" t="s">
        <v>3029</v>
      </c>
      <c r="N1982" s="4" t="s">
        <v>3984</v>
      </c>
      <c r="O1982" s="4" t="s">
        <v>30</v>
      </c>
    </row>
    <row r="1983" spans="1:15">
      <c r="A1983" s="4" t="s">
        <v>4501</v>
      </c>
      <c r="B1983" s="4" t="s">
        <v>18</v>
      </c>
      <c r="C1983" s="4" t="s">
        <v>4502</v>
      </c>
      <c r="D1983" s="2">
        <v>40360</v>
      </c>
      <c r="E1983" s="4" t="s">
        <v>20</v>
      </c>
      <c r="F1983" s="4" t="s">
        <v>3022</v>
      </c>
      <c r="G1983" s="4" t="s">
        <v>4503</v>
      </c>
      <c r="H1983" s="4" t="s">
        <v>4504</v>
      </c>
      <c r="I1983" s="4" t="s">
        <v>4505</v>
      </c>
      <c r="J1983" s="4" t="s">
        <v>4499</v>
      </c>
      <c r="K1983" s="4" t="s">
        <v>4500</v>
      </c>
      <c r="L1983" s="4" t="s">
        <v>3028</v>
      </c>
      <c r="M1983" s="4" t="s">
        <v>3029</v>
      </c>
      <c r="N1983" s="4" t="s">
        <v>3984</v>
      </c>
      <c r="O1983" s="4" t="s">
        <v>30</v>
      </c>
    </row>
    <row r="1984" spans="1:15">
      <c r="A1984" s="4" t="s">
        <v>4506</v>
      </c>
      <c r="B1984" s="4" t="s">
        <v>18</v>
      </c>
      <c r="C1984" s="4" t="s">
        <v>4507</v>
      </c>
      <c r="D1984" s="2">
        <v>40360</v>
      </c>
      <c r="E1984" s="4" t="s">
        <v>20</v>
      </c>
      <c r="F1984" s="4" t="s">
        <v>3022</v>
      </c>
      <c r="G1984" s="4" t="s">
        <v>4503</v>
      </c>
      <c r="H1984" s="4" t="s">
        <v>4504</v>
      </c>
      <c r="I1984" s="4" t="s">
        <v>4505</v>
      </c>
      <c r="J1984" s="4" t="s">
        <v>4499</v>
      </c>
      <c r="K1984" s="4" t="s">
        <v>4500</v>
      </c>
      <c r="L1984" s="4" t="s">
        <v>3028</v>
      </c>
      <c r="M1984" s="4" t="s">
        <v>3029</v>
      </c>
      <c r="N1984" s="4" t="s">
        <v>3984</v>
      </c>
      <c r="O1984" s="4" t="s">
        <v>30</v>
      </c>
    </row>
    <row r="1985" spans="1:15">
      <c r="A1985" s="4" t="s">
        <v>4508</v>
      </c>
      <c r="B1985" s="4" t="s">
        <v>18</v>
      </c>
      <c r="C1985" s="4" t="s">
        <v>4509</v>
      </c>
      <c r="D1985" s="2">
        <v>40360</v>
      </c>
      <c r="E1985" s="4" t="s">
        <v>20</v>
      </c>
      <c r="F1985" s="4" t="s">
        <v>3022</v>
      </c>
      <c r="G1985" s="4" t="s">
        <v>4510</v>
      </c>
      <c r="H1985" s="4" t="s">
        <v>4511</v>
      </c>
      <c r="I1985" s="4" t="s">
        <v>3025</v>
      </c>
      <c r="J1985" s="4" t="s">
        <v>4499</v>
      </c>
      <c r="K1985" s="4" t="s">
        <v>4500</v>
      </c>
      <c r="L1985" s="4" t="s">
        <v>3028</v>
      </c>
      <c r="M1985" s="4" t="s">
        <v>3029</v>
      </c>
      <c r="N1985" s="4" t="s">
        <v>3984</v>
      </c>
      <c r="O1985" s="4" t="s">
        <v>30</v>
      </c>
    </row>
    <row r="1986" spans="1:15">
      <c r="A1986" s="4" t="s">
        <v>4512</v>
      </c>
      <c r="B1986" s="4" t="s">
        <v>18</v>
      </c>
      <c r="C1986" s="4" t="s">
        <v>4513</v>
      </c>
      <c r="D1986" s="2">
        <v>40360</v>
      </c>
      <c r="E1986" s="4" t="s">
        <v>20</v>
      </c>
      <c r="F1986" s="4" t="s">
        <v>3022</v>
      </c>
      <c r="G1986" s="4" t="s">
        <v>4514</v>
      </c>
      <c r="H1986" s="4" t="s">
        <v>4515</v>
      </c>
      <c r="I1986" s="4" t="s">
        <v>879</v>
      </c>
      <c r="J1986" s="4" t="s">
        <v>4279</v>
      </c>
      <c r="K1986" s="4" t="s">
        <v>4280</v>
      </c>
      <c r="L1986" s="4" t="s">
        <v>3028</v>
      </c>
      <c r="M1986" s="4" t="s">
        <v>3029</v>
      </c>
      <c r="N1986" s="4" t="s">
        <v>4181</v>
      </c>
      <c r="O1986" s="4" t="s">
        <v>30</v>
      </c>
    </row>
    <row r="1987" spans="1:15">
      <c r="A1987" s="4" t="s">
        <v>4516</v>
      </c>
      <c r="B1987" s="4" t="s">
        <v>18</v>
      </c>
      <c r="C1987" s="4" t="s">
        <v>4517</v>
      </c>
      <c r="D1987" s="2">
        <v>41456</v>
      </c>
      <c r="E1987" s="4" t="s">
        <v>20</v>
      </c>
      <c r="F1987" s="4" t="s">
        <v>3022</v>
      </c>
      <c r="G1987" s="4" t="s">
        <v>4514</v>
      </c>
      <c r="H1987" s="4" t="s">
        <v>4515</v>
      </c>
      <c r="I1987" s="4" t="s">
        <v>879</v>
      </c>
      <c r="J1987" s="4" t="s">
        <v>4279</v>
      </c>
      <c r="K1987" s="4" t="s">
        <v>4280</v>
      </c>
      <c r="L1987" s="4" t="s">
        <v>3028</v>
      </c>
      <c r="M1987" s="4" t="s">
        <v>3029</v>
      </c>
      <c r="N1987" s="4" t="s">
        <v>4181</v>
      </c>
      <c r="O1987" s="4" t="s">
        <v>30</v>
      </c>
    </row>
    <row r="1988" spans="1:15">
      <c r="A1988" s="4" t="s">
        <v>4518</v>
      </c>
      <c r="B1988" s="4" t="s">
        <v>18</v>
      </c>
      <c r="C1988" s="4" t="s">
        <v>4519</v>
      </c>
      <c r="D1988" s="2">
        <v>41456</v>
      </c>
      <c r="E1988" s="4" t="s">
        <v>20</v>
      </c>
      <c r="F1988" s="4" t="s">
        <v>3022</v>
      </c>
      <c r="G1988" s="4" t="s">
        <v>4514</v>
      </c>
      <c r="H1988" s="4" t="s">
        <v>4515</v>
      </c>
      <c r="I1988" s="4" t="s">
        <v>879</v>
      </c>
      <c r="J1988" s="4" t="s">
        <v>4279</v>
      </c>
      <c r="K1988" s="4" t="s">
        <v>4280</v>
      </c>
      <c r="L1988" s="4" t="s">
        <v>3028</v>
      </c>
      <c r="M1988" s="4" t="s">
        <v>3029</v>
      </c>
      <c r="N1988" s="4" t="s">
        <v>4181</v>
      </c>
      <c r="O1988" s="4" t="s">
        <v>30</v>
      </c>
    </row>
    <row r="1989" spans="1:15">
      <c r="A1989" s="4" t="s">
        <v>4520</v>
      </c>
      <c r="B1989" s="4" t="s">
        <v>18</v>
      </c>
      <c r="C1989" s="4" t="s">
        <v>4521</v>
      </c>
      <c r="D1989" s="2">
        <v>41456</v>
      </c>
      <c r="E1989" s="4" t="s">
        <v>20</v>
      </c>
      <c r="F1989" s="4" t="s">
        <v>3022</v>
      </c>
      <c r="G1989" s="4" t="s">
        <v>4514</v>
      </c>
      <c r="H1989" s="4" t="s">
        <v>4515</v>
      </c>
      <c r="I1989" s="4" t="s">
        <v>879</v>
      </c>
      <c r="J1989" s="4" t="s">
        <v>4279</v>
      </c>
      <c r="K1989" s="4" t="s">
        <v>4280</v>
      </c>
      <c r="L1989" s="4" t="s">
        <v>3028</v>
      </c>
      <c r="M1989" s="4" t="s">
        <v>3029</v>
      </c>
      <c r="N1989" s="4" t="s">
        <v>4181</v>
      </c>
      <c r="O1989" s="4" t="s">
        <v>30</v>
      </c>
    </row>
    <row r="1990" spans="1:15">
      <c r="A1990" s="4" t="s">
        <v>4522</v>
      </c>
      <c r="B1990" s="4" t="s">
        <v>18</v>
      </c>
      <c r="C1990" s="4" t="s">
        <v>4523</v>
      </c>
      <c r="D1990" s="2">
        <v>41456</v>
      </c>
      <c r="E1990" s="4" t="s">
        <v>20</v>
      </c>
      <c r="F1990" s="4" t="s">
        <v>3022</v>
      </c>
      <c r="G1990" s="4" t="s">
        <v>4514</v>
      </c>
      <c r="H1990" s="4" t="s">
        <v>4515</v>
      </c>
      <c r="I1990" s="4" t="s">
        <v>879</v>
      </c>
      <c r="J1990" s="4" t="s">
        <v>4279</v>
      </c>
      <c r="K1990" s="4" t="s">
        <v>4280</v>
      </c>
      <c r="L1990" s="4" t="s">
        <v>3028</v>
      </c>
      <c r="M1990" s="4" t="s">
        <v>3029</v>
      </c>
      <c r="N1990" s="4" t="s">
        <v>4181</v>
      </c>
      <c r="O1990" s="4" t="s">
        <v>30</v>
      </c>
    </row>
    <row r="1991" spans="1:15">
      <c r="A1991" s="4" t="s">
        <v>4524</v>
      </c>
      <c r="B1991" s="4" t="s">
        <v>18</v>
      </c>
      <c r="C1991" s="4" t="s">
        <v>4525</v>
      </c>
      <c r="D1991" s="2">
        <v>41456</v>
      </c>
      <c r="E1991" s="4" t="s">
        <v>20</v>
      </c>
      <c r="F1991" s="4" t="s">
        <v>3022</v>
      </c>
      <c r="G1991" s="4" t="s">
        <v>4514</v>
      </c>
      <c r="H1991" s="4" t="s">
        <v>4515</v>
      </c>
      <c r="I1991" s="4" t="s">
        <v>879</v>
      </c>
      <c r="J1991" s="4" t="s">
        <v>4279</v>
      </c>
      <c r="K1991" s="4" t="s">
        <v>4280</v>
      </c>
      <c r="L1991" s="4" t="s">
        <v>3028</v>
      </c>
      <c r="M1991" s="4" t="s">
        <v>3029</v>
      </c>
      <c r="N1991" s="4" t="s">
        <v>4181</v>
      </c>
      <c r="O1991" s="4" t="s">
        <v>30</v>
      </c>
    </row>
    <row r="1992" spans="1:15">
      <c r="A1992" s="4" t="s">
        <v>4526</v>
      </c>
      <c r="B1992" s="4" t="s">
        <v>18</v>
      </c>
      <c r="C1992" s="4" t="s">
        <v>4527</v>
      </c>
      <c r="D1992" s="2">
        <v>41456</v>
      </c>
      <c r="E1992" s="4" t="s">
        <v>20</v>
      </c>
      <c r="F1992" s="4" t="s">
        <v>3022</v>
      </c>
      <c r="G1992" s="4" t="s">
        <v>4514</v>
      </c>
      <c r="H1992" s="4" t="s">
        <v>4515</v>
      </c>
      <c r="I1992" s="4" t="s">
        <v>879</v>
      </c>
      <c r="J1992" s="4" t="s">
        <v>4279</v>
      </c>
      <c r="K1992" s="4" t="s">
        <v>4280</v>
      </c>
      <c r="L1992" s="4" t="s">
        <v>3028</v>
      </c>
      <c r="M1992" s="4" t="s">
        <v>3029</v>
      </c>
      <c r="N1992" s="4" t="s">
        <v>4181</v>
      </c>
      <c r="O1992" s="4" t="s">
        <v>30</v>
      </c>
    </row>
    <row r="1993" spans="1:15">
      <c r="A1993" s="4" t="s">
        <v>4528</v>
      </c>
      <c r="B1993" s="4" t="s">
        <v>18</v>
      </c>
      <c r="C1993" s="4" t="s">
        <v>4529</v>
      </c>
      <c r="D1993" s="2">
        <v>41456</v>
      </c>
      <c r="E1993" s="4" t="s">
        <v>20</v>
      </c>
      <c r="F1993" s="4" t="s">
        <v>3022</v>
      </c>
      <c r="G1993" s="4" t="s">
        <v>4514</v>
      </c>
      <c r="H1993" s="4" t="s">
        <v>4515</v>
      </c>
      <c r="I1993" s="4" t="s">
        <v>879</v>
      </c>
      <c r="J1993" s="4" t="s">
        <v>4279</v>
      </c>
      <c r="K1993" s="4" t="s">
        <v>4280</v>
      </c>
      <c r="L1993" s="4" t="s">
        <v>3028</v>
      </c>
      <c r="M1993" s="4" t="s">
        <v>3029</v>
      </c>
      <c r="N1993" s="4" t="s">
        <v>4181</v>
      </c>
      <c r="O1993" s="4" t="s">
        <v>30</v>
      </c>
    </row>
    <row r="1994" spans="1:15">
      <c r="A1994" s="4" t="s">
        <v>4530</v>
      </c>
      <c r="B1994" s="4" t="s">
        <v>18</v>
      </c>
      <c r="C1994" s="4" t="s">
        <v>4531</v>
      </c>
      <c r="D1994" s="2">
        <v>41456</v>
      </c>
      <c r="E1994" s="4" t="s">
        <v>20</v>
      </c>
      <c r="F1994" s="4" t="s">
        <v>3022</v>
      </c>
      <c r="G1994" s="4" t="s">
        <v>4514</v>
      </c>
      <c r="H1994" s="4" t="s">
        <v>4515</v>
      </c>
      <c r="I1994" s="4" t="s">
        <v>879</v>
      </c>
      <c r="J1994" s="4" t="s">
        <v>4279</v>
      </c>
      <c r="K1994" s="4" t="s">
        <v>4280</v>
      </c>
      <c r="L1994" s="4" t="s">
        <v>3028</v>
      </c>
      <c r="M1994" s="4" t="s">
        <v>3029</v>
      </c>
      <c r="N1994" s="4" t="s">
        <v>4181</v>
      </c>
      <c r="O1994" s="4" t="s">
        <v>30</v>
      </c>
    </row>
    <row r="1995" spans="1:15">
      <c r="A1995" s="4" t="s">
        <v>4532</v>
      </c>
      <c r="B1995" s="4" t="s">
        <v>18</v>
      </c>
      <c r="C1995" s="4" t="s">
        <v>4533</v>
      </c>
      <c r="D1995" s="2">
        <v>41456</v>
      </c>
      <c r="E1995" s="4" t="s">
        <v>20</v>
      </c>
      <c r="F1995" s="4" t="s">
        <v>3022</v>
      </c>
      <c r="G1995" s="4" t="s">
        <v>4514</v>
      </c>
      <c r="H1995" s="4" t="s">
        <v>4515</v>
      </c>
      <c r="I1995" s="4" t="s">
        <v>879</v>
      </c>
      <c r="J1995" s="4" t="s">
        <v>4279</v>
      </c>
      <c r="K1995" s="4" t="s">
        <v>4280</v>
      </c>
      <c r="L1995" s="4" t="s">
        <v>3028</v>
      </c>
      <c r="M1995" s="4" t="s">
        <v>3029</v>
      </c>
      <c r="N1995" s="4" t="s">
        <v>4181</v>
      </c>
      <c r="O1995" s="4" t="s">
        <v>30</v>
      </c>
    </row>
    <row r="1996" spans="1:15">
      <c r="A1996" s="4" t="s">
        <v>4534</v>
      </c>
      <c r="B1996" s="4" t="s">
        <v>18</v>
      </c>
      <c r="C1996" s="4" t="s">
        <v>4535</v>
      </c>
      <c r="D1996" s="2">
        <v>41456</v>
      </c>
      <c r="E1996" s="4" t="s">
        <v>20</v>
      </c>
      <c r="F1996" s="4" t="s">
        <v>3022</v>
      </c>
      <c r="G1996" s="4" t="s">
        <v>4514</v>
      </c>
      <c r="H1996" s="4" t="s">
        <v>4515</v>
      </c>
      <c r="I1996" s="4" t="s">
        <v>879</v>
      </c>
      <c r="J1996" s="4" t="s">
        <v>4279</v>
      </c>
      <c r="K1996" s="4" t="s">
        <v>4280</v>
      </c>
      <c r="L1996" s="4" t="s">
        <v>3028</v>
      </c>
      <c r="M1996" s="4" t="s">
        <v>3029</v>
      </c>
      <c r="N1996" s="4" t="s">
        <v>4181</v>
      </c>
      <c r="O1996" s="4" t="s">
        <v>30</v>
      </c>
    </row>
    <row r="1997" spans="1:15">
      <c r="A1997" s="4" t="s">
        <v>4536</v>
      </c>
      <c r="B1997" s="4" t="s">
        <v>18</v>
      </c>
      <c r="C1997" s="4" t="s">
        <v>4537</v>
      </c>
      <c r="D1997" s="2">
        <v>41456</v>
      </c>
      <c r="E1997" s="4" t="s">
        <v>20</v>
      </c>
      <c r="F1997" s="4" t="s">
        <v>3022</v>
      </c>
      <c r="G1997" s="4" t="s">
        <v>4514</v>
      </c>
      <c r="H1997" s="4" t="s">
        <v>4515</v>
      </c>
      <c r="I1997" s="4" t="s">
        <v>879</v>
      </c>
      <c r="J1997" s="4" t="s">
        <v>4279</v>
      </c>
      <c r="K1997" s="4" t="s">
        <v>4280</v>
      </c>
      <c r="L1997" s="4" t="s">
        <v>3028</v>
      </c>
      <c r="M1997" s="4" t="s">
        <v>3029</v>
      </c>
      <c r="N1997" s="4" t="s">
        <v>4181</v>
      </c>
      <c r="O1997" s="4" t="s">
        <v>30</v>
      </c>
    </row>
    <row r="1998" spans="1:15">
      <c r="A1998" s="4" t="s">
        <v>4538</v>
      </c>
      <c r="B1998" s="4" t="s">
        <v>18</v>
      </c>
      <c r="C1998" s="4" t="s">
        <v>4539</v>
      </c>
      <c r="D1998" s="2">
        <v>41456</v>
      </c>
      <c r="E1998" s="4" t="s">
        <v>20</v>
      </c>
      <c r="F1998" s="4" t="s">
        <v>3022</v>
      </c>
      <c r="G1998" s="4" t="s">
        <v>4514</v>
      </c>
      <c r="H1998" s="4" t="s">
        <v>4515</v>
      </c>
      <c r="I1998" s="4" t="s">
        <v>879</v>
      </c>
      <c r="J1998" s="4" t="s">
        <v>4279</v>
      </c>
      <c r="K1998" s="4" t="s">
        <v>4280</v>
      </c>
      <c r="L1998" s="4" t="s">
        <v>3028</v>
      </c>
      <c r="M1998" s="4" t="s">
        <v>3029</v>
      </c>
      <c r="N1998" s="4" t="s">
        <v>4181</v>
      </c>
      <c r="O1998" s="4" t="s">
        <v>30</v>
      </c>
    </row>
    <row r="1999" spans="1:15">
      <c r="A1999" s="4" t="s">
        <v>4540</v>
      </c>
      <c r="B1999" s="4" t="s">
        <v>18</v>
      </c>
      <c r="C1999" s="4" t="s">
        <v>4541</v>
      </c>
      <c r="D1999" s="2">
        <v>41456</v>
      </c>
      <c r="E1999" s="4" t="s">
        <v>20</v>
      </c>
      <c r="F1999" s="4" t="s">
        <v>3022</v>
      </c>
      <c r="G1999" s="4" t="s">
        <v>4514</v>
      </c>
      <c r="H1999" s="4" t="s">
        <v>4515</v>
      </c>
      <c r="I1999" s="4" t="s">
        <v>879</v>
      </c>
      <c r="J1999" s="4" t="s">
        <v>4279</v>
      </c>
      <c r="K1999" s="4" t="s">
        <v>4280</v>
      </c>
      <c r="L1999" s="4" t="s">
        <v>3028</v>
      </c>
      <c r="M1999" s="4" t="s">
        <v>3029</v>
      </c>
      <c r="N1999" s="4" t="s">
        <v>4181</v>
      </c>
      <c r="O1999" s="4" t="s">
        <v>30</v>
      </c>
    </row>
    <row r="2000" spans="1:15">
      <c r="A2000" s="4" t="s">
        <v>4542</v>
      </c>
      <c r="B2000" s="4" t="s">
        <v>18</v>
      </c>
      <c r="C2000" s="4" t="s">
        <v>4543</v>
      </c>
      <c r="D2000" s="2">
        <v>41456</v>
      </c>
      <c r="E2000" s="4" t="s">
        <v>20</v>
      </c>
      <c r="F2000" s="4" t="s">
        <v>3022</v>
      </c>
      <c r="G2000" s="4" t="s">
        <v>4514</v>
      </c>
      <c r="H2000" s="4" t="s">
        <v>4515</v>
      </c>
      <c r="I2000" s="4" t="s">
        <v>879</v>
      </c>
      <c r="J2000" s="4" t="s">
        <v>4279</v>
      </c>
      <c r="K2000" s="4" t="s">
        <v>4280</v>
      </c>
      <c r="L2000" s="4" t="s">
        <v>3028</v>
      </c>
      <c r="M2000" s="4" t="s">
        <v>3029</v>
      </c>
      <c r="N2000" s="4" t="s">
        <v>4181</v>
      </c>
      <c r="O2000" s="4" t="s">
        <v>30</v>
      </c>
    </row>
    <row r="2001" spans="1:15">
      <c r="A2001" s="4" t="s">
        <v>4544</v>
      </c>
      <c r="B2001" s="4" t="s">
        <v>18</v>
      </c>
      <c r="C2001" s="4" t="s">
        <v>4545</v>
      </c>
      <c r="D2001" s="2">
        <v>41456</v>
      </c>
      <c r="E2001" s="4" t="s">
        <v>20</v>
      </c>
      <c r="F2001" s="4" t="s">
        <v>3022</v>
      </c>
      <c r="G2001" s="4" t="s">
        <v>4514</v>
      </c>
      <c r="H2001" s="4" t="s">
        <v>4515</v>
      </c>
      <c r="I2001" s="4" t="s">
        <v>879</v>
      </c>
      <c r="J2001" s="4" t="s">
        <v>4279</v>
      </c>
      <c r="K2001" s="4" t="s">
        <v>4280</v>
      </c>
      <c r="L2001" s="4" t="s">
        <v>3028</v>
      </c>
      <c r="M2001" s="4" t="s">
        <v>3029</v>
      </c>
      <c r="N2001" s="4" t="s">
        <v>4181</v>
      </c>
      <c r="O2001" s="4" t="s">
        <v>30</v>
      </c>
    </row>
    <row r="2002" spans="1:15">
      <c r="A2002" s="4" t="s">
        <v>4546</v>
      </c>
      <c r="B2002" s="4" t="s">
        <v>18</v>
      </c>
      <c r="C2002" s="4" t="s">
        <v>4547</v>
      </c>
      <c r="D2002" s="2">
        <v>41456</v>
      </c>
      <c r="E2002" s="4" t="s">
        <v>20</v>
      </c>
      <c r="F2002" s="4" t="s">
        <v>3022</v>
      </c>
      <c r="G2002" s="4" t="s">
        <v>4514</v>
      </c>
      <c r="H2002" s="4" t="s">
        <v>4515</v>
      </c>
      <c r="I2002" s="4" t="s">
        <v>879</v>
      </c>
      <c r="J2002" s="4" t="s">
        <v>4279</v>
      </c>
      <c r="K2002" s="4" t="s">
        <v>4280</v>
      </c>
      <c r="L2002" s="4" t="s">
        <v>3028</v>
      </c>
      <c r="M2002" s="4" t="s">
        <v>3029</v>
      </c>
      <c r="N2002" s="4" t="s">
        <v>4181</v>
      </c>
      <c r="O2002" s="4" t="s">
        <v>30</v>
      </c>
    </row>
    <row r="2003" spans="1:15">
      <c r="A2003" s="4" t="s">
        <v>4548</v>
      </c>
      <c r="B2003" s="4" t="s">
        <v>18</v>
      </c>
      <c r="C2003" s="4" t="s">
        <v>4549</v>
      </c>
      <c r="D2003" s="2">
        <v>41456</v>
      </c>
      <c r="E2003" s="4" t="s">
        <v>20</v>
      </c>
      <c r="F2003" s="4" t="s">
        <v>3022</v>
      </c>
      <c r="G2003" s="4" t="s">
        <v>4514</v>
      </c>
      <c r="H2003" s="4" t="s">
        <v>4515</v>
      </c>
      <c r="I2003" s="4" t="s">
        <v>879</v>
      </c>
      <c r="J2003" s="4" t="s">
        <v>4279</v>
      </c>
      <c r="K2003" s="4" t="s">
        <v>4280</v>
      </c>
      <c r="L2003" s="4" t="s">
        <v>3028</v>
      </c>
      <c r="M2003" s="4" t="s">
        <v>3029</v>
      </c>
      <c r="N2003" s="4" t="s">
        <v>4181</v>
      </c>
      <c r="O2003" s="4" t="s">
        <v>30</v>
      </c>
    </row>
    <row r="2004" spans="1:15">
      <c r="A2004" s="4" t="s">
        <v>4550</v>
      </c>
      <c r="B2004" s="4" t="s">
        <v>18</v>
      </c>
      <c r="C2004" s="4" t="s">
        <v>4551</v>
      </c>
      <c r="D2004" s="2">
        <v>41456</v>
      </c>
      <c r="E2004" s="4" t="s">
        <v>20</v>
      </c>
      <c r="F2004" s="4" t="s">
        <v>3022</v>
      </c>
      <c r="G2004" s="4" t="s">
        <v>4514</v>
      </c>
      <c r="H2004" s="4" t="s">
        <v>4515</v>
      </c>
      <c r="I2004" s="4" t="s">
        <v>879</v>
      </c>
      <c r="J2004" s="4" t="s">
        <v>4279</v>
      </c>
      <c r="K2004" s="4" t="s">
        <v>4280</v>
      </c>
      <c r="L2004" s="4" t="s">
        <v>3028</v>
      </c>
      <c r="M2004" s="4" t="s">
        <v>3029</v>
      </c>
      <c r="N2004" s="4" t="s">
        <v>4181</v>
      </c>
      <c r="O2004" s="4" t="s">
        <v>30</v>
      </c>
    </row>
    <row r="2005" spans="1:15">
      <c r="A2005" s="4" t="s">
        <v>4552</v>
      </c>
      <c r="B2005" s="4" t="s">
        <v>18</v>
      </c>
      <c r="C2005" s="4" t="s">
        <v>4553</v>
      </c>
      <c r="D2005" s="2">
        <v>41456</v>
      </c>
      <c r="E2005" s="4" t="s">
        <v>20</v>
      </c>
      <c r="F2005" s="4" t="s">
        <v>3022</v>
      </c>
      <c r="G2005" s="4" t="s">
        <v>4514</v>
      </c>
      <c r="H2005" s="4" t="s">
        <v>4515</v>
      </c>
      <c r="I2005" s="4" t="s">
        <v>879</v>
      </c>
      <c r="J2005" s="4" t="s">
        <v>4279</v>
      </c>
      <c r="K2005" s="4" t="s">
        <v>4280</v>
      </c>
      <c r="L2005" s="4" t="s">
        <v>3028</v>
      </c>
      <c r="M2005" s="4" t="s">
        <v>3029</v>
      </c>
      <c r="N2005" s="4" t="s">
        <v>4181</v>
      </c>
      <c r="O2005" s="4" t="s">
        <v>30</v>
      </c>
    </row>
    <row r="2006" spans="1:15">
      <c r="A2006" s="4" t="s">
        <v>4554</v>
      </c>
      <c r="B2006" s="4" t="s">
        <v>18</v>
      </c>
      <c r="C2006" s="4" t="s">
        <v>4555</v>
      </c>
      <c r="D2006" s="2">
        <v>41456</v>
      </c>
      <c r="E2006" s="4" t="s">
        <v>20</v>
      </c>
      <c r="F2006" s="4" t="s">
        <v>3022</v>
      </c>
      <c r="G2006" s="4" t="s">
        <v>4514</v>
      </c>
      <c r="H2006" s="4" t="s">
        <v>4515</v>
      </c>
      <c r="I2006" s="4" t="s">
        <v>879</v>
      </c>
      <c r="J2006" s="4" t="s">
        <v>4279</v>
      </c>
      <c r="K2006" s="4" t="s">
        <v>4280</v>
      </c>
      <c r="L2006" s="4" t="s">
        <v>3028</v>
      </c>
      <c r="M2006" s="4" t="s">
        <v>3029</v>
      </c>
      <c r="N2006" s="4" t="s">
        <v>4181</v>
      </c>
      <c r="O2006" s="4" t="s">
        <v>30</v>
      </c>
    </row>
    <row r="2007" spans="1:15">
      <c r="A2007" s="4" t="s">
        <v>4556</v>
      </c>
      <c r="B2007" s="4" t="s">
        <v>18</v>
      </c>
      <c r="C2007" s="4" t="s">
        <v>4557</v>
      </c>
      <c r="D2007" s="2">
        <v>41456</v>
      </c>
      <c r="E2007" s="4" t="s">
        <v>20</v>
      </c>
      <c r="F2007" s="4" t="s">
        <v>3022</v>
      </c>
      <c r="G2007" s="4" t="s">
        <v>4514</v>
      </c>
      <c r="H2007" s="4" t="s">
        <v>4515</v>
      </c>
      <c r="I2007" s="4" t="s">
        <v>879</v>
      </c>
      <c r="J2007" s="4" t="s">
        <v>4279</v>
      </c>
      <c r="K2007" s="4" t="s">
        <v>4280</v>
      </c>
      <c r="L2007" s="4" t="s">
        <v>3028</v>
      </c>
      <c r="M2007" s="4" t="s">
        <v>3029</v>
      </c>
      <c r="N2007" s="4" t="s">
        <v>4181</v>
      </c>
      <c r="O2007" s="4" t="s">
        <v>30</v>
      </c>
    </row>
    <row r="2008" spans="1:15">
      <c r="A2008" s="4" t="s">
        <v>4558</v>
      </c>
      <c r="B2008" s="4" t="s">
        <v>18</v>
      </c>
      <c r="C2008" s="4" t="s">
        <v>4559</v>
      </c>
      <c r="D2008" s="2">
        <v>40360</v>
      </c>
      <c r="E2008" s="4" t="s">
        <v>20</v>
      </c>
      <c r="F2008" s="4" t="s">
        <v>3022</v>
      </c>
      <c r="G2008" s="4" t="s">
        <v>4514</v>
      </c>
      <c r="H2008" s="4" t="s">
        <v>4515</v>
      </c>
      <c r="I2008" s="4" t="s">
        <v>879</v>
      </c>
      <c r="J2008" s="4" t="s">
        <v>4279</v>
      </c>
      <c r="K2008" s="4" t="s">
        <v>4280</v>
      </c>
      <c r="L2008" s="4" t="s">
        <v>3028</v>
      </c>
      <c r="M2008" s="4" t="s">
        <v>3029</v>
      </c>
      <c r="N2008" s="4" t="s">
        <v>4181</v>
      </c>
      <c r="O2008" s="4" t="s">
        <v>30</v>
      </c>
    </row>
    <row r="2009" spans="1:15">
      <c r="A2009" s="4" t="s">
        <v>4560</v>
      </c>
      <c r="B2009" s="4" t="s">
        <v>18</v>
      </c>
      <c r="C2009" s="4" t="s">
        <v>4561</v>
      </c>
      <c r="D2009" s="2">
        <v>40360</v>
      </c>
      <c r="E2009" s="4" t="s">
        <v>20</v>
      </c>
      <c r="F2009" s="4" t="s">
        <v>3022</v>
      </c>
      <c r="G2009" s="4" t="s">
        <v>4514</v>
      </c>
      <c r="H2009" s="4" t="s">
        <v>4515</v>
      </c>
      <c r="I2009" s="4" t="s">
        <v>879</v>
      </c>
      <c r="J2009" s="4" t="s">
        <v>4279</v>
      </c>
      <c r="K2009" s="4" t="s">
        <v>4280</v>
      </c>
      <c r="L2009" s="4" t="s">
        <v>3028</v>
      </c>
      <c r="M2009" s="4" t="s">
        <v>3029</v>
      </c>
      <c r="N2009" s="4" t="s">
        <v>4181</v>
      </c>
      <c r="O2009" s="4" t="s">
        <v>30</v>
      </c>
    </row>
    <row r="2010" spans="1:15">
      <c r="A2010" s="4" t="s">
        <v>4562</v>
      </c>
      <c r="B2010" s="4" t="s">
        <v>18</v>
      </c>
      <c r="C2010" s="4" t="s">
        <v>4563</v>
      </c>
      <c r="D2010" s="2">
        <v>41456</v>
      </c>
      <c r="E2010" s="4" t="s">
        <v>20</v>
      </c>
      <c r="F2010" s="4" t="s">
        <v>3022</v>
      </c>
      <c r="G2010" s="4" t="s">
        <v>4514</v>
      </c>
      <c r="H2010" s="4" t="s">
        <v>4515</v>
      </c>
      <c r="I2010" s="4" t="s">
        <v>879</v>
      </c>
      <c r="J2010" s="4" t="s">
        <v>4279</v>
      </c>
      <c r="K2010" s="4" t="s">
        <v>4280</v>
      </c>
      <c r="L2010" s="4" t="s">
        <v>3028</v>
      </c>
      <c r="M2010" s="4" t="s">
        <v>3029</v>
      </c>
      <c r="N2010" s="4" t="s">
        <v>4181</v>
      </c>
      <c r="O2010" s="4" t="s">
        <v>30</v>
      </c>
    </row>
    <row r="2011" spans="1:15">
      <c r="A2011" s="4" t="s">
        <v>4564</v>
      </c>
      <c r="B2011" s="4" t="s">
        <v>18</v>
      </c>
      <c r="C2011" s="4" t="s">
        <v>4565</v>
      </c>
      <c r="D2011" s="2">
        <v>41456</v>
      </c>
      <c r="E2011" s="4" t="s">
        <v>20</v>
      </c>
      <c r="F2011" s="4" t="s">
        <v>3022</v>
      </c>
      <c r="G2011" s="4" t="s">
        <v>4514</v>
      </c>
      <c r="H2011" s="4" t="s">
        <v>4515</v>
      </c>
      <c r="I2011" s="4" t="s">
        <v>879</v>
      </c>
      <c r="J2011" s="4" t="s">
        <v>4279</v>
      </c>
      <c r="K2011" s="4" t="s">
        <v>4280</v>
      </c>
      <c r="L2011" s="4" t="s">
        <v>3028</v>
      </c>
      <c r="M2011" s="4" t="s">
        <v>3029</v>
      </c>
      <c r="N2011" s="4" t="s">
        <v>4181</v>
      </c>
      <c r="O2011" s="4" t="s">
        <v>30</v>
      </c>
    </row>
    <row r="2012" spans="1:15">
      <c r="A2012" s="4" t="s">
        <v>4566</v>
      </c>
      <c r="B2012" s="4" t="s">
        <v>18</v>
      </c>
      <c r="C2012" s="4" t="s">
        <v>4567</v>
      </c>
      <c r="D2012" s="2">
        <v>41456</v>
      </c>
      <c r="E2012" s="4" t="s">
        <v>20</v>
      </c>
      <c r="F2012" s="4" t="s">
        <v>3022</v>
      </c>
      <c r="G2012" s="4" t="s">
        <v>4514</v>
      </c>
      <c r="H2012" s="4" t="s">
        <v>4515</v>
      </c>
      <c r="I2012" s="4" t="s">
        <v>879</v>
      </c>
      <c r="J2012" s="4" t="s">
        <v>4279</v>
      </c>
      <c r="K2012" s="4" t="s">
        <v>4280</v>
      </c>
      <c r="L2012" s="4" t="s">
        <v>3028</v>
      </c>
      <c r="M2012" s="4" t="s">
        <v>3029</v>
      </c>
      <c r="N2012" s="4" t="s">
        <v>4181</v>
      </c>
      <c r="O2012" s="4" t="s">
        <v>30</v>
      </c>
    </row>
    <row r="2013" spans="1:15">
      <c r="A2013" s="4" t="s">
        <v>4568</v>
      </c>
      <c r="B2013" s="4" t="s">
        <v>18</v>
      </c>
      <c r="C2013" s="4" t="s">
        <v>4569</v>
      </c>
      <c r="D2013" s="2">
        <v>41456</v>
      </c>
      <c r="E2013" s="4" t="s">
        <v>20</v>
      </c>
      <c r="F2013" s="4" t="s">
        <v>3022</v>
      </c>
      <c r="G2013" s="4" t="s">
        <v>4514</v>
      </c>
      <c r="H2013" s="4" t="s">
        <v>4515</v>
      </c>
      <c r="I2013" s="4" t="s">
        <v>879</v>
      </c>
      <c r="J2013" s="4" t="s">
        <v>4279</v>
      </c>
      <c r="K2013" s="4" t="s">
        <v>4280</v>
      </c>
      <c r="L2013" s="4" t="s">
        <v>3028</v>
      </c>
      <c r="M2013" s="4" t="s">
        <v>3029</v>
      </c>
      <c r="N2013" s="4" t="s">
        <v>4181</v>
      </c>
      <c r="O2013" s="4" t="s">
        <v>30</v>
      </c>
    </row>
    <row r="2014" spans="1:15">
      <c r="A2014" s="4" t="s">
        <v>4570</v>
      </c>
      <c r="B2014" s="4" t="s">
        <v>18</v>
      </c>
      <c r="C2014" s="4" t="s">
        <v>4571</v>
      </c>
      <c r="D2014" s="2">
        <v>41456</v>
      </c>
      <c r="E2014" s="4" t="s">
        <v>20</v>
      </c>
      <c r="F2014" s="4" t="s">
        <v>3022</v>
      </c>
      <c r="G2014" s="4" t="s">
        <v>4514</v>
      </c>
      <c r="H2014" s="4" t="s">
        <v>4515</v>
      </c>
      <c r="I2014" s="4" t="s">
        <v>879</v>
      </c>
      <c r="J2014" s="4" t="s">
        <v>4279</v>
      </c>
      <c r="K2014" s="4" t="s">
        <v>4280</v>
      </c>
      <c r="L2014" s="4" t="s">
        <v>3028</v>
      </c>
      <c r="M2014" s="4" t="s">
        <v>3029</v>
      </c>
      <c r="N2014" s="4" t="s">
        <v>4181</v>
      </c>
      <c r="O2014" s="4" t="s">
        <v>30</v>
      </c>
    </row>
    <row r="2015" spans="1:15">
      <c r="A2015" s="4" t="s">
        <v>4572</v>
      </c>
      <c r="B2015" s="4" t="s">
        <v>18</v>
      </c>
      <c r="C2015" s="4" t="s">
        <v>4573</v>
      </c>
      <c r="D2015" s="2">
        <v>41456</v>
      </c>
      <c r="E2015" s="4" t="s">
        <v>20</v>
      </c>
      <c r="F2015" s="4" t="s">
        <v>3022</v>
      </c>
      <c r="G2015" s="4" t="s">
        <v>4514</v>
      </c>
      <c r="H2015" s="4" t="s">
        <v>4515</v>
      </c>
      <c r="I2015" s="4" t="s">
        <v>879</v>
      </c>
      <c r="J2015" s="4" t="s">
        <v>4279</v>
      </c>
      <c r="K2015" s="4" t="s">
        <v>4280</v>
      </c>
      <c r="L2015" s="4" t="s">
        <v>3028</v>
      </c>
      <c r="M2015" s="4" t="s">
        <v>3029</v>
      </c>
      <c r="N2015" s="4" t="s">
        <v>4181</v>
      </c>
      <c r="O2015" s="4" t="s">
        <v>30</v>
      </c>
    </row>
    <row r="2016" spans="1:15">
      <c r="A2016" s="4" t="s">
        <v>4574</v>
      </c>
      <c r="B2016" s="4" t="s">
        <v>18</v>
      </c>
      <c r="C2016" s="4" t="s">
        <v>4575</v>
      </c>
      <c r="D2016" s="2">
        <v>41456</v>
      </c>
      <c r="E2016" s="4" t="s">
        <v>20</v>
      </c>
      <c r="F2016" s="4" t="s">
        <v>3022</v>
      </c>
      <c r="G2016" s="4" t="s">
        <v>4514</v>
      </c>
      <c r="H2016" s="4" t="s">
        <v>4515</v>
      </c>
      <c r="I2016" s="4" t="s">
        <v>879</v>
      </c>
      <c r="J2016" s="4" t="s">
        <v>4279</v>
      </c>
      <c r="K2016" s="4" t="s">
        <v>4280</v>
      </c>
      <c r="L2016" s="4" t="s">
        <v>3028</v>
      </c>
      <c r="M2016" s="4" t="s">
        <v>3029</v>
      </c>
      <c r="N2016" s="4" t="s">
        <v>4181</v>
      </c>
      <c r="O2016" s="4" t="s">
        <v>30</v>
      </c>
    </row>
    <row r="2017" spans="1:15">
      <c r="A2017" s="4" t="s">
        <v>4576</v>
      </c>
      <c r="B2017" s="4" t="s">
        <v>18</v>
      </c>
      <c r="C2017" s="4" t="s">
        <v>4577</v>
      </c>
      <c r="D2017" s="2">
        <v>41456</v>
      </c>
      <c r="E2017" s="4" t="s">
        <v>20</v>
      </c>
      <c r="F2017" s="4" t="s">
        <v>3022</v>
      </c>
      <c r="G2017" s="4" t="s">
        <v>4514</v>
      </c>
      <c r="H2017" s="4" t="s">
        <v>4515</v>
      </c>
      <c r="I2017" s="4" t="s">
        <v>879</v>
      </c>
      <c r="J2017" s="4" t="s">
        <v>4279</v>
      </c>
      <c r="K2017" s="4" t="s">
        <v>4280</v>
      </c>
      <c r="L2017" s="4" t="s">
        <v>3028</v>
      </c>
      <c r="M2017" s="4" t="s">
        <v>3029</v>
      </c>
      <c r="N2017" s="4" t="s">
        <v>4181</v>
      </c>
      <c r="O2017" s="4" t="s">
        <v>30</v>
      </c>
    </row>
    <row r="2018" spans="1:15">
      <c r="A2018" s="4" t="s">
        <v>4578</v>
      </c>
      <c r="B2018" s="4" t="s">
        <v>18</v>
      </c>
      <c r="C2018" s="4" t="s">
        <v>4579</v>
      </c>
      <c r="D2018" s="2">
        <v>40360</v>
      </c>
      <c r="E2018" s="4" t="s">
        <v>20</v>
      </c>
      <c r="F2018" s="4" t="s">
        <v>3022</v>
      </c>
      <c r="G2018" s="4" t="s">
        <v>4514</v>
      </c>
      <c r="H2018" s="4" t="s">
        <v>4515</v>
      </c>
      <c r="I2018" s="4" t="s">
        <v>879</v>
      </c>
      <c r="J2018" s="4" t="s">
        <v>4279</v>
      </c>
      <c r="K2018" s="4" t="s">
        <v>4280</v>
      </c>
      <c r="L2018" s="4" t="s">
        <v>3028</v>
      </c>
      <c r="M2018" s="4" t="s">
        <v>3029</v>
      </c>
      <c r="N2018" s="4" t="s">
        <v>4181</v>
      </c>
      <c r="O2018" s="4" t="s">
        <v>30</v>
      </c>
    </row>
    <row r="2019" spans="1:15">
      <c r="A2019" s="4" t="s">
        <v>3829</v>
      </c>
      <c r="B2019" s="4" t="s">
        <v>18</v>
      </c>
      <c r="C2019" s="4" t="s">
        <v>3830</v>
      </c>
      <c r="D2019" s="2">
        <v>40360</v>
      </c>
      <c r="E2019" s="4" t="s">
        <v>20</v>
      </c>
      <c r="F2019" s="4" t="s">
        <v>3022</v>
      </c>
      <c r="G2019" s="4" t="s">
        <v>3744</v>
      </c>
      <c r="H2019" s="4" t="s">
        <v>3746</v>
      </c>
      <c r="I2019" s="4" t="s">
        <v>3708</v>
      </c>
      <c r="J2019" s="4" t="s">
        <v>3709</v>
      </c>
      <c r="K2019" s="4" t="s">
        <v>3710</v>
      </c>
      <c r="L2019" s="4" t="s">
        <v>3028</v>
      </c>
      <c r="M2019" s="4" t="s">
        <v>3029</v>
      </c>
      <c r="N2019" s="4" t="s">
        <v>3711</v>
      </c>
      <c r="O2019" s="4" t="s">
        <v>30</v>
      </c>
    </row>
    <row r="2020" spans="1:15">
      <c r="A2020" s="4" t="s">
        <v>3832</v>
      </c>
      <c r="B2020" s="4" t="s">
        <v>18</v>
      </c>
      <c r="C2020" s="4" t="s">
        <v>3833</v>
      </c>
      <c r="D2020" s="2">
        <v>40360</v>
      </c>
      <c r="E2020" s="4" t="s">
        <v>20</v>
      </c>
      <c r="F2020" s="4" t="s">
        <v>3022</v>
      </c>
      <c r="G2020" s="4" t="s">
        <v>3744</v>
      </c>
      <c r="H2020" s="4" t="s">
        <v>3746</v>
      </c>
      <c r="I2020" s="4" t="s">
        <v>3708</v>
      </c>
      <c r="J2020" s="4" t="s">
        <v>3709</v>
      </c>
      <c r="K2020" s="4" t="s">
        <v>3710</v>
      </c>
      <c r="L2020" s="4" t="s">
        <v>3028</v>
      </c>
      <c r="M2020" s="4" t="s">
        <v>3029</v>
      </c>
      <c r="N2020" s="4" t="s">
        <v>3711</v>
      </c>
      <c r="O2020" s="4" t="s">
        <v>30</v>
      </c>
    </row>
    <row r="2021" spans="1:15">
      <c r="A2021" s="4" t="s">
        <v>3835</v>
      </c>
      <c r="B2021" s="4" t="s">
        <v>18</v>
      </c>
      <c r="C2021" s="4" t="s">
        <v>3836</v>
      </c>
      <c r="D2021" s="2">
        <v>40360</v>
      </c>
      <c r="E2021" s="4" t="s">
        <v>20</v>
      </c>
      <c r="F2021" s="4" t="s">
        <v>3022</v>
      </c>
      <c r="G2021" s="4" t="s">
        <v>3744</v>
      </c>
      <c r="H2021" s="4" t="s">
        <v>3746</v>
      </c>
      <c r="I2021" s="4" t="s">
        <v>3708</v>
      </c>
      <c r="J2021" s="4" t="s">
        <v>3709</v>
      </c>
      <c r="K2021" s="4" t="s">
        <v>3710</v>
      </c>
      <c r="L2021" s="4" t="s">
        <v>3028</v>
      </c>
      <c r="M2021" s="4" t="s">
        <v>3029</v>
      </c>
      <c r="N2021" s="4" t="s">
        <v>3711</v>
      </c>
      <c r="O2021" s="4" t="s">
        <v>30</v>
      </c>
    </row>
    <row r="2022" spans="1:15">
      <c r="A2022" s="4" t="s">
        <v>3838</v>
      </c>
      <c r="B2022" s="4" t="s">
        <v>18</v>
      </c>
      <c r="C2022" s="4" t="s">
        <v>3839</v>
      </c>
      <c r="D2022" s="2">
        <v>40360</v>
      </c>
      <c r="E2022" s="4" t="s">
        <v>20</v>
      </c>
      <c r="F2022" s="4" t="s">
        <v>3022</v>
      </c>
      <c r="G2022" s="4" t="s">
        <v>3744</v>
      </c>
      <c r="H2022" s="4" t="s">
        <v>3746</v>
      </c>
      <c r="I2022" s="4" t="s">
        <v>3708</v>
      </c>
      <c r="J2022" s="4" t="s">
        <v>3709</v>
      </c>
      <c r="K2022" s="4" t="s">
        <v>3710</v>
      </c>
      <c r="L2022" s="4" t="s">
        <v>3028</v>
      </c>
      <c r="M2022" s="4" t="s">
        <v>3029</v>
      </c>
      <c r="N2022" s="4" t="s">
        <v>3711</v>
      </c>
      <c r="O2022" s="4" t="s">
        <v>30</v>
      </c>
    </row>
    <row r="2023" spans="1:15">
      <c r="A2023" s="4" t="s">
        <v>3841</v>
      </c>
      <c r="B2023" s="4" t="s">
        <v>18</v>
      </c>
      <c r="C2023" s="4" t="s">
        <v>3842</v>
      </c>
      <c r="D2023" s="2">
        <v>40360</v>
      </c>
      <c r="E2023" s="4" t="s">
        <v>20</v>
      </c>
      <c r="F2023" s="4" t="s">
        <v>3022</v>
      </c>
      <c r="G2023" s="4" t="s">
        <v>3744</v>
      </c>
      <c r="H2023" s="4" t="s">
        <v>3746</v>
      </c>
      <c r="I2023" s="4" t="s">
        <v>3708</v>
      </c>
      <c r="J2023" s="4" t="s">
        <v>3709</v>
      </c>
      <c r="K2023" s="4" t="s">
        <v>3710</v>
      </c>
      <c r="L2023" s="4" t="s">
        <v>3028</v>
      </c>
      <c r="M2023" s="4" t="s">
        <v>3029</v>
      </c>
      <c r="N2023" s="4" t="s">
        <v>3711</v>
      </c>
      <c r="O2023" s="4" t="s">
        <v>30</v>
      </c>
    </row>
    <row r="2024" spans="1:15">
      <c r="A2024" s="4" t="s">
        <v>3844</v>
      </c>
      <c r="B2024" s="4" t="s">
        <v>18</v>
      </c>
      <c r="C2024" s="4" t="s">
        <v>3845</v>
      </c>
      <c r="D2024" s="2">
        <v>40360</v>
      </c>
      <c r="E2024" s="4" t="s">
        <v>20</v>
      </c>
      <c r="F2024" s="4" t="s">
        <v>3022</v>
      </c>
      <c r="G2024" s="4" t="s">
        <v>3744</v>
      </c>
      <c r="H2024" s="4" t="s">
        <v>3746</v>
      </c>
      <c r="I2024" s="4" t="s">
        <v>3708</v>
      </c>
      <c r="J2024" s="4" t="s">
        <v>3709</v>
      </c>
      <c r="K2024" s="4" t="s">
        <v>3710</v>
      </c>
      <c r="L2024" s="4" t="s">
        <v>3028</v>
      </c>
      <c r="M2024" s="4" t="s">
        <v>3029</v>
      </c>
      <c r="N2024" s="4" t="s">
        <v>3711</v>
      </c>
      <c r="O2024" s="4" t="s">
        <v>30</v>
      </c>
    </row>
    <row r="2025" spans="1:15">
      <c r="A2025" s="4" t="s">
        <v>3847</v>
      </c>
      <c r="B2025" s="4" t="s">
        <v>18</v>
      </c>
      <c r="C2025" s="4" t="s">
        <v>3848</v>
      </c>
      <c r="D2025" s="2">
        <v>40360</v>
      </c>
      <c r="E2025" s="4" t="s">
        <v>20</v>
      </c>
      <c r="F2025" s="4" t="s">
        <v>3022</v>
      </c>
      <c r="G2025" s="4" t="s">
        <v>3744</v>
      </c>
      <c r="H2025" s="4" t="s">
        <v>3746</v>
      </c>
      <c r="I2025" s="4" t="s">
        <v>3708</v>
      </c>
      <c r="J2025" s="4" t="s">
        <v>3709</v>
      </c>
      <c r="K2025" s="4" t="s">
        <v>3710</v>
      </c>
      <c r="L2025" s="4" t="s">
        <v>3028</v>
      </c>
      <c r="M2025" s="4" t="s">
        <v>3029</v>
      </c>
      <c r="N2025" s="4" t="s">
        <v>3711</v>
      </c>
      <c r="O2025" s="4" t="s">
        <v>30</v>
      </c>
    </row>
    <row r="2026" spans="1:15">
      <c r="A2026" s="4" t="s">
        <v>3850</v>
      </c>
      <c r="B2026" s="4" t="s">
        <v>18</v>
      </c>
      <c r="C2026" s="4" t="s">
        <v>3851</v>
      </c>
      <c r="D2026" s="2">
        <v>40360</v>
      </c>
      <c r="E2026" s="4" t="s">
        <v>20</v>
      </c>
      <c r="F2026" s="4" t="s">
        <v>3022</v>
      </c>
      <c r="G2026" s="4" t="s">
        <v>3744</v>
      </c>
      <c r="H2026" s="4" t="s">
        <v>3746</v>
      </c>
      <c r="I2026" s="4" t="s">
        <v>3708</v>
      </c>
      <c r="J2026" s="4" t="s">
        <v>3709</v>
      </c>
      <c r="K2026" s="4" t="s">
        <v>3710</v>
      </c>
      <c r="L2026" s="4" t="s">
        <v>3028</v>
      </c>
      <c r="M2026" s="4" t="s">
        <v>3029</v>
      </c>
      <c r="N2026" s="4" t="s">
        <v>3711</v>
      </c>
      <c r="O2026" s="4" t="s">
        <v>30</v>
      </c>
    </row>
    <row r="2027" spans="1:15">
      <c r="A2027" s="4" t="s">
        <v>3853</v>
      </c>
      <c r="B2027" s="4" t="s">
        <v>18</v>
      </c>
      <c r="C2027" s="4" t="s">
        <v>3854</v>
      </c>
      <c r="D2027" s="2">
        <v>40360</v>
      </c>
      <c r="E2027" s="4" t="s">
        <v>20</v>
      </c>
      <c r="F2027" s="4" t="s">
        <v>3022</v>
      </c>
      <c r="G2027" s="4" t="s">
        <v>3744</v>
      </c>
      <c r="H2027" s="4" t="s">
        <v>3746</v>
      </c>
      <c r="I2027" s="4" t="s">
        <v>3708</v>
      </c>
      <c r="J2027" s="4" t="s">
        <v>3709</v>
      </c>
      <c r="K2027" s="4" t="s">
        <v>3710</v>
      </c>
      <c r="L2027" s="4" t="s">
        <v>3028</v>
      </c>
      <c r="M2027" s="4" t="s">
        <v>3029</v>
      </c>
      <c r="N2027" s="4" t="s">
        <v>3711</v>
      </c>
      <c r="O2027" s="4" t="s">
        <v>30</v>
      </c>
    </row>
    <row r="2028" spans="1:15">
      <c r="A2028" s="4" t="s">
        <v>3856</v>
      </c>
      <c r="B2028" s="4" t="s">
        <v>18</v>
      </c>
      <c r="C2028" s="4" t="s">
        <v>3857</v>
      </c>
      <c r="D2028" s="2">
        <v>40360</v>
      </c>
      <c r="E2028" s="4" t="s">
        <v>20</v>
      </c>
      <c r="F2028" s="4" t="s">
        <v>3022</v>
      </c>
      <c r="G2028" s="4" t="s">
        <v>3744</v>
      </c>
      <c r="H2028" s="4" t="s">
        <v>3746</v>
      </c>
      <c r="I2028" s="4" t="s">
        <v>3708</v>
      </c>
      <c r="J2028" s="4" t="s">
        <v>3709</v>
      </c>
      <c r="K2028" s="4" t="s">
        <v>3710</v>
      </c>
      <c r="L2028" s="4" t="s">
        <v>3028</v>
      </c>
      <c r="M2028" s="4" t="s">
        <v>3029</v>
      </c>
      <c r="N2028" s="4" t="s">
        <v>3711</v>
      </c>
      <c r="O2028" s="4" t="s">
        <v>30</v>
      </c>
    </row>
    <row r="2029" spans="1:15">
      <c r="A2029" s="4" t="s">
        <v>3859</v>
      </c>
      <c r="B2029" s="4" t="s">
        <v>18</v>
      </c>
      <c r="C2029" s="4" t="s">
        <v>3860</v>
      </c>
      <c r="D2029" s="2">
        <v>40360</v>
      </c>
      <c r="E2029" s="4" t="s">
        <v>20</v>
      </c>
      <c r="F2029" s="4" t="s">
        <v>3022</v>
      </c>
      <c r="G2029" s="4" t="s">
        <v>3744</v>
      </c>
      <c r="H2029" s="4" t="s">
        <v>3746</v>
      </c>
      <c r="I2029" s="4" t="s">
        <v>3708</v>
      </c>
      <c r="J2029" s="4" t="s">
        <v>3709</v>
      </c>
      <c r="K2029" s="4" t="s">
        <v>3710</v>
      </c>
      <c r="L2029" s="4" t="s">
        <v>3028</v>
      </c>
      <c r="M2029" s="4" t="s">
        <v>3029</v>
      </c>
      <c r="N2029" s="4" t="s">
        <v>3711</v>
      </c>
      <c r="O2029" s="4" t="s">
        <v>30</v>
      </c>
    </row>
    <row r="2030" spans="1:15">
      <c r="A2030" s="4" t="s">
        <v>3862</v>
      </c>
      <c r="B2030" s="4" t="s">
        <v>18</v>
      </c>
      <c r="C2030" s="4" t="s">
        <v>4580</v>
      </c>
      <c r="D2030" s="2">
        <v>40360</v>
      </c>
      <c r="E2030" s="4" t="s">
        <v>20</v>
      </c>
      <c r="F2030" s="4" t="s">
        <v>3022</v>
      </c>
      <c r="G2030" s="4" t="s">
        <v>3744</v>
      </c>
      <c r="H2030" s="4" t="s">
        <v>3746</v>
      </c>
      <c r="I2030" s="4" t="s">
        <v>3708</v>
      </c>
      <c r="J2030" s="4" t="s">
        <v>3709</v>
      </c>
      <c r="K2030" s="4" t="s">
        <v>3710</v>
      </c>
      <c r="L2030" s="4" t="s">
        <v>3028</v>
      </c>
      <c r="M2030" s="4" t="s">
        <v>3029</v>
      </c>
      <c r="N2030" s="4" t="s">
        <v>3711</v>
      </c>
      <c r="O2030" s="4" t="s">
        <v>30</v>
      </c>
    </row>
    <row r="2031" spans="1:15">
      <c r="A2031" s="4" t="s">
        <v>3865</v>
      </c>
      <c r="B2031" s="4" t="s">
        <v>18</v>
      </c>
      <c r="C2031" s="4" t="s">
        <v>3866</v>
      </c>
      <c r="D2031" s="2">
        <v>40360</v>
      </c>
      <c r="E2031" s="4" t="s">
        <v>20</v>
      </c>
      <c r="F2031" s="4" t="s">
        <v>3022</v>
      </c>
      <c r="G2031" s="4" t="s">
        <v>3744</v>
      </c>
      <c r="H2031" s="4" t="s">
        <v>3746</v>
      </c>
      <c r="I2031" s="4" t="s">
        <v>3708</v>
      </c>
      <c r="J2031" s="4" t="s">
        <v>3709</v>
      </c>
      <c r="K2031" s="4" t="s">
        <v>3710</v>
      </c>
      <c r="L2031" s="4" t="s">
        <v>3028</v>
      </c>
      <c r="M2031" s="4" t="s">
        <v>3029</v>
      </c>
      <c r="N2031" s="4" t="s">
        <v>3711</v>
      </c>
      <c r="O2031" s="4" t="s">
        <v>30</v>
      </c>
    </row>
    <row r="2032" spans="1:15">
      <c r="A2032" s="4" t="s">
        <v>3868</v>
      </c>
      <c r="B2032" s="4" t="s">
        <v>18</v>
      </c>
      <c r="C2032" s="4" t="s">
        <v>3869</v>
      </c>
      <c r="D2032" s="2">
        <v>40360</v>
      </c>
      <c r="E2032" s="4" t="s">
        <v>20</v>
      </c>
      <c r="F2032" s="4" t="s">
        <v>3022</v>
      </c>
      <c r="G2032" s="4" t="s">
        <v>3744</v>
      </c>
      <c r="H2032" s="4" t="s">
        <v>3746</v>
      </c>
      <c r="I2032" s="4" t="s">
        <v>3708</v>
      </c>
      <c r="J2032" s="4" t="s">
        <v>3709</v>
      </c>
      <c r="K2032" s="4" t="s">
        <v>3710</v>
      </c>
      <c r="L2032" s="4" t="s">
        <v>3028</v>
      </c>
      <c r="M2032" s="4" t="s">
        <v>3029</v>
      </c>
      <c r="N2032" s="4" t="s">
        <v>3711</v>
      </c>
      <c r="O2032" s="4" t="s">
        <v>30</v>
      </c>
    </row>
    <row r="2033" spans="1:15">
      <c r="A2033" s="4" t="s">
        <v>3871</v>
      </c>
      <c r="B2033" s="4" t="s">
        <v>18</v>
      </c>
      <c r="C2033" s="4" t="s">
        <v>4581</v>
      </c>
      <c r="D2033" s="2">
        <v>40360</v>
      </c>
      <c r="E2033" s="4" t="s">
        <v>20</v>
      </c>
      <c r="F2033" s="4" t="s">
        <v>3022</v>
      </c>
      <c r="G2033" s="4" t="s">
        <v>3744</v>
      </c>
      <c r="H2033" s="4" t="s">
        <v>3746</v>
      </c>
      <c r="I2033" s="4" t="s">
        <v>3708</v>
      </c>
      <c r="J2033" s="4" t="s">
        <v>3709</v>
      </c>
      <c r="K2033" s="4" t="s">
        <v>3710</v>
      </c>
      <c r="L2033" s="4" t="s">
        <v>3028</v>
      </c>
      <c r="M2033" s="4" t="s">
        <v>3029</v>
      </c>
      <c r="N2033" s="4" t="s">
        <v>3711</v>
      </c>
      <c r="O2033" s="4" t="s">
        <v>30</v>
      </c>
    </row>
    <row r="2034" spans="1:15">
      <c r="A2034" s="4" t="s">
        <v>3874</v>
      </c>
      <c r="B2034" s="4" t="s">
        <v>18</v>
      </c>
      <c r="C2034" s="4" t="s">
        <v>4582</v>
      </c>
      <c r="D2034" s="2">
        <v>40360</v>
      </c>
      <c r="E2034" s="4" t="s">
        <v>20</v>
      </c>
      <c r="F2034" s="4" t="s">
        <v>3022</v>
      </c>
      <c r="G2034" s="4" t="s">
        <v>3744</v>
      </c>
      <c r="H2034" s="4" t="s">
        <v>3746</v>
      </c>
      <c r="I2034" s="4" t="s">
        <v>3708</v>
      </c>
      <c r="J2034" s="4" t="s">
        <v>3709</v>
      </c>
      <c r="K2034" s="4" t="s">
        <v>3710</v>
      </c>
      <c r="L2034" s="4" t="s">
        <v>3028</v>
      </c>
      <c r="M2034" s="4" t="s">
        <v>3029</v>
      </c>
      <c r="N2034" s="4" t="s">
        <v>3711</v>
      </c>
      <c r="O2034" s="4" t="s">
        <v>30</v>
      </c>
    </row>
    <row r="2035" spans="1:15">
      <c r="A2035" s="4" t="s">
        <v>3877</v>
      </c>
      <c r="B2035" s="4" t="s">
        <v>18</v>
      </c>
      <c r="C2035" s="4" t="s">
        <v>3878</v>
      </c>
      <c r="D2035" s="2">
        <v>40360</v>
      </c>
      <c r="E2035" s="4" t="s">
        <v>20</v>
      </c>
      <c r="F2035" s="4" t="s">
        <v>3022</v>
      </c>
      <c r="G2035" s="4" t="s">
        <v>3744</v>
      </c>
      <c r="H2035" s="4" t="s">
        <v>3746</v>
      </c>
      <c r="I2035" s="4" t="s">
        <v>3708</v>
      </c>
      <c r="J2035" s="4" t="s">
        <v>3709</v>
      </c>
      <c r="K2035" s="4" t="s">
        <v>3710</v>
      </c>
      <c r="L2035" s="4" t="s">
        <v>3028</v>
      </c>
      <c r="M2035" s="4" t="s">
        <v>3029</v>
      </c>
      <c r="N2035" s="4" t="s">
        <v>3711</v>
      </c>
      <c r="O2035" s="4" t="s">
        <v>30</v>
      </c>
    </row>
    <row r="2036" spans="1:15">
      <c r="A2036" s="4" t="s">
        <v>3880</v>
      </c>
      <c r="B2036" s="4" t="s">
        <v>18</v>
      </c>
      <c r="C2036" s="4" t="s">
        <v>3881</v>
      </c>
      <c r="D2036" s="2">
        <v>40360</v>
      </c>
      <c r="E2036" s="4" t="s">
        <v>20</v>
      </c>
      <c r="F2036" s="4" t="s">
        <v>3022</v>
      </c>
      <c r="G2036" s="4" t="s">
        <v>3744</v>
      </c>
      <c r="H2036" s="4" t="s">
        <v>3746</v>
      </c>
      <c r="I2036" s="4" t="s">
        <v>3708</v>
      </c>
      <c r="J2036" s="4" t="s">
        <v>3709</v>
      </c>
      <c r="K2036" s="4" t="s">
        <v>3710</v>
      </c>
      <c r="L2036" s="4" t="s">
        <v>3028</v>
      </c>
      <c r="M2036" s="4" t="s">
        <v>3029</v>
      </c>
      <c r="N2036" s="4" t="s">
        <v>3711</v>
      </c>
      <c r="O2036" s="4" t="s">
        <v>30</v>
      </c>
    </row>
    <row r="2037" spans="1:15">
      <c r="A2037" s="4" t="s">
        <v>3883</v>
      </c>
      <c r="B2037" s="4" t="s">
        <v>18</v>
      </c>
      <c r="C2037" s="4" t="s">
        <v>3884</v>
      </c>
      <c r="D2037" s="2">
        <v>40360</v>
      </c>
      <c r="E2037" s="4" t="s">
        <v>20</v>
      </c>
      <c r="F2037" s="4" t="s">
        <v>3022</v>
      </c>
      <c r="G2037" s="4" t="s">
        <v>3744</v>
      </c>
      <c r="H2037" s="4" t="s">
        <v>3746</v>
      </c>
      <c r="I2037" s="4" t="s">
        <v>3708</v>
      </c>
      <c r="J2037" s="4" t="s">
        <v>3709</v>
      </c>
      <c r="K2037" s="4" t="s">
        <v>3710</v>
      </c>
      <c r="L2037" s="4" t="s">
        <v>3028</v>
      </c>
      <c r="M2037" s="4" t="s">
        <v>3029</v>
      </c>
      <c r="N2037" s="4" t="s">
        <v>3711</v>
      </c>
      <c r="O2037" s="4" t="s">
        <v>30</v>
      </c>
    </row>
    <row r="2038" spans="1:15">
      <c r="A2038" s="4" t="s">
        <v>3886</v>
      </c>
      <c r="B2038" s="4" t="s">
        <v>18</v>
      </c>
      <c r="C2038" s="4" t="s">
        <v>3887</v>
      </c>
      <c r="D2038" s="2">
        <v>40360</v>
      </c>
      <c r="E2038" s="4" t="s">
        <v>20</v>
      </c>
      <c r="F2038" s="4" t="s">
        <v>3022</v>
      </c>
      <c r="G2038" s="4" t="s">
        <v>3744</v>
      </c>
      <c r="H2038" s="4" t="s">
        <v>3746</v>
      </c>
      <c r="I2038" s="4" t="s">
        <v>3708</v>
      </c>
      <c r="J2038" s="4" t="s">
        <v>3709</v>
      </c>
      <c r="K2038" s="4" t="s">
        <v>3710</v>
      </c>
      <c r="L2038" s="4" t="s">
        <v>3028</v>
      </c>
      <c r="M2038" s="4" t="s">
        <v>3029</v>
      </c>
      <c r="N2038" s="4" t="s">
        <v>3711</v>
      </c>
      <c r="O2038" s="4" t="s">
        <v>30</v>
      </c>
    </row>
    <row r="2039" spans="1:15">
      <c r="A2039" s="4" t="s">
        <v>3889</v>
      </c>
      <c r="B2039" s="4" t="s">
        <v>18</v>
      </c>
      <c r="C2039" s="4" t="s">
        <v>3890</v>
      </c>
      <c r="D2039" s="2">
        <v>40360</v>
      </c>
      <c r="E2039" s="4" t="s">
        <v>20</v>
      </c>
      <c r="F2039" s="4" t="s">
        <v>3022</v>
      </c>
      <c r="G2039" s="4" t="s">
        <v>3744</v>
      </c>
      <c r="H2039" s="4" t="s">
        <v>3746</v>
      </c>
      <c r="I2039" s="4" t="s">
        <v>3708</v>
      </c>
      <c r="J2039" s="4" t="s">
        <v>3709</v>
      </c>
      <c r="K2039" s="4" t="s">
        <v>3710</v>
      </c>
      <c r="L2039" s="4" t="s">
        <v>3028</v>
      </c>
      <c r="M2039" s="4" t="s">
        <v>3029</v>
      </c>
      <c r="N2039" s="4" t="s">
        <v>3711</v>
      </c>
      <c r="O2039" s="4" t="s">
        <v>30</v>
      </c>
    </row>
    <row r="2040" spans="1:15">
      <c r="A2040" s="4" t="s">
        <v>3892</v>
      </c>
      <c r="B2040" s="4" t="s">
        <v>18</v>
      </c>
      <c r="C2040" s="4" t="s">
        <v>3893</v>
      </c>
      <c r="D2040" s="2">
        <v>40360</v>
      </c>
      <c r="E2040" s="4" t="s">
        <v>20</v>
      </c>
      <c r="F2040" s="4" t="s">
        <v>3022</v>
      </c>
      <c r="G2040" s="4" t="s">
        <v>3744</v>
      </c>
      <c r="H2040" s="4" t="s">
        <v>3746</v>
      </c>
      <c r="I2040" s="4" t="s">
        <v>3708</v>
      </c>
      <c r="J2040" s="4" t="s">
        <v>3709</v>
      </c>
      <c r="K2040" s="4" t="s">
        <v>3710</v>
      </c>
      <c r="L2040" s="4" t="s">
        <v>3028</v>
      </c>
      <c r="M2040" s="4" t="s">
        <v>3029</v>
      </c>
      <c r="N2040" s="4" t="s">
        <v>3711</v>
      </c>
      <c r="O2040" s="4" t="s">
        <v>30</v>
      </c>
    </row>
    <row r="2041" spans="1:15">
      <c r="A2041" s="4" t="s">
        <v>3895</v>
      </c>
      <c r="B2041" s="4" t="s">
        <v>18</v>
      </c>
      <c r="C2041" s="4" t="s">
        <v>3896</v>
      </c>
      <c r="D2041" s="2">
        <v>40360</v>
      </c>
      <c r="E2041" s="4" t="s">
        <v>20</v>
      </c>
      <c r="F2041" s="4" t="s">
        <v>3022</v>
      </c>
      <c r="G2041" s="4" t="s">
        <v>3744</v>
      </c>
      <c r="H2041" s="4" t="s">
        <v>3746</v>
      </c>
      <c r="I2041" s="4" t="s">
        <v>3708</v>
      </c>
      <c r="J2041" s="4" t="s">
        <v>3709</v>
      </c>
      <c r="K2041" s="4" t="s">
        <v>3710</v>
      </c>
      <c r="L2041" s="4" t="s">
        <v>3028</v>
      </c>
      <c r="M2041" s="4" t="s">
        <v>3029</v>
      </c>
      <c r="N2041" s="4" t="s">
        <v>3711</v>
      </c>
      <c r="O2041" s="4" t="s">
        <v>30</v>
      </c>
    </row>
    <row r="2042" spans="1:15">
      <c r="A2042" s="4" t="s">
        <v>3898</v>
      </c>
      <c r="B2042" s="4" t="s">
        <v>18</v>
      </c>
      <c r="C2042" s="4" t="s">
        <v>4583</v>
      </c>
      <c r="D2042" s="2">
        <v>40360</v>
      </c>
      <c r="E2042" s="4" t="s">
        <v>20</v>
      </c>
      <c r="F2042" s="4" t="s">
        <v>3022</v>
      </c>
      <c r="G2042" s="4" t="s">
        <v>3744</v>
      </c>
      <c r="H2042" s="4" t="s">
        <v>3746</v>
      </c>
      <c r="I2042" s="4" t="s">
        <v>3708</v>
      </c>
      <c r="J2042" s="4" t="s">
        <v>3709</v>
      </c>
      <c r="K2042" s="4" t="s">
        <v>3710</v>
      </c>
      <c r="L2042" s="4" t="s">
        <v>3028</v>
      </c>
      <c r="M2042" s="4" t="s">
        <v>3029</v>
      </c>
      <c r="N2042" s="4" t="s">
        <v>3711</v>
      </c>
      <c r="O2042" s="4" t="s">
        <v>30</v>
      </c>
    </row>
    <row r="2043" spans="1:15">
      <c r="A2043" s="4" t="s">
        <v>3901</v>
      </c>
      <c r="B2043" s="4" t="s">
        <v>18</v>
      </c>
      <c r="C2043" s="4" t="s">
        <v>3902</v>
      </c>
      <c r="D2043" s="2">
        <v>40360</v>
      </c>
      <c r="E2043" s="4" t="s">
        <v>20</v>
      </c>
      <c r="F2043" s="4" t="s">
        <v>3022</v>
      </c>
      <c r="G2043" s="4" t="s">
        <v>3744</v>
      </c>
      <c r="H2043" s="4" t="s">
        <v>3746</v>
      </c>
      <c r="I2043" s="4" t="s">
        <v>3708</v>
      </c>
      <c r="J2043" s="4" t="s">
        <v>3709</v>
      </c>
      <c r="K2043" s="4" t="s">
        <v>3710</v>
      </c>
      <c r="L2043" s="4" t="s">
        <v>3028</v>
      </c>
      <c r="M2043" s="4" t="s">
        <v>3029</v>
      </c>
      <c r="N2043" s="4" t="s">
        <v>3711</v>
      </c>
      <c r="O2043" s="4" t="s">
        <v>30</v>
      </c>
    </row>
    <row r="2044" spans="1:15">
      <c r="A2044" s="4" t="s">
        <v>3904</v>
      </c>
      <c r="B2044" s="4" t="s">
        <v>18</v>
      </c>
      <c r="C2044" s="4" t="s">
        <v>3905</v>
      </c>
      <c r="D2044" s="2">
        <v>40360</v>
      </c>
      <c r="E2044" s="4" t="s">
        <v>20</v>
      </c>
      <c r="F2044" s="4" t="s">
        <v>3022</v>
      </c>
      <c r="G2044" s="4" t="s">
        <v>3744</v>
      </c>
      <c r="H2044" s="4" t="s">
        <v>3746</v>
      </c>
      <c r="I2044" s="4" t="s">
        <v>3708</v>
      </c>
      <c r="J2044" s="4" t="s">
        <v>3709</v>
      </c>
      <c r="K2044" s="4" t="s">
        <v>3710</v>
      </c>
      <c r="L2044" s="4" t="s">
        <v>3028</v>
      </c>
      <c r="M2044" s="4" t="s">
        <v>3029</v>
      </c>
      <c r="N2044" s="4" t="s">
        <v>3711</v>
      </c>
      <c r="O2044" s="4" t="s">
        <v>30</v>
      </c>
    </row>
    <row r="2045" spans="1:15">
      <c r="A2045" s="4" t="s">
        <v>3907</v>
      </c>
      <c r="B2045" s="4" t="s">
        <v>18</v>
      </c>
      <c r="C2045" s="4" t="s">
        <v>3908</v>
      </c>
      <c r="D2045" s="2">
        <v>40360</v>
      </c>
      <c r="E2045" s="4" t="s">
        <v>20</v>
      </c>
      <c r="F2045" s="4" t="s">
        <v>3022</v>
      </c>
      <c r="G2045" s="4" t="s">
        <v>3744</v>
      </c>
      <c r="H2045" s="4" t="s">
        <v>3746</v>
      </c>
      <c r="I2045" s="4" t="s">
        <v>3708</v>
      </c>
      <c r="J2045" s="4" t="s">
        <v>3709</v>
      </c>
      <c r="K2045" s="4" t="s">
        <v>3710</v>
      </c>
      <c r="L2045" s="4" t="s">
        <v>3028</v>
      </c>
      <c r="M2045" s="4" t="s">
        <v>3029</v>
      </c>
      <c r="N2045" s="4" t="s">
        <v>3711</v>
      </c>
      <c r="O2045" s="4" t="s">
        <v>30</v>
      </c>
    </row>
    <row r="2046" spans="1:15">
      <c r="A2046" s="4" t="s">
        <v>3910</v>
      </c>
      <c r="B2046" s="4" t="s">
        <v>18</v>
      </c>
      <c r="C2046" s="4" t="s">
        <v>3911</v>
      </c>
      <c r="D2046" s="2">
        <v>40360</v>
      </c>
      <c r="E2046" s="4" t="s">
        <v>20</v>
      </c>
      <c r="F2046" s="4" t="s">
        <v>3022</v>
      </c>
      <c r="G2046" s="4" t="s">
        <v>3744</v>
      </c>
      <c r="H2046" s="4" t="s">
        <v>3746</v>
      </c>
      <c r="I2046" s="4" t="s">
        <v>3708</v>
      </c>
      <c r="J2046" s="4" t="s">
        <v>3709</v>
      </c>
      <c r="K2046" s="4" t="s">
        <v>3710</v>
      </c>
      <c r="L2046" s="4" t="s">
        <v>3028</v>
      </c>
      <c r="M2046" s="4" t="s">
        <v>3029</v>
      </c>
      <c r="N2046" s="4" t="s">
        <v>3711</v>
      </c>
      <c r="O2046" s="4" t="s">
        <v>30</v>
      </c>
    </row>
    <row r="2047" spans="1:15">
      <c r="A2047" s="4" t="s">
        <v>3913</v>
      </c>
      <c r="B2047" s="4" t="s">
        <v>18</v>
      </c>
      <c r="C2047" s="4" t="s">
        <v>3914</v>
      </c>
      <c r="D2047" s="2">
        <v>40360</v>
      </c>
      <c r="E2047" s="4" t="s">
        <v>20</v>
      </c>
      <c r="F2047" s="4" t="s">
        <v>3022</v>
      </c>
      <c r="G2047" s="4" t="s">
        <v>3744</v>
      </c>
      <c r="H2047" s="4" t="s">
        <v>3746</v>
      </c>
      <c r="I2047" s="4" t="s">
        <v>3708</v>
      </c>
      <c r="J2047" s="4" t="s">
        <v>3709</v>
      </c>
      <c r="K2047" s="4" t="s">
        <v>3710</v>
      </c>
      <c r="L2047" s="4" t="s">
        <v>3028</v>
      </c>
      <c r="M2047" s="4" t="s">
        <v>3029</v>
      </c>
      <c r="N2047" s="4" t="s">
        <v>3711</v>
      </c>
      <c r="O2047" s="4" t="s">
        <v>30</v>
      </c>
    </row>
    <row r="2048" spans="1:15">
      <c r="A2048" s="4" t="s">
        <v>4584</v>
      </c>
      <c r="B2048" s="4" t="s">
        <v>18</v>
      </c>
      <c r="C2048" s="4" t="s">
        <v>4585</v>
      </c>
      <c r="D2048" s="2">
        <v>40360</v>
      </c>
      <c r="E2048" s="4" t="s">
        <v>20</v>
      </c>
      <c r="F2048" s="4" t="s">
        <v>3022</v>
      </c>
      <c r="G2048" s="4" t="s">
        <v>4514</v>
      </c>
      <c r="H2048" s="4" t="s">
        <v>4515</v>
      </c>
      <c r="I2048" s="4" t="s">
        <v>879</v>
      </c>
      <c r="J2048" s="4" t="s">
        <v>4279</v>
      </c>
      <c r="K2048" s="4" t="s">
        <v>4280</v>
      </c>
      <c r="L2048" s="4" t="s">
        <v>3028</v>
      </c>
      <c r="M2048" s="4" t="s">
        <v>3029</v>
      </c>
      <c r="N2048" s="4" t="s">
        <v>4181</v>
      </c>
      <c r="O2048" s="4" t="s">
        <v>30</v>
      </c>
    </row>
    <row r="2049" spans="1:15">
      <c r="A2049" s="4" t="s">
        <v>4586</v>
      </c>
      <c r="B2049" s="4" t="s">
        <v>18</v>
      </c>
      <c r="C2049" s="4" t="s">
        <v>4587</v>
      </c>
      <c r="D2049" s="2">
        <v>40360</v>
      </c>
      <c r="E2049" s="4" t="s">
        <v>20</v>
      </c>
      <c r="F2049" s="4" t="s">
        <v>3022</v>
      </c>
      <c r="G2049" s="4" t="s">
        <v>4277</v>
      </c>
      <c r="H2049" s="4" t="s">
        <v>4278</v>
      </c>
      <c r="I2049" s="4" t="s">
        <v>3611</v>
      </c>
      <c r="J2049" s="4" t="s">
        <v>4279</v>
      </c>
      <c r="K2049" s="4" t="s">
        <v>4280</v>
      </c>
      <c r="L2049" s="4" t="s">
        <v>3028</v>
      </c>
      <c r="M2049" s="4" t="s">
        <v>3029</v>
      </c>
      <c r="N2049" s="4" t="s">
        <v>4181</v>
      </c>
      <c r="O2049" s="4" t="s">
        <v>30</v>
      </c>
    </row>
    <row r="2050" spans="1:15">
      <c r="A2050" s="4" t="s">
        <v>4588</v>
      </c>
      <c r="B2050" s="4" t="s">
        <v>18</v>
      </c>
      <c r="C2050" s="4" t="s">
        <v>4589</v>
      </c>
      <c r="D2050" s="2">
        <v>41821</v>
      </c>
      <c r="E2050" s="4" t="s">
        <v>20</v>
      </c>
      <c r="F2050" s="4" t="s">
        <v>3022</v>
      </c>
      <c r="G2050" s="4" t="s">
        <v>4277</v>
      </c>
      <c r="H2050" s="4" t="s">
        <v>4278</v>
      </c>
      <c r="I2050" s="4" t="s">
        <v>3611</v>
      </c>
      <c r="J2050" s="4" t="s">
        <v>4279</v>
      </c>
      <c r="K2050" s="4" t="s">
        <v>4280</v>
      </c>
      <c r="L2050" s="4" t="s">
        <v>3028</v>
      </c>
      <c r="M2050" s="4" t="s">
        <v>3029</v>
      </c>
      <c r="N2050" s="4" t="s">
        <v>4181</v>
      </c>
      <c r="O2050" s="4" t="s">
        <v>30</v>
      </c>
    </row>
    <row r="2051" spans="1:15">
      <c r="A2051" s="4" t="s">
        <v>4590</v>
      </c>
      <c r="B2051" s="4" t="s">
        <v>18</v>
      </c>
      <c r="C2051" s="4" t="s">
        <v>4591</v>
      </c>
      <c r="D2051" s="2">
        <v>41821</v>
      </c>
      <c r="E2051" s="4" t="s">
        <v>20</v>
      </c>
      <c r="F2051" s="4" t="s">
        <v>3022</v>
      </c>
      <c r="G2051" s="4" t="s">
        <v>4277</v>
      </c>
      <c r="H2051" s="4" t="s">
        <v>4278</v>
      </c>
      <c r="I2051" s="4" t="s">
        <v>3611</v>
      </c>
      <c r="J2051" s="4" t="s">
        <v>4279</v>
      </c>
      <c r="K2051" s="4" t="s">
        <v>4280</v>
      </c>
      <c r="L2051" s="4" t="s">
        <v>3028</v>
      </c>
      <c r="M2051" s="4" t="s">
        <v>3029</v>
      </c>
      <c r="N2051" s="4" t="s">
        <v>4181</v>
      </c>
      <c r="O2051" s="4" t="s">
        <v>30</v>
      </c>
    </row>
    <row r="2052" spans="1:15">
      <c r="A2052" s="4" t="s">
        <v>4592</v>
      </c>
      <c r="B2052" s="4" t="s">
        <v>18</v>
      </c>
      <c r="C2052" s="4" t="s">
        <v>4593</v>
      </c>
      <c r="D2052" s="2">
        <v>41821</v>
      </c>
      <c r="E2052" s="4" t="s">
        <v>20</v>
      </c>
      <c r="F2052" s="4" t="s">
        <v>3022</v>
      </c>
      <c r="G2052" s="4" t="s">
        <v>4277</v>
      </c>
      <c r="H2052" s="4" t="s">
        <v>4278</v>
      </c>
      <c r="I2052" s="4" t="s">
        <v>3611</v>
      </c>
      <c r="J2052" s="4" t="s">
        <v>4279</v>
      </c>
      <c r="K2052" s="4" t="s">
        <v>4280</v>
      </c>
      <c r="L2052" s="4" t="s">
        <v>3028</v>
      </c>
      <c r="M2052" s="4" t="s">
        <v>3029</v>
      </c>
      <c r="N2052" s="4" t="s">
        <v>4181</v>
      </c>
      <c r="O2052" s="4" t="s">
        <v>30</v>
      </c>
    </row>
    <row r="2053" spans="1:15">
      <c r="A2053" s="4" t="s">
        <v>4594</v>
      </c>
      <c r="B2053" s="4" t="s">
        <v>18</v>
      </c>
      <c r="C2053" s="4" t="s">
        <v>4595</v>
      </c>
      <c r="D2053" s="2">
        <v>40360</v>
      </c>
      <c r="E2053" s="4" t="s">
        <v>20</v>
      </c>
      <c r="F2053" s="4" t="s">
        <v>3022</v>
      </c>
      <c r="G2053" s="4" t="s">
        <v>4277</v>
      </c>
      <c r="H2053" s="4" t="s">
        <v>4278</v>
      </c>
      <c r="I2053" s="4" t="s">
        <v>3611</v>
      </c>
      <c r="J2053" s="4" t="s">
        <v>4279</v>
      </c>
      <c r="K2053" s="4" t="s">
        <v>4280</v>
      </c>
      <c r="L2053" s="4" t="s">
        <v>3028</v>
      </c>
      <c r="M2053" s="4" t="s">
        <v>3029</v>
      </c>
      <c r="N2053" s="4" t="s">
        <v>4181</v>
      </c>
      <c r="O2053" s="4" t="s">
        <v>30</v>
      </c>
    </row>
    <row r="2054" spans="1:15">
      <c r="A2054" s="4" t="s">
        <v>4596</v>
      </c>
      <c r="B2054" s="4" t="s">
        <v>18</v>
      </c>
      <c r="C2054" s="4" t="s">
        <v>4597</v>
      </c>
      <c r="D2054" s="2">
        <v>40360</v>
      </c>
      <c r="E2054" s="4" t="s">
        <v>20</v>
      </c>
      <c r="F2054" s="4" t="s">
        <v>3022</v>
      </c>
      <c r="G2054" s="4" t="s">
        <v>4277</v>
      </c>
      <c r="H2054" s="4" t="s">
        <v>4278</v>
      </c>
      <c r="I2054" s="4" t="s">
        <v>3611</v>
      </c>
      <c r="J2054" s="4" t="s">
        <v>4279</v>
      </c>
      <c r="K2054" s="4" t="s">
        <v>4280</v>
      </c>
      <c r="L2054" s="4" t="s">
        <v>3028</v>
      </c>
      <c r="M2054" s="4" t="s">
        <v>3029</v>
      </c>
      <c r="N2054" s="4" t="s">
        <v>4181</v>
      </c>
      <c r="O2054" s="4" t="s">
        <v>30</v>
      </c>
    </row>
    <row r="2055" spans="1:15">
      <c r="A2055" s="4" t="s">
        <v>4598</v>
      </c>
      <c r="B2055" s="4" t="s">
        <v>18</v>
      </c>
      <c r="C2055" s="4" t="s">
        <v>4599</v>
      </c>
      <c r="D2055" s="2">
        <v>40360</v>
      </c>
      <c r="E2055" s="4" t="s">
        <v>20</v>
      </c>
      <c r="F2055" s="4" t="s">
        <v>3022</v>
      </c>
      <c r="G2055" s="4" t="s">
        <v>4277</v>
      </c>
      <c r="H2055" s="4" t="s">
        <v>4278</v>
      </c>
      <c r="I2055" s="4" t="s">
        <v>3611</v>
      </c>
      <c r="J2055" s="4" t="s">
        <v>4279</v>
      </c>
      <c r="K2055" s="4" t="s">
        <v>4280</v>
      </c>
      <c r="L2055" s="4" t="s">
        <v>3028</v>
      </c>
      <c r="M2055" s="4" t="s">
        <v>3029</v>
      </c>
      <c r="N2055" s="4" t="s">
        <v>4181</v>
      </c>
      <c r="O2055" s="4" t="s">
        <v>30</v>
      </c>
    </row>
    <row r="2056" spans="1:15">
      <c r="A2056" s="4" t="s">
        <v>4600</v>
      </c>
      <c r="B2056" s="4" t="s">
        <v>18</v>
      </c>
      <c r="C2056" s="4" t="s">
        <v>4601</v>
      </c>
      <c r="D2056" s="2">
        <v>40360</v>
      </c>
      <c r="E2056" s="4" t="s">
        <v>20</v>
      </c>
      <c r="F2056" s="4" t="s">
        <v>3022</v>
      </c>
      <c r="G2056" s="4" t="s">
        <v>4602</v>
      </c>
      <c r="H2056" s="4" t="s">
        <v>4603</v>
      </c>
      <c r="I2056" s="4" t="s">
        <v>3611</v>
      </c>
      <c r="J2056" s="4" t="s">
        <v>4279</v>
      </c>
      <c r="K2056" s="4" t="s">
        <v>4280</v>
      </c>
      <c r="L2056" s="4" t="s">
        <v>3028</v>
      </c>
      <c r="M2056" s="4" t="s">
        <v>3029</v>
      </c>
      <c r="N2056" s="4" t="s">
        <v>3984</v>
      </c>
      <c r="O2056" s="4" t="s">
        <v>30</v>
      </c>
    </row>
    <row r="2057" spans="1:15">
      <c r="A2057" s="4" t="s">
        <v>4604</v>
      </c>
      <c r="B2057" s="4" t="s">
        <v>18</v>
      </c>
      <c r="C2057" s="4" t="s">
        <v>4605</v>
      </c>
      <c r="D2057" s="2">
        <v>40360</v>
      </c>
      <c r="E2057" s="4" t="s">
        <v>20</v>
      </c>
      <c r="F2057" s="4" t="s">
        <v>3022</v>
      </c>
      <c r="G2057" s="4" t="s">
        <v>4602</v>
      </c>
      <c r="H2057" s="4" t="s">
        <v>4603</v>
      </c>
      <c r="I2057" s="4" t="s">
        <v>3611</v>
      </c>
      <c r="J2057" s="4" t="s">
        <v>4279</v>
      </c>
      <c r="K2057" s="4" t="s">
        <v>4280</v>
      </c>
      <c r="L2057" s="4" t="s">
        <v>3028</v>
      </c>
      <c r="M2057" s="4" t="s">
        <v>3029</v>
      </c>
      <c r="N2057" s="4" t="s">
        <v>3984</v>
      </c>
      <c r="O2057" s="4" t="s">
        <v>30</v>
      </c>
    </row>
    <row r="2058" spans="1:15">
      <c r="A2058" s="4" t="s">
        <v>4606</v>
      </c>
      <c r="B2058" s="4" t="s">
        <v>18</v>
      </c>
      <c r="C2058" s="4" t="s">
        <v>4607</v>
      </c>
      <c r="D2058" s="2">
        <v>40360</v>
      </c>
      <c r="E2058" s="4" t="s">
        <v>20</v>
      </c>
      <c r="F2058" s="4" t="s">
        <v>3022</v>
      </c>
      <c r="G2058" s="4" t="s">
        <v>4602</v>
      </c>
      <c r="H2058" s="4" t="s">
        <v>4603</v>
      </c>
      <c r="I2058" s="4" t="s">
        <v>3611</v>
      </c>
      <c r="J2058" s="4" t="s">
        <v>4279</v>
      </c>
      <c r="K2058" s="4" t="s">
        <v>4280</v>
      </c>
      <c r="L2058" s="4" t="s">
        <v>3028</v>
      </c>
      <c r="M2058" s="4" t="s">
        <v>3029</v>
      </c>
      <c r="N2058" s="4" t="s">
        <v>3984</v>
      </c>
      <c r="O2058" s="4" t="s">
        <v>30</v>
      </c>
    </row>
    <row r="2059" spans="1:15">
      <c r="A2059" s="4" t="s">
        <v>4608</v>
      </c>
      <c r="B2059" s="4" t="s">
        <v>18</v>
      </c>
      <c r="C2059" s="4" t="s">
        <v>4609</v>
      </c>
      <c r="D2059" s="2">
        <v>40360</v>
      </c>
      <c r="E2059" s="4" t="s">
        <v>20</v>
      </c>
      <c r="F2059" s="4" t="s">
        <v>3022</v>
      </c>
      <c r="G2059" s="4" t="s">
        <v>4602</v>
      </c>
      <c r="H2059" s="4" t="s">
        <v>4603</v>
      </c>
      <c r="I2059" s="4" t="s">
        <v>3611</v>
      </c>
      <c r="J2059" s="4" t="s">
        <v>4279</v>
      </c>
      <c r="K2059" s="4" t="s">
        <v>4280</v>
      </c>
      <c r="L2059" s="4" t="s">
        <v>3028</v>
      </c>
      <c r="M2059" s="4" t="s">
        <v>3029</v>
      </c>
      <c r="N2059" s="4" t="s">
        <v>3984</v>
      </c>
      <c r="O2059" s="4" t="s">
        <v>30</v>
      </c>
    </row>
    <row r="2060" spans="1:15">
      <c r="A2060" s="4" t="s">
        <v>4610</v>
      </c>
      <c r="B2060" s="4" t="s">
        <v>18</v>
      </c>
      <c r="C2060" s="4" t="s">
        <v>4611</v>
      </c>
      <c r="D2060" s="2">
        <v>40360</v>
      </c>
      <c r="E2060" s="4" t="s">
        <v>20</v>
      </c>
      <c r="F2060" s="4" t="s">
        <v>3022</v>
      </c>
      <c r="G2060" s="4" t="s">
        <v>4602</v>
      </c>
      <c r="H2060" s="4" t="s">
        <v>4603</v>
      </c>
      <c r="I2060" s="4" t="s">
        <v>3611</v>
      </c>
      <c r="J2060" s="4" t="s">
        <v>4279</v>
      </c>
      <c r="K2060" s="4" t="s">
        <v>4280</v>
      </c>
      <c r="L2060" s="4" t="s">
        <v>3028</v>
      </c>
      <c r="M2060" s="4" t="s">
        <v>3029</v>
      </c>
      <c r="N2060" s="4" t="s">
        <v>3984</v>
      </c>
      <c r="O2060" s="4" t="s">
        <v>30</v>
      </c>
    </row>
    <row r="2061" spans="1:15">
      <c r="A2061" s="4" t="s">
        <v>4612</v>
      </c>
      <c r="B2061" s="4" t="s">
        <v>18</v>
      </c>
      <c r="C2061" s="4" t="s">
        <v>4613</v>
      </c>
      <c r="D2061" s="2">
        <v>40360</v>
      </c>
      <c r="E2061" s="4" t="s">
        <v>20</v>
      </c>
      <c r="F2061" s="4" t="s">
        <v>3022</v>
      </c>
      <c r="G2061" s="4" t="s">
        <v>4602</v>
      </c>
      <c r="H2061" s="4" t="s">
        <v>4603</v>
      </c>
      <c r="I2061" s="4" t="s">
        <v>3611</v>
      </c>
      <c r="J2061" s="4" t="s">
        <v>4279</v>
      </c>
      <c r="K2061" s="4" t="s">
        <v>4280</v>
      </c>
      <c r="L2061" s="4" t="s">
        <v>3028</v>
      </c>
      <c r="M2061" s="4" t="s">
        <v>3029</v>
      </c>
      <c r="N2061" s="4" t="s">
        <v>3984</v>
      </c>
      <c r="O2061" s="4" t="s">
        <v>30</v>
      </c>
    </row>
    <row r="2062" spans="1:15">
      <c r="A2062" s="4" t="s">
        <v>4614</v>
      </c>
      <c r="B2062" s="4" t="s">
        <v>18</v>
      </c>
      <c r="C2062" s="4" t="s">
        <v>4615</v>
      </c>
      <c r="D2062" s="2">
        <v>41821</v>
      </c>
      <c r="E2062" s="4" t="s">
        <v>20</v>
      </c>
      <c r="F2062" s="4" t="s">
        <v>3022</v>
      </c>
      <c r="G2062" s="4" t="s">
        <v>4602</v>
      </c>
      <c r="H2062" s="4" t="s">
        <v>4603</v>
      </c>
      <c r="I2062" s="4" t="s">
        <v>3611</v>
      </c>
      <c r="J2062" s="4" t="s">
        <v>4279</v>
      </c>
      <c r="K2062" s="4" t="s">
        <v>4280</v>
      </c>
      <c r="L2062" s="4" t="s">
        <v>3028</v>
      </c>
      <c r="M2062" s="4" t="s">
        <v>3029</v>
      </c>
      <c r="N2062" s="4" t="s">
        <v>3984</v>
      </c>
      <c r="O2062" s="4" t="s">
        <v>30</v>
      </c>
    </row>
    <row r="2063" spans="1:15">
      <c r="A2063" s="4" t="s">
        <v>4616</v>
      </c>
      <c r="B2063" s="4" t="s">
        <v>18</v>
      </c>
      <c r="C2063" s="4" t="s">
        <v>4617</v>
      </c>
      <c r="D2063" s="2">
        <v>40360</v>
      </c>
      <c r="E2063" s="4" t="s">
        <v>20</v>
      </c>
      <c r="F2063" s="4" t="s">
        <v>3022</v>
      </c>
      <c r="G2063" s="4" t="s">
        <v>4602</v>
      </c>
      <c r="H2063" s="4" t="s">
        <v>4603</v>
      </c>
      <c r="I2063" s="4" t="s">
        <v>3611</v>
      </c>
      <c r="J2063" s="4" t="s">
        <v>4279</v>
      </c>
      <c r="K2063" s="4" t="s">
        <v>4280</v>
      </c>
      <c r="L2063" s="4" t="s">
        <v>3028</v>
      </c>
      <c r="M2063" s="4" t="s">
        <v>3029</v>
      </c>
      <c r="N2063" s="4" t="s">
        <v>3984</v>
      </c>
      <c r="O2063" s="4" t="s">
        <v>30</v>
      </c>
    </row>
    <row r="2064" spans="1:15">
      <c r="A2064" s="4" t="s">
        <v>4618</v>
      </c>
      <c r="B2064" s="4" t="s">
        <v>18</v>
      </c>
      <c r="C2064" s="4" t="s">
        <v>4619</v>
      </c>
      <c r="D2064" s="2">
        <v>40360</v>
      </c>
      <c r="E2064" s="4" t="s">
        <v>20</v>
      </c>
      <c r="F2064" s="4" t="s">
        <v>3022</v>
      </c>
      <c r="G2064" s="4" t="s">
        <v>4602</v>
      </c>
      <c r="H2064" s="4" t="s">
        <v>4603</v>
      </c>
      <c r="I2064" s="4" t="s">
        <v>3611</v>
      </c>
      <c r="J2064" s="4" t="s">
        <v>4279</v>
      </c>
      <c r="K2064" s="4" t="s">
        <v>4280</v>
      </c>
      <c r="L2064" s="4" t="s">
        <v>3028</v>
      </c>
      <c r="M2064" s="4" t="s">
        <v>3029</v>
      </c>
      <c r="N2064" s="4" t="s">
        <v>3984</v>
      </c>
      <c r="O2064" s="4" t="s">
        <v>30</v>
      </c>
    </row>
    <row r="2065" spans="1:15">
      <c r="A2065" s="4" t="s">
        <v>4620</v>
      </c>
      <c r="B2065" s="4" t="s">
        <v>18</v>
      </c>
      <c r="C2065" s="4" t="s">
        <v>4621</v>
      </c>
      <c r="D2065" s="2">
        <v>40360</v>
      </c>
      <c r="E2065" s="4" t="s">
        <v>20</v>
      </c>
      <c r="F2065" s="4" t="s">
        <v>3022</v>
      </c>
      <c r="G2065" s="4" t="s">
        <v>4602</v>
      </c>
      <c r="H2065" s="4" t="s">
        <v>4603</v>
      </c>
      <c r="I2065" s="4" t="s">
        <v>3611</v>
      </c>
      <c r="J2065" s="4" t="s">
        <v>4279</v>
      </c>
      <c r="K2065" s="4" t="s">
        <v>4280</v>
      </c>
      <c r="L2065" s="4" t="s">
        <v>3028</v>
      </c>
      <c r="M2065" s="4" t="s">
        <v>3029</v>
      </c>
      <c r="N2065" s="4" t="s">
        <v>3984</v>
      </c>
      <c r="O2065" s="4" t="s">
        <v>30</v>
      </c>
    </row>
    <row r="2066" spans="1:15">
      <c r="A2066" s="4" t="s">
        <v>4622</v>
      </c>
      <c r="B2066" s="4" t="s">
        <v>18</v>
      </c>
      <c r="C2066" s="4" t="s">
        <v>4623</v>
      </c>
      <c r="D2066" s="2">
        <v>40360</v>
      </c>
      <c r="E2066" s="4" t="s">
        <v>20</v>
      </c>
      <c r="F2066" s="4" t="s">
        <v>3022</v>
      </c>
      <c r="G2066" s="4" t="s">
        <v>4514</v>
      </c>
      <c r="H2066" s="4" t="s">
        <v>4515</v>
      </c>
      <c r="I2066" s="4" t="s">
        <v>879</v>
      </c>
      <c r="J2066" s="4" t="s">
        <v>4279</v>
      </c>
      <c r="K2066" s="4" t="s">
        <v>4280</v>
      </c>
      <c r="L2066" s="4" t="s">
        <v>3028</v>
      </c>
      <c r="M2066" s="4" t="s">
        <v>3029</v>
      </c>
      <c r="N2066" s="4" t="s">
        <v>4181</v>
      </c>
      <c r="O2066" s="4" t="s">
        <v>30</v>
      </c>
    </row>
    <row r="2067" spans="1:15">
      <c r="A2067" s="4" t="s">
        <v>4624</v>
      </c>
      <c r="B2067" s="4" t="s">
        <v>18</v>
      </c>
      <c r="C2067" s="4" t="s">
        <v>4625</v>
      </c>
      <c r="D2067" s="2">
        <v>40360</v>
      </c>
      <c r="E2067" s="4" t="s">
        <v>20</v>
      </c>
      <c r="F2067" s="4" t="s">
        <v>3022</v>
      </c>
      <c r="G2067" s="4" t="s">
        <v>4514</v>
      </c>
      <c r="H2067" s="4" t="s">
        <v>4515</v>
      </c>
      <c r="I2067" s="4" t="s">
        <v>879</v>
      </c>
      <c r="J2067" s="4" t="s">
        <v>4279</v>
      </c>
      <c r="K2067" s="4" t="s">
        <v>4280</v>
      </c>
      <c r="L2067" s="4" t="s">
        <v>3028</v>
      </c>
      <c r="M2067" s="4" t="s">
        <v>3029</v>
      </c>
      <c r="N2067" s="4" t="s">
        <v>4181</v>
      </c>
      <c r="O2067" s="4" t="s">
        <v>30</v>
      </c>
    </row>
    <row r="2068" spans="1:15">
      <c r="A2068" s="4" t="s">
        <v>4626</v>
      </c>
      <c r="B2068" s="4" t="s">
        <v>18</v>
      </c>
      <c r="C2068" s="4" t="s">
        <v>4627</v>
      </c>
      <c r="D2068" s="2">
        <v>40360</v>
      </c>
      <c r="E2068" s="4" t="s">
        <v>20</v>
      </c>
      <c r="F2068" s="4" t="s">
        <v>3022</v>
      </c>
      <c r="G2068" s="4" t="s">
        <v>4514</v>
      </c>
      <c r="H2068" s="4" t="s">
        <v>4515</v>
      </c>
      <c r="I2068" s="4" t="s">
        <v>879</v>
      </c>
      <c r="J2068" s="4" t="s">
        <v>4279</v>
      </c>
      <c r="K2068" s="4" t="s">
        <v>4280</v>
      </c>
      <c r="L2068" s="4" t="s">
        <v>3028</v>
      </c>
      <c r="M2068" s="4" t="s">
        <v>3029</v>
      </c>
      <c r="N2068" s="4" t="s">
        <v>4181</v>
      </c>
      <c r="O2068" s="4" t="s">
        <v>30</v>
      </c>
    </row>
    <row r="2069" spans="1:15">
      <c r="A2069" s="4" t="s">
        <v>4628</v>
      </c>
      <c r="B2069" s="4" t="s">
        <v>18</v>
      </c>
      <c r="C2069" s="4" t="s">
        <v>4629</v>
      </c>
      <c r="D2069" s="2">
        <v>40360</v>
      </c>
      <c r="E2069" s="4" t="s">
        <v>20</v>
      </c>
      <c r="F2069" s="4" t="s">
        <v>3022</v>
      </c>
      <c r="G2069" s="4" t="s">
        <v>4514</v>
      </c>
      <c r="H2069" s="4" t="s">
        <v>4515</v>
      </c>
      <c r="I2069" s="4" t="s">
        <v>879</v>
      </c>
      <c r="J2069" s="4" t="s">
        <v>4279</v>
      </c>
      <c r="K2069" s="4" t="s">
        <v>4280</v>
      </c>
      <c r="L2069" s="4" t="s">
        <v>3028</v>
      </c>
      <c r="M2069" s="4" t="s">
        <v>3029</v>
      </c>
      <c r="N2069" s="4" t="s">
        <v>4181</v>
      </c>
      <c r="O2069" s="4" t="s">
        <v>30</v>
      </c>
    </row>
    <row r="2070" spans="1:15">
      <c r="A2070" s="4" t="s">
        <v>4630</v>
      </c>
      <c r="B2070" s="4" t="s">
        <v>18</v>
      </c>
      <c r="C2070" s="4" t="s">
        <v>4631</v>
      </c>
      <c r="D2070" s="2">
        <v>40360</v>
      </c>
      <c r="E2070" s="4" t="s">
        <v>20</v>
      </c>
      <c r="F2070" s="4" t="s">
        <v>3022</v>
      </c>
      <c r="G2070" s="4" t="s">
        <v>4514</v>
      </c>
      <c r="H2070" s="4" t="s">
        <v>4515</v>
      </c>
      <c r="I2070" s="4" t="s">
        <v>879</v>
      </c>
      <c r="J2070" s="4" t="s">
        <v>4279</v>
      </c>
      <c r="K2070" s="4" t="s">
        <v>4280</v>
      </c>
      <c r="L2070" s="4" t="s">
        <v>3028</v>
      </c>
      <c r="M2070" s="4" t="s">
        <v>3029</v>
      </c>
      <c r="N2070" s="4" t="s">
        <v>4181</v>
      </c>
      <c r="O2070" s="4" t="s">
        <v>30</v>
      </c>
    </row>
    <row r="2071" spans="1:15">
      <c r="A2071" s="4" t="s">
        <v>4632</v>
      </c>
      <c r="B2071" s="4" t="s">
        <v>18</v>
      </c>
      <c r="C2071" s="4" t="s">
        <v>4633</v>
      </c>
      <c r="D2071" s="2">
        <v>40360</v>
      </c>
      <c r="E2071" s="4" t="s">
        <v>20</v>
      </c>
      <c r="F2071" s="4" t="s">
        <v>3022</v>
      </c>
      <c r="G2071" s="4" t="s">
        <v>4514</v>
      </c>
      <c r="H2071" s="4" t="s">
        <v>4515</v>
      </c>
      <c r="I2071" s="4" t="s">
        <v>879</v>
      </c>
      <c r="J2071" s="4" t="s">
        <v>4279</v>
      </c>
      <c r="K2071" s="4" t="s">
        <v>4280</v>
      </c>
      <c r="L2071" s="4" t="s">
        <v>3028</v>
      </c>
      <c r="M2071" s="4" t="s">
        <v>3029</v>
      </c>
      <c r="N2071" s="4" t="s">
        <v>4181</v>
      </c>
      <c r="O2071" s="4" t="s">
        <v>30</v>
      </c>
    </row>
    <row r="2072" spans="1:15">
      <c r="A2072" s="4" t="s">
        <v>4634</v>
      </c>
      <c r="B2072" s="4" t="s">
        <v>18</v>
      </c>
      <c r="C2072" s="4" t="s">
        <v>4635</v>
      </c>
      <c r="D2072" s="2">
        <v>40360</v>
      </c>
      <c r="E2072" s="4" t="s">
        <v>20</v>
      </c>
      <c r="F2072" s="4" t="s">
        <v>3022</v>
      </c>
      <c r="G2072" s="4" t="s">
        <v>4514</v>
      </c>
      <c r="H2072" s="4" t="s">
        <v>4515</v>
      </c>
      <c r="I2072" s="4" t="s">
        <v>879</v>
      </c>
      <c r="J2072" s="4" t="s">
        <v>4279</v>
      </c>
      <c r="K2072" s="4" t="s">
        <v>4280</v>
      </c>
      <c r="L2072" s="4" t="s">
        <v>3028</v>
      </c>
      <c r="M2072" s="4" t="s">
        <v>3029</v>
      </c>
      <c r="N2072" s="4" t="s">
        <v>4181</v>
      </c>
      <c r="O2072" s="4" t="s">
        <v>30</v>
      </c>
    </row>
    <row r="2073" spans="1:15">
      <c r="A2073" s="4" t="s">
        <v>4636</v>
      </c>
      <c r="B2073" s="4" t="s">
        <v>18</v>
      </c>
      <c r="C2073" s="4" t="s">
        <v>4637</v>
      </c>
      <c r="D2073" s="2">
        <v>40360</v>
      </c>
      <c r="E2073" s="4" t="s">
        <v>20</v>
      </c>
      <c r="F2073" s="4" t="s">
        <v>3022</v>
      </c>
      <c r="G2073" s="4" t="s">
        <v>4514</v>
      </c>
      <c r="H2073" s="4" t="s">
        <v>4515</v>
      </c>
      <c r="I2073" s="4" t="s">
        <v>879</v>
      </c>
      <c r="J2073" s="4" t="s">
        <v>4279</v>
      </c>
      <c r="K2073" s="4" t="s">
        <v>4280</v>
      </c>
      <c r="L2073" s="4" t="s">
        <v>3028</v>
      </c>
      <c r="M2073" s="4" t="s">
        <v>3029</v>
      </c>
      <c r="N2073" s="4" t="s">
        <v>4181</v>
      </c>
      <c r="O2073" s="4" t="s">
        <v>30</v>
      </c>
    </row>
    <row r="2074" spans="1:15">
      <c r="A2074" s="4" t="s">
        <v>4638</v>
      </c>
      <c r="B2074" s="4" t="s">
        <v>18</v>
      </c>
      <c r="C2074" s="4" t="s">
        <v>4639</v>
      </c>
      <c r="D2074" s="2">
        <v>40360</v>
      </c>
      <c r="E2074" s="4" t="s">
        <v>20</v>
      </c>
      <c r="F2074" s="4" t="s">
        <v>3022</v>
      </c>
      <c r="G2074" s="4" t="s">
        <v>4514</v>
      </c>
      <c r="H2074" s="4" t="s">
        <v>4515</v>
      </c>
      <c r="I2074" s="4" t="s">
        <v>879</v>
      </c>
      <c r="J2074" s="4" t="s">
        <v>4279</v>
      </c>
      <c r="K2074" s="4" t="s">
        <v>4280</v>
      </c>
      <c r="L2074" s="4" t="s">
        <v>3028</v>
      </c>
      <c r="M2074" s="4" t="s">
        <v>3029</v>
      </c>
      <c r="N2074" s="4" t="s">
        <v>4181</v>
      </c>
      <c r="O2074" s="4" t="s">
        <v>30</v>
      </c>
    </row>
    <row r="2075" spans="1:15">
      <c r="A2075" s="4" t="s">
        <v>4640</v>
      </c>
      <c r="B2075" s="4" t="s">
        <v>18</v>
      </c>
      <c r="C2075" s="4" t="s">
        <v>4641</v>
      </c>
      <c r="D2075" s="2">
        <v>40360</v>
      </c>
      <c r="E2075" s="4" t="s">
        <v>20</v>
      </c>
      <c r="F2075" s="4" t="s">
        <v>3022</v>
      </c>
      <c r="G2075" s="4" t="s">
        <v>4514</v>
      </c>
      <c r="H2075" s="4" t="s">
        <v>4515</v>
      </c>
      <c r="I2075" s="4" t="s">
        <v>879</v>
      </c>
      <c r="J2075" s="4" t="s">
        <v>4279</v>
      </c>
      <c r="K2075" s="4" t="s">
        <v>4280</v>
      </c>
      <c r="L2075" s="4" t="s">
        <v>3028</v>
      </c>
      <c r="M2075" s="4" t="s">
        <v>3029</v>
      </c>
      <c r="N2075" s="4" t="s">
        <v>4181</v>
      </c>
      <c r="O2075" s="4" t="s">
        <v>30</v>
      </c>
    </row>
    <row r="2076" spans="1:15">
      <c r="A2076" s="4" t="s">
        <v>4642</v>
      </c>
      <c r="B2076" s="4" t="s">
        <v>18</v>
      </c>
      <c r="C2076" s="4" t="s">
        <v>4643</v>
      </c>
      <c r="D2076" s="2">
        <v>40360</v>
      </c>
      <c r="E2076" s="4" t="s">
        <v>20</v>
      </c>
      <c r="F2076" s="4" t="s">
        <v>3022</v>
      </c>
      <c r="G2076" s="4" t="s">
        <v>4514</v>
      </c>
      <c r="H2076" s="4" t="s">
        <v>4515</v>
      </c>
      <c r="I2076" s="4" t="s">
        <v>879</v>
      </c>
      <c r="J2076" s="4" t="s">
        <v>4279</v>
      </c>
      <c r="K2076" s="4" t="s">
        <v>4280</v>
      </c>
      <c r="L2076" s="4" t="s">
        <v>3028</v>
      </c>
      <c r="M2076" s="4" t="s">
        <v>3029</v>
      </c>
      <c r="N2076" s="4" t="s">
        <v>4181</v>
      </c>
      <c r="O2076" s="4" t="s">
        <v>30</v>
      </c>
    </row>
    <row r="2077" spans="1:15">
      <c r="A2077" s="4" t="s">
        <v>4644</v>
      </c>
      <c r="B2077" s="4" t="s">
        <v>18</v>
      </c>
      <c r="C2077" s="4" t="s">
        <v>4645</v>
      </c>
      <c r="D2077" s="2">
        <v>40360</v>
      </c>
      <c r="E2077" s="4" t="s">
        <v>20</v>
      </c>
      <c r="F2077" s="4" t="s">
        <v>3022</v>
      </c>
      <c r="G2077" s="4" t="s">
        <v>4514</v>
      </c>
      <c r="H2077" s="4" t="s">
        <v>4515</v>
      </c>
      <c r="I2077" s="4" t="s">
        <v>879</v>
      </c>
      <c r="J2077" s="4" t="s">
        <v>4279</v>
      </c>
      <c r="K2077" s="4" t="s">
        <v>4280</v>
      </c>
      <c r="L2077" s="4" t="s">
        <v>3028</v>
      </c>
      <c r="M2077" s="4" t="s">
        <v>3029</v>
      </c>
      <c r="N2077" s="4" t="s">
        <v>4181</v>
      </c>
      <c r="O2077" s="4" t="s">
        <v>30</v>
      </c>
    </row>
    <row r="2078" spans="1:15">
      <c r="A2078" s="4" t="s">
        <v>4646</v>
      </c>
      <c r="B2078" s="4" t="s">
        <v>18</v>
      </c>
      <c r="C2078" s="4" t="s">
        <v>4647</v>
      </c>
      <c r="D2078" s="2">
        <v>40360</v>
      </c>
      <c r="E2078" s="4" t="s">
        <v>20</v>
      </c>
      <c r="F2078" s="4" t="s">
        <v>3022</v>
      </c>
      <c r="G2078" s="4" t="s">
        <v>4514</v>
      </c>
      <c r="H2078" s="4" t="s">
        <v>4515</v>
      </c>
      <c r="I2078" s="4" t="s">
        <v>879</v>
      </c>
      <c r="J2078" s="4" t="s">
        <v>4279</v>
      </c>
      <c r="K2078" s="4" t="s">
        <v>4280</v>
      </c>
      <c r="L2078" s="4" t="s">
        <v>3028</v>
      </c>
      <c r="M2078" s="4" t="s">
        <v>3029</v>
      </c>
      <c r="N2078" s="4" t="s">
        <v>4181</v>
      </c>
      <c r="O2078" s="4" t="s">
        <v>30</v>
      </c>
    </row>
    <row r="2079" spans="1:15">
      <c r="A2079" s="4" t="s">
        <v>4648</v>
      </c>
      <c r="B2079" s="4" t="s">
        <v>18</v>
      </c>
      <c r="C2079" s="4" t="s">
        <v>4649</v>
      </c>
      <c r="D2079" s="2">
        <v>40360</v>
      </c>
      <c r="E2079" s="4" t="s">
        <v>20</v>
      </c>
      <c r="F2079" s="4" t="s">
        <v>3022</v>
      </c>
      <c r="G2079" s="4" t="s">
        <v>4514</v>
      </c>
      <c r="H2079" s="4" t="s">
        <v>4515</v>
      </c>
      <c r="I2079" s="4" t="s">
        <v>879</v>
      </c>
      <c r="J2079" s="4" t="s">
        <v>4279</v>
      </c>
      <c r="K2079" s="4" t="s">
        <v>4280</v>
      </c>
      <c r="L2079" s="4" t="s">
        <v>3028</v>
      </c>
      <c r="M2079" s="4" t="s">
        <v>3029</v>
      </c>
      <c r="N2079" s="4" t="s">
        <v>4181</v>
      </c>
      <c r="O2079" s="4" t="s">
        <v>30</v>
      </c>
    </row>
    <row r="2080" spans="1:15">
      <c r="A2080" s="4" t="s">
        <v>4650</v>
      </c>
      <c r="B2080" s="4" t="s">
        <v>18</v>
      </c>
      <c r="C2080" s="4" t="s">
        <v>4651</v>
      </c>
      <c r="D2080" s="2">
        <v>40360</v>
      </c>
      <c r="E2080" s="4" t="s">
        <v>20</v>
      </c>
      <c r="F2080" s="4" t="s">
        <v>3022</v>
      </c>
      <c r="G2080" s="4" t="s">
        <v>4514</v>
      </c>
      <c r="H2080" s="4" t="s">
        <v>4515</v>
      </c>
      <c r="I2080" s="4" t="s">
        <v>879</v>
      </c>
      <c r="J2080" s="4" t="s">
        <v>4279</v>
      </c>
      <c r="K2080" s="4" t="s">
        <v>4280</v>
      </c>
      <c r="L2080" s="4" t="s">
        <v>3028</v>
      </c>
      <c r="M2080" s="4" t="s">
        <v>3029</v>
      </c>
      <c r="N2080" s="4" t="s">
        <v>4181</v>
      </c>
      <c r="O2080" s="4" t="s">
        <v>30</v>
      </c>
    </row>
    <row r="2081" spans="1:15">
      <c r="A2081" s="4" t="s">
        <v>4652</v>
      </c>
      <c r="B2081" s="4" t="s">
        <v>18</v>
      </c>
      <c r="C2081" s="4" t="s">
        <v>4653</v>
      </c>
      <c r="D2081" s="2">
        <v>40360</v>
      </c>
      <c r="E2081" s="4" t="s">
        <v>20</v>
      </c>
      <c r="F2081" s="4" t="s">
        <v>3022</v>
      </c>
      <c r="G2081" s="4" t="s">
        <v>4514</v>
      </c>
      <c r="H2081" s="4" t="s">
        <v>4515</v>
      </c>
      <c r="I2081" s="4" t="s">
        <v>879</v>
      </c>
      <c r="J2081" s="4" t="s">
        <v>4279</v>
      </c>
      <c r="K2081" s="4" t="s">
        <v>4280</v>
      </c>
      <c r="L2081" s="4" t="s">
        <v>3028</v>
      </c>
      <c r="M2081" s="4" t="s">
        <v>3029</v>
      </c>
      <c r="N2081" s="4" t="s">
        <v>4181</v>
      </c>
      <c r="O2081" s="4" t="s">
        <v>30</v>
      </c>
    </row>
    <row r="2082" spans="1:15">
      <c r="A2082" s="4" t="s">
        <v>4654</v>
      </c>
      <c r="B2082" s="4" t="s">
        <v>18</v>
      </c>
      <c r="C2082" s="4" t="s">
        <v>4655</v>
      </c>
      <c r="D2082" s="2">
        <v>40360</v>
      </c>
      <c r="E2082" s="4" t="s">
        <v>20</v>
      </c>
      <c r="F2082" s="4" t="s">
        <v>3022</v>
      </c>
      <c r="G2082" s="4" t="s">
        <v>4514</v>
      </c>
      <c r="H2082" s="4" t="s">
        <v>4515</v>
      </c>
      <c r="I2082" s="4" t="s">
        <v>879</v>
      </c>
      <c r="J2082" s="4" t="s">
        <v>4279</v>
      </c>
      <c r="K2082" s="4" t="s">
        <v>4280</v>
      </c>
      <c r="L2082" s="4" t="s">
        <v>3028</v>
      </c>
      <c r="M2082" s="4" t="s">
        <v>3029</v>
      </c>
      <c r="N2082" s="4" t="s">
        <v>4181</v>
      </c>
      <c r="O2082" s="4" t="s">
        <v>30</v>
      </c>
    </row>
    <row r="2083" spans="1:15">
      <c r="A2083" s="4" t="s">
        <v>4656</v>
      </c>
      <c r="B2083" s="4" t="s">
        <v>18</v>
      </c>
      <c r="C2083" s="4" t="s">
        <v>4657</v>
      </c>
      <c r="D2083" s="2">
        <v>40360</v>
      </c>
      <c r="E2083" s="4" t="s">
        <v>20</v>
      </c>
      <c r="F2083" s="4" t="s">
        <v>3022</v>
      </c>
      <c r="G2083" s="4" t="s">
        <v>4514</v>
      </c>
      <c r="H2083" s="4" t="s">
        <v>4515</v>
      </c>
      <c r="I2083" s="4" t="s">
        <v>879</v>
      </c>
      <c r="J2083" s="4" t="s">
        <v>4279</v>
      </c>
      <c r="K2083" s="4" t="s">
        <v>4280</v>
      </c>
      <c r="L2083" s="4" t="s">
        <v>3028</v>
      </c>
      <c r="M2083" s="4" t="s">
        <v>3029</v>
      </c>
      <c r="N2083" s="4" t="s">
        <v>4181</v>
      </c>
      <c r="O2083" s="4" t="s">
        <v>30</v>
      </c>
    </row>
    <row r="2084" spans="1:15">
      <c r="A2084" s="4" t="s">
        <v>3741</v>
      </c>
      <c r="B2084" s="4" t="s">
        <v>18</v>
      </c>
      <c r="C2084" s="4" t="s">
        <v>3742</v>
      </c>
      <c r="D2084" s="2">
        <v>40360</v>
      </c>
      <c r="E2084" s="4" t="s">
        <v>20</v>
      </c>
      <c r="F2084" s="4" t="s">
        <v>3022</v>
      </c>
      <c r="G2084" s="4" t="s">
        <v>3740</v>
      </c>
      <c r="H2084" s="4" t="s">
        <v>3743</v>
      </c>
      <c r="I2084" s="4" t="s">
        <v>3708</v>
      </c>
      <c r="J2084" s="4" t="s">
        <v>3709</v>
      </c>
      <c r="K2084" s="4" t="s">
        <v>3710</v>
      </c>
      <c r="L2084" s="4" t="s">
        <v>3028</v>
      </c>
      <c r="M2084" s="4" t="s">
        <v>3029</v>
      </c>
      <c r="N2084" s="4" t="s">
        <v>3711</v>
      </c>
      <c r="O2084" s="4" t="s">
        <v>30</v>
      </c>
    </row>
    <row r="2085" spans="1:15">
      <c r="A2085" s="4" t="s">
        <v>4658</v>
      </c>
      <c r="B2085" s="4" t="s">
        <v>18</v>
      </c>
      <c r="C2085" s="4" t="s">
        <v>4659</v>
      </c>
      <c r="D2085" s="2">
        <v>40360</v>
      </c>
      <c r="E2085" s="4" t="s">
        <v>20</v>
      </c>
      <c r="F2085" s="4" t="s">
        <v>3022</v>
      </c>
      <c r="G2085" s="4" t="s">
        <v>4377</v>
      </c>
      <c r="H2085" s="4" t="s">
        <v>4378</v>
      </c>
      <c r="I2085" s="4" t="s">
        <v>3611</v>
      </c>
      <c r="J2085" s="4" t="s">
        <v>4279</v>
      </c>
      <c r="K2085" s="4" t="s">
        <v>4280</v>
      </c>
      <c r="L2085" s="4" t="s">
        <v>3028</v>
      </c>
      <c r="M2085" s="4" t="s">
        <v>3029</v>
      </c>
      <c r="N2085" s="4" t="s">
        <v>4181</v>
      </c>
      <c r="O2085" s="4" t="s">
        <v>30</v>
      </c>
    </row>
    <row r="2086" spans="1:15">
      <c r="A2086" s="4" t="s">
        <v>4660</v>
      </c>
      <c r="B2086" s="4" t="s">
        <v>18</v>
      </c>
      <c r="C2086" s="4" t="s">
        <v>4661</v>
      </c>
      <c r="D2086" s="2">
        <v>40360</v>
      </c>
      <c r="E2086" s="4" t="s">
        <v>20</v>
      </c>
      <c r="F2086" s="4" t="s">
        <v>3022</v>
      </c>
      <c r="G2086" s="4" t="s">
        <v>4377</v>
      </c>
      <c r="H2086" s="4" t="s">
        <v>4378</v>
      </c>
      <c r="I2086" s="4" t="s">
        <v>3611</v>
      </c>
      <c r="J2086" s="4" t="s">
        <v>4279</v>
      </c>
      <c r="K2086" s="4" t="s">
        <v>4280</v>
      </c>
      <c r="L2086" s="4" t="s">
        <v>3028</v>
      </c>
      <c r="M2086" s="4" t="s">
        <v>3029</v>
      </c>
      <c r="N2086" s="4" t="s">
        <v>4181</v>
      </c>
      <c r="O2086" s="4" t="s">
        <v>30</v>
      </c>
    </row>
    <row r="2087" spans="1:15">
      <c r="A2087" s="4" t="s">
        <v>4662</v>
      </c>
      <c r="B2087" s="4" t="s">
        <v>18</v>
      </c>
      <c r="C2087" s="4" t="s">
        <v>4663</v>
      </c>
      <c r="D2087" s="2">
        <v>41821</v>
      </c>
      <c r="E2087" s="4" t="s">
        <v>20</v>
      </c>
      <c r="F2087" s="4" t="s">
        <v>3022</v>
      </c>
      <c r="G2087" s="4" t="s">
        <v>4377</v>
      </c>
      <c r="H2087" s="4" t="s">
        <v>4378</v>
      </c>
      <c r="I2087" s="4" t="s">
        <v>3611</v>
      </c>
      <c r="J2087" s="4" t="s">
        <v>4279</v>
      </c>
      <c r="K2087" s="4" t="s">
        <v>4280</v>
      </c>
      <c r="L2087" s="4" t="s">
        <v>3028</v>
      </c>
      <c r="M2087" s="4" t="s">
        <v>3029</v>
      </c>
      <c r="N2087" s="4" t="s">
        <v>4181</v>
      </c>
      <c r="O2087" s="4" t="s">
        <v>30</v>
      </c>
    </row>
    <row r="2088" spans="1:15">
      <c r="A2088" s="4" t="s">
        <v>4664</v>
      </c>
      <c r="B2088" s="4" t="s">
        <v>18</v>
      </c>
      <c r="C2088" s="4" t="s">
        <v>4665</v>
      </c>
      <c r="D2088" s="2">
        <v>41821</v>
      </c>
      <c r="E2088" s="4" t="s">
        <v>20</v>
      </c>
      <c r="F2088" s="4" t="s">
        <v>3022</v>
      </c>
      <c r="G2088" s="4" t="s">
        <v>4377</v>
      </c>
      <c r="H2088" s="4" t="s">
        <v>4378</v>
      </c>
      <c r="I2088" s="4" t="s">
        <v>3611</v>
      </c>
      <c r="J2088" s="4" t="s">
        <v>4279</v>
      </c>
      <c r="K2088" s="4" t="s">
        <v>4280</v>
      </c>
      <c r="L2088" s="4" t="s">
        <v>3028</v>
      </c>
      <c r="M2088" s="4" t="s">
        <v>3029</v>
      </c>
      <c r="N2088" s="4" t="s">
        <v>4181</v>
      </c>
      <c r="O2088" s="4" t="s">
        <v>30</v>
      </c>
    </row>
    <row r="2089" spans="1:15">
      <c r="A2089" s="4" t="s">
        <v>4666</v>
      </c>
      <c r="B2089" s="4" t="s">
        <v>18</v>
      </c>
      <c r="C2089" s="4" t="s">
        <v>4667</v>
      </c>
      <c r="D2089" s="2">
        <v>41821</v>
      </c>
      <c r="E2089" s="4" t="s">
        <v>20</v>
      </c>
      <c r="F2089" s="4" t="s">
        <v>3022</v>
      </c>
      <c r="G2089" s="4" t="s">
        <v>4377</v>
      </c>
      <c r="H2089" s="4" t="s">
        <v>4378</v>
      </c>
      <c r="I2089" s="4" t="s">
        <v>3611</v>
      </c>
      <c r="J2089" s="4" t="s">
        <v>4279</v>
      </c>
      <c r="K2089" s="4" t="s">
        <v>4280</v>
      </c>
      <c r="L2089" s="4" t="s">
        <v>3028</v>
      </c>
      <c r="M2089" s="4" t="s">
        <v>3029</v>
      </c>
      <c r="N2089" s="4" t="s">
        <v>4181</v>
      </c>
      <c r="O2089" s="4" t="s">
        <v>30</v>
      </c>
    </row>
    <row r="2090" spans="1:15">
      <c r="A2090" s="4" t="s">
        <v>4668</v>
      </c>
      <c r="B2090" s="4" t="s">
        <v>18</v>
      </c>
      <c r="C2090" s="4" t="s">
        <v>4669</v>
      </c>
      <c r="D2090" s="2">
        <v>41821</v>
      </c>
      <c r="E2090" s="4" t="s">
        <v>20</v>
      </c>
      <c r="F2090" s="4" t="s">
        <v>3022</v>
      </c>
      <c r="G2090" s="4" t="s">
        <v>4377</v>
      </c>
      <c r="H2090" s="4" t="s">
        <v>4378</v>
      </c>
      <c r="I2090" s="4" t="s">
        <v>3611</v>
      </c>
      <c r="J2090" s="4" t="s">
        <v>4279</v>
      </c>
      <c r="K2090" s="4" t="s">
        <v>4280</v>
      </c>
      <c r="L2090" s="4" t="s">
        <v>3028</v>
      </c>
      <c r="M2090" s="4" t="s">
        <v>3029</v>
      </c>
      <c r="N2090" s="4" t="s">
        <v>4181</v>
      </c>
      <c r="O2090" s="4" t="s">
        <v>30</v>
      </c>
    </row>
    <row r="2091" spans="1:15">
      <c r="A2091" s="4" t="s">
        <v>4670</v>
      </c>
      <c r="B2091" s="4" t="s">
        <v>18</v>
      </c>
      <c r="C2091" s="4" t="s">
        <v>4671</v>
      </c>
      <c r="D2091" s="2">
        <v>41821</v>
      </c>
      <c r="E2091" s="4" t="s">
        <v>20</v>
      </c>
      <c r="F2091" s="4" t="s">
        <v>3022</v>
      </c>
      <c r="G2091" s="4" t="s">
        <v>4377</v>
      </c>
      <c r="H2091" s="4" t="s">
        <v>4378</v>
      </c>
      <c r="I2091" s="4" t="s">
        <v>3611</v>
      </c>
      <c r="J2091" s="4" t="s">
        <v>4279</v>
      </c>
      <c r="K2091" s="4" t="s">
        <v>4280</v>
      </c>
      <c r="L2091" s="4" t="s">
        <v>3028</v>
      </c>
      <c r="M2091" s="4" t="s">
        <v>3029</v>
      </c>
      <c r="N2091" s="4" t="s">
        <v>4181</v>
      </c>
      <c r="O2091" s="4" t="s">
        <v>30</v>
      </c>
    </row>
    <row r="2092" spans="1:15">
      <c r="A2092" s="4" t="s">
        <v>4672</v>
      </c>
      <c r="B2092" s="4" t="s">
        <v>18</v>
      </c>
      <c r="C2092" s="4" t="s">
        <v>4673</v>
      </c>
      <c r="D2092" s="2">
        <v>41821</v>
      </c>
      <c r="E2092" s="4" t="s">
        <v>20</v>
      </c>
      <c r="F2092" s="4" t="s">
        <v>3022</v>
      </c>
      <c r="G2092" s="4" t="s">
        <v>4377</v>
      </c>
      <c r="H2092" s="4" t="s">
        <v>4378</v>
      </c>
      <c r="I2092" s="4" t="s">
        <v>3611</v>
      </c>
      <c r="J2092" s="4" t="s">
        <v>4279</v>
      </c>
      <c r="K2092" s="4" t="s">
        <v>4280</v>
      </c>
      <c r="L2092" s="4" t="s">
        <v>3028</v>
      </c>
      <c r="M2092" s="4" t="s">
        <v>3029</v>
      </c>
      <c r="N2092" s="4" t="s">
        <v>4181</v>
      </c>
      <c r="O2092" s="4" t="s">
        <v>30</v>
      </c>
    </row>
    <row r="2093" spans="1:15">
      <c r="A2093" s="4" t="s">
        <v>4674</v>
      </c>
      <c r="B2093" s="4" t="s">
        <v>18</v>
      </c>
      <c r="C2093" s="4" t="s">
        <v>4675</v>
      </c>
      <c r="D2093" s="2">
        <v>40360</v>
      </c>
      <c r="E2093" s="4" t="s">
        <v>20</v>
      </c>
      <c r="F2093" s="4" t="s">
        <v>3022</v>
      </c>
      <c r="G2093" s="4" t="s">
        <v>4377</v>
      </c>
      <c r="H2093" s="4" t="s">
        <v>4378</v>
      </c>
      <c r="I2093" s="4" t="s">
        <v>3611</v>
      </c>
      <c r="J2093" s="4" t="s">
        <v>4279</v>
      </c>
      <c r="K2093" s="4" t="s">
        <v>4280</v>
      </c>
      <c r="L2093" s="4" t="s">
        <v>3028</v>
      </c>
      <c r="M2093" s="4" t="s">
        <v>3029</v>
      </c>
      <c r="N2093" s="4" t="s">
        <v>4181</v>
      </c>
      <c r="O2093" s="4" t="s">
        <v>30</v>
      </c>
    </row>
    <row r="2094" spans="1:15">
      <c r="A2094" s="4" t="s">
        <v>4676</v>
      </c>
      <c r="B2094" s="4" t="s">
        <v>18</v>
      </c>
      <c r="C2094" s="4" t="s">
        <v>4677</v>
      </c>
      <c r="D2094" s="2">
        <v>40360</v>
      </c>
      <c r="E2094" s="4" t="s">
        <v>20</v>
      </c>
      <c r="F2094" s="4" t="s">
        <v>3022</v>
      </c>
      <c r="G2094" s="4" t="s">
        <v>4377</v>
      </c>
      <c r="H2094" s="4" t="s">
        <v>4378</v>
      </c>
      <c r="I2094" s="4" t="s">
        <v>3611</v>
      </c>
      <c r="J2094" s="4" t="s">
        <v>4279</v>
      </c>
      <c r="K2094" s="4" t="s">
        <v>4280</v>
      </c>
      <c r="L2094" s="4" t="s">
        <v>3028</v>
      </c>
      <c r="M2094" s="4" t="s">
        <v>3029</v>
      </c>
      <c r="N2094" s="4" t="s">
        <v>4181</v>
      </c>
      <c r="O2094" s="4" t="s">
        <v>30</v>
      </c>
    </row>
    <row r="2095" spans="1:15">
      <c r="A2095" s="4" t="s">
        <v>4678</v>
      </c>
      <c r="B2095" s="4" t="s">
        <v>18</v>
      </c>
      <c r="C2095" s="4" t="s">
        <v>4679</v>
      </c>
      <c r="D2095" s="2">
        <v>41821</v>
      </c>
      <c r="E2095" s="4" t="s">
        <v>20</v>
      </c>
      <c r="F2095" s="4" t="s">
        <v>3022</v>
      </c>
      <c r="G2095" s="4" t="s">
        <v>4377</v>
      </c>
      <c r="H2095" s="4" t="s">
        <v>4378</v>
      </c>
      <c r="I2095" s="4" t="s">
        <v>3611</v>
      </c>
      <c r="J2095" s="4" t="s">
        <v>4279</v>
      </c>
      <c r="K2095" s="4" t="s">
        <v>4280</v>
      </c>
      <c r="L2095" s="4" t="s">
        <v>3028</v>
      </c>
      <c r="M2095" s="4" t="s">
        <v>3029</v>
      </c>
      <c r="N2095" s="4" t="s">
        <v>4181</v>
      </c>
      <c r="O2095" s="4" t="s">
        <v>30</v>
      </c>
    </row>
    <row r="2096" spans="1:15">
      <c r="A2096" s="4" t="s">
        <v>4680</v>
      </c>
      <c r="B2096" s="4" t="s">
        <v>18</v>
      </c>
      <c r="C2096" s="4" t="s">
        <v>4681</v>
      </c>
      <c r="D2096" s="2">
        <v>40360</v>
      </c>
      <c r="E2096" s="4" t="s">
        <v>20</v>
      </c>
      <c r="F2096" s="4" t="s">
        <v>3022</v>
      </c>
      <c r="G2096" s="4" t="s">
        <v>4377</v>
      </c>
      <c r="H2096" s="4" t="s">
        <v>4378</v>
      </c>
      <c r="I2096" s="4" t="s">
        <v>3611</v>
      </c>
      <c r="J2096" s="4" t="s">
        <v>4279</v>
      </c>
      <c r="K2096" s="4" t="s">
        <v>4280</v>
      </c>
      <c r="L2096" s="4" t="s">
        <v>3028</v>
      </c>
      <c r="M2096" s="4" t="s">
        <v>3029</v>
      </c>
      <c r="N2096" s="4" t="s">
        <v>4181</v>
      </c>
      <c r="O2096" s="4" t="s">
        <v>30</v>
      </c>
    </row>
    <row r="2097" spans="1:15">
      <c r="A2097" s="4" t="s">
        <v>4682</v>
      </c>
      <c r="B2097" s="4" t="s">
        <v>18</v>
      </c>
      <c r="C2097" s="4" t="s">
        <v>4683</v>
      </c>
      <c r="D2097" s="2">
        <v>40360</v>
      </c>
      <c r="E2097" s="4" t="s">
        <v>20</v>
      </c>
      <c r="F2097" s="4" t="s">
        <v>3022</v>
      </c>
      <c r="G2097" s="4" t="s">
        <v>4514</v>
      </c>
      <c r="H2097" s="4" t="s">
        <v>4515</v>
      </c>
      <c r="I2097" s="4" t="s">
        <v>879</v>
      </c>
      <c r="J2097" s="4" t="s">
        <v>4279</v>
      </c>
      <c r="K2097" s="4" t="s">
        <v>4280</v>
      </c>
      <c r="L2097" s="4" t="s">
        <v>3028</v>
      </c>
      <c r="M2097" s="4" t="s">
        <v>3029</v>
      </c>
      <c r="N2097" s="4" t="s">
        <v>4181</v>
      </c>
      <c r="O2097" s="4" t="s">
        <v>30</v>
      </c>
    </row>
    <row r="2098" spans="1:15">
      <c r="A2098" s="4" t="s">
        <v>4684</v>
      </c>
      <c r="B2098" s="4" t="s">
        <v>18</v>
      </c>
      <c r="C2098" s="4" t="s">
        <v>4685</v>
      </c>
      <c r="D2098" s="2">
        <v>40360</v>
      </c>
      <c r="E2098" s="4" t="s">
        <v>20</v>
      </c>
      <c r="F2098" s="4" t="s">
        <v>3022</v>
      </c>
      <c r="G2098" s="4" t="s">
        <v>4514</v>
      </c>
      <c r="H2098" s="4" t="s">
        <v>4515</v>
      </c>
      <c r="I2098" s="4" t="s">
        <v>879</v>
      </c>
      <c r="J2098" s="4" t="s">
        <v>4279</v>
      </c>
      <c r="K2098" s="4" t="s">
        <v>4280</v>
      </c>
      <c r="L2098" s="4" t="s">
        <v>3028</v>
      </c>
      <c r="M2098" s="4" t="s">
        <v>3029</v>
      </c>
      <c r="N2098" s="4" t="s">
        <v>4181</v>
      </c>
      <c r="O2098" s="4" t="s">
        <v>30</v>
      </c>
    </row>
    <row r="2099" spans="1:15">
      <c r="A2099" s="4" t="s">
        <v>4686</v>
      </c>
      <c r="B2099" s="4" t="s">
        <v>18</v>
      </c>
      <c r="C2099" s="4" t="s">
        <v>4687</v>
      </c>
      <c r="D2099" s="2">
        <v>40360</v>
      </c>
      <c r="E2099" s="4" t="s">
        <v>20</v>
      </c>
      <c r="F2099" s="4" t="s">
        <v>3022</v>
      </c>
      <c r="G2099" s="4" t="s">
        <v>4514</v>
      </c>
      <c r="H2099" s="4" t="s">
        <v>4515</v>
      </c>
      <c r="I2099" s="4" t="s">
        <v>879</v>
      </c>
      <c r="J2099" s="4" t="s">
        <v>4279</v>
      </c>
      <c r="K2099" s="4" t="s">
        <v>4280</v>
      </c>
      <c r="L2099" s="4" t="s">
        <v>3028</v>
      </c>
      <c r="M2099" s="4" t="s">
        <v>3029</v>
      </c>
      <c r="N2099" s="4" t="s">
        <v>4181</v>
      </c>
      <c r="O2099" s="4" t="s">
        <v>30</v>
      </c>
    </row>
    <row r="2100" spans="1:15">
      <c r="A2100" s="4" t="s">
        <v>4688</v>
      </c>
      <c r="B2100" s="4" t="s">
        <v>18</v>
      </c>
      <c r="C2100" s="4" t="s">
        <v>4689</v>
      </c>
      <c r="D2100" s="2">
        <v>40360</v>
      </c>
      <c r="E2100" s="4" t="s">
        <v>20</v>
      </c>
      <c r="F2100" s="4" t="s">
        <v>3022</v>
      </c>
      <c r="G2100" s="4" t="s">
        <v>4514</v>
      </c>
      <c r="H2100" s="4" t="s">
        <v>4515</v>
      </c>
      <c r="I2100" s="4" t="s">
        <v>879</v>
      </c>
      <c r="J2100" s="4" t="s">
        <v>4279</v>
      </c>
      <c r="K2100" s="4" t="s">
        <v>4280</v>
      </c>
      <c r="L2100" s="4" t="s">
        <v>3028</v>
      </c>
      <c r="M2100" s="4" t="s">
        <v>3029</v>
      </c>
      <c r="N2100" s="4" t="s">
        <v>4181</v>
      </c>
      <c r="O2100" s="4" t="s">
        <v>30</v>
      </c>
    </row>
    <row r="2101" spans="1:15">
      <c r="A2101" s="4" t="s">
        <v>4690</v>
      </c>
      <c r="B2101" s="4" t="s">
        <v>18</v>
      </c>
      <c r="C2101" s="4" t="s">
        <v>4691</v>
      </c>
      <c r="D2101" s="2">
        <v>40360</v>
      </c>
      <c r="E2101" s="4" t="s">
        <v>20</v>
      </c>
      <c r="F2101" s="4" t="s">
        <v>3022</v>
      </c>
      <c r="G2101" s="4" t="s">
        <v>4514</v>
      </c>
      <c r="H2101" s="4" t="s">
        <v>4515</v>
      </c>
      <c r="I2101" s="4" t="s">
        <v>879</v>
      </c>
      <c r="J2101" s="4" t="s">
        <v>4279</v>
      </c>
      <c r="K2101" s="4" t="s">
        <v>4280</v>
      </c>
      <c r="L2101" s="4" t="s">
        <v>3028</v>
      </c>
      <c r="M2101" s="4" t="s">
        <v>3029</v>
      </c>
      <c r="N2101" s="4" t="s">
        <v>4181</v>
      </c>
      <c r="O2101" s="4" t="s">
        <v>30</v>
      </c>
    </row>
    <row r="2102" spans="1:15">
      <c r="A2102" s="4" t="s">
        <v>4692</v>
      </c>
      <c r="B2102" s="4" t="s">
        <v>18</v>
      </c>
      <c r="C2102" s="4" t="s">
        <v>4693</v>
      </c>
      <c r="D2102" s="2">
        <v>40360</v>
      </c>
      <c r="E2102" s="4" t="s">
        <v>20</v>
      </c>
      <c r="F2102" s="4" t="s">
        <v>3022</v>
      </c>
      <c r="G2102" s="4" t="s">
        <v>4514</v>
      </c>
      <c r="H2102" s="4" t="s">
        <v>4515</v>
      </c>
      <c r="I2102" s="4" t="s">
        <v>879</v>
      </c>
      <c r="J2102" s="4" t="s">
        <v>4279</v>
      </c>
      <c r="K2102" s="4" t="s">
        <v>4280</v>
      </c>
      <c r="L2102" s="4" t="s">
        <v>3028</v>
      </c>
      <c r="M2102" s="4" t="s">
        <v>3029</v>
      </c>
      <c r="N2102" s="4" t="s">
        <v>4181</v>
      </c>
      <c r="O2102" s="4" t="s">
        <v>30</v>
      </c>
    </row>
    <row r="2103" spans="1:15">
      <c r="A2103" s="4" t="s">
        <v>4694</v>
      </c>
      <c r="B2103" s="4" t="s">
        <v>18</v>
      </c>
      <c r="C2103" s="4" t="s">
        <v>4695</v>
      </c>
      <c r="D2103" s="2">
        <v>40360</v>
      </c>
      <c r="E2103" s="4" t="s">
        <v>20</v>
      </c>
      <c r="F2103" s="4" t="s">
        <v>3022</v>
      </c>
      <c r="G2103" s="4" t="s">
        <v>4514</v>
      </c>
      <c r="H2103" s="4" t="s">
        <v>4515</v>
      </c>
      <c r="I2103" s="4" t="s">
        <v>879</v>
      </c>
      <c r="J2103" s="4" t="s">
        <v>4279</v>
      </c>
      <c r="K2103" s="4" t="s">
        <v>4280</v>
      </c>
      <c r="L2103" s="4" t="s">
        <v>3028</v>
      </c>
      <c r="M2103" s="4" t="s">
        <v>3029</v>
      </c>
      <c r="N2103" s="4" t="s">
        <v>4181</v>
      </c>
      <c r="O2103" s="4" t="s">
        <v>30</v>
      </c>
    </row>
    <row r="2104" spans="1:15">
      <c r="A2104" s="4" t="s">
        <v>4696</v>
      </c>
      <c r="B2104" s="4" t="s">
        <v>18</v>
      </c>
      <c r="C2104" s="4" t="s">
        <v>4697</v>
      </c>
      <c r="D2104" s="2">
        <v>40360</v>
      </c>
      <c r="E2104" s="4" t="s">
        <v>20</v>
      </c>
      <c r="F2104" s="4" t="s">
        <v>3022</v>
      </c>
      <c r="G2104" s="4" t="s">
        <v>4514</v>
      </c>
      <c r="H2104" s="4" t="s">
        <v>4515</v>
      </c>
      <c r="I2104" s="4" t="s">
        <v>879</v>
      </c>
      <c r="J2104" s="4" t="s">
        <v>4279</v>
      </c>
      <c r="K2104" s="4" t="s">
        <v>4280</v>
      </c>
      <c r="L2104" s="4" t="s">
        <v>3028</v>
      </c>
      <c r="M2104" s="4" t="s">
        <v>3029</v>
      </c>
      <c r="N2104" s="4" t="s">
        <v>4181</v>
      </c>
      <c r="O2104" s="4" t="s">
        <v>30</v>
      </c>
    </row>
    <row r="2105" spans="1:15">
      <c r="A2105" s="4" t="s">
        <v>4698</v>
      </c>
      <c r="B2105" s="4" t="s">
        <v>18</v>
      </c>
      <c r="C2105" s="4" t="s">
        <v>4699</v>
      </c>
      <c r="D2105" s="2">
        <v>40360</v>
      </c>
      <c r="E2105" s="4" t="s">
        <v>20</v>
      </c>
      <c r="F2105" s="4" t="s">
        <v>3022</v>
      </c>
      <c r="G2105" s="4" t="s">
        <v>4514</v>
      </c>
      <c r="H2105" s="4" t="s">
        <v>4515</v>
      </c>
      <c r="I2105" s="4" t="s">
        <v>879</v>
      </c>
      <c r="J2105" s="4" t="s">
        <v>4279</v>
      </c>
      <c r="K2105" s="4" t="s">
        <v>4280</v>
      </c>
      <c r="L2105" s="4" t="s">
        <v>3028</v>
      </c>
      <c r="M2105" s="4" t="s">
        <v>3029</v>
      </c>
      <c r="N2105" s="4" t="s">
        <v>4181</v>
      </c>
      <c r="O2105" s="4" t="s">
        <v>30</v>
      </c>
    </row>
    <row r="2106" spans="1:15">
      <c r="A2106" s="4" t="s">
        <v>4700</v>
      </c>
      <c r="B2106" s="4" t="s">
        <v>18</v>
      </c>
      <c r="C2106" s="4" t="s">
        <v>4701</v>
      </c>
      <c r="D2106" s="2">
        <v>40360</v>
      </c>
      <c r="E2106" s="4" t="s">
        <v>20</v>
      </c>
      <c r="F2106" s="4" t="s">
        <v>3022</v>
      </c>
      <c r="G2106" s="4" t="s">
        <v>4514</v>
      </c>
      <c r="H2106" s="4" t="s">
        <v>4515</v>
      </c>
      <c r="I2106" s="4" t="s">
        <v>879</v>
      </c>
      <c r="J2106" s="4" t="s">
        <v>4279</v>
      </c>
      <c r="K2106" s="4" t="s">
        <v>4280</v>
      </c>
      <c r="L2106" s="4" t="s">
        <v>3028</v>
      </c>
      <c r="M2106" s="4" t="s">
        <v>3029</v>
      </c>
      <c r="N2106" s="4" t="s">
        <v>4181</v>
      </c>
      <c r="O2106" s="4" t="s">
        <v>30</v>
      </c>
    </row>
    <row r="2107" spans="1:15">
      <c r="A2107" s="4" t="s">
        <v>4702</v>
      </c>
      <c r="B2107" s="4" t="s">
        <v>18</v>
      </c>
      <c r="C2107" s="4" t="s">
        <v>4599</v>
      </c>
      <c r="D2107" s="2">
        <v>40360</v>
      </c>
      <c r="E2107" s="4" t="s">
        <v>20</v>
      </c>
      <c r="F2107" s="4" t="s">
        <v>3022</v>
      </c>
      <c r="G2107" s="4" t="s">
        <v>4514</v>
      </c>
      <c r="H2107" s="4" t="s">
        <v>4515</v>
      </c>
      <c r="I2107" s="4" t="s">
        <v>879</v>
      </c>
      <c r="J2107" s="4" t="s">
        <v>4279</v>
      </c>
      <c r="K2107" s="4" t="s">
        <v>4280</v>
      </c>
      <c r="L2107" s="4" t="s">
        <v>3028</v>
      </c>
      <c r="M2107" s="4" t="s">
        <v>3029</v>
      </c>
      <c r="N2107" s="4" t="s">
        <v>4181</v>
      </c>
      <c r="O2107" s="4" t="s">
        <v>30</v>
      </c>
    </row>
    <row r="2108" spans="1:15">
      <c r="A2108" s="4" t="s">
        <v>4703</v>
      </c>
      <c r="B2108" s="4" t="s">
        <v>18</v>
      </c>
      <c r="C2108" s="4" t="s">
        <v>4704</v>
      </c>
      <c r="D2108" s="2">
        <v>40360</v>
      </c>
      <c r="E2108" s="4" t="s">
        <v>20</v>
      </c>
      <c r="F2108" s="4" t="s">
        <v>3022</v>
      </c>
      <c r="G2108" s="4" t="s">
        <v>4602</v>
      </c>
      <c r="H2108" s="4" t="s">
        <v>4603</v>
      </c>
      <c r="I2108" s="4" t="s">
        <v>3611</v>
      </c>
      <c r="J2108" s="4" t="s">
        <v>4279</v>
      </c>
      <c r="K2108" s="4" t="s">
        <v>4280</v>
      </c>
      <c r="L2108" s="4" t="s">
        <v>3028</v>
      </c>
      <c r="M2108" s="4" t="s">
        <v>3029</v>
      </c>
      <c r="N2108" s="4" t="s">
        <v>3984</v>
      </c>
      <c r="O2108" s="4" t="s">
        <v>30</v>
      </c>
    </row>
    <row r="2109" spans="1:15">
      <c r="A2109" s="4" t="s">
        <v>4705</v>
      </c>
      <c r="B2109" s="4" t="s">
        <v>18</v>
      </c>
      <c r="C2109" s="4" t="s">
        <v>4706</v>
      </c>
      <c r="D2109" s="2">
        <v>40360</v>
      </c>
      <c r="E2109" s="4" t="s">
        <v>20</v>
      </c>
      <c r="F2109" s="4" t="s">
        <v>3022</v>
      </c>
      <c r="G2109" s="4" t="s">
        <v>4602</v>
      </c>
      <c r="H2109" s="4" t="s">
        <v>4603</v>
      </c>
      <c r="I2109" s="4" t="s">
        <v>3611</v>
      </c>
      <c r="J2109" s="4" t="s">
        <v>4279</v>
      </c>
      <c r="K2109" s="4" t="s">
        <v>4280</v>
      </c>
      <c r="L2109" s="4" t="s">
        <v>3028</v>
      </c>
      <c r="M2109" s="4" t="s">
        <v>3029</v>
      </c>
      <c r="N2109" s="4" t="s">
        <v>3984</v>
      </c>
      <c r="O2109" s="4" t="s">
        <v>30</v>
      </c>
    </row>
    <row r="2110" spans="1:15">
      <c r="A2110" s="4" t="s">
        <v>4707</v>
      </c>
      <c r="B2110" s="4" t="s">
        <v>18</v>
      </c>
      <c r="C2110" s="4" t="s">
        <v>4708</v>
      </c>
      <c r="D2110" s="2">
        <v>40360</v>
      </c>
      <c r="E2110" s="4" t="s">
        <v>20</v>
      </c>
      <c r="F2110" s="4" t="s">
        <v>3022</v>
      </c>
      <c r="G2110" s="4" t="s">
        <v>4602</v>
      </c>
      <c r="H2110" s="4" t="s">
        <v>4603</v>
      </c>
      <c r="I2110" s="4" t="s">
        <v>3611</v>
      </c>
      <c r="J2110" s="4" t="s">
        <v>4279</v>
      </c>
      <c r="K2110" s="4" t="s">
        <v>4280</v>
      </c>
      <c r="L2110" s="4" t="s">
        <v>3028</v>
      </c>
      <c r="M2110" s="4" t="s">
        <v>3029</v>
      </c>
      <c r="N2110" s="4" t="s">
        <v>3984</v>
      </c>
      <c r="O2110" s="4" t="s">
        <v>30</v>
      </c>
    </row>
    <row r="2111" spans="1:15">
      <c r="A2111" s="4" t="s">
        <v>4709</v>
      </c>
      <c r="B2111" s="4" t="s">
        <v>18</v>
      </c>
      <c r="C2111" s="4" t="s">
        <v>4710</v>
      </c>
      <c r="D2111" s="2">
        <v>40360</v>
      </c>
      <c r="E2111" s="4" t="s">
        <v>20</v>
      </c>
      <c r="F2111" s="4" t="s">
        <v>3022</v>
      </c>
      <c r="G2111" s="4" t="s">
        <v>4711</v>
      </c>
      <c r="H2111" s="4" t="s">
        <v>4712</v>
      </c>
      <c r="I2111" s="4" t="s">
        <v>4123</v>
      </c>
      <c r="J2111" s="4" t="s">
        <v>4006</v>
      </c>
      <c r="K2111" s="4" t="s">
        <v>4007</v>
      </c>
      <c r="L2111" s="4" t="s">
        <v>3028</v>
      </c>
      <c r="M2111" s="4" t="s">
        <v>3029</v>
      </c>
      <c r="N2111" s="4" t="s">
        <v>4141</v>
      </c>
      <c r="O2111" s="4" t="s">
        <v>30</v>
      </c>
    </row>
    <row r="2112" spans="1:15">
      <c r="A2112" s="4" t="s">
        <v>4713</v>
      </c>
      <c r="B2112" s="4" t="s">
        <v>4713</v>
      </c>
      <c r="C2112" s="4" t="s">
        <v>4714</v>
      </c>
      <c r="D2112" s="2">
        <v>36526</v>
      </c>
      <c r="E2112" s="4" t="s">
        <v>21</v>
      </c>
      <c r="F2112" s="4" t="s">
        <v>3022</v>
      </c>
      <c r="G2112" s="4" t="s">
        <v>4713</v>
      </c>
      <c r="H2112" s="4" t="s">
        <v>4715</v>
      </c>
      <c r="I2112" s="4" t="s">
        <v>4123</v>
      </c>
      <c r="J2112" s="4" t="s">
        <v>4006</v>
      </c>
      <c r="K2112" s="4" t="s">
        <v>4007</v>
      </c>
      <c r="L2112" s="4" t="s">
        <v>3028</v>
      </c>
      <c r="M2112" s="4" t="s">
        <v>3029</v>
      </c>
      <c r="N2112" s="4" t="s">
        <v>4008</v>
      </c>
      <c r="O2112" s="4" t="s">
        <v>30</v>
      </c>
    </row>
    <row r="2113" spans="1:15">
      <c r="A2113" s="4" t="s">
        <v>4716</v>
      </c>
      <c r="B2113" s="4" t="s">
        <v>4716</v>
      </c>
      <c r="C2113" s="4" t="s">
        <v>4717</v>
      </c>
      <c r="D2113" s="2">
        <v>36526</v>
      </c>
      <c r="E2113" s="4" t="s">
        <v>21</v>
      </c>
      <c r="F2113" s="4" t="s">
        <v>3022</v>
      </c>
      <c r="G2113" s="4" t="s">
        <v>4716</v>
      </c>
      <c r="H2113" s="4" t="s">
        <v>4718</v>
      </c>
      <c r="I2113" s="4" t="s">
        <v>4123</v>
      </c>
      <c r="J2113" s="4" t="s">
        <v>4006</v>
      </c>
      <c r="K2113" s="4" t="s">
        <v>4007</v>
      </c>
      <c r="L2113" s="4" t="s">
        <v>3028</v>
      </c>
      <c r="M2113" s="4" t="s">
        <v>3029</v>
      </c>
      <c r="N2113" s="4" t="s">
        <v>4008</v>
      </c>
      <c r="O2113" s="4" t="s">
        <v>30</v>
      </c>
    </row>
    <row r="2114" spans="1:15">
      <c r="A2114" s="4" t="s">
        <v>4719</v>
      </c>
      <c r="B2114" s="4" t="s">
        <v>4719</v>
      </c>
      <c r="C2114" s="4" t="s">
        <v>4720</v>
      </c>
      <c r="D2114" s="2">
        <v>36526</v>
      </c>
      <c r="E2114" s="4" t="s">
        <v>21</v>
      </c>
      <c r="F2114" s="4" t="s">
        <v>3022</v>
      </c>
      <c r="G2114" s="4" t="s">
        <v>4719</v>
      </c>
      <c r="H2114" s="4" t="s">
        <v>4721</v>
      </c>
      <c r="I2114" s="4" t="s">
        <v>4123</v>
      </c>
      <c r="J2114" s="4" t="s">
        <v>4006</v>
      </c>
      <c r="K2114" s="4" t="s">
        <v>4007</v>
      </c>
      <c r="L2114" s="4" t="s">
        <v>3028</v>
      </c>
      <c r="M2114" s="4" t="s">
        <v>3029</v>
      </c>
      <c r="N2114" s="4" t="s">
        <v>4008</v>
      </c>
      <c r="O2114" s="4" t="s">
        <v>30</v>
      </c>
    </row>
    <row r="2115" spans="1:15">
      <c r="A2115" s="4" t="s">
        <v>4722</v>
      </c>
      <c r="B2115" s="4" t="s">
        <v>4722</v>
      </c>
      <c r="C2115" s="4" t="s">
        <v>4723</v>
      </c>
      <c r="D2115" s="2">
        <v>36526</v>
      </c>
      <c r="E2115" s="4" t="s">
        <v>21</v>
      </c>
      <c r="F2115" s="4" t="s">
        <v>3022</v>
      </c>
      <c r="G2115" s="4" t="s">
        <v>4722</v>
      </c>
      <c r="H2115" s="4" t="s">
        <v>4724</v>
      </c>
      <c r="I2115" s="4" t="s">
        <v>4123</v>
      </c>
      <c r="J2115" s="4" t="s">
        <v>4006</v>
      </c>
      <c r="K2115" s="4" t="s">
        <v>4007</v>
      </c>
      <c r="L2115" s="4" t="s">
        <v>3028</v>
      </c>
      <c r="M2115" s="4" t="s">
        <v>3029</v>
      </c>
      <c r="N2115" s="4" t="s">
        <v>4008</v>
      </c>
      <c r="O2115" s="4" t="s">
        <v>30</v>
      </c>
    </row>
    <row r="2116" spans="1:15">
      <c r="A2116" s="4" t="s">
        <v>4725</v>
      </c>
      <c r="B2116" s="4" t="s">
        <v>4725</v>
      </c>
      <c r="C2116" s="4" t="s">
        <v>4726</v>
      </c>
      <c r="D2116" s="2">
        <v>36526</v>
      </c>
      <c r="E2116" s="4" t="s">
        <v>21</v>
      </c>
      <c r="F2116" s="4" t="s">
        <v>3022</v>
      </c>
      <c r="G2116" s="4" t="s">
        <v>4725</v>
      </c>
      <c r="H2116" s="4" t="s">
        <v>4727</v>
      </c>
      <c r="I2116" s="4" t="s">
        <v>4123</v>
      </c>
      <c r="J2116" s="4" t="s">
        <v>4006</v>
      </c>
      <c r="K2116" s="4" t="s">
        <v>4007</v>
      </c>
      <c r="L2116" s="4" t="s">
        <v>3028</v>
      </c>
      <c r="M2116" s="4" t="s">
        <v>3029</v>
      </c>
      <c r="N2116" s="4" t="s">
        <v>4008</v>
      </c>
      <c r="O2116" s="4" t="s">
        <v>30</v>
      </c>
    </row>
    <row r="2117" spans="1:15">
      <c r="A2117" s="4" t="s">
        <v>4728</v>
      </c>
      <c r="B2117" s="4" t="s">
        <v>4728</v>
      </c>
      <c r="C2117" s="4" t="s">
        <v>4729</v>
      </c>
      <c r="D2117" s="2">
        <v>36526</v>
      </c>
      <c r="E2117" s="4" t="s">
        <v>21</v>
      </c>
      <c r="F2117" s="4" t="s">
        <v>3022</v>
      </c>
      <c r="G2117" s="4" t="s">
        <v>4728</v>
      </c>
      <c r="H2117" s="4" t="s">
        <v>4730</v>
      </c>
      <c r="I2117" s="4" t="s">
        <v>4123</v>
      </c>
      <c r="J2117" s="4" t="s">
        <v>4006</v>
      </c>
      <c r="K2117" s="4" t="s">
        <v>4007</v>
      </c>
      <c r="L2117" s="4" t="s">
        <v>3028</v>
      </c>
      <c r="M2117" s="4" t="s">
        <v>3029</v>
      </c>
      <c r="N2117" s="4" t="s">
        <v>4008</v>
      </c>
      <c r="O2117" s="4" t="s">
        <v>30</v>
      </c>
    </row>
    <row r="2118" spans="1:15">
      <c r="A2118" s="4" t="s">
        <v>4731</v>
      </c>
      <c r="B2118" s="4" t="s">
        <v>4731</v>
      </c>
      <c r="C2118" s="4" t="s">
        <v>4732</v>
      </c>
      <c r="D2118" s="2">
        <v>36526</v>
      </c>
      <c r="E2118" s="4" t="s">
        <v>21</v>
      </c>
      <c r="F2118" s="4" t="s">
        <v>3022</v>
      </c>
      <c r="G2118" s="4" t="s">
        <v>4731</v>
      </c>
      <c r="H2118" s="4" t="s">
        <v>4733</v>
      </c>
      <c r="I2118" s="4" t="s">
        <v>4123</v>
      </c>
      <c r="J2118" s="4" t="s">
        <v>4006</v>
      </c>
      <c r="K2118" s="4" t="s">
        <v>4007</v>
      </c>
      <c r="L2118" s="4" t="s">
        <v>3028</v>
      </c>
      <c r="M2118" s="4" t="s">
        <v>3029</v>
      </c>
      <c r="N2118" s="4" t="s">
        <v>4008</v>
      </c>
      <c r="O2118" s="4" t="s">
        <v>30</v>
      </c>
    </row>
    <row r="2119" spans="1:15">
      <c r="A2119" s="4" t="s">
        <v>4734</v>
      </c>
      <c r="B2119" s="4" t="s">
        <v>4734</v>
      </c>
      <c r="C2119" s="4" t="s">
        <v>4735</v>
      </c>
      <c r="D2119" s="2">
        <v>36526</v>
      </c>
      <c r="E2119" s="4" t="s">
        <v>21</v>
      </c>
      <c r="F2119" s="4" t="s">
        <v>3022</v>
      </c>
      <c r="G2119" s="4" t="s">
        <v>4734</v>
      </c>
      <c r="H2119" s="4" t="s">
        <v>4736</v>
      </c>
      <c r="I2119" s="4" t="s">
        <v>4123</v>
      </c>
      <c r="J2119" s="4" t="s">
        <v>4006</v>
      </c>
      <c r="K2119" s="4" t="s">
        <v>4007</v>
      </c>
      <c r="L2119" s="4" t="s">
        <v>3028</v>
      </c>
      <c r="M2119" s="4" t="s">
        <v>3029</v>
      </c>
      <c r="N2119" s="4" t="s">
        <v>4008</v>
      </c>
      <c r="O2119" s="4" t="s">
        <v>30</v>
      </c>
    </row>
    <row r="2120" spans="1:15">
      <c r="A2120" s="4" t="s">
        <v>4737</v>
      </c>
      <c r="B2120" s="4" t="s">
        <v>4737</v>
      </c>
      <c r="C2120" s="4" t="s">
        <v>4738</v>
      </c>
      <c r="D2120" s="2">
        <v>36526</v>
      </c>
      <c r="E2120" s="4" t="s">
        <v>21</v>
      </c>
      <c r="F2120" s="4" t="s">
        <v>3022</v>
      </c>
      <c r="G2120" s="4" t="s">
        <v>4737</v>
      </c>
      <c r="H2120" s="4" t="s">
        <v>4739</v>
      </c>
      <c r="I2120" s="4" t="s">
        <v>4123</v>
      </c>
      <c r="J2120" s="4" t="s">
        <v>4006</v>
      </c>
      <c r="K2120" s="4" t="s">
        <v>4007</v>
      </c>
      <c r="L2120" s="4" t="s">
        <v>3028</v>
      </c>
      <c r="M2120" s="4" t="s">
        <v>3029</v>
      </c>
      <c r="N2120" s="4" t="s">
        <v>4008</v>
      </c>
      <c r="O2120" s="4" t="s">
        <v>30</v>
      </c>
    </row>
    <row r="2121" spans="1:15">
      <c r="A2121" s="4" t="s">
        <v>4740</v>
      </c>
      <c r="B2121" s="4" t="s">
        <v>4740</v>
      </c>
      <c r="C2121" s="4" t="s">
        <v>4741</v>
      </c>
      <c r="D2121" s="2">
        <v>41456</v>
      </c>
      <c r="E2121" s="4" t="s">
        <v>20</v>
      </c>
      <c r="F2121" s="4" t="s">
        <v>3022</v>
      </c>
      <c r="G2121" s="4" t="s">
        <v>4740</v>
      </c>
      <c r="H2121" s="4" t="s">
        <v>4742</v>
      </c>
      <c r="I2121" s="4" t="s">
        <v>4123</v>
      </c>
      <c r="J2121" s="4" t="s">
        <v>4006</v>
      </c>
      <c r="K2121" s="4" t="s">
        <v>4007</v>
      </c>
      <c r="L2121" s="4" t="s">
        <v>3028</v>
      </c>
      <c r="M2121" s="4" t="s">
        <v>3029</v>
      </c>
      <c r="N2121" s="4" t="s">
        <v>4008</v>
      </c>
      <c r="O2121" s="4" t="s">
        <v>30</v>
      </c>
    </row>
    <row r="2122" spans="1:15">
      <c r="A2122" s="4" t="s">
        <v>4743</v>
      </c>
      <c r="B2122" s="4" t="s">
        <v>4743</v>
      </c>
      <c r="C2122" s="4" t="s">
        <v>4744</v>
      </c>
      <c r="D2122" s="2">
        <v>41456</v>
      </c>
      <c r="E2122" s="4" t="s">
        <v>20</v>
      </c>
      <c r="F2122" s="4" t="s">
        <v>3022</v>
      </c>
      <c r="G2122" s="4" t="s">
        <v>4743</v>
      </c>
      <c r="H2122" s="4" t="s">
        <v>4745</v>
      </c>
      <c r="I2122" s="4" t="s">
        <v>4123</v>
      </c>
      <c r="J2122" s="4" t="s">
        <v>4006</v>
      </c>
      <c r="K2122" s="4" t="s">
        <v>4007</v>
      </c>
      <c r="L2122" s="4" t="s">
        <v>3028</v>
      </c>
      <c r="M2122" s="4" t="s">
        <v>3029</v>
      </c>
      <c r="N2122" s="4" t="s">
        <v>4008</v>
      </c>
      <c r="O2122" s="4" t="s">
        <v>30</v>
      </c>
    </row>
    <row r="2123" spans="1:15">
      <c r="A2123" s="4" t="s">
        <v>4746</v>
      </c>
      <c r="B2123" s="4" t="s">
        <v>4746</v>
      </c>
      <c r="C2123" s="4" t="s">
        <v>4747</v>
      </c>
      <c r="D2123" s="2">
        <v>36526</v>
      </c>
      <c r="E2123" s="4" t="s">
        <v>21</v>
      </c>
      <c r="F2123" s="4" t="s">
        <v>3022</v>
      </c>
      <c r="G2123" s="4" t="s">
        <v>4746</v>
      </c>
      <c r="H2123" s="4" t="s">
        <v>4748</v>
      </c>
      <c r="I2123" s="4" t="s">
        <v>4123</v>
      </c>
      <c r="J2123" s="4" t="s">
        <v>4006</v>
      </c>
      <c r="K2123" s="4" t="s">
        <v>4007</v>
      </c>
      <c r="L2123" s="4" t="s">
        <v>3028</v>
      </c>
      <c r="M2123" s="4" t="s">
        <v>3029</v>
      </c>
      <c r="N2123" s="4" t="s">
        <v>4008</v>
      </c>
      <c r="O2123" s="4" t="s">
        <v>30</v>
      </c>
    </row>
    <row r="2124" spans="1:15">
      <c r="A2124" s="4" t="s">
        <v>4749</v>
      </c>
      <c r="B2124" s="4" t="s">
        <v>4749</v>
      </c>
      <c r="C2124" s="4" t="s">
        <v>4750</v>
      </c>
      <c r="D2124" s="2">
        <v>36526</v>
      </c>
      <c r="E2124" s="4" t="s">
        <v>21</v>
      </c>
      <c r="F2124" s="4" t="s">
        <v>3022</v>
      </c>
      <c r="G2124" s="4" t="s">
        <v>4749</v>
      </c>
      <c r="H2124" s="4" t="s">
        <v>4751</v>
      </c>
      <c r="I2124" s="4" t="s">
        <v>4123</v>
      </c>
      <c r="J2124" s="4" t="s">
        <v>4006</v>
      </c>
      <c r="K2124" s="4" t="s">
        <v>4007</v>
      </c>
      <c r="L2124" s="4" t="s">
        <v>3028</v>
      </c>
      <c r="M2124" s="4" t="s">
        <v>3029</v>
      </c>
      <c r="N2124" s="4" t="s">
        <v>4008</v>
      </c>
      <c r="O2124" s="4" t="s">
        <v>30</v>
      </c>
    </row>
    <row r="2125" spans="1:15">
      <c r="A2125" s="4" t="s">
        <v>4752</v>
      </c>
      <c r="B2125" s="4" t="s">
        <v>4752</v>
      </c>
      <c r="C2125" s="4" t="s">
        <v>4753</v>
      </c>
      <c r="D2125" s="2">
        <v>36526</v>
      </c>
      <c r="E2125" s="4" t="s">
        <v>21</v>
      </c>
      <c r="F2125" s="4" t="s">
        <v>3022</v>
      </c>
      <c r="G2125" s="4" t="s">
        <v>4752</v>
      </c>
      <c r="H2125" s="4" t="s">
        <v>4754</v>
      </c>
      <c r="I2125" s="4" t="s">
        <v>4123</v>
      </c>
      <c r="J2125" s="4" t="s">
        <v>4006</v>
      </c>
      <c r="K2125" s="4" t="s">
        <v>4007</v>
      </c>
      <c r="L2125" s="4" t="s">
        <v>3028</v>
      </c>
      <c r="M2125" s="4" t="s">
        <v>3029</v>
      </c>
      <c r="N2125" s="4" t="s">
        <v>4008</v>
      </c>
      <c r="O2125" s="4" t="s">
        <v>30</v>
      </c>
    </row>
    <row r="2126" spans="1:15">
      <c r="A2126" s="4" t="s">
        <v>4755</v>
      </c>
      <c r="B2126" s="4" t="s">
        <v>4755</v>
      </c>
      <c r="C2126" s="4" t="s">
        <v>4756</v>
      </c>
      <c r="D2126" s="2">
        <v>41456</v>
      </c>
      <c r="E2126" s="4" t="s">
        <v>20</v>
      </c>
      <c r="F2126" s="4" t="s">
        <v>3022</v>
      </c>
      <c r="G2126" s="4" t="s">
        <v>4755</v>
      </c>
      <c r="H2126" s="4" t="s">
        <v>4757</v>
      </c>
      <c r="I2126" s="4" t="s">
        <v>4123</v>
      </c>
      <c r="J2126" s="4" t="s">
        <v>4006</v>
      </c>
      <c r="K2126" s="4" t="s">
        <v>4007</v>
      </c>
      <c r="L2126" s="4" t="s">
        <v>3028</v>
      </c>
      <c r="M2126" s="4" t="s">
        <v>3029</v>
      </c>
      <c r="N2126" s="4" t="s">
        <v>4008</v>
      </c>
      <c r="O2126" s="4" t="s">
        <v>30</v>
      </c>
    </row>
    <row r="2127" spans="1:15">
      <c r="A2127" s="4" t="s">
        <v>4758</v>
      </c>
      <c r="B2127" s="4" t="s">
        <v>4758</v>
      </c>
      <c r="C2127" s="4" t="s">
        <v>4759</v>
      </c>
      <c r="D2127" s="2">
        <v>36526</v>
      </c>
      <c r="E2127" s="4" t="s">
        <v>21</v>
      </c>
      <c r="F2127" s="4" t="s">
        <v>3022</v>
      </c>
      <c r="G2127" s="4" t="s">
        <v>4758</v>
      </c>
      <c r="H2127" s="4" t="s">
        <v>4760</v>
      </c>
      <c r="I2127" s="4" t="s">
        <v>4123</v>
      </c>
      <c r="J2127" s="4" t="s">
        <v>4006</v>
      </c>
      <c r="K2127" s="4" t="s">
        <v>4007</v>
      </c>
      <c r="L2127" s="4" t="s">
        <v>3028</v>
      </c>
      <c r="M2127" s="4" t="s">
        <v>3029</v>
      </c>
      <c r="N2127" s="4" t="s">
        <v>4008</v>
      </c>
      <c r="O2127" s="4" t="s">
        <v>30</v>
      </c>
    </row>
    <row r="2128" spans="1:15">
      <c r="A2128" s="4" t="s">
        <v>4761</v>
      </c>
      <c r="B2128" s="4" t="s">
        <v>4761</v>
      </c>
      <c r="C2128" s="4" t="s">
        <v>4762</v>
      </c>
      <c r="D2128" s="2">
        <v>36526</v>
      </c>
      <c r="E2128" s="4" t="s">
        <v>21</v>
      </c>
      <c r="F2128" s="4" t="s">
        <v>3022</v>
      </c>
      <c r="G2128" s="4" t="s">
        <v>4761</v>
      </c>
      <c r="H2128" s="4" t="s">
        <v>4763</v>
      </c>
      <c r="I2128" s="4" t="s">
        <v>4123</v>
      </c>
      <c r="J2128" s="4" t="s">
        <v>4006</v>
      </c>
      <c r="K2128" s="4" t="s">
        <v>4007</v>
      </c>
      <c r="L2128" s="4" t="s">
        <v>3028</v>
      </c>
      <c r="M2128" s="4" t="s">
        <v>3029</v>
      </c>
      <c r="N2128" s="4" t="s">
        <v>4008</v>
      </c>
      <c r="O2128" s="4" t="s">
        <v>30</v>
      </c>
    </row>
    <row r="2129" spans="1:15">
      <c r="A2129" s="4" t="s">
        <v>4764</v>
      </c>
      <c r="B2129" s="4" t="s">
        <v>18</v>
      </c>
      <c r="C2129" s="4" t="s">
        <v>4765</v>
      </c>
      <c r="D2129" s="2">
        <v>44013</v>
      </c>
      <c r="E2129" s="4" t="s">
        <v>21</v>
      </c>
      <c r="F2129" s="4" t="s">
        <v>3022</v>
      </c>
      <c r="G2129" s="4" t="s">
        <v>4764</v>
      </c>
      <c r="H2129" s="4" t="s">
        <v>4766</v>
      </c>
      <c r="I2129" s="4" t="s">
        <v>4123</v>
      </c>
      <c r="J2129" s="4" t="s">
        <v>4006</v>
      </c>
      <c r="K2129" s="4" t="s">
        <v>4007</v>
      </c>
      <c r="L2129" s="4" t="s">
        <v>3028</v>
      </c>
      <c r="M2129" s="4" t="s">
        <v>3029</v>
      </c>
      <c r="N2129" s="4" t="s">
        <v>4008</v>
      </c>
      <c r="O2129" s="4" t="s">
        <v>30</v>
      </c>
    </row>
    <row r="2130" spans="1:15">
      <c r="A2130" s="4" t="s">
        <v>4767</v>
      </c>
      <c r="B2130" s="4" t="s">
        <v>4767</v>
      </c>
      <c r="C2130" s="4" t="s">
        <v>4768</v>
      </c>
      <c r="D2130" s="2">
        <v>36526</v>
      </c>
      <c r="E2130" s="4" t="s">
        <v>21</v>
      </c>
      <c r="F2130" s="4" t="s">
        <v>3022</v>
      </c>
      <c r="G2130" s="4" t="s">
        <v>4767</v>
      </c>
      <c r="H2130" s="4" t="s">
        <v>4769</v>
      </c>
      <c r="I2130" s="4" t="s">
        <v>4123</v>
      </c>
      <c r="J2130" s="4" t="s">
        <v>4006</v>
      </c>
      <c r="K2130" s="4" t="s">
        <v>4007</v>
      </c>
      <c r="L2130" s="4" t="s">
        <v>3028</v>
      </c>
      <c r="M2130" s="4" t="s">
        <v>3029</v>
      </c>
      <c r="N2130" s="4" t="s">
        <v>4008</v>
      </c>
      <c r="O2130" s="4" t="s">
        <v>30</v>
      </c>
    </row>
    <row r="2131" spans="1:15">
      <c r="A2131" s="4" t="s">
        <v>4770</v>
      </c>
      <c r="B2131" s="4" t="s">
        <v>4770</v>
      </c>
      <c r="C2131" s="4" t="s">
        <v>4771</v>
      </c>
      <c r="D2131" s="2">
        <v>36526</v>
      </c>
      <c r="E2131" s="4" t="s">
        <v>21</v>
      </c>
      <c r="F2131" s="4" t="s">
        <v>3022</v>
      </c>
      <c r="G2131" s="4" t="s">
        <v>4770</v>
      </c>
      <c r="H2131" s="4" t="s">
        <v>4772</v>
      </c>
      <c r="I2131" s="4" t="s">
        <v>4123</v>
      </c>
      <c r="J2131" s="4" t="s">
        <v>4006</v>
      </c>
      <c r="K2131" s="4" t="s">
        <v>4007</v>
      </c>
      <c r="L2131" s="4" t="s">
        <v>3028</v>
      </c>
      <c r="M2131" s="4" t="s">
        <v>3029</v>
      </c>
      <c r="N2131" s="4" t="s">
        <v>4008</v>
      </c>
      <c r="O2131" s="4" t="s">
        <v>30</v>
      </c>
    </row>
    <row r="2132" spans="1:15">
      <c r="A2132" s="4" t="s">
        <v>4773</v>
      </c>
      <c r="B2132" s="4" t="s">
        <v>4773</v>
      </c>
      <c r="C2132" s="4" t="s">
        <v>4774</v>
      </c>
      <c r="D2132" s="2">
        <v>36526</v>
      </c>
      <c r="E2132" s="4" t="s">
        <v>21</v>
      </c>
      <c r="F2132" s="4" t="s">
        <v>3022</v>
      </c>
      <c r="G2132" s="4" t="s">
        <v>4773</v>
      </c>
      <c r="H2132" s="4" t="s">
        <v>4775</v>
      </c>
      <c r="I2132" s="4" t="s">
        <v>4123</v>
      </c>
      <c r="J2132" s="4" t="s">
        <v>4006</v>
      </c>
      <c r="K2132" s="4" t="s">
        <v>4007</v>
      </c>
      <c r="L2132" s="4" t="s">
        <v>3028</v>
      </c>
      <c r="M2132" s="4" t="s">
        <v>3029</v>
      </c>
      <c r="N2132" s="4" t="s">
        <v>4008</v>
      </c>
      <c r="O2132" s="4" t="s">
        <v>30</v>
      </c>
    </row>
    <row r="2133" spans="1:15">
      <c r="A2133" s="4" t="s">
        <v>4776</v>
      </c>
      <c r="B2133" s="4" t="s">
        <v>18</v>
      </c>
      <c r="C2133" s="4" t="s">
        <v>4777</v>
      </c>
      <c r="D2133" s="2">
        <v>41091</v>
      </c>
      <c r="E2133" s="4" t="s">
        <v>21</v>
      </c>
      <c r="F2133" s="4" t="s">
        <v>3022</v>
      </c>
      <c r="G2133" s="4" t="s">
        <v>4776</v>
      </c>
      <c r="H2133" s="4" t="s">
        <v>4778</v>
      </c>
      <c r="I2133" s="4" t="s">
        <v>4123</v>
      </c>
      <c r="J2133" s="4" t="s">
        <v>4006</v>
      </c>
      <c r="K2133" s="4" t="s">
        <v>4007</v>
      </c>
      <c r="L2133" s="4" t="s">
        <v>3028</v>
      </c>
      <c r="M2133" s="4" t="s">
        <v>3029</v>
      </c>
      <c r="N2133" s="4" t="s">
        <v>4008</v>
      </c>
      <c r="O2133" s="4" t="s">
        <v>30</v>
      </c>
    </row>
    <row r="2134" spans="1:15">
      <c r="A2134" s="4" t="s">
        <v>4779</v>
      </c>
      <c r="B2134" s="4" t="s">
        <v>4779</v>
      </c>
      <c r="C2134" s="4" t="s">
        <v>4780</v>
      </c>
      <c r="D2134" s="2">
        <v>36526</v>
      </c>
      <c r="E2134" s="4" t="s">
        <v>21</v>
      </c>
      <c r="F2134" s="4" t="s">
        <v>3022</v>
      </c>
      <c r="G2134" s="4" t="s">
        <v>4779</v>
      </c>
      <c r="H2134" s="4" t="s">
        <v>4781</v>
      </c>
      <c r="I2134" s="4" t="s">
        <v>4123</v>
      </c>
      <c r="J2134" s="4" t="s">
        <v>4006</v>
      </c>
      <c r="K2134" s="4" t="s">
        <v>4007</v>
      </c>
      <c r="L2134" s="4" t="s">
        <v>3028</v>
      </c>
      <c r="M2134" s="4" t="s">
        <v>3029</v>
      </c>
      <c r="N2134" s="4" t="s">
        <v>4008</v>
      </c>
      <c r="O2134" s="4" t="s">
        <v>30</v>
      </c>
    </row>
    <row r="2135" spans="1:15">
      <c r="A2135" s="4" t="s">
        <v>4782</v>
      </c>
      <c r="B2135" s="4" t="s">
        <v>4782</v>
      </c>
      <c r="C2135" s="4" t="s">
        <v>4783</v>
      </c>
      <c r="D2135" s="2">
        <v>36526</v>
      </c>
      <c r="E2135" s="4" t="s">
        <v>21</v>
      </c>
      <c r="F2135" s="4" t="s">
        <v>3022</v>
      </c>
      <c r="G2135" s="4" t="s">
        <v>4782</v>
      </c>
      <c r="H2135" s="4" t="s">
        <v>4784</v>
      </c>
      <c r="I2135" s="4" t="s">
        <v>4123</v>
      </c>
      <c r="J2135" s="4" t="s">
        <v>4006</v>
      </c>
      <c r="K2135" s="4" t="s">
        <v>4007</v>
      </c>
      <c r="L2135" s="4" t="s">
        <v>3028</v>
      </c>
      <c r="M2135" s="4" t="s">
        <v>3029</v>
      </c>
      <c r="N2135" s="4" t="s">
        <v>4008</v>
      </c>
      <c r="O2135" s="4" t="s">
        <v>30</v>
      </c>
    </row>
    <row r="2136" spans="1:15">
      <c r="A2136" s="4" t="s">
        <v>4785</v>
      </c>
      <c r="B2136" s="4" t="s">
        <v>4785</v>
      </c>
      <c r="C2136" s="4" t="s">
        <v>4786</v>
      </c>
      <c r="D2136" s="2">
        <v>36526</v>
      </c>
      <c r="E2136" s="4" t="s">
        <v>21</v>
      </c>
      <c r="F2136" s="4" t="s">
        <v>3022</v>
      </c>
      <c r="G2136" s="4" t="s">
        <v>4785</v>
      </c>
      <c r="H2136" s="4" t="s">
        <v>4787</v>
      </c>
      <c r="I2136" s="4" t="s">
        <v>4123</v>
      </c>
      <c r="J2136" s="4" t="s">
        <v>4006</v>
      </c>
      <c r="K2136" s="4" t="s">
        <v>4007</v>
      </c>
      <c r="L2136" s="4" t="s">
        <v>3028</v>
      </c>
      <c r="M2136" s="4" t="s">
        <v>3029</v>
      </c>
      <c r="N2136" s="4" t="s">
        <v>4008</v>
      </c>
      <c r="O2136" s="4" t="s">
        <v>30</v>
      </c>
    </row>
    <row r="2137" spans="1:15">
      <c r="A2137" s="4" t="s">
        <v>4788</v>
      </c>
      <c r="B2137" s="4" t="s">
        <v>4788</v>
      </c>
      <c r="C2137" s="4" t="s">
        <v>4789</v>
      </c>
      <c r="D2137" s="2">
        <v>36526</v>
      </c>
      <c r="E2137" s="4" t="s">
        <v>21</v>
      </c>
      <c r="F2137" s="4" t="s">
        <v>3022</v>
      </c>
      <c r="G2137" s="4" t="s">
        <v>4788</v>
      </c>
      <c r="H2137" s="4" t="s">
        <v>4790</v>
      </c>
      <c r="I2137" s="4" t="s">
        <v>4123</v>
      </c>
      <c r="J2137" s="4" t="s">
        <v>4006</v>
      </c>
      <c r="K2137" s="4" t="s">
        <v>4007</v>
      </c>
      <c r="L2137" s="4" t="s">
        <v>3028</v>
      </c>
      <c r="M2137" s="4" t="s">
        <v>3029</v>
      </c>
      <c r="N2137" s="4" t="s">
        <v>4008</v>
      </c>
      <c r="O2137" s="4" t="s">
        <v>30</v>
      </c>
    </row>
    <row r="2138" spans="1:15">
      <c r="A2138" s="4" t="s">
        <v>4791</v>
      </c>
      <c r="B2138" s="4" t="s">
        <v>4791</v>
      </c>
      <c r="C2138" s="4" t="s">
        <v>4792</v>
      </c>
      <c r="D2138" s="2">
        <v>36526</v>
      </c>
      <c r="E2138" s="4" t="s">
        <v>21</v>
      </c>
      <c r="F2138" s="4" t="s">
        <v>3022</v>
      </c>
      <c r="G2138" s="4" t="s">
        <v>4791</v>
      </c>
      <c r="H2138" s="4" t="s">
        <v>4793</v>
      </c>
      <c r="I2138" s="4" t="s">
        <v>4123</v>
      </c>
      <c r="J2138" s="4" t="s">
        <v>4006</v>
      </c>
      <c r="K2138" s="4" t="s">
        <v>4007</v>
      </c>
      <c r="L2138" s="4" t="s">
        <v>3028</v>
      </c>
      <c r="M2138" s="4" t="s">
        <v>3029</v>
      </c>
      <c r="N2138" s="4" t="s">
        <v>4008</v>
      </c>
      <c r="O2138" s="4" t="s">
        <v>30</v>
      </c>
    </row>
    <row r="2139" spans="1:15">
      <c r="A2139" s="4" t="s">
        <v>4794</v>
      </c>
      <c r="B2139" s="4" t="s">
        <v>4794</v>
      </c>
      <c r="C2139" s="4" t="s">
        <v>4795</v>
      </c>
      <c r="D2139" s="2">
        <v>36526</v>
      </c>
      <c r="E2139" s="4" t="s">
        <v>21</v>
      </c>
      <c r="F2139" s="4" t="s">
        <v>3022</v>
      </c>
      <c r="G2139" s="4" t="s">
        <v>4794</v>
      </c>
      <c r="H2139" s="4" t="s">
        <v>4796</v>
      </c>
      <c r="I2139" s="4" t="s">
        <v>4123</v>
      </c>
      <c r="J2139" s="4" t="s">
        <v>4006</v>
      </c>
      <c r="K2139" s="4" t="s">
        <v>4007</v>
      </c>
      <c r="L2139" s="4" t="s">
        <v>3028</v>
      </c>
      <c r="M2139" s="4" t="s">
        <v>3029</v>
      </c>
      <c r="N2139" s="4" t="s">
        <v>4008</v>
      </c>
      <c r="O2139" s="4" t="s">
        <v>30</v>
      </c>
    </row>
    <row r="2140" spans="1:15">
      <c r="A2140" s="4" t="s">
        <v>4797</v>
      </c>
      <c r="B2140" s="4" t="s">
        <v>4797</v>
      </c>
      <c r="C2140" s="4" t="s">
        <v>4798</v>
      </c>
      <c r="D2140" s="2">
        <v>36526</v>
      </c>
      <c r="E2140" s="4" t="s">
        <v>21</v>
      </c>
      <c r="F2140" s="4" t="s">
        <v>3022</v>
      </c>
      <c r="G2140" s="4" t="s">
        <v>4797</v>
      </c>
      <c r="H2140" s="4" t="s">
        <v>4799</v>
      </c>
      <c r="I2140" s="4" t="s">
        <v>4123</v>
      </c>
      <c r="J2140" s="4" t="s">
        <v>4006</v>
      </c>
      <c r="K2140" s="4" t="s">
        <v>4007</v>
      </c>
      <c r="L2140" s="4" t="s">
        <v>3028</v>
      </c>
      <c r="M2140" s="4" t="s">
        <v>3029</v>
      </c>
      <c r="N2140" s="4" t="s">
        <v>4008</v>
      </c>
      <c r="O2140" s="4" t="s">
        <v>30</v>
      </c>
    </row>
    <row r="2141" spans="1:15">
      <c r="A2141" s="4" t="s">
        <v>4800</v>
      </c>
      <c r="B2141" s="4" t="s">
        <v>4800</v>
      </c>
      <c r="C2141" s="4" t="s">
        <v>4801</v>
      </c>
      <c r="D2141" s="2">
        <v>36526</v>
      </c>
      <c r="E2141" s="4" t="s">
        <v>21</v>
      </c>
      <c r="F2141" s="4" t="s">
        <v>3022</v>
      </c>
      <c r="G2141" s="4" t="s">
        <v>4800</v>
      </c>
      <c r="H2141" s="4" t="s">
        <v>4802</v>
      </c>
      <c r="I2141" s="4" t="s">
        <v>4123</v>
      </c>
      <c r="J2141" s="4" t="s">
        <v>4006</v>
      </c>
      <c r="K2141" s="4" t="s">
        <v>4007</v>
      </c>
      <c r="L2141" s="4" t="s">
        <v>3028</v>
      </c>
      <c r="M2141" s="4" t="s">
        <v>3029</v>
      </c>
      <c r="N2141" s="4" t="s">
        <v>4008</v>
      </c>
      <c r="O2141" s="4" t="s">
        <v>30</v>
      </c>
    </row>
    <row r="2142" spans="1:15">
      <c r="A2142" s="4" t="s">
        <v>4803</v>
      </c>
      <c r="B2142" s="4" t="s">
        <v>4803</v>
      </c>
      <c r="C2142" s="4" t="s">
        <v>4804</v>
      </c>
      <c r="D2142" s="2">
        <v>36526</v>
      </c>
      <c r="E2142" s="4" t="s">
        <v>21</v>
      </c>
      <c r="F2142" s="4" t="s">
        <v>3022</v>
      </c>
      <c r="G2142" s="4" t="s">
        <v>4803</v>
      </c>
      <c r="H2142" s="4" t="s">
        <v>4805</v>
      </c>
      <c r="I2142" s="4" t="s">
        <v>4123</v>
      </c>
      <c r="J2142" s="4" t="s">
        <v>4006</v>
      </c>
      <c r="K2142" s="4" t="s">
        <v>4007</v>
      </c>
      <c r="L2142" s="4" t="s">
        <v>3028</v>
      </c>
      <c r="M2142" s="4" t="s">
        <v>3029</v>
      </c>
      <c r="N2142" s="4" t="s">
        <v>4008</v>
      </c>
      <c r="O2142" s="4" t="s">
        <v>30</v>
      </c>
    </row>
    <row r="2143" spans="1:15">
      <c r="A2143" s="4" t="s">
        <v>4806</v>
      </c>
      <c r="B2143" s="4" t="s">
        <v>4806</v>
      </c>
      <c r="C2143" s="4" t="s">
        <v>4807</v>
      </c>
      <c r="D2143" s="2">
        <v>36526</v>
      </c>
      <c r="E2143" s="4" t="s">
        <v>21</v>
      </c>
      <c r="F2143" s="4" t="s">
        <v>3022</v>
      </c>
      <c r="G2143" s="4" t="s">
        <v>4806</v>
      </c>
      <c r="H2143" s="4" t="s">
        <v>4808</v>
      </c>
      <c r="I2143" s="4" t="s">
        <v>4123</v>
      </c>
      <c r="J2143" s="4" t="s">
        <v>4006</v>
      </c>
      <c r="K2143" s="4" t="s">
        <v>4007</v>
      </c>
      <c r="L2143" s="4" t="s">
        <v>3028</v>
      </c>
      <c r="M2143" s="4" t="s">
        <v>3029</v>
      </c>
      <c r="N2143" s="4" t="s">
        <v>4008</v>
      </c>
      <c r="O2143" s="4" t="s">
        <v>30</v>
      </c>
    </row>
    <row r="2144" spans="1:15">
      <c r="A2144" s="4" t="s">
        <v>4809</v>
      </c>
      <c r="B2144" s="4" t="s">
        <v>4809</v>
      </c>
      <c r="C2144" s="4" t="s">
        <v>4810</v>
      </c>
      <c r="D2144" s="2">
        <v>36526</v>
      </c>
      <c r="E2144" s="4" t="s">
        <v>21</v>
      </c>
      <c r="F2144" s="4" t="s">
        <v>3022</v>
      </c>
      <c r="G2144" s="4" t="s">
        <v>4809</v>
      </c>
      <c r="H2144" s="4" t="s">
        <v>4811</v>
      </c>
      <c r="I2144" s="4" t="s">
        <v>4123</v>
      </c>
      <c r="J2144" s="4" t="s">
        <v>4006</v>
      </c>
      <c r="K2144" s="4" t="s">
        <v>4007</v>
      </c>
      <c r="L2144" s="4" t="s">
        <v>3028</v>
      </c>
      <c r="M2144" s="4" t="s">
        <v>3029</v>
      </c>
      <c r="N2144" s="4" t="s">
        <v>4008</v>
      </c>
      <c r="O2144" s="4" t="s">
        <v>30</v>
      </c>
    </row>
    <row r="2145" spans="1:15">
      <c r="A2145" s="4" t="s">
        <v>4812</v>
      </c>
      <c r="B2145" s="4" t="s">
        <v>4812</v>
      </c>
      <c r="C2145" s="4" t="s">
        <v>4813</v>
      </c>
      <c r="D2145" s="2">
        <v>36526</v>
      </c>
      <c r="E2145" s="4" t="s">
        <v>21</v>
      </c>
      <c r="F2145" s="4" t="s">
        <v>3022</v>
      </c>
      <c r="G2145" s="4" t="s">
        <v>4812</v>
      </c>
      <c r="H2145" s="4" t="s">
        <v>4814</v>
      </c>
      <c r="I2145" s="4" t="s">
        <v>4123</v>
      </c>
      <c r="J2145" s="4" t="s">
        <v>4006</v>
      </c>
      <c r="K2145" s="4" t="s">
        <v>4007</v>
      </c>
      <c r="L2145" s="4" t="s">
        <v>3028</v>
      </c>
      <c r="M2145" s="4" t="s">
        <v>3029</v>
      </c>
      <c r="N2145" s="4" t="s">
        <v>4008</v>
      </c>
      <c r="O2145" s="4" t="s">
        <v>30</v>
      </c>
    </row>
    <row r="2146" spans="1:15">
      <c r="A2146" s="4" t="s">
        <v>4815</v>
      </c>
      <c r="B2146" s="4" t="s">
        <v>4815</v>
      </c>
      <c r="C2146" s="4" t="s">
        <v>4816</v>
      </c>
      <c r="D2146" s="2">
        <v>36526</v>
      </c>
      <c r="E2146" s="4" t="s">
        <v>21</v>
      </c>
      <c r="F2146" s="4" t="s">
        <v>3022</v>
      </c>
      <c r="G2146" s="4" t="s">
        <v>4815</v>
      </c>
      <c r="H2146" s="4" t="s">
        <v>4817</v>
      </c>
      <c r="I2146" s="4" t="s">
        <v>4123</v>
      </c>
      <c r="J2146" s="4" t="s">
        <v>4006</v>
      </c>
      <c r="K2146" s="4" t="s">
        <v>4007</v>
      </c>
      <c r="L2146" s="4" t="s">
        <v>3028</v>
      </c>
      <c r="M2146" s="4" t="s">
        <v>3029</v>
      </c>
      <c r="N2146" s="4" t="s">
        <v>4008</v>
      </c>
      <c r="O2146" s="4" t="s">
        <v>30</v>
      </c>
    </row>
    <row r="2147" spans="1:15">
      <c r="A2147" s="4" t="s">
        <v>4818</v>
      </c>
      <c r="B2147" s="4" t="s">
        <v>4818</v>
      </c>
      <c r="C2147" s="4" t="s">
        <v>4819</v>
      </c>
      <c r="D2147" s="2">
        <v>36526</v>
      </c>
      <c r="E2147" s="4" t="s">
        <v>21</v>
      </c>
      <c r="F2147" s="4" t="s">
        <v>3022</v>
      </c>
      <c r="G2147" s="4" t="s">
        <v>4818</v>
      </c>
      <c r="H2147" s="4" t="s">
        <v>4820</v>
      </c>
      <c r="I2147" s="4" t="s">
        <v>4123</v>
      </c>
      <c r="J2147" s="4" t="s">
        <v>4006</v>
      </c>
      <c r="K2147" s="4" t="s">
        <v>4007</v>
      </c>
      <c r="L2147" s="4" t="s">
        <v>3028</v>
      </c>
      <c r="M2147" s="4" t="s">
        <v>3029</v>
      </c>
      <c r="N2147" s="4" t="s">
        <v>4008</v>
      </c>
      <c r="O2147" s="4" t="s">
        <v>30</v>
      </c>
    </row>
    <row r="2148" spans="1:15">
      <c r="A2148" s="4" t="s">
        <v>4821</v>
      </c>
      <c r="B2148" s="4" t="s">
        <v>4821</v>
      </c>
      <c r="C2148" s="4" t="s">
        <v>4822</v>
      </c>
      <c r="D2148" s="2">
        <v>36526</v>
      </c>
      <c r="E2148" s="4" t="s">
        <v>21</v>
      </c>
      <c r="F2148" s="4" t="s">
        <v>3022</v>
      </c>
      <c r="G2148" s="4" t="s">
        <v>4821</v>
      </c>
      <c r="H2148" s="4" t="s">
        <v>4823</v>
      </c>
      <c r="I2148" s="4" t="s">
        <v>4123</v>
      </c>
      <c r="J2148" s="4" t="s">
        <v>4006</v>
      </c>
      <c r="K2148" s="4" t="s">
        <v>4007</v>
      </c>
      <c r="L2148" s="4" t="s">
        <v>3028</v>
      </c>
      <c r="M2148" s="4" t="s">
        <v>3029</v>
      </c>
      <c r="N2148" s="4" t="s">
        <v>4008</v>
      </c>
      <c r="O2148" s="4" t="s">
        <v>30</v>
      </c>
    </row>
    <row r="2149" spans="1:15">
      <c r="A2149" s="4" t="s">
        <v>4824</v>
      </c>
      <c r="B2149" s="4" t="s">
        <v>4824</v>
      </c>
      <c r="C2149" s="4" t="s">
        <v>4825</v>
      </c>
      <c r="D2149" s="2">
        <v>36526</v>
      </c>
      <c r="E2149" s="4" t="s">
        <v>21</v>
      </c>
      <c r="F2149" s="4" t="s">
        <v>3022</v>
      </c>
      <c r="G2149" s="4" t="s">
        <v>4824</v>
      </c>
      <c r="H2149" s="4" t="s">
        <v>4826</v>
      </c>
      <c r="I2149" s="4" t="s">
        <v>4123</v>
      </c>
      <c r="J2149" s="4" t="s">
        <v>4006</v>
      </c>
      <c r="K2149" s="4" t="s">
        <v>4007</v>
      </c>
      <c r="L2149" s="4" t="s">
        <v>3028</v>
      </c>
      <c r="M2149" s="4" t="s">
        <v>3029</v>
      </c>
      <c r="N2149" s="4" t="s">
        <v>4008</v>
      </c>
      <c r="O2149" s="4" t="s">
        <v>30</v>
      </c>
    </row>
    <row r="2150" spans="1:15">
      <c r="A2150" s="4" t="s">
        <v>4827</v>
      </c>
      <c r="B2150" s="4" t="s">
        <v>4827</v>
      </c>
      <c r="C2150" s="4" t="s">
        <v>4828</v>
      </c>
      <c r="D2150" s="2">
        <v>36526</v>
      </c>
      <c r="E2150" s="4" t="s">
        <v>21</v>
      </c>
      <c r="F2150" s="4" t="s">
        <v>3022</v>
      </c>
      <c r="G2150" s="4" t="s">
        <v>4827</v>
      </c>
      <c r="H2150" s="4" t="s">
        <v>4829</v>
      </c>
      <c r="I2150" s="4" t="s">
        <v>4123</v>
      </c>
      <c r="J2150" s="4" t="s">
        <v>4006</v>
      </c>
      <c r="K2150" s="4" t="s">
        <v>4007</v>
      </c>
      <c r="L2150" s="4" t="s">
        <v>3028</v>
      </c>
      <c r="M2150" s="4" t="s">
        <v>3029</v>
      </c>
      <c r="N2150" s="4" t="s">
        <v>4008</v>
      </c>
      <c r="O2150" s="4" t="s">
        <v>30</v>
      </c>
    </row>
    <row r="2151" spans="1:15">
      <c r="A2151" s="4" t="s">
        <v>4830</v>
      </c>
      <c r="B2151" s="4" t="s">
        <v>18</v>
      </c>
      <c r="C2151" s="4" t="s">
        <v>4831</v>
      </c>
      <c r="D2151" s="2">
        <v>42552</v>
      </c>
      <c r="E2151" s="4" t="s">
        <v>21</v>
      </c>
      <c r="F2151" s="4" t="s">
        <v>3022</v>
      </c>
      <c r="G2151" s="4" t="s">
        <v>4830</v>
      </c>
      <c r="H2151" s="4" t="s">
        <v>4832</v>
      </c>
      <c r="I2151" s="4" t="s">
        <v>4123</v>
      </c>
      <c r="J2151" s="4" t="s">
        <v>4006</v>
      </c>
      <c r="K2151" s="4" t="s">
        <v>4007</v>
      </c>
      <c r="L2151" s="4" t="s">
        <v>3028</v>
      </c>
      <c r="M2151" s="4" t="s">
        <v>3029</v>
      </c>
      <c r="N2151" s="4" t="s">
        <v>4008</v>
      </c>
      <c r="O2151" s="4" t="s">
        <v>30</v>
      </c>
    </row>
    <row r="2152" spans="1:15">
      <c r="A2152" s="4" t="s">
        <v>4833</v>
      </c>
      <c r="B2152" s="4" t="s">
        <v>4833</v>
      </c>
      <c r="C2152" s="4" t="s">
        <v>4834</v>
      </c>
      <c r="D2152" s="2">
        <v>36526</v>
      </c>
      <c r="E2152" s="4" t="s">
        <v>21</v>
      </c>
      <c r="F2152" s="4" t="s">
        <v>3022</v>
      </c>
      <c r="G2152" s="4" t="s">
        <v>4833</v>
      </c>
      <c r="H2152" s="4" t="s">
        <v>4835</v>
      </c>
      <c r="I2152" s="4" t="s">
        <v>4123</v>
      </c>
      <c r="J2152" s="4" t="s">
        <v>4006</v>
      </c>
      <c r="K2152" s="4" t="s">
        <v>4007</v>
      </c>
      <c r="L2152" s="4" t="s">
        <v>3028</v>
      </c>
      <c r="M2152" s="4" t="s">
        <v>3029</v>
      </c>
      <c r="N2152" s="4" t="s">
        <v>4008</v>
      </c>
      <c r="O2152" s="4" t="s">
        <v>30</v>
      </c>
    </row>
    <row r="2153" spans="1:15">
      <c r="A2153" s="4" t="s">
        <v>4836</v>
      </c>
      <c r="B2153" s="4" t="s">
        <v>4836</v>
      </c>
      <c r="C2153" s="4" t="s">
        <v>4837</v>
      </c>
      <c r="D2153" s="2">
        <v>36526</v>
      </c>
      <c r="E2153" s="4" t="s">
        <v>21</v>
      </c>
      <c r="F2153" s="4" t="s">
        <v>3022</v>
      </c>
      <c r="G2153" s="4" t="s">
        <v>4836</v>
      </c>
      <c r="H2153" s="4" t="s">
        <v>4838</v>
      </c>
      <c r="I2153" s="4" t="s">
        <v>4123</v>
      </c>
      <c r="J2153" s="4" t="s">
        <v>4006</v>
      </c>
      <c r="K2153" s="4" t="s">
        <v>4007</v>
      </c>
      <c r="L2153" s="4" t="s">
        <v>3028</v>
      </c>
      <c r="M2153" s="4" t="s">
        <v>3029</v>
      </c>
      <c r="N2153" s="4" t="s">
        <v>4008</v>
      </c>
      <c r="O2153" s="4" t="s">
        <v>30</v>
      </c>
    </row>
    <row r="2154" spans="1:15">
      <c r="A2154" s="4" t="s">
        <v>4839</v>
      </c>
      <c r="B2154" s="4" t="s">
        <v>4839</v>
      </c>
      <c r="C2154" s="4" t="s">
        <v>4840</v>
      </c>
      <c r="D2154" s="2">
        <v>36526</v>
      </c>
      <c r="E2154" s="4" t="s">
        <v>21</v>
      </c>
      <c r="F2154" s="4" t="s">
        <v>3022</v>
      </c>
      <c r="G2154" s="4" t="s">
        <v>4839</v>
      </c>
      <c r="H2154" s="4" t="s">
        <v>4841</v>
      </c>
      <c r="I2154" s="4" t="s">
        <v>4123</v>
      </c>
      <c r="J2154" s="4" t="s">
        <v>4006</v>
      </c>
      <c r="K2154" s="4" t="s">
        <v>4007</v>
      </c>
      <c r="L2154" s="4" t="s">
        <v>3028</v>
      </c>
      <c r="M2154" s="4" t="s">
        <v>3029</v>
      </c>
      <c r="N2154" s="4" t="s">
        <v>4008</v>
      </c>
      <c r="O2154" s="4" t="s">
        <v>30</v>
      </c>
    </row>
    <row r="2155" spans="1:15">
      <c r="A2155" s="4" t="s">
        <v>4842</v>
      </c>
      <c r="B2155" s="4" t="s">
        <v>4842</v>
      </c>
      <c r="C2155" s="4" t="s">
        <v>4843</v>
      </c>
      <c r="D2155" s="2">
        <v>36526</v>
      </c>
      <c r="E2155" s="4" t="s">
        <v>21</v>
      </c>
      <c r="F2155" s="4" t="s">
        <v>3022</v>
      </c>
      <c r="G2155" s="4" t="s">
        <v>4842</v>
      </c>
      <c r="H2155" s="4" t="s">
        <v>4844</v>
      </c>
      <c r="I2155" s="4" t="s">
        <v>4123</v>
      </c>
      <c r="J2155" s="4" t="s">
        <v>4006</v>
      </c>
      <c r="K2155" s="4" t="s">
        <v>4007</v>
      </c>
      <c r="L2155" s="4" t="s">
        <v>3028</v>
      </c>
      <c r="M2155" s="4" t="s">
        <v>3029</v>
      </c>
      <c r="N2155" s="4" t="s">
        <v>4008</v>
      </c>
      <c r="O2155" s="4" t="s">
        <v>30</v>
      </c>
    </row>
    <row r="2156" spans="1:15">
      <c r="A2156" s="4" t="s">
        <v>4845</v>
      </c>
      <c r="B2156" s="4" t="s">
        <v>4845</v>
      </c>
      <c r="C2156" s="4" t="s">
        <v>4846</v>
      </c>
      <c r="D2156" s="2">
        <v>36526</v>
      </c>
      <c r="E2156" s="4" t="s">
        <v>21</v>
      </c>
      <c r="F2156" s="4" t="s">
        <v>3022</v>
      </c>
      <c r="G2156" s="4" t="s">
        <v>4845</v>
      </c>
      <c r="H2156" s="4" t="s">
        <v>4847</v>
      </c>
      <c r="I2156" s="4" t="s">
        <v>4123</v>
      </c>
      <c r="J2156" s="4" t="s">
        <v>4006</v>
      </c>
      <c r="K2156" s="4" t="s">
        <v>4007</v>
      </c>
      <c r="L2156" s="4" t="s">
        <v>3028</v>
      </c>
      <c r="M2156" s="4" t="s">
        <v>3029</v>
      </c>
      <c r="N2156" s="4" t="s">
        <v>4008</v>
      </c>
      <c r="O2156" s="4" t="s">
        <v>30</v>
      </c>
    </row>
    <row r="2157" spans="1:15">
      <c r="A2157" s="4" t="s">
        <v>4848</v>
      </c>
      <c r="B2157" s="4" t="s">
        <v>4848</v>
      </c>
      <c r="C2157" s="4" t="s">
        <v>4849</v>
      </c>
      <c r="D2157" s="2">
        <v>36526</v>
      </c>
      <c r="E2157" s="4" t="s">
        <v>21</v>
      </c>
      <c r="F2157" s="4" t="s">
        <v>3022</v>
      </c>
      <c r="G2157" s="4" t="s">
        <v>4848</v>
      </c>
      <c r="H2157" s="4" t="s">
        <v>4850</v>
      </c>
      <c r="I2157" s="4" t="s">
        <v>4123</v>
      </c>
      <c r="J2157" s="4" t="s">
        <v>4006</v>
      </c>
      <c r="K2157" s="4" t="s">
        <v>4007</v>
      </c>
      <c r="L2157" s="4" t="s">
        <v>3028</v>
      </c>
      <c r="M2157" s="4" t="s">
        <v>3029</v>
      </c>
      <c r="N2157" s="4" t="s">
        <v>4008</v>
      </c>
      <c r="O2157" s="4" t="s">
        <v>30</v>
      </c>
    </row>
    <row r="2158" spans="1:15">
      <c r="A2158" s="4" t="s">
        <v>4851</v>
      </c>
      <c r="B2158" s="4" t="s">
        <v>4851</v>
      </c>
      <c r="C2158" s="4" t="s">
        <v>4852</v>
      </c>
      <c r="D2158" s="2">
        <v>36526</v>
      </c>
      <c r="E2158" s="4" t="s">
        <v>21</v>
      </c>
      <c r="F2158" s="4" t="s">
        <v>3022</v>
      </c>
      <c r="G2158" s="4" t="s">
        <v>4851</v>
      </c>
      <c r="H2158" s="4" t="s">
        <v>4853</v>
      </c>
      <c r="I2158" s="4" t="s">
        <v>4123</v>
      </c>
      <c r="J2158" s="4" t="s">
        <v>4006</v>
      </c>
      <c r="K2158" s="4" t="s">
        <v>4007</v>
      </c>
      <c r="L2158" s="4" t="s">
        <v>3028</v>
      </c>
      <c r="M2158" s="4" t="s">
        <v>3029</v>
      </c>
      <c r="N2158" s="4" t="s">
        <v>4008</v>
      </c>
      <c r="O2158" s="4" t="s">
        <v>30</v>
      </c>
    </row>
    <row r="2159" spans="1:15">
      <c r="A2159" s="4" t="s">
        <v>4854</v>
      </c>
      <c r="B2159" s="4" t="s">
        <v>4854</v>
      </c>
      <c r="C2159" s="4" t="s">
        <v>4855</v>
      </c>
      <c r="D2159" s="2">
        <v>36526</v>
      </c>
      <c r="E2159" s="4" t="s">
        <v>21</v>
      </c>
      <c r="F2159" s="4" t="s">
        <v>3022</v>
      </c>
      <c r="G2159" s="4" t="s">
        <v>4854</v>
      </c>
      <c r="H2159" s="4" t="s">
        <v>4856</v>
      </c>
      <c r="I2159" s="4" t="s">
        <v>4123</v>
      </c>
      <c r="J2159" s="4" t="s">
        <v>4006</v>
      </c>
      <c r="K2159" s="4" t="s">
        <v>4007</v>
      </c>
      <c r="L2159" s="4" t="s">
        <v>3028</v>
      </c>
      <c r="M2159" s="4" t="s">
        <v>3029</v>
      </c>
      <c r="N2159" s="4" t="s">
        <v>4008</v>
      </c>
      <c r="O2159" s="4" t="s">
        <v>30</v>
      </c>
    </row>
    <row r="2160" spans="1:15">
      <c r="A2160" s="4" t="s">
        <v>4857</v>
      </c>
      <c r="B2160" s="4" t="s">
        <v>4857</v>
      </c>
      <c r="C2160" s="4" t="s">
        <v>4858</v>
      </c>
      <c r="D2160" s="2">
        <v>36526</v>
      </c>
      <c r="E2160" s="4" t="s">
        <v>21</v>
      </c>
      <c r="F2160" s="4" t="s">
        <v>3022</v>
      </c>
      <c r="G2160" s="4" t="s">
        <v>4857</v>
      </c>
      <c r="H2160" s="4" t="s">
        <v>4859</v>
      </c>
      <c r="I2160" s="4" t="s">
        <v>4123</v>
      </c>
      <c r="J2160" s="4" t="s">
        <v>4006</v>
      </c>
      <c r="K2160" s="4" t="s">
        <v>4007</v>
      </c>
      <c r="L2160" s="4" t="s">
        <v>3028</v>
      </c>
      <c r="M2160" s="4" t="s">
        <v>3029</v>
      </c>
      <c r="N2160" s="4" t="s">
        <v>4008</v>
      </c>
      <c r="O2160" s="4" t="s">
        <v>30</v>
      </c>
    </row>
    <row r="2161" spans="1:15">
      <c r="A2161" s="4" t="s">
        <v>4860</v>
      </c>
      <c r="B2161" s="4" t="s">
        <v>4860</v>
      </c>
      <c r="C2161" s="4" t="s">
        <v>4861</v>
      </c>
      <c r="D2161" s="2">
        <v>36526</v>
      </c>
      <c r="E2161" s="4" t="s">
        <v>21</v>
      </c>
      <c r="F2161" s="4" t="s">
        <v>3022</v>
      </c>
      <c r="G2161" s="4" t="s">
        <v>4860</v>
      </c>
      <c r="H2161" s="4" t="s">
        <v>4862</v>
      </c>
      <c r="I2161" s="4" t="s">
        <v>4123</v>
      </c>
      <c r="J2161" s="4" t="s">
        <v>4006</v>
      </c>
      <c r="K2161" s="4" t="s">
        <v>4007</v>
      </c>
      <c r="L2161" s="4" t="s">
        <v>3028</v>
      </c>
      <c r="M2161" s="4" t="s">
        <v>3029</v>
      </c>
      <c r="N2161" s="4" t="s">
        <v>4008</v>
      </c>
      <c r="O2161" s="4" t="s">
        <v>30</v>
      </c>
    </row>
    <row r="2162" spans="1:15">
      <c r="A2162" s="4" t="s">
        <v>4863</v>
      </c>
      <c r="B2162" s="4" t="s">
        <v>4863</v>
      </c>
      <c r="C2162" s="4" t="s">
        <v>4864</v>
      </c>
      <c r="D2162" s="2">
        <v>36526</v>
      </c>
      <c r="E2162" s="4" t="s">
        <v>21</v>
      </c>
      <c r="F2162" s="4" t="s">
        <v>3022</v>
      </c>
      <c r="G2162" s="4" t="s">
        <v>4863</v>
      </c>
      <c r="H2162" s="4" t="s">
        <v>4865</v>
      </c>
      <c r="I2162" s="4" t="s">
        <v>4123</v>
      </c>
      <c r="J2162" s="4" t="s">
        <v>4006</v>
      </c>
      <c r="K2162" s="4" t="s">
        <v>4007</v>
      </c>
      <c r="L2162" s="4" t="s">
        <v>3028</v>
      </c>
      <c r="M2162" s="4" t="s">
        <v>3029</v>
      </c>
      <c r="N2162" s="4" t="s">
        <v>4008</v>
      </c>
      <c r="O2162" s="4" t="s">
        <v>30</v>
      </c>
    </row>
    <row r="2163" spans="1:15">
      <c r="A2163" s="4" t="s">
        <v>4866</v>
      </c>
      <c r="B2163" s="4" t="s">
        <v>4866</v>
      </c>
      <c r="C2163" s="4" t="s">
        <v>4867</v>
      </c>
      <c r="D2163" s="2">
        <v>36526</v>
      </c>
      <c r="E2163" s="4" t="s">
        <v>21</v>
      </c>
      <c r="F2163" s="4" t="s">
        <v>3022</v>
      </c>
      <c r="G2163" s="4" t="s">
        <v>4866</v>
      </c>
      <c r="H2163" s="4" t="s">
        <v>4868</v>
      </c>
      <c r="I2163" s="4" t="s">
        <v>4123</v>
      </c>
      <c r="J2163" s="4" t="s">
        <v>4006</v>
      </c>
      <c r="K2163" s="4" t="s">
        <v>4007</v>
      </c>
      <c r="L2163" s="4" t="s">
        <v>3028</v>
      </c>
      <c r="M2163" s="4" t="s">
        <v>3029</v>
      </c>
      <c r="N2163" s="4" t="s">
        <v>4008</v>
      </c>
      <c r="O2163" s="4" t="s">
        <v>30</v>
      </c>
    </row>
    <row r="2164" spans="1:15">
      <c r="A2164" s="4" t="s">
        <v>4869</v>
      </c>
      <c r="B2164" s="4" t="s">
        <v>4869</v>
      </c>
      <c r="C2164" s="4" t="s">
        <v>4870</v>
      </c>
      <c r="D2164" s="2">
        <v>36526</v>
      </c>
      <c r="E2164" s="4" t="s">
        <v>21</v>
      </c>
      <c r="F2164" s="4" t="s">
        <v>3022</v>
      </c>
      <c r="G2164" s="4" t="s">
        <v>4869</v>
      </c>
      <c r="H2164" s="4" t="s">
        <v>4871</v>
      </c>
      <c r="I2164" s="4" t="s">
        <v>4123</v>
      </c>
      <c r="J2164" s="4" t="s">
        <v>4006</v>
      </c>
      <c r="K2164" s="4" t="s">
        <v>4007</v>
      </c>
      <c r="L2164" s="4" t="s">
        <v>3028</v>
      </c>
      <c r="M2164" s="4" t="s">
        <v>3029</v>
      </c>
      <c r="N2164" s="4" t="s">
        <v>4008</v>
      </c>
      <c r="O2164" s="4" t="s">
        <v>30</v>
      </c>
    </row>
    <row r="2165" spans="1:15">
      <c r="A2165" s="4" t="s">
        <v>4872</v>
      </c>
      <c r="B2165" s="4" t="s">
        <v>4872</v>
      </c>
      <c r="C2165" s="4" t="s">
        <v>4873</v>
      </c>
      <c r="D2165" s="2">
        <v>36526</v>
      </c>
      <c r="E2165" s="4" t="s">
        <v>21</v>
      </c>
      <c r="F2165" s="4" t="s">
        <v>3022</v>
      </c>
      <c r="G2165" s="4" t="s">
        <v>4872</v>
      </c>
      <c r="H2165" s="4" t="s">
        <v>4874</v>
      </c>
      <c r="I2165" s="4" t="s">
        <v>4123</v>
      </c>
      <c r="J2165" s="4" t="s">
        <v>4006</v>
      </c>
      <c r="K2165" s="4" t="s">
        <v>4007</v>
      </c>
      <c r="L2165" s="4" t="s">
        <v>3028</v>
      </c>
      <c r="M2165" s="4" t="s">
        <v>3029</v>
      </c>
      <c r="N2165" s="4" t="s">
        <v>4008</v>
      </c>
      <c r="O2165" s="4" t="s">
        <v>30</v>
      </c>
    </row>
    <row r="2166" spans="1:15">
      <c r="A2166" s="4" t="s">
        <v>4875</v>
      </c>
      <c r="B2166" s="4" t="s">
        <v>4875</v>
      </c>
      <c r="C2166" s="4" t="s">
        <v>4876</v>
      </c>
      <c r="D2166" s="2">
        <v>36526</v>
      </c>
      <c r="E2166" s="4" t="s">
        <v>21</v>
      </c>
      <c r="F2166" s="4" t="s">
        <v>3022</v>
      </c>
      <c r="G2166" s="4" t="s">
        <v>4875</v>
      </c>
      <c r="H2166" s="4" t="s">
        <v>4877</v>
      </c>
      <c r="I2166" s="4" t="s">
        <v>4123</v>
      </c>
      <c r="J2166" s="4" t="s">
        <v>4006</v>
      </c>
      <c r="K2166" s="4" t="s">
        <v>4007</v>
      </c>
      <c r="L2166" s="4" t="s">
        <v>3028</v>
      </c>
      <c r="M2166" s="4" t="s">
        <v>3029</v>
      </c>
      <c r="N2166" s="4" t="s">
        <v>4008</v>
      </c>
      <c r="O2166" s="4" t="s">
        <v>30</v>
      </c>
    </row>
    <row r="2167" spans="1:15">
      <c r="A2167" s="4" t="s">
        <v>4878</v>
      </c>
      <c r="B2167" s="4" t="s">
        <v>4878</v>
      </c>
      <c r="C2167" s="4" t="s">
        <v>4879</v>
      </c>
      <c r="D2167" s="2">
        <v>36526</v>
      </c>
      <c r="E2167" s="4" t="s">
        <v>21</v>
      </c>
      <c r="F2167" s="4" t="s">
        <v>3022</v>
      </c>
      <c r="G2167" s="4" t="s">
        <v>4878</v>
      </c>
      <c r="H2167" s="4" t="s">
        <v>4880</v>
      </c>
      <c r="I2167" s="4" t="s">
        <v>4123</v>
      </c>
      <c r="J2167" s="4" t="s">
        <v>4006</v>
      </c>
      <c r="K2167" s="4" t="s">
        <v>4007</v>
      </c>
      <c r="L2167" s="4" t="s">
        <v>3028</v>
      </c>
      <c r="M2167" s="4" t="s">
        <v>3029</v>
      </c>
      <c r="N2167" s="4" t="s">
        <v>4008</v>
      </c>
      <c r="O2167" s="4" t="s">
        <v>30</v>
      </c>
    </row>
    <row r="2168" spans="1:15">
      <c r="A2168" s="4" t="s">
        <v>4881</v>
      </c>
      <c r="B2168" s="4" t="s">
        <v>4881</v>
      </c>
      <c r="C2168" s="4" t="s">
        <v>4882</v>
      </c>
      <c r="D2168" s="2">
        <v>36526</v>
      </c>
      <c r="E2168" s="4" t="s">
        <v>21</v>
      </c>
      <c r="F2168" s="4" t="s">
        <v>3022</v>
      </c>
      <c r="G2168" s="4" t="s">
        <v>4881</v>
      </c>
      <c r="H2168" s="4" t="s">
        <v>4883</v>
      </c>
      <c r="I2168" s="4" t="s">
        <v>4123</v>
      </c>
      <c r="J2168" s="4" t="s">
        <v>4006</v>
      </c>
      <c r="K2168" s="4" t="s">
        <v>4007</v>
      </c>
      <c r="L2168" s="4" t="s">
        <v>3028</v>
      </c>
      <c r="M2168" s="4" t="s">
        <v>3029</v>
      </c>
      <c r="N2168" s="4" t="s">
        <v>4008</v>
      </c>
      <c r="O2168" s="4" t="s">
        <v>30</v>
      </c>
    </row>
    <row r="2169" spans="1:15">
      <c r="A2169" s="4" t="s">
        <v>4884</v>
      </c>
      <c r="B2169" s="4" t="s">
        <v>4884</v>
      </c>
      <c r="C2169" s="4" t="s">
        <v>4885</v>
      </c>
      <c r="D2169" s="2">
        <v>36526</v>
      </c>
      <c r="E2169" s="4" t="s">
        <v>21</v>
      </c>
      <c r="F2169" s="4" t="s">
        <v>3022</v>
      </c>
      <c r="G2169" s="4" t="s">
        <v>4884</v>
      </c>
      <c r="H2169" s="4" t="s">
        <v>4886</v>
      </c>
      <c r="I2169" s="4" t="s">
        <v>4123</v>
      </c>
      <c r="J2169" s="4" t="s">
        <v>4006</v>
      </c>
      <c r="K2169" s="4" t="s">
        <v>4007</v>
      </c>
      <c r="L2169" s="4" t="s">
        <v>3028</v>
      </c>
      <c r="M2169" s="4" t="s">
        <v>3029</v>
      </c>
      <c r="N2169" s="4" t="s">
        <v>4008</v>
      </c>
      <c r="O2169" s="4" t="s">
        <v>30</v>
      </c>
    </row>
    <row r="2170" spans="1:15">
      <c r="A2170" s="4" t="s">
        <v>4711</v>
      </c>
      <c r="B2170" s="4" t="s">
        <v>4709</v>
      </c>
      <c r="C2170" s="4" t="s">
        <v>4710</v>
      </c>
      <c r="D2170" s="2">
        <v>36526</v>
      </c>
      <c r="E2170" s="4" t="s">
        <v>21</v>
      </c>
      <c r="F2170" s="4" t="s">
        <v>3022</v>
      </c>
      <c r="G2170" s="4" t="s">
        <v>4711</v>
      </c>
      <c r="H2170" s="4" t="s">
        <v>4712</v>
      </c>
      <c r="I2170" s="4" t="s">
        <v>4123</v>
      </c>
      <c r="J2170" s="4" t="s">
        <v>4006</v>
      </c>
      <c r="K2170" s="4" t="s">
        <v>4007</v>
      </c>
      <c r="L2170" s="4" t="s">
        <v>3028</v>
      </c>
      <c r="M2170" s="4" t="s">
        <v>3029</v>
      </c>
      <c r="N2170" s="4" t="s">
        <v>4141</v>
      </c>
      <c r="O2170" s="4" t="s">
        <v>30</v>
      </c>
    </row>
    <row r="2171" spans="1:15">
      <c r="A2171" s="4" t="s">
        <v>4887</v>
      </c>
      <c r="B2171" s="4" t="s">
        <v>18</v>
      </c>
      <c r="C2171" s="4" t="s">
        <v>4888</v>
      </c>
      <c r="D2171" s="2">
        <v>42186</v>
      </c>
      <c r="E2171" s="4" t="s">
        <v>21</v>
      </c>
      <c r="F2171" s="4" t="s">
        <v>3022</v>
      </c>
      <c r="G2171" s="4" t="s">
        <v>4887</v>
      </c>
      <c r="H2171" s="4" t="s">
        <v>4889</v>
      </c>
      <c r="I2171" s="4" t="s">
        <v>4123</v>
      </c>
      <c r="J2171" s="4" t="s">
        <v>4006</v>
      </c>
      <c r="K2171" s="4" t="s">
        <v>4007</v>
      </c>
      <c r="L2171" s="4" t="s">
        <v>3028</v>
      </c>
      <c r="M2171" s="4" t="s">
        <v>3029</v>
      </c>
      <c r="N2171" s="4" t="s">
        <v>4141</v>
      </c>
      <c r="O2171" s="4" t="s">
        <v>30</v>
      </c>
    </row>
    <row r="2172" spans="1:15">
      <c r="A2172" s="4" t="s">
        <v>4890</v>
      </c>
      <c r="B2172" s="4" t="s">
        <v>18</v>
      </c>
      <c r="C2172" s="4" t="s">
        <v>4891</v>
      </c>
      <c r="D2172" s="2">
        <v>40725</v>
      </c>
      <c r="E2172" s="4" t="s">
        <v>21</v>
      </c>
      <c r="F2172" s="4" t="s">
        <v>3022</v>
      </c>
      <c r="G2172" s="4" t="s">
        <v>4890</v>
      </c>
      <c r="H2172" s="4" t="s">
        <v>4892</v>
      </c>
      <c r="I2172" s="4" t="s">
        <v>4123</v>
      </c>
      <c r="J2172" s="4" t="s">
        <v>4006</v>
      </c>
      <c r="K2172" s="4" t="s">
        <v>4007</v>
      </c>
      <c r="L2172" s="4" t="s">
        <v>3028</v>
      </c>
      <c r="M2172" s="4" t="s">
        <v>3029</v>
      </c>
      <c r="N2172" s="4" t="s">
        <v>4141</v>
      </c>
      <c r="O2172" s="4" t="s">
        <v>30</v>
      </c>
    </row>
    <row r="2173" spans="1:15">
      <c r="A2173" s="4" t="s">
        <v>4893</v>
      </c>
      <c r="B2173" s="4" t="s">
        <v>18</v>
      </c>
      <c r="C2173" s="4" t="s">
        <v>4894</v>
      </c>
      <c r="D2173" s="2">
        <v>42552</v>
      </c>
      <c r="E2173" s="4" t="s">
        <v>21</v>
      </c>
      <c r="F2173" s="4" t="s">
        <v>3022</v>
      </c>
      <c r="G2173" s="4" t="s">
        <v>4893</v>
      </c>
      <c r="H2173" s="4" t="s">
        <v>4895</v>
      </c>
      <c r="I2173" s="4" t="s">
        <v>4123</v>
      </c>
      <c r="J2173" s="4" t="s">
        <v>4006</v>
      </c>
      <c r="K2173" s="4" t="s">
        <v>4007</v>
      </c>
      <c r="L2173" s="4" t="s">
        <v>3028</v>
      </c>
      <c r="M2173" s="4" t="s">
        <v>3029</v>
      </c>
      <c r="N2173" s="4" t="s">
        <v>4141</v>
      </c>
      <c r="O2173" s="4" t="s">
        <v>30</v>
      </c>
    </row>
    <row r="2174" spans="1:15">
      <c r="A2174" s="4" t="s">
        <v>4896</v>
      </c>
      <c r="B2174" s="4" t="s">
        <v>18</v>
      </c>
      <c r="C2174" s="4" t="s">
        <v>4897</v>
      </c>
      <c r="D2174" s="2">
        <v>43647</v>
      </c>
      <c r="E2174" s="4" t="s">
        <v>21</v>
      </c>
      <c r="F2174" s="4" t="s">
        <v>3022</v>
      </c>
      <c r="G2174" s="4" t="s">
        <v>4896</v>
      </c>
      <c r="H2174" s="4" t="s">
        <v>4898</v>
      </c>
      <c r="I2174" s="4" t="s">
        <v>4123</v>
      </c>
      <c r="J2174" s="4" t="s">
        <v>4006</v>
      </c>
      <c r="K2174" s="4" t="s">
        <v>4007</v>
      </c>
      <c r="L2174" s="4" t="s">
        <v>3028</v>
      </c>
      <c r="M2174" s="4" t="s">
        <v>3029</v>
      </c>
      <c r="N2174" s="4" t="s">
        <v>4141</v>
      </c>
      <c r="O2174" s="4" t="s">
        <v>30</v>
      </c>
    </row>
    <row r="2175" spans="1:15">
      <c r="A2175" s="4" t="s">
        <v>4899</v>
      </c>
      <c r="B2175" s="4" t="s">
        <v>4899</v>
      </c>
      <c r="C2175" s="4" t="s">
        <v>4900</v>
      </c>
      <c r="D2175" s="2">
        <v>36526</v>
      </c>
      <c r="E2175" s="4" t="s">
        <v>21</v>
      </c>
      <c r="F2175" s="4" t="s">
        <v>3022</v>
      </c>
      <c r="G2175" s="4" t="s">
        <v>4899</v>
      </c>
      <c r="H2175" s="4" t="s">
        <v>4901</v>
      </c>
      <c r="I2175" s="4" t="s">
        <v>4123</v>
      </c>
      <c r="J2175" s="4" t="s">
        <v>4006</v>
      </c>
      <c r="K2175" s="4" t="s">
        <v>4007</v>
      </c>
      <c r="L2175" s="4" t="s">
        <v>3028</v>
      </c>
      <c r="M2175" s="4" t="s">
        <v>3029</v>
      </c>
      <c r="N2175" s="4" t="s">
        <v>4141</v>
      </c>
      <c r="O2175" s="4" t="s">
        <v>30</v>
      </c>
    </row>
    <row r="2176" spans="1:15">
      <c r="A2176" s="4" t="s">
        <v>4902</v>
      </c>
      <c r="B2176" s="4" t="s">
        <v>18</v>
      </c>
      <c r="C2176" s="4" t="s">
        <v>4903</v>
      </c>
      <c r="D2176" s="2">
        <v>42552</v>
      </c>
      <c r="E2176" s="4" t="s">
        <v>21</v>
      </c>
      <c r="F2176" s="4" t="s">
        <v>3022</v>
      </c>
      <c r="G2176" s="4" t="s">
        <v>4902</v>
      </c>
      <c r="H2176" s="4" t="s">
        <v>4904</v>
      </c>
      <c r="I2176" s="4" t="s">
        <v>4123</v>
      </c>
      <c r="J2176" s="4" t="s">
        <v>4006</v>
      </c>
      <c r="K2176" s="4" t="s">
        <v>4007</v>
      </c>
      <c r="L2176" s="4" t="s">
        <v>3028</v>
      </c>
      <c r="M2176" s="4" t="s">
        <v>3029</v>
      </c>
      <c r="N2176" s="4" t="s">
        <v>4137</v>
      </c>
      <c r="O2176" s="4" t="s">
        <v>30</v>
      </c>
    </row>
    <row r="2177" spans="1:15">
      <c r="A2177" s="4" t="s">
        <v>4905</v>
      </c>
      <c r="B2177" s="4" t="s">
        <v>18</v>
      </c>
      <c r="C2177" s="4" t="s">
        <v>4906</v>
      </c>
      <c r="D2177" s="2">
        <v>42552</v>
      </c>
      <c r="E2177" s="4" t="s">
        <v>21</v>
      </c>
      <c r="F2177" s="4" t="s">
        <v>3022</v>
      </c>
      <c r="G2177" s="4" t="s">
        <v>4905</v>
      </c>
      <c r="H2177" s="4" t="s">
        <v>4907</v>
      </c>
      <c r="I2177" s="4" t="s">
        <v>4123</v>
      </c>
      <c r="J2177" s="4" t="s">
        <v>4006</v>
      </c>
      <c r="K2177" s="4" t="s">
        <v>4007</v>
      </c>
      <c r="L2177" s="4" t="s">
        <v>3028</v>
      </c>
      <c r="M2177" s="4" t="s">
        <v>3029</v>
      </c>
      <c r="N2177" s="4" t="s">
        <v>4137</v>
      </c>
      <c r="O2177" s="4" t="s">
        <v>30</v>
      </c>
    </row>
    <row r="2178" spans="1:15">
      <c r="A2178" s="4" t="s">
        <v>4908</v>
      </c>
      <c r="B2178" s="4" t="s">
        <v>18</v>
      </c>
      <c r="C2178" s="4" t="s">
        <v>4909</v>
      </c>
      <c r="D2178" s="2">
        <v>42552</v>
      </c>
      <c r="E2178" s="4" t="s">
        <v>21</v>
      </c>
      <c r="F2178" s="4" t="s">
        <v>3022</v>
      </c>
      <c r="G2178" s="4" t="s">
        <v>4908</v>
      </c>
      <c r="H2178" s="4" t="s">
        <v>4910</v>
      </c>
      <c r="I2178" s="4" t="s">
        <v>4123</v>
      </c>
      <c r="J2178" s="4" t="s">
        <v>4006</v>
      </c>
      <c r="K2178" s="4" t="s">
        <v>4007</v>
      </c>
      <c r="L2178" s="4" t="s">
        <v>3028</v>
      </c>
      <c r="M2178" s="4" t="s">
        <v>3029</v>
      </c>
      <c r="N2178" s="4" t="s">
        <v>4137</v>
      </c>
      <c r="O2178" s="4" t="s">
        <v>30</v>
      </c>
    </row>
    <row r="2179" spans="1:15">
      <c r="A2179" s="4" t="s">
        <v>4911</v>
      </c>
      <c r="B2179" s="4" t="s">
        <v>18</v>
      </c>
      <c r="C2179" s="4" t="s">
        <v>4912</v>
      </c>
      <c r="D2179" s="2">
        <v>40360</v>
      </c>
      <c r="E2179" s="4" t="s">
        <v>20</v>
      </c>
      <c r="F2179" s="4" t="s">
        <v>3022</v>
      </c>
      <c r="G2179" s="4" t="s">
        <v>4913</v>
      </c>
      <c r="H2179" s="4" t="s">
        <v>4914</v>
      </c>
      <c r="I2179" s="4" t="s">
        <v>3611</v>
      </c>
      <c r="J2179" s="4" t="s">
        <v>4279</v>
      </c>
      <c r="K2179" s="4" t="s">
        <v>4280</v>
      </c>
      <c r="L2179" s="4" t="s">
        <v>3028</v>
      </c>
      <c r="M2179" s="4" t="s">
        <v>3029</v>
      </c>
      <c r="N2179" s="4" t="s">
        <v>4181</v>
      </c>
      <c r="O2179" s="4" t="s">
        <v>30</v>
      </c>
    </row>
    <row r="2180" spans="1:15">
      <c r="A2180" s="4" t="s">
        <v>4299</v>
      </c>
      <c r="B2180" s="4" t="s">
        <v>4297</v>
      </c>
      <c r="C2180" s="4" t="s">
        <v>4298</v>
      </c>
      <c r="D2180" s="2">
        <v>36526</v>
      </c>
      <c r="E2180" s="4" t="s">
        <v>21</v>
      </c>
      <c r="F2180" s="4" t="s">
        <v>3022</v>
      </c>
      <c r="G2180" s="4" t="s">
        <v>4299</v>
      </c>
      <c r="H2180" s="4" t="s">
        <v>4300</v>
      </c>
      <c r="I2180" s="4" t="s">
        <v>3708</v>
      </c>
      <c r="J2180" s="4" t="s">
        <v>4279</v>
      </c>
      <c r="K2180" s="4" t="s">
        <v>4280</v>
      </c>
      <c r="L2180" s="4" t="s">
        <v>3028</v>
      </c>
      <c r="M2180" s="4" t="s">
        <v>3029</v>
      </c>
      <c r="N2180" s="4" t="s">
        <v>4181</v>
      </c>
      <c r="O2180" s="4" t="s">
        <v>30</v>
      </c>
    </row>
    <row r="2181" spans="1:15">
      <c r="A2181" s="4" t="s">
        <v>4303</v>
      </c>
      <c r="B2181" s="4" t="s">
        <v>4301</v>
      </c>
      <c r="C2181" s="4" t="s">
        <v>4302</v>
      </c>
      <c r="D2181" s="2">
        <v>36526</v>
      </c>
      <c r="E2181" s="4" t="s">
        <v>21</v>
      </c>
      <c r="F2181" s="4" t="s">
        <v>3022</v>
      </c>
      <c r="G2181" s="4" t="s">
        <v>4303</v>
      </c>
      <c r="H2181" s="4" t="s">
        <v>4304</v>
      </c>
      <c r="I2181" s="4" t="s">
        <v>3708</v>
      </c>
      <c r="J2181" s="4" t="s">
        <v>4279</v>
      </c>
      <c r="K2181" s="4" t="s">
        <v>4280</v>
      </c>
      <c r="L2181" s="4" t="s">
        <v>3028</v>
      </c>
      <c r="M2181" s="4" t="s">
        <v>3029</v>
      </c>
      <c r="N2181" s="4" t="s">
        <v>4181</v>
      </c>
      <c r="O2181" s="4" t="s">
        <v>30</v>
      </c>
    </row>
    <row r="2182" spans="1:15">
      <c r="A2182" s="4" t="s">
        <v>4307</v>
      </c>
      <c r="B2182" s="4" t="s">
        <v>4305</v>
      </c>
      <c r="C2182" s="4" t="s">
        <v>4306</v>
      </c>
      <c r="D2182" s="2">
        <v>36526</v>
      </c>
      <c r="E2182" s="4" t="s">
        <v>21</v>
      </c>
      <c r="F2182" s="4" t="s">
        <v>3022</v>
      </c>
      <c r="G2182" s="4" t="s">
        <v>4307</v>
      </c>
      <c r="H2182" s="4" t="s">
        <v>4308</v>
      </c>
      <c r="I2182" s="4" t="s">
        <v>3611</v>
      </c>
      <c r="J2182" s="4" t="s">
        <v>4279</v>
      </c>
      <c r="K2182" s="4" t="s">
        <v>4280</v>
      </c>
      <c r="L2182" s="4" t="s">
        <v>3028</v>
      </c>
      <c r="M2182" s="4" t="s">
        <v>3029</v>
      </c>
      <c r="N2182" s="4" t="s">
        <v>3984</v>
      </c>
      <c r="O2182" s="4" t="s">
        <v>30</v>
      </c>
    </row>
    <row r="2183" spans="1:15">
      <c r="A2183" s="4" t="s">
        <v>4331</v>
      </c>
      <c r="B2183" s="4" t="s">
        <v>4329</v>
      </c>
      <c r="C2183" s="4" t="s">
        <v>4330</v>
      </c>
      <c r="D2183" s="2">
        <v>36526</v>
      </c>
      <c r="E2183" s="4" t="s">
        <v>21</v>
      </c>
      <c r="F2183" s="4" t="s">
        <v>3022</v>
      </c>
      <c r="G2183" s="4" t="s">
        <v>4331</v>
      </c>
      <c r="H2183" s="4" t="s">
        <v>4332</v>
      </c>
      <c r="I2183" s="4" t="s">
        <v>3611</v>
      </c>
      <c r="J2183" s="4" t="s">
        <v>4279</v>
      </c>
      <c r="K2183" s="4" t="s">
        <v>4280</v>
      </c>
      <c r="L2183" s="4" t="s">
        <v>3028</v>
      </c>
      <c r="M2183" s="4" t="s">
        <v>3029</v>
      </c>
      <c r="N2183" s="4" t="s">
        <v>4181</v>
      </c>
      <c r="O2183" s="4" t="s">
        <v>30</v>
      </c>
    </row>
    <row r="2184" spans="1:15">
      <c r="A2184" s="4" t="s">
        <v>4347</v>
      </c>
      <c r="B2184" s="4" t="s">
        <v>4345</v>
      </c>
      <c r="C2184" s="4" t="s">
        <v>4346</v>
      </c>
      <c r="D2184" s="2">
        <v>36526</v>
      </c>
      <c r="E2184" s="4" t="s">
        <v>21</v>
      </c>
      <c r="F2184" s="4" t="s">
        <v>3022</v>
      </c>
      <c r="G2184" s="4" t="s">
        <v>4347</v>
      </c>
      <c r="H2184" s="4" t="s">
        <v>4348</v>
      </c>
      <c r="I2184" s="4" t="s">
        <v>3611</v>
      </c>
      <c r="J2184" s="4" t="s">
        <v>4279</v>
      </c>
      <c r="K2184" s="4" t="s">
        <v>4280</v>
      </c>
      <c r="L2184" s="4" t="s">
        <v>3028</v>
      </c>
      <c r="M2184" s="4" t="s">
        <v>3029</v>
      </c>
      <c r="N2184" s="4" t="s">
        <v>4181</v>
      </c>
      <c r="O2184" s="4" t="s">
        <v>30</v>
      </c>
    </row>
    <row r="2185" spans="1:15">
      <c r="A2185" s="4" t="s">
        <v>4351</v>
      </c>
      <c r="B2185" s="4" t="s">
        <v>4349</v>
      </c>
      <c r="C2185" s="4" t="s">
        <v>4350</v>
      </c>
      <c r="D2185" s="2">
        <v>36526</v>
      </c>
      <c r="E2185" s="4" t="s">
        <v>21</v>
      </c>
      <c r="F2185" s="4" t="s">
        <v>3022</v>
      </c>
      <c r="G2185" s="4" t="s">
        <v>4351</v>
      </c>
      <c r="H2185" s="4" t="s">
        <v>4352</v>
      </c>
      <c r="I2185" s="4" t="s">
        <v>3611</v>
      </c>
      <c r="J2185" s="4" t="s">
        <v>4279</v>
      </c>
      <c r="K2185" s="4" t="s">
        <v>4280</v>
      </c>
      <c r="L2185" s="4" t="s">
        <v>3028</v>
      </c>
      <c r="M2185" s="4" t="s">
        <v>3029</v>
      </c>
      <c r="N2185" s="4" t="s">
        <v>4181</v>
      </c>
      <c r="O2185" s="4" t="s">
        <v>30</v>
      </c>
    </row>
    <row r="2186" spans="1:15">
      <c r="A2186" s="4" t="s">
        <v>4363</v>
      </c>
      <c r="B2186" s="4" t="s">
        <v>4361</v>
      </c>
      <c r="C2186" s="4" t="s">
        <v>4362</v>
      </c>
      <c r="D2186" s="2">
        <v>36526</v>
      </c>
      <c r="E2186" s="4" t="s">
        <v>21</v>
      </c>
      <c r="F2186" s="4" t="s">
        <v>3022</v>
      </c>
      <c r="G2186" s="4" t="s">
        <v>4363</v>
      </c>
      <c r="H2186" s="4" t="s">
        <v>4364</v>
      </c>
      <c r="I2186" s="4" t="s">
        <v>4365</v>
      </c>
      <c r="J2186" s="4" t="s">
        <v>4279</v>
      </c>
      <c r="K2186" s="4" t="s">
        <v>4280</v>
      </c>
      <c r="L2186" s="4" t="s">
        <v>3028</v>
      </c>
      <c r="M2186" s="4" t="s">
        <v>3029</v>
      </c>
      <c r="N2186" s="4" t="s">
        <v>4366</v>
      </c>
      <c r="O2186" s="4" t="s">
        <v>30</v>
      </c>
    </row>
    <row r="2187" spans="1:15">
      <c r="A2187" s="4" t="s">
        <v>4381</v>
      </c>
      <c r="B2187" s="4" t="s">
        <v>4379</v>
      </c>
      <c r="C2187" s="4" t="s">
        <v>4380</v>
      </c>
      <c r="D2187" s="2">
        <v>36526</v>
      </c>
      <c r="E2187" s="4" t="s">
        <v>21</v>
      </c>
      <c r="F2187" s="4" t="s">
        <v>3022</v>
      </c>
      <c r="G2187" s="4" t="s">
        <v>4381</v>
      </c>
      <c r="H2187" s="4" t="s">
        <v>4382</v>
      </c>
      <c r="I2187" s="4" t="s">
        <v>3611</v>
      </c>
      <c r="J2187" s="4" t="s">
        <v>4279</v>
      </c>
      <c r="K2187" s="4" t="s">
        <v>4280</v>
      </c>
      <c r="L2187" s="4" t="s">
        <v>3028</v>
      </c>
      <c r="M2187" s="4" t="s">
        <v>3029</v>
      </c>
      <c r="N2187" s="4" t="s">
        <v>4181</v>
      </c>
      <c r="O2187" s="4" t="s">
        <v>30</v>
      </c>
    </row>
    <row r="2188" spans="1:15">
      <c r="A2188" s="4" t="s">
        <v>4373</v>
      </c>
      <c r="B2188" s="4" t="s">
        <v>4371</v>
      </c>
      <c r="C2188" s="4" t="s">
        <v>4372</v>
      </c>
      <c r="D2188" s="2">
        <v>41821</v>
      </c>
      <c r="E2188" s="4" t="s">
        <v>21</v>
      </c>
      <c r="F2188" s="4" t="s">
        <v>3022</v>
      </c>
      <c r="G2188" s="4" t="s">
        <v>4373</v>
      </c>
      <c r="H2188" s="4" t="s">
        <v>4374</v>
      </c>
      <c r="I2188" s="4" t="s">
        <v>3611</v>
      </c>
      <c r="J2188" s="4" t="s">
        <v>4279</v>
      </c>
      <c r="K2188" s="4" t="s">
        <v>4280</v>
      </c>
      <c r="L2188" s="4" t="s">
        <v>3028</v>
      </c>
      <c r="M2188" s="4" t="s">
        <v>3029</v>
      </c>
      <c r="N2188" s="4" t="s">
        <v>4181</v>
      </c>
      <c r="O2188" s="4" t="s">
        <v>30</v>
      </c>
    </row>
    <row r="2189" spans="1:15">
      <c r="A2189" s="4" t="s">
        <v>4915</v>
      </c>
      <c r="B2189" s="4" t="s">
        <v>18</v>
      </c>
      <c r="C2189" s="4" t="s">
        <v>4916</v>
      </c>
      <c r="D2189" s="2">
        <v>40725</v>
      </c>
      <c r="E2189" s="4" t="s">
        <v>21</v>
      </c>
      <c r="F2189" s="4" t="s">
        <v>3022</v>
      </c>
      <c r="G2189" s="4" t="s">
        <v>4915</v>
      </c>
      <c r="H2189" s="4" t="s">
        <v>4917</v>
      </c>
      <c r="I2189" s="4" t="s">
        <v>3611</v>
      </c>
      <c r="J2189" s="4" t="s">
        <v>4279</v>
      </c>
      <c r="K2189" s="4" t="s">
        <v>4280</v>
      </c>
      <c r="L2189" s="4" t="s">
        <v>3028</v>
      </c>
      <c r="M2189" s="4" t="s">
        <v>3029</v>
      </c>
      <c r="N2189" s="4" t="s">
        <v>4918</v>
      </c>
      <c r="O2189" s="4" t="s">
        <v>30</v>
      </c>
    </row>
    <row r="2190" spans="1:15">
      <c r="A2190" s="4" t="s">
        <v>4919</v>
      </c>
      <c r="B2190" s="4" t="s">
        <v>18</v>
      </c>
      <c r="C2190" s="4" t="s">
        <v>4920</v>
      </c>
      <c r="D2190" s="2">
        <v>40725</v>
      </c>
      <c r="E2190" s="4" t="s">
        <v>21</v>
      </c>
      <c r="F2190" s="4" t="s">
        <v>3022</v>
      </c>
      <c r="G2190" s="4" t="s">
        <v>4919</v>
      </c>
      <c r="H2190" s="4" t="s">
        <v>4921</v>
      </c>
      <c r="I2190" s="4" t="s">
        <v>3611</v>
      </c>
      <c r="J2190" s="4" t="s">
        <v>4279</v>
      </c>
      <c r="K2190" s="4" t="s">
        <v>4280</v>
      </c>
      <c r="L2190" s="4" t="s">
        <v>3028</v>
      </c>
      <c r="M2190" s="4" t="s">
        <v>3029</v>
      </c>
      <c r="N2190" s="4" t="s">
        <v>4918</v>
      </c>
      <c r="O2190" s="4" t="s">
        <v>30</v>
      </c>
    </row>
    <row r="2191" spans="1:15">
      <c r="A2191" s="4" t="s">
        <v>4922</v>
      </c>
      <c r="B2191" s="4" t="s">
        <v>18</v>
      </c>
      <c r="C2191" s="4" t="s">
        <v>4923</v>
      </c>
      <c r="D2191" s="2">
        <v>44378</v>
      </c>
      <c r="E2191" s="4" t="s">
        <v>21</v>
      </c>
      <c r="F2191" s="4" t="s">
        <v>3022</v>
      </c>
      <c r="G2191" s="4" t="s">
        <v>4922</v>
      </c>
      <c r="H2191" s="4" t="s">
        <v>4924</v>
      </c>
      <c r="I2191" s="4" t="s">
        <v>879</v>
      </c>
      <c r="J2191" s="4" t="s">
        <v>4279</v>
      </c>
      <c r="K2191" s="4" t="s">
        <v>4280</v>
      </c>
      <c r="L2191" s="4" t="s">
        <v>3028</v>
      </c>
      <c r="M2191" s="4" t="s">
        <v>3029</v>
      </c>
      <c r="N2191" s="4" t="s">
        <v>4925</v>
      </c>
      <c r="O2191" s="4" t="s">
        <v>30</v>
      </c>
    </row>
    <row r="2192" spans="1:15">
      <c r="A2192" s="4" t="s">
        <v>4277</v>
      </c>
      <c r="B2192" s="4" t="s">
        <v>4389</v>
      </c>
      <c r="C2192" s="4" t="s">
        <v>4926</v>
      </c>
      <c r="D2192" s="2">
        <v>42186</v>
      </c>
      <c r="E2192" s="4" t="s">
        <v>21</v>
      </c>
      <c r="F2192" s="4" t="s">
        <v>3022</v>
      </c>
      <c r="G2192" s="4" t="s">
        <v>4277</v>
      </c>
      <c r="H2192" s="4" t="s">
        <v>4278</v>
      </c>
      <c r="I2192" s="4" t="s">
        <v>3611</v>
      </c>
      <c r="J2192" s="4" t="s">
        <v>4279</v>
      </c>
      <c r="K2192" s="4" t="s">
        <v>4280</v>
      </c>
      <c r="L2192" s="4" t="s">
        <v>3028</v>
      </c>
      <c r="M2192" s="4" t="s">
        <v>3029</v>
      </c>
      <c r="N2192" s="4" t="s">
        <v>4181</v>
      </c>
      <c r="O2192" s="4" t="s">
        <v>30</v>
      </c>
    </row>
    <row r="2193" spans="1:15">
      <c r="A2193" s="4" t="s">
        <v>4927</v>
      </c>
      <c r="B2193" s="4" t="s">
        <v>4927</v>
      </c>
      <c r="C2193" s="4" t="s">
        <v>4928</v>
      </c>
      <c r="D2193" s="2">
        <v>41456</v>
      </c>
      <c r="E2193" s="4" t="s">
        <v>21</v>
      </c>
      <c r="F2193" s="4" t="s">
        <v>3022</v>
      </c>
      <c r="G2193" s="4" t="s">
        <v>4927</v>
      </c>
      <c r="H2193" s="4" t="s">
        <v>4928</v>
      </c>
      <c r="I2193" s="4" t="s">
        <v>3611</v>
      </c>
      <c r="J2193" s="4" t="s">
        <v>4279</v>
      </c>
      <c r="K2193" s="4" t="s">
        <v>4280</v>
      </c>
      <c r="L2193" s="4" t="s">
        <v>3028</v>
      </c>
      <c r="M2193" s="4" t="s">
        <v>3029</v>
      </c>
      <c r="N2193" s="4" t="s">
        <v>3984</v>
      </c>
      <c r="O2193" s="4" t="s">
        <v>30</v>
      </c>
    </row>
    <row r="2194" spans="1:15">
      <c r="A2194" s="4" t="s">
        <v>4602</v>
      </c>
      <c r="B2194" s="4" t="s">
        <v>4602</v>
      </c>
      <c r="C2194" s="4" t="s">
        <v>4929</v>
      </c>
      <c r="D2194" s="2">
        <v>36526</v>
      </c>
      <c r="E2194" s="4" t="s">
        <v>21</v>
      </c>
      <c r="F2194" s="4" t="s">
        <v>3022</v>
      </c>
      <c r="G2194" s="4" t="s">
        <v>4602</v>
      </c>
      <c r="H2194" s="4" t="s">
        <v>4603</v>
      </c>
      <c r="I2194" s="4" t="s">
        <v>3611</v>
      </c>
      <c r="J2194" s="4" t="s">
        <v>4279</v>
      </c>
      <c r="K2194" s="4" t="s">
        <v>4280</v>
      </c>
      <c r="L2194" s="4" t="s">
        <v>3028</v>
      </c>
      <c r="M2194" s="4" t="s">
        <v>3029</v>
      </c>
      <c r="N2194" s="4" t="s">
        <v>3984</v>
      </c>
      <c r="O2194" s="4" t="s">
        <v>30</v>
      </c>
    </row>
    <row r="2195" spans="1:15">
      <c r="A2195" s="4" t="s">
        <v>4913</v>
      </c>
      <c r="B2195" s="4" t="s">
        <v>4911</v>
      </c>
      <c r="C2195" s="4" t="s">
        <v>4930</v>
      </c>
      <c r="D2195" s="2">
        <v>42552</v>
      </c>
      <c r="E2195" s="4" t="s">
        <v>21</v>
      </c>
      <c r="F2195" s="4" t="s">
        <v>3022</v>
      </c>
      <c r="G2195" s="4" t="s">
        <v>4913</v>
      </c>
      <c r="H2195" s="4" t="s">
        <v>4914</v>
      </c>
      <c r="I2195" s="4" t="s">
        <v>3611</v>
      </c>
      <c r="J2195" s="4" t="s">
        <v>4279</v>
      </c>
      <c r="K2195" s="4" t="s">
        <v>4280</v>
      </c>
      <c r="L2195" s="4" t="s">
        <v>3028</v>
      </c>
      <c r="M2195" s="4" t="s">
        <v>3029</v>
      </c>
      <c r="N2195" s="4" t="s">
        <v>4181</v>
      </c>
      <c r="O2195" s="4" t="s">
        <v>30</v>
      </c>
    </row>
    <row r="2196" spans="1:15">
      <c r="A2196" s="4" t="s">
        <v>4931</v>
      </c>
      <c r="B2196" s="4" t="s">
        <v>4931</v>
      </c>
      <c r="C2196" s="4" t="s">
        <v>4932</v>
      </c>
      <c r="D2196" s="2">
        <v>36526</v>
      </c>
      <c r="E2196" s="4" t="s">
        <v>21</v>
      </c>
      <c r="F2196" s="4" t="s">
        <v>3022</v>
      </c>
      <c r="G2196" s="4" t="s">
        <v>4931</v>
      </c>
      <c r="H2196" s="4" t="s">
        <v>4933</v>
      </c>
      <c r="I2196" s="4" t="s">
        <v>3611</v>
      </c>
      <c r="J2196" s="4" t="s">
        <v>4279</v>
      </c>
      <c r="K2196" s="4" t="s">
        <v>4280</v>
      </c>
      <c r="L2196" s="4" t="s">
        <v>3028</v>
      </c>
      <c r="M2196" s="4" t="s">
        <v>3029</v>
      </c>
      <c r="N2196" s="4" t="s">
        <v>4181</v>
      </c>
      <c r="O2196" s="4" t="s">
        <v>30</v>
      </c>
    </row>
    <row r="2197" spans="1:15">
      <c r="A2197" s="4" t="s">
        <v>4934</v>
      </c>
      <c r="B2197" s="4" t="s">
        <v>4934</v>
      </c>
      <c r="C2197" s="4" t="s">
        <v>4935</v>
      </c>
      <c r="D2197" s="2">
        <v>36526</v>
      </c>
      <c r="E2197" s="4" t="s">
        <v>21</v>
      </c>
      <c r="F2197" s="4" t="s">
        <v>3022</v>
      </c>
      <c r="G2197" s="4" t="s">
        <v>4934</v>
      </c>
      <c r="H2197" s="4" t="s">
        <v>4936</v>
      </c>
      <c r="I2197" s="4" t="s">
        <v>3611</v>
      </c>
      <c r="J2197" s="4" t="s">
        <v>4279</v>
      </c>
      <c r="K2197" s="4" t="s">
        <v>4280</v>
      </c>
      <c r="L2197" s="4" t="s">
        <v>3028</v>
      </c>
      <c r="M2197" s="4" t="s">
        <v>3029</v>
      </c>
      <c r="N2197" s="4" t="s">
        <v>4181</v>
      </c>
      <c r="O2197" s="4" t="s">
        <v>30</v>
      </c>
    </row>
    <row r="2198" spans="1:15">
      <c r="A2198" s="4" t="s">
        <v>4937</v>
      </c>
      <c r="B2198" s="4" t="s">
        <v>4938</v>
      </c>
      <c r="C2198" s="4" t="s">
        <v>4939</v>
      </c>
      <c r="D2198" s="2">
        <v>36526</v>
      </c>
      <c r="E2198" s="4" t="s">
        <v>21</v>
      </c>
      <c r="F2198" s="4" t="s">
        <v>3022</v>
      </c>
      <c r="G2198" s="4" t="s">
        <v>4937</v>
      </c>
      <c r="H2198" s="4" t="s">
        <v>4940</v>
      </c>
      <c r="I2198" s="4" t="s">
        <v>3611</v>
      </c>
      <c r="J2198" s="4" t="s">
        <v>4279</v>
      </c>
      <c r="K2198" s="4" t="s">
        <v>4280</v>
      </c>
      <c r="L2198" s="4" t="s">
        <v>3028</v>
      </c>
      <c r="M2198" s="4" t="s">
        <v>3029</v>
      </c>
      <c r="N2198" s="4" t="s">
        <v>3551</v>
      </c>
      <c r="O2198" s="4" t="s">
        <v>30</v>
      </c>
    </row>
    <row r="2199" spans="1:15">
      <c r="A2199" s="4" t="s">
        <v>4941</v>
      </c>
      <c r="B2199" s="4" t="s">
        <v>18</v>
      </c>
      <c r="C2199" s="4" t="s">
        <v>4942</v>
      </c>
      <c r="D2199" s="2">
        <v>36526</v>
      </c>
      <c r="E2199" s="4" t="s">
        <v>21</v>
      </c>
      <c r="F2199" s="4" t="s">
        <v>3022</v>
      </c>
      <c r="G2199" s="4" t="s">
        <v>4941</v>
      </c>
      <c r="H2199" s="4" t="s">
        <v>4943</v>
      </c>
      <c r="I2199" s="4" t="s">
        <v>3611</v>
      </c>
      <c r="J2199" s="4" t="s">
        <v>4279</v>
      </c>
      <c r="K2199" s="4" t="s">
        <v>4280</v>
      </c>
      <c r="L2199" s="4" t="s">
        <v>3028</v>
      </c>
      <c r="M2199" s="4" t="s">
        <v>3029</v>
      </c>
      <c r="N2199" s="4" t="s">
        <v>4181</v>
      </c>
      <c r="O2199" s="4" t="s">
        <v>30</v>
      </c>
    </row>
    <row r="2200" spans="1:15">
      <c r="A2200" s="4" t="s">
        <v>4944</v>
      </c>
      <c r="B2200" s="4" t="s">
        <v>18</v>
      </c>
      <c r="C2200" s="4" t="s">
        <v>4945</v>
      </c>
      <c r="D2200" s="2">
        <v>43647</v>
      </c>
      <c r="E2200" s="4" t="s">
        <v>21</v>
      </c>
      <c r="F2200" s="4" t="s">
        <v>3022</v>
      </c>
      <c r="G2200" s="4" t="s">
        <v>4944</v>
      </c>
      <c r="H2200" s="4" t="s">
        <v>4946</v>
      </c>
      <c r="I2200" s="4" t="s">
        <v>3611</v>
      </c>
      <c r="J2200" s="4" t="s">
        <v>4279</v>
      </c>
      <c r="K2200" s="4" t="s">
        <v>4280</v>
      </c>
      <c r="L2200" s="4" t="s">
        <v>3028</v>
      </c>
      <c r="M2200" s="4" t="s">
        <v>3029</v>
      </c>
      <c r="N2200" s="4" t="s">
        <v>4181</v>
      </c>
      <c r="O2200" s="4" t="s">
        <v>30</v>
      </c>
    </row>
    <row r="2201" spans="1:15">
      <c r="A2201" s="4" t="s">
        <v>4947</v>
      </c>
      <c r="B2201" s="4" t="s">
        <v>18</v>
      </c>
      <c r="C2201" s="4" t="s">
        <v>4948</v>
      </c>
      <c r="D2201" s="2">
        <v>36526</v>
      </c>
      <c r="E2201" s="4" t="s">
        <v>21</v>
      </c>
      <c r="F2201" s="4" t="s">
        <v>3022</v>
      </c>
      <c r="G2201" s="4" t="s">
        <v>4947</v>
      </c>
      <c r="H2201" s="4" t="s">
        <v>4949</v>
      </c>
      <c r="I2201" s="4" t="s">
        <v>3611</v>
      </c>
      <c r="J2201" s="4" t="s">
        <v>4279</v>
      </c>
      <c r="K2201" s="4" t="s">
        <v>4280</v>
      </c>
      <c r="L2201" s="4" t="s">
        <v>3028</v>
      </c>
      <c r="M2201" s="4" t="s">
        <v>3029</v>
      </c>
      <c r="N2201" s="4" t="s">
        <v>4181</v>
      </c>
      <c r="O2201" s="4" t="s">
        <v>30</v>
      </c>
    </row>
    <row r="2202" spans="1:15">
      <c r="A2202" s="4" t="s">
        <v>4950</v>
      </c>
      <c r="B2202" s="4" t="s">
        <v>18</v>
      </c>
      <c r="C2202" s="4" t="s">
        <v>4951</v>
      </c>
      <c r="D2202" s="2">
        <v>42186</v>
      </c>
      <c r="E2202" s="4" t="s">
        <v>21</v>
      </c>
      <c r="F2202" s="4" t="s">
        <v>3022</v>
      </c>
      <c r="G2202" s="4" t="s">
        <v>4950</v>
      </c>
      <c r="H2202" s="4" t="s">
        <v>4952</v>
      </c>
      <c r="I2202" s="4" t="s">
        <v>3611</v>
      </c>
      <c r="J2202" s="4" t="s">
        <v>4279</v>
      </c>
      <c r="K2202" s="4" t="s">
        <v>4280</v>
      </c>
      <c r="L2202" s="4" t="s">
        <v>3028</v>
      </c>
      <c r="M2202" s="4" t="s">
        <v>3029</v>
      </c>
      <c r="N2202" s="4" t="s">
        <v>4918</v>
      </c>
      <c r="O2202" s="4" t="s">
        <v>30</v>
      </c>
    </row>
    <row r="2203" spans="1:15">
      <c r="A2203" s="4" t="s">
        <v>4953</v>
      </c>
      <c r="B2203" s="4" t="s">
        <v>18</v>
      </c>
      <c r="C2203" s="4" t="s">
        <v>4954</v>
      </c>
      <c r="D2203" s="2">
        <v>42186</v>
      </c>
      <c r="E2203" s="4" t="s">
        <v>21</v>
      </c>
      <c r="F2203" s="4" t="s">
        <v>3022</v>
      </c>
      <c r="G2203" s="4" t="s">
        <v>4953</v>
      </c>
      <c r="H2203" s="4" t="s">
        <v>4955</v>
      </c>
      <c r="I2203" s="4" t="s">
        <v>3611</v>
      </c>
      <c r="J2203" s="4" t="s">
        <v>4279</v>
      </c>
      <c r="K2203" s="4" t="s">
        <v>4280</v>
      </c>
      <c r="L2203" s="4" t="s">
        <v>3028</v>
      </c>
      <c r="M2203" s="4" t="s">
        <v>3029</v>
      </c>
      <c r="N2203" s="4" t="s">
        <v>4181</v>
      </c>
      <c r="O2203" s="4" t="s">
        <v>30</v>
      </c>
    </row>
    <row r="2204" spans="1:15">
      <c r="A2204" s="4" t="s">
        <v>4956</v>
      </c>
      <c r="B2204" s="4" t="s">
        <v>4604</v>
      </c>
      <c r="C2204" s="4" t="s">
        <v>4605</v>
      </c>
      <c r="D2204" s="2">
        <v>36526</v>
      </c>
      <c r="E2204" s="4" t="s">
        <v>21</v>
      </c>
      <c r="F2204" s="4" t="s">
        <v>3022</v>
      </c>
      <c r="G2204" s="4" t="s">
        <v>4602</v>
      </c>
      <c r="H2204" s="4" t="s">
        <v>4603</v>
      </c>
      <c r="I2204" s="4" t="s">
        <v>3611</v>
      </c>
      <c r="J2204" s="4" t="s">
        <v>4279</v>
      </c>
      <c r="K2204" s="4" t="s">
        <v>4280</v>
      </c>
      <c r="L2204" s="4" t="s">
        <v>3028</v>
      </c>
      <c r="M2204" s="4" t="s">
        <v>3029</v>
      </c>
      <c r="N2204" s="4" t="s">
        <v>3984</v>
      </c>
      <c r="O2204" s="4" t="s">
        <v>30</v>
      </c>
    </row>
    <row r="2205" spans="1:15">
      <c r="A2205" s="4" t="s">
        <v>4957</v>
      </c>
      <c r="B2205" s="4" t="s">
        <v>4606</v>
      </c>
      <c r="C2205" s="4" t="s">
        <v>4607</v>
      </c>
      <c r="D2205" s="2">
        <v>36526</v>
      </c>
      <c r="E2205" s="4" t="s">
        <v>21</v>
      </c>
      <c r="F2205" s="4" t="s">
        <v>3022</v>
      </c>
      <c r="G2205" s="4" t="s">
        <v>4602</v>
      </c>
      <c r="H2205" s="4" t="s">
        <v>4603</v>
      </c>
      <c r="I2205" s="4" t="s">
        <v>3611</v>
      </c>
      <c r="J2205" s="4" t="s">
        <v>4279</v>
      </c>
      <c r="K2205" s="4" t="s">
        <v>4280</v>
      </c>
      <c r="L2205" s="4" t="s">
        <v>3028</v>
      </c>
      <c r="M2205" s="4" t="s">
        <v>3029</v>
      </c>
      <c r="N2205" s="4" t="s">
        <v>3984</v>
      </c>
      <c r="O2205" s="4" t="s">
        <v>30</v>
      </c>
    </row>
    <row r="2206" spans="1:15">
      <c r="A2206" s="4" t="s">
        <v>4958</v>
      </c>
      <c r="B2206" s="4" t="s">
        <v>4608</v>
      </c>
      <c r="C2206" s="4" t="s">
        <v>4609</v>
      </c>
      <c r="D2206" s="2">
        <v>36526</v>
      </c>
      <c r="E2206" s="4" t="s">
        <v>21</v>
      </c>
      <c r="F2206" s="4" t="s">
        <v>3022</v>
      </c>
      <c r="G2206" s="4" t="s">
        <v>4602</v>
      </c>
      <c r="H2206" s="4" t="s">
        <v>4603</v>
      </c>
      <c r="I2206" s="4" t="s">
        <v>3611</v>
      </c>
      <c r="J2206" s="4" t="s">
        <v>4279</v>
      </c>
      <c r="K2206" s="4" t="s">
        <v>4280</v>
      </c>
      <c r="L2206" s="4" t="s">
        <v>3028</v>
      </c>
      <c r="M2206" s="4" t="s">
        <v>3029</v>
      </c>
      <c r="N2206" s="4" t="s">
        <v>3984</v>
      </c>
      <c r="O2206" s="4" t="s">
        <v>30</v>
      </c>
    </row>
    <row r="2207" spans="1:15">
      <c r="A2207" s="4" t="s">
        <v>4959</v>
      </c>
      <c r="B2207" s="4" t="s">
        <v>4610</v>
      </c>
      <c r="C2207" s="4" t="s">
        <v>4611</v>
      </c>
      <c r="D2207" s="2">
        <v>36526</v>
      </c>
      <c r="E2207" s="4" t="s">
        <v>21</v>
      </c>
      <c r="F2207" s="4" t="s">
        <v>3022</v>
      </c>
      <c r="G2207" s="4" t="s">
        <v>4602</v>
      </c>
      <c r="H2207" s="4" t="s">
        <v>4603</v>
      </c>
      <c r="I2207" s="4" t="s">
        <v>3611</v>
      </c>
      <c r="J2207" s="4" t="s">
        <v>4279</v>
      </c>
      <c r="K2207" s="4" t="s">
        <v>4280</v>
      </c>
      <c r="L2207" s="4" t="s">
        <v>3028</v>
      </c>
      <c r="M2207" s="4" t="s">
        <v>3029</v>
      </c>
      <c r="N2207" s="4" t="s">
        <v>3984</v>
      </c>
      <c r="O2207" s="4" t="s">
        <v>30</v>
      </c>
    </row>
    <row r="2208" spans="1:15">
      <c r="A2208" s="4" t="s">
        <v>4960</v>
      </c>
      <c r="B2208" s="4" t="s">
        <v>4961</v>
      </c>
      <c r="C2208" s="4" t="s">
        <v>4962</v>
      </c>
      <c r="D2208" s="2">
        <v>36526</v>
      </c>
      <c r="E2208" s="4" t="s">
        <v>21</v>
      </c>
      <c r="F2208" s="4" t="s">
        <v>3022</v>
      </c>
      <c r="G2208" s="4" t="s">
        <v>4307</v>
      </c>
      <c r="H2208" s="4" t="s">
        <v>4308</v>
      </c>
      <c r="I2208" s="4" t="s">
        <v>3611</v>
      </c>
      <c r="J2208" s="4" t="s">
        <v>4279</v>
      </c>
      <c r="K2208" s="4" t="s">
        <v>4280</v>
      </c>
      <c r="L2208" s="4" t="s">
        <v>3028</v>
      </c>
      <c r="M2208" s="4" t="s">
        <v>3029</v>
      </c>
      <c r="N2208" s="4" t="s">
        <v>3984</v>
      </c>
      <c r="O2208" s="4" t="s">
        <v>30</v>
      </c>
    </row>
    <row r="2209" spans="1:15">
      <c r="A2209" s="4" t="s">
        <v>4963</v>
      </c>
      <c r="B2209" s="4" t="s">
        <v>4963</v>
      </c>
      <c r="C2209" s="4" t="s">
        <v>4964</v>
      </c>
      <c r="D2209" s="2">
        <v>40725</v>
      </c>
      <c r="E2209" s="4" t="s">
        <v>21</v>
      </c>
      <c r="F2209" s="4" t="s">
        <v>3022</v>
      </c>
      <c r="G2209" s="4" t="s">
        <v>4277</v>
      </c>
      <c r="H2209" s="4" t="s">
        <v>4278</v>
      </c>
      <c r="I2209" s="4" t="s">
        <v>3611</v>
      </c>
      <c r="J2209" s="4" t="s">
        <v>4279</v>
      </c>
      <c r="K2209" s="4" t="s">
        <v>4280</v>
      </c>
      <c r="L2209" s="4" t="s">
        <v>3028</v>
      </c>
      <c r="M2209" s="4" t="s">
        <v>3029</v>
      </c>
      <c r="N2209" s="4" t="s">
        <v>4181</v>
      </c>
      <c r="O2209" s="4" t="s">
        <v>30</v>
      </c>
    </row>
    <row r="2210" spans="1:15">
      <c r="A2210" s="4" t="s">
        <v>4965</v>
      </c>
      <c r="B2210" s="4" t="s">
        <v>18</v>
      </c>
      <c r="C2210" s="4" t="s">
        <v>4966</v>
      </c>
      <c r="D2210" s="2">
        <v>41091</v>
      </c>
      <c r="E2210" s="4" t="s">
        <v>21</v>
      </c>
      <c r="F2210" s="4" t="s">
        <v>3022</v>
      </c>
      <c r="G2210" s="4" t="s">
        <v>4602</v>
      </c>
      <c r="H2210" s="4" t="s">
        <v>4603</v>
      </c>
      <c r="I2210" s="4" t="s">
        <v>3611</v>
      </c>
      <c r="J2210" s="4" t="s">
        <v>4279</v>
      </c>
      <c r="K2210" s="4" t="s">
        <v>4280</v>
      </c>
      <c r="L2210" s="4" t="s">
        <v>3028</v>
      </c>
      <c r="M2210" s="4" t="s">
        <v>3029</v>
      </c>
      <c r="N2210" s="4" t="s">
        <v>3984</v>
      </c>
      <c r="O2210" s="4" t="s">
        <v>30</v>
      </c>
    </row>
    <row r="2211" spans="1:15">
      <c r="A2211" s="4" t="s">
        <v>4967</v>
      </c>
      <c r="B2211" s="4" t="s">
        <v>18</v>
      </c>
      <c r="C2211" s="4" t="s">
        <v>4968</v>
      </c>
      <c r="D2211" s="2">
        <v>41821</v>
      </c>
      <c r="E2211" s="4" t="s">
        <v>21</v>
      </c>
      <c r="F2211" s="4" t="s">
        <v>3022</v>
      </c>
      <c r="G2211" s="4" t="s">
        <v>4277</v>
      </c>
      <c r="H2211" s="4" t="s">
        <v>4278</v>
      </c>
      <c r="I2211" s="4" t="s">
        <v>3611</v>
      </c>
      <c r="J2211" s="4" t="s">
        <v>4279</v>
      </c>
      <c r="K2211" s="4" t="s">
        <v>4280</v>
      </c>
      <c r="L2211" s="4" t="s">
        <v>3028</v>
      </c>
      <c r="M2211" s="4" t="s">
        <v>3029</v>
      </c>
      <c r="N2211" s="4" t="s">
        <v>4181</v>
      </c>
      <c r="O2211" s="4" t="s">
        <v>30</v>
      </c>
    </row>
    <row r="2212" spans="1:15">
      <c r="A2212" s="4" t="s">
        <v>4969</v>
      </c>
      <c r="B2212" s="4" t="s">
        <v>4512</v>
      </c>
      <c r="C2212" s="4" t="s">
        <v>4513</v>
      </c>
      <c r="D2212" s="2">
        <v>36526</v>
      </c>
      <c r="E2212" s="4" t="s">
        <v>21</v>
      </c>
      <c r="F2212" s="4" t="s">
        <v>3022</v>
      </c>
      <c r="G2212" s="4" t="s">
        <v>4277</v>
      </c>
      <c r="H2212" s="4" t="s">
        <v>4278</v>
      </c>
      <c r="I2212" s="4" t="s">
        <v>3611</v>
      </c>
      <c r="J2212" s="4" t="s">
        <v>4279</v>
      </c>
      <c r="K2212" s="4" t="s">
        <v>4280</v>
      </c>
      <c r="L2212" s="4" t="s">
        <v>3028</v>
      </c>
      <c r="M2212" s="4" t="s">
        <v>3029</v>
      </c>
      <c r="N2212" s="4" t="s">
        <v>4181</v>
      </c>
      <c r="O2212" s="4" t="s">
        <v>30</v>
      </c>
    </row>
    <row r="2213" spans="1:15">
      <c r="A2213" s="4" t="s">
        <v>4970</v>
      </c>
      <c r="B2213" s="4" t="s">
        <v>4658</v>
      </c>
      <c r="C2213" s="4" t="s">
        <v>4659</v>
      </c>
      <c r="D2213" s="2">
        <v>36526</v>
      </c>
      <c r="E2213" s="4" t="s">
        <v>21</v>
      </c>
      <c r="F2213" s="4" t="s">
        <v>3022</v>
      </c>
      <c r="G2213" s="4" t="s">
        <v>4377</v>
      </c>
      <c r="H2213" s="4" t="s">
        <v>4378</v>
      </c>
      <c r="I2213" s="4" t="s">
        <v>3611</v>
      </c>
      <c r="J2213" s="4" t="s">
        <v>4279</v>
      </c>
      <c r="K2213" s="4" t="s">
        <v>4280</v>
      </c>
      <c r="L2213" s="4" t="s">
        <v>3028</v>
      </c>
      <c r="M2213" s="4" t="s">
        <v>3029</v>
      </c>
      <c r="N2213" s="4" t="s">
        <v>4181</v>
      </c>
      <c r="O2213" s="4" t="s">
        <v>30</v>
      </c>
    </row>
    <row r="2214" spans="1:15">
      <c r="A2214" s="4" t="s">
        <v>4971</v>
      </c>
      <c r="B2214" s="4" t="s">
        <v>4660</v>
      </c>
      <c r="C2214" s="4" t="s">
        <v>4661</v>
      </c>
      <c r="D2214" s="2">
        <v>36526</v>
      </c>
      <c r="E2214" s="4" t="s">
        <v>21</v>
      </c>
      <c r="F2214" s="4" t="s">
        <v>3022</v>
      </c>
      <c r="G2214" s="4" t="s">
        <v>4377</v>
      </c>
      <c r="H2214" s="4" t="s">
        <v>4378</v>
      </c>
      <c r="I2214" s="4" t="s">
        <v>3611</v>
      </c>
      <c r="J2214" s="4" t="s">
        <v>4279</v>
      </c>
      <c r="K2214" s="4" t="s">
        <v>4280</v>
      </c>
      <c r="L2214" s="4" t="s">
        <v>3028</v>
      </c>
      <c r="M2214" s="4" t="s">
        <v>3029</v>
      </c>
      <c r="N2214" s="4" t="s">
        <v>4181</v>
      </c>
      <c r="O2214" s="4" t="s">
        <v>30</v>
      </c>
    </row>
    <row r="2215" spans="1:15">
      <c r="A2215" s="4" t="s">
        <v>4972</v>
      </c>
      <c r="B2215" s="4" t="s">
        <v>4674</v>
      </c>
      <c r="C2215" s="4" t="s">
        <v>4675</v>
      </c>
      <c r="D2215" s="2">
        <v>36526</v>
      </c>
      <c r="E2215" s="4" t="s">
        <v>21</v>
      </c>
      <c r="F2215" s="4" t="s">
        <v>3022</v>
      </c>
      <c r="G2215" s="4" t="s">
        <v>4377</v>
      </c>
      <c r="H2215" s="4" t="s">
        <v>4378</v>
      </c>
      <c r="I2215" s="4" t="s">
        <v>3611</v>
      </c>
      <c r="J2215" s="4" t="s">
        <v>4279</v>
      </c>
      <c r="K2215" s="4" t="s">
        <v>4280</v>
      </c>
      <c r="L2215" s="4" t="s">
        <v>3028</v>
      </c>
      <c r="M2215" s="4" t="s">
        <v>3029</v>
      </c>
      <c r="N2215" s="4" t="s">
        <v>4181</v>
      </c>
      <c r="O2215" s="4" t="s">
        <v>30</v>
      </c>
    </row>
    <row r="2216" spans="1:15">
      <c r="A2216" s="4" t="s">
        <v>4973</v>
      </c>
      <c r="B2216" s="4" t="s">
        <v>4676</v>
      </c>
      <c r="C2216" s="4" t="s">
        <v>4677</v>
      </c>
      <c r="D2216" s="2">
        <v>36526</v>
      </c>
      <c r="E2216" s="4" t="s">
        <v>21</v>
      </c>
      <c r="F2216" s="4" t="s">
        <v>3022</v>
      </c>
      <c r="G2216" s="4" t="s">
        <v>4377</v>
      </c>
      <c r="H2216" s="4" t="s">
        <v>4378</v>
      </c>
      <c r="I2216" s="4" t="s">
        <v>3611</v>
      </c>
      <c r="J2216" s="4" t="s">
        <v>4279</v>
      </c>
      <c r="K2216" s="4" t="s">
        <v>4280</v>
      </c>
      <c r="L2216" s="4" t="s">
        <v>3028</v>
      </c>
      <c r="M2216" s="4" t="s">
        <v>3029</v>
      </c>
      <c r="N2216" s="4" t="s">
        <v>4181</v>
      </c>
      <c r="O2216" s="4" t="s">
        <v>30</v>
      </c>
    </row>
    <row r="2217" spans="1:15">
      <c r="A2217" s="4" t="s">
        <v>4974</v>
      </c>
      <c r="B2217" s="4" t="s">
        <v>4680</v>
      </c>
      <c r="C2217" s="4" t="s">
        <v>4681</v>
      </c>
      <c r="D2217" s="2">
        <v>36526</v>
      </c>
      <c r="E2217" s="4" t="s">
        <v>21</v>
      </c>
      <c r="F2217" s="4" t="s">
        <v>3022</v>
      </c>
      <c r="G2217" s="4" t="s">
        <v>4377</v>
      </c>
      <c r="H2217" s="4" t="s">
        <v>4378</v>
      </c>
      <c r="I2217" s="4" t="s">
        <v>3611</v>
      </c>
      <c r="J2217" s="4" t="s">
        <v>4279</v>
      </c>
      <c r="K2217" s="4" t="s">
        <v>4280</v>
      </c>
      <c r="L2217" s="4" t="s">
        <v>3028</v>
      </c>
      <c r="M2217" s="4" t="s">
        <v>3029</v>
      </c>
      <c r="N2217" s="4" t="s">
        <v>4181</v>
      </c>
      <c r="O2217" s="4" t="s">
        <v>30</v>
      </c>
    </row>
    <row r="2218" spans="1:15">
      <c r="A2218" s="4" t="s">
        <v>4975</v>
      </c>
      <c r="B2218" s="4" t="s">
        <v>4275</v>
      </c>
      <c r="C2218" s="4" t="s">
        <v>4276</v>
      </c>
      <c r="D2218" s="2">
        <v>36526</v>
      </c>
      <c r="E2218" s="4" t="s">
        <v>21</v>
      </c>
      <c r="F2218" s="4" t="s">
        <v>3022</v>
      </c>
      <c r="G2218" s="4" t="s">
        <v>4277</v>
      </c>
      <c r="H2218" s="4" t="s">
        <v>4278</v>
      </c>
      <c r="I2218" s="4" t="s">
        <v>3611</v>
      </c>
      <c r="J2218" s="4" t="s">
        <v>4279</v>
      </c>
      <c r="K2218" s="4" t="s">
        <v>4280</v>
      </c>
      <c r="L2218" s="4" t="s">
        <v>3028</v>
      </c>
      <c r="M2218" s="4" t="s">
        <v>3029</v>
      </c>
      <c r="N2218" s="4" t="s">
        <v>4181</v>
      </c>
      <c r="O2218" s="4" t="s">
        <v>30</v>
      </c>
    </row>
    <row r="2219" spans="1:15">
      <c r="A2219" s="4" t="s">
        <v>4976</v>
      </c>
      <c r="B2219" s="4" t="s">
        <v>4394</v>
      </c>
      <c r="C2219" s="4" t="s">
        <v>4395</v>
      </c>
      <c r="D2219" s="2">
        <v>36526</v>
      </c>
      <c r="E2219" s="4" t="s">
        <v>21</v>
      </c>
      <c r="F2219" s="4" t="s">
        <v>3022</v>
      </c>
      <c r="G2219" s="4" t="s">
        <v>4277</v>
      </c>
      <c r="H2219" s="4" t="s">
        <v>4278</v>
      </c>
      <c r="I2219" s="4" t="s">
        <v>3611</v>
      </c>
      <c r="J2219" s="4" t="s">
        <v>4279</v>
      </c>
      <c r="K2219" s="4" t="s">
        <v>4280</v>
      </c>
      <c r="L2219" s="4" t="s">
        <v>3028</v>
      </c>
      <c r="M2219" s="4" t="s">
        <v>3029</v>
      </c>
      <c r="N2219" s="4" t="s">
        <v>4181</v>
      </c>
      <c r="O2219" s="4" t="s">
        <v>30</v>
      </c>
    </row>
    <row r="2220" spans="1:15">
      <c r="A2220" s="4" t="s">
        <v>4977</v>
      </c>
      <c r="B2220" s="4" t="s">
        <v>4412</v>
      </c>
      <c r="C2220" s="4" t="s">
        <v>4413</v>
      </c>
      <c r="D2220" s="2">
        <v>36526</v>
      </c>
      <c r="E2220" s="4" t="s">
        <v>21</v>
      </c>
      <c r="F2220" s="4" t="s">
        <v>3022</v>
      </c>
      <c r="G2220" s="4" t="s">
        <v>4277</v>
      </c>
      <c r="H2220" s="4" t="s">
        <v>4278</v>
      </c>
      <c r="I2220" s="4" t="s">
        <v>3611</v>
      </c>
      <c r="J2220" s="4" t="s">
        <v>4279</v>
      </c>
      <c r="K2220" s="4" t="s">
        <v>4280</v>
      </c>
      <c r="L2220" s="4" t="s">
        <v>3028</v>
      </c>
      <c r="M2220" s="4" t="s">
        <v>3029</v>
      </c>
      <c r="N2220" s="4" t="s">
        <v>4181</v>
      </c>
      <c r="O2220" s="4" t="s">
        <v>30</v>
      </c>
    </row>
    <row r="2221" spans="1:15">
      <c r="A2221" s="4" t="s">
        <v>4978</v>
      </c>
      <c r="B2221" s="4" t="s">
        <v>4414</v>
      </c>
      <c r="C2221" s="4" t="s">
        <v>4415</v>
      </c>
      <c r="D2221" s="2">
        <v>36526</v>
      </c>
      <c r="E2221" s="4" t="s">
        <v>21</v>
      </c>
      <c r="F2221" s="4" t="s">
        <v>3022</v>
      </c>
      <c r="G2221" s="4" t="s">
        <v>4277</v>
      </c>
      <c r="H2221" s="4" t="s">
        <v>4278</v>
      </c>
      <c r="I2221" s="4" t="s">
        <v>3611</v>
      </c>
      <c r="J2221" s="4" t="s">
        <v>4279</v>
      </c>
      <c r="K2221" s="4" t="s">
        <v>4280</v>
      </c>
      <c r="L2221" s="4" t="s">
        <v>3028</v>
      </c>
      <c r="M2221" s="4" t="s">
        <v>3029</v>
      </c>
      <c r="N2221" s="4" t="s">
        <v>4181</v>
      </c>
      <c r="O2221" s="4" t="s">
        <v>30</v>
      </c>
    </row>
    <row r="2222" spans="1:15">
      <c r="A2222" s="4" t="s">
        <v>4979</v>
      </c>
      <c r="B2222" s="4" t="s">
        <v>4416</v>
      </c>
      <c r="C2222" s="4" t="s">
        <v>4417</v>
      </c>
      <c r="D2222" s="2">
        <v>36526</v>
      </c>
      <c r="E2222" s="4" t="s">
        <v>21</v>
      </c>
      <c r="F2222" s="4" t="s">
        <v>3022</v>
      </c>
      <c r="G2222" s="4" t="s">
        <v>4277</v>
      </c>
      <c r="H2222" s="4" t="s">
        <v>4278</v>
      </c>
      <c r="I2222" s="4" t="s">
        <v>3611</v>
      </c>
      <c r="J2222" s="4" t="s">
        <v>4279</v>
      </c>
      <c r="K2222" s="4" t="s">
        <v>4280</v>
      </c>
      <c r="L2222" s="4" t="s">
        <v>3028</v>
      </c>
      <c r="M2222" s="4" t="s">
        <v>3029</v>
      </c>
      <c r="N2222" s="4" t="s">
        <v>4181</v>
      </c>
      <c r="O2222" s="4" t="s">
        <v>30</v>
      </c>
    </row>
    <row r="2223" spans="1:15">
      <c r="A2223" s="4" t="s">
        <v>4980</v>
      </c>
      <c r="B2223" s="4" t="s">
        <v>4418</v>
      </c>
      <c r="C2223" s="4" t="s">
        <v>4419</v>
      </c>
      <c r="D2223" s="2">
        <v>36526</v>
      </c>
      <c r="E2223" s="4" t="s">
        <v>21</v>
      </c>
      <c r="F2223" s="4" t="s">
        <v>3022</v>
      </c>
      <c r="G2223" s="4" t="s">
        <v>4277</v>
      </c>
      <c r="H2223" s="4" t="s">
        <v>4278</v>
      </c>
      <c r="I2223" s="4" t="s">
        <v>3611</v>
      </c>
      <c r="J2223" s="4" t="s">
        <v>4279</v>
      </c>
      <c r="K2223" s="4" t="s">
        <v>4280</v>
      </c>
      <c r="L2223" s="4" t="s">
        <v>3028</v>
      </c>
      <c r="M2223" s="4" t="s">
        <v>3029</v>
      </c>
      <c r="N2223" s="4" t="s">
        <v>4181</v>
      </c>
      <c r="O2223" s="4" t="s">
        <v>30</v>
      </c>
    </row>
    <row r="2224" spans="1:15">
      <c r="A2224" s="4" t="s">
        <v>4981</v>
      </c>
      <c r="B2224" s="4" t="s">
        <v>4420</v>
      </c>
      <c r="C2224" s="4" t="s">
        <v>4421</v>
      </c>
      <c r="D2224" s="2">
        <v>36526</v>
      </c>
      <c r="E2224" s="4" t="s">
        <v>21</v>
      </c>
      <c r="F2224" s="4" t="s">
        <v>3022</v>
      </c>
      <c r="G2224" s="4" t="s">
        <v>4277</v>
      </c>
      <c r="H2224" s="4" t="s">
        <v>4278</v>
      </c>
      <c r="I2224" s="4" t="s">
        <v>3611</v>
      </c>
      <c r="J2224" s="4" t="s">
        <v>4279</v>
      </c>
      <c r="K2224" s="4" t="s">
        <v>4280</v>
      </c>
      <c r="L2224" s="4" t="s">
        <v>3028</v>
      </c>
      <c r="M2224" s="4" t="s">
        <v>3029</v>
      </c>
      <c r="N2224" s="4" t="s">
        <v>4181</v>
      </c>
      <c r="O2224" s="4" t="s">
        <v>30</v>
      </c>
    </row>
    <row r="2225" spans="1:15">
      <c r="A2225" s="4" t="s">
        <v>4982</v>
      </c>
      <c r="B2225" s="4" t="s">
        <v>4422</v>
      </c>
      <c r="C2225" s="4" t="s">
        <v>4423</v>
      </c>
      <c r="D2225" s="2">
        <v>36526</v>
      </c>
      <c r="E2225" s="4" t="s">
        <v>21</v>
      </c>
      <c r="F2225" s="4" t="s">
        <v>3022</v>
      </c>
      <c r="G2225" s="4" t="s">
        <v>4277</v>
      </c>
      <c r="H2225" s="4" t="s">
        <v>4278</v>
      </c>
      <c r="I2225" s="4" t="s">
        <v>3611</v>
      </c>
      <c r="J2225" s="4" t="s">
        <v>4279</v>
      </c>
      <c r="K2225" s="4" t="s">
        <v>4280</v>
      </c>
      <c r="L2225" s="4" t="s">
        <v>3028</v>
      </c>
      <c r="M2225" s="4" t="s">
        <v>3029</v>
      </c>
      <c r="N2225" s="4" t="s">
        <v>4181</v>
      </c>
      <c r="O2225" s="4" t="s">
        <v>30</v>
      </c>
    </row>
    <row r="2226" spans="1:15">
      <c r="A2226" s="4" t="s">
        <v>4983</v>
      </c>
      <c r="B2226" s="4" t="s">
        <v>4424</v>
      </c>
      <c r="C2226" s="4" t="s">
        <v>4425</v>
      </c>
      <c r="D2226" s="2">
        <v>36526</v>
      </c>
      <c r="E2226" s="4" t="s">
        <v>21</v>
      </c>
      <c r="F2226" s="4" t="s">
        <v>3022</v>
      </c>
      <c r="G2226" s="4" t="s">
        <v>4277</v>
      </c>
      <c r="H2226" s="4" t="s">
        <v>4278</v>
      </c>
      <c r="I2226" s="4" t="s">
        <v>3611</v>
      </c>
      <c r="J2226" s="4" t="s">
        <v>4279</v>
      </c>
      <c r="K2226" s="4" t="s">
        <v>4280</v>
      </c>
      <c r="L2226" s="4" t="s">
        <v>3028</v>
      </c>
      <c r="M2226" s="4" t="s">
        <v>3029</v>
      </c>
      <c r="N2226" s="4" t="s">
        <v>4181</v>
      </c>
      <c r="O2226" s="4" t="s">
        <v>30</v>
      </c>
    </row>
    <row r="2227" spans="1:15">
      <c r="A2227" s="4" t="s">
        <v>4984</v>
      </c>
      <c r="B2227" s="4" t="s">
        <v>4426</v>
      </c>
      <c r="C2227" s="4" t="s">
        <v>4427</v>
      </c>
      <c r="D2227" s="2">
        <v>36526</v>
      </c>
      <c r="E2227" s="4" t="s">
        <v>21</v>
      </c>
      <c r="F2227" s="4" t="s">
        <v>3022</v>
      </c>
      <c r="G2227" s="4" t="s">
        <v>4277</v>
      </c>
      <c r="H2227" s="4" t="s">
        <v>4278</v>
      </c>
      <c r="I2227" s="4" t="s">
        <v>3611</v>
      </c>
      <c r="J2227" s="4" t="s">
        <v>4279</v>
      </c>
      <c r="K2227" s="4" t="s">
        <v>4280</v>
      </c>
      <c r="L2227" s="4" t="s">
        <v>3028</v>
      </c>
      <c r="M2227" s="4" t="s">
        <v>3029</v>
      </c>
      <c r="N2227" s="4" t="s">
        <v>4181</v>
      </c>
      <c r="O2227" s="4" t="s">
        <v>30</v>
      </c>
    </row>
    <row r="2228" spans="1:15">
      <c r="A2228" s="4" t="s">
        <v>4985</v>
      </c>
      <c r="B2228" s="4" t="s">
        <v>4428</v>
      </c>
      <c r="C2228" s="4" t="s">
        <v>4429</v>
      </c>
      <c r="D2228" s="2">
        <v>36526</v>
      </c>
      <c r="E2228" s="4" t="s">
        <v>21</v>
      </c>
      <c r="F2228" s="4" t="s">
        <v>3022</v>
      </c>
      <c r="G2228" s="4" t="s">
        <v>4277</v>
      </c>
      <c r="H2228" s="4" t="s">
        <v>4278</v>
      </c>
      <c r="I2228" s="4" t="s">
        <v>3611</v>
      </c>
      <c r="J2228" s="4" t="s">
        <v>4279</v>
      </c>
      <c r="K2228" s="4" t="s">
        <v>4280</v>
      </c>
      <c r="L2228" s="4" t="s">
        <v>3028</v>
      </c>
      <c r="M2228" s="4" t="s">
        <v>3029</v>
      </c>
      <c r="N2228" s="4" t="s">
        <v>4181</v>
      </c>
      <c r="O2228" s="4" t="s">
        <v>30</v>
      </c>
    </row>
    <row r="2229" spans="1:15">
      <c r="A2229" s="4" t="s">
        <v>4986</v>
      </c>
      <c r="B2229" s="4" t="s">
        <v>4430</v>
      </c>
      <c r="C2229" s="4" t="s">
        <v>4431</v>
      </c>
      <c r="D2229" s="2">
        <v>36526</v>
      </c>
      <c r="E2229" s="4" t="s">
        <v>21</v>
      </c>
      <c r="F2229" s="4" t="s">
        <v>3022</v>
      </c>
      <c r="G2229" s="4" t="s">
        <v>4277</v>
      </c>
      <c r="H2229" s="4" t="s">
        <v>4278</v>
      </c>
      <c r="I2229" s="4" t="s">
        <v>3611</v>
      </c>
      <c r="J2229" s="4" t="s">
        <v>4279</v>
      </c>
      <c r="K2229" s="4" t="s">
        <v>4280</v>
      </c>
      <c r="L2229" s="4" t="s">
        <v>3028</v>
      </c>
      <c r="M2229" s="4" t="s">
        <v>3029</v>
      </c>
      <c r="N2229" s="4" t="s">
        <v>4181</v>
      </c>
      <c r="O2229" s="4" t="s">
        <v>30</v>
      </c>
    </row>
    <row r="2230" spans="1:15">
      <c r="A2230" s="4" t="s">
        <v>4987</v>
      </c>
      <c r="B2230" s="4" t="s">
        <v>4432</v>
      </c>
      <c r="C2230" s="4" t="s">
        <v>4433</v>
      </c>
      <c r="D2230" s="2">
        <v>36526</v>
      </c>
      <c r="E2230" s="4" t="s">
        <v>21</v>
      </c>
      <c r="F2230" s="4" t="s">
        <v>3022</v>
      </c>
      <c r="G2230" s="4" t="s">
        <v>4277</v>
      </c>
      <c r="H2230" s="4" t="s">
        <v>4278</v>
      </c>
      <c r="I2230" s="4" t="s">
        <v>3611</v>
      </c>
      <c r="J2230" s="4" t="s">
        <v>4279</v>
      </c>
      <c r="K2230" s="4" t="s">
        <v>4280</v>
      </c>
      <c r="L2230" s="4" t="s">
        <v>3028</v>
      </c>
      <c r="M2230" s="4" t="s">
        <v>3029</v>
      </c>
      <c r="N2230" s="4" t="s">
        <v>4181</v>
      </c>
      <c r="O2230" s="4" t="s">
        <v>30</v>
      </c>
    </row>
    <row r="2231" spans="1:15">
      <c r="A2231" s="4" t="s">
        <v>4988</v>
      </c>
      <c r="B2231" s="4" t="s">
        <v>4434</v>
      </c>
      <c r="C2231" s="4" t="s">
        <v>4435</v>
      </c>
      <c r="D2231" s="2">
        <v>36526</v>
      </c>
      <c r="E2231" s="4" t="s">
        <v>21</v>
      </c>
      <c r="F2231" s="4" t="s">
        <v>3022</v>
      </c>
      <c r="G2231" s="4" t="s">
        <v>4277</v>
      </c>
      <c r="H2231" s="4" t="s">
        <v>4278</v>
      </c>
      <c r="I2231" s="4" t="s">
        <v>3611</v>
      </c>
      <c r="J2231" s="4" t="s">
        <v>4279</v>
      </c>
      <c r="K2231" s="4" t="s">
        <v>4280</v>
      </c>
      <c r="L2231" s="4" t="s">
        <v>3028</v>
      </c>
      <c r="M2231" s="4" t="s">
        <v>3029</v>
      </c>
      <c r="N2231" s="4" t="s">
        <v>4181</v>
      </c>
      <c r="O2231" s="4" t="s">
        <v>30</v>
      </c>
    </row>
    <row r="2232" spans="1:15">
      <c r="A2232" s="4" t="s">
        <v>4989</v>
      </c>
      <c r="B2232" s="4" t="s">
        <v>4436</v>
      </c>
      <c r="C2232" s="4" t="s">
        <v>4437</v>
      </c>
      <c r="D2232" s="2">
        <v>36526</v>
      </c>
      <c r="E2232" s="4" t="s">
        <v>21</v>
      </c>
      <c r="F2232" s="4" t="s">
        <v>3022</v>
      </c>
      <c r="G2232" s="4" t="s">
        <v>4277</v>
      </c>
      <c r="H2232" s="4" t="s">
        <v>4278</v>
      </c>
      <c r="I2232" s="4" t="s">
        <v>3611</v>
      </c>
      <c r="J2232" s="4" t="s">
        <v>4279</v>
      </c>
      <c r="K2232" s="4" t="s">
        <v>4280</v>
      </c>
      <c r="L2232" s="4" t="s">
        <v>3028</v>
      </c>
      <c r="M2232" s="4" t="s">
        <v>3029</v>
      </c>
      <c r="N2232" s="4" t="s">
        <v>4181</v>
      </c>
      <c r="O2232" s="4" t="s">
        <v>30</v>
      </c>
    </row>
    <row r="2233" spans="1:15">
      <c r="A2233" s="4" t="s">
        <v>4990</v>
      </c>
      <c r="B2233" s="4" t="s">
        <v>4438</v>
      </c>
      <c r="C2233" s="4" t="s">
        <v>4991</v>
      </c>
      <c r="D2233" s="2">
        <v>41821</v>
      </c>
      <c r="E2233" s="4" t="s">
        <v>21</v>
      </c>
      <c r="F2233" s="4" t="s">
        <v>3022</v>
      </c>
      <c r="G2233" s="4" t="s">
        <v>4277</v>
      </c>
      <c r="H2233" s="4" t="s">
        <v>4278</v>
      </c>
      <c r="I2233" s="4" t="s">
        <v>3611</v>
      </c>
      <c r="J2233" s="4" t="s">
        <v>4279</v>
      </c>
      <c r="K2233" s="4" t="s">
        <v>4280</v>
      </c>
      <c r="L2233" s="4" t="s">
        <v>3028</v>
      </c>
      <c r="M2233" s="4" t="s">
        <v>3029</v>
      </c>
      <c r="N2233" s="4" t="s">
        <v>4181</v>
      </c>
      <c r="O2233" s="4" t="s">
        <v>30</v>
      </c>
    </row>
    <row r="2234" spans="1:15">
      <c r="A2234" s="4" t="s">
        <v>4992</v>
      </c>
      <c r="B2234" s="4" t="s">
        <v>4444</v>
      </c>
      <c r="C2234" s="4" t="s">
        <v>4445</v>
      </c>
      <c r="D2234" s="2">
        <v>36526</v>
      </c>
      <c r="E2234" s="4" t="s">
        <v>21</v>
      </c>
      <c r="F2234" s="4" t="s">
        <v>3022</v>
      </c>
      <c r="G2234" s="4" t="s">
        <v>4277</v>
      </c>
      <c r="H2234" s="4" t="s">
        <v>4278</v>
      </c>
      <c r="I2234" s="4" t="s">
        <v>3611</v>
      </c>
      <c r="J2234" s="4" t="s">
        <v>4279</v>
      </c>
      <c r="K2234" s="4" t="s">
        <v>4280</v>
      </c>
      <c r="L2234" s="4" t="s">
        <v>3028</v>
      </c>
      <c r="M2234" s="4" t="s">
        <v>3029</v>
      </c>
      <c r="N2234" s="4" t="s">
        <v>4181</v>
      </c>
      <c r="O2234" s="4" t="s">
        <v>30</v>
      </c>
    </row>
    <row r="2235" spans="1:15">
      <c r="A2235" s="4" t="s">
        <v>4993</v>
      </c>
      <c r="B2235" s="4" t="s">
        <v>4446</v>
      </c>
      <c r="C2235" s="4" t="s">
        <v>4447</v>
      </c>
      <c r="D2235" s="2">
        <v>36526</v>
      </c>
      <c r="E2235" s="4" t="s">
        <v>21</v>
      </c>
      <c r="F2235" s="4" t="s">
        <v>3022</v>
      </c>
      <c r="G2235" s="4" t="s">
        <v>4277</v>
      </c>
      <c r="H2235" s="4" t="s">
        <v>4278</v>
      </c>
      <c r="I2235" s="4" t="s">
        <v>3611</v>
      </c>
      <c r="J2235" s="4" t="s">
        <v>4279</v>
      </c>
      <c r="K2235" s="4" t="s">
        <v>4280</v>
      </c>
      <c r="L2235" s="4" t="s">
        <v>3028</v>
      </c>
      <c r="M2235" s="4" t="s">
        <v>3029</v>
      </c>
      <c r="N2235" s="4" t="s">
        <v>4181</v>
      </c>
      <c r="O2235" s="4" t="s">
        <v>30</v>
      </c>
    </row>
    <row r="2236" spans="1:15">
      <c r="A2236" s="4" t="s">
        <v>4994</v>
      </c>
      <c r="B2236" s="4" t="s">
        <v>4448</v>
      </c>
      <c r="C2236" s="4" t="s">
        <v>4447</v>
      </c>
      <c r="D2236" s="2">
        <v>36526</v>
      </c>
      <c r="E2236" s="4" t="s">
        <v>21</v>
      </c>
      <c r="F2236" s="4" t="s">
        <v>3022</v>
      </c>
      <c r="G2236" s="4" t="s">
        <v>4277</v>
      </c>
      <c r="H2236" s="4" t="s">
        <v>4278</v>
      </c>
      <c r="I2236" s="4" t="s">
        <v>3611</v>
      </c>
      <c r="J2236" s="4" t="s">
        <v>4279</v>
      </c>
      <c r="K2236" s="4" t="s">
        <v>4280</v>
      </c>
      <c r="L2236" s="4" t="s">
        <v>3028</v>
      </c>
      <c r="M2236" s="4" t="s">
        <v>3029</v>
      </c>
      <c r="N2236" s="4" t="s">
        <v>4181</v>
      </c>
      <c r="O2236" s="4" t="s">
        <v>30</v>
      </c>
    </row>
    <row r="2237" spans="1:15">
      <c r="A2237" s="4" t="s">
        <v>4995</v>
      </c>
      <c r="B2237" s="4" t="s">
        <v>4451</v>
      </c>
      <c r="C2237" s="4" t="s">
        <v>4452</v>
      </c>
      <c r="D2237" s="2">
        <v>36526</v>
      </c>
      <c r="E2237" s="4" t="s">
        <v>21</v>
      </c>
      <c r="F2237" s="4" t="s">
        <v>3022</v>
      </c>
      <c r="G2237" s="4" t="s">
        <v>4277</v>
      </c>
      <c r="H2237" s="4" t="s">
        <v>4278</v>
      </c>
      <c r="I2237" s="4" t="s">
        <v>3611</v>
      </c>
      <c r="J2237" s="4" t="s">
        <v>4279</v>
      </c>
      <c r="K2237" s="4" t="s">
        <v>4280</v>
      </c>
      <c r="L2237" s="4" t="s">
        <v>3028</v>
      </c>
      <c r="M2237" s="4" t="s">
        <v>3029</v>
      </c>
      <c r="N2237" s="4" t="s">
        <v>4181</v>
      </c>
      <c r="O2237" s="4" t="s">
        <v>30</v>
      </c>
    </row>
    <row r="2238" spans="1:15">
      <c r="A2238" s="4" t="s">
        <v>4996</v>
      </c>
      <c r="B2238" s="4" t="s">
        <v>18</v>
      </c>
      <c r="C2238" s="4" t="s">
        <v>4997</v>
      </c>
      <c r="D2238" s="2">
        <v>42186</v>
      </c>
      <c r="E2238" s="4" t="s">
        <v>21</v>
      </c>
      <c r="F2238" s="4" t="s">
        <v>3022</v>
      </c>
      <c r="G2238" s="4" t="s">
        <v>4277</v>
      </c>
      <c r="H2238" s="4" t="s">
        <v>4278</v>
      </c>
      <c r="I2238" s="4" t="s">
        <v>3611</v>
      </c>
      <c r="J2238" s="4" t="s">
        <v>4279</v>
      </c>
      <c r="K2238" s="4" t="s">
        <v>4280</v>
      </c>
      <c r="L2238" s="4" t="s">
        <v>3028</v>
      </c>
      <c r="M2238" s="4" t="s">
        <v>3029</v>
      </c>
      <c r="N2238" s="4" t="s">
        <v>4181</v>
      </c>
      <c r="O2238" s="4" t="s">
        <v>30</v>
      </c>
    </row>
    <row r="2239" spans="1:15">
      <c r="A2239" s="4" t="s">
        <v>4998</v>
      </c>
      <c r="B2239" s="4" t="s">
        <v>18</v>
      </c>
      <c r="C2239" s="4" t="s">
        <v>4999</v>
      </c>
      <c r="D2239" s="2">
        <v>44378</v>
      </c>
      <c r="E2239" s="4" t="s">
        <v>21</v>
      </c>
      <c r="F2239" s="4" t="s">
        <v>3022</v>
      </c>
      <c r="G2239" s="4" t="s">
        <v>4277</v>
      </c>
      <c r="H2239" s="4" t="s">
        <v>4278</v>
      </c>
      <c r="I2239" s="4" t="s">
        <v>3611</v>
      </c>
      <c r="J2239" s="4" t="s">
        <v>4279</v>
      </c>
      <c r="K2239" s="4" t="s">
        <v>4280</v>
      </c>
      <c r="L2239" s="4" t="s">
        <v>3028</v>
      </c>
      <c r="M2239" s="4" t="s">
        <v>3029</v>
      </c>
      <c r="N2239" s="4" t="s">
        <v>4181</v>
      </c>
      <c r="O2239" s="4" t="s">
        <v>30</v>
      </c>
    </row>
    <row r="2240" spans="1:15">
      <c r="A2240" s="4" t="s">
        <v>5000</v>
      </c>
      <c r="B2240" s="4" t="s">
        <v>18</v>
      </c>
      <c r="C2240" s="4" t="s">
        <v>5001</v>
      </c>
      <c r="D2240" s="2">
        <v>44378</v>
      </c>
      <c r="E2240" s="4" t="s">
        <v>21</v>
      </c>
      <c r="F2240" s="4" t="s">
        <v>3022</v>
      </c>
      <c r="G2240" s="4" t="s">
        <v>4277</v>
      </c>
      <c r="H2240" s="4" t="s">
        <v>4278</v>
      </c>
      <c r="I2240" s="4" t="s">
        <v>3611</v>
      </c>
      <c r="J2240" s="4" t="s">
        <v>4279</v>
      </c>
      <c r="K2240" s="4" t="s">
        <v>4280</v>
      </c>
      <c r="L2240" s="4" t="s">
        <v>3028</v>
      </c>
      <c r="M2240" s="4" t="s">
        <v>3029</v>
      </c>
      <c r="N2240" s="4" t="s">
        <v>4181</v>
      </c>
      <c r="O2240" s="4" t="s">
        <v>30</v>
      </c>
    </row>
    <row r="2241" spans="1:15">
      <c r="A2241" s="4" t="s">
        <v>5002</v>
      </c>
      <c r="B2241" s="4" t="s">
        <v>18</v>
      </c>
      <c r="C2241" s="4" t="s">
        <v>5003</v>
      </c>
      <c r="D2241" s="2">
        <v>44378</v>
      </c>
      <c r="E2241" s="4" t="s">
        <v>21</v>
      </c>
      <c r="F2241" s="4" t="s">
        <v>3022</v>
      </c>
      <c r="G2241" s="4" t="s">
        <v>4277</v>
      </c>
      <c r="H2241" s="4" t="s">
        <v>4278</v>
      </c>
      <c r="I2241" s="4" t="s">
        <v>3611</v>
      </c>
      <c r="J2241" s="4" t="s">
        <v>4279</v>
      </c>
      <c r="K2241" s="4" t="s">
        <v>4280</v>
      </c>
      <c r="L2241" s="4" t="s">
        <v>3028</v>
      </c>
      <c r="M2241" s="4" t="s">
        <v>3029</v>
      </c>
      <c r="N2241" s="4" t="s">
        <v>4181</v>
      </c>
      <c r="O2241" s="4" t="s">
        <v>30</v>
      </c>
    </row>
    <row r="2242" spans="1:15">
      <c r="A2242" s="4" t="s">
        <v>5004</v>
      </c>
      <c r="B2242" s="4" t="s">
        <v>4586</v>
      </c>
      <c r="C2242" s="4" t="s">
        <v>4587</v>
      </c>
      <c r="D2242" s="2">
        <v>41821</v>
      </c>
      <c r="E2242" s="4" t="s">
        <v>20</v>
      </c>
      <c r="F2242" s="4" t="s">
        <v>3022</v>
      </c>
      <c r="G2242" s="4" t="s">
        <v>4277</v>
      </c>
      <c r="H2242" s="4" t="s">
        <v>4278</v>
      </c>
      <c r="I2242" s="4" t="s">
        <v>3611</v>
      </c>
      <c r="J2242" s="4" t="s">
        <v>4279</v>
      </c>
      <c r="K2242" s="4" t="s">
        <v>4280</v>
      </c>
      <c r="L2242" s="4" t="s">
        <v>3028</v>
      </c>
      <c r="M2242" s="4" t="s">
        <v>3029</v>
      </c>
      <c r="N2242" s="4" t="s">
        <v>4181</v>
      </c>
      <c r="O2242" s="4" t="s">
        <v>30</v>
      </c>
    </row>
    <row r="2243" spans="1:15">
      <c r="A2243" s="4" t="s">
        <v>5005</v>
      </c>
      <c r="B2243" s="4" t="s">
        <v>4594</v>
      </c>
      <c r="C2243" s="4" t="s">
        <v>4595</v>
      </c>
      <c r="D2243" s="2">
        <v>36526</v>
      </c>
      <c r="E2243" s="4" t="s">
        <v>21</v>
      </c>
      <c r="F2243" s="4" t="s">
        <v>3022</v>
      </c>
      <c r="G2243" s="4" t="s">
        <v>4277</v>
      </c>
      <c r="H2243" s="4" t="s">
        <v>4278</v>
      </c>
      <c r="I2243" s="4" t="s">
        <v>3611</v>
      </c>
      <c r="J2243" s="4" t="s">
        <v>4279</v>
      </c>
      <c r="K2243" s="4" t="s">
        <v>4280</v>
      </c>
      <c r="L2243" s="4" t="s">
        <v>3028</v>
      </c>
      <c r="M2243" s="4" t="s">
        <v>3029</v>
      </c>
      <c r="N2243" s="4" t="s">
        <v>4181</v>
      </c>
      <c r="O2243" s="4" t="s">
        <v>30</v>
      </c>
    </row>
    <row r="2244" spans="1:15">
      <c r="A2244" s="4" t="s">
        <v>5006</v>
      </c>
      <c r="B2244" s="4" t="s">
        <v>4596</v>
      </c>
      <c r="C2244" s="4" t="s">
        <v>4597</v>
      </c>
      <c r="D2244" s="2">
        <v>36526</v>
      </c>
      <c r="E2244" s="4" t="s">
        <v>21</v>
      </c>
      <c r="F2244" s="4" t="s">
        <v>3022</v>
      </c>
      <c r="G2244" s="4" t="s">
        <v>4277</v>
      </c>
      <c r="H2244" s="4" t="s">
        <v>4278</v>
      </c>
      <c r="I2244" s="4" t="s">
        <v>3611</v>
      </c>
      <c r="J2244" s="4" t="s">
        <v>4279</v>
      </c>
      <c r="K2244" s="4" t="s">
        <v>4280</v>
      </c>
      <c r="L2244" s="4" t="s">
        <v>3028</v>
      </c>
      <c r="M2244" s="4" t="s">
        <v>3029</v>
      </c>
      <c r="N2244" s="4" t="s">
        <v>4181</v>
      </c>
      <c r="O2244" s="4" t="s">
        <v>30</v>
      </c>
    </row>
    <row r="2245" spans="1:15">
      <c r="A2245" s="4" t="s">
        <v>5007</v>
      </c>
      <c r="B2245" s="4" t="s">
        <v>4598</v>
      </c>
      <c r="C2245" s="4" t="s">
        <v>4599</v>
      </c>
      <c r="D2245" s="2">
        <v>36526</v>
      </c>
      <c r="E2245" s="4" t="s">
        <v>21</v>
      </c>
      <c r="F2245" s="4" t="s">
        <v>3022</v>
      </c>
      <c r="G2245" s="4" t="s">
        <v>4277</v>
      </c>
      <c r="H2245" s="4" t="s">
        <v>4278</v>
      </c>
      <c r="I2245" s="4" t="s">
        <v>3611</v>
      </c>
      <c r="J2245" s="4" t="s">
        <v>4279</v>
      </c>
      <c r="K2245" s="4" t="s">
        <v>4280</v>
      </c>
      <c r="L2245" s="4" t="s">
        <v>3028</v>
      </c>
      <c r="M2245" s="4" t="s">
        <v>3029</v>
      </c>
      <c r="N2245" s="4" t="s">
        <v>4181</v>
      </c>
      <c r="O2245" s="4" t="s">
        <v>30</v>
      </c>
    </row>
    <row r="2246" spans="1:15">
      <c r="A2246" s="4" t="s">
        <v>5008</v>
      </c>
      <c r="B2246" s="4" t="s">
        <v>4578</v>
      </c>
      <c r="C2246" s="4" t="s">
        <v>4579</v>
      </c>
      <c r="D2246" s="2">
        <v>36526</v>
      </c>
      <c r="E2246" s="4" t="s">
        <v>21</v>
      </c>
      <c r="F2246" s="4" t="s">
        <v>3022</v>
      </c>
      <c r="G2246" s="4" t="s">
        <v>4277</v>
      </c>
      <c r="H2246" s="4" t="s">
        <v>4278</v>
      </c>
      <c r="I2246" s="4" t="s">
        <v>3611</v>
      </c>
      <c r="J2246" s="4" t="s">
        <v>4279</v>
      </c>
      <c r="K2246" s="4" t="s">
        <v>4280</v>
      </c>
      <c r="L2246" s="4" t="s">
        <v>3028</v>
      </c>
      <c r="M2246" s="4" t="s">
        <v>3029</v>
      </c>
      <c r="N2246" s="4" t="s">
        <v>4181</v>
      </c>
      <c r="O2246" s="4" t="s">
        <v>30</v>
      </c>
    </row>
    <row r="2247" spans="1:15">
      <c r="A2247" s="4" t="s">
        <v>5009</v>
      </c>
      <c r="B2247" s="4" t="s">
        <v>4584</v>
      </c>
      <c r="C2247" s="4" t="s">
        <v>4585</v>
      </c>
      <c r="D2247" s="2">
        <v>36526</v>
      </c>
      <c r="E2247" s="4" t="s">
        <v>21</v>
      </c>
      <c r="F2247" s="4" t="s">
        <v>3022</v>
      </c>
      <c r="G2247" s="4" t="s">
        <v>4277</v>
      </c>
      <c r="H2247" s="4" t="s">
        <v>4278</v>
      </c>
      <c r="I2247" s="4" t="s">
        <v>3611</v>
      </c>
      <c r="J2247" s="4" t="s">
        <v>4279</v>
      </c>
      <c r="K2247" s="4" t="s">
        <v>4280</v>
      </c>
      <c r="L2247" s="4" t="s">
        <v>3028</v>
      </c>
      <c r="M2247" s="4" t="s">
        <v>3029</v>
      </c>
      <c r="N2247" s="4" t="s">
        <v>4181</v>
      </c>
      <c r="O2247" s="4" t="s">
        <v>30</v>
      </c>
    </row>
    <row r="2248" spans="1:15">
      <c r="A2248" s="4" t="s">
        <v>5010</v>
      </c>
      <c r="B2248" s="4" t="s">
        <v>4622</v>
      </c>
      <c r="C2248" s="4" t="s">
        <v>4623</v>
      </c>
      <c r="D2248" s="2">
        <v>36526</v>
      </c>
      <c r="E2248" s="4" t="s">
        <v>21</v>
      </c>
      <c r="F2248" s="4" t="s">
        <v>3022</v>
      </c>
      <c r="G2248" s="4" t="s">
        <v>4277</v>
      </c>
      <c r="H2248" s="4" t="s">
        <v>4278</v>
      </c>
      <c r="I2248" s="4" t="s">
        <v>3611</v>
      </c>
      <c r="J2248" s="4" t="s">
        <v>4279</v>
      </c>
      <c r="K2248" s="4" t="s">
        <v>4280</v>
      </c>
      <c r="L2248" s="4" t="s">
        <v>3028</v>
      </c>
      <c r="M2248" s="4" t="s">
        <v>3029</v>
      </c>
      <c r="N2248" s="4" t="s">
        <v>4181</v>
      </c>
      <c r="O2248" s="4" t="s">
        <v>30</v>
      </c>
    </row>
    <row r="2249" spans="1:15">
      <c r="A2249" s="4" t="s">
        <v>5011</v>
      </c>
      <c r="B2249" s="4" t="s">
        <v>4624</v>
      </c>
      <c r="C2249" s="4" t="s">
        <v>4625</v>
      </c>
      <c r="D2249" s="2">
        <v>36526</v>
      </c>
      <c r="E2249" s="4" t="s">
        <v>21</v>
      </c>
      <c r="F2249" s="4" t="s">
        <v>3022</v>
      </c>
      <c r="G2249" s="4" t="s">
        <v>4277</v>
      </c>
      <c r="H2249" s="4" t="s">
        <v>4278</v>
      </c>
      <c r="I2249" s="4" t="s">
        <v>3611</v>
      </c>
      <c r="J2249" s="4" t="s">
        <v>4279</v>
      </c>
      <c r="K2249" s="4" t="s">
        <v>4280</v>
      </c>
      <c r="L2249" s="4" t="s">
        <v>3028</v>
      </c>
      <c r="M2249" s="4" t="s">
        <v>3029</v>
      </c>
      <c r="N2249" s="4" t="s">
        <v>4181</v>
      </c>
      <c r="O2249" s="4" t="s">
        <v>30</v>
      </c>
    </row>
    <row r="2250" spans="1:15">
      <c r="A2250" s="4" t="s">
        <v>5012</v>
      </c>
      <c r="B2250" s="4" t="s">
        <v>4626</v>
      </c>
      <c r="C2250" s="4" t="s">
        <v>4627</v>
      </c>
      <c r="D2250" s="2">
        <v>36526</v>
      </c>
      <c r="E2250" s="4" t="s">
        <v>21</v>
      </c>
      <c r="F2250" s="4" t="s">
        <v>3022</v>
      </c>
      <c r="G2250" s="4" t="s">
        <v>4277</v>
      </c>
      <c r="H2250" s="4" t="s">
        <v>4278</v>
      </c>
      <c r="I2250" s="4" t="s">
        <v>3611</v>
      </c>
      <c r="J2250" s="4" t="s">
        <v>4279</v>
      </c>
      <c r="K2250" s="4" t="s">
        <v>4280</v>
      </c>
      <c r="L2250" s="4" t="s">
        <v>3028</v>
      </c>
      <c r="M2250" s="4" t="s">
        <v>3029</v>
      </c>
      <c r="N2250" s="4" t="s">
        <v>4181</v>
      </c>
      <c r="O2250" s="4" t="s">
        <v>30</v>
      </c>
    </row>
    <row r="2251" spans="1:15">
      <c r="A2251" s="4" t="s">
        <v>5013</v>
      </c>
      <c r="B2251" s="4" t="s">
        <v>4628</v>
      </c>
      <c r="C2251" s="4" t="s">
        <v>4629</v>
      </c>
      <c r="D2251" s="2">
        <v>36526</v>
      </c>
      <c r="E2251" s="4" t="s">
        <v>21</v>
      </c>
      <c r="F2251" s="4" t="s">
        <v>3022</v>
      </c>
      <c r="G2251" s="4" t="s">
        <v>4277</v>
      </c>
      <c r="H2251" s="4" t="s">
        <v>4278</v>
      </c>
      <c r="I2251" s="4" t="s">
        <v>3611</v>
      </c>
      <c r="J2251" s="4" t="s">
        <v>4279</v>
      </c>
      <c r="K2251" s="4" t="s">
        <v>4280</v>
      </c>
      <c r="L2251" s="4" t="s">
        <v>3028</v>
      </c>
      <c r="M2251" s="4" t="s">
        <v>3029</v>
      </c>
      <c r="N2251" s="4" t="s">
        <v>4181</v>
      </c>
      <c r="O2251" s="4" t="s">
        <v>30</v>
      </c>
    </row>
    <row r="2252" spans="1:15">
      <c r="A2252" s="4" t="s">
        <v>5014</v>
      </c>
      <c r="B2252" s="4" t="s">
        <v>4630</v>
      </c>
      <c r="C2252" s="4" t="s">
        <v>4631</v>
      </c>
      <c r="D2252" s="2">
        <v>36526</v>
      </c>
      <c r="E2252" s="4" t="s">
        <v>21</v>
      </c>
      <c r="F2252" s="4" t="s">
        <v>3022</v>
      </c>
      <c r="G2252" s="4" t="s">
        <v>4277</v>
      </c>
      <c r="H2252" s="4" t="s">
        <v>4278</v>
      </c>
      <c r="I2252" s="4" t="s">
        <v>3611</v>
      </c>
      <c r="J2252" s="4" t="s">
        <v>4279</v>
      </c>
      <c r="K2252" s="4" t="s">
        <v>4280</v>
      </c>
      <c r="L2252" s="4" t="s">
        <v>3028</v>
      </c>
      <c r="M2252" s="4" t="s">
        <v>3029</v>
      </c>
      <c r="N2252" s="4" t="s">
        <v>4181</v>
      </c>
      <c r="O2252" s="4" t="s">
        <v>30</v>
      </c>
    </row>
    <row r="2253" spans="1:15">
      <c r="A2253" s="4" t="s">
        <v>5015</v>
      </c>
      <c r="B2253" s="4" t="s">
        <v>4632</v>
      </c>
      <c r="C2253" s="4" t="s">
        <v>4633</v>
      </c>
      <c r="D2253" s="2">
        <v>36526</v>
      </c>
      <c r="E2253" s="4" t="s">
        <v>21</v>
      </c>
      <c r="F2253" s="4" t="s">
        <v>3022</v>
      </c>
      <c r="G2253" s="4" t="s">
        <v>4277</v>
      </c>
      <c r="H2253" s="4" t="s">
        <v>4278</v>
      </c>
      <c r="I2253" s="4" t="s">
        <v>3611</v>
      </c>
      <c r="J2253" s="4" t="s">
        <v>4279</v>
      </c>
      <c r="K2253" s="4" t="s">
        <v>4280</v>
      </c>
      <c r="L2253" s="4" t="s">
        <v>3028</v>
      </c>
      <c r="M2253" s="4" t="s">
        <v>3029</v>
      </c>
      <c r="N2253" s="4" t="s">
        <v>4181</v>
      </c>
      <c r="O2253" s="4" t="s">
        <v>30</v>
      </c>
    </row>
    <row r="2254" spans="1:15">
      <c r="A2254" s="4" t="s">
        <v>5016</v>
      </c>
      <c r="B2254" s="4" t="s">
        <v>4634</v>
      </c>
      <c r="C2254" s="4" t="s">
        <v>4635</v>
      </c>
      <c r="D2254" s="2">
        <v>36526</v>
      </c>
      <c r="E2254" s="4" t="s">
        <v>21</v>
      </c>
      <c r="F2254" s="4" t="s">
        <v>3022</v>
      </c>
      <c r="G2254" s="4" t="s">
        <v>4277</v>
      </c>
      <c r="H2254" s="4" t="s">
        <v>4278</v>
      </c>
      <c r="I2254" s="4" t="s">
        <v>3611</v>
      </c>
      <c r="J2254" s="4" t="s">
        <v>4279</v>
      </c>
      <c r="K2254" s="4" t="s">
        <v>4280</v>
      </c>
      <c r="L2254" s="4" t="s">
        <v>3028</v>
      </c>
      <c r="M2254" s="4" t="s">
        <v>3029</v>
      </c>
      <c r="N2254" s="4" t="s">
        <v>4181</v>
      </c>
      <c r="O2254" s="4" t="s">
        <v>30</v>
      </c>
    </row>
    <row r="2255" spans="1:15">
      <c r="A2255" s="4" t="s">
        <v>5017</v>
      </c>
      <c r="B2255" s="4" t="s">
        <v>4636</v>
      </c>
      <c r="C2255" s="4" t="s">
        <v>4637</v>
      </c>
      <c r="D2255" s="2">
        <v>36526</v>
      </c>
      <c r="E2255" s="4" t="s">
        <v>21</v>
      </c>
      <c r="F2255" s="4" t="s">
        <v>3022</v>
      </c>
      <c r="G2255" s="4" t="s">
        <v>4277</v>
      </c>
      <c r="H2255" s="4" t="s">
        <v>4278</v>
      </c>
      <c r="I2255" s="4" t="s">
        <v>3611</v>
      </c>
      <c r="J2255" s="4" t="s">
        <v>4279</v>
      </c>
      <c r="K2255" s="4" t="s">
        <v>4280</v>
      </c>
      <c r="L2255" s="4" t="s">
        <v>3028</v>
      </c>
      <c r="M2255" s="4" t="s">
        <v>3029</v>
      </c>
      <c r="N2255" s="4" t="s">
        <v>4181</v>
      </c>
      <c r="O2255" s="4" t="s">
        <v>30</v>
      </c>
    </row>
    <row r="2256" spans="1:15">
      <c r="A2256" s="4" t="s">
        <v>5018</v>
      </c>
      <c r="B2256" s="4" t="s">
        <v>4638</v>
      </c>
      <c r="C2256" s="4" t="s">
        <v>4639</v>
      </c>
      <c r="D2256" s="2">
        <v>36526</v>
      </c>
      <c r="E2256" s="4" t="s">
        <v>21</v>
      </c>
      <c r="F2256" s="4" t="s">
        <v>3022</v>
      </c>
      <c r="G2256" s="4" t="s">
        <v>4277</v>
      </c>
      <c r="H2256" s="4" t="s">
        <v>4278</v>
      </c>
      <c r="I2256" s="4" t="s">
        <v>3611</v>
      </c>
      <c r="J2256" s="4" t="s">
        <v>4279</v>
      </c>
      <c r="K2256" s="4" t="s">
        <v>4280</v>
      </c>
      <c r="L2256" s="4" t="s">
        <v>3028</v>
      </c>
      <c r="M2256" s="4" t="s">
        <v>3029</v>
      </c>
      <c r="N2256" s="4" t="s">
        <v>4181</v>
      </c>
      <c r="O2256" s="4" t="s">
        <v>30</v>
      </c>
    </row>
    <row r="2257" spans="1:15">
      <c r="A2257" s="4" t="s">
        <v>5019</v>
      </c>
      <c r="B2257" s="4" t="s">
        <v>4640</v>
      </c>
      <c r="C2257" s="4" t="s">
        <v>4641</v>
      </c>
      <c r="D2257" s="2">
        <v>36526</v>
      </c>
      <c r="E2257" s="4" t="s">
        <v>21</v>
      </c>
      <c r="F2257" s="4" t="s">
        <v>3022</v>
      </c>
      <c r="G2257" s="4" t="s">
        <v>4277</v>
      </c>
      <c r="H2257" s="4" t="s">
        <v>4278</v>
      </c>
      <c r="I2257" s="4" t="s">
        <v>3611</v>
      </c>
      <c r="J2257" s="4" t="s">
        <v>4279</v>
      </c>
      <c r="K2257" s="4" t="s">
        <v>4280</v>
      </c>
      <c r="L2257" s="4" t="s">
        <v>3028</v>
      </c>
      <c r="M2257" s="4" t="s">
        <v>3029</v>
      </c>
      <c r="N2257" s="4" t="s">
        <v>4181</v>
      </c>
      <c r="O2257" s="4" t="s">
        <v>30</v>
      </c>
    </row>
    <row r="2258" spans="1:15">
      <c r="A2258" s="4" t="s">
        <v>5020</v>
      </c>
      <c r="B2258" s="4" t="s">
        <v>4642</v>
      </c>
      <c r="C2258" s="4" t="s">
        <v>4643</v>
      </c>
      <c r="D2258" s="2">
        <v>36526</v>
      </c>
      <c r="E2258" s="4" t="s">
        <v>21</v>
      </c>
      <c r="F2258" s="4" t="s">
        <v>3022</v>
      </c>
      <c r="G2258" s="4" t="s">
        <v>4277</v>
      </c>
      <c r="H2258" s="4" t="s">
        <v>4278</v>
      </c>
      <c r="I2258" s="4" t="s">
        <v>3611</v>
      </c>
      <c r="J2258" s="4" t="s">
        <v>4279</v>
      </c>
      <c r="K2258" s="4" t="s">
        <v>4280</v>
      </c>
      <c r="L2258" s="4" t="s">
        <v>3028</v>
      </c>
      <c r="M2258" s="4" t="s">
        <v>3029</v>
      </c>
      <c r="N2258" s="4" t="s">
        <v>4181</v>
      </c>
      <c r="O2258" s="4" t="s">
        <v>30</v>
      </c>
    </row>
    <row r="2259" spans="1:15">
      <c r="A2259" s="4" t="s">
        <v>5021</v>
      </c>
      <c r="B2259" s="4" t="s">
        <v>4644</v>
      </c>
      <c r="C2259" s="4" t="s">
        <v>4645</v>
      </c>
      <c r="D2259" s="2">
        <v>36526</v>
      </c>
      <c r="E2259" s="4" t="s">
        <v>21</v>
      </c>
      <c r="F2259" s="4" t="s">
        <v>3022</v>
      </c>
      <c r="G2259" s="4" t="s">
        <v>4277</v>
      </c>
      <c r="H2259" s="4" t="s">
        <v>4278</v>
      </c>
      <c r="I2259" s="4" t="s">
        <v>3611</v>
      </c>
      <c r="J2259" s="4" t="s">
        <v>4279</v>
      </c>
      <c r="K2259" s="4" t="s">
        <v>4280</v>
      </c>
      <c r="L2259" s="4" t="s">
        <v>3028</v>
      </c>
      <c r="M2259" s="4" t="s">
        <v>3029</v>
      </c>
      <c r="N2259" s="4" t="s">
        <v>4181</v>
      </c>
      <c r="O2259" s="4" t="s">
        <v>30</v>
      </c>
    </row>
    <row r="2260" spans="1:15">
      <c r="A2260" s="4" t="s">
        <v>5022</v>
      </c>
      <c r="B2260" s="4" t="s">
        <v>4646</v>
      </c>
      <c r="C2260" s="4" t="s">
        <v>4647</v>
      </c>
      <c r="D2260" s="2">
        <v>36526</v>
      </c>
      <c r="E2260" s="4" t="s">
        <v>21</v>
      </c>
      <c r="F2260" s="4" t="s">
        <v>3022</v>
      </c>
      <c r="G2260" s="4" t="s">
        <v>4277</v>
      </c>
      <c r="H2260" s="4" t="s">
        <v>4278</v>
      </c>
      <c r="I2260" s="4" t="s">
        <v>3611</v>
      </c>
      <c r="J2260" s="4" t="s">
        <v>4279</v>
      </c>
      <c r="K2260" s="4" t="s">
        <v>4280</v>
      </c>
      <c r="L2260" s="4" t="s">
        <v>3028</v>
      </c>
      <c r="M2260" s="4" t="s">
        <v>3029</v>
      </c>
      <c r="N2260" s="4" t="s">
        <v>4181</v>
      </c>
      <c r="O2260" s="4" t="s">
        <v>30</v>
      </c>
    </row>
    <row r="2261" spans="1:15">
      <c r="A2261" s="4" t="s">
        <v>5023</v>
      </c>
      <c r="B2261" s="4" t="s">
        <v>4648</v>
      </c>
      <c r="C2261" s="4" t="s">
        <v>4649</v>
      </c>
      <c r="D2261" s="2">
        <v>36526</v>
      </c>
      <c r="E2261" s="4" t="s">
        <v>21</v>
      </c>
      <c r="F2261" s="4" t="s">
        <v>3022</v>
      </c>
      <c r="G2261" s="4" t="s">
        <v>4277</v>
      </c>
      <c r="H2261" s="4" t="s">
        <v>4278</v>
      </c>
      <c r="I2261" s="4" t="s">
        <v>3611</v>
      </c>
      <c r="J2261" s="4" t="s">
        <v>4279</v>
      </c>
      <c r="K2261" s="4" t="s">
        <v>4280</v>
      </c>
      <c r="L2261" s="4" t="s">
        <v>3028</v>
      </c>
      <c r="M2261" s="4" t="s">
        <v>3029</v>
      </c>
      <c r="N2261" s="4" t="s">
        <v>4181</v>
      </c>
      <c r="O2261" s="4" t="s">
        <v>30</v>
      </c>
    </row>
    <row r="2262" spans="1:15">
      <c r="A2262" s="4" t="s">
        <v>5024</v>
      </c>
      <c r="B2262" s="4" t="s">
        <v>4650</v>
      </c>
      <c r="C2262" s="4" t="s">
        <v>4651</v>
      </c>
      <c r="D2262" s="2">
        <v>36526</v>
      </c>
      <c r="E2262" s="4" t="s">
        <v>21</v>
      </c>
      <c r="F2262" s="4" t="s">
        <v>3022</v>
      </c>
      <c r="G2262" s="4" t="s">
        <v>4277</v>
      </c>
      <c r="H2262" s="4" t="s">
        <v>4278</v>
      </c>
      <c r="I2262" s="4" t="s">
        <v>3611</v>
      </c>
      <c r="J2262" s="4" t="s">
        <v>4279</v>
      </c>
      <c r="K2262" s="4" t="s">
        <v>4280</v>
      </c>
      <c r="L2262" s="4" t="s">
        <v>3028</v>
      </c>
      <c r="M2262" s="4" t="s">
        <v>3029</v>
      </c>
      <c r="N2262" s="4" t="s">
        <v>4181</v>
      </c>
      <c r="O2262" s="4" t="s">
        <v>30</v>
      </c>
    </row>
    <row r="2263" spans="1:15">
      <c r="A2263" s="4" t="s">
        <v>5025</v>
      </c>
      <c r="B2263" s="4" t="s">
        <v>4652</v>
      </c>
      <c r="C2263" s="4" t="s">
        <v>4653</v>
      </c>
      <c r="D2263" s="2">
        <v>36526</v>
      </c>
      <c r="E2263" s="4" t="s">
        <v>21</v>
      </c>
      <c r="F2263" s="4" t="s">
        <v>3022</v>
      </c>
      <c r="G2263" s="4" t="s">
        <v>4277</v>
      </c>
      <c r="H2263" s="4" t="s">
        <v>4278</v>
      </c>
      <c r="I2263" s="4" t="s">
        <v>3611</v>
      </c>
      <c r="J2263" s="4" t="s">
        <v>4279</v>
      </c>
      <c r="K2263" s="4" t="s">
        <v>4280</v>
      </c>
      <c r="L2263" s="4" t="s">
        <v>3028</v>
      </c>
      <c r="M2263" s="4" t="s">
        <v>3029</v>
      </c>
      <c r="N2263" s="4" t="s">
        <v>4181</v>
      </c>
      <c r="O2263" s="4" t="s">
        <v>30</v>
      </c>
    </row>
    <row r="2264" spans="1:15">
      <c r="A2264" s="4" t="s">
        <v>5026</v>
      </c>
      <c r="B2264" s="4" t="s">
        <v>4654</v>
      </c>
      <c r="C2264" s="4" t="s">
        <v>4655</v>
      </c>
      <c r="D2264" s="2">
        <v>36526</v>
      </c>
      <c r="E2264" s="4" t="s">
        <v>21</v>
      </c>
      <c r="F2264" s="4" t="s">
        <v>3022</v>
      </c>
      <c r="G2264" s="4" t="s">
        <v>4277</v>
      </c>
      <c r="H2264" s="4" t="s">
        <v>4278</v>
      </c>
      <c r="I2264" s="4" t="s">
        <v>3611</v>
      </c>
      <c r="J2264" s="4" t="s">
        <v>4279</v>
      </c>
      <c r="K2264" s="4" t="s">
        <v>4280</v>
      </c>
      <c r="L2264" s="4" t="s">
        <v>3028</v>
      </c>
      <c r="M2264" s="4" t="s">
        <v>3029</v>
      </c>
      <c r="N2264" s="4" t="s">
        <v>4181</v>
      </c>
      <c r="O2264" s="4" t="s">
        <v>30</v>
      </c>
    </row>
    <row r="2265" spans="1:15">
      <c r="A2265" s="4" t="s">
        <v>5027</v>
      </c>
      <c r="B2265" s="4" t="s">
        <v>4656</v>
      </c>
      <c r="C2265" s="4" t="s">
        <v>4657</v>
      </c>
      <c r="D2265" s="2">
        <v>36526</v>
      </c>
      <c r="E2265" s="4" t="s">
        <v>21</v>
      </c>
      <c r="F2265" s="4" t="s">
        <v>3022</v>
      </c>
      <c r="G2265" s="4" t="s">
        <v>4277</v>
      </c>
      <c r="H2265" s="4" t="s">
        <v>4278</v>
      </c>
      <c r="I2265" s="4" t="s">
        <v>3611</v>
      </c>
      <c r="J2265" s="4" t="s">
        <v>4279</v>
      </c>
      <c r="K2265" s="4" t="s">
        <v>4280</v>
      </c>
      <c r="L2265" s="4" t="s">
        <v>3028</v>
      </c>
      <c r="M2265" s="4" t="s">
        <v>3029</v>
      </c>
      <c r="N2265" s="4" t="s">
        <v>4181</v>
      </c>
      <c r="O2265" s="4" t="s">
        <v>30</v>
      </c>
    </row>
    <row r="2266" spans="1:15">
      <c r="A2266" s="4" t="s">
        <v>5028</v>
      </c>
      <c r="B2266" s="4" t="s">
        <v>4682</v>
      </c>
      <c r="C2266" s="4" t="s">
        <v>4683</v>
      </c>
      <c r="D2266" s="2">
        <v>36526</v>
      </c>
      <c r="E2266" s="4" t="s">
        <v>21</v>
      </c>
      <c r="F2266" s="4" t="s">
        <v>3022</v>
      </c>
      <c r="G2266" s="4" t="s">
        <v>4277</v>
      </c>
      <c r="H2266" s="4" t="s">
        <v>4278</v>
      </c>
      <c r="I2266" s="4" t="s">
        <v>3611</v>
      </c>
      <c r="J2266" s="4" t="s">
        <v>4279</v>
      </c>
      <c r="K2266" s="4" t="s">
        <v>4280</v>
      </c>
      <c r="L2266" s="4" t="s">
        <v>3028</v>
      </c>
      <c r="M2266" s="4" t="s">
        <v>3029</v>
      </c>
      <c r="N2266" s="4" t="s">
        <v>4181</v>
      </c>
      <c r="O2266" s="4" t="s">
        <v>30</v>
      </c>
    </row>
    <row r="2267" spans="1:15">
      <c r="A2267" s="4" t="s">
        <v>5029</v>
      </c>
      <c r="B2267" s="4" t="s">
        <v>4684</v>
      </c>
      <c r="C2267" s="4" t="s">
        <v>4685</v>
      </c>
      <c r="D2267" s="2">
        <v>36526</v>
      </c>
      <c r="E2267" s="4" t="s">
        <v>21</v>
      </c>
      <c r="F2267" s="4" t="s">
        <v>3022</v>
      </c>
      <c r="G2267" s="4" t="s">
        <v>4277</v>
      </c>
      <c r="H2267" s="4" t="s">
        <v>4278</v>
      </c>
      <c r="I2267" s="4" t="s">
        <v>3611</v>
      </c>
      <c r="J2267" s="4" t="s">
        <v>4279</v>
      </c>
      <c r="K2267" s="4" t="s">
        <v>4280</v>
      </c>
      <c r="L2267" s="4" t="s">
        <v>3028</v>
      </c>
      <c r="M2267" s="4" t="s">
        <v>3029</v>
      </c>
      <c r="N2267" s="4" t="s">
        <v>4181</v>
      </c>
      <c r="O2267" s="4" t="s">
        <v>30</v>
      </c>
    </row>
    <row r="2268" spans="1:15">
      <c r="A2268" s="4" t="s">
        <v>5030</v>
      </c>
      <c r="B2268" s="4" t="s">
        <v>4686</v>
      </c>
      <c r="C2268" s="4" t="s">
        <v>4687</v>
      </c>
      <c r="D2268" s="2">
        <v>36526</v>
      </c>
      <c r="E2268" s="4" t="s">
        <v>21</v>
      </c>
      <c r="F2268" s="4" t="s">
        <v>3022</v>
      </c>
      <c r="G2268" s="4" t="s">
        <v>4277</v>
      </c>
      <c r="H2268" s="4" t="s">
        <v>4278</v>
      </c>
      <c r="I2268" s="4" t="s">
        <v>3611</v>
      </c>
      <c r="J2268" s="4" t="s">
        <v>4279</v>
      </c>
      <c r="K2268" s="4" t="s">
        <v>4280</v>
      </c>
      <c r="L2268" s="4" t="s">
        <v>3028</v>
      </c>
      <c r="M2268" s="4" t="s">
        <v>3029</v>
      </c>
      <c r="N2268" s="4" t="s">
        <v>4181</v>
      </c>
      <c r="O2268" s="4" t="s">
        <v>30</v>
      </c>
    </row>
    <row r="2269" spans="1:15">
      <c r="A2269" s="4" t="s">
        <v>5031</v>
      </c>
      <c r="B2269" s="4" t="s">
        <v>4688</v>
      </c>
      <c r="C2269" s="4" t="s">
        <v>4689</v>
      </c>
      <c r="D2269" s="2">
        <v>36526</v>
      </c>
      <c r="E2269" s="4" t="s">
        <v>21</v>
      </c>
      <c r="F2269" s="4" t="s">
        <v>3022</v>
      </c>
      <c r="G2269" s="4" t="s">
        <v>4277</v>
      </c>
      <c r="H2269" s="4" t="s">
        <v>4278</v>
      </c>
      <c r="I2269" s="4" t="s">
        <v>3611</v>
      </c>
      <c r="J2269" s="4" t="s">
        <v>4279</v>
      </c>
      <c r="K2269" s="4" t="s">
        <v>4280</v>
      </c>
      <c r="L2269" s="4" t="s">
        <v>3028</v>
      </c>
      <c r="M2269" s="4" t="s">
        <v>3029</v>
      </c>
      <c r="N2269" s="4" t="s">
        <v>4181</v>
      </c>
      <c r="O2269" s="4" t="s">
        <v>30</v>
      </c>
    </row>
    <row r="2270" spans="1:15">
      <c r="A2270" s="4" t="s">
        <v>5032</v>
      </c>
      <c r="B2270" s="4" t="s">
        <v>4690</v>
      </c>
      <c r="C2270" s="4" t="s">
        <v>4691</v>
      </c>
      <c r="D2270" s="2">
        <v>41821</v>
      </c>
      <c r="E2270" s="4" t="s">
        <v>20</v>
      </c>
      <c r="F2270" s="4" t="s">
        <v>3022</v>
      </c>
      <c r="G2270" s="4" t="s">
        <v>4277</v>
      </c>
      <c r="H2270" s="4" t="s">
        <v>4278</v>
      </c>
      <c r="I2270" s="4" t="s">
        <v>3611</v>
      </c>
      <c r="J2270" s="4" t="s">
        <v>4279</v>
      </c>
      <c r="K2270" s="4" t="s">
        <v>4280</v>
      </c>
      <c r="L2270" s="4" t="s">
        <v>3028</v>
      </c>
      <c r="M2270" s="4" t="s">
        <v>3029</v>
      </c>
      <c r="N2270" s="4" t="s">
        <v>4181</v>
      </c>
      <c r="O2270" s="4" t="s">
        <v>30</v>
      </c>
    </row>
    <row r="2271" spans="1:15">
      <c r="A2271" s="4" t="s">
        <v>5033</v>
      </c>
      <c r="B2271" s="4" t="s">
        <v>4692</v>
      </c>
      <c r="C2271" s="4" t="s">
        <v>4693</v>
      </c>
      <c r="D2271" s="2">
        <v>36526</v>
      </c>
      <c r="E2271" s="4" t="s">
        <v>21</v>
      </c>
      <c r="F2271" s="4" t="s">
        <v>3022</v>
      </c>
      <c r="G2271" s="4" t="s">
        <v>4277</v>
      </c>
      <c r="H2271" s="4" t="s">
        <v>4278</v>
      </c>
      <c r="I2271" s="4" t="s">
        <v>3611</v>
      </c>
      <c r="J2271" s="4" t="s">
        <v>4279</v>
      </c>
      <c r="K2271" s="4" t="s">
        <v>4280</v>
      </c>
      <c r="L2271" s="4" t="s">
        <v>3028</v>
      </c>
      <c r="M2271" s="4" t="s">
        <v>3029</v>
      </c>
      <c r="N2271" s="4" t="s">
        <v>4181</v>
      </c>
      <c r="O2271" s="4" t="s">
        <v>30</v>
      </c>
    </row>
    <row r="2272" spans="1:15">
      <c r="A2272" s="4" t="s">
        <v>5034</v>
      </c>
      <c r="B2272" s="4" t="s">
        <v>4694</v>
      </c>
      <c r="C2272" s="4" t="s">
        <v>4695</v>
      </c>
      <c r="D2272" s="2">
        <v>36526</v>
      </c>
      <c r="E2272" s="4" t="s">
        <v>21</v>
      </c>
      <c r="F2272" s="4" t="s">
        <v>3022</v>
      </c>
      <c r="G2272" s="4" t="s">
        <v>4277</v>
      </c>
      <c r="H2272" s="4" t="s">
        <v>4278</v>
      </c>
      <c r="I2272" s="4" t="s">
        <v>3611</v>
      </c>
      <c r="J2272" s="4" t="s">
        <v>4279</v>
      </c>
      <c r="K2272" s="4" t="s">
        <v>4280</v>
      </c>
      <c r="L2272" s="4" t="s">
        <v>3028</v>
      </c>
      <c r="M2272" s="4" t="s">
        <v>3029</v>
      </c>
      <c r="N2272" s="4" t="s">
        <v>4181</v>
      </c>
      <c r="O2272" s="4" t="s">
        <v>30</v>
      </c>
    </row>
    <row r="2273" spans="1:15">
      <c r="A2273" s="4" t="s">
        <v>5035</v>
      </c>
      <c r="B2273" s="4" t="s">
        <v>4696</v>
      </c>
      <c r="C2273" s="4" t="s">
        <v>4697</v>
      </c>
      <c r="D2273" s="2">
        <v>36526</v>
      </c>
      <c r="E2273" s="4" t="s">
        <v>21</v>
      </c>
      <c r="F2273" s="4" t="s">
        <v>3022</v>
      </c>
      <c r="G2273" s="4" t="s">
        <v>4277</v>
      </c>
      <c r="H2273" s="4" t="s">
        <v>4278</v>
      </c>
      <c r="I2273" s="4" t="s">
        <v>3611</v>
      </c>
      <c r="J2273" s="4" t="s">
        <v>4279</v>
      </c>
      <c r="K2273" s="4" t="s">
        <v>4280</v>
      </c>
      <c r="L2273" s="4" t="s">
        <v>3028</v>
      </c>
      <c r="M2273" s="4" t="s">
        <v>3029</v>
      </c>
      <c r="N2273" s="4" t="s">
        <v>4181</v>
      </c>
      <c r="O2273" s="4" t="s">
        <v>30</v>
      </c>
    </row>
    <row r="2274" spans="1:15">
      <c r="A2274" s="4" t="s">
        <v>5036</v>
      </c>
      <c r="B2274" s="4" t="s">
        <v>4698</v>
      </c>
      <c r="C2274" s="4" t="s">
        <v>4699</v>
      </c>
      <c r="D2274" s="2">
        <v>36526</v>
      </c>
      <c r="E2274" s="4" t="s">
        <v>21</v>
      </c>
      <c r="F2274" s="4" t="s">
        <v>3022</v>
      </c>
      <c r="G2274" s="4" t="s">
        <v>4277</v>
      </c>
      <c r="H2274" s="4" t="s">
        <v>4278</v>
      </c>
      <c r="I2274" s="4" t="s">
        <v>3611</v>
      </c>
      <c r="J2274" s="4" t="s">
        <v>4279</v>
      </c>
      <c r="K2274" s="4" t="s">
        <v>4280</v>
      </c>
      <c r="L2274" s="4" t="s">
        <v>3028</v>
      </c>
      <c r="M2274" s="4" t="s">
        <v>3029</v>
      </c>
      <c r="N2274" s="4" t="s">
        <v>4181</v>
      </c>
      <c r="O2274" s="4" t="s">
        <v>30</v>
      </c>
    </row>
    <row r="2275" spans="1:15">
      <c r="A2275" s="4" t="s">
        <v>5037</v>
      </c>
      <c r="B2275" s="4" t="s">
        <v>4700</v>
      </c>
      <c r="C2275" s="4" t="s">
        <v>4701</v>
      </c>
      <c r="D2275" s="2">
        <v>36526</v>
      </c>
      <c r="E2275" s="4" t="s">
        <v>21</v>
      </c>
      <c r="F2275" s="4" t="s">
        <v>3022</v>
      </c>
      <c r="G2275" s="4" t="s">
        <v>4277</v>
      </c>
      <c r="H2275" s="4" t="s">
        <v>4278</v>
      </c>
      <c r="I2275" s="4" t="s">
        <v>3611</v>
      </c>
      <c r="J2275" s="4" t="s">
        <v>4279</v>
      </c>
      <c r="K2275" s="4" t="s">
        <v>4280</v>
      </c>
      <c r="L2275" s="4" t="s">
        <v>3028</v>
      </c>
      <c r="M2275" s="4" t="s">
        <v>3029</v>
      </c>
      <c r="N2275" s="4" t="s">
        <v>4181</v>
      </c>
      <c r="O2275" s="4" t="s">
        <v>30</v>
      </c>
    </row>
    <row r="2276" spans="1:15">
      <c r="A2276" s="4" t="s">
        <v>5038</v>
      </c>
      <c r="B2276" s="4" t="s">
        <v>4702</v>
      </c>
      <c r="C2276" s="4" t="s">
        <v>4599</v>
      </c>
      <c r="D2276" s="2">
        <v>36526</v>
      </c>
      <c r="E2276" s="4" t="s">
        <v>21</v>
      </c>
      <c r="F2276" s="4" t="s">
        <v>3022</v>
      </c>
      <c r="G2276" s="4" t="s">
        <v>4277</v>
      </c>
      <c r="H2276" s="4" t="s">
        <v>4278</v>
      </c>
      <c r="I2276" s="4" t="s">
        <v>3611</v>
      </c>
      <c r="J2276" s="4" t="s">
        <v>4279</v>
      </c>
      <c r="K2276" s="4" t="s">
        <v>4280</v>
      </c>
      <c r="L2276" s="4" t="s">
        <v>3028</v>
      </c>
      <c r="M2276" s="4" t="s">
        <v>3029</v>
      </c>
      <c r="N2276" s="4" t="s">
        <v>4181</v>
      </c>
      <c r="O2276" s="4" t="s">
        <v>30</v>
      </c>
    </row>
    <row r="2277" spans="1:15">
      <c r="A2277" s="4" t="s">
        <v>5039</v>
      </c>
      <c r="B2277" s="4" t="s">
        <v>4558</v>
      </c>
      <c r="C2277" s="4" t="s">
        <v>4559</v>
      </c>
      <c r="D2277" s="2">
        <v>41821</v>
      </c>
      <c r="E2277" s="4" t="s">
        <v>20</v>
      </c>
      <c r="F2277" s="4" t="s">
        <v>3022</v>
      </c>
      <c r="G2277" s="4" t="s">
        <v>4277</v>
      </c>
      <c r="H2277" s="4" t="s">
        <v>4278</v>
      </c>
      <c r="I2277" s="4" t="s">
        <v>3611</v>
      </c>
      <c r="J2277" s="4" t="s">
        <v>4279</v>
      </c>
      <c r="K2277" s="4" t="s">
        <v>4280</v>
      </c>
      <c r="L2277" s="4" t="s">
        <v>3028</v>
      </c>
      <c r="M2277" s="4" t="s">
        <v>3029</v>
      </c>
      <c r="N2277" s="4" t="s">
        <v>4181</v>
      </c>
      <c r="O2277" s="4" t="s">
        <v>30</v>
      </c>
    </row>
    <row r="2278" spans="1:15">
      <c r="A2278" s="4" t="s">
        <v>5040</v>
      </c>
      <c r="B2278" s="4" t="s">
        <v>4560</v>
      </c>
      <c r="C2278" s="4" t="s">
        <v>4561</v>
      </c>
      <c r="D2278" s="2">
        <v>36526</v>
      </c>
      <c r="E2278" s="4" t="s">
        <v>21</v>
      </c>
      <c r="F2278" s="4" t="s">
        <v>3022</v>
      </c>
      <c r="G2278" s="4" t="s">
        <v>4277</v>
      </c>
      <c r="H2278" s="4" t="s">
        <v>4278</v>
      </c>
      <c r="I2278" s="4" t="s">
        <v>3611</v>
      </c>
      <c r="J2278" s="4" t="s">
        <v>4279</v>
      </c>
      <c r="K2278" s="4" t="s">
        <v>4280</v>
      </c>
      <c r="L2278" s="4" t="s">
        <v>3028</v>
      </c>
      <c r="M2278" s="4" t="s">
        <v>3029</v>
      </c>
      <c r="N2278" s="4" t="s">
        <v>4181</v>
      </c>
      <c r="O2278" s="4" t="s">
        <v>30</v>
      </c>
    </row>
    <row r="2279" spans="1:15">
      <c r="A2279" s="4" t="s">
        <v>5041</v>
      </c>
      <c r="B2279" s="4" t="s">
        <v>4612</v>
      </c>
      <c r="C2279" s="4" t="s">
        <v>4613</v>
      </c>
      <c r="D2279" s="2">
        <v>36526</v>
      </c>
      <c r="E2279" s="4" t="s">
        <v>21</v>
      </c>
      <c r="F2279" s="4" t="s">
        <v>3022</v>
      </c>
      <c r="G2279" s="4" t="s">
        <v>4602</v>
      </c>
      <c r="H2279" s="4" t="s">
        <v>4603</v>
      </c>
      <c r="I2279" s="4" t="s">
        <v>3611</v>
      </c>
      <c r="J2279" s="4" t="s">
        <v>4279</v>
      </c>
      <c r="K2279" s="4" t="s">
        <v>4280</v>
      </c>
      <c r="L2279" s="4" t="s">
        <v>3028</v>
      </c>
      <c r="M2279" s="4" t="s">
        <v>3029</v>
      </c>
      <c r="N2279" s="4" t="s">
        <v>3984</v>
      </c>
      <c r="O2279" s="4" t="s">
        <v>30</v>
      </c>
    </row>
    <row r="2280" spans="1:15">
      <c r="A2280" s="4" t="s">
        <v>5042</v>
      </c>
      <c r="B2280" s="4" t="s">
        <v>4616</v>
      </c>
      <c r="C2280" s="4" t="s">
        <v>4617</v>
      </c>
      <c r="D2280" s="2">
        <v>36526</v>
      </c>
      <c r="E2280" s="4" t="s">
        <v>21</v>
      </c>
      <c r="F2280" s="4" t="s">
        <v>3022</v>
      </c>
      <c r="G2280" s="4" t="s">
        <v>4602</v>
      </c>
      <c r="H2280" s="4" t="s">
        <v>4603</v>
      </c>
      <c r="I2280" s="4" t="s">
        <v>3611</v>
      </c>
      <c r="J2280" s="4" t="s">
        <v>4279</v>
      </c>
      <c r="K2280" s="4" t="s">
        <v>4280</v>
      </c>
      <c r="L2280" s="4" t="s">
        <v>3028</v>
      </c>
      <c r="M2280" s="4" t="s">
        <v>3029</v>
      </c>
      <c r="N2280" s="4" t="s">
        <v>3984</v>
      </c>
      <c r="O2280" s="4" t="s">
        <v>30</v>
      </c>
    </row>
    <row r="2281" spans="1:15">
      <c r="A2281" s="4" t="s">
        <v>5043</v>
      </c>
      <c r="B2281" s="4" t="s">
        <v>4618</v>
      </c>
      <c r="C2281" s="4" t="s">
        <v>5044</v>
      </c>
      <c r="D2281" s="2">
        <v>43647</v>
      </c>
      <c r="E2281" s="4" t="s">
        <v>21</v>
      </c>
      <c r="F2281" s="4" t="s">
        <v>3022</v>
      </c>
      <c r="G2281" s="4" t="s">
        <v>4602</v>
      </c>
      <c r="H2281" s="4" t="s">
        <v>4603</v>
      </c>
      <c r="I2281" s="4" t="s">
        <v>3611</v>
      </c>
      <c r="J2281" s="4" t="s">
        <v>4279</v>
      </c>
      <c r="K2281" s="4" t="s">
        <v>4280</v>
      </c>
      <c r="L2281" s="4" t="s">
        <v>3028</v>
      </c>
      <c r="M2281" s="4" t="s">
        <v>3029</v>
      </c>
      <c r="N2281" s="4" t="s">
        <v>3984</v>
      </c>
      <c r="O2281" s="4" t="s">
        <v>30</v>
      </c>
    </row>
    <row r="2282" spans="1:15">
      <c r="A2282" s="4" t="s">
        <v>5045</v>
      </c>
      <c r="B2282" s="4" t="s">
        <v>4620</v>
      </c>
      <c r="C2282" s="4" t="s">
        <v>4621</v>
      </c>
      <c r="D2282" s="2">
        <v>36526</v>
      </c>
      <c r="E2282" s="4" t="s">
        <v>21</v>
      </c>
      <c r="F2282" s="4" t="s">
        <v>3022</v>
      </c>
      <c r="G2282" s="4" t="s">
        <v>4602</v>
      </c>
      <c r="H2282" s="4" t="s">
        <v>4603</v>
      </c>
      <c r="I2282" s="4" t="s">
        <v>3611</v>
      </c>
      <c r="J2282" s="4" t="s">
        <v>4279</v>
      </c>
      <c r="K2282" s="4" t="s">
        <v>4280</v>
      </c>
      <c r="L2282" s="4" t="s">
        <v>3028</v>
      </c>
      <c r="M2282" s="4" t="s">
        <v>3029</v>
      </c>
      <c r="N2282" s="4" t="s">
        <v>3984</v>
      </c>
      <c r="O2282" s="4" t="s">
        <v>30</v>
      </c>
    </row>
    <row r="2283" spans="1:15">
      <c r="A2283" s="4" t="s">
        <v>5046</v>
      </c>
      <c r="B2283" s="4" t="s">
        <v>4703</v>
      </c>
      <c r="C2283" s="4" t="s">
        <v>4704</v>
      </c>
      <c r="D2283" s="2">
        <v>36526</v>
      </c>
      <c r="E2283" s="4" t="s">
        <v>21</v>
      </c>
      <c r="F2283" s="4" t="s">
        <v>3022</v>
      </c>
      <c r="G2283" s="4" t="s">
        <v>4602</v>
      </c>
      <c r="H2283" s="4" t="s">
        <v>4603</v>
      </c>
      <c r="I2283" s="4" t="s">
        <v>3611</v>
      </c>
      <c r="J2283" s="4" t="s">
        <v>4279</v>
      </c>
      <c r="K2283" s="4" t="s">
        <v>4280</v>
      </c>
      <c r="L2283" s="4" t="s">
        <v>3028</v>
      </c>
      <c r="M2283" s="4" t="s">
        <v>3029</v>
      </c>
      <c r="N2283" s="4" t="s">
        <v>3984</v>
      </c>
      <c r="O2283" s="4" t="s">
        <v>30</v>
      </c>
    </row>
    <row r="2284" spans="1:15">
      <c r="A2284" s="4" t="s">
        <v>5047</v>
      </c>
      <c r="B2284" s="4" t="s">
        <v>4705</v>
      </c>
      <c r="C2284" s="4" t="s">
        <v>4706</v>
      </c>
      <c r="D2284" s="2">
        <v>36526</v>
      </c>
      <c r="E2284" s="4" t="s">
        <v>21</v>
      </c>
      <c r="F2284" s="4" t="s">
        <v>3022</v>
      </c>
      <c r="G2284" s="4" t="s">
        <v>4602</v>
      </c>
      <c r="H2284" s="4" t="s">
        <v>4603</v>
      </c>
      <c r="I2284" s="4" t="s">
        <v>3611</v>
      </c>
      <c r="J2284" s="4" t="s">
        <v>4279</v>
      </c>
      <c r="K2284" s="4" t="s">
        <v>4280</v>
      </c>
      <c r="L2284" s="4" t="s">
        <v>3028</v>
      </c>
      <c r="M2284" s="4" t="s">
        <v>3029</v>
      </c>
      <c r="N2284" s="4" t="s">
        <v>3984</v>
      </c>
      <c r="O2284" s="4" t="s">
        <v>30</v>
      </c>
    </row>
    <row r="2285" spans="1:15">
      <c r="A2285" s="4" t="s">
        <v>5048</v>
      </c>
      <c r="B2285" s="4" t="s">
        <v>4707</v>
      </c>
      <c r="C2285" s="4" t="s">
        <v>4708</v>
      </c>
      <c r="D2285" s="2">
        <v>41821</v>
      </c>
      <c r="E2285" s="4" t="s">
        <v>20</v>
      </c>
      <c r="F2285" s="4" t="s">
        <v>3022</v>
      </c>
      <c r="G2285" s="4" t="s">
        <v>4602</v>
      </c>
      <c r="H2285" s="4" t="s">
        <v>4603</v>
      </c>
      <c r="I2285" s="4" t="s">
        <v>3611</v>
      </c>
      <c r="J2285" s="4" t="s">
        <v>4279</v>
      </c>
      <c r="K2285" s="4" t="s">
        <v>4280</v>
      </c>
      <c r="L2285" s="4" t="s">
        <v>3028</v>
      </c>
      <c r="M2285" s="4" t="s">
        <v>3029</v>
      </c>
      <c r="N2285" s="4" t="s">
        <v>3984</v>
      </c>
      <c r="O2285" s="4" t="s">
        <v>30</v>
      </c>
    </row>
    <row r="2286" spans="1:15">
      <c r="A2286" s="4" t="s">
        <v>5049</v>
      </c>
      <c r="B2286" s="4" t="s">
        <v>4600</v>
      </c>
      <c r="C2286" s="4" t="s">
        <v>4601</v>
      </c>
      <c r="D2286" s="2">
        <v>36526</v>
      </c>
      <c r="E2286" s="4" t="s">
        <v>21</v>
      </c>
      <c r="F2286" s="4" t="s">
        <v>3022</v>
      </c>
      <c r="G2286" s="4" t="s">
        <v>4602</v>
      </c>
      <c r="H2286" s="4" t="s">
        <v>4603</v>
      </c>
      <c r="I2286" s="4" t="s">
        <v>3611</v>
      </c>
      <c r="J2286" s="4" t="s">
        <v>4279</v>
      </c>
      <c r="K2286" s="4" t="s">
        <v>4280</v>
      </c>
      <c r="L2286" s="4" t="s">
        <v>3028</v>
      </c>
      <c r="M2286" s="4" t="s">
        <v>3029</v>
      </c>
      <c r="N2286" s="4" t="s">
        <v>3984</v>
      </c>
      <c r="O2286" s="4" t="s">
        <v>30</v>
      </c>
    </row>
    <row r="2287" spans="1:15">
      <c r="A2287" s="4" t="s">
        <v>5050</v>
      </c>
      <c r="B2287" s="4" t="s">
        <v>4317</v>
      </c>
      <c r="C2287" s="4" t="s">
        <v>4318</v>
      </c>
      <c r="D2287" s="2">
        <v>36526</v>
      </c>
      <c r="E2287" s="4" t="s">
        <v>21</v>
      </c>
      <c r="F2287" s="4" t="s">
        <v>3022</v>
      </c>
      <c r="G2287" s="4" t="s">
        <v>4307</v>
      </c>
      <c r="H2287" s="4" t="s">
        <v>4308</v>
      </c>
      <c r="I2287" s="4" t="s">
        <v>3611</v>
      </c>
      <c r="J2287" s="4" t="s">
        <v>4279</v>
      </c>
      <c r="K2287" s="4" t="s">
        <v>4280</v>
      </c>
      <c r="L2287" s="4" t="s">
        <v>3028</v>
      </c>
      <c r="M2287" s="4" t="s">
        <v>3029</v>
      </c>
      <c r="N2287" s="4" t="s">
        <v>3984</v>
      </c>
      <c r="O2287" s="4" t="s">
        <v>30</v>
      </c>
    </row>
    <row r="2288" spans="1:15">
      <c r="A2288" s="4" t="s">
        <v>5051</v>
      </c>
      <c r="B2288" s="4" t="s">
        <v>4319</v>
      </c>
      <c r="C2288" s="4" t="s">
        <v>4320</v>
      </c>
      <c r="D2288" s="2">
        <v>36526</v>
      </c>
      <c r="E2288" s="4" t="s">
        <v>21</v>
      </c>
      <c r="F2288" s="4" t="s">
        <v>3022</v>
      </c>
      <c r="G2288" s="4" t="s">
        <v>4307</v>
      </c>
      <c r="H2288" s="4" t="s">
        <v>4308</v>
      </c>
      <c r="I2288" s="4" t="s">
        <v>3611</v>
      </c>
      <c r="J2288" s="4" t="s">
        <v>4279</v>
      </c>
      <c r="K2288" s="4" t="s">
        <v>4280</v>
      </c>
      <c r="L2288" s="4" t="s">
        <v>3028</v>
      </c>
      <c r="M2288" s="4" t="s">
        <v>3029</v>
      </c>
      <c r="N2288" s="4" t="s">
        <v>3984</v>
      </c>
      <c r="O2288" s="4" t="s">
        <v>30</v>
      </c>
    </row>
    <row r="2289" spans="1:15">
      <c r="A2289" s="4" t="s">
        <v>5052</v>
      </c>
      <c r="B2289" s="4" t="s">
        <v>4321</v>
      </c>
      <c r="C2289" s="4" t="s">
        <v>4322</v>
      </c>
      <c r="D2289" s="2">
        <v>36526</v>
      </c>
      <c r="E2289" s="4" t="s">
        <v>21</v>
      </c>
      <c r="F2289" s="4" t="s">
        <v>3022</v>
      </c>
      <c r="G2289" s="4" t="s">
        <v>4307</v>
      </c>
      <c r="H2289" s="4" t="s">
        <v>4308</v>
      </c>
      <c r="I2289" s="4" t="s">
        <v>3611</v>
      </c>
      <c r="J2289" s="4" t="s">
        <v>4279</v>
      </c>
      <c r="K2289" s="4" t="s">
        <v>4280</v>
      </c>
      <c r="L2289" s="4" t="s">
        <v>3028</v>
      </c>
      <c r="M2289" s="4" t="s">
        <v>3029</v>
      </c>
      <c r="N2289" s="4" t="s">
        <v>3984</v>
      </c>
      <c r="O2289" s="4" t="s">
        <v>30</v>
      </c>
    </row>
    <row r="2290" spans="1:15">
      <c r="A2290" s="4" t="s">
        <v>5053</v>
      </c>
      <c r="B2290" s="4" t="s">
        <v>4323</v>
      </c>
      <c r="C2290" s="4" t="s">
        <v>4324</v>
      </c>
      <c r="D2290" s="2">
        <v>36526</v>
      </c>
      <c r="E2290" s="4" t="s">
        <v>21</v>
      </c>
      <c r="F2290" s="4" t="s">
        <v>3022</v>
      </c>
      <c r="G2290" s="4" t="s">
        <v>4307</v>
      </c>
      <c r="H2290" s="4" t="s">
        <v>4308</v>
      </c>
      <c r="I2290" s="4" t="s">
        <v>3611</v>
      </c>
      <c r="J2290" s="4" t="s">
        <v>4279</v>
      </c>
      <c r="K2290" s="4" t="s">
        <v>4280</v>
      </c>
      <c r="L2290" s="4" t="s">
        <v>3028</v>
      </c>
      <c r="M2290" s="4" t="s">
        <v>3029</v>
      </c>
      <c r="N2290" s="4" t="s">
        <v>3984</v>
      </c>
      <c r="O2290" s="4" t="s">
        <v>30</v>
      </c>
    </row>
    <row r="2291" spans="1:15">
      <c r="A2291" s="4" t="s">
        <v>5054</v>
      </c>
      <c r="B2291" s="4" t="s">
        <v>4325</v>
      </c>
      <c r="C2291" s="4" t="s">
        <v>4326</v>
      </c>
      <c r="D2291" s="2">
        <v>36526</v>
      </c>
      <c r="E2291" s="4" t="s">
        <v>21</v>
      </c>
      <c r="F2291" s="4" t="s">
        <v>3022</v>
      </c>
      <c r="G2291" s="4" t="s">
        <v>4307</v>
      </c>
      <c r="H2291" s="4" t="s">
        <v>4308</v>
      </c>
      <c r="I2291" s="4" t="s">
        <v>3611</v>
      </c>
      <c r="J2291" s="4" t="s">
        <v>4279</v>
      </c>
      <c r="K2291" s="4" t="s">
        <v>4280</v>
      </c>
      <c r="L2291" s="4" t="s">
        <v>3028</v>
      </c>
      <c r="M2291" s="4" t="s">
        <v>3029</v>
      </c>
      <c r="N2291" s="4" t="s">
        <v>3984</v>
      </c>
      <c r="O2291" s="4" t="s">
        <v>30</v>
      </c>
    </row>
    <row r="2292" spans="1:15">
      <c r="A2292" s="4" t="s">
        <v>5055</v>
      </c>
      <c r="B2292" s="4" t="s">
        <v>4327</v>
      </c>
      <c r="C2292" s="4" t="s">
        <v>4328</v>
      </c>
      <c r="D2292" s="2">
        <v>36526</v>
      </c>
      <c r="E2292" s="4" t="s">
        <v>21</v>
      </c>
      <c r="F2292" s="4" t="s">
        <v>3022</v>
      </c>
      <c r="G2292" s="4" t="s">
        <v>4307</v>
      </c>
      <c r="H2292" s="4" t="s">
        <v>4308</v>
      </c>
      <c r="I2292" s="4" t="s">
        <v>3611</v>
      </c>
      <c r="J2292" s="4" t="s">
        <v>4279</v>
      </c>
      <c r="K2292" s="4" t="s">
        <v>4280</v>
      </c>
      <c r="L2292" s="4" t="s">
        <v>3028</v>
      </c>
      <c r="M2292" s="4" t="s">
        <v>3029</v>
      </c>
      <c r="N2292" s="4" t="s">
        <v>3984</v>
      </c>
      <c r="O2292" s="4" t="s">
        <v>30</v>
      </c>
    </row>
    <row r="2293" spans="1:15">
      <c r="A2293" s="4" t="s">
        <v>5056</v>
      </c>
      <c r="B2293" s="4" t="s">
        <v>4387</v>
      </c>
      <c r="C2293" s="4" t="s">
        <v>4388</v>
      </c>
      <c r="D2293" s="2">
        <v>42186</v>
      </c>
      <c r="E2293" s="4" t="s">
        <v>20</v>
      </c>
      <c r="F2293" s="4" t="s">
        <v>3022</v>
      </c>
      <c r="G2293" s="4" t="s">
        <v>4277</v>
      </c>
      <c r="H2293" s="4" t="s">
        <v>4278</v>
      </c>
      <c r="I2293" s="4" t="s">
        <v>3611</v>
      </c>
      <c r="J2293" s="4" t="s">
        <v>4279</v>
      </c>
      <c r="K2293" s="4" t="s">
        <v>4280</v>
      </c>
      <c r="L2293" s="4" t="s">
        <v>3028</v>
      </c>
      <c r="M2293" s="4" t="s">
        <v>3029</v>
      </c>
      <c r="N2293" s="4" t="s">
        <v>4181</v>
      </c>
      <c r="O2293" s="4" t="s">
        <v>30</v>
      </c>
    </row>
    <row r="2294" spans="1:15">
      <c r="A2294" s="4" t="s">
        <v>5057</v>
      </c>
      <c r="B2294" s="4" t="s">
        <v>4406</v>
      </c>
      <c r="C2294" s="4" t="s">
        <v>4407</v>
      </c>
      <c r="D2294" s="2">
        <v>42186</v>
      </c>
      <c r="E2294" s="4" t="s">
        <v>20</v>
      </c>
      <c r="F2294" s="4" t="s">
        <v>3022</v>
      </c>
      <c r="G2294" s="4" t="s">
        <v>4277</v>
      </c>
      <c r="H2294" s="4" t="s">
        <v>4278</v>
      </c>
      <c r="I2294" s="4" t="s">
        <v>3611</v>
      </c>
      <c r="J2294" s="4" t="s">
        <v>4279</v>
      </c>
      <c r="K2294" s="4" t="s">
        <v>4280</v>
      </c>
      <c r="L2294" s="4" t="s">
        <v>3028</v>
      </c>
      <c r="M2294" s="4" t="s">
        <v>3029</v>
      </c>
      <c r="N2294" s="4" t="s">
        <v>4181</v>
      </c>
      <c r="O2294" s="4" t="s">
        <v>30</v>
      </c>
    </row>
    <row r="2295" spans="1:15">
      <c r="A2295" s="4" t="s">
        <v>5058</v>
      </c>
      <c r="B2295" s="4" t="s">
        <v>18</v>
      </c>
      <c r="C2295" s="4" t="s">
        <v>5059</v>
      </c>
      <c r="D2295" s="2">
        <v>42552</v>
      </c>
      <c r="E2295" s="4" t="s">
        <v>21</v>
      </c>
      <c r="F2295" s="4" t="s">
        <v>3022</v>
      </c>
      <c r="G2295" s="4" t="s">
        <v>4950</v>
      </c>
      <c r="H2295" s="4" t="s">
        <v>4952</v>
      </c>
      <c r="I2295" s="4" t="s">
        <v>3611</v>
      </c>
      <c r="J2295" s="4" t="s">
        <v>4279</v>
      </c>
      <c r="K2295" s="4" t="s">
        <v>4280</v>
      </c>
      <c r="L2295" s="4" t="s">
        <v>3028</v>
      </c>
      <c r="M2295" s="4" t="s">
        <v>3029</v>
      </c>
      <c r="N2295" s="4" t="s">
        <v>4918</v>
      </c>
      <c r="O2295" s="4" t="s">
        <v>30</v>
      </c>
    </row>
    <row r="2296" spans="1:15">
      <c r="A2296" s="4" t="s">
        <v>5060</v>
      </c>
      <c r="B2296" s="4" t="s">
        <v>18</v>
      </c>
      <c r="C2296" s="4" t="s">
        <v>5061</v>
      </c>
      <c r="D2296" s="2">
        <v>42552</v>
      </c>
      <c r="E2296" s="4" t="s">
        <v>21</v>
      </c>
      <c r="F2296" s="4" t="s">
        <v>3022</v>
      </c>
      <c r="G2296" s="4" t="s">
        <v>4953</v>
      </c>
      <c r="H2296" s="4" t="s">
        <v>4955</v>
      </c>
      <c r="I2296" s="4" t="s">
        <v>3611</v>
      </c>
      <c r="J2296" s="4" t="s">
        <v>4279</v>
      </c>
      <c r="K2296" s="4" t="s">
        <v>4280</v>
      </c>
      <c r="L2296" s="4" t="s">
        <v>3028</v>
      </c>
      <c r="M2296" s="4" t="s">
        <v>3029</v>
      </c>
      <c r="N2296" s="4" t="s">
        <v>4181</v>
      </c>
      <c r="O2296" s="4" t="s">
        <v>30</v>
      </c>
    </row>
    <row r="2297" spans="1:15">
      <c r="A2297" s="4" t="s">
        <v>5062</v>
      </c>
      <c r="B2297" s="4" t="s">
        <v>4449</v>
      </c>
      <c r="C2297" s="4" t="s">
        <v>4450</v>
      </c>
      <c r="D2297" s="2">
        <v>42186</v>
      </c>
      <c r="E2297" s="4" t="s">
        <v>20</v>
      </c>
      <c r="F2297" s="4" t="s">
        <v>3022</v>
      </c>
      <c r="G2297" s="4" t="s">
        <v>4277</v>
      </c>
      <c r="H2297" s="4" t="s">
        <v>4278</v>
      </c>
      <c r="I2297" s="4" t="s">
        <v>3611</v>
      </c>
      <c r="J2297" s="4" t="s">
        <v>4279</v>
      </c>
      <c r="K2297" s="4" t="s">
        <v>4280</v>
      </c>
      <c r="L2297" s="4" t="s">
        <v>3028</v>
      </c>
      <c r="M2297" s="4" t="s">
        <v>3029</v>
      </c>
      <c r="N2297" s="4" t="s">
        <v>4181</v>
      </c>
      <c r="O2297" s="4" t="s">
        <v>30</v>
      </c>
    </row>
    <row r="2298" spans="1:15">
      <c r="A2298" s="4" t="s">
        <v>5063</v>
      </c>
      <c r="B2298" s="4" t="s">
        <v>18</v>
      </c>
      <c r="C2298" s="4" t="s">
        <v>5064</v>
      </c>
      <c r="D2298" s="2">
        <v>41456</v>
      </c>
      <c r="E2298" s="4" t="s">
        <v>21</v>
      </c>
      <c r="F2298" s="4" t="s">
        <v>3022</v>
      </c>
      <c r="G2298" s="4" t="s">
        <v>4277</v>
      </c>
      <c r="H2298" s="4" t="s">
        <v>4278</v>
      </c>
      <c r="I2298" s="4" t="s">
        <v>3611</v>
      </c>
      <c r="J2298" s="4" t="s">
        <v>4279</v>
      </c>
      <c r="K2298" s="4" t="s">
        <v>4280</v>
      </c>
      <c r="L2298" s="4" t="s">
        <v>3028</v>
      </c>
      <c r="M2298" s="4" t="s">
        <v>3029</v>
      </c>
      <c r="N2298" s="4" t="s">
        <v>4181</v>
      </c>
      <c r="O2298" s="4" t="s">
        <v>30</v>
      </c>
    </row>
    <row r="2299" spans="1:15">
      <c r="A2299" s="4" t="s">
        <v>5065</v>
      </c>
      <c r="B2299" s="4" t="s">
        <v>4453</v>
      </c>
      <c r="C2299" s="4" t="s">
        <v>4454</v>
      </c>
      <c r="D2299" s="2">
        <v>36526</v>
      </c>
      <c r="E2299" s="4" t="s">
        <v>21</v>
      </c>
      <c r="F2299" s="4" t="s">
        <v>3022</v>
      </c>
      <c r="G2299" s="4" t="s">
        <v>4277</v>
      </c>
      <c r="H2299" s="4" t="s">
        <v>4278</v>
      </c>
      <c r="I2299" s="4" t="s">
        <v>3611</v>
      </c>
      <c r="J2299" s="4" t="s">
        <v>4279</v>
      </c>
      <c r="K2299" s="4" t="s">
        <v>4280</v>
      </c>
      <c r="L2299" s="4" t="s">
        <v>3028</v>
      </c>
      <c r="M2299" s="4" t="s">
        <v>3029</v>
      </c>
      <c r="N2299" s="4" t="s">
        <v>4181</v>
      </c>
      <c r="O2299" s="4" t="s">
        <v>30</v>
      </c>
    </row>
    <row r="2300" spans="1:15">
      <c r="A2300" s="4" t="s">
        <v>5066</v>
      </c>
      <c r="B2300" s="4" t="s">
        <v>4455</v>
      </c>
      <c r="C2300" s="4" t="s">
        <v>4456</v>
      </c>
      <c r="D2300" s="2">
        <v>40725</v>
      </c>
      <c r="E2300" s="4" t="s">
        <v>20</v>
      </c>
      <c r="F2300" s="4" t="s">
        <v>3022</v>
      </c>
      <c r="G2300" s="4" t="s">
        <v>4277</v>
      </c>
      <c r="H2300" s="4" t="s">
        <v>4278</v>
      </c>
      <c r="I2300" s="4" t="s">
        <v>3611</v>
      </c>
      <c r="J2300" s="4" t="s">
        <v>4279</v>
      </c>
      <c r="K2300" s="4" t="s">
        <v>4280</v>
      </c>
      <c r="L2300" s="4" t="s">
        <v>3028</v>
      </c>
      <c r="M2300" s="4" t="s">
        <v>3029</v>
      </c>
      <c r="N2300" s="4" t="s">
        <v>4181</v>
      </c>
      <c r="O2300" s="4" t="s">
        <v>30</v>
      </c>
    </row>
    <row r="2301" spans="1:15">
      <c r="A2301" s="4" t="s">
        <v>5067</v>
      </c>
      <c r="B2301" s="4" t="s">
        <v>4457</v>
      </c>
      <c r="C2301" s="4" t="s">
        <v>4458</v>
      </c>
      <c r="D2301" s="2">
        <v>36526</v>
      </c>
      <c r="E2301" s="4" t="s">
        <v>21</v>
      </c>
      <c r="F2301" s="4" t="s">
        <v>3022</v>
      </c>
      <c r="G2301" s="4" t="s">
        <v>4277</v>
      </c>
      <c r="H2301" s="4" t="s">
        <v>4278</v>
      </c>
      <c r="I2301" s="4" t="s">
        <v>3611</v>
      </c>
      <c r="J2301" s="4" t="s">
        <v>4279</v>
      </c>
      <c r="K2301" s="4" t="s">
        <v>4280</v>
      </c>
      <c r="L2301" s="4" t="s">
        <v>3028</v>
      </c>
      <c r="M2301" s="4" t="s">
        <v>3029</v>
      </c>
      <c r="N2301" s="4" t="s">
        <v>4181</v>
      </c>
      <c r="O2301" s="4" t="s">
        <v>30</v>
      </c>
    </row>
    <row r="2302" spans="1:15">
      <c r="A2302" s="4" t="s">
        <v>5068</v>
      </c>
      <c r="B2302" s="4" t="s">
        <v>4459</v>
      </c>
      <c r="C2302" s="4" t="s">
        <v>4460</v>
      </c>
      <c r="D2302" s="2">
        <v>42917</v>
      </c>
      <c r="E2302" s="4" t="s">
        <v>20</v>
      </c>
      <c r="F2302" s="4" t="s">
        <v>3022</v>
      </c>
      <c r="G2302" s="4" t="s">
        <v>4277</v>
      </c>
      <c r="H2302" s="4" t="s">
        <v>4278</v>
      </c>
      <c r="I2302" s="4" t="s">
        <v>3611</v>
      </c>
      <c r="J2302" s="4" t="s">
        <v>4279</v>
      </c>
      <c r="K2302" s="4" t="s">
        <v>4280</v>
      </c>
      <c r="L2302" s="4" t="s">
        <v>3028</v>
      </c>
      <c r="M2302" s="4" t="s">
        <v>3029</v>
      </c>
      <c r="N2302" s="4" t="s">
        <v>4181</v>
      </c>
      <c r="O2302" s="4" t="s">
        <v>30</v>
      </c>
    </row>
    <row r="2303" spans="1:15">
      <c r="A2303" s="4" t="s">
        <v>5069</v>
      </c>
      <c r="B2303" s="4" t="s">
        <v>4463</v>
      </c>
      <c r="C2303" s="4" t="s">
        <v>4464</v>
      </c>
      <c r="D2303" s="2">
        <v>36526</v>
      </c>
      <c r="E2303" s="4" t="s">
        <v>21</v>
      </c>
      <c r="F2303" s="4" t="s">
        <v>3022</v>
      </c>
      <c r="G2303" s="4" t="s">
        <v>4277</v>
      </c>
      <c r="H2303" s="4" t="s">
        <v>4278</v>
      </c>
      <c r="I2303" s="4" t="s">
        <v>3611</v>
      </c>
      <c r="J2303" s="4" t="s">
        <v>4279</v>
      </c>
      <c r="K2303" s="4" t="s">
        <v>4280</v>
      </c>
      <c r="L2303" s="4" t="s">
        <v>3028</v>
      </c>
      <c r="M2303" s="4" t="s">
        <v>3029</v>
      </c>
      <c r="N2303" s="4" t="s">
        <v>4181</v>
      </c>
      <c r="O2303" s="4" t="s">
        <v>30</v>
      </c>
    </row>
    <row r="2304" spans="1:15">
      <c r="A2304" s="4" t="s">
        <v>5070</v>
      </c>
      <c r="B2304" s="4" t="s">
        <v>4465</v>
      </c>
      <c r="C2304" s="4" t="s">
        <v>4466</v>
      </c>
      <c r="D2304" s="2">
        <v>36526</v>
      </c>
      <c r="E2304" s="4" t="s">
        <v>21</v>
      </c>
      <c r="F2304" s="4" t="s">
        <v>3022</v>
      </c>
      <c r="G2304" s="4" t="s">
        <v>4277</v>
      </c>
      <c r="H2304" s="4" t="s">
        <v>4278</v>
      </c>
      <c r="I2304" s="4" t="s">
        <v>3611</v>
      </c>
      <c r="J2304" s="4" t="s">
        <v>4279</v>
      </c>
      <c r="K2304" s="4" t="s">
        <v>4280</v>
      </c>
      <c r="L2304" s="4" t="s">
        <v>3028</v>
      </c>
      <c r="M2304" s="4" t="s">
        <v>3029</v>
      </c>
      <c r="N2304" s="4" t="s">
        <v>4181</v>
      </c>
      <c r="O2304" s="4" t="s">
        <v>30</v>
      </c>
    </row>
    <row r="2305" spans="1:15">
      <c r="A2305" s="4" t="s">
        <v>5071</v>
      </c>
      <c r="B2305" s="4" t="s">
        <v>4467</v>
      </c>
      <c r="C2305" s="4" t="s">
        <v>4468</v>
      </c>
      <c r="D2305" s="2">
        <v>36526</v>
      </c>
      <c r="E2305" s="4" t="s">
        <v>21</v>
      </c>
      <c r="F2305" s="4" t="s">
        <v>3022</v>
      </c>
      <c r="G2305" s="4" t="s">
        <v>4277</v>
      </c>
      <c r="H2305" s="4" t="s">
        <v>4278</v>
      </c>
      <c r="I2305" s="4" t="s">
        <v>3611</v>
      </c>
      <c r="J2305" s="4" t="s">
        <v>4279</v>
      </c>
      <c r="K2305" s="4" t="s">
        <v>4280</v>
      </c>
      <c r="L2305" s="4" t="s">
        <v>3028</v>
      </c>
      <c r="M2305" s="4" t="s">
        <v>3029</v>
      </c>
      <c r="N2305" s="4" t="s">
        <v>4181</v>
      </c>
      <c r="O2305" s="4" t="s">
        <v>30</v>
      </c>
    </row>
    <row r="2306" spans="1:15">
      <c r="A2306" s="4" t="s">
        <v>5072</v>
      </c>
      <c r="B2306" s="4" t="s">
        <v>4469</v>
      </c>
      <c r="C2306" s="4" t="s">
        <v>4470</v>
      </c>
      <c r="D2306" s="2">
        <v>42917</v>
      </c>
      <c r="E2306" s="4" t="s">
        <v>20</v>
      </c>
      <c r="F2306" s="4" t="s">
        <v>3022</v>
      </c>
      <c r="G2306" s="4" t="s">
        <v>4277</v>
      </c>
      <c r="H2306" s="4" t="s">
        <v>4278</v>
      </c>
      <c r="I2306" s="4" t="s">
        <v>3611</v>
      </c>
      <c r="J2306" s="4" t="s">
        <v>4279</v>
      </c>
      <c r="K2306" s="4" t="s">
        <v>4280</v>
      </c>
      <c r="L2306" s="4" t="s">
        <v>3028</v>
      </c>
      <c r="M2306" s="4" t="s">
        <v>3029</v>
      </c>
      <c r="N2306" s="4" t="s">
        <v>4181</v>
      </c>
      <c r="O2306" s="4" t="s">
        <v>30</v>
      </c>
    </row>
    <row r="2307" spans="1:15">
      <c r="A2307" s="4" t="s">
        <v>5073</v>
      </c>
      <c r="B2307" s="4" t="s">
        <v>4471</v>
      </c>
      <c r="C2307" s="4" t="s">
        <v>4472</v>
      </c>
      <c r="D2307" s="2">
        <v>42186</v>
      </c>
      <c r="E2307" s="4" t="s">
        <v>20</v>
      </c>
      <c r="F2307" s="4" t="s">
        <v>3022</v>
      </c>
      <c r="G2307" s="4" t="s">
        <v>4277</v>
      </c>
      <c r="H2307" s="4" t="s">
        <v>4278</v>
      </c>
      <c r="I2307" s="4" t="s">
        <v>3611</v>
      </c>
      <c r="J2307" s="4" t="s">
        <v>4279</v>
      </c>
      <c r="K2307" s="4" t="s">
        <v>4280</v>
      </c>
      <c r="L2307" s="4" t="s">
        <v>3028</v>
      </c>
      <c r="M2307" s="4" t="s">
        <v>3029</v>
      </c>
      <c r="N2307" s="4" t="s">
        <v>4181</v>
      </c>
      <c r="O2307" s="4" t="s">
        <v>30</v>
      </c>
    </row>
    <row r="2308" spans="1:15">
      <c r="A2308" s="4" t="s">
        <v>5074</v>
      </c>
      <c r="B2308" s="4" t="s">
        <v>4473</v>
      </c>
      <c r="C2308" s="4" t="s">
        <v>4472</v>
      </c>
      <c r="D2308" s="2">
        <v>42186</v>
      </c>
      <c r="E2308" s="4" t="s">
        <v>20</v>
      </c>
      <c r="F2308" s="4" t="s">
        <v>3022</v>
      </c>
      <c r="G2308" s="4" t="s">
        <v>4277</v>
      </c>
      <c r="H2308" s="4" t="s">
        <v>4278</v>
      </c>
      <c r="I2308" s="4" t="s">
        <v>3611</v>
      </c>
      <c r="J2308" s="4" t="s">
        <v>4279</v>
      </c>
      <c r="K2308" s="4" t="s">
        <v>4280</v>
      </c>
      <c r="L2308" s="4" t="s">
        <v>3028</v>
      </c>
      <c r="M2308" s="4" t="s">
        <v>3029</v>
      </c>
      <c r="N2308" s="4" t="s">
        <v>4181</v>
      </c>
      <c r="O2308" s="4" t="s">
        <v>30</v>
      </c>
    </row>
    <row r="2309" spans="1:15">
      <c r="A2309" s="4" t="s">
        <v>5075</v>
      </c>
      <c r="B2309" s="4" t="s">
        <v>4474</v>
      </c>
      <c r="C2309" s="4" t="s">
        <v>4475</v>
      </c>
      <c r="D2309" s="2">
        <v>36526</v>
      </c>
      <c r="E2309" s="4" t="s">
        <v>21</v>
      </c>
      <c r="F2309" s="4" t="s">
        <v>3022</v>
      </c>
      <c r="G2309" s="4" t="s">
        <v>4277</v>
      </c>
      <c r="H2309" s="4" t="s">
        <v>4278</v>
      </c>
      <c r="I2309" s="4" t="s">
        <v>3611</v>
      </c>
      <c r="J2309" s="4" t="s">
        <v>4279</v>
      </c>
      <c r="K2309" s="4" t="s">
        <v>4280</v>
      </c>
      <c r="L2309" s="4" t="s">
        <v>3028</v>
      </c>
      <c r="M2309" s="4" t="s">
        <v>3029</v>
      </c>
      <c r="N2309" s="4" t="s">
        <v>4181</v>
      </c>
      <c r="O2309" s="4" t="s">
        <v>30</v>
      </c>
    </row>
    <row r="2310" spans="1:15">
      <c r="A2310" s="4" t="s">
        <v>5076</v>
      </c>
      <c r="B2310" s="4" t="s">
        <v>4476</v>
      </c>
      <c r="C2310" s="4" t="s">
        <v>4477</v>
      </c>
      <c r="D2310" s="2">
        <v>36526</v>
      </c>
      <c r="E2310" s="4" t="s">
        <v>21</v>
      </c>
      <c r="F2310" s="4" t="s">
        <v>3022</v>
      </c>
      <c r="G2310" s="4" t="s">
        <v>4277</v>
      </c>
      <c r="H2310" s="4" t="s">
        <v>4278</v>
      </c>
      <c r="I2310" s="4" t="s">
        <v>3611</v>
      </c>
      <c r="J2310" s="4" t="s">
        <v>4279</v>
      </c>
      <c r="K2310" s="4" t="s">
        <v>4280</v>
      </c>
      <c r="L2310" s="4" t="s">
        <v>3028</v>
      </c>
      <c r="M2310" s="4" t="s">
        <v>3029</v>
      </c>
      <c r="N2310" s="4" t="s">
        <v>4181</v>
      </c>
      <c r="O2310" s="4" t="s">
        <v>30</v>
      </c>
    </row>
    <row r="2311" spans="1:15">
      <c r="A2311" s="4" t="s">
        <v>5077</v>
      </c>
      <c r="B2311" s="4" t="s">
        <v>4478</v>
      </c>
      <c r="C2311" s="4" t="s">
        <v>4479</v>
      </c>
      <c r="D2311" s="2">
        <v>36526</v>
      </c>
      <c r="E2311" s="4" t="s">
        <v>21</v>
      </c>
      <c r="F2311" s="4" t="s">
        <v>3022</v>
      </c>
      <c r="G2311" s="4" t="s">
        <v>4277</v>
      </c>
      <c r="H2311" s="4" t="s">
        <v>4278</v>
      </c>
      <c r="I2311" s="4" t="s">
        <v>3611</v>
      </c>
      <c r="J2311" s="4" t="s">
        <v>4279</v>
      </c>
      <c r="K2311" s="4" t="s">
        <v>4280</v>
      </c>
      <c r="L2311" s="4" t="s">
        <v>3028</v>
      </c>
      <c r="M2311" s="4" t="s">
        <v>3029</v>
      </c>
      <c r="N2311" s="4" t="s">
        <v>4181</v>
      </c>
      <c r="O2311" s="4" t="s">
        <v>30</v>
      </c>
    </row>
    <row r="2312" spans="1:15">
      <c r="A2312" s="4" t="s">
        <v>5078</v>
      </c>
      <c r="B2312" s="4" t="s">
        <v>4480</v>
      </c>
      <c r="C2312" s="4" t="s">
        <v>4481</v>
      </c>
      <c r="D2312" s="2">
        <v>36526</v>
      </c>
      <c r="E2312" s="4" t="s">
        <v>21</v>
      </c>
      <c r="F2312" s="4" t="s">
        <v>3022</v>
      </c>
      <c r="G2312" s="4" t="s">
        <v>4277</v>
      </c>
      <c r="H2312" s="4" t="s">
        <v>4278</v>
      </c>
      <c r="I2312" s="4" t="s">
        <v>3611</v>
      </c>
      <c r="J2312" s="4" t="s">
        <v>4279</v>
      </c>
      <c r="K2312" s="4" t="s">
        <v>4280</v>
      </c>
      <c r="L2312" s="4" t="s">
        <v>3028</v>
      </c>
      <c r="M2312" s="4" t="s">
        <v>3029</v>
      </c>
      <c r="N2312" s="4" t="s">
        <v>4181</v>
      </c>
      <c r="O2312" s="4" t="s">
        <v>30</v>
      </c>
    </row>
    <row r="2313" spans="1:15">
      <c r="A2313" s="4" t="s">
        <v>5079</v>
      </c>
      <c r="B2313" s="4" t="s">
        <v>4482</v>
      </c>
      <c r="C2313" s="4" t="s">
        <v>4483</v>
      </c>
      <c r="D2313" s="2">
        <v>36526</v>
      </c>
      <c r="E2313" s="4" t="s">
        <v>21</v>
      </c>
      <c r="F2313" s="4" t="s">
        <v>3022</v>
      </c>
      <c r="G2313" s="4" t="s">
        <v>4277</v>
      </c>
      <c r="H2313" s="4" t="s">
        <v>4278</v>
      </c>
      <c r="I2313" s="4" t="s">
        <v>3611</v>
      </c>
      <c r="J2313" s="4" t="s">
        <v>4279</v>
      </c>
      <c r="K2313" s="4" t="s">
        <v>4280</v>
      </c>
      <c r="L2313" s="4" t="s">
        <v>3028</v>
      </c>
      <c r="M2313" s="4" t="s">
        <v>3029</v>
      </c>
      <c r="N2313" s="4" t="s">
        <v>4181</v>
      </c>
      <c r="O2313" s="4" t="s">
        <v>30</v>
      </c>
    </row>
    <row r="2314" spans="1:15">
      <c r="A2314" s="4" t="s">
        <v>5080</v>
      </c>
      <c r="B2314" s="4" t="s">
        <v>4484</v>
      </c>
      <c r="C2314" s="4" t="s">
        <v>4485</v>
      </c>
      <c r="D2314" s="2">
        <v>36526</v>
      </c>
      <c r="E2314" s="4" t="s">
        <v>21</v>
      </c>
      <c r="F2314" s="4" t="s">
        <v>3022</v>
      </c>
      <c r="G2314" s="4" t="s">
        <v>4277</v>
      </c>
      <c r="H2314" s="4" t="s">
        <v>4278</v>
      </c>
      <c r="I2314" s="4" t="s">
        <v>3611</v>
      </c>
      <c r="J2314" s="4" t="s">
        <v>4279</v>
      </c>
      <c r="K2314" s="4" t="s">
        <v>4280</v>
      </c>
      <c r="L2314" s="4" t="s">
        <v>3028</v>
      </c>
      <c r="M2314" s="4" t="s">
        <v>3029</v>
      </c>
      <c r="N2314" s="4" t="s">
        <v>4181</v>
      </c>
      <c r="O2314" s="4" t="s">
        <v>30</v>
      </c>
    </row>
    <row r="2315" spans="1:15">
      <c r="A2315" s="4" t="s">
        <v>5081</v>
      </c>
      <c r="B2315" s="4" t="s">
        <v>4486</v>
      </c>
      <c r="C2315" s="4" t="s">
        <v>4487</v>
      </c>
      <c r="D2315" s="2">
        <v>36526</v>
      </c>
      <c r="E2315" s="4" t="s">
        <v>21</v>
      </c>
      <c r="F2315" s="4" t="s">
        <v>3022</v>
      </c>
      <c r="G2315" s="4" t="s">
        <v>4277</v>
      </c>
      <c r="H2315" s="4" t="s">
        <v>4278</v>
      </c>
      <c r="I2315" s="4" t="s">
        <v>3611</v>
      </c>
      <c r="J2315" s="4" t="s">
        <v>4279</v>
      </c>
      <c r="K2315" s="4" t="s">
        <v>4280</v>
      </c>
      <c r="L2315" s="4" t="s">
        <v>3028</v>
      </c>
      <c r="M2315" s="4" t="s">
        <v>3029</v>
      </c>
      <c r="N2315" s="4" t="s">
        <v>4181</v>
      </c>
      <c r="O2315" s="4" t="s">
        <v>30</v>
      </c>
    </row>
    <row r="2316" spans="1:15">
      <c r="A2316" s="4" t="s">
        <v>5082</v>
      </c>
      <c r="B2316" s="4" t="s">
        <v>4488</v>
      </c>
      <c r="C2316" s="4" t="s">
        <v>4489</v>
      </c>
      <c r="D2316" s="2">
        <v>36526</v>
      </c>
      <c r="E2316" s="4" t="s">
        <v>21</v>
      </c>
      <c r="F2316" s="4" t="s">
        <v>3022</v>
      </c>
      <c r="G2316" s="4" t="s">
        <v>4277</v>
      </c>
      <c r="H2316" s="4" t="s">
        <v>4278</v>
      </c>
      <c r="I2316" s="4" t="s">
        <v>3611</v>
      </c>
      <c r="J2316" s="4" t="s">
        <v>4279</v>
      </c>
      <c r="K2316" s="4" t="s">
        <v>4280</v>
      </c>
      <c r="L2316" s="4" t="s">
        <v>3028</v>
      </c>
      <c r="M2316" s="4" t="s">
        <v>3029</v>
      </c>
      <c r="N2316" s="4" t="s">
        <v>4181</v>
      </c>
      <c r="O2316" s="4" t="s">
        <v>30</v>
      </c>
    </row>
    <row r="2317" spans="1:15">
      <c r="A2317" s="4" t="s">
        <v>5083</v>
      </c>
      <c r="B2317" s="4" t="s">
        <v>4490</v>
      </c>
      <c r="C2317" s="4" t="s">
        <v>4491</v>
      </c>
      <c r="D2317" s="2">
        <v>36526</v>
      </c>
      <c r="E2317" s="4" t="s">
        <v>21</v>
      </c>
      <c r="F2317" s="4" t="s">
        <v>3022</v>
      </c>
      <c r="G2317" s="4" t="s">
        <v>4277</v>
      </c>
      <c r="H2317" s="4" t="s">
        <v>4278</v>
      </c>
      <c r="I2317" s="4" t="s">
        <v>3611</v>
      </c>
      <c r="J2317" s="4" t="s">
        <v>4279</v>
      </c>
      <c r="K2317" s="4" t="s">
        <v>4280</v>
      </c>
      <c r="L2317" s="4" t="s">
        <v>3028</v>
      </c>
      <c r="M2317" s="4" t="s">
        <v>3029</v>
      </c>
      <c r="N2317" s="4" t="s">
        <v>4181</v>
      </c>
      <c r="O2317" s="4" t="s">
        <v>30</v>
      </c>
    </row>
    <row r="2318" spans="1:15">
      <c r="A2318" s="4" t="s">
        <v>5084</v>
      </c>
      <c r="B2318" s="4" t="s">
        <v>4492</v>
      </c>
      <c r="C2318" s="4" t="s">
        <v>4493</v>
      </c>
      <c r="D2318" s="2">
        <v>36526</v>
      </c>
      <c r="E2318" s="4" t="s">
        <v>21</v>
      </c>
      <c r="F2318" s="4" t="s">
        <v>3022</v>
      </c>
      <c r="G2318" s="4" t="s">
        <v>4277</v>
      </c>
      <c r="H2318" s="4" t="s">
        <v>4278</v>
      </c>
      <c r="I2318" s="4" t="s">
        <v>3611</v>
      </c>
      <c r="J2318" s="4" t="s">
        <v>4279</v>
      </c>
      <c r="K2318" s="4" t="s">
        <v>4280</v>
      </c>
      <c r="L2318" s="4" t="s">
        <v>3028</v>
      </c>
      <c r="M2318" s="4" t="s">
        <v>3029</v>
      </c>
      <c r="N2318" s="4" t="s">
        <v>4181</v>
      </c>
      <c r="O2318" s="4" t="s">
        <v>30</v>
      </c>
    </row>
    <row r="2319" spans="1:15">
      <c r="A2319" s="4" t="s">
        <v>5085</v>
      </c>
      <c r="B2319" s="4" t="s">
        <v>5085</v>
      </c>
      <c r="C2319" s="4" t="s">
        <v>5086</v>
      </c>
      <c r="D2319" s="2">
        <v>36526</v>
      </c>
      <c r="E2319" s="4" t="s">
        <v>21</v>
      </c>
      <c r="F2319" s="4" t="s">
        <v>3022</v>
      </c>
      <c r="G2319" s="4" t="s">
        <v>4277</v>
      </c>
      <c r="H2319" s="4" t="s">
        <v>4278</v>
      </c>
      <c r="I2319" s="4" t="s">
        <v>3611</v>
      </c>
      <c r="J2319" s="4" t="s">
        <v>4279</v>
      </c>
      <c r="K2319" s="4" t="s">
        <v>4280</v>
      </c>
      <c r="L2319" s="4" t="s">
        <v>3028</v>
      </c>
      <c r="M2319" s="4" t="s">
        <v>3029</v>
      </c>
      <c r="N2319" s="4" t="s">
        <v>4181</v>
      </c>
      <c r="O2319" s="4" t="s">
        <v>30</v>
      </c>
    </row>
    <row r="2320" spans="1:15">
      <c r="A2320" s="4" t="s">
        <v>5087</v>
      </c>
      <c r="B2320" s="4" t="s">
        <v>5087</v>
      </c>
      <c r="C2320" s="4" t="s">
        <v>5088</v>
      </c>
      <c r="D2320" s="2">
        <v>36526</v>
      </c>
      <c r="E2320" s="4" t="s">
        <v>21</v>
      </c>
      <c r="F2320" s="4" t="s">
        <v>3022</v>
      </c>
      <c r="G2320" s="4" t="s">
        <v>4277</v>
      </c>
      <c r="H2320" s="4" t="s">
        <v>4278</v>
      </c>
      <c r="I2320" s="4" t="s">
        <v>3611</v>
      </c>
      <c r="J2320" s="4" t="s">
        <v>4279</v>
      </c>
      <c r="K2320" s="4" t="s">
        <v>4280</v>
      </c>
      <c r="L2320" s="4" t="s">
        <v>3028</v>
      </c>
      <c r="M2320" s="4" t="s">
        <v>3029</v>
      </c>
      <c r="N2320" s="4" t="s">
        <v>4181</v>
      </c>
      <c r="O2320" s="4" t="s">
        <v>30</v>
      </c>
    </row>
    <row r="2321" spans="1:15">
      <c r="A2321" s="4" t="s">
        <v>5089</v>
      </c>
      <c r="B2321" s="4" t="s">
        <v>5089</v>
      </c>
      <c r="C2321" s="4" t="s">
        <v>5090</v>
      </c>
      <c r="D2321" s="2">
        <v>36526</v>
      </c>
      <c r="E2321" s="4" t="s">
        <v>21</v>
      </c>
      <c r="F2321" s="4" t="s">
        <v>3022</v>
      </c>
      <c r="G2321" s="4" t="s">
        <v>4277</v>
      </c>
      <c r="H2321" s="4" t="s">
        <v>4278</v>
      </c>
      <c r="I2321" s="4" t="s">
        <v>3611</v>
      </c>
      <c r="J2321" s="4" t="s">
        <v>4279</v>
      </c>
      <c r="K2321" s="4" t="s">
        <v>4280</v>
      </c>
      <c r="L2321" s="4" t="s">
        <v>3028</v>
      </c>
      <c r="M2321" s="4" t="s">
        <v>3029</v>
      </c>
      <c r="N2321" s="4" t="s">
        <v>4181</v>
      </c>
      <c r="O2321" s="4" t="s">
        <v>30</v>
      </c>
    </row>
    <row r="2322" spans="1:15">
      <c r="A2322" s="4" t="s">
        <v>5091</v>
      </c>
      <c r="B2322" s="4" t="s">
        <v>5091</v>
      </c>
      <c r="C2322" s="4" t="s">
        <v>5092</v>
      </c>
      <c r="D2322" s="2">
        <v>36526</v>
      </c>
      <c r="E2322" s="4" t="s">
        <v>21</v>
      </c>
      <c r="F2322" s="4" t="s">
        <v>3022</v>
      </c>
      <c r="G2322" s="4" t="s">
        <v>4931</v>
      </c>
      <c r="H2322" s="4" t="s">
        <v>4933</v>
      </c>
      <c r="I2322" s="4" t="s">
        <v>3611</v>
      </c>
      <c r="J2322" s="4" t="s">
        <v>4279</v>
      </c>
      <c r="K2322" s="4" t="s">
        <v>4280</v>
      </c>
      <c r="L2322" s="4" t="s">
        <v>3028</v>
      </c>
      <c r="M2322" s="4" t="s">
        <v>3029</v>
      </c>
      <c r="N2322" s="4" t="s">
        <v>4181</v>
      </c>
      <c r="O2322" s="4" t="s">
        <v>30</v>
      </c>
    </row>
    <row r="2323" spans="1:15">
      <c r="A2323" s="4" t="s">
        <v>5093</v>
      </c>
      <c r="B2323" s="4" t="s">
        <v>5093</v>
      </c>
      <c r="C2323" s="4" t="s">
        <v>5094</v>
      </c>
      <c r="D2323" s="2">
        <v>36526</v>
      </c>
      <c r="E2323" s="4" t="s">
        <v>21</v>
      </c>
      <c r="F2323" s="4" t="s">
        <v>3022</v>
      </c>
      <c r="G2323" s="4" t="s">
        <v>4931</v>
      </c>
      <c r="H2323" s="4" t="s">
        <v>4933</v>
      </c>
      <c r="I2323" s="4" t="s">
        <v>3611</v>
      </c>
      <c r="J2323" s="4" t="s">
        <v>4279</v>
      </c>
      <c r="K2323" s="4" t="s">
        <v>4280</v>
      </c>
      <c r="L2323" s="4" t="s">
        <v>3028</v>
      </c>
      <c r="M2323" s="4" t="s">
        <v>3029</v>
      </c>
      <c r="N2323" s="4" t="s">
        <v>4181</v>
      </c>
      <c r="O2323" s="4" t="s">
        <v>30</v>
      </c>
    </row>
    <row r="2324" spans="1:15">
      <c r="A2324" s="4" t="s">
        <v>5095</v>
      </c>
      <c r="B2324" s="4" t="s">
        <v>5095</v>
      </c>
      <c r="C2324" s="4" t="s">
        <v>5096</v>
      </c>
      <c r="D2324" s="2">
        <v>36526</v>
      </c>
      <c r="E2324" s="4" t="s">
        <v>21</v>
      </c>
      <c r="F2324" s="4" t="s">
        <v>3022</v>
      </c>
      <c r="G2324" s="4" t="s">
        <v>4931</v>
      </c>
      <c r="H2324" s="4" t="s">
        <v>4933</v>
      </c>
      <c r="I2324" s="4" t="s">
        <v>3611</v>
      </c>
      <c r="J2324" s="4" t="s">
        <v>4279</v>
      </c>
      <c r="K2324" s="4" t="s">
        <v>4280</v>
      </c>
      <c r="L2324" s="4" t="s">
        <v>3028</v>
      </c>
      <c r="M2324" s="4" t="s">
        <v>3029</v>
      </c>
      <c r="N2324" s="4" t="s">
        <v>4181</v>
      </c>
      <c r="O2324" s="4" t="s">
        <v>30</v>
      </c>
    </row>
    <row r="2325" spans="1:15">
      <c r="A2325" s="4" t="s">
        <v>5097</v>
      </c>
      <c r="B2325" s="4" t="s">
        <v>5097</v>
      </c>
      <c r="C2325" s="4" t="s">
        <v>5098</v>
      </c>
      <c r="D2325" s="2">
        <v>36526</v>
      </c>
      <c r="E2325" s="4" t="s">
        <v>21</v>
      </c>
      <c r="F2325" s="4" t="s">
        <v>3022</v>
      </c>
      <c r="G2325" s="4" t="s">
        <v>4931</v>
      </c>
      <c r="H2325" s="4" t="s">
        <v>4933</v>
      </c>
      <c r="I2325" s="4" t="s">
        <v>3611</v>
      </c>
      <c r="J2325" s="4" t="s">
        <v>4279</v>
      </c>
      <c r="K2325" s="4" t="s">
        <v>4280</v>
      </c>
      <c r="L2325" s="4" t="s">
        <v>3028</v>
      </c>
      <c r="M2325" s="4" t="s">
        <v>3029</v>
      </c>
      <c r="N2325" s="4" t="s">
        <v>4181</v>
      </c>
      <c r="O2325" s="4" t="s">
        <v>30</v>
      </c>
    </row>
    <row r="2326" spans="1:15">
      <c r="A2326" s="4" t="s">
        <v>5099</v>
      </c>
      <c r="B2326" s="4" t="s">
        <v>5099</v>
      </c>
      <c r="C2326" s="4" t="s">
        <v>5100</v>
      </c>
      <c r="D2326" s="2">
        <v>36526</v>
      </c>
      <c r="E2326" s="4" t="s">
        <v>21</v>
      </c>
      <c r="F2326" s="4" t="s">
        <v>3022</v>
      </c>
      <c r="G2326" s="4" t="s">
        <v>4931</v>
      </c>
      <c r="H2326" s="4" t="s">
        <v>4933</v>
      </c>
      <c r="I2326" s="4" t="s">
        <v>3611</v>
      </c>
      <c r="J2326" s="4" t="s">
        <v>4279</v>
      </c>
      <c r="K2326" s="4" t="s">
        <v>4280</v>
      </c>
      <c r="L2326" s="4" t="s">
        <v>3028</v>
      </c>
      <c r="M2326" s="4" t="s">
        <v>3029</v>
      </c>
      <c r="N2326" s="4" t="s">
        <v>4181</v>
      </c>
      <c r="O2326" s="4" t="s">
        <v>30</v>
      </c>
    </row>
    <row r="2327" spans="1:15">
      <c r="A2327" s="4" t="s">
        <v>5101</v>
      </c>
      <c r="B2327" s="4" t="s">
        <v>18</v>
      </c>
      <c r="C2327" s="4" t="s">
        <v>5102</v>
      </c>
      <c r="D2327" s="2">
        <v>36526</v>
      </c>
      <c r="E2327" s="4" t="s">
        <v>21</v>
      </c>
      <c r="F2327" s="4" t="s">
        <v>3022</v>
      </c>
      <c r="G2327" s="4" t="s">
        <v>4602</v>
      </c>
      <c r="H2327" s="4" t="s">
        <v>4603</v>
      </c>
      <c r="I2327" s="4" t="s">
        <v>3611</v>
      </c>
      <c r="J2327" s="4" t="s">
        <v>4279</v>
      </c>
      <c r="K2327" s="4" t="s">
        <v>4280</v>
      </c>
      <c r="L2327" s="4" t="s">
        <v>3028</v>
      </c>
      <c r="M2327" s="4" t="s">
        <v>3029</v>
      </c>
      <c r="N2327" s="4" t="s">
        <v>3984</v>
      </c>
      <c r="O2327" s="4" t="s">
        <v>30</v>
      </c>
    </row>
    <row r="2328" spans="1:15">
      <c r="A2328" s="4" t="s">
        <v>5103</v>
      </c>
      <c r="B2328" s="4" t="s">
        <v>18</v>
      </c>
      <c r="C2328" s="4" t="s">
        <v>5104</v>
      </c>
      <c r="D2328" s="2">
        <v>36526</v>
      </c>
      <c r="E2328" s="4" t="s">
        <v>21</v>
      </c>
      <c r="F2328" s="4" t="s">
        <v>3022</v>
      </c>
      <c r="G2328" s="4" t="s">
        <v>4277</v>
      </c>
      <c r="H2328" s="4" t="s">
        <v>4278</v>
      </c>
      <c r="I2328" s="4" t="s">
        <v>3611</v>
      </c>
      <c r="J2328" s="4" t="s">
        <v>4279</v>
      </c>
      <c r="K2328" s="4" t="s">
        <v>4280</v>
      </c>
      <c r="L2328" s="4" t="s">
        <v>3028</v>
      </c>
      <c r="M2328" s="4" t="s">
        <v>3029</v>
      </c>
      <c r="N2328" s="4" t="s">
        <v>4181</v>
      </c>
      <c r="O2328" s="4" t="s">
        <v>30</v>
      </c>
    </row>
    <row r="2329" spans="1:15">
      <c r="A2329" s="4" t="s">
        <v>5105</v>
      </c>
      <c r="B2329" s="4" t="s">
        <v>18</v>
      </c>
      <c r="C2329" s="4" t="s">
        <v>5106</v>
      </c>
      <c r="D2329" s="2">
        <v>36526</v>
      </c>
      <c r="E2329" s="4" t="s">
        <v>21</v>
      </c>
      <c r="F2329" s="4" t="s">
        <v>3022</v>
      </c>
      <c r="G2329" s="4" t="s">
        <v>4277</v>
      </c>
      <c r="H2329" s="4" t="s">
        <v>4278</v>
      </c>
      <c r="I2329" s="4" t="s">
        <v>3611</v>
      </c>
      <c r="J2329" s="4" t="s">
        <v>4279</v>
      </c>
      <c r="K2329" s="4" t="s">
        <v>4280</v>
      </c>
      <c r="L2329" s="4" t="s">
        <v>3028</v>
      </c>
      <c r="M2329" s="4" t="s">
        <v>3029</v>
      </c>
      <c r="N2329" s="4" t="s">
        <v>4181</v>
      </c>
      <c r="O2329" s="4" t="s">
        <v>30</v>
      </c>
    </row>
    <row r="2330" spans="1:15">
      <c r="A2330" s="4" t="s">
        <v>5107</v>
      </c>
      <c r="B2330" s="4" t="s">
        <v>18</v>
      </c>
      <c r="C2330" s="4" t="s">
        <v>5108</v>
      </c>
      <c r="D2330" s="2">
        <v>36526</v>
      </c>
      <c r="E2330" s="4" t="s">
        <v>21</v>
      </c>
      <c r="F2330" s="4" t="s">
        <v>3022</v>
      </c>
      <c r="G2330" s="4" t="s">
        <v>4277</v>
      </c>
      <c r="H2330" s="4" t="s">
        <v>4278</v>
      </c>
      <c r="I2330" s="4" t="s">
        <v>3611</v>
      </c>
      <c r="J2330" s="4" t="s">
        <v>4279</v>
      </c>
      <c r="K2330" s="4" t="s">
        <v>4280</v>
      </c>
      <c r="L2330" s="4" t="s">
        <v>3028</v>
      </c>
      <c r="M2330" s="4" t="s">
        <v>3029</v>
      </c>
      <c r="N2330" s="4" t="s">
        <v>4181</v>
      </c>
      <c r="O2330" s="4" t="s">
        <v>30</v>
      </c>
    </row>
    <row r="2331" spans="1:15">
      <c r="A2331" s="4" t="s">
        <v>5109</v>
      </c>
      <c r="B2331" s="4" t="s">
        <v>18</v>
      </c>
      <c r="C2331" s="4" t="s">
        <v>5110</v>
      </c>
      <c r="D2331" s="2">
        <v>36526</v>
      </c>
      <c r="E2331" s="4" t="s">
        <v>21</v>
      </c>
      <c r="F2331" s="4" t="s">
        <v>3022</v>
      </c>
      <c r="G2331" s="4" t="s">
        <v>4277</v>
      </c>
      <c r="H2331" s="4" t="s">
        <v>4278</v>
      </c>
      <c r="I2331" s="4" t="s">
        <v>3611</v>
      </c>
      <c r="J2331" s="4" t="s">
        <v>4279</v>
      </c>
      <c r="K2331" s="4" t="s">
        <v>4280</v>
      </c>
      <c r="L2331" s="4" t="s">
        <v>3028</v>
      </c>
      <c r="M2331" s="4" t="s">
        <v>3029</v>
      </c>
      <c r="N2331" s="4" t="s">
        <v>4181</v>
      </c>
      <c r="O2331" s="4" t="s">
        <v>30</v>
      </c>
    </row>
    <row r="2332" spans="1:15">
      <c r="A2332" s="4" t="s">
        <v>5111</v>
      </c>
      <c r="B2332" s="4" t="s">
        <v>18</v>
      </c>
      <c r="C2332" s="4" t="s">
        <v>5112</v>
      </c>
      <c r="D2332" s="2">
        <v>36526</v>
      </c>
      <c r="E2332" s="4" t="s">
        <v>21</v>
      </c>
      <c r="F2332" s="4" t="s">
        <v>3022</v>
      </c>
      <c r="G2332" s="4" t="s">
        <v>4377</v>
      </c>
      <c r="H2332" s="4" t="s">
        <v>4378</v>
      </c>
      <c r="I2332" s="4" t="s">
        <v>3611</v>
      </c>
      <c r="J2332" s="4" t="s">
        <v>4279</v>
      </c>
      <c r="K2332" s="4" t="s">
        <v>4280</v>
      </c>
      <c r="L2332" s="4" t="s">
        <v>3028</v>
      </c>
      <c r="M2332" s="4" t="s">
        <v>3029</v>
      </c>
      <c r="N2332" s="4" t="s">
        <v>4181</v>
      </c>
      <c r="O2332" s="4" t="s">
        <v>30</v>
      </c>
    </row>
    <row r="2333" spans="1:15">
      <c r="A2333" s="4" t="s">
        <v>5113</v>
      </c>
      <c r="B2333" s="4" t="s">
        <v>18</v>
      </c>
      <c r="C2333" s="4" t="s">
        <v>5114</v>
      </c>
      <c r="D2333" s="2">
        <v>40360</v>
      </c>
      <c r="E2333" s="4" t="s">
        <v>21</v>
      </c>
      <c r="F2333" s="4" t="s">
        <v>3022</v>
      </c>
      <c r="G2333" s="4" t="s">
        <v>4277</v>
      </c>
      <c r="H2333" s="4" t="s">
        <v>4278</v>
      </c>
      <c r="I2333" s="4" t="s">
        <v>3611</v>
      </c>
      <c r="J2333" s="4" t="s">
        <v>4279</v>
      </c>
      <c r="K2333" s="4" t="s">
        <v>4280</v>
      </c>
      <c r="L2333" s="4" t="s">
        <v>3028</v>
      </c>
      <c r="M2333" s="4" t="s">
        <v>3029</v>
      </c>
      <c r="N2333" s="4" t="s">
        <v>4181</v>
      </c>
      <c r="O2333" s="4" t="s">
        <v>30</v>
      </c>
    </row>
    <row r="2334" spans="1:15">
      <c r="A2334" s="4" t="s">
        <v>5115</v>
      </c>
      <c r="B2334" s="4" t="s">
        <v>18</v>
      </c>
      <c r="C2334" s="4" t="s">
        <v>5116</v>
      </c>
      <c r="D2334" s="2">
        <v>41091</v>
      </c>
      <c r="E2334" s="4" t="s">
        <v>21</v>
      </c>
      <c r="F2334" s="4" t="s">
        <v>3022</v>
      </c>
      <c r="G2334" s="4" t="s">
        <v>4277</v>
      </c>
      <c r="H2334" s="4" t="s">
        <v>4278</v>
      </c>
      <c r="I2334" s="4" t="s">
        <v>3611</v>
      </c>
      <c r="J2334" s="4" t="s">
        <v>4279</v>
      </c>
      <c r="K2334" s="4" t="s">
        <v>4280</v>
      </c>
      <c r="L2334" s="4" t="s">
        <v>3028</v>
      </c>
      <c r="M2334" s="4" t="s">
        <v>3029</v>
      </c>
      <c r="N2334" s="4" t="s">
        <v>4181</v>
      </c>
      <c r="O2334" s="4" t="s">
        <v>30</v>
      </c>
    </row>
    <row r="2335" spans="1:15">
      <c r="A2335" s="4" t="s">
        <v>5117</v>
      </c>
      <c r="B2335" s="4" t="s">
        <v>18</v>
      </c>
      <c r="C2335" s="4" t="s">
        <v>5118</v>
      </c>
      <c r="D2335" s="2">
        <v>41456</v>
      </c>
      <c r="E2335" s="4" t="s">
        <v>21</v>
      </c>
      <c r="F2335" s="4" t="s">
        <v>3022</v>
      </c>
      <c r="G2335" s="4" t="s">
        <v>4919</v>
      </c>
      <c r="H2335" s="4" t="s">
        <v>4921</v>
      </c>
      <c r="I2335" s="4" t="s">
        <v>3611</v>
      </c>
      <c r="J2335" s="4" t="s">
        <v>4279</v>
      </c>
      <c r="K2335" s="4" t="s">
        <v>4280</v>
      </c>
      <c r="L2335" s="4" t="s">
        <v>3028</v>
      </c>
      <c r="M2335" s="4" t="s">
        <v>3029</v>
      </c>
      <c r="N2335" s="4" t="s">
        <v>4918</v>
      </c>
      <c r="O2335" s="4" t="s">
        <v>30</v>
      </c>
    </row>
    <row r="2336" spans="1:15">
      <c r="A2336" s="4" t="s">
        <v>5119</v>
      </c>
      <c r="B2336" s="4" t="s">
        <v>18</v>
      </c>
      <c r="C2336" s="4" t="s">
        <v>5120</v>
      </c>
      <c r="D2336" s="2">
        <v>41456</v>
      </c>
      <c r="E2336" s="4" t="s">
        <v>21</v>
      </c>
      <c r="F2336" s="4" t="s">
        <v>3022</v>
      </c>
      <c r="G2336" s="4" t="s">
        <v>4919</v>
      </c>
      <c r="H2336" s="4" t="s">
        <v>4921</v>
      </c>
      <c r="I2336" s="4" t="s">
        <v>3611</v>
      </c>
      <c r="J2336" s="4" t="s">
        <v>4279</v>
      </c>
      <c r="K2336" s="4" t="s">
        <v>4280</v>
      </c>
      <c r="L2336" s="4" t="s">
        <v>3028</v>
      </c>
      <c r="M2336" s="4" t="s">
        <v>3029</v>
      </c>
      <c r="N2336" s="4" t="s">
        <v>4918</v>
      </c>
      <c r="O2336" s="4" t="s">
        <v>30</v>
      </c>
    </row>
    <row r="2337" spans="1:15">
      <c r="A2337" s="4" t="s">
        <v>5121</v>
      </c>
      <c r="B2337" s="4" t="s">
        <v>18</v>
      </c>
      <c r="C2337" s="4" t="s">
        <v>5122</v>
      </c>
      <c r="D2337" s="2">
        <v>41456</v>
      </c>
      <c r="E2337" s="4" t="s">
        <v>21</v>
      </c>
      <c r="F2337" s="4" t="s">
        <v>3022</v>
      </c>
      <c r="G2337" s="4" t="s">
        <v>4919</v>
      </c>
      <c r="H2337" s="4" t="s">
        <v>4921</v>
      </c>
      <c r="I2337" s="4" t="s">
        <v>3611</v>
      </c>
      <c r="J2337" s="4" t="s">
        <v>4279</v>
      </c>
      <c r="K2337" s="4" t="s">
        <v>4280</v>
      </c>
      <c r="L2337" s="4" t="s">
        <v>3028</v>
      </c>
      <c r="M2337" s="4" t="s">
        <v>3029</v>
      </c>
      <c r="N2337" s="4" t="s">
        <v>4918</v>
      </c>
      <c r="O2337" s="4" t="s">
        <v>30</v>
      </c>
    </row>
    <row r="2338" spans="1:15">
      <c r="A2338" s="4" t="s">
        <v>5123</v>
      </c>
      <c r="B2338" s="4" t="s">
        <v>18</v>
      </c>
      <c r="C2338" s="4" t="s">
        <v>5124</v>
      </c>
      <c r="D2338" s="2">
        <v>41456</v>
      </c>
      <c r="E2338" s="4" t="s">
        <v>21</v>
      </c>
      <c r="F2338" s="4" t="s">
        <v>3022</v>
      </c>
      <c r="G2338" s="4" t="s">
        <v>4919</v>
      </c>
      <c r="H2338" s="4" t="s">
        <v>4921</v>
      </c>
      <c r="I2338" s="4" t="s">
        <v>3611</v>
      </c>
      <c r="J2338" s="4" t="s">
        <v>4279</v>
      </c>
      <c r="K2338" s="4" t="s">
        <v>4280</v>
      </c>
      <c r="L2338" s="4" t="s">
        <v>3028</v>
      </c>
      <c r="M2338" s="4" t="s">
        <v>3029</v>
      </c>
      <c r="N2338" s="4" t="s">
        <v>4918</v>
      </c>
      <c r="O2338" s="4" t="s">
        <v>30</v>
      </c>
    </row>
    <row r="2339" spans="1:15">
      <c r="A2339" s="4" t="s">
        <v>5125</v>
      </c>
      <c r="B2339" s="4" t="s">
        <v>18</v>
      </c>
      <c r="C2339" s="4" t="s">
        <v>5126</v>
      </c>
      <c r="D2339" s="2">
        <v>41456</v>
      </c>
      <c r="E2339" s="4" t="s">
        <v>21</v>
      </c>
      <c r="F2339" s="4" t="s">
        <v>3022</v>
      </c>
      <c r="G2339" s="4" t="s">
        <v>4919</v>
      </c>
      <c r="H2339" s="4" t="s">
        <v>4921</v>
      </c>
      <c r="I2339" s="4" t="s">
        <v>3611</v>
      </c>
      <c r="J2339" s="4" t="s">
        <v>4279</v>
      </c>
      <c r="K2339" s="4" t="s">
        <v>4280</v>
      </c>
      <c r="L2339" s="4" t="s">
        <v>3028</v>
      </c>
      <c r="M2339" s="4" t="s">
        <v>3029</v>
      </c>
      <c r="N2339" s="4" t="s">
        <v>4918</v>
      </c>
      <c r="O2339" s="4" t="s">
        <v>30</v>
      </c>
    </row>
    <row r="2340" spans="1:15">
      <c r="A2340" s="4" t="s">
        <v>5127</v>
      </c>
      <c r="B2340" s="4" t="s">
        <v>18</v>
      </c>
      <c r="C2340" s="4" t="s">
        <v>5128</v>
      </c>
      <c r="D2340" s="2">
        <v>41456</v>
      </c>
      <c r="E2340" s="4" t="s">
        <v>21</v>
      </c>
      <c r="F2340" s="4" t="s">
        <v>3022</v>
      </c>
      <c r="G2340" s="4" t="s">
        <v>4919</v>
      </c>
      <c r="H2340" s="4" t="s">
        <v>4921</v>
      </c>
      <c r="I2340" s="4" t="s">
        <v>3611</v>
      </c>
      <c r="J2340" s="4" t="s">
        <v>4279</v>
      </c>
      <c r="K2340" s="4" t="s">
        <v>4280</v>
      </c>
      <c r="L2340" s="4" t="s">
        <v>3028</v>
      </c>
      <c r="M2340" s="4" t="s">
        <v>3029</v>
      </c>
      <c r="N2340" s="4" t="s">
        <v>4918</v>
      </c>
      <c r="O2340" s="4" t="s">
        <v>30</v>
      </c>
    </row>
    <row r="2341" spans="1:15">
      <c r="A2341" s="4" t="s">
        <v>5129</v>
      </c>
      <c r="B2341" s="4" t="s">
        <v>18</v>
      </c>
      <c r="C2341" s="4" t="s">
        <v>5130</v>
      </c>
      <c r="D2341" s="2">
        <v>41456</v>
      </c>
      <c r="E2341" s="4" t="s">
        <v>21</v>
      </c>
      <c r="F2341" s="4" t="s">
        <v>3022</v>
      </c>
      <c r="G2341" s="4" t="s">
        <v>4919</v>
      </c>
      <c r="H2341" s="4" t="s">
        <v>4921</v>
      </c>
      <c r="I2341" s="4" t="s">
        <v>3611</v>
      </c>
      <c r="J2341" s="4" t="s">
        <v>4279</v>
      </c>
      <c r="K2341" s="4" t="s">
        <v>4280</v>
      </c>
      <c r="L2341" s="4" t="s">
        <v>3028</v>
      </c>
      <c r="M2341" s="4" t="s">
        <v>3029</v>
      </c>
      <c r="N2341" s="4" t="s">
        <v>4918</v>
      </c>
      <c r="O2341" s="4" t="s">
        <v>30</v>
      </c>
    </row>
    <row r="2342" spans="1:15">
      <c r="A2342" s="4" t="s">
        <v>5131</v>
      </c>
      <c r="B2342" s="4" t="s">
        <v>18</v>
      </c>
      <c r="C2342" s="4" t="s">
        <v>5132</v>
      </c>
      <c r="D2342" s="2">
        <v>41456</v>
      </c>
      <c r="E2342" s="4" t="s">
        <v>21</v>
      </c>
      <c r="F2342" s="4" t="s">
        <v>3022</v>
      </c>
      <c r="G2342" s="4" t="s">
        <v>4919</v>
      </c>
      <c r="H2342" s="4" t="s">
        <v>4921</v>
      </c>
      <c r="I2342" s="4" t="s">
        <v>3611</v>
      </c>
      <c r="J2342" s="4" t="s">
        <v>4279</v>
      </c>
      <c r="K2342" s="4" t="s">
        <v>4280</v>
      </c>
      <c r="L2342" s="4" t="s">
        <v>3028</v>
      </c>
      <c r="M2342" s="4" t="s">
        <v>3029</v>
      </c>
      <c r="N2342" s="4" t="s">
        <v>4918</v>
      </c>
      <c r="O2342" s="4" t="s">
        <v>30</v>
      </c>
    </row>
    <row r="2343" spans="1:15">
      <c r="A2343" s="4" t="s">
        <v>5133</v>
      </c>
      <c r="B2343" s="4" t="s">
        <v>18</v>
      </c>
      <c r="C2343" s="4" t="s">
        <v>5134</v>
      </c>
      <c r="D2343" s="2">
        <v>41456</v>
      </c>
      <c r="E2343" s="4" t="s">
        <v>21</v>
      </c>
      <c r="F2343" s="4" t="s">
        <v>3022</v>
      </c>
      <c r="G2343" s="4" t="s">
        <v>4919</v>
      </c>
      <c r="H2343" s="4" t="s">
        <v>4921</v>
      </c>
      <c r="I2343" s="4" t="s">
        <v>3611</v>
      </c>
      <c r="J2343" s="4" t="s">
        <v>4279</v>
      </c>
      <c r="K2343" s="4" t="s">
        <v>4280</v>
      </c>
      <c r="L2343" s="4" t="s">
        <v>3028</v>
      </c>
      <c r="M2343" s="4" t="s">
        <v>3029</v>
      </c>
      <c r="N2343" s="4" t="s">
        <v>4918</v>
      </c>
      <c r="O2343" s="4" t="s">
        <v>30</v>
      </c>
    </row>
    <row r="2344" spans="1:15">
      <c r="A2344" s="4" t="s">
        <v>5135</v>
      </c>
      <c r="B2344" s="4" t="s">
        <v>18</v>
      </c>
      <c r="C2344" s="4" t="s">
        <v>5136</v>
      </c>
      <c r="D2344" s="2">
        <v>42917</v>
      </c>
      <c r="E2344" s="4" t="s">
        <v>21</v>
      </c>
      <c r="F2344" s="4" t="s">
        <v>3022</v>
      </c>
      <c r="G2344" s="4" t="s">
        <v>4919</v>
      </c>
      <c r="H2344" s="4" t="s">
        <v>4921</v>
      </c>
      <c r="I2344" s="4" t="s">
        <v>3611</v>
      </c>
      <c r="J2344" s="4" t="s">
        <v>4279</v>
      </c>
      <c r="K2344" s="4" t="s">
        <v>4280</v>
      </c>
      <c r="L2344" s="4" t="s">
        <v>3028</v>
      </c>
      <c r="M2344" s="4" t="s">
        <v>3029</v>
      </c>
      <c r="N2344" s="4" t="s">
        <v>4918</v>
      </c>
      <c r="O2344" s="4" t="s">
        <v>30</v>
      </c>
    </row>
    <row r="2345" spans="1:15">
      <c r="A2345" s="4" t="s">
        <v>5137</v>
      </c>
      <c r="B2345" s="4" t="s">
        <v>18</v>
      </c>
      <c r="C2345" s="4" t="s">
        <v>5138</v>
      </c>
      <c r="D2345" s="2">
        <v>44378</v>
      </c>
      <c r="E2345" s="4" t="s">
        <v>21</v>
      </c>
      <c r="F2345" s="4" t="s">
        <v>3022</v>
      </c>
      <c r="G2345" s="4" t="s">
        <v>4919</v>
      </c>
      <c r="H2345" s="4" t="s">
        <v>4921</v>
      </c>
      <c r="I2345" s="4" t="s">
        <v>3611</v>
      </c>
      <c r="J2345" s="4" t="s">
        <v>4279</v>
      </c>
      <c r="K2345" s="4" t="s">
        <v>4280</v>
      </c>
      <c r="L2345" s="4" t="s">
        <v>3028</v>
      </c>
      <c r="M2345" s="4" t="s">
        <v>3029</v>
      </c>
      <c r="N2345" s="4" t="s">
        <v>4918</v>
      </c>
      <c r="O2345" s="4" t="s">
        <v>30</v>
      </c>
    </row>
    <row r="2346" spans="1:15">
      <c r="A2346" s="4" t="s">
        <v>5139</v>
      </c>
      <c r="B2346" s="4" t="s">
        <v>18</v>
      </c>
      <c r="C2346" s="4" t="s">
        <v>5140</v>
      </c>
      <c r="D2346" s="2">
        <v>44378</v>
      </c>
      <c r="E2346" s="4" t="s">
        <v>21</v>
      </c>
      <c r="F2346" s="4" t="s">
        <v>3022</v>
      </c>
      <c r="G2346" s="4" t="s">
        <v>4602</v>
      </c>
      <c r="H2346" s="4" t="s">
        <v>4603</v>
      </c>
      <c r="I2346" s="4" t="s">
        <v>3611</v>
      </c>
      <c r="J2346" s="4" t="s">
        <v>4279</v>
      </c>
      <c r="K2346" s="4" t="s">
        <v>4280</v>
      </c>
      <c r="L2346" s="4" t="s">
        <v>3028</v>
      </c>
      <c r="M2346" s="4" t="s">
        <v>3029</v>
      </c>
      <c r="N2346" s="4" t="s">
        <v>3984</v>
      </c>
      <c r="O2346" s="4" t="s">
        <v>30</v>
      </c>
    </row>
    <row r="2347" spans="1:15">
      <c r="A2347" s="4" t="s">
        <v>5141</v>
      </c>
      <c r="B2347" s="4" t="s">
        <v>18</v>
      </c>
      <c r="C2347" s="4" t="s">
        <v>5142</v>
      </c>
      <c r="D2347" s="2">
        <v>40725</v>
      </c>
      <c r="E2347" s="4" t="s">
        <v>21</v>
      </c>
      <c r="F2347" s="4" t="s">
        <v>3022</v>
      </c>
      <c r="G2347" s="4" t="s">
        <v>4913</v>
      </c>
      <c r="H2347" s="4" t="s">
        <v>4914</v>
      </c>
      <c r="I2347" s="4" t="s">
        <v>3611</v>
      </c>
      <c r="J2347" s="4" t="s">
        <v>4279</v>
      </c>
      <c r="K2347" s="4" t="s">
        <v>4280</v>
      </c>
      <c r="L2347" s="4" t="s">
        <v>3028</v>
      </c>
      <c r="M2347" s="4" t="s">
        <v>3029</v>
      </c>
      <c r="N2347" s="4" t="s">
        <v>4181</v>
      </c>
      <c r="O2347" s="4" t="s">
        <v>30</v>
      </c>
    </row>
    <row r="2348" spans="1:15">
      <c r="A2348" s="4" t="s">
        <v>5143</v>
      </c>
      <c r="B2348" s="4" t="s">
        <v>18</v>
      </c>
      <c r="C2348" s="4" t="s">
        <v>5144</v>
      </c>
      <c r="D2348" s="2">
        <v>40725</v>
      </c>
      <c r="E2348" s="4" t="s">
        <v>21</v>
      </c>
      <c r="F2348" s="4" t="s">
        <v>3022</v>
      </c>
      <c r="G2348" s="4" t="s">
        <v>4913</v>
      </c>
      <c r="H2348" s="4" t="s">
        <v>4914</v>
      </c>
      <c r="I2348" s="4" t="s">
        <v>3611</v>
      </c>
      <c r="J2348" s="4" t="s">
        <v>4279</v>
      </c>
      <c r="K2348" s="4" t="s">
        <v>4280</v>
      </c>
      <c r="L2348" s="4" t="s">
        <v>3028</v>
      </c>
      <c r="M2348" s="4" t="s">
        <v>3029</v>
      </c>
      <c r="N2348" s="4" t="s">
        <v>4181</v>
      </c>
      <c r="O2348" s="4" t="s">
        <v>30</v>
      </c>
    </row>
    <row r="2349" spans="1:15">
      <c r="A2349" s="4" t="s">
        <v>5145</v>
      </c>
      <c r="B2349" s="4" t="s">
        <v>18</v>
      </c>
      <c r="C2349" s="4" t="s">
        <v>5146</v>
      </c>
      <c r="D2349" s="2">
        <v>40725</v>
      </c>
      <c r="E2349" s="4" t="s">
        <v>21</v>
      </c>
      <c r="F2349" s="4" t="s">
        <v>3022</v>
      </c>
      <c r="G2349" s="4" t="s">
        <v>4913</v>
      </c>
      <c r="H2349" s="4" t="s">
        <v>4914</v>
      </c>
      <c r="I2349" s="4" t="s">
        <v>3611</v>
      </c>
      <c r="J2349" s="4" t="s">
        <v>4279</v>
      </c>
      <c r="K2349" s="4" t="s">
        <v>4280</v>
      </c>
      <c r="L2349" s="4" t="s">
        <v>3028</v>
      </c>
      <c r="M2349" s="4" t="s">
        <v>3029</v>
      </c>
      <c r="N2349" s="4" t="s">
        <v>4181</v>
      </c>
      <c r="O2349" s="4" t="s">
        <v>30</v>
      </c>
    </row>
    <row r="2350" spans="1:15">
      <c r="A2350" s="4" t="s">
        <v>5147</v>
      </c>
      <c r="B2350" s="4" t="s">
        <v>18</v>
      </c>
      <c r="C2350" s="4" t="s">
        <v>5148</v>
      </c>
      <c r="D2350" s="2">
        <v>42552</v>
      </c>
      <c r="E2350" s="4" t="s">
        <v>21</v>
      </c>
      <c r="F2350" s="4" t="s">
        <v>3022</v>
      </c>
      <c r="G2350" s="4" t="s">
        <v>4913</v>
      </c>
      <c r="H2350" s="4" t="s">
        <v>4914</v>
      </c>
      <c r="I2350" s="4" t="s">
        <v>3611</v>
      </c>
      <c r="J2350" s="4" t="s">
        <v>4279</v>
      </c>
      <c r="K2350" s="4" t="s">
        <v>4280</v>
      </c>
      <c r="L2350" s="4" t="s">
        <v>3028</v>
      </c>
      <c r="M2350" s="4" t="s">
        <v>3029</v>
      </c>
      <c r="N2350" s="4" t="s">
        <v>4181</v>
      </c>
      <c r="O2350" s="4" t="s">
        <v>30</v>
      </c>
    </row>
    <row r="2351" spans="1:15">
      <c r="A2351" s="4" t="s">
        <v>5149</v>
      </c>
      <c r="B2351" s="4" t="s">
        <v>18</v>
      </c>
      <c r="C2351" s="4" t="s">
        <v>5150</v>
      </c>
      <c r="D2351" s="2">
        <v>42917</v>
      </c>
      <c r="E2351" s="4" t="s">
        <v>21</v>
      </c>
      <c r="F2351" s="4" t="s">
        <v>3022</v>
      </c>
      <c r="G2351" s="4" t="s">
        <v>4913</v>
      </c>
      <c r="H2351" s="4" t="s">
        <v>4914</v>
      </c>
      <c r="I2351" s="4" t="s">
        <v>3611</v>
      </c>
      <c r="J2351" s="4" t="s">
        <v>4279</v>
      </c>
      <c r="K2351" s="4" t="s">
        <v>4280</v>
      </c>
      <c r="L2351" s="4" t="s">
        <v>3028</v>
      </c>
      <c r="M2351" s="4" t="s">
        <v>3029</v>
      </c>
      <c r="N2351" s="4" t="s">
        <v>4181</v>
      </c>
      <c r="O2351" s="4" t="s">
        <v>30</v>
      </c>
    </row>
    <row r="2352" spans="1:15">
      <c r="A2352" s="4" t="s">
        <v>5151</v>
      </c>
      <c r="B2352" s="4" t="s">
        <v>18</v>
      </c>
      <c r="C2352" s="4" t="s">
        <v>5152</v>
      </c>
      <c r="D2352" s="2">
        <v>40725</v>
      </c>
      <c r="E2352" s="4" t="s">
        <v>21</v>
      </c>
      <c r="F2352" s="4" t="s">
        <v>3022</v>
      </c>
      <c r="G2352" s="4" t="s">
        <v>4931</v>
      </c>
      <c r="H2352" s="4" t="s">
        <v>4933</v>
      </c>
      <c r="I2352" s="4" t="s">
        <v>3611</v>
      </c>
      <c r="J2352" s="4" t="s">
        <v>4279</v>
      </c>
      <c r="K2352" s="4" t="s">
        <v>4280</v>
      </c>
      <c r="L2352" s="4" t="s">
        <v>3028</v>
      </c>
      <c r="M2352" s="4" t="s">
        <v>3029</v>
      </c>
      <c r="N2352" s="4" t="s">
        <v>4181</v>
      </c>
      <c r="O2352" s="4" t="s">
        <v>30</v>
      </c>
    </row>
    <row r="2353" spans="1:15">
      <c r="A2353" s="4" t="s">
        <v>5153</v>
      </c>
      <c r="B2353" s="4" t="s">
        <v>18</v>
      </c>
      <c r="C2353" s="4" t="s">
        <v>5154</v>
      </c>
      <c r="D2353" s="2">
        <v>40725</v>
      </c>
      <c r="E2353" s="4" t="s">
        <v>21</v>
      </c>
      <c r="F2353" s="4" t="s">
        <v>3022</v>
      </c>
      <c r="G2353" s="4" t="s">
        <v>4931</v>
      </c>
      <c r="H2353" s="4" t="s">
        <v>4933</v>
      </c>
      <c r="I2353" s="4" t="s">
        <v>3611</v>
      </c>
      <c r="J2353" s="4" t="s">
        <v>4279</v>
      </c>
      <c r="K2353" s="4" t="s">
        <v>4280</v>
      </c>
      <c r="L2353" s="4" t="s">
        <v>3028</v>
      </c>
      <c r="M2353" s="4" t="s">
        <v>3029</v>
      </c>
      <c r="N2353" s="4" t="s">
        <v>4181</v>
      </c>
      <c r="O2353" s="4" t="s">
        <v>30</v>
      </c>
    </row>
    <row r="2354" spans="1:15">
      <c r="A2354" s="4" t="s">
        <v>5155</v>
      </c>
      <c r="B2354" s="4" t="s">
        <v>18</v>
      </c>
      <c r="C2354" s="4" t="s">
        <v>5156</v>
      </c>
      <c r="D2354" s="2">
        <v>42552</v>
      </c>
      <c r="E2354" s="4" t="s">
        <v>21</v>
      </c>
      <c r="F2354" s="4" t="s">
        <v>3022</v>
      </c>
      <c r="G2354" s="4" t="s">
        <v>4913</v>
      </c>
      <c r="H2354" s="4" t="s">
        <v>4914</v>
      </c>
      <c r="I2354" s="4" t="s">
        <v>3611</v>
      </c>
      <c r="J2354" s="4" t="s">
        <v>4279</v>
      </c>
      <c r="K2354" s="4" t="s">
        <v>4280</v>
      </c>
      <c r="L2354" s="4" t="s">
        <v>3028</v>
      </c>
      <c r="M2354" s="4" t="s">
        <v>3029</v>
      </c>
      <c r="N2354" s="4" t="s">
        <v>4181</v>
      </c>
      <c r="O2354" s="4" t="s">
        <v>30</v>
      </c>
    </row>
    <row r="2355" spans="1:15">
      <c r="A2355" s="4" t="s">
        <v>5157</v>
      </c>
      <c r="B2355" s="4" t="s">
        <v>18</v>
      </c>
      <c r="C2355" s="4" t="s">
        <v>5158</v>
      </c>
      <c r="D2355" s="2">
        <v>42552</v>
      </c>
      <c r="E2355" s="4" t="s">
        <v>21</v>
      </c>
      <c r="F2355" s="4" t="s">
        <v>3022</v>
      </c>
      <c r="G2355" s="4" t="s">
        <v>4913</v>
      </c>
      <c r="H2355" s="4" t="s">
        <v>4914</v>
      </c>
      <c r="I2355" s="4" t="s">
        <v>3611</v>
      </c>
      <c r="J2355" s="4" t="s">
        <v>4279</v>
      </c>
      <c r="K2355" s="4" t="s">
        <v>4280</v>
      </c>
      <c r="L2355" s="4" t="s">
        <v>3028</v>
      </c>
      <c r="M2355" s="4" t="s">
        <v>3029</v>
      </c>
      <c r="N2355" s="4" t="s">
        <v>4181</v>
      </c>
      <c r="O2355" s="4" t="s">
        <v>30</v>
      </c>
    </row>
    <row r="2356" spans="1:15">
      <c r="A2356" s="4" t="s">
        <v>5159</v>
      </c>
      <c r="B2356" s="4" t="s">
        <v>18</v>
      </c>
      <c r="C2356" s="4" t="s">
        <v>5160</v>
      </c>
      <c r="D2356" s="2">
        <v>42552</v>
      </c>
      <c r="E2356" s="4" t="s">
        <v>21</v>
      </c>
      <c r="F2356" s="4" t="s">
        <v>3022</v>
      </c>
      <c r="G2356" s="4" t="s">
        <v>4913</v>
      </c>
      <c r="H2356" s="4" t="s">
        <v>4914</v>
      </c>
      <c r="I2356" s="4" t="s">
        <v>3611</v>
      </c>
      <c r="J2356" s="4" t="s">
        <v>4279</v>
      </c>
      <c r="K2356" s="4" t="s">
        <v>4280</v>
      </c>
      <c r="L2356" s="4" t="s">
        <v>3028</v>
      </c>
      <c r="M2356" s="4" t="s">
        <v>3029</v>
      </c>
      <c r="N2356" s="4" t="s">
        <v>4181</v>
      </c>
      <c r="O2356" s="4" t="s">
        <v>30</v>
      </c>
    </row>
    <row r="2357" spans="1:15">
      <c r="A2357" s="4" t="s">
        <v>4938</v>
      </c>
      <c r="B2357" s="4" t="s">
        <v>18</v>
      </c>
      <c r="C2357" s="4" t="s">
        <v>4939</v>
      </c>
      <c r="D2357" s="2">
        <v>40360</v>
      </c>
      <c r="E2357" s="4" t="s">
        <v>20</v>
      </c>
      <c r="F2357" s="4" t="s">
        <v>3022</v>
      </c>
      <c r="G2357" s="4" t="s">
        <v>4937</v>
      </c>
      <c r="H2357" s="4" t="s">
        <v>4940</v>
      </c>
      <c r="I2357" s="4" t="s">
        <v>3611</v>
      </c>
      <c r="J2357" s="4" t="s">
        <v>4279</v>
      </c>
      <c r="K2357" s="4" t="s">
        <v>4280</v>
      </c>
      <c r="L2357" s="4" t="s">
        <v>3028</v>
      </c>
      <c r="M2357" s="4" t="s">
        <v>3029</v>
      </c>
      <c r="N2357" s="4" t="s">
        <v>3551</v>
      </c>
      <c r="O2357" s="4" t="s">
        <v>30</v>
      </c>
    </row>
    <row r="2358" spans="1:15">
      <c r="A2358" s="4" t="s">
        <v>5161</v>
      </c>
      <c r="B2358" s="4" t="s">
        <v>18</v>
      </c>
      <c r="C2358" s="4" t="s">
        <v>5162</v>
      </c>
      <c r="D2358" s="2">
        <v>41456</v>
      </c>
      <c r="E2358" s="4" t="s">
        <v>21</v>
      </c>
      <c r="F2358" s="4" t="s">
        <v>3022</v>
      </c>
      <c r="G2358" s="4" t="s">
        <v>4602</v>
      </c>
      <c r="H2358" s="4" t="s">
        <v>4603</v>
      </c>
      <c r="I2358" s="4" t="s">
        <v>3611</v>
      </c>
      <c r="J2358" s="4" t="s">
        <v>4279</v>
      </c>
      <c r="K2358" s="4" t="s">
        <v>4280</v>
      </c>
      <c r="L2358" s="4" t="s">
        <v>3028</v>
      </c>
      <c r="M2358" s="4" t="s">
        <v>3029</v>
      </c>
      <c r="N2358" s="4" t="s">
        <v>3984</v>
      </c>
      <c r="O2358" s="4" t="s">
        <v>30</v>
      </c>
    </row>
    <row r="2359" spans="1:15">
      <c r="A2359" s="4" t="s">
        <v>5163</v>
      </c>
      <c r="B2359" s="4" t="s">
        <v>5163</v>
      </c>
      <c r="C2359" s="4" t="s">
        <v>5164</v>
      </c>
      <c r="D2359" s="2">
        <v>40725</v>
      </c>
      <c r="E2359" s="4" t="s">
        <v>20</v>
      </c>
      <c r="F2359" s="4" t="s">
        <v>3022</v>
      </c>
      <c r="G2359" s="4" t="s">
        <v>4602</v>
      </c>
      <c r="H2359" s="4" t="s">
        <v>4603</v>
      </c>
      <c r="I2359" s="4" t="s">
        <v>3611</v>
      </c>
      <c r="J2359" s="4" t="s">
        <v>4279</v>
      </c>
      <c r="K2359" s="4" t="s">
        <v>4280</v>
      </c>
      <c r="L2359" s="4" t="s">
        <v>3028</v>
      </c>
      <c r="M2359" s="4" t="s">
        <v>3029</v>
      </c>
      <c r="N2359" s="4" t="s">
        <v>3984</v>
      </c>
      <c r="O2359" s="4" t="s">
        <v>30</v>
      </c>
    </row>
    <row r="2360" spans="1:15">
      <c r="A2360" s="4" t="s">
        <v>5165</v>
      </c>
      <c r="B2360" s="4" t="s">
        <v>5165</v>
      </c>
      <c r="C2360" s="4" t="s">
        <v>5166</v>
      </c>
      <c r="D2360" s="2">
        <v>44013</v>
      </c>
      <c r="E2360" s="4" t="s">
        <v>21</v>
      </c>
      <c r="F2360" s="4" t="s">
        <v>3022</v>
      </c>
      <c r="G2360" s="4" t="s">
        <v>4602</v>
      </c>
      <c r="H2360" s="4" t="s">
        <v>4603</v>
      </c>
      <c r="I2360" s="4" t="s">
        <v>3611</v>
      </c>
      <c r="J2360" s="4" t="s">
        <v>4279</v>
      </c>
      <c r="K2360" s="4" t="s">
        <v>4280</v>
      </c>
      <c r="L2360" s="4" t="s">
        <v>3028</v>
      </c>
      <c r="M2360" s="4" t="s">
        <v>3029</v>
      </c>
      <c r="N2360" s="4" t="s">
        <v>3984</v>
      </c>
      <c r="O2360" s="4" t="s">
        <v>30</v>
      </c>
    </row>
    <row r="2361" spans="1:15">
      <c r="A2361" s="4" t="s">
        <v>5167</v>
      </c>
      <c r="B2361" s="4" t="s">
        <v>18</v>
      </c>
      <c r="C2361" s="4" t="s">
        <v>5168</v>
      </c>
      <c r="D2361" s="2">
        <v>40360</v>
      </c>
      <c r="E2361" s="4" t="s">
        <v>21</v>
      </c>
      <c r="F2361" s="4" t="s">
        <v>3022</v>
      </c>
      <c r="G2361" s="4" t="s">
        <v>4602</v>
      </c>
      <c r="H2361" s="4" t="s">
        <v>4603</v>
      </c>
      <c r="I2361" s="4" t="s">
        <v>3611</v>
      </c>
      <c r="J2361" s="4" t="s">
        <v>4279</v>
      </c>
      <c r="K2361" s="4" t="s">
        <v>4280</v>
      </c>
      <c r="L2361" s="4" t="s">
        <v>3028</v>
      </c>
      <c r="M2361" s="4" t="s">
        <v>3029</v>
      </c>
      <c r="N2361" s="4" t="s">
        <v>3984</v>
      </c>
      <c r="O2361" s="4" t="s">
        <v>30</v>
      </c>
    </row>
    <row r="2362" spans="1:15">
      <c r="A2362" s="4" t="s">
        <v>5169</v>
      </c>
      <c r="B2362" s="4" t="s">
        <v>18</v>
      </c>
      <c r="C2362" s="4" t="s">
        <v>5170</v>
      </c>
      <c r="D2362" s="2">
        <v>41821</v>
      </c>
      <c r="E2362" s="4" t="s">
        <v>21</v>
      </c>
      <c r="F2362" s="4" t="s">
        <v>3022</v>
      </c>
      <c r="G2362" s="4" t="s">
        <v>4277</v>
      </c>
      <c r="H2362" s="4" t="s">
        <v>4278</v>
      </c>
      <c r="I2362" s="4" t="s">
        <v>3611</v>
      </c>
      <c r="J2362" s="4" t="s">
        <v>4279</v>
      </c>
      <c r="K2362" s="4" t="s">
        <v>4280</v>
      </c>
      <c r="L2362" s="4" t="s">
        <v>3028</v>
      </c>
      <c r="M2362" s="4" t="s">
        <v>3029</v>
      </c>
      <c r="N2362" s="4" t="s">
        <v>4181</v>
      </c>
      <c r="O2362" s="4" t="s">
        <v>30</v>
      </c>
    </row>
    <row r="2363" spans="1:15">
      <c r="A2363" s="4" t="s">
        <v>5171</v>
      </c>
      <c r="B2363" s="4" t="s">
        <v>18</v>
      </c>
      <c r="C2363" s="4" t="s">
        <v>5172</v>
      </c>
      <c r="D2363" s="2">
        <v>41821</v>
      </c>
      <c r="E2363" s="4" t="s">
        <v>21</v>
      </c>
      <c r="F2363" s="4" t="s">
        <v>3022</v>
      </c>
      <c r="G2363" s="4" t="s">
        <v>4602</v>
      </c>
      <c r="H2363" s="4" t="s">
        <v>4603</v>
      </c>
      <c r="I2363" s="4" t="s">
        <v>3611</v>
      </c>
      <c r="J2363" s="4" t="s">
        <v>4279</v>
      </c>
      <c r="K2363" s="4" t="s">
        <v>4280</v>
      </c>
      <c r="L2363" s="4" t="s">
        <v>3028</v>
      </c>
      <c r="M2363" s="4" t="s">
        <v>3029</v>
      </c>
      <c r="N2363" s="4" t="s">
        <v>3984</v>
      </c>
      <c r="O2363" s="4" t="s">
        <v>30</v>
      </c>
    </row>
    <row r="2364" spans="1:15">
      <c r="A2364" s="4" t="s">
        <v>5173</v>
      </c>
      <c r="B2364" s="4" t="s">
        <v>18</v>
      </c>
      <c r="C2364" s="4" t="s">
        <v>5174</v>
      </c>
      <c r="D2364" s="2">
        <v>42186</v>
      </c>
      <c r="E2364" s="4" t="s">
        <v>21</v>
      </c>
      <c r="F2364" s="4" t="s">
        <v>3022</v>
      </c>
      <c r="G2364" s="4" t="s">
        <v>4277</v>
      </c>
      <c r="H2364" s="4" t="s">
        <v>4278</v>
      </c>
      <c r="I2364" s="4" t="s">
        <v>3611</v>
      </c>
      <c r="J2364" s="4" t="s">
        <v>4279</v>
      </c>
      <c r="K2364" s="4" t="s">
        <v>4280</v>
      </c>
      <c r="L2364" s="4" t="s">
        <v>3028</v>
      </c>
      <c r="M2364" s="4" t="s">
        <v>3029</v>
      </c>
      <c r="N2364" s="4" t="s">
        <v>4181</v>
      </c>
      <c r="O2364" s="4" t="s">
        <v>30</v>
      </c>
    </row>
    <row r="2365" spans="1:15">
      <c r="A2365" s="4" t="s">
        <v>5175</v>
      </c>
      <c r="B2365" s="4" t="s">
        <v>18</v>
      </c>
      <c r="C2365" s="4" t="s">
        <v>5176</v>
      </c>
      <c r="D2365" s="2">
        <v>42552</v>
      </c>
      <c r="E2365" s="4" t="s">
        <v>21</v>
      </c>
      <c r="F2365" s="4" t="s">
        <v>3022</v>
      </c>
      <c r="G2365" s="4" t="s">
        <v>4913</v>
      </c>
      <c r="H2365" s="4" t="s">
        <v>4914</v>
      </c>
      <c r="I2365" s="4" t="s">
        <v>3611</v>
      </c>
      <c r="J2365" s="4" t="s">
        <v>4279</v>
      </c>
      <c r="K2365" s="4" t="s">
        <v>4280</v>
      </c>
      <c r="L2365" s="4" t="s">
        <v>3028</v>
      </c>
      <c r="M2365" s="4" t="s">
        <v>3029</v>
      </c>
      <c r="N2365" s="4" t="s">
        <v>4181</v>
      </c>
      <c r="O2365" s="4" t="s">
        <v>30</v>
      </c>
    </row>
    <row r="2366" spans="1:15">
      <c r="A2366" s="4" t="s">
        <v>5177</v>
      </c>
      <c r="B2366" s="4" t="s">
        <v>18</v>
      </c>
      <c r="C2366" s="4" t="s">
        <v>5178</v>
      </c>
      <c r="D2366" s="2">
        <v>42552</v>
      </c>
      <c r="E2366" s="4" t="s">
        <v>21</v>
      </c>
      <c r="F2366" s="4" t="s">
        <v>3022</v>
      </c>
      <c r="G2366" s="4" t="s">
        <v>4602</v>
      </c>
      <c r="H2366" s="4" t="s">
        <v>4603</v>
      </c>
      <c r="I2366" s="4" t="s">
        <v>3611</v>
      </c>
      <c r="J2366" s="4" t="s">
        <v>4279</v>
      </c>
      <c r="K2366" s="4" t="s">
        <v>4280</v>
      </c>
      <c r="L2366" s="4" t="s">
        <v>3028</v>
      </c>
      <c r="M2366" s="4" t="s">
        <v>3029</v>
      </c>
      <c r="N2366" s="4" t="s">
        <v>3984</v>
      </c>
      <c r="O2366" s="4" t="s">
        <v>30</v>
      </c>
    </row>
    <row r="2367" spans="1:15">
      <c r="A2367" s="4" t="s">
        <v>5179</v>
      </c>
      <c r="B2367" s="4" t="s">
        <v>18</v>
      </c>
      <c r="C2367" s="4" t="s">
        <v>5180</v>
      </c>
      <c r="D2367" s="2">
        <v>42917</v>
      </c>
      <c r="E2367" s="4" t="s">
        <v>21</v>
      </c>
      <c r="F2367" s="4" t="s">
        <v>3022</v>
      </c>
      <c r="G2367" s="4" t="s">
        <v>4913</v>
      </c>
      <c r="H2367" s="4" t="s">
        <v>4914</v>
      </c>
      <c r="I2367" s="4" t="s">
        <v>3611</v>
      </c>
      <c r="J2367" s="4" t="s">
        <v>4279</v>
      </c>
      <c r="K2367" s="4" t="s">
        <v>4280</v>
      </c>
      <c r="L2367" s="4" t="s">
        <v>3028</v>
      </c>
      <c r="M2367" s="4" t="s">
        <v>3029</v>
      </c>
      <c r="N2367" s="4" t="s">
        <v>4181</v>
      </c>
      <c r="O2367" s="4" t="s">
        <v>30</v>
      </c>
    </row>
    <row r="2368" spans="1:15">
      <c r="A2368" s="4" t="s">
        <v>5181</v>
      </c>
      <c r="B2368" s="4" t="s">
        <v>18</v>
      </c>
      <c r="C2368" s="4" t="s">
        <v>5182</v>
      </c>
      <c r="D2368" s="2">
        <v>42917</v>
      </c>
      <c r="E2368" s="4" t="s">
        <v>21</v>
      </c>
      <c r="F2368" s="4" t="s">
        <v>3022</v>
      </c>
      <c r="G2368" s="4" t="s">
        <v>4931</v>
      </c>
      <c r="H2368" s="4" t="s">
        <v>4933</v>
      </c>
      <c r="I2368" s="4" t="s">
        <v>3611</v>
      </c>
      <c r="J2368" s="4" t="s">
        <v>4279</v>
      </c>
      <c r="K2368" s="4" t="s">
        <v>4280</v>
      </c>
      <c r="L2368" s="4" t="s">
        <v>3028</v>
      </c>
      <c r="M2368" s="4" t="s">
        <v>3029</v>
      </c>
      <c r="N2368" s="4" t="s">
        <v>4181</v>
      </c>
      <c r="O2368" s="4" t="s">
        <v>30</v>
      </c>
    </row>
    <row r="2369" spans="1:15">
      <c r="A2369" s="4" t="s">
        <v>4496</v>
      </c>
      <c r="B2369" s="4" t="s">
        <v>4494</v>
      </c>
      <c r="C2369" s="4" t="s">
        <v>4495</v>
      </c>
      <c r="D2369" s="2">
        <v>36526</v>
      </c>
      <c r="E2369" s="4" t="s">
        <v>21</v>
      </c>
      <c r="F2369" s="4" t="s">
        <v>3022</v>
      </c>
      <c r="G2369" s="4" t="s">
        <v>4496</v>
      </c>
      <c r="H2369" s="4" t="s">
        <v>4497</v>
      </c>
      <c r="I2369" s="4" t="s">
        <v>4498</v>
      </c>
      <c r="J2369" s="4" t="s">
        <v>4499</v>
      </c>
      <c r="K2369" s="4" t="s">
        <v>4500</v>
      </c>
      <c r="L2369" s="4" t="s">
        <v>3028</v>
      </c>
      <c r="M2369" s="4" t="s">
        <v>3029</v>
      </c>
      <c r="N2369" s="4" t="s">
        <v>3984</v>
      </c>
      <c r="O2369" s="4" t="s">
        <v>30</v>
      </c>
    </row>
    <row r="2370" spans="1:15">
      <c r="A2370" s="4" t="s">
        <v>4503</v>
      </c>
      <c r="B2370" s="4" t="s">
        <v>4501</v>
      </c>
      <c r="C2370" s="4" t="s">
        <v>4502</v>
      </c>
      <c r="D2370" s="2">
        <v>36526</v>
      </c>
      <c r="E2370" s="4" t="s">
        <v>21</v>
      </c>
      <c r="F2370" s="4" t="s">
        <v>3022</v>
      </c>
      <c r="G2370" s="4" t="s">
        <v>4503</v>
      </c>
      <c r="H2370" s="4" t="s">
        <v>4504</v>
      </c>
      <c r="I2370" s="4" t="s">
        <v>4505</v>
      </c>
      <c r="J2370" s="4" t="s">
        <v>4499</v>
      </c>
      <c r="K2370" s="4" t="s">
        <v>4500</v>
      </c>
      <c r="L2370" s="4" t="s">
        <v>3028</v>
      </c>
      <c r="M2370" s="4" t="s">
        <v>3029</v>
      </c>
      <c r="N2370" s="4" t="s">
        <v>3984</v>
      </c>
      <c r="O2370" s="4" t="s">
        <v>30</v>
      </c>
    </row>
    <row r="2371" spans="1:15">
      <c r="A2371" s="4" t="s">
        <v>5183</v>
      </c>
      <c r="B2371" s="4" t="s">
        <v>18</v>
      </c>
      <c r="C2371" s="4" t="s">
        <v>5184</v>
      </c>
      <c r="D2371" s="2">
        <v>36526</v>
      </c>
      <c r="E2371" s="4" t="s">
        <v>21</v>
      </c>
      <c r="F2371" s="4" t="s">
        <v>3022</v>
      </c>
      <c r="G2371" s="4" t="s">
        <v>4496</v>
      </c>
      <c r="H2371" s="4" t="s">
        <v>4497</v>
      </c>
      <c r="I2371" s="4" t="s">
        <v>4498</v>
      </c>
      <c r="J2371" s="4" t="s">
        <v>4499</v>
      </c>
      <c r="K2371" s="4" t="s">
        <v>4500</v>
      </c>
      <c r="L2371" s="4" t="s">
        <v>3028</v>
      </c>
      <c r="M2371" s="4" t="s">
        <v>3029</v>
      </c>
      <c r="N2371" s="4" t="s">
        <v>3984</v>
      </c>
      <c r="O2371" s="4" t="s">
        <v>30</v>
      </c>
    </row>
    <row r="2372" spans="1:15">
      <c r="A2372" s="4" t="s">
        <v>4510</v>
      </c>
      <c r="B2372" s="4" t="s">
        <v>4508</v>
      </c>
      <c r="C2372" s="4" t="s">
        <v>4509</v>
      </c>
      <c r="D2372" s="2">
        <v>36526</v>
      </c>
      <c r="E2372" s="4" t="s">
        <v>21</v>
      </c>
      <c r="F2372" s="4" t="s">
        <v>3022</v>
      </c>
      <c r="G2372" s="4" t="s">
        <v>4510</v>
      </c>
      <c r="H2372" s="4" t="s">
        <v>4511</v>
      </c>
      <c r="I2372" s="4" t="s">
        <v>3025</v>
      </c>
      <c r="J2372" s="4" t="s">
        <v>4499</v>
      </c>
      <c r="K2372" s="4" t="s">
        <v>4500</v>
      </c>
      <c r="L2372" s="4" t="s">
        <v>3028</v>
      </c>
      <c r="M2372" s="4" t="s">
        <v>3029</v>
      </c>
      <c r="N2372" s="4" t="s">
        <v>3984</v>
      </c>
      <c r="O2372" s="4" t="s">
        <v>30</v>
      </c>
    </row>
    <row r="2373" spans="1:15">
      <c r="A2373" s="4" t="s">
        <v>5185</v>
      </c>
      <c r="B2373" s="4" t="s">
        <v>4506</v>
      </c>
      <c r="C2373" s="4" t="s">
        <v>4507</v>
      </c>
      <c r="D2373" s="2">
        <v>36526</v>
      </c>
      <c r="E2373" s="4" t="s">
        <v>21</v>
      </c>
      <c r="F2373" s="4" t="s">
        <v>3022</v>
      </c>
      <c r="G2373" s="4" t="s">
        <v>4503</v>
      </c>
      <c r="H2373" s="4" t="s">
        <v>4504</v>
      </c>
      <c r="I2373" s="4" t="s">
        <v>4505</v>
      </c>
      <c r="J2373" s="4" t="s">
        <v>4499</v>
      </c>
      <c r="K2373" s="4" t="s">
        <v>4500</v>
      </c>
      <c r="L2373" s="4" t="s">
        <v>3028</v>
      </c>
      <c r="M2373" s="4" t="s">
        <v>3029</v>
      </c>
      <c r="N2373" s="4" t="s">
        <v>3984</v>
      </c>
      <c r="O2373" s="4" t="s">
        <v>30</v>
      </c>
    </row>
    <row r="2374" spans="1:15">
      <c r="A2374" s="4" t="s">
        <v>5186</v>
      </c>
      <c r="B2374" s="4" t="s">
        <v>18</v>
      </c>
      <c r="C2374" s="4" t="s">
        <v>5187</v>
      </c>
      <c r="D2374" s="2">
        <v>41821</v>
      </c>
      <c r="E2374" s="4" t="s">
        <v>20</v>
      </c>
      <c r="F2374" s="4" t="s">
        <v>2884</v>
      </c>
      <c r="G2374" s="4" t="s">
        <v>5188</v>
      </c>
      <c r="H2374" s="4" t="s">
        <v>5189</v>
      </c>
      <c r="I2374" s="4" t="s">
        <v>5190</v>
      </c>
      <c r="J2374" s="4" t="s">
        <v>5191</v>
      </c>
      <c r="K2374" s="4" t="s">
        <v>5192</v>
      </c>
      <c r="L2374" s="4" t="s">
        <v>5193</v>
      </c>
      <c r="M2374" s="4" t="s">
        <v>5194</v>
      </c>
      <c r="N2374" s="4" t="s">
        <v>5195</v>
      </c>
      <c r="O2374" s="4" t="s">
        <v>30</v>
      </c>
    </row>
    <row r="2375" spans="1:15">
      <c r="A2375" s="4" t="s">
        <v>5196</v>
      </c>
      <c r="B2375" s="4" t="s">
        <v>18</v>
      </c>
      <c r="C2375" s="4" t="s">
        <v>5197</v>
      </c>
      <c r="D2375" s="2">
        <v>40360</v>
      </c>
      <c r="E2375" s="4" t="s">
        <v>20</v>
      </c>
      <c r="F2375" s="4" t="s">
        <v>2884</v>
      </c>
      <c r="G2375" s="4" t="s">
        <v>5188</v>
      </c>
      <c r="H2375" s="4" t="s">
        <v>5189</v>
      </c>
      <c r="I2375" s="4" t="s">
        <v>5190</v>
      </c>
      <c r="J2375" s="4" t="s">
        <v>5191</v>
      </c>
      <c r="K2375" s="4" t="s">
        <v>5192</v>
      </c>
      <c r="L2375" s="4" t="s">
        <v>5193</v>
      </c>
      <c r="M2375" s="4" t="s">
        <v>5194</v>
      </c>
      <c r="N2375" s="4" t="s">
        <v>5195</v>
      </c>
      <c r="O2375" s="4" t="s">
        <v>30</v>
      </c>
    </row>
    <row r="2376" spans="1:15">
      <c r="A2376" s="4" t="s">
        <v>5198</v>
      </c>
      <c r="B2376" s="4" t="s">
        <v>18</v>
      </c>
      <c r="C2376" s="4" t="s">
        <v>5199</v>
      </c>
      <c r="D2376" s="2">
        <v>41821</v>
      </c>
      <c r="E2376" s="4" t="s">
        <v>20</v>
      </c>
      <c r="F2376" s="4" t="s">
        <v>2884</v>
      </c>
      <c r="G2376" s="4" t="s">
        <v>5188</v>
      </c>
      <c r="H2376" s="4" t="s">
        <v>5189</v>
      </c>
      <c r="I2376" s="4" t="s">
        <v>5190</v>
      </c>
      <c r="J2376" s="4" t="s">
        <v>5191</v>
      </c>
      <c r="K2376" s="4" t="s">
        <v>5192</v>
      </c>
      <c r="L2376" s="4" t="s">
        <v>5193</v>
      </c>
      <c r="M2376" s="4" t="s">
        <v>5194</v>
      </c>
      <c r="N2376" s="4" t="s">
        <v>5195</v>
      </c>
      <c r="O2376" s="4" t="s">
        <v>30</v>
      </c>
    </row>
    <row r="2377" spans="1:15">
      <c r="A2377" s="4" t="s">
        <v>5200</v>
      </c>
      <c r="B2377" s="4" t="s">
        <v>18</v>
      </c>
      <c r="C2377" s="4" t="s">
        <v>5201</v>
      </c>
      <c r="D2377" s="2">
        <v>41821</v>
      </c>
      <c r="E2377" s="4" t="s">
        <v>20</v>
      </c>
      <c r="F2377" s="4" t="s">
        <v>2884</v>
      </c>
      <c r="G2377" s="4" t="s">
        <v>5188</v>
      </c>
      <c r="H2377" s="4" t="s">
        <v>5189</v>
      </c>
      <c r="I2377" s="4" t="s">
        <v>5190</v>
      </c>
      <c r="J2377" s="4" t="s">
        <v>5191</v>
      </c>
      <c r="K2377" s="4" t="s">
        <v>5192</v>
      </c>
      <c r="L2377" s="4" t="s">
        <v>5193</v>
      </c>
      <c r="M2377" s="4" t="s">
        <v>5194</v>
      </c>
      <c r="N2377" s="4" t="s">
        <v>5195</v>
      </c>
      <c r="O2377" s="4" t="s">
        <v>30</v>
      </c>
    </row>
    <row r="2378" spans="1:15">
      <c r="A2378" s="4" t="s">
        <v>5202</v>
      </c>
      <c r="B2378" s="4" t="s">
        <v>18</v>
      </c>
      <c r="C2378" s="4" t="s">
        <v>5203</v>
      </c>
      <c r="D2378" s="2">
        <v>41821</v>
      </c>
      <c r="E2378" s="4" t="s">
        <v>20</v>
      </c>
      <c r="F2378" s="4" t="s">
        <v>2884</v>
      </c>
      <c r="G2378" s="4" t="s">
        <v>5188</v>
      </c>
      <c r="H2378" s="4" t="s">
        <v>5189</v>
      </c>
      <c r="I2378" s="4" t="s">
        <v>5190</v>
      </c>
      <c r="J2378" s="4" t="s">
        <v>5191</v>
      </c>
      <c r="K2378" s="4" t="s">
        <v>5192</v>
      </c>
      <c r="L2378" s="4" t="s">
        <v>5193</v>
      </c>
      <c r="M2378" s="4" t="s">
        <v>5194</v>
      </c>
      <c r="N2378" s="4" t="s">
        <v>5195</v>
      </c>
      <c r="O2378" s="4" t="s">
        <v>30</v>
      </c>
    </row>
    <row r="2379" spans="1:15">
      <c r="A2379" s="4" t="s">
        <v>5204</v>
      </c>
      <c r="B2379" s="4" t="s">
        <v>18</v>
      </c>
      <c r="C2379" s="4" t="s">
        <v>5205</v>
      </c>
      <c r="D2379" s="2">
        <v>41821</v>
      </c>
      <c r="E2379" s="4" t="s">
        <v>20</v>
      </c>
      <c r="F2379" s="4" t="s">
        <v>2884</v>
      </c>
      <c r="G2379" s="4" t="s">
        <v>5188</v>
      </c>
      <c r="H2379" s="4" t="s">
        <v>5189</v>
      </c>
      <c r="I2379" s="4" t="s">
        <v>5190</v>
      </c>
      <c r="J2379" s="4" t="s">
        <v>5191</v>
      </c>
      <c r="K2379" s="4" t="s">
        <v>5192</v>
      </c>
      <c r="L2379" s="4" t="s">
        <v>5193</v>
      </c>
      <c r="M2379" s="4" t="s">
        <v>5194</v>
      </c>
      <c r="N2379" s="4" t="s">
        <v>5195</v>
      </c>
      <c r="O2379" s="4" t="s">
        <v>30</v>
      </c>
    </row>
    <row r="2380" spans="1:15">
      <c r="A2380" s="4" t="s">
        <v>5206</v>
      </c>
      <c r="B2380" s="4" t="s">
        <v>18</v>
      </c>
      <c r="C2380" s="4" t="s">
        <v>5207</v>
      </c>
      <c r="D2380" s="2">
        <v>41821</v>
      </c>
      <c r="E2380" s="4" t="s">
        <v>20</v>
      </c>
      <c r="F2380" s="4" t="s">
        <v>2884</v>
      </c>
      <c r="G2380" s="4" t="s">
        <v>5188</v>
      </c>
      <c r="H2380" s="4" t="s">
        <v>5189</v>
      </c>
      <c r="I2380" s="4" t="s">
        <v>5190</v>
      </c>
      <c r="J2380" s="4" t="s">
        <v>5191</v>
      </c>
      <c r="K2380" s="4" t="s">
        <v>5192</v>
      </c>
      <c r="L2380" s="4" t="s">
        <v>5193</v>
      </c>
      <c r="M2380" s="4" t="s">
        <v>5194</v>
      </c>
      <c r="N2380" s="4" t="s">
        <v>5195</v>
      </c>
      <c r="O2380" s="4" t="s">
        <v>30</v>
      </c>
    </row>
    <row r="2381" spans="1:15">
      <c r="A2381" s="4" t="s">
        <v>5208</v>
      </c>
      <c r="B2381" s="4" t="s">
        <v>18</v>
      </c>
      <c r="C2381" s="4" t="s">
        <v>5209</v>
      </c>
      <c r="D2381" s="2">
        <v>40360</v>
      </c>
      <c r="E2381" s="4" t="s">
        <v>20</v>
      </c>
      <c r="F2381" s="4" t="s">
        <v>2884</v>
      </c>
      <c r="G2381" s="4" t="s">
        <v>5188</v>
      </c>
      <c r="H2381" s="4" t="s">
        <v>5189</v>
      </c>
      <c r="I2381" s="4" t="s">
        <v>5190</v>
      </c>
      <c r="J2381" s="4" t="s">
        <v>5191</v>
      </c>
      <c r="K2381" s="4" t="s">
        <v>5192</v>
      </c>
      <c r="L2381" s="4" t="s">
        <v>5193</v>
      </c>
      <c r="M2381" s="4" t="s">
        <v>5194</v>
      </c>
      <c r="N2381" s="4" t="s">
        <v>5195</v>
      </c>
      <c r="O2381" s="4" t="s">
        <v>30</v>
      </c>
    </row>
    <row r="2382" spans="1:15">
      <c r="A2382" s="4" t="s">
        <v>5210</v>
      </c>
      <c r="B2382" s="4" t="s">
        <v>18</v>
      </c>
      <c r="C2382" s="4" t="s">
        <v>5211</v>
      </c>
      <c r="D2382" s="2">
        <v>40360</v>
      </c>
      <c r="E2382" s="4" t="s">
        <v>20</v>
      </c>
      <c r="F2382" s="4" t="s">
        <v>2884</v>
      </c>
      <c r="G2382" s="4" t="s">
        <v>5188</v>
      </c>
      <c r="H2382" s="4" t="s">
        <v>5189</v>
      </c>
      <c r="I2382" s="4" t="s">
        <v>5190</v>
      </c>
      <c r="J2382" s="4" t="s">
        <v>5191</v>
      </c>
      <c r="K2382" s="4" t="s">
        <v>5192</v>
      </c>
      <c r="L2382" s="4" t="s">
        <v>5193</v>
      </c>
      <c r="M2382" s="4" t="s">
        <v>5194</v>
      </c>
      <c r="N2382" s="4" t="s">
        <v>5195</v>
      </c>
      <c r="O2382" s="4" t="s">
        <v>30</v>
      </c>
    </row>
    <row r="2383" spans="1:15">
      <c r="A2383" s="4" t="s">
        <v>5212</v>
      </c>
      <c r="B2383" s="4" t="s">
        <v>18</v>
      </c>
      <c r="C2383" s="4" t="s">
        <v>5213</v>
      </c>
      <c r="D2383" s="2">
        <v>40360</v>
      </c>
      <c r="E2383" s="4" t="s">
        <v>20</v>
      </c>
      <c r="F2383" s="4" t="s">
        <v>2884</v>
      </c>
      <c r="G2383" s="4" t="s">
        <v>5214</v>
      </c>
      <c r="H2383" s="4" t="s">
        <v>5215</v>
      </c>
      <c r="I2383" s="4" t="s">
        <v>5190</v>
      </c>
      <c r="J2383" s="4" t="s">
        <v>5191</v>
      </c>
      <c r="K2383" s="4" t="s">
        <v>5192</v>
      </c>
      <c r="L2383" s="4" t="s">
        <v>5193</v>
      </c>
      <c r="M2383" s="4" t="s">
        <v>5194</v>
      </c>
      <c r="N2383" s="4" t="s">
        <v>5195</v>
      </c>
      <c r="O2383" s="4" t="s">
        <v>30</v>
      </c>
    </row>
    <row r="2384" spans="1:15">
      <c r="A2384" s="4" t="s">
        <v>5216</v>
      </c>
      <c r="B2384" s="4" t="s">
        <v>18</v>
      </c>
      <c r="C2384" s="4" t="s">
        <v>5217</v>
      </c>
      <c r="D2384" s="2">
        <v>41821</v>
      </c>
      <c r="E2384" s="4" t="s">
        <v>20</v>
      </c>
      <c r="F2384" s="4" t="s">
        <v>2884</v>
      </c>
      <c r="G2384" s="4" t="s">
        <v>5188</v>
      </c>
      <c r="H2384" s="4" t="s">
        <v>5189</v>
      </c>
      <c r="I2384" s="4" t="s">
        <v>5190</v>
      </c>
      <c r="J2384" s="4" t="s">
        <v>5191</v>
      </c>
      <c r="K2384" s="4" t="s">
        <v>5192</v>
      </c>
      <c r="L2384" s="4" t="s">
        <v>5193</v>
      </c>
      <c r="M2384" s="4" t="s">
        <v>5194</v>
      </c>
      <c r="N2384" s="4" t="s">
        <v>5195</v>
      </c>
      <c r="O2384" s="4" t="s">
        <v>30</v>
      </c>
    </row>
    <row r="2385" spans="1:15">
      <c r="A2385" s="4" t="s">
        <v>5218</v>
      </c>
      <c r="B2385" s="4" t="s">
        <v>18</v>
      </c>
      <c r="C2385" s="4" t="s">
        <v>5219</v>
      </c>
      <c r="D2385" s="2">
        <v>40360</v>
      </c>
      <c r="E2385" s="4" t="s">
        <v>20</v>
      </c>
      <c r="F2385" s="4" t="s">
        <v>2884</v>
      </c>
      <c r="G2385" s="4" t="s">
        <v>5188</v>
      </c>
      <c r="H2385" s="4" t="s">
        <v>5189</v>
      </c>
      <c r="I2385" s="4" t="s">
        <v>5190</v>
      </c>
      <c r="J2385" s="4" t="s">
        <v>5191</v>
      </c>
      <c r="K2385" s="4" t="s">
        <v>5192</v>
      </c>
      <c r="L2385" s="4" t="s">
        <v>5193</v>
      </c>
      <c r="M2385" s="4" t="s">
        <v>5194</v>
      </c>
      <c r="N2385" s="4" t="s">
        <v>5195</v>
      </c>
      <c r="O2385" s="4" t="s">
        <v>30</v>
      </c>
    </row>
    <row r="2386" spans="1:15">
      <c r="A2386" s="4" t="s">
        <v>5220</v>
      </c>
      <c r="B2386" s="4" t="s">
        <v>18</v>
      </c>
      <c r="C2386" s="4" t="s">
        <v>5221</v>
      </c>
      <c r="D2386" s="2">
        <v>41821</v>
      </c>
      <c r="E2386" s="4" t="s">
        <v>20</v>
      </c>
      <c r="F2386" s="4" t="s">
        <v>2884</v>
      </c>
      <c r="G2386" s="4" t="s">
        <v>5188</v>
      </c>
      <c r="H2386" s="4" t="s">
        <v>5189</v>
      </c>
      <c r="I2386" s="4" t="s">
        <v>5190</v>
      </c>
      <c r="J2386" s="4" t="s">
        <v>5191</v>
      </c>
      <c r="K2386" s="4" t="s">
        <v>5192</v>
      </c>
      <c r="L2386" s="4" t="s">
        <v>5193</v>
      </c>
      <c r="M2386" s="4" t="s">
        <v>5194</v>
      </c>
      <c r="N2386" s="4" t="s">
        <v>5195</v>
      </c>
      <c r="O2386" s="4" t="s">
        <v>30</v>
      </c>
    </row>
    <row r="2387" spans="1:15">
      <c r="A2387" s="4" t="s">
        <v>5222</v>
      </c>
      <c r="B2387" s="4" t="s">
        <v>18</v>
      </c>
      <c r="C2387" s="4" t="s">
        <v>5223</v>
      </c>
      <c r="D2387" s="2">
        <v>41821</v>
      </c>
      <c r="E2387" s="4" t="s">
        <v>20</v>
      </c>
      <c r="F2387" s="4" t="s">
        <v>2884</v>
      </c>
      <c r="G2387" s="4" t="s">
        <v>5188</v>
      </c>
      <c r="H2387" s="4" t="s">
        <v>5189</v>
      </c>
      <c r="I2387" s="4" t="s">
        <v>5190</v>
      </c>
      <c r="J2387" s="4" t="s">
        <v>5191</v>
      </c>
      <c r="K2387" s="4" t="s">
        <v>5192</v>
      </c>
      <c r="L2387" s="4" t="s">
        <v>5193</v>
      </c>
      <c r="M2387" s="4" t="s">
        <v>5194</v>
      </c>
      <c r="N2387" s="4" t="s">
        <v>5195</v>
      </c>
      <c r="O2387" s="4" t="s">
        <v>30</v>
      </c>
    </row>
    <row r="2388" spans="1:15">
      <c r="A2388" s="4" t="s">
        <v>5224</v>
      </c>
      <c r="B2388" s="4" t="s">
        <v>18</v>
      </c>
      <c r="C2388" s="4" t="s">
        <v>5225</v>
      </c>
      <c r="D2388" s="2">
        <v>41821</v>
      </c>
      <c r="E2388" s="4" t="s">
        <v>20</v>
      </c>
      <c r="F2388" s="4" t="s">
        <v>2884</v>
      </c>
      <c r="G2388" s="4" t="s">
        <v>5188</v>
      </c>
      <c r="H2388" s="4" t="s">
        <v>5189</v>
      </c>
      <c r="I2388" s="4" t="s">
        <v>5190</v>
      </c>
      <c r="J2388" s="4" t="s">
        <v>5191</v>
      </c>
      <c r="K2388" s="4" t="s">
        <v>5192</v>
      </c>
      <c r="L2388" s="4" t="s">
        <v>5193</v>
      </c>
      <c r="M2388" s="4" t="s">
        <v>5194</v>
      </c>
      <c r="N2388" s="4" t="s">
        <v>5195</v>
      </c>
      <c r="O2388" s="4" t="s">
        <v>30</v>
      </c>
    </row>
    <row r="2389" spans="1:15">
      <c r="A2389" s="4" t="s">
        <v>5226</v>
      </c>
      <c r="B2389" s="4" t="s">
        <v>18</v>
      </c>
      <c r="C2389" s="4" t="s">
        <v>5227</v>
      </c>
      <c r="D2389" s="2">
        <v>41821</v>
      </c>
      <c r="E2389" s="4" t="s">
        <v>20</v>
      </c>
      <c r="F2389" s="4" t="s">
        <v>2884</v>
      </c>
      <c r="G2389" s="4" t="s">
        <v>5188</v>
      </c>
      <c r="H2389" s="4" t="s">
        <v>5189</v>
      </c>
      <c r="I2389" s="4" t="s">
        <v>5190</v>
      </c>
      <c r="J2389" s="4" t="s">
        <v>5191</v>
      </c>
      <c r="K2389" s="4" t="s">
        <v>5192</v>
      </c>
      <c r="L2389" s="4" t="s">
        <v>5193</v>
      </c>
      <c r="M2389" s="4" t="s">
        <v>5194</v>
      </c>
      <c r="N2389" s="4" t="s">
        <v>5195</v>
      </c>
      <c r="O2389" s="4" t="s">
        <v>30</v>
      </c>
    </row>
    <row r="2390" spans="1:15">
      <c r="A2390" s="4" t="s">
        <v>5228</v>
      </c>
      <c r="B2390" s="4" t="s">
        <v>18</v>
      </c>
      <c r="C2390" s="4" t="s">
        <v>5229</v>
      </c>
      <c r="D2390" s="2">
        <v>44013</v>
      </c>
      <c r="E2390" s="4" t="s">
        <v>20</v>
      </c>
      <c r="F2390" s="4" t="s">
        <v>2884</v>
      </c>
      <c r="G2390" s="4" t="s">
        <v>5214</v>
      </c>
      <c r="H2390" s="4" t="s">
        <v>5215</v>
      </c>
      <c r="I2390" s="4" t="s">
        <v>5190</v>
      </c>
      <c r="J2390" s="4" t="s">
        <v>5191</v>
      </c>
      <c r="K2390" s="4" t="s">
        <v>5192</v>
      </c>
      <c r="L2390" s="4" t="s">
        <v>5193</v>
      </c>
      <c r="M2390" s="4" t="s">
        <v>5194</v>
      </c>
      <c r="N2390" s="4" t="s">
        <v>5195</v>
      </c>
      <c r="O2390" s="4" t="s">
        <v>30</v>
      </c>
    </row>
    <row r="2391" spans="1:15">
      <c r="A2391" s="4" t="s">
        <v>5230</v>
      </c>
      <c r="B2391" s="4" t="s">
        <v>18</v>
      </c>
      <c r="C2391" s="4" t="s">
        <v>5231</v>
      </c>
      <c r="D2391" s="2">
        <v>41821</v>
      </c>
      <c r="E2391" s="4" t="s">
        <v>20</v>
      </c>
      <c r="F2391" s="4" t="s">
        <v>2884</v>
      </c>
      <c r="G2391" s="4" t="s">
        <v>5232</v>
      </c>
      <c r="H2391" s="4" t="s">
        <v>5233</v>
      </c>
      <c r="I2391" s="4" t="s">
        <v>5190</v>
      </c>
      <c r="J2391" s="4" t="s">
        <v>5191</v>
      </c>
      <c r="K2391" s="4" t="s">
        <v>5192</v>
      </c>
      <c r="L2391" s="4" t="s">
        <v>5193</v>
      </c>
      <c r="M2391" s="4" t="s">
        <v>5194</v>
      </c>
      <c r="N2391" s="4" t="s">
        <v>5195</v>
      </c>
      <c r="O2391" s="4" t="s">
        <v>30</v>
      </c>
    </row>
    <row r="2392" spans="1:15">
      <c r="A2392" s="4" t="s">
        <v>5234</v>
      </c>
      <c r="B2392" s="4" t="s">
        <v>18</v>
      </c>
      <c r="C2392" s="4" t="s">
        <v>5235</v>
      </c>
      <c r="D2392" s="2">
        <v>41821</v>
      </c>
      <c r="E2392" s="4" t="s">
        <v>20</v>
      </c>
      <c r="F2392" s="4" t="s">
        <v>2884</v>
      </c>
      <c r="G2392" s="4" t="s">
        <v>5236</v>
      </c>
      <c r="H2392" s="4" t="s">
        <v>5237</v>
      </c>
      <c r="I2392" s="4" t="s">
        <v>5190</v>
      </c>
      <c r="J2392" s="4" t="s">
        <v>5191</v>
      </c>
      <c r="K2392" s="4" t="s">
        <v>5192</v>
      </c>
      <c r="L2392" s="4" t="s">
        <v>5193</v>
      </c>
      <c r="M2392" s="4" t="s">
        <v>5194</v>
      </c>
      <c r="N2392" s="4" t="s">
        <v>5195</v>
      </c>
      <c r="O2392" s="4" t="s">
        <v>30</v>
      </c>
    </row>
    <row r="2393" spans="1:15">
      <c r="A2393" s="4" t="s">
        <v>5238</v>
      </c>
      <c r="B2393" s="4" t="s">
        <v>18</v>
      </c>
      <c r="C2393" s="4" t="s">
        <v>5239</v>
      </c>
      <c r="D2393" s="2">
        <v>40360</v>
      </c>
      <c r="E2393" s="4" t="s">
        <v>20</v>
      </c>
      <c r="F2393" s="4" t="s">
        <v>2884</v>
      </c>
      <c r="G2393" s="4" t="s">
        <v>5240</v>
      </c>
      <c r="H2393" s="4" t="s">
        <v>5241</v>
      </c>
      <c r="I2393" s="4" t="s">
        <v>5190</v>
      </c>
      <c r="J2393" s="4" t="s">
        <v>5191</v>
      </c>
      <c r="K2393" s="4" t="s">
        <v>5192</v>
      </c>
      <c r="L2393" s="4" t="s">
        <v>5193</v>
      </c>
      <c r="M2393" s="4" t="s">
        <v>5194</v>
      </c>
      <c r="N2393" s="4" t="s">
        <v>5195</v>
      </c>
      <c r="O2393" s="4" t="s">
        <v>30</v>
      </c>
    </row>
    <row r="2394" spans="1:15">
      <c r="A2394" s="4" t="s">
        <v>5242</v>
      </c>
      <c r="B2394" s="4" t="s">
        <v>18</v>
      </c>
      <c r="C2394" s="4" t="s">
        <v>5243</v>
      </c>
      <c r="D2394" s="2">
        <v>40360</v>
      </c>
      <c r="E2394" s="4" t="s">
        <v>20</v>
      </c>
      <c r="F2394" s="4" t="s">
        <v>2884</v>
      </c>
      <c r="G2394" s="4" t="s">
        <v>5240</v>
      </c>
      <c r="H2394" s="4" t="s">
        <v>5241</v>
      </c>
      <c r="I2394" s="4" t="s">
        <v>5190</v>
      </c>
      <c r="J2394" s="4" t="s">
        <v>5191</v>
      </c>
      <c r="K2394" s="4" t="s">
        <v>5192</v>
      </c>
      <c r="L2394" s="4" t="s">
        <v>5193</v>
      </c>
      <c r="M2394" s="4" t="s">
        <v>5194</v>
      </c>
      <c r="N2394" s="4" t="s">
        <v>5195</v>
      </c>
      <c r="O2394" s="4" t="s">
        <v>30</v>
      </c>
    </row>
    <row r="2395" spans="1:15">
      <c r="A2395" s="4" t="s">
        <v>5244</v>
      </c>
      <c r="B2395" s="4" t="s">
        <v>18</v>
      </c>
      <c r="C2395" s="4" t="s">
        <v>5245</v>
      </c>
      <c r="D2395" s="2">
        <v>40360</v>
      </c>
      <c r="E2395" s="4" t="s">
        <v>20</v>
      </c>
      <c r="F2395" s="4" t="s">
        <v>2884</v>
      </c>
      <c r="G2395" s="4" t="s">
        <v>5240</v>
      </c>
      <c r="H2395" s="4" t="s">
        <v>5241</v>
      </c>
      <c r="I2395" s="4" t="s">
        <v>5190</v>
      </c>
      <c r="J2395" s="4" t="s">
        <v>5191</v>
      </c>
      <c r="K2395" s="4" t="s">
        <v>5192</v>
      </c>
      <c r="L2395" s="4" t="s">
        <v>5193</v>
      </c>
      <c r="M2395" s="4" t="s">
        <v>5194</v>
      </c>
      <c r="N2395" s="4" t="s">
        <v>5195</v>
      </c>
      <c r="O2395" s="4" t="s">
        <v>30</v>
      </c>
    </row>
    <row r="2396" spans="1:15">
      <c r="A2396" s="4" t="s">
        <v>5246</v>
      </c>
      <c r="B2396" s="4" t="s">
        <v>18</v>
      </c>
      <c r="C2396" s="4" t="s">
        <v>5247</v>
      </c>
      <c r="D2396" s="2">
        <v>41821</v>
      </c>
      <c r="E2396" s="4" t="s">
        <v>20</v>
      </c>
      <c r="F2396" s="4" t="s">
        <v>2884</v>
      </c>
      <c r="G2396" s="4" t="s">
        <v>5248</v>
      </c>
      <c r="H2396" s="4" t="s">
        <v>5249</v>
      </c>
      <c r="I2396" s="4" t="s">
        <v>5190</v>
      </c>
      <c r="J2396" s="4" t="s">
        <v>5191</v>
      </c>
      <c r="K2396" s="4" t="s">
        <v>5192</v>
      </c>
      <c r="L2396" s="4" t="s">
        <v>5193</v>
      </c>
      <c r="M2396" s="4" t="s">
        <v>5194</v>
      </c>
      <c r="N2396" s="4" t="s">
        <v>5195</v>
      </c>
      <c r="O2396" s="4" t="s">
        <v>30</v>
      </c>
    </row>
    <row r="2397" spans="1:15">
      <c r="A2397" s="4" t="s">
        <v>5250</v>
      </c>
      <c r="B2397" s="4" t="s">
        <v>18</v>
      </c>
      <c r="C2397" s="4" t="s">
        <v>5251</v>
      </c>
      <c r="D2397" s="2">
        <v>41821</v>
      </c>
      <c r="E2397" s="4" t="s">
        <v>20</v>
      </c>
      <c r="F2397" s="4" t="s">
        <v>2884</v>
      </c>
      <c r="G2397" s="4" t="s">
        <v>5252</v>
      </c>
      <c r="H2397" s="4" t="s">
        <v>5253</v>
      </c>
      <c r="I2397" s="4" t="s">
        <v>5190</v>
      </c>
      <c r="J2397" s="4" t="s">
        <v>5191</v>
      </c>
      <c r="K2397" s="4" t="s">
        <v>5192</v>
      </c>
      <c r="L2397" s="4" t="s">
        <v>5193</v>
      </c>
      <c r="M2397" s="4" t="s">
        <v>5194</v>
      </c>
      <c r="N2397" s="4" t="s">
        <v>5195</v>
      </c>
      <c r="O2397" s="4" t="s">
        <v>30</v>
      </c>
    </row>
    <row r="2398" spans="1:15">
      <c r="A2398" s="4" t="s">
        <v>5254</v>
      </c>
      <c r="B2398" s="4" t="s">
        <v>18</v>
      </c>
      <c r="C2398" s="4" t="s">
        <v>5255</v>
      </c>
      <c r="D2398" s="2">
        <v>41821</v>
      </c>
      <c r="E2398" s="4" t="s">
        <v>20</v>
      </c>
      <c r="F2398" s="4" t="s">
        <v>2884</v>
      </c>
      <c r="G2398" s="4" t="s">
        <v>5256</v>
      </c>
      <c r="H2398" s="4" t="s">
        <v>5257</v>
      </c>
      <c r="I2398" s="4" t="s">
        <v>5190</v>
      </c>
      <c r="J2398" s="4" t="s">
        <v>5191</v>
      </c>
      <c r="K2398" s="4" t="s">
        <v>5192</v>
      </c>
      <c r="L2398" s="4" t="s">
        <v>5193</v>
      </c>
      <c r="M2398" s="4" t="s">
        <v>5194</v>
      </c>
      <c r="N2398" s="4" t="s">
        <v>5195</v>
      </c>
      <c r="O2398" s="4" t="s">
        <v>30</v>
      </c>
    </row>
    <row r="2399" spans="1:15">
      <c r="A2399" s="4" t="s">
        <v>5258</v>
      </c>
      <c r="B2399" s="4" t="s">
        <v>18</v>
      </c>
      <c r="C2399" s="4" t="s">
        <v>5259</v>
      </c>
      <c r="D2399" s="2">
        <v>41821</v>
      </c>
      <c r="E2399" s="4" t="s">
        <v>20</v>
      </c>
      <c r="F2399" s="4" t="s">
        <v>2884</v>
      </c>
      <c r="G2399" s="4" t="s">
        <v>5260</v>
      </c>
      <c r="H2399" s="4" t="s">
        <v>5261</v>
      </c>
      <c r="I2399" s="4" t="s">
        <v>5190</v>
      </c>
      <c r="J2399" s="4" t="s">
        <v>5191</v>
      </c>
      <c r="K2399" s="4" t="s">
        <v>5192</v>
      </c>
      <c r="L2399" s="4" t="s">
        <v>5193</v>
      </c>
      <c r="M2399" s="4" t="s">
        <v>5194</v>
      </c>
      <c r="N2399" s="4" t="s">
        <v>5195</v>
      </c>
      <c r="O2399" s="4" t="s">
        <v>30</v>
      </c>
    </row>
    <row r="2400" spans="1:15">
      <c r="A2400" s="4" t="s">
        <v>5262</v>
      </c>
      <c r="B2400" s="4" t="s">
        <v>18</v>
      </c>
      <c r="C2400" s="4" t="s">
        <v>5263</v>
      </c>
      <c r="D2400" s="2">
        <v>41821</v>
      </c>
      <c r="E2400" s="4" t="s">
        <v>20</v>
      </c>
      <c r="F2400" s="4" t="s">
        <v>2884</v>
      </c>
      <c r="G2400" s="4" t="s">
        <v>5264</v>
      </c>
      <c r="H2400" s="4" t="s">
        <v>5265</v>
      </c>
      <c r="I2400" s="4" t="s">
        <v>5190</v>
      </c>
      <c r="J2400" s="4" t="s">
        <v>5191</v>
      </c>
      <c r="K2400" s="4" t="s">
        <v>5192</v>
      </c>
      <c r="L2400" s="4" t="s">
        <v>5193</v>
      </c>
      <c r="M2400" s="4" t="s">
        <v>5194</v>
      </c>
      <c r="N2400" s="4" t="s">
        <v>5195</v>
      </c>
      <c r="O2400" s="4" t="s">
        <v>30</v>
      </c>
    </row>
    <row r="2401" spans="1:15">
      <c r="A2401" s="4" t="s">
        <v>5266</v>
      </c>
      <c r="B2401" s="4" t="s">
        <v>18</v>
      </c>
      <c r="C2401" s="4" t="s">
        <v>5267</v>
      </c>
      <c r="D2401" s="2">
        <v>41821</v>
      </c>
      <c r="E2401" s="4" t="s">
        <v>20</v>
      </c>
      <c r="F2401" s="4" t="s">
        <v>2884</v>
      </c>
      <c r="G2401" s="4" t="s">
        <v>5268</v>
      </c>
      <c r="H2401" s="4" t="s">
        <v>5269</v>
      </c>
      <c r="I2401" s="4" t="s">
        <v>5190</v>
      </c>
      <c r="J2401" s="4" t="s">
        <v>5191</v>
      </c>
      <c r="K2401" s="4" t="s">
        <v>5192</v>
      </c>
      <c r="L2401" s="4" t="s">
        <v>5193</v>
      </c>
      <c r="M2401" s="4" t="s">
        <v>5194</v>
      </c>
      <c r="N2401" s="4" t="s">
        <v>5195</v>
      </c>
      <c r="O2401" s="4" t="s">
        <v>30</v>
      </c>
    </row>
    <row r="2402" spans="1:15">
      <c r="A2402" s="4" t="s">
        <v>5188</v>
      </c>
      <c r="B2402" s="4" t="s">
        <v>18</v>
      </c>
      <c r="C2402" s="4" t="s">
        <v>5270</v>
      </c>
      <c r="D2402" s="2">
        <v>41821</v>
      </c>
      <c r="E2402" s="4" t="s">
        <v>20</v>
      </c>
      <c r="F2402" s="4" t="s">
        <v>2884</v>
      </c>
      <c r="G2402" s="4" t="s">
        <v>5271</v>
      </c>
      <c r="H2402" s="4" t="s">
        <v>5272</v>
      </c>
      <c r="I2402" s="4" t="s">
        <v>5190</v>
      </c>
      <c r="J2402" s="4" t="s">
        <v>5191</v>
      </c>
      <c r="K2402" s="4" t="s">
        <v>5192</v>
      </c>
      <c r="L2402" s="4" t="s">
        <v>5193</v>
      </c>
      <c r="M2402" s="4" t="s">
        <v>5194</v>
      </c>
      <c r="N2402" s="4" t="s">
        <v>5195</v>
      </c>
      <c r="O2402" s="4" t="s">
        <v>30</v>
      </c>
    </row>
    <row r="2403" spans="1:15">
      <c r="A2403" s="4" t="s">
        <v>5240</v>
      </c>
      <c r="B2403" s="4" t="s">
        <v>18</v>
      </c>
      <c r="C2403" s="4" t="s">
        <v>5273</v>
      </c>
      <c r="D2403" s="2">
        <v>40360</v>
      </c>
      <c r="E2403" s="4" t="s">
        <v>20</v>
      </c>
      <c r="F2403" s="4" t="s">
        <v>2884</v>
      </c>
      <c r="G2403" s="4" t="s">
        <v>5271</v>
      </c>
      <c r="H2403" s="4" t="s">
        <v>5272</v>
      </c>
      <c r="I2403" s="4" t="s">
        <v>5190</v>
      </c>
      <c r="J2403" s="4" t="s">
        <v>5191</v>
      </c>
      <c r="K2403" s="4" t="s">
        <v>5192</v>
      </c>
      <c r="L2403" s="4" t="s">
        <v>5193</v>
      </c>
      <c r="M2403" s="4" t="s">
        <v>5194</v>
      </c>
      <c r="N2403" s="4" t="s">
        <v>5195</v>
      </c>
      <c r="O2403" s="4" t="s">
        <v>30</v>
      </c>
    </row>
    <row r="2404" spans="1:15">
      <c r="A2404" s="4" t="s">
        <v>5274</v>
      </c>
      <c r="B2404" s="4" t="s">
        <v>18</v>
      </c>
      <c r="C2404" s="4" t="s">
        <v>5275</v>
      </c>
      <c r="D2404" s="2">
        <v>40725</v>
      </c>
      <c r="E2404" s="4" t="s">
        <v>20</v>
      </c>
      <c r="F2404" s="4" t="s">
        <v>2884</v>
      </c>
      <c r="G2404" s="4" t="s">
        <v>5271</v>
      </c>
      <c r="H2404" s="4" t="s">
        <v>5272</v>
      </c>
      <c r="I2404" s="4" t="s">
        <v>5190</v>
      </c>
      <c r="J2404" s="4" t="s">
        <v>5191</v>
      </c>
      <c r="K2404" s="4" t="s">
        <v>5192</v>
      </c>
      <c r="L2404" s="4" t="s">
        <v>5193</v>
      </c>
      <c r="M2404" s="4" t="s">
        <v>5194</v>
      </c>
      <c r="N2404" s="4" t="s">
        <v>5195</v>
      </c>
      <c r="O2404" s="4" t="s">
        <v>30</v>
      </c>
    </row>
    <row r="2405" spans="1:15">
      <c r="A2405" s="4" t="s">
        <v>5276</v>
      </c>
      <c r="B2405" s="4" t="s">
        <v>18</v>
      </c>
      <c r="C2405" s="4" t="s">
        <v>5277</v>
      </c>
      <c r="D2405" s="2">
        <v>40360</v>
      </c>
      <c r="E2405" s="4" t="s">
        <v>20</v>
      </c>
      <c r="F2405" s="4" t="s">
        <v>2884</v>
      </c>
      <c r="G2405" s="4" t="s">
        <v>5271</v>
      </c>
      <c r="H2405" s="4" t="s">
        <v>5272</v>
      </c>
      <c r="I2405" s="4" t="s">
        <v>5190</v>
      </c>
      <c r="J2405" s="4" t="s">
        <v>5191</v>
      </c>
      <c r="K2405" s="4" t="s">
        <v>5192</v>
      </c>
      <c r="L2405" s="4" t="s">
        <v>5193</v>
      </c>
      <c r="M2405" s="4" t="s">
        <v>5194</v>
      </c>
      <c r="N2405" s="4" t="s">
        <v>5195</v>
      </c>
      <c r="O2405" s="4" t="s">
        <v>30</v>
      </c>
    </row>
    <row r="2406" spans="1:15">
      <c r="A2406" s="4" t="s">
        <v>5278</v>
      </c>
      <c r="B2406" s="4" t="s">
        <v>18</v>
      </c>
      <c r="C2406" s="4" t="s">
        <v>5279</v>
      </c>
      <c r="D2406" s="2">
        <v>40725</v>
      </c>
      <c r="E2406" s="4" t="s">
        <v>20</v>
      </c>
      <c r="F2406" s="4" t="s">
        <v>2884</v>
      </c>
      <c r="G2406" s="4" t="s">
        <v>5271</v>
      </c>
      <c r="H2406" s="4" t="s">
        <v>5272</v>
      </c>
      <c r="I2406" s="4" t="s">
        <v>5190</v>
      </c>
      <c r="J2406" s="4" t="s">
        <v>5191</v>
      </c>
      <c r="K2406" s="4" t="s">
        <v>5192</v>
      </c>
      <c r="L2406" s="4" t="s">
        <v>5193</v>
      </c>
      <c r="M2406" s="4" t="s">
        <v>5194</v>
      </c>
      <c r="N2406" s="4" t="s">
        <v>5195</v>
      </c>
      <c r="O2406" s="4" t="s">
        <v>30</v>
      </c>
    </row>
    <row r="2407" spans="1:15">
      <c r="A2407" s="4" t="s">
        <v>5280</v>
      </c>
      <c r="B2407" s="4" t="s">
        <v>18</v>
      </c>
      <c r="C2407" s="4" t="s">
        <v>5281</v>
      </c>
      <c r="D2407" s="2">
        <v>40360</v>
      </c>
      <c r="E2407" s="4" t="s">
        <v>20</v>
      </c>
      <c r="F2407" s="4" t="s">
        <v>2884</v>
      </c>
      <c r="G2407" s="4" t="s">
        <v>5271</v>
      </c>
      <c r="H2407" s="4" t="s">
        <v>5272</v>
      </c>
      <c r="I2407" s="4" t="s">
        <v>5190</v>
      </c>
      <c r="J2407" s="4" t="s">
        <v>5191</v>
      </c>
      <c r="K2407" s="4" t="s">
        <v>5192</v>
      </c>
      <c r="L2407" s="4" t="s">
        <v>5193</v>
      </c>
      <c r="M2407" s="4" t="s">
        <v>5194</v>
      </c>
      <c r="N2407" s="4" t="s">
        <v>5195</v>
      </c>
      <c r="O2407" s="4" t="s">
        <v>30</v>
      </c>
    </row>
    <row r="2408" spans="1:15">
      <c r="A2408" s="4" t="s">
        <v>5282</v>
      </c>
      <c r="B2408" s="4" t="s">
        <v>18</v>
      </c>
      <c r="C2408" s="4" t="s">
        <v>5283</v>
      </c>
      <c r="D2408" s="2">
        <v>40360</v>
      </c>
      <c r="E2408" s="4" t="s">
        <v>20</v>
      </c>
      <c r="F2408" s="4" t="s">
        <v>2884</v>
      </c>
      <c r="G2408" s="4" t="s">
        <v>5271</v>
      </c>
      <c r="H2408" s="4" t="s">
        <v>5272</v>
      </c>
      <c r="I2408" s="4" t="s">
        <v>5190</v>
      </c>
      <c r="J2408" s="4" t="s">
        <v>5191</v>
      </c>
      <c r="K2408" s="4" t="s">
        <v>5192</v>
      </c>
      <c r="L2408" s="4" t="s">
        <v>5193</v>
      </c>
      <c r="M2408" s="4" t="s">
        <v>5194</v>
      </c>
      <c r="N2408" s="4" t="s">
        <v>5195</v>
      </c>
      <c r="O2408" s="4" t="s">
        <v>30</v>
      </c>
    </row>
    <row r="2409" spans="1:15">
      <c r="A2409" s="4" t="s">
        <v>5284</v>
      </c>
      <c r="B2409" s="4" t="s">
        <v>18</v>
      </c>
      <c r="C2409" s="4" t="s">
        <v>5285</v>
      </c>
      <c r="D2409" s="2">
        <v>40360</v>
      </c>
      <c r="E2409" s="4" t="s">
        <v>20</v>
      </c>
      <c r="F2409" s="4" t="s">
        <v>2884</v>
      </c>
      <c r="G2409" s="4" t="s">
        <v>5271</v>
      </c>
      <c r="H2409" s="4" t="s">
        <v>5272</v>
      </c>
      <c r="I2409" s="4" t="s">
        <v>5190</v>
      </c>
      <c r="J2409" s="4" t="s">
        <v>5191</v>
      </c>
      <c r="K2409" s="4" t="s">
        <v>5192</v>
      </c>
      <c r="L2409" s="4" t="s">
        <v>5193</v>
      </c>
      <c r="M2409" s="4" t="s">
        <v>5194</v>
      </c>
      <c r="N2409" s="4" t="s">
        <v>5195</v>
      </c>
      <c r="O2409" s="4" t="s">
        <v>30</v>
      </c>
    </row>
    <row r="2410" spans="1:15">
      <c r="A2410" s="4" t="s">
        <v>5286</v>
      </c>
      <c r="B2410" s="4" t="s">
        <v>18</v>
      </c>
      <c r="C2410" s="4" t="s">
        <v>5287</v>
      </c>
      <c r="D2410" s="2">
        <v>40360</v>
      </c>
      <c r="E2410" s="4" t="s">
        <v>20</v>
      </c>
      <c r="F2410" s="4" t="s">
        <v>2884</v>
      </c>
      <c r="G2410" s="4" t="s">
        <v>5271</v>
      </c>
      <c r="H2410" s="4" t="s">
        <v>5272</v>
      </c>
      <c r="I2410" s="4" t="s">
        <v>5190</v>
      </c>
      <c r="J2410" s="4" t="s">
        <v>5191</v>
      </c>
      <c r="K2410" s="4" t="s">
        <v>5192</v>
      </c>
      <c r="L2410" s="4" t="s">
        <v>5193</v>
      </c>
      <c r="M2410" s="4" t="s">
        <v>5194</v>
      </c>
      <c r="N2410" s="4" t="s">
        <v>5195</v>
      </c>
      <c r="O2410" s="4" t="s">
        <v>30</v>
      </c>
    </row>
    <row r="2411" spans="1:15">
      <c r="A2411" s="4" t="s">
        <v>5288</v>
      </c>
      <c r="B2411" s="4" t="s">
        <v>18</v>
      </c>
      <c r="C2411" s="4" t="s">
        <v>5289</v>
      </c>
      <c r="D2411" s="2">
        <v>40360</v>
      </c>
      <c r="E2411" s="4" t="s">
        <v>20</v>
      </c>
      <c r="F2411" s="4" t="s">
        <v>2884</v>
      </c>
      <c r="G2411" s="4" t="s">
        <v>5271</v>
      </c>
      <c r="H2411" s="4" t="s">
        <v>5272</v>
      </c>
      <c r="I2411" s="4" t="s">
        <v>5190</v>
      </c>
      <c r="J2411" s="4" t="s">
        <v>5191</v>
      </c>
      <c r="K2411" s="4" t="s">
        <v>5192</v>
      </c>
      <c r="L2411" s="4" t="s">
        <v>5193</v>
      </c>
      <c r="M2411" s="4" t="s">
        <v>5194</v>
      </c>
      <c r="N2411" s="4" t="s">
        <v>5195</v>
      </c>
      <c r="O2411" s="4" t="s">
        <v>30</v>
      </c>
    </row>
    <row r="2412" spans="1:15">
      <c r="A2412" s="4" t="s">
        <v>5248</v>
      </c>
      <c r="B2412" s="4" t="s">
        <v>18</v>
      </c>
      <c r="C2412" s="4" t="s">
        <v>5290</v>
      </c>
      <c r="D2412" s="2">
        <v>40360</v>
      </c>
      <c r="E2412" s="4" t="s">
        <v>20</v>
      </c>
      <c r="F2412" s="4" t="s">
        <v>2884</v>
      </c>
      <c r="G2412" s="4" t="s">
        <v>5271</v>
      </c>
      <c r="H2412" s="4" t="s">
        <v>5272</v>
      </c>
      <c r="I2412" s="4" t="s">
        <v>5190</v>
      </c>
      <c r="J2412" s="4" t="s">
        <v>5191</v>
      </c>
      <c r="K2412" s="4" t="s">
        <v>5192</v>
      </c>
      <c r="L2412" s="4" t="s">
        <v>5193</v>
      </c>
      <c r="M2412" s="4" t="s">
        <v>5194</v>
      </c>
      <c r="N2412" s="4" t="s">
        <v>5195</v>
      </c>
      <c r="O2412" s="4" t="s">
        <v>30</v>
      </c>
    </row>
    <row r="2413" spans="1:15">
      <c r="A2413" s="4" t="s">
        <v>5291</v>
      </c>
      <c r="B2413" s="4" t="s">
        <v>18</v>
      </c>
      <c r="C2413" s="4" t="s">
        <v>5292</v>
      </c>
      <c r="D2413" s="2">
        <v>40360</v>
      </c>
      <c r="E2413" s="4" t="s">
        <v>20</v>
      </c>
      <c r="F2413" s="4" t="s">
        <v>2884</v>
      </c>
      <c r="G2413" s="4" t="s">
        <v>5271</v>
      </c>
      <c r="H2413" s="4" t="s">
        <v>5272</v>
      </c>
      <c r="I2413" s="4" t="s">
        <v>5190</v>
      </c>
      <c r="J2413" s="4" t="s">
        <v>5191</v>
      </c>
      <c r="K2413" s="4" t="s">
        <v>5192</v>
      </c>
      <c r="L2413" s="4" t="s">
        <v>5193</v>
      </c>
      <c r="M2413" s="4" t="s">
        <v>5194</v>
      </c>
      <c r="N2413" s="4" t="s">
        <v>5195</v>
      </c>
      <c r="O2413" s="4" t="s">
        <v>30</v>
      </c>
    </row>
    <row r="2414" spans="1:15">
      <c r="A2414" s="4" t="s">
        <v>5293</v>
      </c>
      <c r="B2414" s="4" t="s">
        <v>18</v>
      </c>
      <c r="C2414" s="4" t="s">
        <v>5294</v>
      </c>
      <c r="D2414" s="2">
        <v>40360</v>
      </c>
      <c r="E2414" s="4" t="s">
        <v>20</v>
      </c>
      <c r="F2414" s="4" t="s">
        <v>2884</v>
      </c>
      <c r="G2414" s="4" t="s">
        <v>5271</v>
      </c>
      <c r="H2414" s="4" t="s">
        <v>5272</v>
      </c>
      <c r="I2414" s="4" t="s">
        <v>5190</v>
      </c>
      <c r="J2414" s="4" t="s">
        <v>5191</v>
      </c>
      <c r="K2414" s="4" t="s">
        <v>5192</v>
      </c>
      <c r="L2414" s="4" t="s">
        <v>5193</v>
      </c>
      <c r="M2414" s="4" t="s">
        <v>5194</v>
      </c>
      <c r="N2414" s="4" t="s">
        <v>5195</v>
      </c>
      <c r="O2414" s="4" t="s">
        <v>30</v>
      </c>
    </row>
    <row r="2415" spans="1:15">
      <c r="A2415" s="4" t="s">
        <v>5295</v>
      </c>
      <c r="B2415" s="4" t="s">
        <v>18</v>
      </c>
      <c r="C2415" s="4" t="s">
        <v>5296</v>
      </c>
      <c r="D2415" s="2">
        <v>40360</v>
      </c>
      <c r="E2415" s="4" t="s">
        <v>20</v>
      </c>
      <c r="F2415" s="4" t="s">
        <v>2884</v>
      </c>
      <c r="G2415" s="4" t="s">
        <v>5271</v>
      </c>
      <c r="H2415" s="4" t="s">
        <v>5272</v>
      </c>
      <c r="I2415" s="4" t="s">
        <v>5190</v>
      </c>
      <c r="J2415" s="4" t="s">
        <v>5191</v>
      </c>
      <c r="K2415" s="4" t="s">
        <v>5192</v>
      </c>
      <c r="L2415" s="4" t="s">
        <v>5193</v>
      </c>
      <c r="M2415" s="4" t="s">
        <v>5194</v>
      </c>
      <c r="N2415" s="4" t="s">
        <v>5195</v>
      </c>
      <c r="O2415" s="4" t="s">
        <v>30</v>
      </c>
    </row>
    <row r="2416" spans="1:15">
      <c r="A2416" s="4" t="s">
        <v>5297</v>
      </c>
      <c r="B2416" s="4" t="s">
        <v>18</v>
      </c>
      <c r="C2416" s="4" t="s">
        <v>5298</v>
      </c>
      <c r="D2416" s="2">
        <v>40360</v>
      </c>
      <c r="E2416" s="4" t="s">
        <v>20</v>
      </c>
      <c r="F2416" s="4" t="s">
        <v>2884</v>
      </c>
      <c r="G2416" s="4" t="s">
        <v>5271</v>
      </c>
      <c r="H2416" s="4" t="s">
        <v>5272</v>
      </c>
      <c r="I2416" s="4" t="s">
        <v>5190</v>
      </c>
      <c r="J2416" s="4" t="s">
        <v>5191</v>
      </c>
      <c r="K2416" s="4" t="s">
        <v>5192</v>
      </c>
      <c r="L2416" s="4" t="s">
        <v>5193</v>
      </c>
      <c r="M2416" s="4" t="s">
        <v>5194</v>
      </c>
      <c r="N2416" s="4" t="s">
        <v>5195</v>
      </c>
      <c r="O2416" s="4" t="s">
        <v>30</v>
      </c>
    </row>
    <row r="2417" spans="1:15">
      <c r="A2417" s="4" t="s">
        <v>5299</v>
      </c>
      <c r="B2417" s="4" t="s">
        <v>18</v>
      </c>
      <c r="C2417" s="4" t="s">
        <v>5300</v>
      </c>
      <c r="D2417" s="2">
        <v>40360</v>
      </c>
      <c r="E2417" s="4" t="s">
        <v>20</v>
      </c>
      <c r="F2417" s="4" t="s">
        <v>2884</v>
      </c>
      <c r="G2417" s="4" t="s">
        <v>5271</v>
      </c>
      <c r="H2417" s="4" t="s">
        <v>5272</v>
      </c>
      <c r="I2417" s="4" t="s">
        <v>5190</v>
      </c>
      <c r="J2417" s="4" t="s">
        <v>5191</v>
      </c>
      <c r="K2417" s="4" t="s">
        <v>5192</v>
      </c>
      <c r="L2417" s="4" t="s">
        <v>5193</v>
      </c>
      <c r="M2417" s="4" t="s">
        <v>5194</v>
      </c>
      <c r="N2417" s="4" t="s">
        <v>5195</v>
      </c>
      <c r="O2417" s="4" t="s">
        <v>30</v>
      </c>
    </row>
    <row r="2418" spans="1:15">
      <c r="A2418" s="4" t="s">
        <v>5301</v>
      </c>
      <c r="B2418" s="4" t="s">
        <v>18</v>
      </c>
      <c r="C2418" s="4" t="s">
        <v>5302</v>
      </c>
      <c r="D2418" s="2">
        <v>40360</v>
      </c>
      <c r="E2418" s="4" t="s">
        <v>20</v>
      </c>
      <c r="F2418" s="4" t="s">
        <v>2884</v>
      </c>
      <c r="G2418" s="4" t="s">
        <v>5271</v>
      </c>
      <c r="H2418" s="4" t="s">
        <v>5272</v>
      </c>
      <c r="I2418" s="4" t="s">
        <v>5190</v>
      </c>
      <c r="J2418" s="4" t="s">
        <v>5191</v>
      </c>
      <c r="K2418" s="4" t="s">
        <v>5192</v>
      </c>
      <c r="L2418" s="4" t="s">
        <v>5193</v>
      </c>
      <c r="M2418" s="4" t="s">
        <v>5194</v>
      </c>
      <c r="N2418" s="4" t="s">
        <v>5195</v>
      </c>
      <c r="O2418" s="4" t="s">
        <v>30</v>
      </c>
    </row>
    <row r="2419" spans="1:15">
      <c r="A2419" s="4" t="s">
        <v>5303</v>
      </c>
      <c r="B2419" s="4" t="s">
        <v>18</v>
      </c>
      <c r="C2419" s="4" t="s">
        <v>5304</v>
      </c>
      <c r="D2419" s="2">
        <v>40360</v>
      </c>
      <c r="E2419" s="4" t="s">
        <v>20</v>
      </c>
      <c r="F2419" s="4" t="s">
        <v>2884</v>
      </c>
      <c r="G2419" s="4" t="s">
        <v>5271</v>
      </c>
      <c r="H2419" s="4" t="s">
        <v>5272</v>
      </c>
      <c r="I2419" s="4" t="s">
        <v>5190</v>
      </c>
      <c r="J2419" s="4" t="s">
        <v>5191</v>
      </c>
      <c r="K2419" s="4" t="s">
        <v>5192</v>
      </c>
      <c r="L2419" s="4" t="s">
        <v>5193</v>
      </c>
      <c r="M2419" s="4" t="s">
        <v>5194</v>
      </c>
      <c r="N2419" s="4" t="s">
        <v>5195</v>
      </c>
      <c r="O2419" s="4" t="s">
        <v>30</v>
      </c>
    </row>
    <row r="2420" spans="1:15">
      <c r="A2420" s="4" t="s">
        <v>5305</v>
      </c>
      <c r="B2420" s="4" t="s">
        <v>18</v>
      </c>
      <c r="C2420" s="4" t="s">
        <v>5306</v>
      </c>
      <c r="D2420" s="2">
        <v>40360</v>
      </c>
      <c r="E2420" s="4" t="s">
        <v>20</v>
      </c>
      <c r="F2420" s="4" t="s">
        <v>2884</v>
      </c>
      <c r="G2420" s="4" t="s">
        <v>5271</v>
      </c>
      <c r="H2420" s="4" t="s">
        <v>5272</v>
      </c>
      <c r="I2420" s="4" t="s">
        <v>5190</v>
      </c>
      <c r="J2420" s="4" t="s">
        <v>5191</v>
      </c>
      <c r="K2420" s="4" t="s">
        <v>5192</v>
      </c>
      <c r="L2420" s="4" t="s">
        <v>5193</v>
      </c>
      <c r="M2420" s="4" t="s">
        <v>5194</v>
      </c>
      <c r="N2420" s="4" t="s">
        <v>5195</v>
      </c>
      <c r="O2420" s="4" t="s">
        <v>30</v>
      </c>
    </row>
    <row r="2421" spans="1:15">
      <c r="A2421" s="4" t="s">
        <v>5307</v>
      </c>
      <c r="B2421" s="4" t="s">
        <v>18</v>
      </c>
      <c r="C2421" s="4" t="s">
        <v>5308</v>
      </c>
      <c r="D2421" s="2">
        <v>40360</v>
      </c>
      <c r="E2421" s="4" t="s">
        <v>20</v>
      </c>
      <c r="F2421" s="4" t="s">
        <v>2884</v>
      </c>
      <c r="G2421" s="4" t="s">
        <v>5271</v>
      </c>
      <c r="H2421" s="4" t="s">
        <v>5272</v>
      </c>
      <c r="I2421" s="4" t="s">
        <v>5190</v>
      </c>
      <c r="J2421" s="4" t="s">
        <v>5191</v>
      </c>
      <c r="K2421" s="4" t="s">
        <v>5192</v>
      </c>
      <c r="L2421" s="4" t="s">
        <v>5193</v>
      </c>
      <c r="M2421" s="4" t="s">
        <v>5194</v>
      </c>
      <c r="N2421" s="4" t="s">
        <v>5195</v>
      </c>
      <c r="O2421" s="4" t="s">
        <v>30</v>
      </c>
    </row>
    <row r="2422" spans="1:15">
      <c r="A2422" s="4" t="s">
        <v>5252</v>
      </c>
      <c r="B2422" s="4" t="s">
        <v>18</v>
      </c>
      <c r="C2422" s="4" t="s">
        <v>5309</v>
      </c>
      <c r="D2422" s="2">
        <v>40360</v>
      </c>
      <c r="E2422" s="4" t="s">
        <v>20</v>
      </c>
      <c r="F2422" s="4" t="s">
        <v>2884</v>
      </c>
      <c r="G2422" s="4" t="s">
        <v>5271</v>
      </c>
      <c r="H2422" s="4" t="s">
        <v>5272</v>
      </c>
      <c r="I2422" s="4" t="s">
        <v>5190</v>
      </c>
      <c r="J2422" s="4" t="s">
        <v>5191</v>
      </c>
      <c r="K2422" s="4" t="s">
        <v>5192</v>
      </c>
      <c r="L2422" s="4" t="s">
        <v>5193</v>
      </c>
      <c r="M2422" s="4" t="s">
        <v>5194</v>
      </c>
      <c r="N2422" s="4" t="s">
        <v>5195</v>
      </c>
      <c r="O2422" s="4" t="s">
        <v>30</v>
      </c>
    </row>
    <row r="2423" spans="1:15">
      <c r="A2423" s="4" t="s">
        <v>5310</v>
      </c>
      <c r="B2423" s="4" t="s">
        <v>18</v>
      </c>
      <c r="C2423" s="4" t="s">
        <v>5311</v>
      </c>
      <c r="D2423" s="2">
        <v>40360</v>
      </c>
      <c r="E2423" s="4" t="s">
        <v>20</v>
      </c>
      <c r="F2423" s="4" t="s">
        <v>2884</v>
      </c>
      <c r="G2423" s="4" t="s">
        <v>5271</v>
      </c>
      <c r="H2423" s="4" t="s">
        <v>5272</v>
      </c>
      <c r="I2423" s="4" t="s">
        <v>5190</v>
      </c>
      <c r="J2423" s="4" t="s">
        <v>5191</v>
      </c>
      <c r="K2423" s="4" t="s">
        <v>5192</v>
      </c>
      <c r="L2423" s="4" t="s">
        <v>5193</v>
      </c>
      <c r="M2423" s="4" t="s">
        <v>5194</v>
      </c>
      <c r="N2423" s="4" t="s">
        <v>5195</v>
      </c>
      <c r="O2423" s="4" t="s">
        <v>30</v>
      </c>
    </row>
    <row r="2424" spans="1:15">
      <c r="A2424" s="4" t="s">
        <v>5312</v>
      </c>
      <c r="B2424" s="4" t="s">
        <v>18</v>
      </c>
      <c r="C2424" s="4" t="s">
        <v>5313</v>
      </c>
      <c r="D2424" s="2">
        <v>40360</v>
      </c>
      <c r="E2424" s="4" t="s">
        <v>20</v>
      </c>
      <c r="F2424" s="4" t="s">
        <v>2884</v>
      </c>
      <c r="G2424" s="4" t="s">
        <v>5271</v>
      </c>
      <c r="H2424" s="4" t="s">
        <v>5272</v>
      </c>
      <c r="I2424" s="4" t="s">
        <v>5190</v>
      </c>
      <c r="J2424" s="4" t="s">
        <v>5191</v>
      </c>
      <c r="K2424" s="4" t="s">
        <v>5192</v>
      </c>
      <c r="L2424" s="4" t="s">
        <v>5193</v>
      </c>
      <c r="M2424" s="4" t="s">
        <v>5194</v>
      </c>
      <c r="N2424" s="4" t="s">
        <v>5195</v>
      </c>
      <c r="O2424" s="4" t="s">
        <v>30</v>
      </c>
    </row>
    <row r="2425" spans="1:15">
      <c r="A2425" s="4" t="s">
        <v>5314</v>
      </c>
      <c r="B2425" s="4" t="s">
        <v>18</v>
      </c>
      <c r="C2425" s="4" t="s">
        <v>5315</v>
      </c>
      <c r="D2425" s="2">
        <v>40360</v>
      </c>
      <c r="E2425" s="4" t="s">
        <v>20</v>
      </c>
      <c r="F2425" s="4" t="s">
        <v>2884</v>
      </c>
      <c r="G2425" s="4" t="s">
        <v>5316</v>
      </c>
      <c r="H2425" s="4" t="s">
        <v>5317</v>
      </c>
      <c r="I2425" s="4" t="s">
        <v>5190</v>
      </c>
      <c r="J2425" s="4" t="s">
        <v>5191</v>
      </c>
      <c r="K2425" s="4" t="s">
        <v>5192</v>
      </c>
      <c r="L2425" s="4" t="s">
        <v>5193</v>
      </c>
      <c r="M2425" s="4" t="s">
        <v>5194</v>
      </c>
      <c r="N2425" s="4" t="s">
        <v>5195</v>
      </c>
      <c r="O2425" s="4" t="s">
        <v>30</v>
      </c>
    </row>
    <row r="2426" spans="1:15">
      <c r="A2426" s="4" t="s">
        <v>5318</v>
      </c>
      <c r="B2426" s="4" t="s">
        <v>18</v>
      </c>
      <c r="C2426" s="4" t="s">
        <v>5319</v>
      </c>
      <c r="D2426" s="2">
        <v>40360</v>
      </c>
      <c r="E2426" s="4" t="s">
        <v>20</v>
      </c>
      <c r="F2426" s="4" t="s">
        <v>2884</v>
      </c>
      <c r="G2426" s="4" t="s">
        <v>5316</v>
      </c>
      <c r="H2426" s="4" t="s">
        <v>5317</v>
      </c>
      <c r="I2426" s="4" t="s">
        <v>5190</v>
      </c>
      <c r="J2426" s="4" t="s">
        <v>5191</v>
      </c>
      <c r="K2426" s="4" t="s">
        <v>5192</v>
      </c>
      <c r="L2426" s="4" t="s">
        <v>5193</v>
      </c>
      <c r="M2426" s="4" t="s">
        <v>5194</v>
      </c>
      <c r="N2426" s="4" t="s">
        <v>5195</v>
      </c>
      <c r="O2426" s="4" t="s">
        <v>30</v>
      </c>
    </row>
    <row r="2427" spans="1:15">
      <c r="A2427" s="4" t="s">
        <v>5320</v>
      </c>
      <c r="B2427" s="4" t="s">
        <v>18</v>
      </c>
      <c r="C2427" s="4" t="s">
        <v>5321</v>
      </c>
      <c r="D2427" s="2">
        <v>40360</v>
      </c>
      <c r="E2427" s="4" t="s">
        <v>20</v>
      </c>
      <c r="F2427" s="4" t="s">
        <v>2884</v>
      </c>
      <c r="G2427" s="4" t="s">
        <v>5271</v>
      </c>
      <c r="H2427" s="4" t="s">
        <v>5272</v>
      </c>
      <c r="I2427" s="4" t="s">
        <v>5190</v>
      </c>
      <c r="J2427" s="4" t="s">
        <v>5191</v>
      </c>
      <c r="K2427" s="4" t="s">
        <v>5192</v>
      </c>
      <c r="L2427" s="4" t="s">
        <v>5193</v>
      </c>
      <c r="M2427" s="4" t="s">
        <v>5194</v>
      </c>
      <c r="N2427" s="4" t="s">
        <v>5195</v>
      </c>
      <c r="O2427" s="4" t="s">
        <v>30</v>
      </c>
    </row>
    <row r="2428" spans="1:15">
      <c r="A2428" s="4" t="s">
        <v>5322</v>
      </c>
      <c r="B2428" s="4" t="s">
        <v>18</v>
      </c>
      <c r="C2428" s="4" t="s">
        <v>5323</v>
      </c>
      <c r="D2428" s="2">
        <v>40360</v>
      </c>
      <c r="E2428" s="4" t="s">
        <v>20</v>
      </c>
      <c r="F2428" s="4" t="s">
        <v>2884</v>
      </c>
      <c r="G2428" s="4" t="s">
        <v>5271</v>
      </c>
      <c r="H2428" s="4" t="s">
        <v>5272</v>
      </c>
      <c r="I2428" s="4" t="s">
        <v>5190</v>
      </c>
      <c r="J2428" s="4" t="s">
        <v>5191</v>
      </c>
      <c r="K2428" s="4" t="s">
        <v>5192</v>
      </c>
      <c r="L2428" s="4" t="s">
        <v>5193</v>
      </c>
      <c r="M2428" s="4" t="s">
        <v>5194</v>
      </c>
      <c r="N2428" s="4" t="s">
        <v>5195</v>
      </c>
      <c r="O2428" s="4" t="s">
        <v>30</v>
      </c>
    </row>
    <row r="2429" spans="1:15">
      <c r="A2429" s="4" t="s">
        <v>5256</v>
      </c>
      <c r="B2429" s="4" t="s">
        <v>18</v>
      </c>
      <c r="C2429" s="4" t="s">
        <v>5324</v>
      </c>
      <c r="D2429" s="2">
        <v>40360</v>
      </c>
      <c r="E2429" s="4" t="s">
        <v>20</v>
      </c>
      <c r="F2429" s="4" t="s">
        <v>2884</v>
      </c>
      <c r="G2429" s="4" t="s">
        <v>5325</v>
      </c>
      <c r="H2429" s="4" t="s">
        <v>5326</v>
      </c>
      <c r="I2429" s="4" t="s">
        <v>5190</v>
      </c>
      <c r="J2429" s="4" t="s">
        <v>5191</v>
      </c>
      <c r="K2429" s="4" t="s">
        <v>5192</v>
      </c>
      <c r="L2429" s="4" t="s">
        <v>5193</v>
      </c>
      <c r="M2429" s="4" t="s">
        <v>5194</v>
      </c>
      <c r="N2429" s="4" t="s">
        <v>5195</v>
      </c>
      <c r="O2429" s="4" t="s">
        <v>30</v>
      </c>
    </row>
    <row r="2430" spans="1:15">
      <c r="A2430" s="4" t="s">
        <v>5268</v>
      </c>
      <c r="B2430" s="4" t="s">
        <v>18</v>
      </c>
      <c r="C2430" s="4" t="s">
        <v>5327</v>
      </c>
      <c r="D2430" s="2">
        <v>40360</v>
      </c>
      <c r="E2430" s="4" t="s">
        <v>20</v>
      </c>
      <c r="F2430" s="4" t="s">
        <v>2884</v>
      </c>
      <c r="G2430" s="4" t="s">
        <v>5328</v>
      </c>
      <c r="H2430" s="4" t="s">
        <v>5329</v>
      </c>
      <c r="I2430" s="4" t="s">
        <v>5190</v>
      </c>
      <c r="J2430" s="4" t="s">
        <v>5191</v>
      </c>
      <c r="K2430" s="4" t="s">
        <v>5192</v>
      </c>
      <c r="L2430" s="4" t="s">
        <v>5193</v>
      </c>
      <c r="M2430" s="4" t="s">
        <v>5194</v>
      </c>
      <c r="N2430" s="4" t="s">
        <v>5195</v>
      </c>
      <c r="O2430" s="4" t="s">
        <v>30</v>
      </c>
    </row>
    <row r="2431" spans="1:15">
      <c r="A2431" s="4" t="s">
        <v>5316</v>
      </c>
      <c r="B2431" s="4" t="s">
        <v>5314</v>
      </c>
      <c r="C2431" s="4" t="s">
        <v>5315</v>
      </c>
      <c r="D2431" s="2">
        <v>36526</v>
      </c>
      <c r="E2431" s="4" t="s">
        <v>21</v>
      </c>
      <c r="F2431" s="4" t="s">
        <v>2884</v>
      </c>
      <c r="G2431" s="4" t="s">
        <v>5316</v>
      </c>
      <c r="H2431" s="4" t="s">
        <v>5317</v>
      </c>
      <c r="I2431" s="4" t="s">
        <v>5190</v>
      </c>
      <c r="J2431" s="4" t="s">
        <v>5191</v>
      </c>
      <c r="K2431" s="4" t="s">
        <v>5192</v>
      </c>
      <c r="L2431" s="4" t="s">
        <v>5193</v>
      </c>
      <c r="M2431" s="4" t="s">
        <v>5194</v>
      </c>
      <c r="N2431" s="4" t="s">
        <v>5195</v>
      </c>
      <c r="O2431" s="4" t="s">
        <v>30</v>
      </c>
    </row>
    <row r="2432" spans="1:15">
      <c r="A2432" s="4" t="s">
        <v>5325</v>
      </c>
      <c r="B2432" s="4" t="s">
        <v>5256</v>
      </c>
      <c r="C2432" s="4" t="s">
        <v>5324</v>
      </c>
      <c r="D2432" s="2">
        <v>36526</v>
      </c>
      <c r="E2432" s="4" t="s">
        <v>21</v>
      </c>
      <c r="F2432" s="4" t="s">
        <v>2884</v>
      </c>
      <c r="G2432" s="4" t="s">
        <v>5325</v>
      </c>
      <c r="H2432" s="4" t="s">
        <v>5326</v>
      </c>
      <c r="I2432" s="4" t="s">
        <v>5190</v>
      </c>
      <c r="J2432" s="4" t="s">
        <v>5191</v>
      </c>
      <c r="K2432" s="4" t="s">
        <v>5192</v>
      </c>
      <c r="L2432" s="4" t="s">
        <v>5193</v>
      </c>
      <c r="M2432" s="4" t="s">
        <v>5194</v>
      </c>
      <c r="N2432" s="4" t="s">
        <v>5195</v>
      </c>
      <c r="O2432" s="4" t="s">
        <v>30</v>
      </c>
    </row>
    <row r="2433" spans="1:15">
      <c r="A2433" s="4" t="s">
        <v>5328</v>
      </c>
      <c r="B2433" s="4" t="s">
        <v>5268</v>
      </c>
      <c r="C2433" s="4" t="s">
        <v>5327</v>
      </c>
      <c r="D2433" s="2">
        <v>36526</v>
      </c>
      <c r="E2433" s="4" t="s">
        <v>21</v>
      </c>
      <c r="F2433" s="4" t="s">
        <v>2884</v>
      </c>
      <c r="G2433" s="4" t="s">
        <v>5328</v>
      </c>
      <c r="H2433" s="4" t="s">
        <v>5329</v>
      </c>
      <c r="I2433" s="4" t="s">
        <v>5190</v>
      </c>
      <c r="J2433" s="4" t="s">
        <v>5191</v>
      </c>
      <c r="K2433" s="4" t="s">
        <v>5192</v>
      </c>
      <c r="L2433" s="4" t="s">
        <v>5193</v>
      </c>
      <c r="M2433" s="4" t="s">
        <v>5194</v>
      </c>
      <c r="N2433" s="4" t="s">
        <v>5195</v>
      </c>
      <c r="O2433" s="4" t="s">
        <v>30</v>
      </c>
    </row>
    <row r="2434" spans="1:15">
      <c r="A2434" s="4" t="s">
        <v>5214</v>
      </c>
      <c r="B2434" s="4" t="s">
        <v>5212</v>
      </c>
      <c r="C2434" s="4" t="s">
        <v>5213</v>
      </c>
      <c r="D2434" s="2">
        <v>36526</v>
      </c>
      <c r="E2434" s="4" t="s">
        <v>21</v>
      </c>
      <c r="F2434" s="4" t="s">
        <v>2884</v>
      </c>
      <c r="G2434" s="4" t="s">
        <v>5214</v>
      </c>
      <c r="H2434" s="4" t="s">
        <v>5215</v>
      </c>
      <c r="I2434" s="4" t="s">
        <v>5190</v>
      </c>
      <c r="J2434" s="4" t="s">
        <v>5191</v>
      </c>
      <c r="K2434" s="4" t="s">
        <v>5192</v>
      </c>
      <c r="L2434" s="4" t="s">
        <v>5193</v>
      </c>
      <c r="M2434" s="4" t="s">
        <v>5194</v>
      </c>
      <c r="N2434" s="4" t="s">
        <v>5195</v>
      </c>
      <c r="O2434" s="4" t="s">
        <v>30</v>
      </c>
    </row>
    <row r="2435" spans="1:15">
      <c r="A2435" s="4" t="s">
        <v>5330</v>
      </c>
      <c r="B2435" s="4" t="s">
        <v>5331</v>
      </c>
      <c r="C2435" s="4" t="s">
        <v>5332</v>
      </c>
      <c r="D2435" s="2">
        <v>36526</v>
      </c>
      <c r="E2435" s="4" t="s">
        <v>21</v>
      </c>
      <c r="F2435" s="4" t="s">
        <v>2884</v>
      </c>
      <c r="G2435" s="4" t="s">
        <v>5330</v>
      </c>
      <c r="H2435" s="4" t="s">
        <v>5333</v>
      </c>
      <c r="I2435" s="4" t="s">
        <v>5190</v>
      </c>
      <c r="J2435" s="4" t="s">
        <v>5191</v>
      </c>
      <c r="K2435" s="4" t="s">
        <v>5192</v>
      </c>
      <c r="L2435" s="4" t="s">
        <v>5193</v>
      </c>
      <c r="M2435" s="4" t="s">
        <v>5194</v>
      </c>
      <c r="N2435" s="4" t="s">
        <v>5195</v>
      </c>
      <c r="O2435" s="4" t="s">
        <v>30</v>
      </c>
    </row>
    <row r="2436" spans="1:15">
      <c r="A2436" s="4" t="s">
        <v>5334</v>
      </c>
      <c r="B2436" s="4" t="s">
        <v>5335</v>
      </c>
      <c r="C2436" s="4" t="s">
        <v>5336</v>
      </c>
      <c r="D2436" s="2">
        <v>36526</v>
      </c>
      <c r="E2436" s="4" t="s">
        <v>21</v>
      </c>
      <c r="F2436" s="4" t="s">
        <v>2884</v>
      </c>
      <c r="G2436" s="4" t="s">
        <v>5334</v>
      </c>
      <c r="H2436" s="4" t="s">
        <v>5337</v>
      </c>
      <c r="I2436" s="4" t="s">
        <v>5190</v>
      </c>
      <c r="J2436" s="4" t="s">
        <v>5191</v>
      </c>
      <c r="K2436" s="4" t="s">
        <v>5192</v>
      </c>
      <c r="L2436" s="4" t="s">
        <v>5193</v>
      </c>
      <c r="M2436" s="4" t="s">
        <v>5194</v>
      </c>
      <c r="N2436" s="4" t="s">
        <v>5195</v>
      </c>
      <c r="O2436" s="4" t="s">
        <v>30</v>
      </c>
    </row>
    <row r="2437" spans="1:15">
      <c r="A2437" s="4" t="s">
        <v>5338</v>
      </c>
      <c r="B2437" s="4" t="s">
        <v>5339</v>
      </c>
      <c r="C2437" s="4" t="s">
        <v>5340</v>
      </c>
      <c r="D2437" s="2">
        <v>36526</v>
      </c>
      <c r="E2437" s="4" t="s">
        <v>21</v>
      </c>
      <c r="F2437" s="4" t="s">
        <v>2884</v>
      </c>
      <c r="G2437" s="4" t="s">
        <v>5338</v>
      </c>
      <c r="H2437" s="4" t="s">
        <v>5341</v>
      </c>
      <c r="I2437" s="4" t="s">
        <v>5190</v>
      </c>
      <c r="J2437" s="4" t="s">
        <v>5191</v>
      </c>
      <c r="K2437" s="4" t="s">
        <v>5192</v>
      </c>
      <c r="L2437" s="4" t="s">
        <v>5193</v>
      </c>
      <c r="M2437" s="4" t="s">
        <v>5194</v>
      </c>
      <c r="N2437" s="4" t="s">
        <v>5195</v>
      </c>
      <c r="O2437" s="4" t="s">
        <v>30</v>
      </c>
    </row>
    <row r="2438" spans="1:15">
      <c r="A2438" s="4" t="s">
        <v>5342</v>
      </c>
      <c r="B2438" s="4" t="s">
        <v>5343</v>
      </c>
      <c r="C2438" s="4" t="s">
        <v>5344</v>
      </c>
      <c r="D2438" s="2">
        <v>36526</v>
      </c>
      <c r="E2438" s="4" t="s">
        <v>21</v>
      </c>
      <c r="F2438" s="4" t="s">
        <v>2884</v>
      </c>
      <c r="G2438" s="4" t="s">
        <v>5342</v>
      </c>
      <c r="H2438" s="4" t="s">
        <v>5345</v>
      </c>
      <c r="I2438" s="4" t="s">
        <v>5190</v>
      </c>
      <c r="J2438" s="4" t="s">
        <v>5191</v>
      </c>
      <c r="K2438" s="4" t="s">
        <v>5192</v>
      </c>
      <c r="L2438" s="4" t="s">
        <v>5193</v>
      </c>
      <c r="M2438" s="4" t="s">
        <v>5194</v>
      </c>
      <c r="N2438" s="4" t="s">
        <v>5195</v>
      </c>
      <c r="O2438" s="4" t="s">
        <v>30</v>
      </c>
    </row>
    <row r="2439" spans="1:15">
      <c r="A2439" s="4" t="s">
        <v>5346</v>
      </c>
      <c r="B2439" s="4" t="s">
        <v>18</v>
      </c>
      <c r="C2439" s="4" t="s">
        <v>5347</v>
      </c>
      <c r="D2439" s="2">
        <v>44013</v>
      </c>
      <c r="E2439" s="4" t="s">
        <v>21</v>
      </c>
      <c r="F2439" s="4" t="s">
        <v>2884</v>
      </c>
      <c r="G2439" s="4" t="s">
        <v>5214</v>
      </c>
      <c r="H2439" s="4" t="s">
        <v>5215</v>
      </c>
      <c r="I2439" s="4" t="s">
        <v>5190</v>
      </c>
      <c r="J2439" s="4" t="s">
        <v>5191</v>
      </c>
      <c r="K2439" s="4" t="s">
        <v>5192</v>
      </c>
      <c r="L2439" s="4" t="s">
        <v>5193</v>
      </c>
      <c r="M2439" s="4" t="s">
        <v>5194</v>
      </c>
      <c r="N2439" s="4" t="s">
        <v>5195</v>
      </c>
      <c r="O2439" s="4" t="s">
        <v>30</v>
      </c>
    </row>
    <row r="2440" spans="1:15">
      <c r="A2440" s="4" t="s">
        <v>5348</v>
      </c>
      <c r="B2440" s="4" t="s">
        <v>18</v>
      </c>
      <c r="C2440" s="4" t="s">
        <v>5349</v>
      </c>
      <c r="D2440" s="2">
        <v>44743</v>
      </c>
      <c r="E2440" s="4" t="s">
        <v>21</v>
      </c>
      <c r="F2440" s="4" t="s">
        <v>2884</v>
      </c>
      <c r="G2440" s="4" t="s">
        <v>5338</v>
      </c>
      <c r="H2440" s="4" t="s">
        <v>5341</v>
      </c>
      <c r="I2440" s="4" t="s">
        <v>5190</v>
      </c>
      <c r="J2440" s="4" t="s">
        <v>5191</v>
      </c>
      <c r="K2440" s="4" t="s">
        <v>5192</v>
      </c>
      <c r="L2440" s="4" t="s">
        <v>5193</v>
      </c>
      <c r="M2440" s="4" t="s">
        <v>5194</v>
      </c>
      <c r="N2440" s="4" t="s">
        <v>5195</v>
      </c>
      <c r="O2440" s="4" t="s">
        <v>30</v>
      </c>
    </row>
    <row r="2441" spans="1:15">
      <c r="A2441" s="4" t="s">
        <v>5350</v>
      </c>
      <c r="B2441" s="4" t="s">
        <v>18</v>
      </c>
      <c r="C2441" s="4" t="s">
        <v>5351</v>
      </c>
      <c r="D2441" s="2">
        <v>40725</v>
      </c>
      <c r="E2441" s="4" t="s">
        <v>21</v>
      </c>
      <c r="F2441" s="4" t="s">
        <v>2884</v>
      </c>
      <c r="G2441" s="4" t="s">
        <v>5214</v>
      </c>
      <c r="H2441" s="4" t="s">
        <v>5215</v>
      </c>
      <c r="I2441" s="4" t="s">
        <v>5190</v>
      </c>
      <c r="J2441" s="4" t="s">
        <v>5191</v>
      </c>
      <c r="K2441" s="4" t="s">
        <v>5192</v>
      </c>
      <c r="L2441" s="4" t="s">
        <v>5193</v>
      </c>
      <c r="M2441" s="4" t="s">
        <v>5194</v>
      </c>
      <c r="N2441" s="4" t="s">
        <v>5195</v>
      </c>
      <c r="O2441" s="4" t="s">
        <v>30</v>
      </c>
    </row>
    <row r="2442" spans="1:15">
      <c r="A2442" s="4" t="s">
        <v>5352</v>
      </c>
      <c r="B2442" s="4" t="s">
        <v>18</v>
      </c>
      <c r="C2442" s="4" t="s">
        <v>5353</v>
      </c>
      <c r="D2442" s="2">
        <v>40725</v>
      </c>
      <c r="E2442" s="4" t="s">
        <v>21</v>
      </c>
      <c r="F2442" s="4" t="s">
        <v>2884</v>
      </c>
      <c r="G2442" s="4" t="s">
        <v>5214</v>
      </c>
      <c r="H2442" s="4" t="s">
        <v>5215</v>
      </c>
      <c r="I2442" s="4" t="s">
        <v>5190</v>
      </c>
      <c r="J2442" s="4" t="s">
        <v>5191</v>
      </c>
      <c r="K2442" s="4" t="s">
        <v>5192</v>
      </c>
      <c r="L2442" s="4" t="s">
        <v>5193</v>
      </c>
      <c r="M2442" s="4" t="s">
        <v>5194</v>
      </c>
      <c r="N2442" s="4" t="s">
        <v>5195</v>
      </c>
      <c r="O2442" s="4" t="s">
        <v>30</v>
      </c>
    </row>
    <row r="2443" spans="1:15">
      <c r="A2443" s="4" t="s">
        <v>5354</v>
      </c>
      <c r="B2443" s="4" t="s">
        <v>18</v>
      </c>
      <c r="C2443" s="4" t="s">
        <v>5355</v>
      </c>
      <c r="D2443" s="2">
        <v>40725</v>
      </c>
      <c r="E2443" s="4" t="s">
        <v>21</v>
      </c>
      <c r="F2443" s="4" t="s">
        <v>2884</v>
      </c>
      <c r="G2443" s="4" t="s">
        <v>5214</v>
      </c>
      <c r="H2443" s="4" t="s">
        <v>5215</v>
      </c>
      <c r="I2443" s="4" t="s">
        <v>5190</v>
      </c>
      <c r="J2443" s="4" t="s">
        <v>5191</v>
      </c>
      <c r="K2443" s="4" t="s">
        <v>5192</v>
      </c>
      <c r="L2443" s="4" t="s">
        <v>5193</v>
      </c>
      <c r="M2443" s="4" t="s">
        <v>5194</v>
      </c>
      <c r="N2443" s="4" t="s">
        <v>5195</v>
      </c>
      <c r="O2443" s="4" t="s">
        <v>30</v>
      </c>
    </row>
    <row r="2444" spans="1:15">
      <c r="A2444" s="4" t="s">
        <v>5356</v>
      </c>
      <c r="B2444" s="4" t="s">
        <v>18</v>
      </c>
      <c r="C2444" s="4" t="s">
        <v>5357</v>
      </c>
      <c r="D2444" s="2">
        <v>40725</v>
      </c>
      <c r="E2444" s="4" t="s">
        <v>21</v>
      </c>
      <c r="F2444" s="4" t="s">
        <v>2884</v>
      </c>
      <c r="G2444" s="4" t="s">
        <v>5271</v>
      </c>
      <c r="H2444" s="4" t="s">
        <v>5272</v>
      </c>
      <c r="I2444" s="4" t="s">
        <v>5190</v>
      </c>
      <c r="J2444" s="4" t="s">
        <v>5191</v>
      </c>
      <c r="K2444" s="4" t="s">
        <v>5192</v>
      </c>
      <c r="L2444" s="4" t="s">
        <v>5193</v>
      </c>
      <c r="M2444" s="4" t="s">
        <v>5194</v>
      </c>
      <c r="N2444" s="4" t="s">
        <v>5195</v>
      </c>
      <c r="O2444" s="4" t="s">
        <v>30</v>
      </c>
    </row>
    <row r="2445" spans="1:15">
      <c r="A2445" s="4" t="s">
        <v>5358</v>
      </c>
      <c r="B2445" s="4" t="s">
        <v>18</v>
      </c>
      <c r="C2445" s="4" t="s">
        <v>5359</v>
      </c>
      <c r="D2445" s="2">
        <v>40725</v>
      </c>
      <c r="E2445" s="4" t="s">
        <v>21</v>
      </c>
      <c r="F2445" s="4" t="s">
        <v>2884</v>
      </c>
      <c r="G2445" s="4" t="s">
        <v>5271</v>
      </c>
      <c r="H2445" s="4" t="s">
        <v>5272</v>
      </c>
      <c r="I2445" s="4" t="s">
        <v>5190</v>
      </c>
      <c r="J2445" s="4" t="s">
        <v>5191</v>
      </c>
      <c r="K2445" s="4" t="s">
        <v>5192</v>
      </c>
      <c r="L2445" s="4" t="s">
        <v>5193</v>
      </c>
      <c r="M2445" s="4" t="s">
        <v>5194</v>
      </c>
      <c r="N2445" s="4" t="s">
        <v>5195</v>
      </c>
      <c r="O2445" s="4" t="s">
        <v>30</v>
      </c>
    </row>
    <row r="2446" spans="1:15">
      <c r="A2446" s="4" t="s">
        <v>5360</v>
      </c>
      <c r="B2446" s="4" t="s">
        <v>18</v>
      </c>
      <c r="C2446" s="4" t="s">
        <v>5361</v>
      </c>
      <c r="D2446" s="2">
        <v>40725</v>
      </c>
      <c r="E2446" s="4" t="s">
        <v>21</v>
      </c>
      <c r="F2446" s="4" t="s">
        <v>2884</v>
      </c>
      <c r="G2446" s="4" t="s">
        <v>5271</v>
      </c>
      <c r="H2446" s="4" t="s">
        <v>5272</v>
      </c>
      <c r="I2446" s="4" t="s">
        <v>5190</v>
      </c>
      <c r="J2446" s="4" t="s">
        <v>5191</v>
      </c>
      <c r="K2446" s="4" t="s">
        <v>5192</v>
      </c>
      <c r="L2446" s="4" t="s">
        <v>5193</v>
      </c>
      <c r="M2446" s="4" t="s">
        <v>5194</v>
      </c>
      <c r="N2446" s="4" t="s">
        <v>5195</v>
      </c>
      <c r="O2446" s="4" t="s">
        <v>30</v>
      </c>
    </row>
    <row r="2447" spans="1:15">
      <c r="A2447" s="4" t="s">
        <v>5362</v>
      </c>
      <c r="B2447" s="4" t="s">
        <v>18</v>
      </c>
      <c r="C2447" s="4" t="s">
        <v>5363</v>
      </c>
      <c r="D2447" s="2">
        <v>41091</v>
      </c>
      <c r="E2447" s="4" t="s">
        <v>21</v>
      </c>
      <c r="F2447" s="4" t="s">
        <v>2884</v>
      </c>
      <c r="G2447" s="4" t="s">
        <v>5214</v>
      </c>
      <c r="H2447" s="4" t="s">
        <v>5215</v>
      </c>
      <c r="I2447" s="4" t="s">
        <v>5190</v>
      </c>
      <c r="J2447" s="4" t="s">
        <v>5191</v>
      </c>
      <c r="K2447" s="4" t="s">
        <v>5192</v>
      </c>
      <c r="L2447" s="4" t="s">
        <v>5193</v>
      </c>
      <c r="M2447" s="4" t="s">
        <v>5194</v>
      </c>
      <c r="N2447" s="4" t="s">
        <v>5195</v>
      </c>
      <c r="O2447" s="4" t="s">
        <v>30</v>
      </c>
    </row>
    <row r="2448" spans="1:15">
      <c r="A2448" s="4" t="s">
        <v>5364</v>
      </c>
      <c r="B2448" s="4" t="s">
        <v>18</v>
      </c>
      <c r="C2448" s="4" t="s">
        <v>5365</v>
      </c>
      <c r="D2448" s="2">
        <v>41091</v>
      </c>
      <c r="E2448" s="4" t="s">
        <v>21</v>
      </c>
      <c r="F2448" s="4" t="s">
        <v>2884</v>
      </c>
      <c r="G2448" s="4" t="s">
        <v>5214</v>
      </c>
      <c r="H2448" s="4" t="s">
        <v>5215</v>
      </c>
      <c r="I2448" s="4" t="s">
        <v>5190</v>
      </c>
      <c r="J2448" s="4" t="s">
        <v>5191</v>
      </c>
      <c r="K2448" s="4" t="s">
        <v>5192</v>
      </c>
      <c r="L2448" s="4" t="s">
        <v>5193</v>
      </c>
      <c r="M2448" s="4" t="s">
        <v>5194</v>
      </c>
      <c r="N2448" s="4" t="s">
        <v>5195</v>
      </c>
      <c r="O2448" s="4" t="s">
        <v>30</v>
      </c>
    </row>
    <row r="2449" spans="1:15">
      <c r="A2449" s="4" t="s">
        <v>5366</v>
      </c>
      <c r="B2449" s="4" t="s">
        <v>18</v>
      </c>
      <c r="C2449" s="4" t="s">
        <v>5367</v>
      </c>
      <c r="D2449" s="2">
        <v>36526</v>
      </c>
      <c r="E2449" s="4" t="s">
        <v>21</v>
      </c>
      <c r="F2449" s="4" t="s">
        <v>2884</v>
      </c>
      <c r="G2449" s="4" t="s">
        <v>5214</v>
      </c>
      <c r="H2449" s="4" t="s">
        <v>5215</v>
      </c>
      <c r="I2449" s="4" t="s">
        <v>5190</v>
      </c>
      <c r="J2449" s="4" t="s">
        <v>5191</v>
      </c>
      <c r="K2449" s="4" t="s">
        <v>5192</v>
      </c>
      <c r="L2449" s="4" t="s">
        <v>5193</v>
      </c>
      <c r="M2449" s="4" t="s">
        <v>5194</v>
      </c>
      <c r="N2449" s="4" t="s">
        <v>5195</v>
      </c>
      <c r="O2449" s="4" t="s">
        <v>30</v>
      </c>
    </row>
    <row r="2450" spans="1:15">
      <c r="A2450" s="4" t="s">
        <v>5368</v>
      </c>
      <c r="B2450" s="4" t="s">
        <v>18</v>
      </c>
      <c r="C2450" s="4" t="s">
        <v>5369</v>
      </c>
      <c r="D2450" s="2">
        <v>36526</v>
      </c>
      <c r="E2450" s="4" t="s">
        <v>21</v>
      </c>
      <c r="F2450" s="4" t="s">
        <v>2884</v>
      </c>
      <c r="G2450" s="4" t="s">
        <v>5214</v>
      </c>
      <c r="H2450" s="4" t="s">
        <v>5215</v>
      </c>
      <c r="I2450" s="4" t="s">
        <v>5190</v>
      </c>
      <c r="J2450" s="4" t="s">
        <v>5191</v>
      </c>
      <c r="K2450" s="4" t="s">
        <v>5192</v>
      </c>
      <c r="L2450" s="4" t="s">
        <v>5193</v>
      </c>
      <c r="M2450" s="4" t="s">
        <v>5194</v>
      </c>
      <c r="N2450" s="4" t="s">
        <v>5195</v>
      </c>
      <c r="O2450" s="4" t="s">
        <v>30</v>
      </c>
    </row>
    <row r="2451" spans="1:15">
      <c r="A2451" s="4" t="s">
        <v>5370</v>
      </c>
      <c r="B2451" s="4" t="s">
        <v>18</v>
      </c>
      <c r="C2451" s="4" t="s">
        <v>5371</v>
      </c>
      <c r="D2451" s="2">
        <v>36526</v>
      </c>
      <c r="E2451" s="4" t="s">
        <v>21</v>
      </c>
      <c r="F2451" s="4" t="s">
        <v>2884</v>
      </c>
      <c r="G2451" s="4" t="s">
        <v>5214</v>
      </c>
      <c r="H2451" s="4" t="s">
        <v>5215</v>
      </c>
      <c r="I2451" s="4" t="s">
        <v>5190</v>
      </c>
      <c r="J2451" s="4" t="s">
        <v>5191</v>
      </c>
      <c r="K2451" s="4" t="s">
        <v>5192</v>
      </c>
      <c r="L2451" s="4" t="s">
        <v>5193</v>
      </c>
      <c r="M2451" s="4" t="s">
        <v>5194</v>
      </c>
      <c r="N2451" s="4" t="s">
        <v>5195</v>
      </c>
      <c r="O2451" s="4" t="s">
        <v>30</v>
      </c>
    </row>
    <row r="2452" spans="1:15">
      <c r="A2452" s="4" t="s">
        <v>5372</v>
      </c>
      <c r="B2452" s="4" t="s">
        <v>18</v>
      </c>
      <c r="C2452" s="4" t="s">
        <v>5373</v>
      </c>
      <c r="D2452" s="2">
        <v>36526</v>
      </c>
      <c r="E2452" s="4" t="s">
        <v>21</v>
      </c>
      <c r="F2452" s="4" t="s">
        <v>2884</v>
      </c>
      <c r="G2452" s="4" t="s">
        <v>5214</v>
      </c>
      <c r="H2452" s="4" t="s">
        <v>5215</v>
      </c>
      <c r="I2452" s="4" t="s">
        <v>5190</v>
      </c>
      <c r="J2452" s="4" t="s">
        <v>5191</v>
      </c>
      <c r="K2452" s="4" t="s">
        <v>5192</v>
      </c>
      <c r="L2452" s="4" t="s">
        <v>5193</v>
      </c>
      <c r="M2452" s="4" t="s">
        <v>5194</v>
      </c>
      <c r="N2452" s="4" t="s">
        <v>5195</v>
      </c>
      <c r="O2452" s="4" t="s">
        <v>30</v>
      </c>
    </row>
    <row r="2453" spans="1:15">
      <c r="A2453" s="4" t="s">
        <v>5374</v>
      </c>
      <c r="B2453" s="4" t="s">
        <v>18</v>
      </c>
      <c r="C2453" s="4" t="s">
        <v>5375</v>
      </c>
      <c r="D2453" s="2">
        <v>44378</v>
      </c>
      <c r="E2453" s="4" t="s">
        <v>21</v>
      </c>
      <c r="F2453" s="4" t="s">
        <v>2884</v>
      </c>
      <c r="G2453" s="4" t="s">
        <v>5214</v>
      </c>
      <c r="H2453" s="4" t="s">
        <v>5215</v>
      </c>
      <c r="I2453" s="4" t="s">
        <v>5190</v>
      </c>
      <c r="J2453" s="4" t="s">
        <v>5191</v>
      </c>
      <c r="K2453" s="4" t="s">
        <v>5192</v>
      </c>
      <c r="L2453" s="4" t="s">
        <v>5193</v>
      </c>
      <c r="M2453" s="4" t="s">
        <v>5194</v>
      </c>
      <c r="N2453" s="4" t="s">
        <v>5195</v>
      </c>
      <c r="O2453" s="4" t="s">
        <v>30</v>
      </c>
    </row>
    <row r="2454" spans="1:15">
      <c r="A2454" s="4" t="s">
        <v>5376</v>
      </c>
      <c r="B2454" s="4" t="s">
        <v>5238</v>
      </c>
      <c r="C2454" s="4" t="s">
        <v>5239</v>
      </c>
      <c r="D2454" s="2">
        <v>36526</v>
      </c>
      <c r="E2454" s="4" t="s">
        <v>21</v>
      </c>
      <c r="F2454" s="4" t="s">
        <v>2884</v>
      </c>
      <c r="G2454" s="4" t="s">
        <v>5240</v>
      </c>
      <c r="H2454" s="4" t="s">
        <v>5241</v>
      </c>
      <c r="I2454" s="4" t="s">
        <v>5190</v>
      </c>
      <c r="J2454" s="4" t="s">
        <v>5191</v>
      </c>
      <c r="K2454" s="4" t="s">
        <v>5192</v>
      </c>
      <c r="L2454" s="4" t="s">
        <v>5193</v>
      </c>
      <c r="M2454" s="4" t="s">
        <v>5194</v>
      </c>
      <c r="N2454" s="4" t="s">
        <v>5195</v>
      </c>
      <c r="O2454" s="4" t="s">
        <v>30</v>
      </c>
    </row>
    <row r="2455" spans="1:15">
      <c r="A2455" s="4" t="s">
        <v>5377</v>
      </c>
      <c r="B2455" s="4" t="s">
        <v>5208</v>
      </c>
      <c r="C2455" s="4" t="s">
        <v>5209</v>
      </c>
      <c r="D2455" s="2">
        <v>36526</v>
      </c>
      <c r="E2455" s="4" t="s">
        <v>21</v>
      </c>
      <c r="F2455" s="4" t="s">
        <v>2884</v>
      </c>
      <c r="G2455" s="4" t="s">
        <v>5188</v>
      </c>
      <c r="H2455" s="4" t="s">
        <v>5189</v>
      </c>
      <c r="I2455" s="4" t="s">
        <v>5190</v>
      </c>
      <c r="J2455" s="4" t="s">
        <v>5191</v>
      </c>
      <c r="K2455" s="4" t="s">
        <v>5192</v>
      </c>
      <c r="L2455" s="4" t="s">
        <v>5193</v>
      </c>
      <c r="M2455" s="4" t="s">
        <v>5194</v>
      </c>
      <c r="N2455" s="4" t="s">
        <v>5195</v>
      </c>
      <c r="O2455" s="4" t="s">
        <v>30</v>
      </c>
    </row>
    <row r="2456" spans="1:15">
      <c r="A2456" s="4" t="s">
        <v>5378</v>
      </c>
      <c r="B2456" s="4" t="s">
        <v>5242</v>
      </c>
      <c r="C2456" s="4" t="s">
        <v>5243</v>
      </c>
      <c r="D2456" s="2">
        <v>36526</v>
      </c>
      <c r="E2456" s="4" t="s">
        <v>21</v>
      </c>
      <c r="F2456" s="4" t="s">
        <v>2884</v>
      </c>
      <c r="G2456" s="4" t="s">
        <v>5240</v>
      </c>
      <c r="H2456" s="4" t="s">
        <v>5241</v>
      </c>
      <c r="I2456" s="4" t="s">
        <v>5190</v>
      </c>
      <c r="J2456" s="4" t="s">
        <v>5191</v>
      </c>
      <c r="K2456" s="4" t="s">
        <v>5192</v>
      </c>
      <c r="L2456" s="4" t="s">
        <v>5193</v>
      </c>
      <c r="M2456" s="4" t="s">
        <v>5194</v>
      </c>
      <c r="N2456" s="4" t="s">
        <v>5195</v>
      </c>
      <c r="O2456" s="4" t="s">
        <v>30</v>
      </c>
    </row>
    <row r="2457" spans="1:15">
      <c r="A2457" s="4" t="s">
        <v>5379</v>
      </c>
      <c r="B2457" s="4" t="s">
        <v>5244</v>
      </c>
      <c r="C2457" s="4" t="s">
        <v>5245</v>
      </c>
      <c r="D2457" s="2">
        <v>36526</v>
      </c>
      <c r="E2457" s="4" t="s">
        <v>21</v>
      </c>
      <c r="F2457" s="4" t="s">
        <v>2884</v>
      </c>
      <c r="G2457" s="4" t="s">
        <v>5240</v>
      </c>
      <c r="H2457" s="4" t="s">
        <v>5241</v>
      </c>
      <c r="I2457" s="4" t="s">
        <v>5190</v>
      </c>
      <c r="J2457" s="4" t="s">
        <v>5191</v>
      </c>
      <c r="K2457" s="4" t="s">
        <v>5192</v>
      </c>
      <c r="L2457" s="4" t="s">
        <v>5193</v>
      </c>
      <c r="M2457" s="4" t="s">
        <v>5194</v>
      </c>
      <c r="N2457" s="4" t="s">
        <v>5195</v>
      </c>
      <c r="O2457" s="4" t="s">
        <v>30</v>
      </c>
    </row>
    <row r="2458" spans="1:15">
      <c r="A2458" s="4" t="s">
        <v>5380</v>
      </c>
      <c r="B2458" s="4" t="s">
        <v>5240</v>
      </c>
      <c r="C2458" s="4" t="s">
        <v>5273</v>
      </c>
      <c r="D2458" s="2">
        <v>36526</v>
      </c>
      <c r="E2458" s="4" t="s">
        <v>21</v>
      </c>
      <c r="F2458" s="4" t="s">
        <v>2884</v>
      </c>
      <c r="G2458" s="4" t="s">
        <v>5271</v>
      </c>
      <c r="H2458" s="4" t="s">
        <v>5272</v>
      </c>
      <c r="I2458" s="4" t="s">
        <v>5190</v>
      </c>
      <c r="J2458" s="4" t="s">
        <v>5191</v>
      </c>
      <c r="K2458" s="4" t="s">
        <v>5192</v>
      </c>
      <c r="L2458" s="4" t="s">
        <v>5193</v>
      </c>
      <c r="M2458" s="4" t="s">
        <v>5194</v>
      </c>
      <c r="N2458" s="4" t="s">
        <v>5195</v>
      </c>
      <c r="O2458" s="4" t="s">
        <v>30</v>
      </c>
    </row>
    <row r="2459" spans="1:15">
      <c r="A2459" s="4" t="s">
        <v>5381</v>
      </c>
      <c r="B2459" s="4" t="s">
        <v>5274</v>
      </c>
      <c r="C2459" s="4" t="s">
        <v>5275</v>
      </c>
      <c r="D2459" s="2">
        <v>36526</v>
      </c>
      <c r="E2459" s="4" t="s">
        <v>21</v>
      </c>
      <c r="F2459" s="4" t="s">
        <v>2884</v>
      </c>
      <c r="G2459" s="4" t="s">
        <v>5271</v>
      </c>
      <c r="H2459" s="4" t="s">
        <v>5272</v>
      </c>
      <c r="I2459" s="4" t="s">
        <v>5190</v>
      </c>
      <c r="J2459" s="4" t="s">
        <v>5191</v>
      </c>
      <c r="K2459" s="4" t="s">
        <v>5192</v>
      </c>
      <c r="L2459" s="4" t="s">
        <v>5193</v>
      </c>
      <c r="M2459" s="4" t="s">
        <v>5194</v>
      </c>
      <c r="N2459" s="4" t="s">
        <v>5195</v>
      </c>
      <c r="O2459" s="4" t="s">
        <v>30</v>
      </c>
    </row>
    <row r="2460" spans="1:15">
      <c r="A2460" s="4" t="s">
        <v>5382</v>
      </c>
      <c r="B2460" s="4" t="s">
        <v>5276</v>
      </c>
      <c r="C2460" s="4" t="s">
        <v>5277</v>
      </c>
      <c r="D2460" s="2">
        <v>36526</v>
      </c>
      <c r="E2460" s="4" t="s">
        <v>21</v>
      </c>
      <c r="F2460" s="4" t="s">
        <v>2884</v>
      </c>
      <c r="G2460" s="4" t="s">
        <v>5271</v>
      </c>
      <c r="H2460" s="4" t="s">
        <v>5272</v>
      </c>
      <c r="I2460" s="4" t="s">
        <v>5190</v>
      </c>
      <c r="J2460" s="4" t="s">
        <v>5191</v>
      </c>
      <c r="K2460" s="4" t="s">
        <v>5192</v>
      </c>
      <c r="L2460" s="4" t="s">
        <v>5193</v>
      </c>
      <c r="M2460" s="4" t="s">
        <v>5194</v>
      </c>
      <c r="N2460" s="4" t="s">
        <v>5195</v>
      </c>
      <c r="O2460" s="4" t="s">
        <v>30</v>
      </c>
    </row>
    <row r="2461" spans="1:15">
      <c r="A2461" s="4" t="s">
        <v>5383</v>
      </c>
      <c r="B2461" s="4" t="s">
        <v>5278</v>
      </c>
      <c r="C2461" s="4" t="s">
        <v>5279</v>
      </c>
      <c r="D2461" s="2">
        <v>36526</v>
      </c>
      <c r="E2461" s="4" t="s">
        <v>21</v>
      </c>
      <c r="F2461" s="4" t="s">
        <v>2884</v>
      </c>
      <c r="G2461" s="4" t="s">
        <v>5271</v>
      </c>
      <c r="H2461" s="4" t="s">
        <v>5272</v>
      </c>
      <c r="I2461" s="4" t="s">
        <v>5190</v>
      </c>
      <c r="J2461" s="4" t="s">
        <v>5191</v>
      </c>
      <c r="K2461" s="4" t="s">
        <v>5192</v>
      </c>
      <c r="L2461" s="4" t="s">
        <v>5193</v>
      </c>
      <c r="M2461" s="4" t="s">
        <v>5194</v>
      </c>
      <c r="N2461" s="4" t="s">
        <v>5195</v>
      </c>
      <c r="O2461" s="4" t="s">
        <v>30</v>
      </c>
    </row>
    <row r="2462" spans="1:15">
      <c r="A2462" s="4" t="s">
        <v>5384</v>
      </c>
      <c r="B2462" s="4" t="s">
        <v>5280</v>
      </c>
      <c r="C2462" s="4" t="s">
        <v>5281</v>
      </c>
      <c r="D2462" s="2">
        <v>36526</v>
      </c>
      <c r="E2462" s="4" t="s">
        <v>21</v>
      </c>
      <c r="F2462" s="4" t="s">
        <v>2884</v>
      </c>
      <c r="G2462" s="4" t="s">
        <v>5271</v>
      </c>
      <c r="H2462" s="4" t="s">
        <v>5272</v>
      </c>
      <c r="I2462" s="4" t="s">
        <v>5190</v>
      </c>
      <c r="J2462" s="4" t="s">
        <v>5191</v>
      </c>
      <c r="K2462" s="4" t="s">
        <v>5192</v>
      </c>
      <c r="L2462" s="4" t="s">
        <v>5193</v>
      </c>
      <c r="M2462" s="4" t="s">
        <v>5194</v>
      </c>
      <c r="N2462" s="4" t="s">
        <v>5195</v>
      </c>
      <c r="O2462" s="4" t="s">
        <v>30</v>
      </c>
    </row>
    <row r="2463" spans="1:15">
      <c r="A2463" s="4" t="s">
        <v>5385</v>
      </c>
      <c r="B2463" s="4" t="s">
        <v>5282</v>
      </c>
      <c r="C2463" s="4" t="s">
        <v>5283</v>
      </c>
      <c r="D2463" s="2">
        <v>36526</v>
      </c>
      <c r="E2463" s="4" t="s">
        <v>21</v>
      </c>
      <c r="F2463" s="4" t="s">
        <v>2884</v>
      </c>
      <c r="G2463" s="4" t="s">
        <v>5271</v>
      </c>
      <c r="H2463" s="4" t="s">
        <v>5272</v>
      </c>
      <c r="I2463" s="4" t="s">
        <v>5190</v>
      </c>
      <c r="J2463" s="4" t="s">
        <v>5191</v>
      </c>
      <c r="K2463" s="4" t="s">
        <v>5192</v>
      </c>
      <c r="L2463" s="4" t="s">
        <v>5193</v>
      </c>
      <c r="M2463" s="4" t="s">
        <v>5194</v>
      </c>
      <c r="N2463" s="4" t="s">
        <v>5195</v>
      </c>
      <c r="O2463" s="4" t="s">
        <v>30</v>
      </c>
    </row>
    <row r="2464" spans="1:15">
      <c r="A2464" s="4" t="s">
        <v>5386</v>
      </c>
      <c r="B2464" s="4" t="s">
        <v>5284</v>
      </c>
      <c r="C2464" s="4" t="s">
        <v>5285</v>
      </c>
      <c r="D2464" s="2">
        <v>36526</v>
      </c>
      <c r="E2464" s="4" t="s">
        <v>21</v>
      </c>
      <c r="F2464" s="4" t="s">
        <v>2884</v>
      </c>
      <c r="G2464" s="4" t="s">
        <v>5271</v>
      </c>
      <c r="H2464" s="4" t="s">
        <v>5272</v>
      </c>
      <c r="I2464" s="4" t="s">
        <v>5190</v>
      </c>
      <c r="J2464" s="4" t="s">
        <v>5191</v>
      </c>
      <c r="K2464" s="4" t="s">
        <v>5192</v>
      </c>
      <c r="L2464" s="4" t="s">
        <v>5193</v>
      </c>
      <c r="M2464" s="4" t="s">
        <v>5194</v>
      </c>
      <c r="N2464" s="4" t="s">
        <v>5195</v>
      </c>
      <c r="O2464" s="4" t="s">
        <v>30</v>
      </c>
    </row>
    <row r="2465" spans="1:15">
      <c r="A2465" s="4" t="s">
        <v>5387</v>
      </c>
      <c r="B2465" s="4" t="s">
        <v>5286</v>
      </c>
      <c r="C2465" s="4" t="s">
        <v>5287</v>
      </c>
      <c r="D2465" s="2">
        <v>36526</v>
      </c>
      <c r="E2465" s="4" t="s">
        <v>21</v>
      </c>
      <c r="F2465" s="4" t="s">
        <v>2884</v>
      </c>
      <c r="G2465" s="4" t="s">
        <v>5271</v>
      </c>
      <c r="H2465" s="4" t="s">
        <v>5272</v>
      </c>
      <c r="I2465" s="4" t="s">
        <v>5190</v>
      </c>
      <c r="J2465" s="4" t="s">
        <v>5191</v>
      </c>
      <c r="K2465" s="4" t="s">
        <v>5192</v>
      </c>
      <c r="L2465" s="4" t="s">
        <v>5193</v>
      </c>
      <c r="M2465" s="4" t="s">
        <v>5194</v>
      </c>
      <c r="N2465" s="4" t="s">
        <v>5195</v>
      </c>
      <c r="O2465" s="4" t="s">
        <v>30</v>
      </c>
    </row>
    <row r="2466" spans="1:15">
      <c r="A2466" s="4" t="s">
        <v>5388</v>
      </c>
      <c r="B2466" s="4" t="s">
        <v>5288</v>
      </c>
      <c r="C2466" s="4" t="s">
        <v>5289</v>
      </c>
      <c r="D2466" s="2">
        <v>36526</v>
      </c>
      <c r="E2466" s="4" t="s">
        <v>21</v>
      </c>
      <c r="F2466" s="4" t="s">
        <v>2884</v>
      </c>
      <c r="G2466" s="4" t="s">
        <v>5271</v>
      </c>
      <c r="H2466" s="4" t="s">
        <v>5272</v>
      </c>
      <c r="I2466" s="4" t="s">
        <v>5190</v>
      </c>
      <c r="J2466" s="4" t="s">
        <v>5191</v>
      </c>
      <c r="K2466" s="4" t="s">
        <v>5192</v>
      </c>
      <c r="L2466" s="4" t="s">
        <v>5193</v>
      </c>
      <c r="M2466" s="4" t="s">
        <v>5194</v>
      </c>
      <c r="N2466" s="4" t="s">
        <v>5195</v>
      </c>
      <c r="O2466" s="4" t="s">
        <v>30</v>
      </c>
    </row>
    <row r="2467" spans="1:15">
      <c r="A2467" s="4" t="s">
        <v>5389</v>
      </c>
      <c r="B2467" s="4" t="s">
        <v>5248</v>
      </c>
      <c r="C2467" s="4" t="s">
        <v>5290</v>
      </c>
      <c r="D2467" s="2">
        <v>36526</v>
      </c>
      <c r="E2467" s="4" t="s">
        <v>21</v>
      </c>
      <c r="F2467" s="4" t="s">
        <v>2884</v>
      </c>
      <c r="G2467" s="4" t="s">
        <v>5271</v>
      </c>
      <c r="H2467" s="4" t="s">
        <v>5272</v>
      </c>
      <c r="I2467" s="4" t="s">
        <v>5190</v>
      </c>
      <c r="J2467" s="4" t="s">
        <v>5191</v>
      </c>
      <c r="K2467" s="4" t="s">
        <v>5192</v>
      </c>
      <c r="L2467" s="4" t="s">
        <v>5193</v>
      </c>
      <c r="M2467" s="4" t="s">
        <v>5194</v>
      </c>
      <c r="N2467" s="4" t="s">
        <v>5195</v>
      </c>
      <c r="O2467" s="4" t="s">
        <v>30</v>
      </c>
    </row>
    <row r="2468" spans="1:15">
      <c r="A2468" s="4" t="s">
        <v>5390</v>
      </c>
      <c r="B2468" s="4" t="s">
        <v>5301</v>
      </c>
      <c r="C2468" s="4" t="s">
        <v>5302</v>
      </c>
      <c r="D2468" s="2">
        <v>36526</v>
      </c>
      <c r="E2468" s="4" t="s">
        <v>21</v>
      </c>
      <c r="F2468" s="4" t="s">
        <v>2884</v>
      </c>
      <c r="G2468" s="4" t="s">
        <v>5271</v>
      </c>
      <c r="H2468" s="4" t="s">
        <v>5272</v>
      </c>
      <c r="I2468" s="4" t="s">
        <v>5190</v>
      </c>
      <c r="J2468" s="4" t="s">
        <v>5191</v>
      </c>
      <c r="K2468" s="4" t="s">
        <v>5192</v>
      </c>
      <c r="L2468" s="4" t="s">
        <v>5193</v>
      </c>
      <c r="M2468" s="4" t="s">
        <v>5194</v>
      </c>
      <c r="N2468" s="4" t="s">
        <v>5195</v>
      </c>
      <c r="O2468" s="4" t="s">
        <v>30</v>
      </c>
    </row>
    <row r="2469" spans="1:15">
      <c r="A2469" s="4" t="s">
        <v>5391</v>
      </c>
      <c r="B2469" s="4" t="s">
        <v>5303</v>
      </c>
      <c r="C2469" s="4" t="s">
        <v>5304</v>
      </c>
      <c r="D2469" s="2">
        <v>36526</v>
      </c>
      <c r="E2469" s="4" t="s">
        <v>21</v>
      </c>
      <c r="F2469" s="4" t="s">
        <v>2884</v>
      </c>
      <c r="G2469" s="4" t="s">
        <v>5271</v>
      </c>
      <c r="H2469" s="4" t="s">
        <v>5272</v>
      </c>
      <c r="I2469" s="4" t="s">
        <v>5190</v>
      </c>
      <c r="J2469" s="4" t="s">
        <v>5191</v>
      </c>
      <c r="K2469" s="4" t="s">
        <v>5192</v>
      </c>
      <c r="L2469" s="4" t="s">
        <v>5193</v>
      </c>
      <c r="M2469" s="4" t="s">
        <v>5194</v>
      </c>
      <c r="N2469" s="4" t="s">
        <v>5195</v>
      </c>
      <c r="O2469" s="4" t="s">
        <v>30</v>
      </c>
    </row>
    <row r="2470" spans="1:15">
      <c r="A2470" s="4" t="s">
        <v>5392</v>
      </c>
      <c r="B2470" s="4" t="s">
        <v>5305</v>
      </c>
      <c r="C2470" s="4" t="s">
        <v>5393</v>
      </c>
      <c r="D2470" s="2">
        <v>44013</v>
      </c>
      <c r="E2470" s="4" t="s">
        <v>21</v>
      </c>
      <c r="F2470" s="4" t="s">
        <v>2884</v>
      </c>
      <c r="G2470" s="4" t="s">
        <v>5214</v>
      </c>
      <c r="H2470" s="4" t="s">
        <v>5215</v>
      </c>
      <c r="I2470" s="4" t="s">
        <v>5190</v>
      </c>
      <c r="J2470" s="4" t="s">
        <v>5191</v>
      </c>
      <c r="K2470" s="4" t="s">
        <v>5192</v>
      </c>
      <c r="L2470" s="4" t="s">
        <v>5193</v>
      </c>
      <c r="M2470" s="4" t="s">
        <v>5194</v>
      </c>
      <c r="N2470" s="4" t="s">
        <v>5195</v>
      </c>
      <c r="O2470" s="4" t="s">
        <v>30</v>
      </c>
    </row>
    <row r="2471" spans="1:15">
      <c r="A2471" s="4" t="s">
        <v>5394</v>
      </c>
      <c r="B2471" s="4" t="s">
        <v>5252</v>
      </c>
      <c r="C2471" s="4" t="s">
        <v>5309</v>
      </c>
      <c r="D2471" s="2">
        <v>36526</v>
      </c>
      <c r="E2471" s="4" t="s">
        <v>21</v>
      </c>
      <c r="F2471" s="4" t="s">
        <v>2884</v>
      </c>
      <c r="G2471" s="4" t="s">
        <v>5271</v>
      </c>
      <c r="H2471" s="4" t="s">
        <v>5272</v>
      </c>
      <c r="I2471" s="4" t="s">
        <v>5190</v>
      </c>
      <c r="J2471" s="4" t="s">
        <v>5191</v>
      </c>
      <c r="K2471" s="4" t="s">
        <v>5192</v>
      </c>
      <c r="L2471" s="4" t="s">
        <v>5193</v>
      </c>
      <c r="M2471" s="4" t="s">
        <v>5194</v>
      </c>
      <c r="N2471" s="4" t="s">
        <v>5195</v>
      </c>
      <c r="O2471" s="4" t="s">
        <v>30</v>
      </c>
    </row>
    <row r="2472" spans="1:15">
      <c r="A2472" s="4" t="s">
        <v>5395</v>
      </c>
      <c r="B2472" s="4" t="s">
        <v>5310</v>
      </c>
      <c r="C2472" s="4" t="s">
        <v>5311</v>
      </c>
      <c r="D2472" s="2">
        <v>36526</v>
      </c>
      <c r="E2472" s="4" t="s">
        <v>21</v>
      </c>
      <c r="F2472" s="4" t="s">
        <v>2884</v>
      </c>
      <c r="G2472" s="4" t="s">
        <v>5271</v>
      </c>
      <c r="H2472" s="4" t="s">
        <v>5272</v>
      </c>
      <c r="I2472" s="4" t="s">
        <v>5190</v>
      </c>
      <c r="J2472" s="4" t="s">
        <v>5191</v>
      </c>
      <c r="K2472" s="4" t="s">
        <v>5192</v>
      </c>
      <c r="L2472" s="4" t="s">
        <v>5193</v>
      </c>
      <c r="M2472" s="4" t="s">
        <v>5194</v>
      </c>
      <c r="N2472" s="4" t="s">
        <v>5195</v>
      </c>
      <c r="O2472" s="4" t="s">
        <v>30</v>
      </c>
    </row>
    <row r="2473" spans="1:15">
      <c r="A2473" s="4" t="s">
        <v>5396</v>
      </c>
      <c r="B2473" s="4" t="s">
        <v>5320</v>
      </c>
      <c r="C2473" s="4" t="s">
        <v>5321</v>
      </c>
      <c r="D2473" s="2">
        <v>36526</v>
      </c>
      <c r="E2473" s="4" t="s">
        <v>21</v>
      </c>
      <c r="F2473" s="4" t="s">
        <v>2884</v>
      </c>
      <c r="G2473" s="4" t="s">
        <v>5271</v>
      </c>
      <c r="H2473" s="4" t="s">
        <v>5272</v>
      </c>
      <c r="I2473" s="4" t="s">
        <v>5190</v>
      </c>
      <c r="J2473" s="4" t="s">
        <v>5191</v>
      </c>
      <c r="K2473" s="4" t="s">
        <v>5192</v>
      </c>
      <c r="L2473" s="4" t="s">
        <v>5193</v>
      </c>
      <c r="M2473" s="4" t="s">
        <v>5194</v>
      </c>
      <c r="N2473" s="4" t="s">
        <v>5195</v>
      </c>
      <c r="O2473" s="4" t="s">
        <v>30</v>
      </c>
    </row>
    <row r="2474" spans="1:15">
      <c r="A2474" s="4" t="s">
        <v>5397</v>
      </c>
      <c r="B2474" s="4" t="s">
        <v>5322</v>
      </c>
      <c r="C2474" s="4" t="s">
        <v>5323</v>
      </c>
      <c r="D2474" s="2">
        <v>36526</v>
      </c>
      <c r="E2474" s="4" t="s">
        <v>21</v>
      </c>
      <c r="F2474" s="4" t="s">
        <v>2884</v>
      </c>
      <c r="G2474" s="4" t="s">
        <v>5271</v>
      </c>
      <c r="H2474" s="4" t="s">
        <v>5272</v>
      </c>
      <c r="I2474" s="4" t="s">
        <v>5190</v>
      </c>
      <c r="J2474" s="4" t="s">
        <v>5191</v>
      </c>
      <c r="K2474" s="4" t="s">
        <v>5192</v>
      </c>
      <c r="L2474" s="4" t="s">
        <v>5193</v>
      </c>
      <c r="M2474" s="4" t="s">
        <v>5194</v>
      </c>
      <c r="N2474" s="4" t="s">
        <v>5195</v>
      </c>
      <c r="O2474" s="4" t="s">
        <v>30</v>
      </c>
    </row>
    <row r="2475" spans="1:15">
      <c r="A2475" s="4" t="s">
        <v>5398</v>
      </c>
      <c r="B2475" s="4" t="s">
        <v>5318</v>
      </c>
      <c r="C2475" s="4" t="s">
        <v>5319</v>
      </c>
      <c r="D2475" s="2">
        <v>36526</v>
      </c>
      <c r="E2475" s="4" t="s">
        <v>21</v>
      </c>
      <c r="F2475" s="4" t="s">
        <v>2884</v>
      </c>
      <c r="G2475" s="4" t="s">
        <v>5316</v>
      </c>
      <c r="H2475" s="4" t="s">
        <v>5317</v>
      </c>
      <c r="I2475" s="4" t="s">
        <v>5190</v>
      </c>
      <c r="J2475" s="4" t="s">
        <v>5191</v>
      </c>
      <c r="K2475" s="4" t="s">
        <v>5192</v>
      </c>
      <c r="L2475" s="4" t="s">
        <v>5193</v>
      </c>
      <c r="M2475" s="4" t="s">
        <v>5194</v>
      </c>
      <c r="N2475" s="4" t="s">
        <v>5195</v>
      </c>
      <c r="O2475" s="4" t="s">
        <v>30</v>
      </c>
    </row>
    <row r="2476" spans="1:15">
      <c r="A2476" s="4" t="s">
        <v>5399</v>
      </c>
      <c r="B2476" s="4" t="s">
        <v>5400</v>
      </c>
      <c r="C2476" s="4" t="s">
        <v>5401</v>
      </c>
      <c r="D2476" s="2">
        <v>36526</v>
      </c>
      <c r="E2476" s="4" t="s">
        <v>21</v>
      </c>
      <c r="F2476" s="4" t="s">
        <v>2884</v>
      </c>
      <c r="G2476" s="4" t="s">
        <v>5402</v>
      </c>
      <c r="H2476" s="4" t="s">
        <v>5403</v>
      </c>
      <c r="I2476" s="4" t="s">
        <v>5190</v>
      </c>
      <c r="J2476" s="4" t="s">
        <v>5191</v>
      </c>
      <c r="K2476" s="4" t="s">
        <v>5192</v>
      </c>
      <c r="L2476" s="4" t="s">
        <v>5193</v>
      </c>
      <c r="M2476" s="4" t="s">
        <v>5194</v>
      </c>
      <c r="N2476" s="4" t="s">
        <v>5195</v>
      </c>
      <c r="O2476" s="4" t="s">
        <v>30</v>
      </c>
    </row>
    <row r="2477" spans="1:15">
      <c r="A2477" s="4" t="s">
        <v>5404</v>
      </c>
      <c r="B2477" s="4" t="s">
        <v>5405</v>
      </c>
      <c r="C2477" s="4" t="s">
        <v>5406</v>
      </c>
      <c r="D2477" s="2">
        <v>36526</v>
      </c>
      <c r="E2477" s="4" t="s">
        <v>21</v>
      </c>
      <c r="F2477" s="4" t="s">
        <v>2884</v>
      </c>
      <c r="G2477" s="4" t="s">
        <v>5402</v>
      </c>
      <c r="H2477" s="4" t="s">
        <v>5403</v>
      </c>
      <c r="I2477" s="4" t="s">
        <v>5190</v>
      </c>
      <c r="J2477" s="4" t="s">
        <v>5191</v>
      </c>
      <c r="K2477" s="4" t="s">
        <v>5192</v>
      </c>
      <c r="L2477" s="4" t="s">
        <v>5193</v>
      </c>
      <c r="M2477" s="4" t="s">
        <v>5194</v>
      </c>
      <c r="N2477" s="4" t="s">
        <v>5195</v>
      </c>
      <c r="O2477" s="4" t="s">
        <v>30</v>
      </c>
    </row>
    <row r="2478" spans="1:15">
      <c r="A2478" s="4" t="s">
        <v>5407</v>
      </c>
      <c r="B2478" s="4" t="s">
        <v>5408</v>
      </c>
      <c r="C2478" s="4" t="s">
        <v>5409</v>
      </c>
      <c r="D2478" s="2">
        <v>36526</v>
      </c>
      <c r="E2478" s="4" t="s">
        <v>21</v>
      </c>
      <c r="F2478" s="4" t="s">
        <v>2884</v>
      </c>
      <c r="G2478" s="4" t="s">
        <v>5402</v>
      </c>
      <c r="H2478" s="4" t="s">
        <v>5403</v>
      </c>
      <c r="I2478" s="4" t="s">
        <v>5190</v>
      </c>
      <c r="J2478" s="4" t="s">
        <v>5191</v>
      </c>
      <c r="K2478" s="4" t="s">
        <v>5192</v>
      </c>
      <c r="L2478" s="4" t="s">
        <v>5193</v>
      </c>
      <c r="M2478" s="4" t="s">
        <v>5194</v>
      </c>
      <c r="N2478" s="4" t="s">
        <v>5195</v>
      </c>
      <c r="O2478" s="4" t="s">
        <v>30</v>
      </c>
    </row>
    <row r="2479" spans="1:15">
      <c r="A2479" s="4" t="s">
        <v>5410</v>
      </c>
      <c r="B2479" s="4" t="s">
        <v>5411</v>
      </c>
      <c r="C2479" s="4" t="s">
        <v>5412</v>
      </c>
      <c r="D2479" s="2">
        <v>36526</v>
      </c>
      <c r="E2479" s="4" t="s">
        <v>21</v>
      </c>
      <c r="F2479" s="4" t="s">
        <v>2884</v>
      </c>
      <c r="G2479" s="4" t="s">
        <v>5402</v>
      </c>
      <c r="H2479" s="4" t="s">
        <v>5403</v>
      </c>
      <c r="I2479" s="4" t="s">
        <v>5190</v>
      </c>
      <c r="J2479" s="4" t="s">
        <v>5191</v>
      </c>
      <c r="K2479" s="4" t="s">
        <v>5192</v>
      </c>
      <c r="L2479" s="4" t="s">
        <v>5193</v>
      </c>
      <c r="M2479" s="4" t="s">
        <v>5194</v>
      </c>
      <c r="N2479" s="4" t="s">
        <v>5195</v>
      </c>
      <c r="O2479" s="4" t="s">
        <v>30</v>
      </c>
    </row>
    <row r="2480" spans="1:15">
      <c r="A2480" s="4" t="s">
        <v>5413</v>
      </c>
      <c r="B2480" s="4" t="s">
        <v>5414</v>
      </c>
      <c r="C2480" s="4" t="s">
        <v>5415</v>
      </c>
      <c r="D2480" s="2">
        <v>36526</v>
      </c>
      <c r="E2480" s="4" t="s">
        <v>21</v>
      </c>
      <c r="F2480" s="4" t="s">
        <v>2884</v>
      </c>
      <c r="G2480" s="4" t="s">
        <v>5214</v>
      </c>
      <c r="H2480" s="4" t="s">
        <v>5215</v>
      </c>
      <c r="I2480" s="4" t="s">
        <v>5190</v>
      </c>
      <c r="J2480" s="4" t="s">
        <v>5191</v>
      </c>
      <c r="K2480" s="4" t="s">
        <v>5192</v>
      </c>
      <c r="L2480" s="4" t="s">
        <v>5193</v>
      </c>
      <c r="M2480" s="4" t="s">
        <v>5194</v>
      </c>
      <c r="N2480" s="4" t="s">
        <v>5195</v>
      </c>
      <c r="O2480" s="4" t="s">
        <v>30</v>
      </c>
    </row>
    <row r="2481" spans="1:15">
      <c r="A2481" s="4" t="s">
        <v>5416</v>
      </c>
      <c r="B2481" s="4" t="s">
        <v>5417</v>
      </c>
      <c r="C2481" s="4" t="s">
        <v>5418</v>
      </c>
      <c r="D2481" s="2">
        <v>36526</v>
      </c>
      <c r="E2481" s="4" t="s">
        <v>21</v>
      </c>
      <c r="F2481" s="4" t="s">
        <v>2884</v>
      </c>
      <c r="G2481" s="4" t="s">
        <v>5214</v>
      </c>
      <c r="H2481" s="4" t="s">
        <v>5215</v>
      </c>
      <c r="I2481" s="4" t="s">
        <v>5190</v>
      </c>
      <c r="J2481" s="4" t="s">
        <v>5191</v>
      </c>
      <c r="K2481" s="4" t="s">
        <v>5192</v>
      </c>
      <c r="L2481" s="4" t="s">
        <v>5193</v>
      </c>
      <c r="M2481" s="4" t="s">
        <v>5194</v>
      </c>
      <c r="N2481" s="4" t="s">
        <v>5195</v>
      </c>
      <c r="O2481" s="4" t="s">
        <v>30</v>
      </c>
    </row>
    <row r="2482" spans="1:15">
      <c r="A2482" s="4" t="s">
        <v>5419</v>
      </c>
      <c r="B2482" s="4" t="s">
        <v>5420</v>
      </c>
      <c r="C2482" s="4" t="s">
        <v>5421</v>
      </c>
      <c r="D2482" s="2">
        <v>36526</v>
      </c>
      <c r="E2482" s="4" t="s">
        <v>21</v>
      </c>
      <c r="F2482" s="4" t="s">
        <v>2884</v>
      </c>
      <c r="G2482" s="4" t="s">
        <v>5214</v>
      </c>
      <c r="H2482" s="4" t="s">
        <v>5215</v>
      </c>
      <c r="I2482" s="4" t="s">
        <v>5190</v>
      </c>
      <c r="J2482" s="4" t="s">
        <v>5191</v>
      </c>
      <c r="K2482" s="4" t="s">
        <v>5192</v>
      </c>
      <c r="L2482" s="4" t="s">
        <v>5193</v>
      </c>
      <c r="M2482" s="4" t="s">
        <v>5194</v>
      </c>
      <c r="N2482" s="4" t="s">
        <v>5195</v>
      </c>
      <c r="O2482" s="4" t="s">
        <v>30</v>
      </c>
    </row>
    <row r="2483" spans="1:15">
      <c r="A2483" s="4" t="s">
        <v>5422</v>
      </c>
      <c r="B2483" s="4" t="s">
        <v>5423</v>
      </c>
      <c r="C2483" s="4" t="s">
        <v>5424</v>
      </c>
      <c r="D2483" s="2">
        <v>36526</v>
      </c>
      <c r="E2483" s="4" t="s">
        <v>21</v>
      </c>
      <c r="F2483" s="4" t="s">
        <v>2884</v>
      </c>
      <c r="G2483" s="4" t="s">
        <v>5214</v>
      </c>
      <c r="H2483" s="4" t="s">
        <v>5215</v>
      </c>
      <c r="I2483" s="4" t="s">
        <v>5190</v>
      </c>
      <c r="J2483" s="4" t="s">
        <v>5191</v>
      </c>
      <c r="K2483" s="4" t="s">
        <v>5192</v>
      </c>
      <c r="L2483" s="4" t="s">
        <v>5193</v>
      </c>
      <c r="M2483" s="4" t="s">
        <v>5194</v>
      </c>
      <c r="N2483" s="4" t="s">
        <v>5195</v>
      </c>
      <c r="O2483" s="4" t="s">
        <v>30</v>
      </c>
    </row>
    <row r="2484" spans="1:15">
      <c r="A2484" s="4" t="s">
        <v>5425</v>
      </c>
      <c r="B2484" s="4" t="s">
        <v>5426</v>
      </c>
      <c r="C2484" s="4" t="s">
        <v>5427</v>
      </c>
      <c r="D2484" s="2">
        <v>36526</v>
      </c>
      <c r="E2484" s="4" t="s">
        <v>21</v>
      </c>
      <c r="F2484" s="4" t="s">
        <v>2884</v>
      </c>
      <c r="G2484" s="4" t="s">
        <v>5214</v>
      </c>
      <c r="H2484" s="4" t="s">
        <v>5215</v>
      </c>
      <c r="I2484" s="4" t="s">
        <v>5190</v>
      </c>
      <c r="J2484" s="4" t="s">
        <v>5191</v>
      </c>
      <c r="K2484" s="4" t="s">
        <v>5192</v>
      </c>
      <c r="L2484" s="4" t="s">
        <v>5193</v>
      </c>
      <c r="M2484" s="4" t="s">
        <v>5194</v>
      </c>
      <c r="N2484" s="4" t="s">
        <v>5195</v>
      </c>
      <c r="O2484" s="4" t="s">
        <v>30</v>
      </c>
    </row>
    <row r="2485" spans="1:15">
      <c r="A2485" s="4" t="s">
        <v>5428</v>
      </c>
      <c r="B2485" s="4" t="s">
        <v>5429</v>
      </c>
      <c r="C2485" s="4" t="s">
        <v>5430</v>
      </c>
      <c r="D2485" s="2">
        <v>36526</v>
      </c>
      <c r="E2485" s="4" t="s">
        <v>21</v>
      </c>
      <c r="F2485" s="4" t="s">
        <v>2884</v>
      </c>
      <c r="G2485" s="4" t="s">
        <v>5214</v>
      </c>
      <c r="H2485" s="4" t="s">
        <v>5215</v>
      </c>
      <c r="I2485" s="4" t="s">
        <v>5190</v>
      </c>
      <c r="J2485" s="4" t="s">
        <v>5191</v>
      </c>
      <c r="K2485" s="4" t="s">
        <v>5192</v>
      </c>
      <c r="L2485" s="4" t="s">
        <v>5193</v>
      </c>
      <c r="M2485" s="4" t="s">
        <v>5194</v>
      </c>
      <c r="N2485" s="4" t="s">
        <v>5195</v>
      </c>
      <c r="O2485" s="4" t="s">
        <v>30</v>
      </c>
    </row>
    <row r="2486" spans="1:15">
      <c r="A2486" s="4" t="s">
        <v>5431</v>
      </c>
      <c r="B2486" s="4" t="s">
        <v>5432</v>
      </c>
      <c r="C2486" s="4" t="s">
        <v>5433</v>
      </c>
      <c r="D2486" s="2">
        <v>36526</v>
      </c>
      <c r="E2486" s="4" t="s">
        <v>21</v>
      </c>
      <c r="F2486" s="4" t="s">
        <v>2884</v>
      </c>
      <c r="G2486" s="4" t="s">
        <v>5214</v>
      </c>
      <c r="H2486" s="4" t="s">
        <v>5215</v>
      </c>
      <c r="I2486" s="4" t="s">
        <v>5190</v>
      </c>
      <c r="J2486" s="4" t="s">
        <v>5191</v>
      </c>
      <c r="K2486" s="4" t="s">
        <v>5192</v>
      </c>
      <c r="L2486" s="4" t="s">
        <v>5193</v>
      </c>
      <c r="M2486" s="4" t="s">
        <v>5194</v>
      </c>
      <c r="N2486" s="4" t="s">
        <v>5195</v>
      </c>
      <c r="O2486" s="4" t="s">
        <v>30</v>
      </c>
    </row>
    <row r="2487" spans="1:15">
      <c r="A2487" s="4" t="s">
        <v>5434</v>
      </c>
      <c r="B2487" s="4" t="s">
        <v>5435</v>
      </c>
      <c r="C2487" s="4" t="s">
        <v>5436</v>
      </c>
      <c r="D2487" s="2">
        <v>36526</v>
      </c>
      <c r="E2487" s="4" t="s">
        <v>21</v>
      </c>
      <c r="F2487" s="4" t="s">
        <v>2884</v>
      </c>
      <c r="G2487" s="4" t="s">
        <v>5214</v>
      </c>
      <c r="H2487" s="4" t="s">
        <v>5215</v>
      </c>
      <c r="I2487" s="4" t="s">
        <v>5190</v>
      </c>
      <c r="J2487" s="4" t="s">
        <v>5191</v>
      </c>
      <c r="K2487" s="4" t="s">
        <v>5192</v>
      </c>
      <c r="L2487" s="4" t="s">
        <v>5193</v>
      </c>
      <c r="M2487" s="4" t="s">
        <v>5194</v>
      </c>
      <c r="N2487" s="4" t="s">
        <v>5195</v>
      </c>
      <c r="O2487" s="4" t="s">
        <v>30</v>
      </c>
    </row>
    <row r="2488" spans="1:15">
      <c r="A2488" s="4" t="s">
        <v>5437</v>
      </c>
      <c r="B2488" s="4" t="s">
        <v>5438</v>
      </c>
      <c r="C2488" s="4" t="s">
        <v>5439</v>
      </c>
      <c r="D2488" s="2">
        <v>36526</v>
      </c>
      <c r="E2488" s="4" t="s">
        <v>21</v>
      </c>
      <c r="F2488" s="4" t="s">
        <v>2884</v>
      </c>
      <c r="G2488" s="4" t="s">
        <v>5214</v>
      </c>
      <c r="H2488" s="4" t="s">
        <v>5215</v>
      </c>
      <c r="I2488" s="4" t="s">
        <v>5190</v>
      </c>
      <c r="J2488" s="4" t="s">
        <v>5191</v>
      </c>
      <c r="K2488" s="4" t="s">
        <v>5192</v>
      </c>
      <c r="L2488" s="4" t="s">
        <v>5193</v>
      </c>
      <c r="M2488" s="4" t="s">
        <v>5194</v>
      </c>
      <c r="N2488" s="4" t="s">
        <v>5195</v>
      </c>
      <c r="O2488" s="4" t="s">
        <v>30</v>
      </c>
    </row>
    <row r="2489" spans="1:15">
      <c r="A2489" s="4" t="s">
        <v>5440</v>
      </c>
      <c r="B2489" s="4" t="s">
        <v>5441</v>
      </c>
      <c r="C2489" s="4" t="s">
        <v>5442</v>
      </c>
      <c r="D2489" s="2">
        <v>36526</v>
      </c>
      <c r="E2489" s="4" t="s">
        <v>21</v>
      </c>
      <c r="F2489" s="4" t="s">
        <v>2884</v>
      </c>
      <c r="G2489" s="4" t="s">
        <v>5214</v>
      </c>
      <c r="H2489" s="4" t="s">
        <v>5215</v>
      </c>
      <c r="I2489" s="4" t="s">
        <v>5190</v>
      </c>
      <c r="J2489" s="4" t="s">
        <v>5191</v>
      </c>
      <c r="K2489" s="4" t="s">
        <v>5192</v>
      </c>
      <c r="L2489" s="4" t="s">
        <v>5193</v>
      </c>
      <c r="M2489" s="4" t="s">
        <v>5194</v>
      </c>
      <c r="N2489" s="4" t="s">
        <v>5195</v>
      </c>
      <c r="O2489" s="4" t="s">
        <v>30</v>
      </c>
    </row>
    <row r="2490" spans="1:15">
      <c r="A2490" s="4" t="s">
        <v>5443</v>
      </c>
      <c r="B2490" s="4" t="s">
        <v>5444</v>
      </c>
      <c r="C2490" s="4" t="s">
        <v>5445</v>
      </c>
      <c r="D2490" s="2">
        <v>36526</v>
      </c>
      <c r="E2490" s="4" t="s">
        <v>21</v>
      </c>
      <c r="F2490" s="4" t="s">
        <v>2884</v>
      </c>
      <c r="G2490" s="4" t="s">
        <v>5214</v>
      </c>
      <c r="H2490" s="4" t="s">
        <v>5215</v>
      </c>
      <c r="I2490" s="4" t="s">
        <v>5190</v>
      </c>
      <c r="J2490" s="4" t="s">
        <v>5191</v>
      </c>
      <c r="K2490" s="4" t="s">
        <v>5192</v>
      </c>
      <c r="L2490" s="4" t="s">
        <v>5193</v>
      </c>
      <c r="M2490" s="4" t="s">
        <v>5194</v>
      </c>
      <c r="N2490" s="4" t="s">
        <v>5195</v>
      </c>
      <c r="O2490" s="4" t="s">
        <v>30</v>
      </c>
    </row>
    <row r="2491" spans="1:15">
      <c r="A2491" s="4" t="s">
        <v>5446</v>
      </c>
      <c r="B2491" s="4" t="s">
        <v>5447</v>
      </c>
      <c r="C2491" s="4" t="s">
        <v>5448</v>
      </c>
      <c r="D2491" s="2">
        <v>36526</v>
      </c>
      <c r="E2491" s="4" t="s">
        <v>21</v>
      </c>
      <c r="F2491" s="4" t="s">
        <v>2884</v>
      </c>
      <c r="G2491" s="4" t="s">
        <v>5214</v>
      </c>
      <c r="H2491" s="4" t="s">
        <v>5215</v>
      </c>
      <c r="I2491" s="4" t="s">
        <v>5190</v>
      </c>
      <c r="J2491" s="4" t="s">
        <v>5191</v>
      </c>
      <c r="K2491" s="4" t="s">
        <v>5192</v>
      </c>
      <c r="L2491" s="4" t="s">
        <v>5193</v>
      </c>
      <c r="M2491" s="4" t="s">
        <v>5194</v>
      </c>
      <c r="N2491" s="4" t="s">
        <v>5195</v>
      </c>
      <c r="O2491" s="4" t="s">
        <v>30</v>
      </c>
    </row>
    <row r="2492" spans="1:15">
      <c r="A2492" s="4" t="s">
        <v>5449</v>
      </c>
      <c r="B2492" s="4" t="s">
        <v>5450</v>
      </c>
      <c r="C2492" s="4" t="s">
        <v>5451</v>
      </c>
      <c r="D2492" s="2">
        <v>36526</v>
      </c>
      <c r="E2492" s="4" t="s">
        <v>21</v>
      </c>
      <c r="F2492" s="4" t="s">
        <v>2884</v>
      </c>
      <c r="G2492" s="4" t="s">
        <v>5214</v>
      </c>
      <c r="H2492" s="4" t="s">
        <v>5215</v>
      </c>
      <c r="I2492" s="4" t="s">
        <v>5190</v>
      </c>
      <c r="J2492" s="4" t="s">
        <v>5191</v>
      </c>
      <c r="K2492" s="4" t="s">
        <v>5192</v>
      </c>
      <c r="L2492" s="4" t="s">
        <v>5193</v>
      </c>
      <c r="M2492" s="4" t="s">
        <v>5194</v>
      </c>
      <c r="N2492" s="4" t="s">
        <v>5195</v>
      </c>
      <c r="O2492" s="4" t="s">
        <v>30</v>
      </c>
    </row>
    <row r="2493" spans="1:15">
      <c r="A2493" s="4" t="s">
        <v>5452</v>
      </c>
      <c r="B2493" s="4" t="s">
        <v>5453</v>
      </c>
      <c r="C2493" s="4" t="s">
        <v>5454</v>
      </c>
      <c r="D2493" s="2">
        <v>36526</v>
      </c>
      <c r="E2493" s="4" t="s">
        <v>21</v>
      </c>
      <c r="F2493" s="4" t="s">
        <v>2884</v>
      </c>
      <c r="G2493" s="4" t="s">
        <v>5214</v>
      </c>
      <c r="H2493" s="4" t="s">
        <v>5215</v>
      </c>
      <c r="I2493" s="4" t="s">
        <v>5190</v>
      </c>
      <c r="J2493" s="4" t="s">
        <v>5191</v>
      </c>
      <c r="K2493" s="4" t="s">
        <v>5192</v>
      </c>
      <c r="L2493" s="4" t="s">
        <v>5193</v>
      </c>
      <c r="M2493" s="4" t="s">
        <v>5194</v>
      </c>
      <c r="N2493" s="4" t="s">
        <v>5195</v>
      </c>
      <c r="O2493" s="4" t="s">
        <v>30</v>
      </c>
    </row>
    <row r="2494" spans="1:15">
      <c r="A2494" s="4" t="s">
        <v>5455</v>
      </c>
      <c r="B2494" s="4" t="s">
        <v>5456</v>
      </c>
      <c r="C2494" s="4" t="s">
        <v>5457</v>
      </c>
      <c r="D2494" s="2">
        <v>36526</v>
      </c>
      <c r="E2494" s="4" t="s">
        <v>21</v>
      </c>
      <c r="F2494" s="4" t="s">
        <v>2884</v>
      </c>
      <c r="G2494" s="4" t="s">
        <v>5214</v>
      </c>
      <c r="H2494" s="4" t="s">
        <v>5215</v>
      </c>
      <c r="I2494" s="4" t="s">
        <v>5190</v>
      </c>
      <c r="J2494" s="4" t="s">
        <v>5191</v>
      </c>
      <c r="K2494" s="4" t="s">
        <v>5192</v>
      </c>
      <c r="L2494" s="4" t="s">
        <v>5193</v>
      </c>
      <c r="M2494" s="4" t="s">
        <v>5194</v>
      </c>
      <c r="N2494" s="4" t="s">
        <v>5195</v>
      </c>
      <c r="O2494" s="4" t="s">
        <v>30</v>
      </c>
    </row>
    <row r="2495" spans="1:15">
      <c r="A2495" s="4" t="s">
        <v>5458</v>
      </c>
      <c r="B2495" s="4" t="s">
        <v>5459</v>
      </c>
      <c r="C2495" s="4" t="s">
        <v>5460</v>
      </c>
      <c r="D2495" s="2">
        <v>36526</v>
      </c>
      <c r="E2495" s="4" t="s">
        <v>21</v>
      </c>
      <c r="F2495" s="4" t="s">
        <v>2884</v>
      </c>
      <c r="G2495" s="4" t="s">
        <v>5214</v>
      </c>
      <c r="H2495" s="4" t="s">
        <v>5215</v>
      </c>
      <c r="I2495" s="4" t="s">
        <v>5190</v>
      </c>
      <c r="J2495" s="4" t="s">
        <v>5191</v>
      </c>
      <c r="K2495" s="4" t="s">
        <v>5192</v>
      </c>
      <c r="L2495" s="4" t="s">
        <v>5193</v>
      </c>
      <c r="M2495" s="4" t="s">
        <v>5194</v>
      </c>
      <c r="N2495" s="4" t="s">
        <v>5195</v>
      </c>
      <c r="O2495" s="4" t="s">
        <v>30</v>
      </c>
    </row>
    <row r="2496" spans="1:15">
      <c r="A2496" s="4" t="s">
        <v>5461</v>
      </c>
      <c r="B2496" s="4" t="s">
        <v>5462</v>
      </c>
      <c r="C2496" s="4" t="s">
        <v>5463</v>
      </c>
      <c r="D2496" s="2">
        <v>36526</v>
      </c>
      <c r="E2496" s="4" t="s">
        <v>21</v>
      </c>
      <c r="F2496" s="4" t="s">
        <v>2884</v>
      </c>
      <c r="G2496" s="4" t="s">
        <v>5214</v>
      </c>
      <c r="H2496" s="4" t="s">
        <v>5215</v>
      </c>
      <c r="I2496" s="4" t="s">
        <v>5190</v>
      </c>
      <c r="J2496" s="4" t="s">
        <v>5191</v>
      </c>
      <c r="K2496" s="4" t="s">
        <v>5192</v>
      </c>
      <c r="L2496" s="4" t="s">
        <v>5193</v>
      </c>
      <c r="M2496" s="4" t="s">
        <v>5194</v>
      </c>
      <c r="N2496" s="4" t="s">
        <v>5195</v>
      </c>
      <c r="O2496" s="4" t="s">
        <v>30</v>
      </c>
    </row>
    <row r="2497" spans="1:15">
      <c r="A2497" s="4" t="s">
        <v>5464</v>
      </c>
      <c r="B2497" s="4" t="s">
        <v>5465</v>
      </c>
      <c r="C2497" s="4" t="s">
        <v>5466</v>
      </c>
      <c r="D2497" s="2">
        <v>36526</v>
      </c>
      <c r="E2497" s="4" t="s">
        <v>21</v>
      </c>
      <c r="F2497" s="4" t="s">
        <v>2884</v>
      </c>
      <c r="G2497" s="4" t="s">
        <v>5214</v>
      </c>
      <c r="H2497" s="4" t="s">
        <v>5215</v>
      </c>
      <c r="I2497" s="4" t="s">
        <v>5190</v>
      </c>
      <c r="J2497" s="4" t="s">
        <v>5191</v>
      </c>
      <c r="K2497" s="4" t="s">
        <v>5192</v>
      </c>
      <c r="L2497" s="4" t="s">
        <v>5193</v>
      </c>
      <c r="M2497" s="4" t="s">
        <v>5194</v>
      </c>
      <c r="N2497" s="4" t="s">
        <v>5195</v>
      </c>
      <c r="O2497" s="4" t="s">
        <v>30</v>
      </c>
    </row>
    <row r="2498" spans="1:15">
      <c r="A2498" s="4" t="s">
        <v>5467</v>
      </c>
      <c r="B2498" s="4" t="s">
        <v>5468</v>
      </c>
      <c r="C2498" s="4" t="s">
        <v>5469</v>
      </c>
      <c r="D2498" s="2">
        <v>36526</v>
      </c>
      <c r="E2498" s="4" t="s">
        <v>21</v>
      </c>
      <c r="F2498" s="4" t="s">
        <v>2884</v>
      </c>
      <c r="G2498" s="4" t="s">
        <v>5214</v>
      </c>
      <c r="H2498" s="4" t="s">
        <v>5215</v>
      </c>
      <c r="I2498" s="4" t="s">
        <v>5190</v>
      </c>
      <c r="J2498" s="4" t="s">
        <v>5191</v>
      </c>
      <c r="K2498" s="4" t="s">
        <v>5192</v>
      </c>
      <c r="L2498" s="4" t="s">
        <v>5193</v>
      </c>
      <c r="M2498" s="4" t="s">
        <v>5194</v>
      </c>
      <c r="N2498" s="4" t="s">
        <v>5195</v>
      </c>
      <c r="O2498" s="4" t="s">
        <v>30</v>
      </c>
    </row>
    <row r="2499" spans="1:15">
      <c r="A2499" s="4" t="s">
        <v>5470</v>
      </c>
      <c r="B2499" s="4" t="s">
        <v>5471</v>
      </c>
      <c r="C2499" s="4" t="s">
        <v>5472</v>
      </c>
      <c r="D2499" s="2">
        <v>36526</v>
      </c>
      <c r="E2499" s="4" t="s">
        <v>21</v>
      </c>
      <c r="F2499" s="4" t="s">
        <v>2884</v>
      </c>
      <c r="G2499" s="4" t="s">
        <v>5214</v>
      </c>
      <c r="H2499" s="4" t="s">
        <v>5215</v>
      </c>
      <c r="I2499" s="4" t="s">
        <v>5190</v>
      </c>
      <c r="J2499" s="4" t="s">
        <v>5191</v>
      </c>
      <c r="K2499" s="4" t="s">
        <v>5192</v>
      </c>
      <c r="L2499" s="4" t="s">
        <v>5193</v>
      </c>
      <c r="M2499" s="4" t="s">
        <v>5194</v>
      </c>
      <c r="N2499" s="4" t="s">
        <v>5195</v>
      </c>
      <c r="O2499" s="4" t="s">
        <v>30</v>
      </c>
    </row>
    <row r="2500" spans="1:15">
      <c r="A2500" s="4" t="s">
        <v>5473</v>
      </c>
      <c r="B2500" s="4" t="s">
        <v>5474</v>
      </c>
      <c r="C2500" s="4" t="s">
        <v>5475</v>
      </c>
      <c r="D2500" s="2">
        <v>36526</v>
      </c>
      <c r="E2500" s="4" t="s">
        <v>21</v>
      </c>
      <c r="F2500" s="4" t="s">
        <v>2884</v>
      </c>
      <c r="G2500" s="4" t="s">
        <v>5214</v>
      </c>
      <c r="H2500" s="4" t="s">
        <v>5215</v>
      </c>
      <c r="I2500" s="4" t="s">
        <v>5190</v>
      </c>
      <c r="J2500" s="4" t="s">
        <v>5191</v>
      </c>
      <c r="K2500" s="4" t="s">
        <v>5192</v>
      </c>
      <c r="L2500" s="4" t="s">
        <v>5193</v>
      </c>
      <c r="M2500" s="4" t="s">
        <v>5194</v>
      </c>
      <c r="N2500" s="4" t="s">
        <v>5195</v>
      </c>
      <c r="O2500" s="4" t="s">
        <v>30</v>
      </c>
    </row>
    <row r="2501" spans="1:15">
      <c r="A2501" s="4" t="s">
        <v>5476</v>
      </c>
      <c r="B2501" s="4" t="s">
        <v>5477</v>
      </c>
      <c r="C2501" s="4" t="s">
        <v>5478</v>
      </c>
      <c r="D2501" s="2">
        <v>36526</v>
      </c>
      <c r="E2501" s="4" t="s">
        <v>21</v>
      </c>
      <c r="F2501" s="4" t="s">
        <v>2884</v>
      </c>
      <c r="G2501" s="4" t="s">
        <v>5214</v>
      </c>
      <c r="H2501" s="4" t="s">
        <v>5215</v>
      </c>
      <c r="I2501" s="4" t="s">
        <v>5190</v>
      </c>
      <c r="J2501" s="4" t="s">
        <v>5191</v>
      </c>
      <c r="K2501" s="4" t="s">
        <v>5192</v>
      </c>
      <c r="L2501" s="4" t="s">
        <v>5193</v>
      </c>
      <c r="M2501" s="4" t="s">
        <v>5194</v>
      </c>
      <c r="N2501" s="4" t="s">
        <v>5195</v>
      </c>
      <c r="O2501" s="4" t="s">
        <v>30</v>
      </c>
    </row>
    <row r="2502" spans="1:15">
      <c r="A2502" s="4" t="s">
        <v>5479</v>
      </c>
      <c r="B2502" s="4" t="s">
        <v>5480</v>
      </c>
      <c r="C2502" s="4" t="s">
        <v>5481</v>
      </c>
      <c r="D2502" s="2">
        <v>36526</v>
      </c>
      <c r="E2502" s="4" t="s">
        <v>21</v>
      </c>
      <c r="F2502" s="4" t="s">
        <v>2884</v>
      </c>
      <c r="G2502" s="4" t="s">
        <v>5214</v>
      </c>
      <c r="H2502" s="4" t="s">
        <v>5215</v>
      </c>
      <c r="I2502" s="4" t="s">
        <v>5190</v>
      </c>
      <c r="J2502" s="4" t="s">
        <v>5191</v>
      </c>
      <c r="K2502" s="4" t="s">
        <v>5192</v>
      </c>
      <c r="L2502" s="4" t="s">
        <v>5193</v>
      </c>
      <c r="M2502" s="4" t="s">
        <v>5194</v>
      </c>
      <c r="N2502" s="4" t="s">
        <v>5195</v>
      </c>
      <c r="O2502" s="4" t="s">
        <v>30</v>
      </c>
    </row>
    <row r="2503" spans="1:15">
      <c r="A2503" s="4" t="s">
        <v>5482</v>
      </c>
      <c r="B2503" s="4" t="s">
        <v>5483</v>
      </c>
      <c r="C2503" s="4" t="s">
        <v>5484</v>
      </c>
      <c r="D2503" s="2">
        <v>36526</v>
      </c>
      <c r="E2503" s="4" t="s">
        <v>21</v>
      </c>
      <c r="F2503" s="4" t="s">
        <v>2884</v>
      </c>
      <c r="G2503" s="4" t="s">
        <v>5214</v>
      </c>
      <c r="H2503" s="4" t="s">
        <v>5215</v>
      </c>
      <c r="I2503" s="4" t="s">
        <v>5190</v>
      </c>
      <c r="J2503" s="4" t="s">
        <v>5191</v>
      </c>
      <c r="K2503" s="4" t="s">
        <v>5192</v>
      </c>
      <c r="L2503" s="4" t="s">
        <v>5193</v>
      </c>
      <c r="M2503" s="4" t="s">
        <v>5194</v>
      </c>
      <c r="N2503" s="4" t="s">
        <v>5195</v>
      </c>
      <c r="O2503" s="4" t="s">
        <v>30</v>
      </c>
    </row>
    <row r="2504" spans="1:15">
      <c r="A2504" s="4" t="s">
        <v>5485</v>
      </c>
      <c r="B2504" s="4" t="s">
        <v>5486</v>
      </c>
      <c r="C2504" s="4" t="s">
        <v>5487</v>
      </c>
      <c r="D2504" s="2">
        <v>36526</v>
      </c>
      <c r="E2504" s="4" t="s">
        <v>21</v>
      </c>
      <c r="F2504" s="4" t="s">
        <v>2884</v>
      </c>
      <c r="G2504" s="4" t="s">
        <v>5214</v>
      </c>
      <c r="H2504" s="4" t="s">
        <v>5215</v>
      </c>
      <c r="I2504" s="4" t="s">
        <v>5190</v>
      </c>
      <c r="J2504" s="4" t="s">
        <v>5191</v>
      </c>
      <c r="K2504" s="4" t="s">
        <v>5192</v>
      </c>
      <c r="L2504" s="4" t="s">
        <v>5193</v>
      </c>
      <c r="M2504" s="4" t="s">
        <v>5194</v>
      </c>
      <c r="N2504" s="4" t="s">
        <v>5195</v>
      </c>
      <c r="O2504" s="4" t="s">
        <v>30</v>
      </c>
    </row>
    <row r="2505" spans="1:15">
      <c r="A2505" s="4" t="s">
        <v>5488</v>
      </c>
      <c r="B2505" s="4" t="s">
        <v>5489</v>
      </c>
      <c r="C2505" s="4" t="s">
        <v>5490</v>
      </c>
      <c r="D2505" s="2">
        <v>36526</v>
      </c>
      <c r="E2505" s="4" t="s">
        <v>21</v>
      </c>
      <c r="F2505" s="4" t="s">
        <v>2884</v>
      </c>
      <c r="G2505" s="4" t="s">
        <v>5214</v>
      </c>
      <c r="H2505" s="4" t="s">
        <v>5215</v>
      </c>
      <c r="I2505" s="4" t="s">
        <v>5190</v>
      </c>
      <c r="J2505" s="4" t="s">
        <v>5191</v>
      </c>
      <c r="K2505" s="4" t="s">
        <v>5192</v>
      </c>
      <c r="L2505" s="4" t="s">
        <v>5193</v>
      </c>
      <c r="M2505" s="4" t="s">
        <v>5194</v>
      </c>
      <c r="N2505" s="4" t="s">
        <v>5195</v>
      </c>
      <c r="O2505" s="4" t="s">
        <v>30</v>
      </c>
    </row>
    <row r="2506" spans="1:15">
      <c r="A2506" s="4" t="s">
        <v>5491</v>
      </c>
      <c r="B2506" s="4" t="s">
        <v>5492</v>
      </c>
      <c r="C2506" s="4" t="s">
        <v>5493</v>
      </c>
      <c r="D2506" s="2">
        <v>36526</v>
      </c>
      <c r="E2506" s="4" t="s">
        <v>21</v>
      </c>
      <c r="F2506" s="4" t="s">
        <v>2884</v>
      </c>
      <c r="G2506" s="4" t="s">
        <v>5214</v>
      </c>
      <c r="H2506" s="4" t="s">
        <v>5215</v>
      </c>
      <c r="I2506" s="4" t="s">
        <v>5190</v>
      </c>
      <c r="J2506" s="4" t="s">
        <v>5191</v>
      </c>
      <c r="K2506" s="4" t="s">
        <v>5192</v>
      </c>
      <c r="L2506" s="4" t="s">
        <v>5193</v>
      </c>
      <c r="M2506" s="4" t="s">
        <v>5194</v>
      </c>
      <c r="N2506" s="4" t="s">
        <v>5195</v>
      </c>
      <c r="O2506" s="4" t="s">
        <v>30</v>
      </c>
    </row>
    <row r="2507" spans="1:15">
      <c r="A2507" s="4" t="s">
        <v>5494</v>
      </c>
      <c r="B2507" s="4" t="s">
        <v>5495</v>
      </c>
      <c r="C2507" s="4" t="s">
        <v>5496</v>
      </c>
      <c r="D2507" s="2">
        <v>36526</v>
      </c>
      <c r="E2507" s="4" t="s">
        <v>21</v>
      </c>
      <c r="F2507" s="4" t="s">
        <v>2884</v>
      </c>
      <c r="G2507" s="4" t="s">
        <v>5214</v>
      </c>
      <c r="H2507" s="4" t="s">
        <v>5215</v>
      </c>
      <c r="I2507" s="4" t="s">
        <v>5190</v>
      </c>
      <c r="J2507" s="4" t="s">
        <v>5191</v>
      </c>
      <c r="K2507" s="4" t="s">
        <v>5192</v>
      </c>
      <c r="L2507" s="4" t="s">
        <v>5193</v>
      </c>
      <c r="M2507" s="4" t="s">
        <v>5194</v>
      </c>
      <c r="N2507" s="4" t="s">
        <v>5195</v>
      </c>
      <c r="O2507" s="4" t="s">
        <v>30</v>
      </c>
    </row>
    <row r="2508" spans="1:15">
      <c r="A2508" s="4" t="s">
        <v>5497</v>
      </c>
      <c r="B2508" s="4" t="s">
        <v>5498</v>
      </c>
      <c r="C2508" s="4" t="s">
        <v>5499</v>
      </c>
      <c r="D2508" s="2">
        <v>36526</v>
      </c>
      <c r="E2508" s="4" t="s">
        <v>21</v>
      </c>
      <c r="F2508" s="4" t="s">
        <v>2884</v>
      </c>
      <c r="G2508" s="4" t="s">
        <v>5214</v>
      </c>
      <c r="H2508" s="4" t="s">
        <v>5215</v>
      </c>
      <c r="I2508" s="4" t="s">
        <v>5190</v>
      </c>
      <c r="J2508" s="4" t="s">
        <v>5191</v>
      </c>
      <c r="K2508" s="4" t="s">
        <v>5192</v>
      </c>
      <c r="L2508" s="4" t="s">
        <v>5193</v>
      </c>
      <c r="M2508" s="4" t="s">
        <v>5194</v>
      </c>
      <c r="N2508" s="4" t="s">
        <v>5195</v>
      </c>
      <c r="O2508" s="4" t="s">
        <v>30</v>
      </c>
    </row>
    <row r="2509" spans="1:15">
      <c r="A2509" s="4" t="s">
        <v>5500</v>
      </c>
      <c r="B2509" s="4" t="s">
        <v>5501</v>
      </c>
      <c r="C2509" s="4" t="s">
        <v>5502</v>
      </c>
      <c r="D2509" s="2">
        <v>36526</v>
      </c>
      <c r="E2509" s="4" t="s">
        <v>21</v>
      </c>
      <c r="F2509" s="4" t="s">
        <v>2884</v>
      </c>
      <c r="G2509" s="4" t="s">
        <v>5214</v>
      </c>
      <c r="H2509" s="4" t="s">
        <v>5215</v>
      </c>
      <c r="I2509" s="4" t="s">
        <v>5190</v>
      </c>
      <c r="J2509" s="4" t="s">
        <v>5191</v>
      </c>
      <c r="K2509" s="4" t="s">
        <v>5192</v>
      </c>
      <c r="L2509" s="4" t="s">
        <v>5193</v>
      </c>
      <c r="M2509" s="4" t="s">
        <v>5194</v>
      </c>
      <c r="N2509" s="4" t="s">
        <v>5195</v>
      </c>
      <c r="O2509" s="4" t="s">
        <v>30</v>
      </c>
    </row>
    <row r="2510" spans="1:15">
      <c r="A2510" s="4" t="s">
        <v>5503</v>
      </c>
      <c r="B2510" s="4" t="s">
        <v>5504</v>
      </c>
      <c r="C2510" s="4" t="s">
        <v>5505</v>
      </c>
      <c r="D2510" s="2">
        <v>36526</v>
      </c>
      <c r="E2510" s="4" t="s">
        <v>21</v>
      </c>
      <c r="F2510" s="4" t="s">
        <v>2884</v>
      </c>
      <c r="G2510" s="4" t="s">
        <v>5214</v>
      </c>
      <c r="H2510" s="4" t="s">
        <v>5215</v>
      </c>
      <c r="I2510" s="4" t="s">
        <v>5190</v>
      </c>
      <c r="J2510" s="4" t="s">
        <v>5191</v>
      </c>
      <c r="K2510" s="4" t="s">
        <v>5192</v>
      </c>
      <c r="L2510" s="4" t="s">
        <v>5193</v>
      </c>
      <c r="M2510" s="4" t="s">
        <v>5194</v>
      </c>
      <c r="N2510" s="4" t="s">
        <v>5195</v>
      </c>
      <c r="O2510" s="4" t="s">
        <v>30</v>
      </c>
    </row>
    <row r="2511" spans="1:15">
      <c r="A2511" s="4" t="s">
        <v>5506</v>
      </c>
      <c r="B2511" s="4" t="s">
        <v>5507</v>
      </c>
      <c r="C2511" s="4" t="s">
        <v>5508</v>
      </c>
      <c r="D2511" s="2">
        <v>36526</v>
      </c>
      <c r="E2511" s="4" t="s">
        <v>21</v>
      </c>
      <c r="F2511" s="4" t="s">
        <v>2884</v>
      </c>
      <c r="G2511" s="4" t="s">
        <v>5214</v>
      </c>
      <c r="H2511" s="4" t="s">
        <v>5215</v>
      </c>
      <c r="I2511" s="4" t="s">
        <v>5190</v>
      </c>
      <c r="J2511" s="4" t="s">
        <v>5191</v>
      </c>
      <c r="K2511" s="4" t="s">
        <v>5192</v>
      </c>
      <c r="L2511" s="4" t="s">
        <v>5193</v>
      </c>
      <c r="M2511" s="4" t="s">
        <v>5194</v>
      </c>
      <c r="N2511" s="4" t="s">
        <v>5195</v>
      </c>
      <c r="O2511" s="4" t="s">
        <v>30</v>
      </c>
    </row>
    <row r="2512" spans="1:15">
      <c r="A2512" s="4" t="s">
        <v>5509</v>
      </c>
      <c r="B2512" s="4" t="s">
        <v>5510</v>
      </c>
      <c r="C2512" s="4" t="s">
        <v>5511</v>
      </c>
      <c r="D2512" s="2">
        <v>36526</v>
      </c>
      <c r="E2512" s="4" t="s">
        <v>21</v>
      </c>
      <c r="F2512" s="4" t="s">
        <v>2884</v>
      </c>
      <c r="G2512" s="4" t="s">
        <v>5214</v>
      </c>
      <c r="H2512" s="4" t="s">
        <v>5215</v>
      </c>
      <c r="I2512" s="4" t="s">
        <v>5190</v>
      </c>
      <c r="J2512" s="4" t="s">
        <v>5191</v>
      </c>
      <c r="K2512" s="4" t="s">
        <v>5192</v>
      </c>
      <c r="L2512" s="4" t="s">
        <v>5193</v>
      </c>
      <c r="M2512" s="4" t="s">
        <v>5194</v>
      </c>
      <c r="N2512" s="4" t="s">
        <v>5195</v>
      </c>
      <c r="O2512" s="4" t="s">
        <v>30</v>
      </c>
    </row>
    <row r="2513" spans="1:15">
      <c r="A2513" s="4" t="s">
        <v>5512</v>
      </c>
      <c r="B2513" s="4" t="s">
        <v>5513</v>
      </c>
      <c r="C2513" s="4" t="s">
        <v>5514</v>
      </c>
      <c r="D2513" s="2">
        <v>36526</v>
      </c>
      <c r="E2513" s="4" t="s">
        <v>21</v>
      </c>
      <c r="F2513" s="4" t="s">
        <v>2884</v>
      </c>
      <c r="G2513" s="4" t="s">
        <v>5214</v>
      </c>
      <c r="H2513" s="4" t="s">
        <v>5215</v>
      </c>
      <c r="I2513" s="4" t="s">
        <v>5190</v>
      </c>
      <c r="J2513" s="4" t="s">
        <v>5191</v>
      </c>
      <c r="K2513" s="4" t="s">
        <v>5192</v>
      </c>
      <c r="L2513" s="4" t="s">
        <v>5193</v>
      </c>
      <c r="M2513" s="4" t="s">
        <v>5194</v>
      </c>
      <c r="N2513" s="4" t="s">
        <v>5195</v>
      </c>
      <c r="O2513" s="4" t="s">
        <v>30</v>
      </c>
    </row>
    <row r="2514" spans="1:15">
      <c r="A2514" s="4" t="s">
        <v>5515</v>
      </c>
      <c r="B2514" s="4" t="s">
        <v>5516</v>
      </c>
      <c r="C2514" s="4" t="s">
        <v>5517</v>
      </c>
      <c r="D2514" s="2">
        <v>36526</v>
      </c>
      <c r="E2514" s="4" t="s">
        <v>21</v>
      </c>
      <c r="F2514" s="4" t="s">
        <v>2884</v>
      </c>
      <c r="G2514" s="4" t="s">
        <v>5214</v>
      </c>
      <c r="H2514" s="4" t="s">
        <v>5215</v>
      </c>
      <c r="I2514" s="4" t="s">
        <v>5190</v>
      </c>
      <c r="J2514" s="4" t="s">
        <v>5191</v>
      </c>
      <c r="K2514" s="4" t="s">
        <v>5192</v>
      </c>
      <c r="L2514" s="4" t="s">
        <v>5193</v>
      </c>
      <c r="M2514" s="4" t="s">
        <v>5194</v>
      </c>
      <c r="N2514" s="4" t="s">
        <v>5195</v>
      </c>
      <c r="O2514" s="4" t="s">
        <v>30</v>
      </c>
    </row>
    <row r="2515" spans="1:15">
      <c r="A2515" s="4" t="s">
        <v>5518</v>
      </c>
      <c r="B2515" s="4" t="s">
        <v>5519</v>
      </c>
      <c r="C2515" s="4" t="s">
        <v>5520</v>
      </c>
      <c r="D2515" s="2">
        <v>45108</v>
      </c>
      <c r="E2515" s="4" t="s">
        <v>21</v>
      </c>
      <c r="F2515" s="4" t="s">
        <v>2884</v>
      </c>
      <c r="G2515" s="4" t="s">
        <v>5214</v>
      </c>
      <c r="H2515" s="4" t="s">
        <v>5215</v>
      </c>
      <c r="I2515" s="4" t="s">
        <v>5190</v>
      </c>
      <c r="J2515" s="4" t="s">
        <v>5191</v>
      </c>
      <c r="K2515" s="4" t="s">
        <v>5192</v>
      </c>
      <c r="L2515" s="4" t="s">
        <v>5193</v>
      </c>
      <c r="M2515" s="4" t="s">
        <v>5194</v>
      </c>
      <c r="N2515" s="4" t="s">
        <v>5195</v>
      </c>
      <c r="O2515" s="4" t="s">
        <v>30</v>
      </c>
    </row>
    <row r="2516" spans="1:15">
      <c r="A2516" s="4" t="s">
        <v>5521</v>
      </c>
      <c r="B2516" s="4" t="s">
        <v>5522</v>
      </c>
      <c r="C2516" s="4" t="s">
        <v>5523</v>
      </c>
      <c r="D2516" s="2">
        <v>36526</v>
      </c>
      <c r="E2516" s="4" t="s">
        <v>21</v>
      </c>
      <c r="F2516" s="4" t="s">
        <v>2884</v>
      </c>
      <c r="G2516" s="4" t="s">
        <v>5330</v>
      </c>
      <c r="H2516" s="4" t="s">
        <v>5333</v>
      </c>
      <c r="I2516" s="4" t="s">
        <v>5190</v>
      </c>
      <c r="J2516" s="4" t="s">
        <v>5191</v>
      </c>
      <c r="K2516" s="4" t="s">
        <v>5192</v>
      </c>
      <c r="L2516" s="4" t="s">
        <v>5193</v>
      </c>
      <c r="M2516" s="4" t="s">
        <v>5194</v>
      </c>
      <c r="N2516" s="4" t="s">
        <v>5195</v>
      </c>
      <c r="O2516" s="4" t="s">
        <v>30</v>
      </c>
    </row>
    <row r="2517" spans="1:15">
      <c r="A2517" s="4" t="s">
        <v>5524</v>
      </c>
      <c r="B2517" s="4" t="s">
        <v>5525</v>
      </c>
      <c r="C2517" s="4" t="s">
        <v>5526</v>
      </c>
      <c r="D2517" s="2">
        <v>40725</v>
      </c>
      <c r="E2517" s="4" t="s">
        <v>21</v>
      </c>
      <c r="F2517" s="4" t="s">
        <v>2884</v>
      </c>
      <c r="G2517" s="4" t="s">
        <v>5338</v>
      </c>
      <c r="H2517" s="4" t="s">
        <v>5341</v>
      </c>
      <c r="I2517" s="4" t="s">
        <v>5190</v>
      </c>
      <c r="J2517" s="4" t="s">
        <v>5191</v>
      </c>
      <c r="K2517" s="4" t="s">
        <v>5192</v>
      </c>
      <c r="L2517" s="4" t="s">
        <v>5193</v>
      </c>
      <c r="M2517" s="4" t="s">
        <v>5194</v>
      </c>
      <c r="N2517" s="4" t="s">
        <v>5195</v>
      </c>
      <c r="O2517" s="4" t="s">
        <v>30</v>
      </c>
    </row>
    <row r="2518" spans="1:15">
      <c r="A2518" s="4" t="s">
        <v>5527</v>
      </c>
      <c r="B2518" s="4" t="s">
        <v>5528</v>
      </c>
      <c r="C2518" s="4" t="s">
        <v>5529</v>
      </c>
      <c r="D2518" s="2">
        <v>43647</v>
      </c>
      <c r="E2518" s="4" t="s">
        <v>21</v>
      </c>
      <c r="F2518" s="4" t="s">
        <v>2884</v>
      </c>
      <c r="G2518" s="4" t="s">
        <v>5338</v>
      </c>
      <c r="H2518" s="4" t="s">
        <v>5341</v>
      </c>
      <c r="I2518" s="4" t="s">
        <v>5190</v>
      </c>
      <c r="J2518" s="4" t="s">
        <v>5191</v>
      </c>
      <c r="K2518" s="4" t="s">
        <v>5192</v>
      </c>
      <c r="L2518" s="4" t="s">
        <v>5193</v>
      </c>
      <c r="M2518" s="4" t="s">
        <v>5194</v>
      </c>
      <c r="N2518" s="4" t="s">
        <v>5195</v>
      </c>
      <c r="O2518" s="4" t="s">
        <v>30</v>
      </c>
    </row>
    <row r="2519" spans="1:15">
      <c r="A2519" s="4" t="s">
        <v>5530</v>
      </c>
      <c r="B2519" s="4" t="s">
        <v>5531</v>
      </c>
      <c r="C2519" s="4" t="s">
        <v>5532</v>
      </c>
      <c r="D2519" s="2">
        <v>43647</v>
      </c>
      <c r="E2519" s="4" t="s">
        <v>21</v>
      </c>
      <c r="F2519" s="4" t="s">
        <v>2884</v>
      </c>
      <c r="G2519" s="4" t="s">
        <v>5338</v>
      </c>
      <c r="H2519" s="4" t="s">
        <v>5341</v>
      </c>
      <c r="I2519" s="4" t="s">
        <v>5190</v>
      </c>
      <c r="J2519" s="4" t="s">
        <v>5191</v>
      </c>
      <c r="K2519" s="4" t="s">
        <v>5192</v>
      </c>
      <c r="L2519" s="4" t="s">
        <v>5193</v>
      </c>
      <c r="M2519" s="4" t="s">
        <v>5194</v>
      </c>
      <c r="N2519" s="4" t="s">
        <v>5195</v>
      </c>
      <c r="O2519" s="4" t="s">
        <v>30</v>
      </c>
    </row>
    <row r="2520" spans="1:15">
      <c r="A2520" s="4" t="s">
        <v>5533</v>
      </c>
      <c r="B2520" s="4" t="s">
        <v>5534</v>
      </c>
      <c r="C2520" s="4" t="s">
        <v>5535</v>
      </c>
      <c r="D2520" s="2">
        <v>43647</v>
      </c>
      <c r="E2520" s="4" t="s">
        <v>21</v>
      </c>
      <c r="F2520" s="4" t="s">
        <v>2884</v>
      </c>
      <c r="G2520" s="4" t="s">
        <v>5338</v>
      </c>
      <c r="H2520" s="4" t="s">
        <v>5341</v>
      </c>
      <c r="I2520" s="4" t="s">
        <v>5190</v>
      </c>
      <c r="J2520" s="4" t="s">
        <v>5191</v>
      </c>
      <c r="K2520" s="4" t="s">
        <v>5192</v>
      </c>
      <c r="L2520" s="4" t="s">
        <v>5193</v>
      </c>
      <c r="M2520" s="4" t="s">
        <v>5194</v>
      </c>
      <c r="N2520" s="4" t="s">
        <v>5195</v>
      </c>
      <c r="O2520" s="4" t="s">
        <v>30</v>
      </c>
    </row>
    <row r="2521" spans="1:15">
      <c r="A2521" s="4" t="s">
        <v>5536</v>
      </c>
      <c r="B2521" s="4" t="s">
        <v>5537</v>
      </c>
      <c r="C2521" s="4" t="s">
        <v>5538</v>
      </c>
      <c r="D2521" s="2">
        <v>36526</v>
      </c>
      <c r="E2521" s="4" t="s">
        <v>21</v>
      </c>
      <c r="F2521" s="4" t="s">
        <v>2884</v>
      </c>
      <c r="G2521" s="4" t="s">
        <v>5338</v>
      </c>
      <c r="H2521" s="4" t="s">
        <v>5341</v>
      </c>
      <c r="I2521" s="4" t="s">
        <v>5190</v>
      </c>
      <c r="J2521" s="4" t="s">
        <v>5191</v>
      </c>
      <c r="K2521" s="4" t="s">
        <v>5192</v>
      </c>
      <c r="L2521" s="4" t="s">
        <v>5193</v>
      </c>
      <c r="M2521" s="4" t="s">
        <v>5194</v>
      </c>
      <c r="N2521" s="4" t="s">
        <v>5195</v>
      </c>
      <c r="O2521" s="4" t="s">
        <v>30</v>
      </c>
    </row>
    <row r="2522" spans="1:15">
      <c r="A2522" s="4" t="s">
        <v>5539</v>
      </c>
      <c r="B2522" s="4" t="s">
        <v>5540</v>
      </c>
      <c r="C2522" s="4" t="s">
        <v>5541</v>
      </c>
      <c r="D2522" s="2">
        <v>36526</v>
      </c>
      <c r="E2522" s="4" t="s">
        <v>21</v>
      </c>
      <c r="F2522" s="4" t="s">
        <v>2884</v>
      </c>
      <c r="G2522" s="4" t="s">
        <v>5338</v>
      </c>
      <c r="H2522" s="4" t="s">
        <v>5341</v>
      </c>
      <c r="I2522" s="4" t="s">
        <v>5190</v>
      </c>
      <c r="J2522" s="4" t="s">
        <v>5191</v>
      </c>
      <c r="K2522" s="4" t="s">
        <v>5192</v>
      </c>
      <c r="L2522" s="4" t="s">
        <v>5193</v>
      </c>
      <c r="M2522" s="4" t="s">
        <v>5194</v>
      </c>
      <c r="N2522" s="4" t="s">
        <v>5195</v>
      </c>
      <c r="O2522" s="4" t="s">
        <v>30</v>
      </c>
    </row>
    <row r="2523" spans="1:15">
      <c r="A2523" s="4" t="s">
        <v>5542</v>
      </c>
      <c r="B2523" s="4" t="s">
        <v>5543</v>
      </c>
      <c r="C2523" s="4" t="s">
        <v>5544</v>
      </c>
      <c r="D2523" s="2">
        <v>36526</v>
      </c>
      <c r="E2523" s="4" t="s">
        <v>21</v>
      </c>
      <c r="F2523" s="4" t="s">
        <v>2884</v>
      </c>
      <c r="G2523" s="4" t="s">
        <v>5338</v>
      </c>
      <c r="H2523" s="4" t="s">
        <v>5341</v>
      </c>
      <c r="I2523" s="4" t="s">
        <v>5190</v>
      </c>
      <c r="J2523" s="4" t="s">
        <v>5191</v>
      </c>
      <c r="K2523" s="4" t="s">
        <v>5192</v>
      </c>
      <c r="L2523" s="4" t="s">
        <v>5193</v>
      </c>
      <c r="M2523" s="4" t="s">
        <v>5194</v>
      </c>
      <c r="N2523" s="4" t="s">
        <v>5195</v>
      </c>
      <c r="O2523" s="4" t="s">
        <v>30</v>
      </c>
    </row>
    <row r="2524" spans="1:15">
      <c r="A2524" s="4" t="s">
        <v>5545</v>
      </c>
      <c r="B2524" s="4" t="s">
        <v>5291</v>
      </c>
      <c r="C2524" s="4" t="s">
        <v>5292</v>
      </c>
      <c r="D2524" s="2">
        <v>36526</v>
      </c>
      <c r="E2524" s="4" t="s">
        <v>21</v>
      </c>
      <c r="F2524" s="4" t="s">
        <v>2884</v>
      </c>
      <c r="G2524" s="4" t="s">
        <v>5271</v>
      </c>
      <c r="H2524" s="4" t="s">
        <v>5272</v>
      </c>
      <c r="I2524" s="4" t="s">
        <v>5190</v>
      </c>
      <c r="J2524" s="4" t="s">
        <v>5191</v>
      </c>
      <c r="K2524" s="4" t="s">
        <v>5192</v>
      </c>
      <c r="L2524" s="4" t="s">
        <v>5193</v>
      </c>
      <c r="M2524" s="4" t="s">
        <v>5194</v>
      </c>
      <c r="N2524" s="4" t="s">
        <v>5195</v>
      </c>
      <c r="O2524" s="4" t="s">
        <v>30</v>
      </c>
    </row>
    <row r="2525" spans="1:15">
      <c r="A2525" s="4" t="s">
        <v>5546</v>
      </c>
      <c r="B2525" s="4" t="s">
        <v>5293</v>
      </c>
      <c r="C2525" s="4" t="s">
        <v>5294</v>
      </c>
      <c r="D2525" s="2">
        <v>36526</v>
      </c>
      <c r="E2525" s="4" t="s">
        <v>21</v>
      </c>
      <c r="F2525" s="4" t="s">
        <v>2884</v>
      </c>
      <c r="G2525" s="4" t="s">
        <v>5271</v>
      </c>
      <c r="H2525" s="4" t="s">
        <v>5272</v>
      </c>
      <c r="I2525" s="4" t="s">
        <v>5190</v>
      </c>
      <c r="J2525" s="4" t="s">
        <v>5191</v>
      </c>
      <c r="K2525" s="4" t="s">
        <v>5192</v>
      </c>
      <c r="L2525" s="4" t="s">
        <v>5193</v>
      </c>
      <c r="M2525" s="4" t="s">
        <v>5194</v>
      </c>
      <c r="N2525" s="4" t="s">
        <v>5195</v>
      </c>
      <c r="O2525" s="4" t="s">
        <v>30</v>
      </c>
    </row>
    <row r="2526" spans="1:15">
      <c r="A2526" s="4" t="s">
        <v>5547</v>
      </c>
      <c r="B2526" s="4" t="s">
        <v>5295</v>
      </c>
      <c r="C2526" s="4" t="s">
        <v>5296</v>
      </c>
      <c r="D2526" s="2">
        <v>36526</v>
      </c>
      <c r="E2526" s="4" t="s">
        <v>21</v>
      </c>
      <c r="F2526" s="4" t="s">
        <v>2884</v>
      </c>
      <c r="G2526" s="4" t="s">
        <v>5271</v>
      </c>
      <c r="H2526" s="4" t="s">
        <v>5272</v>
      </c>
      <c r="I2526" s="4" t="s">
        <v>5190</v>
      </c>
      <c r="J2526" s="4" t="s">
        <v>5191</v>
      </c>
      <c r="K2526" s="4" t="s">
        <v>5192</v>
      </c>
      <c r="L2526" s="4" t="s">
        <v>5193</v>
      </c>
      <c r="M2526" s="4" t="s">
        <v>5194</v>
      </c>
      <c r="N2526" s="4" t="s">
        <v>5195</v>
      </c>
      <c r="O2526" s="4" t="s">
        <v>30</v>
      </c>
    </row>
    <row r="2527" spans="1:15">
      <c r="A2527" s="4" t="s">
        <v>5548</v>
      </c>
      <c r="B2527" s="4" t="s">
        <v>5297</v>
      </c>
      <c r="C2527" s="4" t="s">
        <v>5298</v>
      </c>
      <c r="D2527" s="2">
        <v>36526</v>
      </c>
      <c r="E2527" s="4" t="s">
        <v>21</v>
      </c>
      <c r="F2527" s="4" t="s">
        <v>2884</v>
      </c>
      <c r="G2527" s="4" t="s">
        <v>5271</v>
      </c>
      <c r="H2527" s="4" t="s">
        <v>5272</v>
      </c>
      <c r="I2527" s="4" t="s">
        <v>5190</v>
      </c>
      <c r="J2527" s="4" t="s">
        <v>5191</v>
      </c>
      <c r="K2527" s="4" t="s">
        <v>5192</v>
      </c>
      <c r="L2527" s="4" t="s">
        <v>5193</v>
      </c>
      <c r="M2527" s="4" t="s">
        <v>5194</v>
      </c>
      <c r="N2527" s="4" t="s">
        <v>5195</v>
      </c>
      <c r="O2527" s="4" t="s">
        <v>30</v>
      </c>
    </row>
    <row r="2528" spans="1:15">
      <c r="A2528" s="4" t="s">
        <v>5549</v>
      </c>
      <c r="B2528" s="4" t="s">
        <v>5299</v>
      </c>
      <c r="C2528" s="4" t="s">
        <v>5300</v>
      </c>
      <c r="D2528" s="2">
        <v>36526</v>
      </c>
      <c r="E2528" s="4" t="s">
        <v>21</v>
      </c>
      <c r="F2528" s="4" t="s">
        <v>2884</v>
      </c>
      <c r="G2528" s="4" t="s">
        <v>5271</v>
      </c>
      <c r="H2528" s="4" t="s">
        <v>5272</v>
      </c>
      <c r="I2528" s="4" t="s">
        <v>5190</v>
      </c>
      <c r="J2528" s="4" t="s">
        <v>5191</v>
      </c>
      <c r="K2528" s="4" t="s">
        <v>5192</v>
      </c>
      <c r="L2528" s="4" t="s">
        <v>5193</v>
      </c>
      <c r="M2528" s="4" t="s">
        <v>5194</v>
      </c>
      <c r="N2528" s="4" t="s">
        <v>5195</v>
      </c>
      <c r="O2528" s="4" t="s">
        <v>30</v>
      </c>
    </row>
    <row r="2529" spans="1:15">
      <c r="A2529" s="4" t="s">
        <v>5550</v>
      </c>
      <c r="B2529" s="4" t="s">
        <v>5307</v>
      </c>
      <c r="C2529" s="4" t="s">
        <v>5308</v>
      </c>
      <c r="D2529" s="2">
        <v>36526</v>
      </c>
      <c r="E2529" s="4" t="s">
        <v>21</v>
      </c>
      <c r="F2529" s="4" t="s">
        <v>2884</v>
      </c>
      <c r="G2529" s="4" t="s">
        <v>5271</v>
      </c>
      <c r="H2529" s="4" t="s">
        <v>5272</v>
      </c>
      <c r="I2529" s="4" t="s">
        <v>5190</v>
      </c>
      <c r="J2529" s="4" t="s">
        <v>5191</v>
      </c>
      <c r="K2529" s="4" t="s">
        <v>5192</v>
      </c>
      <c r="L2529" s="4" t="s">
        <v>5193</v>
      </c>
      <c r="M2529" s="4" t="s">
        <v>5194</v>
      </c>
      <c r="N2529" s="4" t="s">
        <v>5195</v>
      </c>
      <c r="O2529" s="4" t="s">
        <v>30</v>
      </c>
    </row>
    <row r="2530" spans="1:15">
      <c r="A2530" s="4" t="s">
        <v>5551</v>
      </c>
      <c r="B2530" s="4" t="s">
        <v>5312</v>
      </c>
      <c r="C2530" s="4" t="s">
        <v>5313</v>
      </c>
      <c r="D2530" s="2">
        <v>36526</v>
      </c>
      <c r="E2530" s="4" t="s">
        <v>21</v>
      </c>
      <c r="F2530" s="4" t="s">
        <v>2884</v>
      </c>
      <c r="G2530" s="4" t="s">
        <v>5271</v>
      </c>
      <c r="H2530" s="4" t="s">
        <v>5272</v>
      </c>
      <c r="I2530" s="4" t="s">
        <v>5190</v>
      </c>
      <c r="J2530" s="4" t="s">
        <v>5191</v>
      </c>
      <c r="K2530" s="4" t="s">
        <v>5192</v>
      </c>
      <c r="L2530" s="4" t="s">
        <v>5193</v>
      </c>
      <c r="M2530" s="4" t="s">
        <v>5194</v>
      </c>
      <c r="N2530" s="4" t="s">
        <v>5195</v>
      </c>
      <c r="O2530" s="4" t="s">
        <v>30</v>
      </c>
    </row>
    <row r="2531" spans="1:15">
      <c r="A2531" s="4" t="s">
        <v>5552</v>
      </c>
      <c r="B2531" s="4" t="s">
        <v>5553</v>
      </c>
      <c r="C2531" s="4" t="s">
        <v>5554</v>
      </c>
      <c r="D2531" s="2">
        <v>36526</v>
      </c>
      <c r="E2531" s="4" t="s">
        <v>21</v>
      </c>
      <c r="F2531" s="4" t="s">
        <v>2884</v>
      </c>
      <c r="G2531" s="4" t="s">
        <v>5214</v>
      </c>
      <c r="H2531" s="4" t="s">
        <v>5215</v>
      </c>
      <c r="I2531" s="4" t="s">
        <v>5190</v>
      </c>
      <c r="J2531" s="4" t="s">
        <v>5191</v>
      </c>
      <c r="K2531" s="4" t="s">
        <v>5192</v>
      </c>
      <c r="L2531" s="4" t="s">
        <v>5193</v>
      </c>
      <c r="M2531" s="4" t="s">
        <v>5194</v>
      </c>
      <c r="N2531" s="4" t="s">
        <v>5195</v>
      </c>
      <c r="O2531" s="4" t="s">
        <v>30</v>
      </c>
    </row>
    <row r="2532" spans="1:15">
      <c r="A2532" s="4" t="s">
        <v>5555</v>
      </c>
      <c r="B2532" s="4" t="s">
        <v>5556</v>
      </c>
      <c r="C2532" s="4" t="s">
        <v>5557</v>
      </c>
      <c r="D2532" s="2">
        <v>36526</v>
      </c>
      <c r="E2532" s="4" t="s">
        <v>21</v>
      </c>
      <c r="F2532" s="4" t="s">
        <v>2884</v>
      </c>
      <c r="G2532" s="4" t="s">
        <v>5214</v>
      </c>
      <c r="H2532" s="4" t="s">
        <v>5215</v>
      </c>
      <c r="I2532" s="4" t="s">
        <v>5190</v>
      </c>
      <c r="J2532" s="4" t="s">
        <v>5191</v>
      </c>
      <c r="K2532" s="4" t="s">
        <v>5192</v>
      </c>
      <c r="L2532" s="4" t="s">
        <v>5193</v>
      </c>
      <c r="M2532" s="4" t="s">
        <v>5194</v>
      </c>
      <c r="N2532" s="4" t="s">
        <v>5195</v>
      </c>
      <c r="O2532" s="4" t="s">
        <v>30</v>
      </c>
    </row>
    <row r="2533" spans="1:15">
      <c r="A2533" s="4" t="s">
        <v>5558</v>
      </c>
      <c r="B2533" s="4" t="s">
        <v>5559</v>
      </c>
      <c r="C2533" s="4" t="s">
        <v>5560</v>
      </c>
      <c r="D2533" s="2">
        <v>36526</v>
      </c>
      <c r="E2533" s="4" t="s">
        <v>21</v>
      </c>
      <c r="F2533" s="4" t="s">
        <v>2884</v>
      </c>
      <c r="G2533" s="4" t="s">
        <v>5214</v>
      </c>
      <c r="H2533" s="4" t="s">
        <v>5215</v>
      </c>
      <c r="I2533" s="4" t="s">
        <v>5190</v>
      </c>
      <c r="J2533" s="4" t="s">
        <v>5191</v>
      </c>
      <c r="K2533" s="4" t="s">
        <v>5192</v>
      </c>
      <c r="L2533" s="4" t="s">
        <v>5193</v>
      </c>
      <c r="M2533" s="4" t="s">
        <v>5194</v>
      </c>
      <c r="N2533" s="4" t="s">
        <v>5195</v>
      </c>
      <c r="O2533" s="4" t="s">
        <v>30</v>
      </c>
    </row>
    <row r="2534" spans="1:15">
      <c r="A2534" s="4" t="s">
        <v>5561</v>
      </c>
      <c r="B2534" s="4" t="s">
        <v>5562</v>
      </c>
      <c r="C2534" s="4" t="s">
        <v>5563</v>
      </c>
      <c r="D2534" s="2">
        <v>36526</v>
      </c>
      <c r="E2534" s="4" t="s">
        <v>21</v>
      </c>
      <c r="F2534" s="4" t="s">
        <v>2884</v>
      </c>
      <c r="G2534" s="4" t="s">
        <v>5214</v>
      </c>
      <c r="H2534" s="4" t="s">
        <v>5215</v>
      </c>
      <c r="I2534" s="4" t="s">
        <v>5190</v>
      </c>
      <c r="J2534" s="4" t="s">
        <v>5191</v>
      </c>
      <c r="K2534" s="4" t="s">
        <v>5192</v>
      </c>
      <c r="L2534" s="4" t="s">
        <v>5193</v>
      </c>
      <c r="M2534" s="4" t="s">
        <v>5194</v>
      </c>
      <c r="N2534" s="4" t="s">
        <v>5195</v>
      </c>
      <c r="O2534" s="4" t="s">
        <v>30</v>
      </c>
    </row>
    <row r="2535" spans="1:15">
      <c r="A2535" s="4" t="s">
        <v>5564</v>
      </c>
      <c r="B2535" s="4" t="s">
        <v>5565</v>
      </c>
      <c r="C2535" s="4" t="s">
        <v>5566</v>
      </c>
      <c r="D2535" s="2">
        <v>36526</v>
      </c>
      <c r="E2535" s="4" t="s">
        <v>21</v>
      </c>
      <c r="F2535" s="4" t="s">
        <v>2884</v>
      </c>
      <c r="G2535" s="4" t="s">
        <v>5214</v>
      </c>
      <c r="H2535" s="4" t="s">
        <v>5215</v>
      </c>
      <c r="I2535" s="4" t="s">
        <v>5190</v>
      </c>
      <c r="J2535" s="4" t="s">
        <v>5191</v>
      </c>
      <c r="K2535" s="4" t="s">
        <v>5192</v>
      </c>
      <c r="L2535" s="4" t="s">
        <v>5193</v>
      </c>
      <c r="M2535" s="4" t="s">
        <v>5194</v>
      </c>
      <c r="N2535" s="4" t="s">
        <v>5195</v>
      </c>
      <c r="O2535" s="4" t="s">
        <v>30</v>
      </c>
    </row>
    <row r="2536" spans="1:15">
      <c r="A2536" s="4" t="s">
        <v>5567</v>
      </c>
      <c r="B2536" s="4" t="s">
        <v>5568</v>
      </c>
      <c r="C2536" s="4" t="s">
        <v>5569</v>
      </c>
      <c r="D2536" s="2">
        <v>36526</v>
      </c>
      <c r="E2536" s="4" t="s">
        <v>21</v>
      </c>
      <c r="F2536" s="4" t="s">
        <v>2884</v>
      </c>
      <c r="G2536" s="4" t="s">
        <v>5214</v>
      </c>
      <c r="H2536" s="4" t="s">
        <v>5215</v>
      </c>
      <c r="I2536" s="4" t="s">
        <v>5190</v>
      </c>
      <c r="J2536" s="4" t="s">
        <v>5191</v>
      </c>
      <c r="K2536" s="4" t="s">
        <v>5192</v>
      </c>
      <c r="L2536" s="4" t="s">
        <v>5193</v>
      </c>
      <c r="M2536" s="4" t="s">
        <v>5194</v>
      </c>
      <c r="N2536" s="4" t="s">
        <v>5195</v>
      </c>
      <c r="O2536" s="4" t="s">
        <v>30</v>
      </c>
    </row>
    <row r="2537" spans="1:15">
      <c r="A2537" s="4" t="s">
        <v>5570</v>
      </c>
      <c r="B2537" s="4" t="s">
        <v>5571</v>
      </c>
      <c r="C2537" s="4" t="s">
        <v>5572</v>
      </c>
      <c r="D2537" s="2">
        <v>36526</v>
      </c>
      <c r="E2537" s="4" t="s">
        <v>21</v>
      </c>
      <c r="F2537" s="4" t="s">
        <v>2884</v>
      </c>
      <c r="G2537" s="4" t="s">
        <v>5214</v>
      </c>
      <c r="H2537" s="4" t="s">
        <v>5215</v>
      </c>
      <c r="I2537" s="4" t="s">
        <v>5190</v>
      </c>
      <c r="J2537" s="4" t="s">
        <v>5191</v>
      </c>
      <c r="K2537" s="4" t="s">
        <v>5192</v>
      </c>
      <c r="L2537" s="4" t="s">
        <v>5193</v>
      </c>
      <c r="M2537" s="4" t="s">
        <v>5194</v>
      </c>
      <c r="N2537" s="4" t="s">
        <v>5195</v>
      </c>
      <c r="O2537" s="4" t="s">
        <v>30</v>
      </c>
    </row>
    <row r="2538" spans="1:15">
      <c r="A2538" s="4" t="s">
        <v>5573</v>
      </c>
      <c r="B2538" s="4" t="s">
        <v>5574</v>
      </c>
      <c r="C2538" s="4" t="s">
        <v>5575</v>
      </c>
      <c r="D2538" s="2">
        <v>36526</v>
      </c>
      <c r="E2538" s="4" t="s">
        <v>21</v>
      </c>
      <c r="F2538" s="4" t="s">
        <v>2884</v>
      </c>
      <c r="G2538" s="4" t="s">
        <v>5330</v>
      </c>
      <c r="H2538" s="4" t="s">
        <v>5333</v>
      </c>
      <c r="I2538" s="4" t="s">
        <v>5190</v>
      </c>
      <c r="J2538" s="4" t="s">
        <v>5191</v>
      </c>
      <c r="K2538" s="4" t="s">
        <v>5192</v>
      </c>
      <c r="L2538" s="4" t="s">
        <v>5193</v>
      </c>
      <c r="M2538" s="4" t="s">
        <v>5194</v>
      </c>
      <c r="N2538" s="4" t="s">
        <v>5195</v>
      </c>
      <c r="O2538" s="4" t="s">
        <v>30</v>
      </c>
    </row>
    <row r="2539" spans="1:15">
      <c r="A2539" s="4" t="s">
        <v>5576</v>
      </c>
      <c r="B2539" s="4" t="s">
        <v>5210</v>
      </c>
      <c r="C2539" s="4" t="s">
        <v>5211</v>
      </c>
      <c r="D2539" s="2">
        <v>41821</v>
      </c>
      <c r="E2539" s="4" t="s">
        <v>20</v>
      </c>
      <c r="F2539" s="4" t="s">
        <v>2884</v>
      </c>
      <c r="G2539" s="4" t="s">
        <v>5188</v>
      </c>
      <c r="H2539" s="4" t="s">
        <v>5189</v>
      </c>
      <c r="I2539" s="4" t="s">
        <v>5190</v>
      </c>
      <c r="J2539" s="4" t="s">
        <v>5191</v>
      </c>
      <c r="K2539" s="4" t="s">
        <v>5192</v>
      </c>
      <c r="L2539" s="4" t="s">
        <v>5193</v>
      </c>
      <c r="M2539" s="4" t="s">
        <v>5194</v>
      </c>
      <c r="N2539" s="4" t="s">
        <v>5195</v>
      </c>
      <c r="O2539" s="4" t="s">
        <v>30</v>
      </c>
    </row>
    <row r="2540" spans="1:15">
      <c r="A2540" s="4" t="s">
        <v>5577</v>
      </c>
      <c r="B2540" s="4" t="s">
        <v>5196</v>
      </c>
      <c r="C2540" s="4" t="s">
        <v>5578</v>
      </c>
      <c r="D2540" s="2">
        <v>36526</v>
      </c>
      <c r="E2540" s="4" t="s">
        <v>21</v>
      </c>
      <c r="F2540" s="4" t="s">
        <v>2884</v>
      </c>
      <c r="G2540" s="4" t="s">
        <v>5214</v>
      </c>
      <c r="H2540" s="4" t="s">
        <v>5215</v>
      </c>
      <c r="I2540" s="4" t="s">
        <v>5190</v>
      </c>
      <c r="J2540" s="4" t="s">
        <v>5191</v>
      </c>
      <c r="K2540" s="4" t="s">
        <v>5192</v>
      </c>
      <c r="L2540" s="4" t="s">
        <v>5193</v>
      </c>
      <c r="M2540" s="4" t="s">
        <v>5194</v>
      </c>
      <c r="N2540" s="4" t="s">
        <v>5195</v>
      </c>
      <c r="O2540" s="4" t="s">
        <v>30</v>
      </c>
    </row>
    <row r="2541" spans="1:15">
      <c r="A2541" s="4" t="s">
        <v>5579</v>
      </c>
      <c r="B2541" s="4" t="s">
        <v>5218</v>
      </c>
      <c r="C2541" s="4" t="s">
        <v>5580</v>
      </c>
      <c r="D2541" s="2">
        <v>36526</v>
      </c>
      <c r="E2541" s="4" t="s">
        <v>21</v>
      </c>
      <c r="F2541" s="4" t="s">
        <v>2884</v>
      </c>
      <c r="G2541" s="4" t="s">
        <v>5214</v>
      </c>
      <c r="H2541" s="4" t="s">
        <v>5215</v>
      </c>
      <c r="I2541" s="4" t="s">
        <v>5190</v>
      </c>
      <c r="J2541" s="4" t="s">
        <v>5191</v>
      </c>
      <c r="K2541" s="4" t="s">
        <v>5192</v>
      </c>
      <c r="L2541" s="4" t="s">
        <v>5193</v>
      </c>
      <c r="M2541" s="4" t="s">
        <v>5194</v>
      </c>
      <c r="N2541" s="4" t="s">
        <v>5195</v>
      </c>
      <c r="O2541" s="4" t="s">
        <v>30</v>
      </c>
    </row>
    <row r="2542" spans="1:15">
      <c r="A2542" s="4" t="s">
        <v>5581</v>
      </c>
      <c r="B2542" s="4" t="s">
        <v>5582</v>
      </c>
      <c r="C2542" s="4" t="s">
        <v>5583</v>
      </c>
      <c r="D2542" s="2">
        <v>40360</v>
      </c>
      <c r="E2542" s="4" t="s">
        <v>21</v>
      </c>
      <c r="F2542" s="4" t="s">
        <v>2884</v>
      </c>
      <c r="G2542" s="4" t="s">
        <v>5271</v>
      </c>
      <c r="H2542" s="4" t="s">
        <v>5272</v>
      </c>
      <c r="I2542" s="4" t="s">
        <v>5190</v>
      </c>
      <c r="J2542" s="4" t="s">
        <v>5191</v>
      </c>
      <c r="K2542" s="4" t="s">
        <v>5192</v>
      </c>
      <c r="L2542" s="4" t="s">
        <v>5193</v>
      </c>
      <c r="M2542" s="4" t="s">
        <v>5194</v>
      </c>
      <c r="N2542" s="4" t="s">
        <v>5195</v>
      </c>
      <c r="O2542" s="4" t="s">
        <v>30</v>
      </c>
    </row>
    <row r="2543" spans="1:15">
      <c r="A2543" s="4" t="s">
        <v>5584</v>
      </c>
      <c r="B2543" s="4" t="s">
        <v>5582</v>
      </c>
      <c r="C2543" s="4" t="s">
        <v>5585</v>
      </c>
      <c r="D2543" s="2">
        <v>40360</v>
      </c>
      <c r="E2543" s="4" t="s">
        <v>21</v>
      </c>
      <c r="F2543" s="4" t="s">
        <v>2884</v>
      </c>
      <c r="G2543" s="4" t="s">
        <v>5271</v>
      </c>
      <c r="H2543" s="4" t="s">
        <v>5272</v>
      </c>
      <c r="I2543" s="4" t="s">
        <v>5190</v>
      </c>
      <c r="J2543" s="4" t="s">
        <v>5191</v>
      </c>
      <c r="K2543" s="4" t="s">
        <v>5192</v>
      </c>
      <c r="L2543" s="4" t="s">
        <v>5193</v>
      </c>
      <c r="M2543" s="4" t="s">
        <v>5194</v>
      </c>
      <c r="N2543" s="4" t="s">
        <v>5195</v>
      </c>
      <c r="O2543" s="4" t="s">
        <v>30</v>
      </c>
    </row>
    <row r="2544" spans="1:15">
      <c r="A2544" s="4" t="s">
        <v>5586</v>
      </c>
      <c r="B2544" s="4" t="s">
        <v>5582</v>
      </c>
      <c r="C2544" s="4" t="s">
        <v>5587</v>
      </c>
      <c r="D2544" s="2">
        <v>40360</v>
      </c>
      <c r="E2544" s="4" t="s">
        <v>21</v>
      </c>
      <c r="F2544" s="4" t="s">
        <v>2884</v>
      </c>
      <c r="G2544" s="4" t="s">
        <v>5271</v>
      </c>
      <c r="H2544" s="4" t="s">
        <v>5272</v>
      </c>
      <c r="I2544" s="4" t="s">
        <v>5190</v>
      </c>
      <c r="J2544" s="4" t="s">
        <v>5191</v>
      </c>
      <c r="K2544" s="4" t="s">
        <v>5192</v>
      </c>
      <c r="L2544" s="4" t="s">
        <v>5193</v>
      </c>
      <c r="M2544" s="4" t="s">
        <v>5194</v>
      </c>
      <c r="N2544" s="4" t="s">
        <v>5195</v>
      </c>
      <c r="O2544" s="4" t="s">
        <v>30</v>
      </c>
    </row>
    <row r="2545" spans="1:15">
      <c r="A2545" s="4" t="s">
        <v>5588</v>
      </c>
      <c r="B2545" s="4" t="s">
        <v>18</v>
      </c>
      <c r="C2545" s="4" t="s">
        <v>5589</v>
      </c>
      <c r="D2545" s="2">
        <v>41821</v>
      </c>
      <c r="E2545" s="4" t="s">
        <v>21</v>
      </c>
      <c r="F2545" s="4" t="s">
        <v>2884</v>
      </c>
      <c r="G2545" s="4" t="s">
        <v>5402</v>
      </c>
      <c r="H2545" s="4" t="s">
        <v>5403</v>
      </c>
      <c r="I2545" s="4" t="s">
        <v>5190</v>
      </c>
      <c r="J2545" s="4" t="s">
        <v>5191</v>
      </c>
      <c r="K2545" s="4" t="s">
        <v>5192</v>
      </c>
      <c r="L2545" s="4" t="s">
        <v>5193</v>
      </c>
      <c r="M2545" s="4" t="s">
        <v>5194</v>
      </c>
      <c r="N2545" s="4" t="s">
        <v>5195</v>
      </c>
      <c r="O2545" s="4" t="s">
        <v>30</v>
      </c>
    </row>
    <row r="2546" spans="1:15">
      <c r="A2546" s="4" t="s">
        <v>5590</v>
      </c>
      <c r="B2546" s="4" t="s">
        <v>18</v>
      </c>
      <c r="C2546" s="4" t="s">
        <v>5591</v>
      </c>
      <c r="D2546" s="2">
        <v>42917</v>
      </c>
      <c r="E2546" s="4" t="s">
        <v>21</v>
      </c>
      <c r="F2546" s="4" t="s">
        <v>2884</v>
      </c>
      <c r="G2546" s="4" t="s">
        <v>5271</v>
      </c>
      <c r="H2546" s="4" t="s">
        <v>5272</v>
      </c>
      <c r="I2546" s="4" t="s">
        <v>5190</v>
      </c>
      <c r="J2546" s="4" t="s">
        <v>5191</v>
      </c>
      <c r="K2546" s="4" t="s">
        <v>5192</v>
      </c>
      <c r="L2546" s="4" t="s">
        <v>5193</v>
      </c>
      <c r="M2546" s="4" t="s">
        <v>5194</v>
      </c>
      <c r="N2546" s="4" t="s">
        <v>5195</v>
      </c>
      <c r="O2546" s="4" t="s">
        <v>30</v>
      </c>
    </row>
    <row r="2547" spans="1:15">
      <c r="A2547" s="4" t="s">
        <v>5592</v>
      </c>
      <c r="B2547" s="4" t="s">
        <v>18</v>
      </c>
      <c r="C2547" s="4" t="s">
        <v>5593</v>
      </c>
      <c r="D2547" s="2">
        <v>36708</v>
      </c>
      <c r="E2547" s="4" t="s">
        <v>21</v>
      </c>
      <c r="F2547" s="4" t="s">
        <v>2884</v>
      </c>
      <c r="G2547" s="4" t="s">
        <v>5214</v>
      </c>
      <c r="H2547" s="4" t="s">
        <v>5215</v>
      </c>
      <c r="I2547" s="4" t="s">
        <v>5190</v>
      </c>
      <c r="J2547" s="4" t="s">
        <v>5191</v>
      </c>
      <c r="K2547" s="4" t="s">
        <v>5192</v>
      </c>
      <c r="L2547" s="4" t="s">
        <v>5193</v>
      </c>
      <c r="M2547" s="4" t="s">
        <v>5194</v>
      </c>
      <c r="N2547" s="4" t="s">
        <v>5195</v>
      </c>
      <c r="O2547" s="4" t="s">
        <v>30</v>
      </c>
    </row>
    <row r="2548" spans="1:15">
      <c r="A2548" s="4" t="s">
        <v>5594</v>
      </c>
      <c r="B2548" s="4" t="s">
        <v>18</v>
      </c>
      <c r="C2548" s="4" t="s">
        <v>5595</v>
      </c>
      <c r="D2548" s="2">
        <v>42186</v>
      </c>
      <c r="E2548" s="4" t="s">
        <v>21</v>
      </c>
      <c r="F2548" s="4" t="s">
        <v>2884</v>
      </c>
      <c r="G2548" s="4" t="s">
        <v>5214</v>
      </c>
      <c r="H2548" s="4" t="s">
        <v>5215</v>
      </c>
      <c r="I2548" s="4" t="s">
        <v>5190</v>
      </c>
      <c r="J2548" s="4" t="s">
        <v>5191</v>
      </c>
      <c r="K2548" s="4" t="s">
        <v>5192</v>
      </c>
      <c r="L2548" s="4" t="s">
        <v>5193</v>
      </c>
      <c r="M2548" s="4" t="s">
        <v>5194</v>
      </c>
      <c r="N2548" s="4" t="s">
        <v>5195</v>
      </c>
      <c r="O2548" s="4" t="s">
        <v>30</v>
      </c>
    </row>
    <row r="2549" spans="1:15">
      <c r="A2549" s="4" t="s">
        <v>5596</v>
      </c>
      <c r="B2549" s="4" t="s">
        <v>18</v>
      </c>
      <c r="C2549" s="4" t="s">
        <v>5597</v>
      </c>
      <c r="D2549" s="2">
        <v>42552</v>
      </c>
      <c r="E2549" s="4" t="s">
        <v>21</v>
      </c>
      <c r="F2549" s="4" t="s">
        <v>2884</v>
      </c>
      <c r="G2549" s="4" t="s">
        <v>5214</v>
      </c>
      <c r="H2549" s="4" t="s">
        <v>5215</v>
      </c>
      <c r="I2549" s="4" t="s">
        <v>5190</v>
      </c>
      <c r="J2549" s="4" t="s">
        <v>5191</v>
      </c>
      <c r="K2549" s="4" t="s">
        <v>5192</v>
      </c>
      <c r="L2549" s="4" t="s">
        <v>5193</v>
      </c>
      <c r="M2549" s="4" t="s">
        <v>5194</v>
      </c>
      <c r="N2549" s="4" t="s">
        <v>5195</v>
      </c>
      <c r="O2549" s="4" t="s">
        <v>30</v>
      </c>
    </row>
    <row r="2550" spans="1:15">
      <c r="A2550" s="4" t="s">
        <v>5598</v>
      </c>
      <c r="B2550" s="4" t="s">
        <v>18</v>
      </c>
      <c r="C2550" s="4" t="s">
        <v>5599</v>
      </c>
      <c r="D2550" s="2">
        <v>42917</v>
      </c>
      <c r="E2550" s="4" t="s">
        <v>21</v>
      </c>
      <c r="F2550" s="4" t="s">
        <v>2884</v>
      </c>
      <c r="G2550" s="4" t="s">
        <v>5402</v>
      </c>
      <c r="H2550" s="4" t="s">
        <v>5403</v>
      </c>
      <c r="I2550" s="4" t="s">
        <v>5190</v>
      </c>
      <c r="J2550" s="4" t="s">
        <v>5191</v>
      </c>
      <c r="K2550" s="4" t="s">
        <v>5192</v>
      </c>
      <c r="L2550" s="4" t="s">
        <v>5193</v>
      </c>
      <c r="M2550" s="4" t="s">
        <v>5194</v>
      </c>
      <c r="N2550" s="4" t="s">
        <v>5195</v>
      </c>
      <c r="O2550" s="4" t="s">
        <v>30</v>
      </c>
    </row>
    <row r="2551" spans="1:15">
      <c r="A2551" s="4" t="s">
        <v>5600</v>
      </c>
      <c r="B2551" s="4" t="s">
        <v>18</v>
      </c>
      <c r="C2551" s="4" t="s">
        <v>5601</v>
      </c>
      <c r="D2551" s="2">
        <v>43282</v>
      </c>
      <c r="E2551" s="4" t="s">
        <v>21</v>
      </c>
      <c r="F2551" s="4" t="s">
        <v>2884</v>
      </c>
      <c r="G2551" s="4" t="s">
        <v>5338</v>
      </c>
      <c r="H2551" s="4" t="s">
        <v>5341</v>
      </c>
      <c r="I2551" s="4" t="s">
        <v>5190</v>
      </c>
      <c r="J2551" s="4" t="s">
        <v>5191</v>
      </c>
      <c r="K2551" s="4" t="s">
        <v>5192</v>
      </c>
      <c r="L2551" s="4" t="s">
        <v>5193</v>
      </c>
      <c r="M2551" s="4" t="s">
        <v>5194</v>
      </c>
      <c r="N2551" s="4" t="s">
        <v>5195</v>
      </c>
      <c r="O2551" s="4" t="s">
        <v>30</v>
      </c>
    </row>
    <row r="2552" spans="1:15">
      <c r="A2552" s="4" t="s">
        <v>5602</v>
      </c>
      <c r="B2552" s="4" t="s">
        <v>18</v>
      </c>
      <c r="C2552" s="4" t="s">
        <v>5603</v>
      </c>
      <c r="D2552" s="2">
        <v>43282</v>
      </c>
      <c r="E2552" s="4" t="s">
        <v>21</v>
      </c>
      <c r="F2552" s="4" t="s">
        <v>2884</v>
      </c>
      <c r="G2552" s="4" t="s">
        <v>5214</v>
      </c>
      <c r="H2552" s="4" t="s">
        <v>5215</v>
      </c>
      <c r="I2552" s="4" t="s">
        <v>5190</v>
      </c>
      <c r="J2552" s="4" t="s">
        <v>5191</v>
      </c>
      <c r="K2552" s="4" t="s">
        <v>5192</v>
      </c>
      <c r="L2552" s="4" t="s">
        <v>5193</v>
      </c>
      <c r="M2552" s="4" t="s">
        <v>5194</v>
      </c>
      <c r="N2552" s="4" t="s">
        <v>5195</v>
      </c>
      <c r="O2552" s="4" t="s">
        <v>30</v>
      </c>
    </row>
    <row r="2553" spans="1:15">
      <c r="A2553" s="4" t="s">
        <v>5604</v>
      </c>
      <c r="B2553" s="4" t="s">
        <v>18</v>
      </c>
      <c r="C2553" s="4" t="s">
        <v>5605</v>
      </c>
      <c r="D2553" s="2">
        <v>43282</v>
      </c>
      <c r="E2553" s="4" t="s">
        <v>21</v>
      </c>
      <c r="F2553" s="4" t="s">
        <v>2884</v>
      </c>
      <c r="G2553" s="4" t="s">
        <v>5402</v>
      </c>
      <c r="H2553" s="4" t="s">
        <v>5403</v>
      </c>
      <c r="I2553" s="4" t="s">
        <v>5190</v>
      </c>
      <c r="J2553" s="4" t="s">
        <v>5191</v>
      </c>
      <c r="K2553" s="4" t="s">
        <v>5192</v>
      </c>
      <c r="L2553" s="4" t="s">
        <v>5193</v>
      </c>
      <c r="M2553" s="4" t="s">
        <v>5194</v>
      </c>
      <c r="N2553" s="4" t="s">
        <v>5195</v>
      </c>
      <c r="O2553" s="4" t="s">
        <v>30</v>
      </c>
    </row>
    <row r="2554" spans="1:15">
      <c r="A2554" s="4" t="s">
        <v>5606</v>
      </c>
      <c r="B2554" s="4" t="s">
        <v>18</v>
      </c>
      <c r="C2554" s="4" t="s">
        <v>5607</v>
      </c>
      <c r="D2554" s="2">
        <v>44378</v>
      </c>
      <c r="E2554" s="4" t="s">
        <v>21</v>
      </c>
      <c r="F2554" s="4" t="s">
        <v>2884</v>
      </c>
      <c r="G2554" s="4" t="s">
        <v>5214</v>
      </c>
      <c r="H2554" s="4" t="s">
        <v>5215</v>
      </c>
      <c r="I2554" s="4" t="s">
        <v>5190</v>
      </c>
      <c r="J2554" s="4" t="s">
        <v>5191</v>
      </c>
      <c r="K2554" s="4" t="s">
        <v>5192</v>
      </c>
      <c r="L2554" s="4" t="s">
        <v>5193</v>
      </c>
      <c r="M2554" s="4" t="s">
        <v>5194</v>
      </c>
      <c r="N2554" s="4" t="s">
        <v>5195</v>
      </c>
      <c r="O2554" s="4" t="s">
        <v>30</v>
      </c>
    </row>
    <row r="2555" spans="1:15">
      <c r="A2555" s="4" t="s">
        <v>5608</v>
      </c>
      <c r="B2555" s="4" t="s">
        <v>18</v>
      </c>
      <c r="C2555" s="4" t="s">
        <v>5609</v>
      </c>
      <c r="D2555" s="2">
        <v>44743</v>
      </c>
      <c r="E2555" s="4" t="s">
        <v>21</v>
      </c>
      <c r="F2555" s="4" t="s">
        <v>2884</v>
      </c>
      <c r="G2555" s="4" t="s">
        <v>5271</v>
      </c>
      <c r="H2555" s="4" t="s">
        <v>5272</v>
      </c>
      <c r="I2555" s="4" t="s">
        <v>5190</v>
      </c>
      <c r="J2555" s="4" t="s">
        <v>5191</v>
      </c>
      <c r="K2555" s="4" t="s">
        <v>5192</v>
      </c>
      <c r="L2555" s="4" t="s">
        <v>5193</v>
      </c>
      <c r="M2555" s="4" t="s">
        <v>5194</v>
      </c>
      <c r="N2555" s="4" t="s">
        <v>5195</v>
      </c>
      <c r="O2555" s="4" t="s">
        <v>30</v>
      </c>
    </row>
    <row r="2556" spans="1:15">
      <c r="A2556" s="4" t="s">
        <v>5610</v>
      </c>
      <c r="B2556" s="4" t="s">
        <v>18</v>
      </c>
      <c r="C2556" s="4" t="s">
        <v>5611</v>
      </c>
      <c r="D2556" s="2">
        <v>44743</v>
      </c>
      <c r="E2556" s="4" t="s">
        <v>21</v>
      </c>
      <c r="F2556" s="4" t="s">
        <v>2884</v>
      </c>
      <c r="G2556" s="4" t="s">
        <v>5338</v>
      </c>
      <c r="H2556" s="4" t="s">
        <v>5341</v>
      </c>
      <c r="I2556" s="4" t="s">
        <v>5190</v>
      </c>
      <c r="J2556" s="4" t="s">
        <v>5191</v>
      </c>
      <c r="K2556" s="4" t="s">
        <v>5192</v>
      </c>
      <c r="L2556" s="4" t="s">
        <v>5193</v>
      </c>
      <c r="M2556" s="4" t="s">
        <v>5194</v>
      </c>
      <c r="N2556" s="4" t="s">
        <v>5195</v>
      </c>
      <c r="O2556" s="4" t="s">
        <v>30</v>
      </c>
    </row>
    <row r="2557" spans="1:15">
      <c r="A2557" s="4" t="s">
        <v>5612</v>
      </c>
      <c r="B2557" s="4" t="s">
        <v>18</v>
      </c>
      <c r="C2557" s="4" t="s">
        <v>5613</v>
      </c>
      <c r="D2557" s="2">
        <v>45108</v>
      </c>
      <c r="E2557" s="4" t="s">
        <v>21</v>
      </c>
      <c r="F2557" s="4" t="s">
        <v>2884</v>
      </c>
      <c r="G2557" s="4" t="s">
        <v>5214</v>
      </c>
      <c r="H2557" s="4" t="s">
        <v>5215</v>
      </c>
      <c r="I2557" s="4" t="s">
        <v>5190</v>
      </c>
      <c r="J2557" s="4" t="s">
        <v>5191</v>
      </c>
      <c r="K2557" s="4" t="s">
        <v>5192</v>
      </c>
      <c r="L2557" s="4" t="s">
        <v>5193</v>
      </c>
      <c r="M2557" s="4" t="s">
        <v>5194</v>
      </c>
      <c r="N2557" s="4" t="s">
        <v>5195</v>
      </c>
      <c r="O2557" s="4" t="s">
        <v>30</v>
      </c>
    </row>
    <row r="2558" spans="1:15">
      <c r="A2558" s="4" t="s">
        <v>5614</v>
      </c>
      <c r="B2558" s="4" t="s">
        <v>18</v>
      </c>
      <c r="C2558" s="4" t="s">
        <v>5615</v>
      </c>
      <c r="D2558" s="2">
        <v>45108</v>
      </c>
      <c r="E2558" s="4" t="s">
        <v>21</v>
      </c>
      <c r="F2558" s="4" t="s">
        <v>2884</v>
      </c>
      <c r="G2558" s="4" t="s">
        <v>5214</v>
      </c>
      <c r="H2558" s="4" t="s">
        <v>5215</v>
      </c>
      <c r="I2558" s="4" t="s">
        <v>5190</v>
      </c>
      <c r="J2558" s="4" t="s">
        <v>5191</v>
      </c>
      <c r="K2558" s="4" t="s">
        <v>5192</v>
      </c>
      <c r="L2558" s="4" t="s">
        <v>5193</v>
      </c>
      <c r="M2558" s="4" t="s">
        <v>5194</v>
      </c>
      <c r="N2558" s="4" t="s">
        <v>5195</v>
      </c>
      <c r="O2558" s="4" t="s">
        <v>30</v>
      </c>
    </row>
    <row r="2559" spans="1:15">
      <c r="A2559" s="4" t="s">
        <v>5616</v>
      </c>
      <c r="B2559" s="4" t="s">
        <v>18</v>
      </c>
      <c r="C2559" s="4" t="s">
        <v>5617</v>
      </c>
      <c r="D2559" s="2">
        <v>41821</v>
      </c>
      <c r="E2559" s="4" t="s">
        <v>20</v>
      </c>
      <c r="F2559" s="4" t="s">
        <v>2884</v>
      </c>
      <c r="G2559" s="4" t="s">
        <v>5402</v>
      </c>
      <c r="H2559" s="4" t="s">
        <v>5403</v>
      </c>
      <c r="I2559" s="4" t="s">
        <v>5190</v>
      </c>
      <c r="J2559" s="4" t="s">
        <v>5191</v>
      </c>
      <c r="K2559" s="4" t="s">
        <v>5192</v>
      </c>
      <c r="L2559" s="4" t="s">
        <v>5193</v>
      </c>
      <c r="M2559" s="4" t="s">
        <v>5194</v>
      </c>
      <c r="N2559" s="4" t="s">
        <v>5195</v>
      </c>
      <c r="O2559" s="4" t="s">
        <v>30</v>
      </c>
    </row>
    <row r="2560" spans="1:15">
      <c r="A2560" s="4" t="s">
        <v>5618</v>
      </c>
      <c r="B2560" s="4" t="s">
        <v>5619</v>
      </c>
      <c r="C2560" s="4" t="s">
        <v>5620</v>
      </c>
      <c r="D2560" s="2">
        <v>36526</v>
      </c>
      <c r="E2560" s="4" t="s">
        <v>21</v>
      </c>
      <c r="F2560" s="4" t="s">
        <v>2884</v>
      </c>
      <c r="G2560" s="4" t="s">
        <v>5618</v>
      </c>
      <c r="H2560" s="4" t="s">
        <v>5621</v>
      </c>
      <c r="I2560" s="4" t="s">
        <v>5190</v>
      </c>
      <c r="J2560" s="4" t="s">
        <v>5622</v>
      </c>
      <c r="K2560" s="4" t="s">
        <v>5623</v>
      </c>
      <c r="L2560" s="4" t="s">
        <v>5193</v>
      </c>
      <c r="M2560" s="4" t="s">
        <v>5194</v>
      </c>
      <c r="N2560" s="4" t="s">
        <v>5195</v>
      </c>
      <c r="O2560" s="4" t="s">
        <v>30</v>
      </c>
    </row>
    <row r="2561" spans="1:15">
      <c r="A2561" s="4" t="s">
        <v>5624</v>
      </c>
      <c r="B2561" s="4" t="s">
        <v>5625</v>
      </c>
      <c r="C2561" s="4" t="s">
        <v>5626</v>
      </c>
      <c r="D2561" s="2">
        <v>36526</v>
      </c>
      <c r="E2561" s="4" t="s">
        <v>21</v>
      </c>
      <c r="F2561" s="4" t="s">
        <v>2884</v>
      </c>
      <c r="G2561" s="4" t="s">
        <v>5624</v>
      </c>
      <c r="H2561" s="4" t="s">
        <v>5627</v>
      </c>
      <c r="I2561" s="4" t="s">
        <v>5190</v>
      </c>
      <c r="J2561" s="4" t="s">
        <v>5622</v>
      </c>
      <c r="K2561" s="4" t="s">
        <v>5623</v>
      </c>
      <c r="L2561" s="4" t="s">
        <v>5193</v>
      </c>
      <c r="M2561" s="4" t="s">
        <v>5194</v>
      </c>
      <c r="N2561" s="4" t="s">
        <v>5195</v>
      </c>
      <c r="O2561" s="4" t="s">
        <v>30</v>
      </c>
    </row>
    <row r="2562" spans="1:15">
      <c r="A2562" s="4" t="s">
        <v>5628</v>
      </c>
      <c r="B2562" s="4" t="s">
        <v>5629</v>
      </c>
      <c r="C2562" s="4" t="s">
        <v>5630</v>
      </c>
      <c r="D2562" s="2">
        <v>36526</v>
      </c>
      <c r="E2562" s="4" t="s">
        <v>21</v>
      </c>
      <c r="F2562" s="4" t="s">
        <v>2884</v>
      </c>
      <c r="G2562" s="4" t="s">
        <v>5628</v>
      </c>
      <c r="H2562" s="4" t="s">
        <v>5631</v>
      </c>
      <c r="I2562" s="4" t="s">
        <v>5190</v>
      </c>
      <c r="J2562" s="4" t="s">
        <v>5622</v>
      </c>
      <c r="K2562" s="4" t="s">
        <v>5623</v>
      </c>
      <c r="L2562" s="4" t="s">
        <v>5193</v>
      </c>
      <c r="M2562" s="4" t="s">
        <v>5194</v>
      </c>
      <c r="N2562" s="4" t="s">
        <v>5195</v>
      </c>
      <c r="O2562" s="4" t="s">
        <v>30</v>
      </c>
    </row>
    <row r="2563" spans="1:15">
      <c r="A2563" s="4" t="s">
        <v>5632</v>
      </c>
      <c r="B2563" s="4" t="s">
        <v>18</v>
      </c>
      <c r="C2563" s="4" t="s">
        <v>5633</v>
      </c>
      <c r="D2563" s="2">
        <v>45108</v>
      </c>
      <c r="E2563" s="4" t="s">
        <v>21</v>
      </c>
      <c r="F2563" s="4" t="s">
        <v>2884</v>
      </c>
      <c r="G2563" s="4" t="s">
        <v>5632</v>
      </c>
      <c r="H2563" s="4" t="s">
        <v>5634</v>
      </c>
      <c r="I2563" s="4" t="s">
        <v>5190</v>
      </c>
      <c r="J2563" s="4" t="s">
        <v>5622</v>
      </c>
      <c r="K2563" s="4" t="s">
        <v>5623</v>
      </c>
      <c r="L2563" s="4" t="s">
        <v>5193</v>
      </c>
      <c r="M2563" s="4" t="s">
        <v>5194</v>
      </c>
      <c r="N2563" s="4" t="s">
        <v>5195</v>
      </c>
      <c r="O2563" s="4" t="s">
        <v>30</v>
      </c>
    </row>
    <row r="2564" spans="1:15">
      <c r="A2564" s="4" t="s">
        <v>5635</v>
      </c>
      <c r="B2564" s="4" t="s">
        <v>18</v>
      </c>
      <c r="C2564" s="4" t="s">
        <v>5636</v>
      </c>
      <c r="D2564" s="2">
        <v>45108</v>
      </c>
      <c r="E2564" s="4" t="s">
        <v>21</v>
      </c>
      <c r="F2564" s="4" t="s">
        <v>2884</v>
      </c>
      <c r="G2564" s="4" t="s">
        <v>5635</v>
      </c>
      <c r="H2564" s="4" t="s">
        <v>5637</v>
      </c>
      <c r="I2564" s="4" t="s">
        <v>5190</v>
      </c>
      <c r="J2564" s="4" t="s">
        <v>5622</v>
      </c>
      <c r="K2564" s="4" t="s">
        <v>5623</v>
      </c>
      <c r="L2564" s="4" t="s">
        <v>5193</v>
      </c>
      <c r="M2564" s="4" t="s">
        <v>5194</v>
      </c>
      <c r="N2564" s="4" t="s">
        <v>5195</v>
      </c>
      <c r="O2564" s="4" t="s">
        <v>30</v>
      </c>
    </row>
    <row r="2565" spans="1:15">
      <c r="A2565" s="4" t="s">
        <v>5400</v>
      </c>
      <c r="B2565" s="4" t="s">
        <v>18</v>
      </c>
      <c r="C2565" s="4" t="s">
        <v>5401</v>
      </c>
      <c r="D2565" s="2">
        <v>40360</v>
      </c>
      <c r="E2565" s="4" t="s">
        <v>20</v>
      </c>
      <c r="F2565" s="4" t="s">
        <v>2884</v>
      </c>
      <c r="G2565" s="4" t="s">
        <v>5402</v>
      </c>
      <c r="H2565" s="4" t="s">
        <v>5403</v>
      </c>
      <c r="I2565" s="4" t="s">
        <v>5190</v>
      </c>
      <c r="J2565" s="4" t="s">
        <v>5191</v>
      </c>
      <c r="K2565" s="4" t="s">
        <v>5192</v>
      </c>
      <c r="L2565" s="4" t="s">
        <v>5193</v>
      </c>
      <c r="M2565" s="4" t="s">
        <v>5194</v>
      </c>
      <c r="N2565" s="4" t="s">
        <v>5195</v>
      </c>
      <c r="O2565" s="4" t="s">
        <v>30</v>
      </c>
    </row>
    <row r="2566" spans="1:15">
      <c r="A2566" s="4" t="s">
        <v>5405</v>
      </c>
      <c r="B2566" s="4" t="s">
        <v>18</v>
      </c>
      <c r="C2566" s="4" t="s">
        <v>5406</v>
      </c>
      <c r="D2566" s="2">
        <v>40360</v>
      </c>
      <c r="E2566" s="4" t="s">
        <v>20</v>
      </c>
      <c r="F2566" s="4" t="s">
        <v>2884</v>
      </c>
      <c r="G2566" s="4" t="s">
        <v>5402</v>
      </c>
      <c r="H2566" s="4" t="s">
        <v>5403</v>
      </c>
      <c r="I2566" s="4" t="s">
        <v>5190</v>
      </c>
      <c r="J2566" s="4" t="s">
        <v>5191</v>
      </c>
      <c r="K2566" s="4" t="s">
        <v>5192</v>
      </c>
      <c r="L2566" s="4" t="s">
        <v>5193</v>
      </c>
      <c r="M2566" s="4" t="s">
        <v>5194</v>
      </c>
      <c r="N2566" s="4" t="s">
        <v>5195</v>
      </c>
      <c r="O2566" s="4" t="s">
        <v>30</v>
      </c>
    </row>
    <row r="2567" spans="1:15">
      <c r="A2567" s="4" t="s">
        <v>5408</v>
      </c>
      <c r="B2567" s="4" t="s">
        <v>18</v>
      </c>
      <c r="C2567" s="4" t="s">
        <v>5409</v>
      </c>
      <c r="D2567" s="2">
        <v>40360</v>
      </c>
      <c r="E2567" s="4" t="s">
        <v>20</v>
      </c>
      <c r="F2567" s="4" t="s">
        <v>2884</v>
      </c>
      <c r="G2567" s="4" t="s">
        <v>5402</v>
      </c>
      <c r="H2567" s="4" t="s">
        <v>5403</v>
      </c>
      <c r="I2567" s="4" t="s">
        <v>5190</v>
      </c>
      <c r="J2567" s="4" t="s">
        <v>5191</v>
      </c>
      <c r="K2567" s="4" t="s">
        <v>5192</v>
      </c>
      <c r="L2567" s="4" t="s">
        <v>5193</v>
      </c>
      <c r="M2567" s="4" t="s">
        <v>5194</v>
      </c>
      <c r="N2567" s="4" t="s">
        <v>5195</v>
      </c>
      <c r="O2567" s="4" t="s">
        <v>30</v>
      </c>
    </row>
    <row r="2568" spans="1:15">
      <c r="A2568" s="4" t="s">
        <v>5638</v>
      </c>
      <c r="B2568" s="4" t="s">
        <v>18</v>
      </c>
      <c r="C2568" s="4" t="s">
        <v>5605</v>
      </c>
      <c r="D2568" s="2">
        <v>43282</v>
      </c>
      <c r="E2568" s="4" t="s">
        <v>20</v>
      </c>
      <c r="F2568" s="4" t="s">
        <v>2884</v>
      </c>
      <c r="G2568" s="4" t="s">
        <v>5402</v>
      </c>
      <c r="H2568" s="4" t="s">
        <v>5403</v>
      </c>
      <c r="I2568" s="4" t="s">
        <v>5190</v>
      </c>
      <c r="J2568" s="4" t="s">
        <v>5191</v>
      </c>
      <c r="K2568" s="4" t="s">
        <v>5192</v>
      </c>
      <c r="L2568" s="4" t="s">
        <v>5193</v>
      </c>
      <c r="M2568" s="4" t="s">
        <v>5194</v>
      </c>
      <c r="N2568" s="4" t="s">
        <v>5195</v>
      </c>
      <c r="O2568" s="4" t="s">
        <v>30</v>
      </c>
    </row>
    <row r="2569" spans="1:15">
      <c r="A2569" s="4" t="s">
        <v>5639</v>
      </c>
      <c r="B2569" s="4" t="s">
        <v>5640</v>
      </c>
      <c r="C2569" s="4" t="s">
        <v>5641</v>
      </c>
      <c r="D2569" s="2">
        <v>36526</v>
      </c>
      <c r="E2569" s="4" t="s">
        <v>21</v>
      </c>
      <c r="F2569" s="4" t="s">
        <v>2884</v>
      </c>
      <c r="G2569" s="4" t="s">
        <v>5618</v>
      </c>
      <c r="H2569" s="4" t="s">
        <v>5621</v>
      </c>
      <c r="I2569" s="4" t="s">
        <v>5190</v>
      </c>
      <c r="J2569" s="4" t="s">
        <v>5622</v>
      </c>
      <c r="K2569" s="4" t="s">
        <v>5623</v>
      </c>
      <c r="L2569" s="4" t="s">
        <v>5193</v>
      </c>
      <c r="M2569" s="4" t="s">
        <v>5194</v>
      </c>
      <c r="N2569" s="4" t="s">
        <v>5195</v>
      </c>
      <c r="O2569" s="4" t="s">
        <v>30</v>
      </c>
    </row>
    <row r="2570" spans="1:15">
      <c r="A2570" s="4" t="s">
        <v>5642</v>
      </c>
      <c r="B2570" s="4" t="s">
        <v>5643</v>
      </c>
      <c r="C2570" s="4" t="s">
        <v>5644</v>
      </c>
      <c r="D2570" s="2">
        <v>36526</v>
      </c>
      <c r="E2570" s="4" t="s">
        <v>21</v>
      </c>
      <c r="F2570" s="4" t="s">
        <v>2884</v>
      </c>
      <c r="G2570" s="4" t="s">
        <v>5618</v>
      </c>
      <c r="H2570" s="4" t="s">
        <v>5621</v>
      </c>
      <c r="I2570" s="4" t="s">
        <v>5190</v>
      </c>
      <c r="J2570" s="4" t="s">
        <v>5622</v>
      </c>
      <c r="K2570" s="4" t="s">
        <v>5623</v>
      </c>
      <c r="L2570" s="4" t="s">
        <v>5193</v>
      </c>
      <c r="M2570" s="4" t="s">
        <v>5194</v>
      </c>
      <c r="N2570" s="4" t="s">
        <v>5195</v>
      </c>
      <c r="O2570" s="4" t="s">
        <v>30</v>
      </c>
    </row>
    <row r="2571" spans="1:15">
      <c r="A2571" s="4" t="s">
        <v>5645</v>
      </c>
      <c r="B2571" s="4" t="s">
        <v>5646</v>
      </c>
      <c r="C2571" s="4" t="s">
        <v>5647</v>
      </c>
      <c r="D2571" s="2">
        <v>36526</v>
      </c>
      <c r="E2571" s="4" t="s">
        <v>21</v>
      </c>
      <c r="F2571" s="4" t="s">
        <v>2884</v>
      </c>
      <c r="G2571" s="4" t="s">
        <v>5618</v>
      </c>
      <c r="H2571" s="4" t="s">
        <v>5621</v>
      </c>
      <c r="I2571" s="4" t="s">
        <v>5190</v>
      </c>
      <c r="J2571" s="4" t="s">
        <v>5622</v>
      </c>
      <c r="K2571" s="4" t="s">
        <v>5623</v>
      </c>
      <c r="L2571" s="4" t="s">
        <v>5193</v>
      </c>
      <c r="M2571" s="4" t="s">
        <v>5194</v>
      </c>
      <c r="N2571" s="4" t="s">
        <v>5195</v>
      </c>
      <c r="O2571" s="4" t="s">
        <v>30</v>
      </c>
    </row>
    <row r="2572" spans="1:15">
      <c r="A2572" s="4" t="s">
        <v>5648</v>
      </c>
      <c r="B2572" s="4" t="s">
        <v>5649</v>
      </c>
      <c r="C2572" s="4" t="s">
        <v>5650</v>
      </c>
      <c r="D2572" s="2">
        <v>36526</v>
      </c>
      <c r="E2572" s="4" t="s">
        <v>21</v>
      </c>
      <c r="F2572" s="4" t="s">
        <v>2884</v>
      </c>
      <c r="G2572" s="4" t="s">
        <v>5624</v>
      </c>
      <c r="H2572" s="4" t="s">
        <v>5627</v>
      </c>
      <c r="I2572" s="4" t="s">
        <v>5190</v>
      </c>
      <c r="J2572" s="4" t="s">
        <v>5622</v>
      </c>
      <c r="K2572" s="4" t="s">
        <v>5623</v>
      </c>
      <c r="L2572" s="4" t="s">
        <v>5193</v>
      </c>
      <c r="M2572" s="4" t="s">
        <v>5194</v>
      </c>
      <c r="N2572" s="4" t="s">
        <v>5195</v>
      </c>
      <c r="O2572" s="4" t="s">
        <v>30</v>
      </c>
    </row>
    <row r="2573" spans="1:15">
      <c r="A2573" s="4" t="s">
        <v>5651</v>
      </c>
      <c r="B2573" s="4" t="s">
        <v>5652</v>
      </c>
      <c r="C2573" s="4" t="s">
        <v>5653</v>
      </c>
      <c r="D2573" s="2">
        <v>36526</v>
      </c>
      <c r="E2573" s="4" t="s">
        <v>21</v>
      </c>
      <c r="F2573" s="4" t="s">
        <v>2884</v>
      </c>
      <c r="G2573" s="4" t="s">
        <v>5628</v>
      </c>
      <c r="H2573" s="4" t="s">
        <v>5631</v>
      </c>
      <c r="I2573" s="4" t="s">
        <v>5190</v>
      </c>
      <c r="J2573" s="4" t="s">
        <v>5622</v>
      </c>
      <c r="K2573" s="4" t="s">
        <v>5623</v>
      </c>
      <c r="L2573" s="4" t="s">
        <v>5193</v>
      </c>
      <c r="M2573" s="4" t="s">
        <v>5194</v>
      </c>
      <c r="N2573" s="4" t="s">
        <v>5195</v>
      </c>
      <c r="O2573" s="4" t="s">
        <v>30</v>
      </c>
    </row>
    <row r="2574" spans="1:15">
      <c r="A2574" s="4" t="s">
        <v>5654</v>
      </c>
      <c r="B2574" s="4" t="s">
        <v>5655</v>
      </c>
      <c r="C2574" s="4" t="s">
        <v>5656</v>
      </c>
      <c r="D2574" s="2">
        <v>36526</v>
      </c>
      <c r="E2574" s="4" t="s">
        <v>21</v>
      </c>
      <c r="F2574" s="4" t="s">
        <v>2884</v>
      </c>
      <c r="G2574" s="4" t="s">
        <v>5628</v>
      </c>
      <c r="H2574" s="4" t="s">
        <v>5631</v>
      </c>
      <c r="I2574" s="4" t="s">
        <v>5190</v>
      </c>
      <c r="J2574" s="4" t="s">
        <v>5622</v>
      </c>
      <c r="K2574" s="4" t="s">
        <v>5623</v>
      </c>
      <c r="L2574" s="4" t="s">
        <v>5193</v>
      </c>
      <c r="M2574" s="4" t="s">
        <v>5194</v>
      </c>
      <c r="N2574" s="4" t="s">
        <v>5195</v>
      </c>
      <c r="O2574" s="4" t="s">
        <v>30</v>
      </c>
    </row>
    <row r="2575" spans="1:15">
      <c r="A2575" s="4" t="s">
        <v>5657</v>
      </c>
      <c r="B2575" s="4" t="s">
        <v>18</v>
      </c>
      <c r="C2575" s="4" t="s">
        <v>5658</v>
      </c>
      <c r="D2575" s="2">
        <v>40360</v>
      </c>
      <c r="E2575" s="4" t="s">
        <v>21</v>
      </c>
      <c r="F2575" s="4" t="s">
        <v>2884</v>
      </c>
      <c r="G2575" s="4" t="s">
        <v>5618</v>
      </c>
      <c r="H2575" s="4" t="s">
        <v>5621</v>
      </c>
      <c r="I2575" s="4" t="s">
        <v>5190</v>
      </c>
      <c r="J2575" s="4" t="s">
        <v>5622</v>
      </c>
      <c r="K2575" s="4" t="s">
        <v>5623</v>
      </c>
      <c r="L2575" s="4" t="s">
        <v>5193</v>
      </c>
      <c r="M2575" s="4" t="s">
        <v>5194</v>
      </c>
      <c r="N2575" s="4" t="s">
        <v>5195</v>
      </c>
      <c r="O2575" s="4" t="s">
        <v>30</v>
      </c>
    </row>
    <row r="2576" spans="1:15">
      <c r="A2576" s="4" t="s">
        <v>5659</v>
      </c>
      <c r="B2576" s="4" t="s">
        <v>18</v>
      </c>
      <c r="C2576" s="4" t="s">
        <v>5660</v>
      </c>
      <c r="D2576" s="2">
        <v>41821</v>
      </c>
      <c r="E2576" s="4" t="s">
        <v>20</v>
      </c>
      <c r="F2576" s="4" t="s">
        <v>2884</v>
      </c>
      <c r="G2576" s="4" t="s">
        <v>5214</v>
      </c>
      <c r="H2576" s="4" t="s">
        <v>5215</v>
      </c>
      <c r="I2576" s="4" t="s">
        <v>5190</v>
      </c>
      <c r="J2576" s="4" t="s">
        <v>5191</v>
      </c>
      <c r="K2576" s="4" t="s">
        <v>5192</v>
      </c>
      <c r="L2576" s="4" t="s">
        <v>5193</v>
      </c>
      <c r="M2576" s="4" t="s">
        <v>5194</v>
      </c>
      <c r="N2576" s="4" t="s">
        <v>5195</v>
      </c>
      <c r="O2576" s="4" t="s">
        <v>30</v>
      </c>
    </row>
    <row r="2577" spans="1:15">
      <c r="A2577" s="4" t="s">
        <v>5661</v>
      </c>
      <c r="B2577" s="4" t="s">
        <v>5662</v>
      </c>
      <c r="C2577" s="4" t="s">
        <v>5663</v>
      </c>
      <c r="D2577" s="2">
        <v>36526</v>
      </c>
      <c r="E2577" s="4" t="s">
        <v>21</v>
      </c>
      <c r="F2577" s="4" t="s">
        <v>2884</v>
      </c>
      <c r="G2577" s="4" t="s">
        <v>5661</v>
      </c>
      <c r="H2577" s="4" t="s">
        <v>5664</v>
      </c>
      <c r="I2577" s="4" t="s">
        <v>5190</v>
      </c>
      <c r="J2577" s="4" t="s">
        <v>5665</v>
      </c>
      <c r="K2577" s="4" t="s">
        <v>5666</v>
      </c>
      <c r="L2577" s="4" t="s">
        <v>5193</v>
      </c>
      <c r="M2577" s="4" t="s">
        <v>5194</v>
      </c>
      <c r="N2577" s="4" t="s">
        <v>5667</v>
      </c>
      <c r="O2577" s="4" t="s">
        <v>30</v>
      </c>
    </row>
    <row r="2578" spans="1:15">
      <c r="A2578" s="4" t="s">
        <v>5668</v>
      </c>
      <c r="B2578" s="4" t="s">
        <v>5669</v>
      </c>
      <c r="C2578" s="4" t="s">
        <v>5670</v>
      </c>
      <c r="D2578" s="2">
        <v>36526</v>
      </c>
      <c r="E2578" s="4" t="s">
        <v>21</v>
      </c>
      <c r="F2578" s="4" t="s">
        <v>2884</v>
      </c>
      <c r="G2578" s="4" t="s">
        <v>5668</v>
      </c>
      <c r="H2578" s="4" t="s">
        <v>5671</v>
      </c>
      <c r="I2578" s="4" t="s">
        <v>5190</v>
      </c>
      <c r="J2578" s="4" t="s">
        <v>5665</v>
      </c>
      <c r="K2578" s="4" t="s">
        <v>5666</v>
      </c>
      <c r="L2578" s="4" t="s">
        <v>5193</v>
      </c>
      <c r="M2578" s="4" t="s">
        <v>5194</v>
      </c>
      <c r="N2578" s="4" t="s">
        <v>5667</v>
      </c>
      <c r="O2578" s="4" t="s">
        <v>30</v>
      </c>
    </row>
    <row r="2579" spans="1:15">
      <c r="A2579" s="4" t="s">
        <v>5672</v>
      </c>
      <c r="B2579" s="4" t="s">
        <v>5673</v>
      </c>
      <c r="C2579" s="4" t="s">
        <v>5674</v>
      </c>
      <c r="D2579" s="2">
        <v>36526</v>
      </c>
      <c r="E2579" s="4" t="s">
        <v>21</v>
      </c>
      <c r="F2579" s="4" t="s">
        <v>2884</v>
      </c>
      <c r="G2579" s="4" t="s">
        <v>5672</v>
      </c>
      <c r="H2579" s="4" t="s">
        <v>5675</v>
      </c>
      <c r="I2579" s="4" t="s">
        <v>5190</v>
      </c>
      <c r="J2579" s="4" t="s">
        <v>5665</v>
      </c>
      <c r="K2579" s="4" t="s">
        <v>5666</v>
      </c>
      <c r="L2579" s="4" t="s">
        <v>5193</v>
      </c>
      <c r="M2579" s="4" t="s">
        <v>5194</v>
      </c>
      <c r="N2579" s="4" t="s">
        <v>5667</v>
      </c>
      <c r="O2579" s="4" t="s">
        <v>30</v>
      </c>
    </row>
    <row r="2580" spans="1:15">
      <c r="A2580" s="4" t="s">
        <v>5676</v>
      </c>
      <c r="B2580" s="4" t="s">
        <v>5677</v>
      </c>
      <c r="C2580" s="4" t="s">
        <v>5678</v>
      </c>
      <c r="D2580" s="2">
        <v>36526</v>
      </c>
      <c r="E2580" s="4" t="s">
        <v>21</v>
      </c>
      <c r="F2580" s="4" t="s">
        <v>2884</v>
      </c>
      <c r="G2580" s="4" t="s">
        <v>5676</v>
      </c>
      <c r="H2580" s="4" t="s">
        <v>5679</v>
      </c>
      <c r="I2580" s="4" t="s">
        <v>5190</v>
      </c>
      <c r="J2580" s="4" t="s">
        <v>5665</v>
      </c>
      <c r="K2580" s="4" t="s">
        <v>5666</v>
      </c>
      <c r="L2580" s="4" t="s">
        <v>5193</v>
      </c>
      <c r="M2580" s="4" t="s">
        <v>5194</v>
      </c>
      <c r="N2580" s="4" t="s">
        <v>5680</v>
      </c>
      <c r="O2580" s="4" t="s">
        <v>30</v>
      </c>
    </row>
    <row r="2581" spans="1:15">
      <c r="A2581" s="4" t="s">
        <v>5681</v>
      </c>
      <c r="B2581" s="4" t="s">
        <v>5682</v>
      </c>
      <c r="C2581" s="4" t="s">
        <v>5683</v>
      </c>
      <c r="D2581" s="2">
        <v>36526</v>
      </c>
      <c r="E2581" s="4" t="s">
        <v>21</v>
      </c>
      <c r="F2581" s="4" t="s">
        <v>2884</v>
      </c>
      <c r="G2581" s="4" t="s">
        <v>5681</v>
      </c>
      <c r="H2581" s="4" t="s">
        <v>5684</v>
      </c>
      <c r="I2581" s="4" t="s">
        <v>5190</v>
      </c>
      <c r="J2581" s="4" t="s">
        <v>5665</v>
      </c>
      <c r="K2581" s="4" t="s">
        <v>5666</v>
      </c>
      <c r="L2581" s="4" t="s">
        <v>5193</v>
      </c>
      <c r="M2581" s="4" t="s">
        <v>5194</v>
      </c>
      <c r="N2581" s="4" t="s">
        <v>5667</v>
      </c>
      <c r="O2581" s="4" t="s">
        <v>30</v>
      </c>
    </row>
    <row r="2582" spans="1:15">
      <c r="A2582" s="4" t="s">
        <v>5685</v>
      </c>
      <c r="B2582" s="4" t="s">
        <v>5686</v>
      </c>
      <c r="C2582" s="4" t="s">
        <v>5687</v>
      </c>
      <c r="D2582" s="2">
        <v>36526</v>
      </c>
      <c r="E2582" s="4" t="s">
        <v>21</v>
      </c>
      <c r="F2582" s="4" t="s">
        <v>2884</v>
      </c>
      <c r="G2582" s="4" t="s">
        <v>5685</v>
      </c>
      <c r="H2582" s="4" t="s">
        <v>5688</v>
      </c>
      <c r="I2582" s="4" t="s">
        <v>5190</v>
      </c>
      <c r="J2582" s="4" t="s">
        <v>5665</v>
      </c>
      <c r="K2582" s="4" t="s">
        <v>5666</v>
      </c>
      <c r="L2582" s="4" t="s">
        <v>5193</v>
      </c>
      <c r="M2582" s="4" t="s">
        <v>5194</v>
      </c>
      <c r="N2582" s="4" t="s">
        <v>5667</v>
      </c>
      <c r="O2582" s="4" t="s">
        <v>30</v>
      </c>
    </row>
    <row r="2583" spans="1:15">
      <c r="A2583" s="4" t="s">
        <v>5689</v>
      </c>
      <c r="B2583" s="4" t="s">
        <v>5690</v>
      </c>
      <c r="C2583" s="4" t="s">
        <v>5691</v>
      </c>
      <c r="D2583" s="2">
        <v>36526</v>
      </c>
      <c r="E2583" s="4" t="s">
        <v>21</v>
      </c>
      <c r="F2583" s="4" t="s">
        <v>2884</v>
      </c>
      <c r="G2583" s="4" t="s">
        <v>5689</v>
      </c>
      <c r="H2583" s="4" t="s">
        <v>5692</v>
      </c>
      <c r="I2583" s="4" t="s">
        <v>5190</v>
      </c>
      <c r="J2583" s="4" t="s">
        <v>5665</v>
      </c>
      <c r="K2583" s="4" t="s">
        <v>5666</v>
      </c>
      <c r="L2583" s="4" t="s">
        <v>5193</v>
      </c>
      <c r="M2583" s="4" t="s">
        <v>5194</v>
      </c>
      <c r="N2583" s="4" t="s">
        <v>5667</v>
      </c>
      <c r="O2583" s="4" t="s">
        <v>30</v>
      </c>
    </row>
    <row r="2584" spans="1:15">
      <c r="A2584" s="4" t="s">
        <v>5693</v>
      </c>
      <c r="B2584" s="4" t="s">
        <v>5694</v>
      </c>
      <c r="C2584" s="4" t="s">
        <v>5695</v>
      </c>
      <c r="D2584" s="2">
        <v>36526</v>
      </c>
      <c r="E2584" s="4" t="s">
        <v>21</v>
      </c>
      <c r="F2584" s="4" t="s">
        <v>2884</v>
      </c>
      <c r="G2584" s="4" t="s">
        <v>5693</v>
      </c>
      <c r="H2584" s="4" t="s">
        <v>5696</v>
      </c>
      <c r="I2584" s="4" t="s">
        <v>5190</v>
      </c>
      <c r="J2584" s="4" t="s">
        <v>5665</v>
      </c>
      <c r="K2584" s="4" t="s">
        <v>5666</v>
      </c>
      <c r="L2584" s="4" t="s">
        <v>5193</v>
      </c>
      <c r="M2584" s="4" t="s">
        <v>5194</v>
      </c>
      <c r="N2584" s="4" t="s">
        <v>5667</v>
      </c>
      <c r="O2584" s="4" t="s">
        <v>30</v>
      </c>
    </row>
    <row r="2585" spans="1:15">
      <c r="A2585" s="4" t="s">
        <v>5697</v>
      </c>
      <c r="B2585" s="4" t="s">
        <v>5698</v>
      </c>
      <c r="C2585" s="4" t="s">
        <v>5699</v>
      </c>
      <c r="D2585" s="2">
        <v>36526</v>
      </c>
      <c r="E2585" s="4" t="s">
        <v>21</v>
      </c>
      <c r="F2585" s="4" t="s">
        <v>2884</v>
      </c>
      <c r="G2585" s="4" t="s">
        <v>5697</v>
      </c>
      <c r="H2585" s="4" t="s">
        <v>5700</v>
      </c>
      <c r="I2585" s="4" t="s">
        <v>5190</v>
      </c>
      <c r="J2585" s="4" t="s">
        <v>5665</v>
      </c>
      <c r="K2585" s="4" t="s">
        <v>5666</v>
      </c>
      <c r="L2585" s="4" t="s">
        <v>5193</v>
      </c>
      <c r="M2585" s="4" t="s">
        <v>5194</v>
      </c>
      <c r="N2585" s="4" t="s">
        <v>5667</v>
      </c>
      <c r="O2585" s="4" t="s">
        <v>30</v>
      </c>
    </row>
    <row r="2586" spans="1:15">
      <c r="A2586" s="4" t="s">
        <v>5701</v>
      </c>
      <c r="B2586" s="4" t="s">
        <v>5702</v>
      </c>
      <c r="C2586" s="4" t="s">
        <v>5703</v>
      </c>
      <c r="D2586" s="2">
        <v>36526</v>
      </c>
      <c r="E2586" s="4" t="s">
        <v>21</v>
      </c>
      <c r="F2586" s="4" t="s">
        <v>2884</v>
      </c>
      <c r="G2586" s="4" t="s">
        <v>5701</v>
      </c>
      <c r="H2586" s="4" t="s">
        <v>5704</v>
      </c>
      <c r="I2586" s="4" t="s">
        <v>5190</v>
      </c>
      <c r="J2586" s="4" t="s">
        <v>5665</v>
      </c>
      <c r="K2586" s="4" t="s">
        <v>5666</v>
      </c>
      <c r="L2586" s="4" t="s">
        <v>5193</v>
      </c>
      <c r="M2586" s="4" t="s">
        <v>5194</v>
      </c>
      <c r="N2586" s="4" t="s">
        <v>5667</v>
      </c>
      <c r="O2586" s="4" t="s">
        <v>30</v>
      </c>
    </row>
    <row r="2587" spans="1:15">
      <c r="A2587" s="4" t="s">
        <v>5705</v>
      </c>
      <c r="B2587" s="4" t="s">
        <v>5706</v>
      </c>
      <c r="C2587" s="4" t="s">
        <v>5707</v>
      </c>
      <c r="D2587" s="2">
        <v>36526</v>
      </c>
      <c r="E2587" s="4" t="s">
        <v>21</v>
      </c>
      <c r="F2587" s="4" t="s">
        <v>2884</v>
      </c>
      <c r="G2587" s="4" t="s">
        <v>5705</v>
      </c>
      <c r="H2587" s="4" t="s">
        <v>5708</v>
      </c>
      <c r="I2587" s="4" t="s">
        <v>5190</v>
      </c>
      <c r="J2587" s="4" t="s">
        <v>5665</v>
      </c>
      <c r="K2587" s="4" t="s">
        <v>5666</v>
      </c>
      <c r="L2587" s="4" t="s">
        <v>5193</v>
      </c>
      <c r="M2587" s="4" t="s">
        <v>5194</v>
      </c>
      <c r="N2587" s="4" t="s">
        <v>5667</v>
      </c>
      <c r="O2587" s="4" t="s">
        <v>30</v>
      </c>
    </row>
    <row r="2588" spans="1:15">
      <c r="A2588" s="4" t="s">
        <v>5709</v>
      </c>
      <c r="B2588" s="4" t="s">
        <v>5710</v>
      </c>
      <c r="C2588" s="4" t="s">
        <v>5711</v>
      </c>
      <c r="D2588" s="2">
        <v>36526</v>
      </c>
      <c r="E2588" s="4" t="s">
        <v>21</v>
      </c>
      <c r="F2588" s="4" t="s">
        <v>2884</v>
      </c>
      <c r="G2588" s="4" t="s">
        <v>5709</v>
      </c>
      <c r="H2588" s="4" t="s">
        <v>5712</v>
      </c>
      <c r="I2588" s="4" t="s">
        <v>5190</v>
      </c>
      <c r="J2588" s="4" t="s">
        <v>5665</v>
      </c>
      <c r="K2588" s="4" t="s">
        <v>5666</v>
      </c>
      <c r="L2588" s="4" t="s">
        <v>5193</v>
      </c>
      <c r="M2588" s="4" t="s">
        <v>5194</v>
      </c>
      <c r="N2588" s="4" t="s">
        <v>5667</v>
      </c>
      <c r="O2588" s="4" t="s">
        <v>30</v>
      </c>
    </row>
    <row r="2589" spans="1:15">
      <c r="A2589" s="4" t="s">
        <v>5713</v>
      </c>
      <c r="B2589" s="4" t="s">
        <v>5714</v>
      </c>
      <c r="C2589" s="4" t="s">
        <v>5715</v>
      </c>
      <c r="D2589" s="2">
        <v>36526</v>
      </c>
      <c r="E2589" s="4" t="s">
        <v>21</v>
      </c>
      <c r="F2589" s="4" t="s">
        <v>2884</v>
      </c>
      <c r="G2589" s="4" t="s">
        <v>5713</v>
      </c>
      <c r="H2589" s="4" t="s">
        <v>5716</v>
      </c>
      <c r="I2589" s="4" t="s">
        <v>5190</v>
      </c>
      <c r="J2589" s="4" t="s">
        <v>5665</v>
      </c>
      <c r="K2589" s="4" t="s">
        <v>5666</v>
      </c>
      <c r="L2589" s="4" t="s">
        <v>5193</v>
      </c>
      <c r="M2589" s="4" t="s">
        <v>5194</v>
      </c>
      <c r="N2589" s="4" t="s">
        <v>5667</v>
      </c>
      <c r="O2589" s="4" t="s">
        <v>30</v>
      </c>
    </row>
    <row r="2590" spans="1:15">
      <c r="A2590" s="4" t="s">
        <v>5717</v>
      </c>
      <c r="B2590" s="4" t="s">
        <v>5718</v>
      </c>
      <c r="C2590" s="4" t="s">
        <v>5719</v>
      </c>
      <c r="D2590" s="2">
        <v>36526</v>
      </c>
      <c r="E2590" s="4" t="s">
        <v>21</v>
      </c>
      <c r="F2590" s="4" t="s">
        <v>2884</v>
      </c>
      <c r="G2590" s="4" t="s">
        <v>5717</v>
      </c>
      <c r="H2590" s="4" t="s">
        <v>5720</v>
      </c>
      <c r="I2590" s="4" t="s">
        <v>5190</v>
      </c>
      <c r="J2590" s="4" t="s">
        <v>5665</v>
      </c>
      <c r="K2590" s="4" t="s">
        <v>5666</v>
      </c>
      <c r="L2590" s="4" t="s">
        <v>5193</v>
      </c>
      <c r="M2590" s="4" t="s">
        <v>5194</v>
      </c>
      <c r="N2590" s="4" t="s">
        <v>5667</v>
      </c>
      <c r="O2590" s="4" t="s">
        <v>30</v>
      </c>
    </row>
    <row r="2591" spans="1:15">
      <c r="A2591" s="4" t="s">
        <v>5721</v>
      </c>
      <c r="B2591" s="4" t="s">
        <v>5722</v>
      </c>
      <c r="C2591" s="4" t="s">
        <v>5723</v>
      </c>
      <c r="D2591" s="2">
        <v>36526</v>
      </c>
      <c r="E2591" s="4" t="s">
        <v>21</v>
      </c>
      <c r="F2591" s="4" t="s">
        <v>2884</v>
      </c>
      <c r="G2591" s="4" t="s">
        <v>5721</v>
      </c>
      <c r="H2591" s="4" t="s">
        <v>5724</v>
      </c>
      <c r="I2591" s="4" t="s">
        <v>5190</v>
      </c>
      <c r="J2591" s="4" t="s">
        <v>5665</v>
      </c>
      <c r="K2591" s="4" t="s">
        <v>5666</v>
      </c>
      <c r="L2591" s="4" t="s">
        <v>5193</v>
      </c>
      <c r="M2591" s="4" t="s">
        <v>5194</v>
      </c>
      <c r="N2591" s="4" t="s">
        <v>5667</v>
      </c>
      <c r="O2591" s="4" t="s">
        <v>30</v>
      </c>
    </row>
    <row r="2592" spans="1:15">
      <c r="A2592" s="4" t="s">
        <v>5414</v>
      </c>
      <c r="B2592" s="4" t="s">
        <v>18</v>
      </c>
      <c r="C2592" s="4" t="s">
        <v>5415</v>
      </c>
      <c r="D2592" s="2">
        <v>40360</v>
      </c>
      <c r="E2592" s="4" t="s">
        <v>20</v>
      </c>
      <c r="F2592" s="4" t="s">
        <v>2884</v>
      </c>
      <c r="G2592" s="4" t="s">
        <v>5214</v>
      </c>
      <c r="H2592" s="4" t="s">
        <v>5215</v>
      </c>
      <c r="I2592" s="4" t="s">
        <v>5190</v>
      </c>
      <c r="J2592" s="4" t="s">
        <v>5191</v>
      </c>
      <c r="K2592" s="4" t="s">
        <v>5192</v>
      </c>
      <c r="L2592" s="4" t="s">
        <v>5193</v>
      </c>
      <c r="M2592" s="4" t="s">
        <v>5194</v>
      </c>
      <c r="N2592" s="4" t="s">
        <v>5195</v>
      </c>
      <c r="O2592" s="4" t="s">
        <v>30</v>
      </c>
    </row>
    <row r="2593" spans="1:15">
      <c r="A2593" s="4" t="s">
        <v>5417</v>
      </c>
      <c r="B2593" s="4" t="s">
        <v>18</v>
      </c>
      <c r="C2593" s="4" t="s">
        <v>5418</v>
      </c>
      <c r="D2593" s="2">
        <v>40360</v>
      </c>
      <c r="E2593" s="4" t="s">
        <v>20</v>
      </c>
      <c r="F2593" s="4" t="s">
        <v>2884</v>
      </c>
      <c r="G2593" s="4" t="s">
        <v>5214</v>
      </c>
      <c r="H2593" s="4" t="s">
        <v>5215</v>
      </c>
      <c r="I2593" s="4" t="s">
        <v>5190</v>
      </c>
      <c r="J2593" s="4" t="s">
        <v>5191</v>
      </c>
      <c r="K2593" s="4" t="s">
        <v>5192</v>
      </c>
      <c r="L2593" s="4" t="s">
        <v>5193</v>
      </c>
      <c r="M2593" s="4" t="s">
        <v>5194</v>
      </c>
      <c r="N2593" s="4" t="s">
        <v>5195</v>
      </c>
      <c r="O2593" s="4" t="s">
        <v>30</v>
      </c>
    </row>
    <row r="2594" spans="1:15">
      <c r="A2594" s="4" t="s">
        <v>5420</v>
      </c>
      <c r="B2594" s="4" t="s">
        <v>18</v>
      </c>
      <c r="C2594" s="4" t="s">
        <v>5421</v>
      </c>
      <c r="D2594" s="2">
        <v>40360</v>
      </c>
      <c r="E2594" s="4" t="s">
        <v>20</v>
      </c>
      <c r="F2594" s="4" t="s">
        <v>2884</v>
      </c>
      <c r="G2594" s="4" t="s">
        <v>5214</v>
      </c>
      <c r="H2594" s="4" t="s">
        <v>5215</v>
      </c>
      <c r="I2594" s="4" t="s">
        <v>5190</v>
      </c>
      <c r="J2594" s="4" t="s">
        <v>5191</v>
      </c>
      <c r="K2594" s="4" t="s">
        <v>5192</v>
      </c>
      <c r="L2594" s="4" t="s">
        <v>5193</v>
      </c>
      <c r="M2594" s="4" t="s">
        <v>5194</v>
      </c>
      <c r="N2594" s="4" t="s">
        <v>5195</v>
      </c>
      <c r="O2594" s="4" t="s">
        <v>30</v>
      </c>
    </row>
    <row r="2595" spans="1:15">
      <c r="A2595" s="4" t="s">
        <v>5423</v>
      </c>
      <c r="B2595" s="4" t="s">
        <v>18</v>
      </c>
      <c r="C2595" s="4" t="s">
        <v>5424</v>
      </c>
      <c r="D2595" s="2">
        <v>40360</v>
      </c>
      <c r="E2595" s="4" t="s">
        <v>20</v>
      </c>
      <c r="F2595" s="4" t="s">
        <v>2884</v>
      </c>
      <c r="G2595" s="4" t="s">
        <v>5214</v>
      </c>
      <c r="H2595" s="4" t="s">
        <v>5215</v>
      </c>
      <c r="I2595" s="4" t="s">
        <v>5190</v>
      </c>
      <c r="J2595" s="4" t="s">
        <v>5191</v>
      </c>
      <c r="K2595" s="4" t="s">
        <v>5192</v>
      </c>
      <c r="L2595" s="4" t="s">
        <v>5193</v>
      </c>
      <c r="M2595" s="4" t="s">
        <v>5194</v>
      </c>
      <c r="N2595" s="4" t="s">
        <v>5195</v>
      </c>
      <c r="O2595" s="4" t="s">
        <v>30</v>
      </c>
    </row>
    <row r="2596" spans="1:15">
      <c r="A2596" s="4" t="s">
        <v>5426</v>
      </c>
      <c r="B2596" s="4" t="s">
        <v>18</v>
      </c>
      <c r="C2596" s="4" t="s">
        <v>5427</v>
      </c>
      <c r="D2596" s="2">
        <v>40360</v>
      </c>
      <c r="E2596" s="4" t="s">
        <v>20</v>
      </c>
      <c r="F2596" s="4" t="s">
        <v>2884</v>
      </c>
      <c r="G2596" s="4" t="s">
        <v>5214</v>
      </c>
      <c r="H2596" s="4" t="s">
        <v>5215</v>
      </c>
      <c r="I2596" s="4" t="s">
        <v>5190</v>
      </c>
      <c r="J2596" s="4" t="s">
        <v>5191</v>
      </c>
      <c r="K2596" s="4" t="s">
        <v>5192</v>
      </c>
      <c r="L2596" s="4" t="s">
        <v>5193</v>
      </c>
      <c r="M2596" s="4" t="s">
        <v>5194</v>
      </c>
      <c r="N2596" s="4" t="s">
        <v>5195</v>
      </c>
      <c r="O2596" s="4" t="s">
        <v>30</v>
      </c>
    </row>
    <row r="2597" spans="1:15">
      <c r="A2597" s="4" t="s">
        <v>5429</v>
      </c>
      <c r="B2597" s="4" t="s">
        <v>18</v>
      </c>
      <c r="C2597" s="4" t="s">
        <v>5430</v>
      </c>
      <c r="D2597" s="2">
        <v>40360</v>
      </c>
      <c r="E2597" s="4" t="s">
        <v>20</v>
      </c>
      <c r="F2597" s="4" t="s">
        <v>2884</v>
      </c>
      <c r="G2597" s="4" t="s">
        <v>5214</v>
      </c>
      <c r="H2597" s="4" t="s">
        <v>5215</v>
      </c>
      <c r="I2597" s="4" t="s">
        <v>5190</v>
      </c>
      <c r="J2597" s="4" t="s">
        <v>5191</v>
      </c>
      <c r="K2597" s="4" t="s">
        <v>5192</v>
      </c>
      <c r="L2597" s="4" t="s">
        <v>5193</v>
      </c>
      <c r="M2597" s="4" t="s">
        <v>5194</v>
      </c>
      <c r="N2597" s="4" t="s">
        <v>5195</v>
      </c>
      <c r="O2597" s="4" t="s">
        <v>30</v>
      </c>
    </row>
    <row r="2598" spans="1:15">
      <c r="A2598" s="4" t="s">
        <v>5432</v>
      </c>
      <c r="B2598" s="4" t="s">
        <v>18</v>
      </c>
      <c r="C2598" s="4" t="s">
        <v>5433</v>
      </c>
      <c r="D2598" s="2">
        <v>40360</v>
      </c>
      <c r="E2598" s="4" t="s">
        <v>20</v>
      </c>
      <c r="F2598" s="4" t="s">
        <v>2884</v>
      </c>
      <c r="G2598" s="4" t="s">
        <v>5214</v>
      </c>
      <c r="H2598" s="4" t="s">
        <v>5215</v>
      </c>
      <c r="I2598" s="4" t="s">
        <v>5190</v>
      </c>
      <c r="J2598" s="4" t="s">
        <v>5191</v>
      </c>
      <c r="K2598" s="4" t="s">
        <v>5192</v>
      </c>
      <c r="L2598" s="4" t="s">
        <v>5193</v>
      </c>
      <c r="M2598" s="4" t="s">
        <v>5194</v>
      </c>
      <c r="N2598" s="4" t="s">
        <v>5195</v>
      </c>
      <c r="O2598" s="4" t="s">
        <v>30</v>
      </c>
    </row>
    <row r="2599" spans="1:15">
      <c r="A2599" s="4" t="s">
        <v>5435</v>
      </c>
      <c r="B2599" s="4" t="s">
        <v>18</v>
      </c>
      <c r="C2599" s="4" t="s">
        <v>5436</v>
      </c>
      <c r="D2599" s="2">
        <v>40360</v>
      </c>
      <c r="E2599" s="4" t="s">
        <v>20</v>
      </c>
      <c r="F2599" s="4" t="s">
        <v>2884</v>
      </c>
      <c r="G2599" s="4" t="s">
        <v>5214</v>
      </c>
      <c r="H2599" s="4" t="s">
        <v>5215</v>
      </c>
      <c r="I2599" s="4" t="s">
        <v>5190</v>
      </c>
      <c r="J2599" s="4" t="s">
        <v>5191</v>
      </c>
      <c r="K2599" s="4" t="s">
        <v>5192</v>
      </c>
      <c r="L2599" s="4" t="s">
        <v>5193</v>
      </c>
      <c r="M2599" s="4" t="s">
        <v>5194</v>
      </c>
      <c r="N2599" s="4" t="s">
        <v>5195</v>
      </c>
      <c r="O2599" s="4" t="s">
        <v>30</v>
      </c>
    </row>
    <row r="2600" spans="1:15">
      <c r="A2600" s="4" t="s">
        <v>5438</v>
      </c>
      <c r="B2600" s="4" t="s">
        <v>18</v>
      </c>
      <c r="C2600" s="4" t="s">
        <v>5439</v>
      </c>
      <c r="D2600" s="2">
        <v>40360</v>
      </c>
      <c r="E2600" s="4" t="s">
        <v>20</v>
      </c>
      <c r="F2600" s="4" t="s">
        <v>2884</v>
      </c>
      <c r="G2600" s="4" t="s">
        <v>5214</v>
      </c>
      <c r="H2600" s="4" t="s">
        <v>5215</v>
      </c>
      <c r="I2600" s="4" t="s">
        <v>5190</v>
      </c>
      <c r="J2600" s="4" t="s">
        <v>5191</v>
      </c>
      <c r="K2600" s="4" t="s">
        <v>5192</v>
      </c>
      <c r="L2600" s="4" t="s">
        <v>5193</v>
      </c>
      <c r="M2600" s="4" t="s">
        <v>5194</v>
      </c>
      <c r="N2600" s="4" t="s">
        <v>5195</v>
      </c>
      <c r="O2600" s="4" t="s">
        <v>30</v>
      </c>
    </row>
    <row r="2601" spans="1:15">
      <c r="A2601" s="4" t="s">
        <v>5441</v>
      </c>
      <c r="B2601" s="4" t="s">
        <v>18</v>
      </c>
      <c r="C2601" s="4" t="s">
        <v>5442</v>
      </c>
      <c r="D2601" s="2">
        <v>40360</v>
      </c>
      <c r="E2601" s="4" t="s">
        <v>20</v>
      </c>
      <c r="F2601" s="4" t="s">
        <v>2884</v>
      </c>
      <c r="G2601" s="4" t="s">
        <v>5214</v>
      </c>
      <c r="H2601" s="4" t="s">
        <v>5215</v>
      </c>
      <c r="I2601" s="4" t="s">
        <v>5190</v>
      </c>
      <c r="J2601" s="4" t="s">
        <v>5191</v>
      </c>
      <c r="K2601" s="4" t="s">
        <v>5192</v>
      </c>
      <c r="L2601" s="4" t="s">
        <v>5193</v>
      </c>
      <c r="M2601" s="4" t="s">
        <v>5194</v>
      </c>
      <c r="N2601" s="4" t="s">
        <v>5195</v>
      </c>
      <c r="O2601" s="4" t="s">
        <v>30</v>
      </c>
    </row>
    <row r="2602" spans="1:15">
      <c r="A2602" s="4" t="s">
        <v>5444</v>
      </c>
      <c r="B2602" s="4" t="s">
        <v>18</v>
      </c>
      <c r="C2602" s="4" t="s">
        <v>5445</v>
      </c>
      <c r="D2602" s="2">
        <v>40360</v>
      </c>
      <c r="E2602" s="4" t="s">
        <v>20</v>
      </c>
      <c r="F2602" s="4" t="s">
        <v>2884</v>
      </c>
      <c r="G2602" s="4" t="s">
        <v>5214</v>
      </c>
      <c r="H2602" s="4" t="s">
        <v>5215</v>
      </c>
      <c r="I2602" s="4" t="s">
        <v>5190</v>
      </c>
      <c r="J2602" s="4" t="s">
        <v>5191</v>
      </c>
      <c r="K2602" s="4" t="s">
        <v>5192</v>
      </c>
      <c r="L2602" s="4" t="s">
        <v>5193</v>
      </c>
      <c r="M2602" s="4" t="s">
        <v>5194</v>
      </c>
      <c r="N2602" s="4" t="s">
        <v>5195</v>
      </c>
      <c r="O2602" s="4" t="s">
        <v>30</v>
      </c>
    </row>
    <row r="2603" spans="1:15">
      <c r="A2603" s="4" t="s">
        <v>5447</v>
      </c>
      <c r="B2603" s="4" t="s">
        <v>18</v>
      </c>
      <c r="C2603" s="4" t="s">
        <v>5448</v>
      </c>
      <c r="D2603" s="2">
        <v>40360</v>
      </c>
      <c r="E2603" s="4" t="s">
        <v>20</v>
      </c>
      <c r="F2603" s="4" t="s">
        <v>2884</v>
      </c>
      <c r="G2603" s="4" t="s">
        <v>5214</v>
      </c>
      <c r="H2603" s="4" t="s">
        <v>5215</v>
      </c>
      <c r="I2603" s="4" t="s">
        <v>5190</v>
      </c>
      <c r="J2603" s="4" t="s">
        <v>5191</v>
      </c>
      <c r="K2603" s="4" t="s">
        <v>5192</v>
      </c>
      <c r="L2603" s="4" t="s">
        <v>5193</v>
      </c>
      <c r="M2603" s="4" t="s">
        <v>5194</v>
      </c>
      <c r="N2603" s="4" t="s">
        <v>5195</v>
      </c>
      <c r="O2603" s="4" t="s">
        <v>30</v>
      </c>
    </row>
    <row r="2604" spans="1:15">
      <c r="A2604" s="4" t="s">
        <v>5450</v>
      </c>
      <c r="B2604" s="4" t="s">
        <v>18</v>
      </c>
      <c r="C2604" s="4" t="s">
        <v>5451</v>
      </c>
      <c r="D2604" s="2">
        <v>40360</v>
      </c>
      <c r="E2604" s="4" t="s">
        <v>20</v>
      </c>
      <c r="F2604" s="4" t="s">
        <v>2884</v>
      </c>
      <c r="G2604" s="4" t="s">
        <v>5214</v>
      </c>
      <c r="H2604" s="4" t="s">
        <v>5215</v>
      </c>
      <c r="I2604" s="4" t="s">
        <v>5190</v>
      </c>
      <c r="J2604" s="4" t="s">
        <v>5191</v>
      </c>
      <c r="K2604" s="4" t="s">
        <v>5192</v>
      </c>
      <c r="L2604" s="4" t="s">
        <v>5193</v>
      </c>
      <c r="M2604" s="4" t="s">
        <v>5194</v>
      </c>
      <c r="N2604" s="4" t="s">
        <v>5195</v>
      </c>
      <c r="O2604" s="4" t="s">
        <v>30</v>
      </c>
    </row>
    <row r="2605" spans="1:15">
      <c r="A2605" s="4" t="s">
        <v>5553</v>
      </c>
      <c r="B2605" s="4" t="s">
        <v>18</v>
      </c>
      <c r="C2605" s="4" t="s">
        <v>5554</v>
      </c>
      <c r="D2605" s="2">
        <v>40360</v>
      </c>
      <c r="E2605" s="4" t="s">
        <v>20</v>
      </c>
      <c r="F2605" s="4" t="s">
        <v>2884</v>
      </c>
      <c r="G2605" s="4" t="s">
        <v>5214</v>
      </c>
      <c r="H2605" s="4" t="s">
        <v>5215</v>
      </c>
      <c r="I2605" s="4" t="s">
        <v>5190</v>
      </c>
      <c r="J2605" s="4" t="s">
        <v>5191</v>
      </c>
      <c r="K2605" s="4" t="s">
        <v>5192</v>
      </c>
      <c r="L2605" s="4" t="s">
        <v>5193</v>
      </c>
      <c r="M2605" s="4" t="s">
        <v>5194</v>
      </c>
      <c r="N2605" s="4" t="s">
        <v>5195</v>
      </c>
      <c r="O2605" s="4" t="s">
        <v>30</v>
      </c>
    </row>
    <row r="2606" spans="1:15">
      <c r="A2606" s="4" t="s">
        <v>5556</v>
      </c>
      <c r="B2606" s="4" t="s">
        <v>18</v>
      </c>
      <c r="C2606" s="4" t="s">
        <v>5557</v>
      </c>
      <c r="D2606" s="2">
        <v>40360</v>
      </c>
      <c r="E2606" s="4" t="s">
        <v>20</v>
      </c>
      <c r="F2606" s="4" t="s">
        <v>2884</v>
      </c>
      <c r="G2606" s="4" t="s">
        <v>5214</v>
      </c>
      <c r="H2606" s="4" t="s">
        <v>5215</v>
      </c>
      <c r="I2606" s="4" t="s">
        <v>5190</v>
      </c>
      <c r="J2606" s="4" t="s">
        <v>5191</v>
      </c>
      <c r="K2606" s="4" t="s">
        <v>5192</v>
      </c>
      <c r="L2606" s="4" t="s">
        <v>5193</v>
      </c>
      <c r="M2606" s="4" t="s">
        <v>5194</v>
      </c>
      <c r="N2606" s="4" t="s">
        <v>5195</v>
      </c>
      <c r="O2606" s="4" t="s">
        <v>30</v>
      </c>
    </row>
    <row r="2607" spans="1:15">
      <c r="A2607" s="4" t="s">
        <v>5559</v>
      </c>
      <c r="B2607" s="4" t="s">
        <v>18</v>
      </c>
      <c r="C2607" s="4" t="s">
        <v>5560</v>
      </c>
      <c r="D2607" s="2">
        <v>40360</v>
      </c>
      <c r="E2607" s="4" t="s">
        <v>20</v>
      </c>
      <c r="F2607" s="4" t="s">
        <v>2884</v>
      </c>
      <c r="G2607" s="4" t="s">
        <v>5214</v>
      </c>
      <c r="H2607" s="4" t="s">
        <v>5215</v>
      </c>
      <c r="I2607" s="4" t="s">
        <v>5190</v>
      </c>
      <c r="J2607" s="4" t="s">
        <v>5191</v>
      </c>
      <c r="K2607" s="4" t="s">
        <v>5192</v>
      </c>
      <c r="L2607" s="4" t="s">
        <v>5193</v>
      </c>
      <c r="M2607" s="4" t="s">
        <v>5194</v>
      </c>
      <c r="N2607" s="4" t="s">
        <v>5195</v>
      </c>
      <c r="O2607" s="4" t="s">
        <v>30</v>
      </c>
    </row>
    <row r="2608" spans="1:15">
      <c r="A2608" s="4" t="s">
        <v>5453</v>
      </c>
      <c r="B2608" s="4" t="s">
        <v>18</v>
      </c>
      <c r="C2608" s="4" t="s">
        <v>5454</v>
      </c>
      <c r="D2608" s="2">
        <v>40360</v>
      </c>
      <c r="E2608" s="4" t="s">
        <v>20</v>
      </c>
      <c r="F2608" s="4" t="s">
        <v>2884</v>
      </c>
      <c r="G2608" s="4" t="s">
        <v>5214</v>
      </c>
      <c r="H2608" s="4" t="s">
        <v>5215</v>
      </c>
      <c r="I2608" s="4" t="s">
        <v>5190</v>
      </c>
      <c r="J2608" s="4" t="s">
        <v>5191</v>
      </c>
      <c r="K2608" s="4" t="s">
        <v>5192</v>
      </c>
      <c r="L2608" s="4" t="s">
        <v>5193</v>
      </c>
      <c r="M2608" s="4" t="s">
        <v>5194</v>
      </c>
      <c r="N2608" s="4" t="s">
        <v>5195</v>
      </c>
      <c r="O2608" s="4" t="s">
        <v>30</v>
      </c>
    </row>
    <row r="2609" spans="1:15">
      <c r="A2609" s="4" t="s">
        <v>5456</v>
      </c>
      <c r="B2609" s="4" t="s">
        <v>18</v>
      </c>
      <c r="C2609" s="4" t="s">
        <v>5457</v>
      </c>
      <c r="D2609" s="2">
        <v>40360</v>
      </c>
      <c r="E2609" s="4" t="s">
        <v>20</v>
      </c>
      <c r="F2609" s="4" t="s">
        <v>2884</v>
      </c>
      <c r="G2609" s="4" t="s">
        <v>5214</v>
      </c>
      <c r="H2609" s="4" t="s">
        <v>5215</v>
      </c>
      <c r="I2609" s="4" t="s">
        <v>5190</v>
      </c>
      <c r="J2609" s="4" t="s">
        <v>5191</v>
      </c>
      <c r="K2609" s="4" t="s">
        <v>5192</v>
      </c>
      <c r="L2609" s="4" t="s">
        <v>5193</v>
      </c>
      <c r="M2609" s="4" t="s">
        <v>5194</v>
      </c>
      <c r="N2609" s="4" t="s">
        <v>5195</v>
      </c>
      <c r="O2609" s="4" t="s">
        <v>30</v>
      </c>
    </row>
    <row r="2610" spans="1:15">
      <c r="A2610" s="4" t="s">
        <v>5459</v>
      </c>
      <c r="B2610" s="4" t="s">
        <v>18</v>
      </c>
      <c r="C2610" s="4" t="s">
        <v>5460</v>
      </c>
      <c r="D2610" s="2">
        <v>40360</v>
      </c>
      <c r="E2610" s="4" t="s">
        <v>20</v>
      </c>
      <c r="F2610" s="4" t="s">
        <v>2884</v>
      </c>
      <c r="G2610" s="4" t="s">
        <v>5214</v>
      </c>
      <c r="H2610" s="4" t="s">
        <v>5215</v>
      </c>
      <c r="I2610" s="4" t="s">
        <v>5190</v>
      </c>
      <c r="J2610" s="4" t="s">
        <v>5191</v>
      </c>
      <c r="K2610" s="4" t="s">
        <v>5192</v>
      </c>
      <c r="L2610" s="4" t="s">
        <v>5193</v>
      </c>
      <c r="M2610" s="4" t="s">
        <v>5194</v>
      </c>
      <c r="N2610" s="4" t="s">
        <v>5195</v>
      </c>
      <c r="O2610" s="4" t="s">
        <v>30</v>
      </c>
    </row>
    <row r="2611" spans="1:15">
      <c r="A2611" s="4" t="s">
        <v>5462</v>
      </c>
      <c r="B2611" s="4" t="s">
        <v>18</v>
      </c>
      <c r="C2611" s="4" t="s">
        <v>5463</v>
      </c>
      <c r="D2611" s="2">
        <v>40360</v>
      </c>
      <c r="E2611" s="4" t="s">
        <v>20</v>
      </c>
      <c r="F2611" s="4" t="s">
        <v>2884</v>
      </c>
      <c r="G2611" s="4" t="s">
        <v>5214</v>
      </c>
      <c r="H2611" s="4" t="s">
        <v>5215</v>
      </c>
      <c r="I2611" s="4" t="s">
        <v>5190</v>
      </c>
      <c r="J2611" s="4" t="s">
        <v>5191</v>
      </c>
      <c r="K2611" s="4" t="s">
        <v>5192</v>
      </c>
      <c r="L2611" s="4" t="s">
        <v>5193</v>
      </c>
      <c r="M2611" s="4" t="s">
        <v>5194</v>
      </c>
      <c r="N2611" s="4" t="s">
        <v>5195</v>
      </c>
      <c r="O2611" s="4" t="s">
        <v>30</v>
      </c>
    </row>
    <row r="2612" spans="1:15">
      <c r="A2612" s="4" t="s">
        <v>5465</v>
      </c>
      <c r="B2612" s="4" t="s">
        <v>18</v>
      </c>
      <c r="C2612" s="4" t="s">
        <v>5466</v>
      </c>
      <c r="D2612" s="2">
        <v>40360</v>
      </c>
      <c r="E2612" s="4" t="s">
        <v>20</v>
      </c>
      <c r="F2612" s="4" t="s">
        <v>2884</v>
      </c>
      <c r="G2612" s="4" t="s">
        <v>5214</v>
      </c>
      <c r="H2612" s="4" t="s">
        <v>5215</v>
      </c>
      <c r="I2612" s="4" t="s">
        <v>5190</v>
      </c>
      <c r="J2612" s="4" t="s">
        <v>5191</v>
      </c>
      <c r="K2612" s="4" t="s">
        <v>5192</v>
      </c>
      <c r="L2612" s="4" t="s">
        <v>5193</v>
      </c>
      <c r="M2612" s="4" t="s">
        <v>5194</v>
      </c>
      <c r="N2612" s="4" t="s">
        <v>5195</v>
      </c>
      <c r="O2612" s="4" t="s">
        <v>30</v>
      </c>
    </row>
    <row r="2613" spans="1:15">
      <c r="A2613" s="4" t="s">
        <v>5468</v>
      </c>
      <c r="B2613" s="4" t="s">
        <v>18</v>
      </c>
      <c r="C2613" s="4" t="s">
        <v>5469</v>
      </c>
      <c r="D2613" s="2">
        <v>40360</v>
      </c>
      <c r="E2613" s="4" t="s">
        <v>20</v>
      </c>
      <c r="F2613" s="4" t="s">
        <v>2884</v>
      </c>
      <c r="G2613" s="4" t="s">
        <v>5214</v>
      </c>
      <c r="H2613" s="4" t="s">
        <v>5215</v>
      </c>
      <c r="I2613" s="4" t="s">
        <v>5190</v>
      </c>
      <c r="J2613" s="4" t="s">
        <v>5191</v>
      </c>
      <c r="K2613" s="4" t="s">
        <v>5192</v>
      </c>
      <c r="L2613" s="4" t="s">
        <v>5193</v>
      </c>
      <c r="M2613" s="4" t="s">
        <v>5194</v>
      </c>
      <c r="N2613" s="4" t="s">
        <v>5195</v>
      </c>
      <c r="O2613" s="4" t="s">
        <v>30</v>
      </c>
    </row>
    <row r="2614" spans="1:15">
      <c r="A2614" s="4" t="s">
        <v>5562</v>
      </c>
      <c r="B2614" s="4" t="s">
        <v>18</v>
      </c>
      <c r="C2614" s="4" t="s">
        <v>5563</v>
      </c>
      <c r="D2614" s="2">
        <v>40360</v>
      </c>
      <c r="E2614" s="4" t="s">
        <v>20</v>
      </c>
      <c r="F2614" s="4" t="s">
        <v>2884</v>
      </c>
      <c r="G2614" s="4" t="s">
        <v>5214</v>
      </c>
      <c r="H2614" s="4" t="s">
        <v>5215</v>
      </c>
      <c r="I2614" s="4" t="s">
        <v>5190</v>
      </c>
      <c r="J2614" s="4" t="s">
        <v>5191</v>
      </c>
      <c r="K2614" s="4" t="s">
        <v>5192</v>
      </c>
      <c r="L2614" s="4" t="s">
        <v>5193</v>
      </c>
      <c r="M2614" s="4" t="s">
        <v>5194</v>
      </c>
      <c r="N2614" s="4" t="s">
        <v>5195</v>
      </c>
      <c r="O2614" s="4" t="s">
        <v>30</v>
      </c>
    </row>
    <row r="2615" spans="1:15">
      <c r="A2615" s="4" t="s">
        <v>5471</v>
      </c>
      <c r="B2615" s="4" t="s">
        <v>18</v>
      </c>
      <c r="C2615" s="4" t="s">
        <v>5472</v>
      </c>
      <c r="D2615" s="2">
        <v>40360</v>
      </c>
      <c r="E2615" s="4" t="s">
        <v>20</v>
      </c>
      <c r="F2615" s="4" t="s">
        <v>2884</v>
      </c>
      <c r="G2615" s="4" t="s">
        <v>5214</v>
      </c>
      <c r="H2615" s="4" t="s">
        <v>5215</v>
      </c>
      <c r="I2615" s="4" t="s">
        <v>5190</v>
      </c>
      <c r="J2615" s="4" t="s">
        <v>5191</v>
      </c>
      <c r="K2615" s="4" t="s">
        <v>5192</v>
      </c>
      <c r="L2615" s="4" t="s">
        <v>5193</v>
      </c>
      <c r="M2615" s="4" t="s">
        <v>5194</v>
      </c>
      <c r="N2615" s="4" t="s">
        <v>5195</v>
      </c>
      <c r="O2615" s="4" t="s">
        <v>30</v>
      </c>
    </row>
    <row r="2616" spans="1:15">
      <c r="A2616" s="4" t="s">
        <v>5474</v>
      </c>
      <c r="B2616" s="4" t="s">
        <v>18</v>
      </c>
      <c r="C2616" s="4" t="s">
        <v>5475</v>
      </c>
      <c r="D2616" s="2">
        <v>40360</v>
      </c>
      <c r="E2616" s="4" t="s">
        <v>20</v>
      </c>
      <c r="F2616" s="4" t="s">
        <v>2884</v>
      </c>
      <c r="G2616" s="4" t="s">
        <v>5214</v>
      </c>
      <c r="H2616" s="4" t="s">
        <v>5215</v>
      </c>
      <c r="I2616" s="4" t="s">
        <v>5190</v>
      </c>
      <c r="J2616" s="4" t="s">
        <v>5191</v>
      </c>
      <c r="K2616" s="4" t="s">
        <v>5192</v>
      </c>
      <c r="L2616" s="4" t="s">
        <v>5193</v>
      </c>
      <c r="M2616" s="4" t="s">
        <v>5194</v>
      </c>
      <c r="N2616" s="4" t="s">
        <v>5195</v>
      </c>
      <c r="O2616" s="4" t="s">
        <v>30</v>
      </c>
    </row>
    <row r="2617" spans="1:15">
      <c r="A2617" s="4" t="s">
        <v>5565</v>
      </c>
      <c r="B2617" s="4" t="s">
        <v>18</v>
      </c>
      <c r="C2617" s="4" t="s">
        <v>5566</v>
      </c>
      <c r="D2617" s="2">
        <v>40360</v>
      </c>
      <c r="E2617" s="4" t="s">
        <v>20</v>
      </c>
      <c r="F2617" s="4" t="s">
        <v>2884</v>
      </c>
      <c r="G2617" s="4" t="s">
        <v>5214</v>
      </c>
      <c r="H2617" s="4" t="s">
        <v>5215</v>
      </c>
      <c r="I2617" s="4" t="s">
        <v>5190</v>
      </c>
      <c r="J2617" s="4" t="s">
        <v>5191</v>
      </c>
      <c r="K2617" s="4" t="s">
        <v>5192</v>
      </c>
      <c r="L2617" s="4" t="s">
        <v>5193</v>
      </c>
      <c r="M2617" s="4" t="s">
        <v>5194</v>
      </c>
      <c r="N2617" s="4" t="s">
        <v>5195</v>
      </c>
      <c r="O2617" s="4" t="s">
        <v>30</v>
      </c>
    </row>
    <row r="2618" spans="1:15">
      <c r="A2618" s="4" t="s">
        <v>5568</v>
      </c>
      <c r="B2618" s="4" t="s">
        <v>18</v>
      </c>
      <c r="C2618" s="4" t="s">
        <v>5569</v>
      </c>
      <c r="D2618" s="2">
        <v>40360</v>
      </c>
      <c r="E2618" s="4" t="s">
        <v>20</v>
      </c>
      <c r="F2618" s="4" t="s">
        <v>2884</v>
      </c>
      <c r="G2618" s="4" t="s">
        <v>5214</v>
      </c>
      <c r="H2618" s="4" t="s">
        <v>5215</v>
      </c>
      <c r="I2618" s="4" t="s">
        <v>5190</v>
      </c>
      <c r="J2618" s="4" t="s">
        <v>5191</v>
      </c>
      <c r="K2618" s="4" t="s">
        <v>5192</v>
      </c>
      <c r="L2618" s="4" t="s">
        <v>5193</v>
      </c>
      <c r="M2618" s="4" t="s">
        <v>5194</v>
      </c>
      <c r="N2618" s="4" t="s">
        <v>5195</v>
      </c>
      <c r="O2618" s="4" t="s">
        <v>30</v>
      </c>
    </row>
    <row r="2619" spans="1:15">
      <c r="A2619" s="4" t="s">
        <v>5477</v>
      </c>
      <c r="B2619" s="4" t="s">
        <v>18</v>
      </c>
      <c r="C2619" s="4" t="s">
        <v>5478</v>
      </c>
      <c r="D2619" s="2">
        <v>40360</v>
      </c>
      <c r="E2619" s="4" t="s">
        <v>20</v>
      </c>
      <c r="F2619" s="4" t="s">
        <v>2884</v>
      </c>
      <c r="G2619" s="4" t="s">
        <v>5214</v>
      </c>
      <c r="H2619" s="4" t="s">
        <v>5215</v>
      </c>
      <c r="I2619" s="4" t="s">
        <v>5190</v>
      </c>
      <c r="J2619" s="4" t="s">
        <v>5191</v>
      </c>
      <c r="K2619" s="4" t="s">
        <v>5192</v>
      </c>
      <c r="L2619" s="4" t="s">
        <v>5193</v>
      </c>
      <c r="M2619" s="4" t="s">
        <v>5194</v>
      </c>
      <c r="N2619" s="4" t="s">
        <v>5195</v>
      </c>
      <c r="O2619" s="4" t="s">
        <v>30</v>
      </c>
    </row>
    <row r="2620" spans="1:15">
      <c r="A2620" s="4" t="s">
        <v>5480</v>
      </c>
      <c r="B2620" s="4" t="s">
        <v>18</v>
      </c>
      <c r="C2620" s="4" t="s">
        <v>5481</v>
      </c>
      <c r="D2620" s="2">
        <v>40360</v>
      </c>
      <c r="E2620" s="4" t="s">
        <v>20</v>
      </c>
      <c r="F2620" s="4" t="s">
        <v>2884</v>
      </c>
      <c r="G2620" s="4" t="s">
        <v>5214</v>
      </c>
      <c r="H2620" s="4" t="s">
        <v>5215</v>
      </c>
      <c r="I2620" s="4" t="s">
        <v>5190</v>
      </c>
      <c r="J2620" s="4" t="s">
        <v>5191</v>
      </c>
      <c r="K2620" s="4" t="s">
        <v>5192</v>
      </c>
      <c r="L2620" s="4" t="s">
        <v>5193</v>
      </c>
      <c r="M2620" s="4" t="s">
        <v>5194</v>
      </c>
      <c r="N2620" s="4" t="s">
        <v>5195</v>
      </c>
      <c r="O2620" s="4" t="s">
        <v>30</v>
      </c>
    </row>
    <row r="2621" spans="1:15">
      <c r="A2621" s="4" t="s">
        <v>5483</v>
      </c>
      <c r="B2621" s="4" t="s">
        <v>18</v>
      </c>
      <c r="C2621" s="4" t="s">
        <v>5484</v>
      </c>
      <c r="D2621" s="2">
        <v>40360</v>
      </c>
      <c r="E2621" s="4" t="s">
        <v>20</v>
      </c>
      <c r="F2621" s="4" t="s">
        <v>2884</v>
      </c>
      <c r="G2621" s="4" t="s">
        <v>5214</v>
      </c>
      <c r="H2621" s="4" t="s">
        <v>5215</v>
      </c>
      <c r="I2621" s="4" t="s">
        <v>5190</v>
      </c>
      <c r="J2621" s="4" t="s">
        <v>5191</v>
      </c>
      <c r="K2621" s="4" t="s">
        <v>5192</v>
      </c>
      <c r="L2621" s="4" t="s">
        <v>5193</v>
      </c>
      <c r="M2621" s="4" t="s">
        <v>5194</v>
      </c>
      <c r="N2621" s="4" t="s">
        <v>5195</v>
      </c>
      <c r="O2621" s="4" t="s">
        <v>30</v>
      </c>
    </row>
    <row r="2622" spans="1:15">
      <c r="A2622" s="4" t="s">
        <v>5486</v>
      </c>
      <c r="B2622" s="4" t="s">
        <v>18</v>
      </c>
      <c r="C2622" s="4" t="s">
        <v>5487</v>
      </c>
      <c r="D2622" s="2">
        <v>40360</v>
      </c>
      <c r="E2622" s="4" t="s">
        <v>20</v>
      </c>
      <c r="F2622" s="4" t="s">
        <v>2884</v>
      </c>
      <c r="G2622" s="4" t="s">
        <v>5214</v>
      </c>
      <c r="H2622" s="4" t="s">
        <v>5215</v>
      </c>
      <c r="I2622" s="4" t="s">
        <v>5190</v>
      </c>
      <c r="J2622" s="4" t="s">
        <v>5191</v>
      </c>
      <c r="K2622" s="4" t="s">
        <v>5192</v>
      </c>
      <c r="L2622" s="4" t="s">
        <v>5193</v>
      </c>
      <c r="M2622" s="4" t="s">
        <v>5194</v>
      </c>
      <c r="N2622" s="4" t="s">
        <v>5195</v>
      </c>
      <c r="O2622" s="4" t="s">
        <v>30</v>
      </c>
    </row>
    <row r="2623" spans="1:15">
      <c r="A2623" s="4" t="s">
        <v>5725</v>
      </c>
      <c r="B2623" s="4" t="s">
        <v>18</v>
      </c>
      <c r="C2623" s="4" t="s">
        <v>5726</v>
      </c>
      <c r="D2623" s="2">
        <v>36526</v>
      </c>
      <c r="E2623" s="4" t="s">
        <v>21</v>
      </c>
      <c r="F2623" s="4" t="s">
        <v>2884</v>
      </c>
      <c r="G2623" s="4" t="s">
        <v>5214</v>
      </c>
      <c r="H2623" s="4" t="s">
        <v>5215</v>
      </c>
      <c r="I2623" s="4" t="s">
        <v>5190</v>
      </c>
      <c r="J2623" s="4" t="s">
        <v>5191</v>
      </c>
      <c r="K2623" s="4" t="s">
        <v>5192</v>
      </c>
      <c r="L2623" s="4" t="s">
        <v>5193</v>
      </c>
      <c r="M2623" s="4" t="s">
        <v>5194</v>
      </c>
      <c r="N2623" s="4" t="s">
        <v>5195</v>
      </c>
      <c r="O2623" s="4" t="s">
        <v>30</v>
      </c>
    </row>
    <row r="2624" spans="1:15">
      <c r="A2624" s="4" t="s">
        <v>5489</v>
      </c>
      <c r="B2624" s="4" t="s">
        <v>18</v>
      </c>
      <c r="C2624" s="4" t="s">
        <v>5490</v>
      </c>
      <c r="D2624" s="2">
        <v>40360</v>
      </c>
      <c r="E2624" s="4" t="s">
        <v>20</v>
      </c>
      <c r="F2624" s="4" t="s">
        <v>2884</v>
      </c>
      <c r="G2624" s="4" t="s">
        <v>5214</v>
      </c>
      <c r="H2624" s="4" t="s">
        <v>5215</v>
      </c>
      <c r="I2624" s="4" t="s">
        <v>5190</v>
      </c>
      <c r="J2624" s="4" t="s">
        <v>5191</v>
      </c>
      <c r="K2624" s="4" t="s">
        <v>5192</v>
      </c>
      <c r="L2624" s="4" t="s">
        <v>5193</v>
      </c>
      <c r="M2624" s="4" t="s">
        <v>5194</v>
      </c>
      <c r="N2624" s="4" t="s">
        <v>5195</v>
      </c>
      <c r="O2624" s="4" t="s">
        <v>30</v>
      </c>
    </row>
    <row r="2625" spans="1:15">
      <c r="A2625" s="4" t="s">
        <v>5492</v>
      </c>
      <c r="B2625" s="4" t="s">
        <v>18</v>
      </c>
      <c r="C2625" s="4" t="s">
        <v>5493</v>
      </c>
      <c r="D2625" s="2">
        <v>40360</v>
      </c>
      <c r="E2625" s="4" t="s">
        <v>20</v>
      </c>
      <c r="F2625" s="4" t="s">
        <v>2884</v>
      </c>
      <c r="G2625" s="4" t="s">
        <v>5214</v>
      </c>
      <c r="H2625" s="4" t="s">
        <v>5215</v>
      </c>
      <c r="I2625" s="4" t="s">
        <v>5190</v>
      </c>
      <c r="J2625" s="4" t="s">
        <v>5191</v>
      </c>
      <c r="K2625" s="4" t="s">
        <v>5192</v>
      </c>
      <c r="L2625" s="4" t="s">
        <v>5193</v>
      </c>
      <c r="M2625" s="4" t="s">
        <v>5194</v>
      </c>
      <c r="N2625" s="4" t="s">
        <v>5195</v>
      </c>
      <c r="O2625" s="4" t="s">
        <v>30</v>
      </c>
    </row>
    <row r="2626" spans="1:15">
      <c r="A2626" s="4" t="s">
        <v>5495</v>
      </c>
      <c r="B2626" s="4" t="s">
        <v>18</v>
      </c>
      <c r="C2626" s="4" t="s">
        <v>5496</v>
      </c>
      <c r="D2626" s="2">
        <v>40360</v>
      </c>
      <c r="E2626" s="4" t="s">
        <v>20</v>
      </c>
      <c r="F2626" s="4" t="s">
        <v>2884</v>
      </c>
      <c r="G2626" s="4" t="s">
        <v>5214</v>
      </c>
      <c r="H2626" s="4" t="s">
        <v>5215</v>
      </c>
      <c r="I2626" s="4" t="s">
        <v>5190</v>
      </c>
      <c r="J2626" s="4" t="s">
        <v>5191</v>
      </c>
      <c r="K2626" s="4" t="s">
        <v>5192</v>
      </c>
      <c r="L2626" s="4" t="s">
        <v>5193</v>
      </c>
      <c r="M2626" s="4" t="s">
        <v>5194</v>
      </c>
      <c r="N2626" s="4" t="s">
        <v>5195</v>
      </c>
      <c r="O2626" s="4" t="s">
        <v>30</v>
      </c>
    </row>
    <row r="2627" spans="1:15">
      <c r="A2627" s="4" t="s">
        <v>5498</v>
      </c>
      <c r="B2627" s="4" t="s">
        <v>18</v>
      </c>
      <c r="C2627" s="4" t="s">
        <v>5499</v>
      </c>
      <c r="D2627" s="2">
        <v>40360</v>
      </c>
      <c r="E2627" s="4" t="s">
        <v>20</v>
      </c>
      <c r="F2627" s="4" t="s">
        <v>2884</v>
      </c>
      <c r="G2627" s="4" t="s">
        <v>5214</v>
      </c>
      <c r="H2627" s="4" t="s">
        <v>5215</v>
      </c>
      <c r="I2627" s="4" t="s">
        <v>5190</v>
      </c>
      <c r="J2627" s="4" t="s">
        <v>5191</v>
      </c>
      <c r="K2627" s="4" t="s">
        <v>5192</v>
      </c>
      <c r="L2627" s="4" t="s">
        <v>5193</v>
      </c>
      <c r="M2627" s="4" t="s">
        <v>5194</v>
      </c>
      <c r="N2627" s="4" t="s">
        <v>5195</v>
      </c>
      <c r="O2627" s="4" t="s">
        <v>30</v>
      </c>
    </row>
    <row r="2628" spans="1:15">
      <c r="A2628" s="4" t="s">
        <v>5411</v>
      </c>
      <c r="B2628" s="4" t="s">
        <v>18</v>
      </c>
      <c r="C2628" s="4" t="s">
        <v>5412</v>
      </c>
      <c r="D2628" s="2">
        <v>40360</v>
      </c>
      <c r="E2628" s="4" t="s">
        <v>20</v>
      </c>
      <c r="F2628" s="4" t="s">
        <v>2884</v>
      </c>
      <c r="G2628" s="4" t="s">
        <v>5402</v>
      </c>
      <c r="H2628" s="4" t="s">
        <v>5403</v>
      </c>
      <c r="I2628" s="4" t="s">
        <v>5190</v>
      </c>
      <c r="J2628" s="4" t="s">
        <v>5191</v>
      </c>
      <c r="K2628" s="4" t="s">
        <v>5192</v>
      </c>
      <c r="L2628" s="4" t="s">
        <v>5193</v>
      </c>
      <c r="M2628" s="4" t="s">
        <v>5194</v>
      </c>
      <c r="N2628" s="4" t="s">
        <v>5195</v>
      </c>
      <c r="O2628" s="4" t="s">
        <v>30</v>
      </c>
    </row>
    <row r="2629" spans="1:15">
      <c r="A2629" s="4" t="s">
        <v>5501</v>
      </c>
      <c r="B2629" s="4" t="s">
        <v>18</v>
      </c>
      <c r="C2629" s="4" t="s">
        <v>5502</v>
      </c>
      <c r="D2629" s="2">
        <v>40360</v>
      </c>
      <c r="E2629" s="4" t="s">
        <v>20</v>
      </c>
      <c r="F2629" s="4" t="s">
        <v>2884</v>
      </c>
      <c r="G2629" s="4" t="s">
        <v>5214</v>
      </c>
      <c r="H2629" s="4" t="s">
        <v>5215</v>
      </c>
      <c r="I2629" s="4" t="s">
        <v>5190</v>
      </c>
      <c r="J2629" s="4" t="s">
        <v>5191</v>
      </c>
      <c r="K2629" s="4" t="s">
        <v>5192</v>
      </c>
      <c r="L2629" s="4" t="s">
        <v>5193</v>
      </c>
      <c r="M2629" s="4" t="s">
        <v>5194</v>
      </c>
      <c r="N2629" s="4" t="s">
        <v>5195</v>
      </c>
      <c r="O2629" s="4" t="s">
        <v>30</v>
      </c>
    </row>
    <row r="2630" spans="1:15">
      <c r="A2630" s="4" t="s">
        <v>5504</v>
      </c>
      <c r="B2630" s="4" t="s">
        <v>18</v>
      </c>
      <c r="C2630" s="4" t="s">
        <v>5505</v>
      </c>
      <c r="D2630" s="2">
        <v>40360</v>
      </c>
      <c r="E2630" s="4" t="s">
        <v>20</v>
      </c>
      <c r="F2630" s="4" t="s">
        <v>2884</v>
      </c>
      <c r="G2630" s="4" t="s">
        <v>5214</v>
      </c>
      <c r="H2630" s="4" t="s">
        <v>5215</v>
      </c>
      <c r="I2630" s="4" t="s">
        <v>5190</v>
      </c>
      <c r="J2630" s="4" t="s">
        <v>5191</v>
      </c>
      <c r="K2630" s="4" t="s">
        <v>5192</v>
      </c>
      <c r="L2630" s="4" t="s">
        <v>5193</v>
      </c>
      <c r="M2630" s="4" t="s">
        <v>5194</v>
      </c>
      <c r="N2630" s="4" t="s">
        <v>5195</v>
      </c>
      <c r="O2630" s="4" t="s">
        <v>30</v>
      </c>
    </row>
    <row r="2631" spans="1:15">
      <c r="A2631" s="4" t="s">
        <v>5507</v>
      </c>
      <c r="B2631" s="4" t="s">
        <v>18</v>
      </c>
      <c r="C2631" s="4" t="s">
        <v>5508</v>
      </c>
      <c r="D2631" s="2">
        <v>40360</v>
      </c>
      <c r="E2631" s="4" t="s">
        <v>20</v>
      </c>
      <c r="F2631" s="4" t="s">
        <v>2884</v>
      </c>
      <c r="G2631" s="4" t="s">
        <v>5214</v>
      </c>
      <c r="H2631" s="4" t="s">
        <v>5215</v>
      </c>
      <c r="I2631" s="4" t="s">
        <v>5190</v>
      </c>
      <c r="J2631" s="4" t="s">
        <v>5191</v>
      </c>
      <c r="K2631" s="4" t="s">
        <v>5192</v>
      </c>
      <c r="L2631" s="4" t="s">
        <v>5193</v>
      </c>
      <c r="M2631" s="4" t="s">
        <v>5194</v>
      </c>
      <c r="N2631" s="4" t="s">
        <v>5195</v>
      </c>
      <c r="O2631" s="4" t="s">
        <v>30</v>
      </c>
    </row>
    <row r="2632" spans="1:15">
      <c r="A2632" s="4" t="s">
        <v>5510</v>
      </c>
      <c r="B2632" s="4" t="s">
        <v>18</v>
      </c>
      <c r="C2632" s="4" t="s">
        <v>5511</v>
      </c>
      <c r="D2632" s="2">
        <v>40360</v>
      </c>
      <c r="E2632" s="4" t="s">
        <v>20</v>
      </c>
      <c r="F2632" s="4" t="s">
        <v>2884</v>
      </c>
      <c r="G2632" s="4" t="s">
        <v>5214</v>
      </c>
      <c r="H2632" s="4" t="s">
        <v>5215</v>
      </c>
      <c r="I2632" s="4" t="s">
        <v>5190</v>
      </c>
      <c r="J2632" s="4" t="s">
        <v>5191</v>
      </c>
      <c r="K2632" s="4" t="s">
        <v>5192</v>
      </c>
      <c r="L2632" s="4" t="s">
        <v>5193</v>
      </c>
      <c r="M2632" s="4" t="s">
        <v>5194</v>
      </c>
      <c r="N2632" s="4" t="s">
        <v>5195</v>
      </c>
      <c r="O2632" s="4" t="s">
        <v>30</v>
      </c>
    </row>
    <row r="2633" spans="1:15">
      <c r="A2633" s="4" t="s">
        <v>5571</v>
      </c>
      <c r="B2633" s="4" t="s">
        <v>18</v>
      </c>
      <c r="C2633" s="4" t="s">
        <v>5572</v>
      </c>
      <c r="D2633" s="2">
        <v>40360</v>
      </c>
      <c r="E2633" s="4" t="s">
        <v>20</v>
      </c>
      <c r="F2633" s="4" t="s">
        <v>2884</v>
      </c>
      <c r="G2633" s="4" t="s">
        <v>5214</v>
      </c>
      <c r="H2633" s="4" t="s">
        <v>5215</v>
      </c>
      <c r="I2633" s="4" t="s">
        <v>5190</v>
      </c>
      <c r="J2633" s="4" t="s">
        <v>5191</v>
      </c>
      <c r="K2633" s="4" t="s">
        <v>5192</v>
      </c>
      <c r="L2633" s="4" t="s">
        <v>5193</v>
      </c>
      <c r="M2633" s="4" t="s">
        <v>5194</v>
      </c>
      <c r="N2633" s="4" t="s">
        <v>5195</v>
      </c>
      <c r="O2633" s="4" t="s">
        <v>30</v>
      </c>
    </row>
    <row r="2634" spans="1:15">
      <c r="A2634" s="4" t="s">
        <v>5513</v>
      </c>
      <c r="B2634" s="4" t="s">
        <v>18</v>
      </c>
      <c r="C2634" s="4" t="s">
        <v>5727</v>
      </c>
      <c r="D2634" s="2">
        <v>44013</v>
      </c>
      <c r="E2634" s="4" t="s">
        <v>20</v>
      </c>
      <c r="F2634" s="4" t="s">
        <v>2884</v>
      </c>
      <c r="G2634" s="4" t="s">
        <v>5214</v>
      </c>
      <c r="H2634" s="4" t="s">
        <v>5215</v>
      </c>
      <c r="I2634" s="4" t="s">
        <v>5190</v>
      </c>
      <c r="J2634" s="4" t="s">
        <v>5191</v>
      </c>
      <c r="K2634" s="4" t="s">
        <v>5192</v>
      </c>
      <c r="L2634" s="4" t="s">
        <v>5193</v>
      </c>
      <c r="M2634" s="4" t="s">
        <v>5194</v>
      </c>
      <c r="N2634" s="4" t="s">
        <v>5195</v>
      </c>
      <c r="O2634" s="4" t="s">
        <v>30</v>
      </c>
    </row>
    <row r="2635" spans="1:15">
      <c r="A2635" s="4" t="s">
        <v>5516</v>
      </c>
      <c r="B2635" s="4" t="s">
        <v>18</v>
      </c>
      <c r="C2635" s="4" t="s">
        <v>5517</v>
      </c>
      <c r="D2635" s="2">
        <v>40360</v>
      </c>
      <c r="E2635" s="4" t="s">
        <v>20</v>
      </c>
      <c r="F2635" s="4" t="s">
        <v>2884</v>
      </c>
      <c r="G2635" s="4" t="s">
        <v>5214</v>
      </c>
      <c r="H2635" s="4" t="s">
        <v>5215</v>
      </c>
      <c r="I2635" s="4" t="s">
        <v>5190</v>
      </c>
      <c r="J2635" s="4" t="s">
        <v>5191</v>
      </c>
      <c r="K2635" s="4" t="s">
        <v>5192</v>
      </c>
      <c r="L2635" s="4" t="s">
        <v>5193</v>
      </c>
      <c r="M2635" s="4" t="s">
        <v>5194</v>
      </c>
      <c r="N2635" s="4" t="s">
        <v>5195</v>
      </c>
      <c r="O2635" s="4" t="s">
        <v>30</v>
      </c>
    </row>
    <row r="2636" spans="1:15">
      <c r="A2636" s="4" t="s">
        <v>5331</v>
      </c>
      <c r="B2636" s="4" t="s">
        <v>18</v>
      </c>
      <c r="C2636" s="4" t="s">
        <v>5332</v>
      </c>
      <c r="D2636" s="2">
        <v>40360</v>
      </c>
      <c r="E2636" s="4" t="s">
        <v>20</v>
      </c>
      <c r="F2636" s="4" t="s">
        <v>2884</v>
      </c>
      <c r="G2636" s="4" t="s">
        <v>5330</v>
      </c>
      <c r="H2636" s="4" t="s">
        <v>5333</v>
      </c>
      <c r="I2636" s="4" t="s">
        <v>5190</v>
      </c>
      <c r="J2636" s="4" t="s">
        <v>5191</v>
      </c>
      <c r="K2636" s="4" t="s">
        <v>5192</v>
      </c>
      <c r="L2636" s="4" t="s">
        <v>5193</v>
      </c>
      <c r="M2636" s="4" t="s">
        <v>5194</v>
      </c>
      <c r="N2636" s="4" t="s">
        <v>5195</v>
      </c>
      <c r="O2636" s="4" t="s">
        <v>30</v>
      </c>
    </row>
    <row r="2637" spans="1:15">
      <c r="A2637" s="4" t="s">
        <v>5574</v>
      </c>
      <c r="B2637" s="4" t="s">
        <v>18</v>
      </c>
      <c r="C2637" s="4" t="s">
        <v>5575</v>
      </c>
      <c r="D2637" s="2">
        <v>40360</v>
      </c>
      <c r="E2637" s="4" t="s">
        <v>20</v>
      </c>
      <c r="F2637" s="4" t="s">
        <v>2884</v>
      </c>
      <c r="G2637" s="4" t="s">
        <v>5330</v>
      </c>
      <c r="H2637" s="4" t="s">
        <v>5333</v>
      </c>
      <c r="I2637" s="4" t="s">
        <v>5190</v>
      </c>
      <c r="J2637" s="4" t="s">
        <v>5191</v>
      </c>
      <c r="K2637" s="4" t="s">
        <v>5192</v>
      </c>
      <c r="L2637" s="4" t="s">
        <v>5193</v>
      </c>
      <c r="M2637" s="4" t="s">
        <v>5194</v>
      </c>
      <c r="N2637" s="4" t="s">
        <v>5195</v>
      </c>
      <c r="O2637" s="4" t="s">
        <v>30</v>
      </c>
    </row>
    <row r="2638" spans="1:15">
      <c r="A2638" s="4" t="s">
        <v>5522</v>
      </c>
      <c r="B2638" s="4" t="s">
        <v>18</v>
      </c>
      <c r="C2638" s="4" t="s">
        <v>5728</v>
      </c>
      <c r="D2638" s="2">
        <v>40360</v>
      </c>
      <c r="E2638" s="4" t="s">
        <v>20</v>
      </c>
      <c r="F2638" s="4" t="s">
        <v>2884</v>
      </c>
      <c r="G2638" s="4" t="s">
        <v>5330</v>
      </c>
      <c r="H2638" s="4" t="s">
        <v>5333</v>
      </c>
      <c r="I2638" s="4" t="s">
        <v>5190</v>
      </c>
      <c r="J2638" s="4" t="s">
        <v>5191</v>
      </c>
      <c r="K2638" s="4" t="s">
        <v>5192</v>
      </c>
      <c r="L2638" s="4" t="s">
        <v>5193</v>
      </c>
      <c r="M2638" s="4" t="s">
        <v>5194</v>
      </c>
      <c r="N2638" s="4" t="s">
        <v>5195</v>
      </c>
      <c r="O2638" s="4" t="s">
        <v>30</v>
      </c>
    </row>
    <row r="2639" spans="1:15">
      <c r="A2639" s="4" t="s">
        <v>5729</v>
      </c>
      <c r="B2639" s="4" t="s">
        <v>18</v>
      </c>
      <c r="C2639" s="4" t="s">
        <v>5730</v>
      </c>
      <c r="D2639" s="2">
        <v>42917</v>
      </c>
      <c r="E2639" s="4" t="s">
        <v>21</v>
      </c>
      <c r="F2639" s="4" t="s">
        <v>2884</v>
      </c>
      <c r="G2639" s="4" t="s">
        <v>5729</v>
      </c>
      <c r="H2639" s="4" t="s">
        <v>5731</v>
      </c>
      <c r="I2639" s="4" t="s">
        <v>5190</v>
      </c>
      <c r="J2639" s="4" t="s">
        <v>5665</v>
      </c>
      <c r="K2639" s="4" t="s">
        <v>5666</v>
      </c>
      <c r="L2639" s="4" t="s">
        <v>5193</v>
      </c>
      <c r="M2639" s="4" t="s">
        <v>5194</v>
      </c>
      <c r="N2639" s="4" t="s">
        <v>5680</v>
      </c>
      <c r="O2639" s="4" t="s">
        <v>30</v>
      </c>
    </row>
    <row r="2640" spans="1:15">
      <c r="A2640" s="4" t="s">
        <v>5732</v>
      </c>
      <c r="B2640" s="4" t="s">
        <v>18</v>
      </c>
      <c r="C2640" s="4" t="s">
        <v>5733</v>
      </c>
      <c r="D2640" s="2">
        <v>43282</v>
      </c>
      <c r="E2640" s="4" t="s">
        <v>21</v>
      </c>
      <c r="F2640" s="4" t="s">
        <v>2884</v>
      </c>
      <c r="G2640" s="4" t="s">
        <v>5732</v>
      </c>
      <c r="H2640" s="4" t="s">
        <v>5733</v>
      </c>
      <c r="I2640" s="4" t="s">
        <v>5190</v>
      </c>
      <c r="J2640" s="4" t="s">
        <v>5665</v>
      </c>
      <c r="K2640" s="4" t="s">
        <v>5666</v>
      </c>
      <c r="L2640" s="4" t="s">
        <v>5193</v>
      </c>
      <c r="M2640" s="4" t="s">
        <v>5194</v>
      </c>
      <c r="N2640" s="4" t="s">
        <v>5667</v>
      </c>
      <c r="O2640" s="4" t="s">
        <v>30</v>
      </c>
    </row>
    <row r="2641" spans="1:15">
      <c r="A2641" s="4" t="s">
        <v>5734</v>
      </c>
      <c r="B2641" s="4" t="s">
        <v>18</v>
      </c>
      <c r="C2641" s="4" t="s">
        <v>5735</v>
      </c>
      <c r="D2641" s="2">
        <v>41456</v>
      </c>
      <c r="E2641" s="4" t="s">
        <v>21</v>
      </c>
      <c r="F2641" s="4" t="s">
        <v>2884</v>
      </c>
      <c r="G2641" s="4" t="s">
        <v>5734</v>
      </c>
      <c r="H2641" s="4" t="s">
        <v>5736</v>
      </c>
      <c r="I2641" s="4" t="s">
        <v>5190</v>
      </c>
      <c r="J2641" s="4" t="s">
        <v>5665</v>
      </c>
      <c r="K2641" s="4" t="s">
        <v>5666</v>
      </c>
      <c r="L2641" s="4" t="s">
        <v>5193</v>
      </c>
      <c r="M2641" s="4" t="s">
        <v>5194</v>
      </c>
      <c r="N2641" s="4" t="s">
        <v>5667</v>
      </c>
      <c r="O2641" s="4" t="s">
        <v>30</v>
      </c>
    </row>
    <row r="2642" spans="1:15">
      <c r="A2642" s="4" t="s">
        <v>5335</v>
      </c>
      <c r="B2642" s="4" t="s">
        <v>18</v>
      </c>
      <c r="C2642" s="4" t="s">
        <v>5336</v>
      </c>
      <c r="D2642" s="2">
        <v>40360</v>
      </c>
      <c r="E2642" s="4" t="s">
        <v>20</v>
      </c>
      <c r="F2642" s="4" t="s">
        <v>2884</v>
      </c>
      <c r="G2642" s="4" t="s">
        <v>5334</v>
      </c>
      <c r="H2642" s="4" t="s">
        <v>5337</v>
      </c>
      <c r="I2642" s="4" t="s">
        <v>5190</v>
      </c>
      <c r="J2642" s="4" t="s">
        <v>5191</v>
      </c>
      <c r="K2642" s="4" t="s">
        <v>5192</v>
      </c>
      <c r="L2642" s="4" t="s">
        <v>5193</v>
      </c>
      <c r="M2642" s="4" t="s">
        <v>5194</v>
      </c>
      <c r="N2642" s="4" t="s">
        <v>5195</v>
      </c>
      <c r="O2642" s="4" t="s">
        <v>30</v>
      </c>
    </row>
    <row r="2643" spans="1:15">
      <c r="A2643" s="4" t="s">
        <v>5737</v>
      </c>
      <c r="B2643" s="4" t="s">
        <v>18</v>
      </c>
      <c r="C2643" s="4" t="s">
        <v>5738</v>
      </c>
      <c r="D2643" s="2">
        <v>43647</v>
      </c>
      <c r="E2643" s="4" t="s">
        <v>21</v>
      </c>
      <c r="F2643" s="4" t="s">
        <v>2884</v>
      </c>
      <c r="G2643" s="4" t="s">
        <v>5737</v>
      </c>
      <c r="H2643" s="4" t="s">
        <v>5739</v>
      </c>
      <c r="I2643" s="4" t="s">
        <v>879</v>
      </c>
      <c r="J2643" s="4" t="s">
        <v>5665</v>
      </c>
      <c r="K2643" s="4" t="s">
        <v>5666</v>
      </c>
      <c r="L2643" s="4" t="s">
        <v>5193</v>
      </c>
      <c r="M2643" s="4" t="s">
        <v>5194</v>
      </c>
      <c r="N2643" s="4" t="s">
        <v>5740</v>
      </c>
      <c r="O2643" s="4" t="s">
        <v>30</v>
      </c>
    </row>
    <row r="2644" spans="1:15">
      <c r="A2644" s="4" t="s">
        <v>5339</v>
      </c>
      <c r="B2644" s="4" t="s">
        <v>18</v>
      </c>
      <c r="C2644" s="4" t="s">
        <v>5741</v>
      </c>
      <c r="D2644" s="2">
        <v>40360</v>
      </c>
      <c r="E2644" s="4" t="s">
        <v>20</v>
      </c>
      <c r="F2644" s="4" t="s">
        <v>2884</v>
      </c>
      <c r="G2644" s="4" t="s">
        <v>5338</v>
      </c>
      <c r="H2644" s="4" t="s">
        <v>5341</v>
      </c>
      <c r="I2644" s="4" t="s">
        <v>5190</v>
      </c>
      <c r="J2644" s="4" t="s">
        <v>5191</v>
      </c>
      <c r="K2644" s="4" t="s">
        <v>5192</v>
      </c>
      <c r="L2644" s="4" t="s">
        <v>5193</v>
      </c>
      <c r="M2644" s="4" t="s">
        <v>5194</v>
      </c>
      <c r="N2644" s="4" t="s">
        <v>5195</v>
      </c>
      <c r="O2644" s="4" t="s">
        <v>30</v>
      </c>
    </row>
    <row r="2645" spans="1:15">
      <c r="A2645" s="4" t="s">
        <v>5525</v>
      </c>
      <c r="B2645" s="4" t="s">
        <v>18</v>
      </c>
      <c r="C2645" s="4" t="s">
        <v>5742</v>
      </c>
      <c r="D2645" s="2">
        <v>40360</v>
      </c>
      <c r="E2645" s="4" t="s">
        <v>20</v>
      </c>
      <c r="F2645" s="4" t="s">
        <v>2884</v>
      </c>
      <c r="G2645" s="4" t="s">
        <v>5338</v>
      </c>
      <c r="H2645" s="4" t="s">
        <v>5341</v>
      </c>
      <c r="I2645" s="4" t="s">
        <v>5190</v>
      </c>
      <c r="J2645" s="4" t="s">
        <v>5191</v>
      </c>
      <c r="K2645" s="4" t="s">
        <v>5192</v>
      </c>
      <c r="L2645" s="4" t="s">
        <v>5193</v>
      </c>
      <c r="M2645" s="4" t="s">
        <v>5194</v>
      </c>
      <c r="N2645" s="4" t="s">
        <v>5195</v>
      </c>
      <c r="O2645" s="4" t="s">
        <v>30</v>
      </c>
    </row>
    <row r="2646" spans="1:15">
      <c r="A2646" s="4" t="s">
        <v>5528</v>
      </c>
      <c r="B2646" s="4" t="s">
        <v>18</v>
      </c>
      <c r="C2646" s="4" t="s">
        <v>5743</v>
      </c>
      <c r="D2646" s="2">
        <v>40360</v>
      </c>
      <c r="E2646" s="4" t="s">
        <v>20</v>
      </c>
      <c r="F2646" s="4" t="s">
        <v>2884</v>
      </c>
      <c r="G2646" s="4" t="s">
        <v>5338</v>
      </c>
      <c r="H2646" s="4" t="s">
        <v>5341</v>
      </c>
      <c r="I2646" s="4" t="s">
        <v>5190</v>
      </c>
      <c r="J2646" s="4" t="s">
        <v>5191</v>
      </c>
      <c r="K2646" s="4" t="s">
        <v>5192</v>
      </c>
      <c r="L2646" s="4" t="s">
        <v>5193</v>
      </c>
      <c r="M2646" s="4" t="s">
        <v>5194</v>
      </c>
      <c r="N2646" s="4" t="s">
        <v>5195</v>
      </c>
      <c r="O2646" s="4" t="s">
        <v>30</v>
      </c>
    </row>
    <row r="2647" spans="1:15">
      <c r="A2647" s="4" t="s">
        <v>5531</v>
      </c>
      <c r="B2647" s="4" t="s">
        <v>18</v>
      </c>
      <c r="C2647" s="4" t="s">
        <v>5744</v>
      </c>
      <c r="D2647" s="2">
        <v>40360</v>
      </c>
      <c r="E2647" s="4" t="s">
        <v>20</v>
      </c>
      <c r="F2647" s="4" t="s">
        <v>2884</v>
      </c>
      <c r="G2647" s="4" t="s">
        <v>5338</v>
      </c>
      <c r="H2647" s="4" t="s">
        <v>5341</v>
      </c>
      <c r="I2647" s="4" t="s">
        <v>5190</v>
      </c>
      <c r="J2647" s="4" t="s">
        <v>5191</v>
      </c>
      <c r="K2647" s="4" t="s">
        <v>5192</v>
      </c>
      <c r="L2647" s="4" t="s">
        <v>5193</v>
      </c>
      <c r="M2647" s="4" t="s">
        <v>5194</v>
      </c>
      <c r="N2647" s="4" t="s">
        <v>5195</v>
      </c>
      <c r="O2647" s="4" t="s">
        <v>30</v>
      </c>
    </row>
    <row r="2648" spans="1:15">
      <c r="A2648" s="4" t="s">
        <v>5534</v>
      </c>
      <c r="B2648" s="4" t="s">
        <v>18</v>
      </c>
      <c r="C2648" s="4" t="s">
        <v>5745</v>
      </c>
      <c r="D2648" s="2">
        <v>40360</v>
      </c>
      <c r="E2648" s="4" t="s">
        <v>20</v>
      </c>
      <c r="F2648" s="4" t="s">
        <v>2884</v>
      </c>
      <c r="G2648" s="4" t="s">
        <v>5338</v>
      </c>
      <c r="H2648" s="4" t="s">
        <v>5341</v>
      </c>
      <c r="I2648" s="4" t="s">
        <v>5190</v>
      </c>
      <c r="J2648" s="4" t="s">
        <v>5191</v>
      </c>
      <c r="K2648" s="4" t="s">
        <v>5192</v>
      </c>
      <c r="L2648" s="4" t="s">
        <v>5193</v>
      </c>
      <c r="M2648" s="4" t="s">
        <v>5194</v>
      </c>
      <c r="N2648" s="4" t="s">
        <v>5195</v>
      </c>
      <c r="O2648" s="4" t="s">
        <v>30</v>
      </c>
    </row>
    <row r="2649" spans="1:15">
      <c r="A2649" s="4" t="s">
        <v>5746</v>
      </c>
      <c r="B2649" s="4" t="s">
        <v>18</v>
      </c>
      <c r="C2649" s="4" t="s">
        <v>5747</v>
      </c>
      <c r="D2649" s="2">
        <v>40360</v>
      </c>
      <c r="E2649" s="4" t="s">
        <v>20</v>
      </c>
      <c r="F2649" s="4" t="s">
        <v>2884</v>
      </c>
      <c r="G2649" s="4" t="s">
        <v>5748</v>
      </c>
      <c r="H2649" s="4" t="s">
        <v>5749</v>
      </c>
      <c r="I2649" s="4" t="s">
        <v>5190</v>
      </c>
      <c r="J2649" s="4" t="s">
        <v>5750</v>
      </c>
      <c r="K2649" s="4" t="s">
        <v>5751</v>
      </c>
      <c r="L2649" s="4" t="s">
        <v>5193</v>
      </c>
      <c r="M2649" s="4" t="s">
        <v>5194</v>
      </c>
      <c r="N2649" s="4" t="s">
        <v>5752</v>
      </c>
      <c r="O2649" s="4" t="s">
        <v>30</v>
      </c>
    </row>
    <row r="2650" spans="1:15">
      <c r="A2650" s="4" t="s">
        <v>5753</v>
      </c>
      <c r="B2650" s="4" t="s">
        <v>18</v>
      </c>
      <c r="C2650" s="4" t="s">
        <v>5754</v>
      </c>
      <c r="D2650" s="2">
        <v>40360</v>
      </c>
      <c r="E2650" s="4" t="s">
        <v>20</v>
      </c>
      <c r="F2650" s="4" t="s">
        <v>2884</v>
      </c>
      <c r="G2650" s="4" t="s">
        <v>5748</v>
      </c>
      <c r="H2650" s="4" t="s">
        <v>5749</v>
      </c>
      <c r="I2650" s="4" t="s">
        <v>5190</v>
      </c>
      <c r="J2650" s="4" t="s">
        <v>5750</v>
      </c>
      <c r="K2650" s="4" t="s">
        <v>5751</v>
      </c>
      <c r="L2650" s="4" t="s">
        <v>5193</v>
      </c>
      <c r="M2650" s="4" t="s">
        <v>5194</v>
      </c>
      <c r="N2650" s="4" t="s">
        <v>5752</v>
      </c>
      <c r="O2650" s="4" t="s">
        <v>30</v>
      </c>
    </row>
    <row r="2651" spans="1:15">
      <c r="A2651" s="4" t="s">
        <v>5537</v>
      </c>
      <c r="B2651" s="4" t="s">
        <v>18</v>
      </c>
      <c r="C2651" s="4" t="s">
        <v>5538</v>
      </c>
      <c r="D2651" s="2">
        <v>40360</v>
      </c>
      <c r="E2651" s="4" t="s">
        <v>20</v>
      </c>
      <c r="F2651" s="4" t="s">
        <v>2884</v>
      </c>
      <c r="G2651" s="4" t="s">
        <v>5338</v>
      </c>
      <c r="H2651" s="4" t="s">
        <v>5341</v>
      </c>
      <c r="I2651" s="4" t="s">
        <v>5190</v>
      </c>
      <c r="J2651" s="4" t="s">
        <v>5191</v>
      </c>
      <c r="K2651" s="4" t="s">
        <v>5192</v>
      </c>
      <c r="L2651" s="4" t="s">
        <v>5193</v>
      </c>
      <c r="M2651" s="4" t="s">
        <v>5194</v>
      </c>
      <c r="N2651" s="4" t="s">
        <v>5195</v>
      </c>
      <c r="O2651" s="4" t="s">
        <v>30</v>
      </c>
    </row>
    <row r="2652" spans="1:15">
      <c r="A2652" s="4" t="s">
        <v>5540</v>
      </c>
      <c r="B2652" s="4" t="s">
        <v>18</v>
      </c>
      <c r="C2652" s="4" t="s">
        <v>5541</v>
      </c>
      <c r="D2652" s="2">
        <v>40360</v>
      </c>
      <c r="E2652" s="4" t="s">
        <v>20</v>
      </c>
      <c r="F2652" s="4" t="s">
        <v>2884</v>
      </c>
      <c r="G2652" s="4" t="s">
        <v>5338</v>
      </c>
      <c r="H2652" s="4" t="s">
        <v>5341</v>
      </c>
      <c r="I2652" s="4" t="s">
        <v>5190</v>
      </c>
      <c r="J2652" s="4" t="s">
        <v>5191</v>
      </c>
      <c r="K2652" s="4" t="s">
        <v>5192</v>
      </c>
      <c r="L2652" s="4" t="s">
        <v>5193</v>
      </c>
      <c r="M2652" s="4" t="s">
        <v>5194</v>
      </c>
      <c r="N2652" s="4" t="s">
        <v>5195</v>
      </c>
      <c r="O2652" s="4" t="s">
        <v>30</v>
      </c>
    </row>
    <row r="2653" spans="1:15">
      <c r="A2653" s="4" t="s">
        <v>5343</v>
      </c>
      <c r="B2653" s="4" t="s">
        <v>18</v>
      </c>
      <c r="C2653" s="4" t="s">
        <v>5344</v>
      </c>
      <c r="D2653" s="2">
        <v>40360</v>
      </c>
      <c r="E2653" s="4" t="s">
        <v>20</v>
      </c>
      <c r="F2653" s="4" t="s">
        <v>2884</v>
      </c>
      <c r="G2653" s="4" t="s">
        <v>5342</v>
      </c>
      <c r="H2653" s="4" t="s">
        <v>5345</v>
      </c>
      <c r="I2653" s="4" t="s">
        <v>5190</v>
      </c>
      <c r="J2653" s="4" t="s">
        <v>5191</v>
      </c>
      <c r="K2653" s="4" t="s">
        <v>5192</v>
      </c>
      <c r="L2653" s="4" t="s">
        <v>5193</v>
      </c>
      <c r="M2653" s="4" t="s">
        <v>5194</v>
      </c>
      <c r="N2653" s="4" t="s">
        <v>5195</v>
      </c>
      <c r="O2653" s="4" t="s">
        <v>30</v>
      </c>
    </row>
    <row r="2654" spans="1:15">
      <c r="A2654" s="4" t="s">
        <v>5519</v>
      </c>
      <c r="B2654" s="4" t="s">
        <v>18</v>
      </c>
      <c r="C2654" s="4" t="s">
        <v>5755</v>
      </c>
      <c r="D2654" s="2">
        <v>40360</v>
      </c>
      <c r="E2654" s="4" t="s">
        <v>20</v>
      </c>
      <c r="F2654" s="4" t="s">
        <v>2884</v>
      </c>
      <c r="G2654" s="4" t="s">
        <v>5214</v>
      </c>
      <c r="H2654" s="4" t="s">
        <v>5215</v>
      </c>
      <c r="I2654" s="4" t="s">
        <v>5190</v>
      </c>
      <c r="J2654" s="4" t="s">
        <v>5191</v>
      </c>
      <c r="K2654" s="4" t="s">
        <v>5192</v>
      </c>
      <c r="L2654" s="4" t="s">
        <v>5193</v>
      </c>
      <c r="M2654" s="4" t="s">
        <v>5194</v>
      </c>
      <c r="N2654" s="4" t="s">
        <v>5195</v>
      </c>
      <c r="O2654" s="4" t="s">
        <v>30</v>
      </c>
    </row>
    <row r="2655" spans="1:15">
      <c r="A2655" s="4" t="s">
        <v>5543</v>
      </c>
      <c r="B2655" s="4" t="s">
        <v>18</v>
      </c>
      <c r="C2655" s="4" t="s">
        <v>5544</v>
      </c>
      <c r="D2655" s="2">
        <v>40360</v>
      </c>
      <c r="E2655" s="4" t="s">
        <v>20</v>
      </c>
      <c r="F2655" s="4" t="s">
        <v>2884</v>
      </c>
      <c r="G2655" s="4" t="s">
        <v>5338</v>
      </c>
      <c r="H2655" s="4" t="s">
        <v>5341</v>
      </c>
      <c r="I2655" s="4" t="s">
        <v>5190</v>
      </c>
      <c r="J2655" s="4" t="s">
        <v>5191</v>
      </c>
      <c r="K2655" s="4" t="s">
        <v>5192</v>
      </c>
      <c r="L2655" s="4" t="s">
        <v>5193</v>
      </c>
      <c r="M2655" s="4" t="s">
        <v>5194</v>
      </c>
      <c r="N2655" s="4" t="s">
        <v>5195</v>
      </c>
      <c r="O2655" s="4" t="s">
        <v>30</v>
      </c>
    </row>
    <row r="2656" spans="1:15">
      <c r="A2656" s="4" t="s">
        <v>5756</v>
      </c>
      <c r="B2656" s="4" t="s">
        <v>18</v>
      </c>
      <c r="C2656" s="4" t="s">
        <v>5757</v>
      </c>
      <c r="D2656" s="2">
        <v>41091</v>
      </c>
      <c r="E2656" s="4" t="s">
        <v>21</v>
      </c>
      <c r="F2656" s="4" t="s">
        <v>2884</v>
      </c>
      <c r="G2656" s="4" t="s">
        <v>5331</v>
      </c>
      <c r="H2656" s="4" t="s">
        <v>5758</v>
      </c>
      <c r="I2656" s="4" t="s">
        <v>5190</v>
      </c>
      <c r="J2656" s="4" t="s">
        <v>5665</v>
      </c>
      <c r="K2656" s="4" t="s">
        <v>5666</v>
      </c>
      <c r="L2656" s="4" t="s">
        <v>5193</v>
      </c>
      <c r="M2656" s="4" t="s">
        <v>5194</v>
      </c>
      <c r="N2656" s="4" t="s">
        <v>5667</v>
      </c>
      <c r="O2656" s="4" t="s">
        <v>30</v>
      </c>
    </row>
    <row r="2657" spans="1:15">
      <c r="A2657" s="4" t="s">
        <v>5759</v>
      </c>
      <c r="B2657" s="4" t="s">
        <v>5760</v>
      </c>
      <c r="C2657" s="4" t="s">
        <v>5761</v>
      </c>
      <c r="D2657" s="2">
        <v>36526</v>
      </c>
      <c r="E2657" s="4" t="s">
        <v>21</v>
      </c>
      <c r="F2657" s="4" t="s">
        <v>2884</v>
      </c>
      <c r="G2657" s="4" t="s">
        <v>5661</v>
      </c>
      <c r="H2657" s="4" t="s">
        <v>5664</v>
      </c>
      <c r="I2657" s="4" t="s">
        <v>5190</v>
      </c>
      <c r="J2657" s="4" t="s">
        <v>5665</v>
      </c>
      <c r="K2657" s="4" t="s">
        <v>5666</v>
      </c>
      <c r="L2657" s="4" t="s">
        <v>5193</v>
      </c>
      <c r="M2657" s="4" t="s">
        <v>5194</v>
      </c>
      <c r="N2657" s="4" t="s">
        <v>5667</v>
      </c>
      <c r="O2657" s="4" t="s">
        <v>30</v>
      </c>
    </row>
    <row r="2658" spans="1:15">
      <c r="A2658" s="4" t="s">
        <v>5762</v>
      </c>
      <c r="B2658" s="4" t="s">
        <v>5763</v>
      </c>
      <c r="C2658" s="4" t="s">
        <v>5764</v>
      </c>
      <c r="D2658" s="2">
        <v>36526</v>
      </c>
      <c r="E2658" s="4" t="s">
        <v>21</v>
      </c>
      <c r="F2658" s="4" t="s">
        <v>2884</v>
      </c>
      <c r="G2658" s="4" t="s">
        <v>5668</v>
      </c>
      <c r="H2658" s="4" t="s">
        <v>5671</v>
      </c>
      <c r="I2658" s="4" t="s">
        <v>5190</v>
      </c>
      <c r="J2658" s="4" t="s">
        <v>5665</v>
      </c>
      <c r="K2658" s="4" t="s">
        <v>5666</v>
      </c>
      <c r="L2658" s="4" t="s">
        <v>5193</v>
      </c>
      <c r="M2658" s="4" t="s">
        <v>5194</v>
      </c>
      <c r="N2658" s="4" t="s">
        <v>5667</v>
      </c>
      <c r="O2658" s="4" t="s">
        <v>30</v>
      </c>
    </row>
    <row r="2659" spans="1:15">
      <c r="A2659" s="4" t="s">
        <v>5765</v>
      </c>
      <c r="B2659" s="4" t="s">
        <v>5766</v>
      </c>
      <c r="C2659" s="4" t="s">
        <v>5767</v>
      </c>
      <c r="D2659" s="2">
        <v>36526</v>
      </c>
      <c r="E2659" s="4" t="s">
        <v>21</v>
      </c>
      <c r="F2659" s="4" t="s">
        <v>2884</v>
      </c>
      <c r="G2659" s="4" t="s">
        <v>5672</v>
      </c>
      <c r="H2659" s="4" t="s">
        <v>5675</v>
      </c>
      <c r="I2659" s="4" t="s">
        <v>5190</v>
      </c>
      <c r="J2659" s="4" t="s">
        <v>5665</v>
      </c>
      <c r="K2659" s="4" t="s">
        <v>5666</v>
      </c>
      <c r="L2659" s="4" t="s">
        <v>5193</v>
      </c>
      <c r="M2659" s="4" t="s">
        <v>5194</v>
      </c>
      <c r="N2659" s="4" t="s">
        <v>5667</v>
      </c>
      <c r="O2659" s="4" t="s">
        <v>30</v>
      </c>
    </row>
    <row r="2660" spans="1:15">
      <c r="A2660" s="4" t="s">
        <v>5768</v>
      </c>
      <c r="B2660" s="4" t="s">
        <v>5769</v>
      </c>
      <c r="C2660" s="4" t="s">
        <v>5770</v>
      </c>
      <c r="D2660" s="2">
        <v>36526</v>
      </c>
      <c r="E2660" s="4" t="s">
        <v>21</v>
      </c>
      <c r="F2660" s="4" t="s">
        <v>2884</v>
      </c>
      <c r="G2660" s="4" t="s">
        <v>5676</v>
      </c>
      <c r="H2660" s="4" t="s">
        <v>5679</v>
      </c>
      <c r="I2660" s="4" t="s">
        <v>5190</v>
      </c>
      <c r="J2660" s="4" t="s">
        <v>5665</v>
      </c>
      <c r="K2660" s="4" t="s">
        <v>5666</v>
      </c>
      <c r="L2660" s="4" t="s">
        <v>5193</v>
      </c>
      <c r="M2660" s="4" t="s">
        <v>5194</v>
      </c>
      <c r="N2660" s="4" t="s">
        <v>5680</v>
      </c>
      <c r="O2660" s="4" t="s">
        <v>30</v>
      </c>
    </row>
    <row r="2661" spans="1:15">
      <c r="A2661" s="4" t="s">
        <v>5771</v>
      </c>
      <c r="B2661" s="4" t="s">
        <v>5772</v>
      </c>
      <c r="C2661" s="4" t="s">
        <v>5773</v>
      </c>
      <c r="D2661" s="2">
        <v>36526</v>
      </c>
      <c r="E2661" s="4" t="s">
        <v>21</v>
      </c>
      <c r="F2661" s="4" t="s">
        <v>2884</v>
      </c>
      <c r="G2661" s="4" t="s">
        <v>5676</v>
      </c>
      <c r="H2661" s="4" t="s">
        <v>5679</v>
      </c>
      <c r="I2661" s="4" t="s">
        <v>5190</v>
      </c>
      <c r="J2661" s="4" t="s">
        <v>5665</v>
      </c>
      <c r="K2661" s="4" t="s">
        <v>5666</v>
      </c>
      <c r="L2661" s="4" t="s">
        <v>5193</v>
      </c>
      <c r="M2661" s="4" t="s">
        <v>5194</v>
      </c>
      <c r="N2661" s="4" t="s">
        <v>5680</v>
      </c>
      <c r="O2661" s="4" t="s">
        <v>30</v>
      </c>
    </row>
    <row r="2662" spans="1:15">
      <c r="A2662" s="4" t="s">
        <v>5774</v>
      </c>
      <c r="B2662" s="4" t="s">
        <v>5775</v>
      </c>
      <c r="C2662" s="4" t="s">
        <v>5776</v>
      </c>
      <c r="D2662" s="2">
        <v>36526</v>
      </c>
      <c r="E2662" s="4" t="s">
        <v>21</v>
      </c>
      <c r="F2662" s="4" t="s">
        <v>2884</v>
      </c>
      <c r="G2662" s="4" t="s">
        <v>5676</v>
      </c>
      <c r="H2662" s="4" t="s">
        <v>5679</v>
      </c>
      <c r="I2662" s="4" t="s">
        <v>5190</v>
      </c>
      <c r="J2662" s="4" t="s">
        <v>5665</v>
      </c>
      <c r="K2662" s="4" t="s">
        <v>5666</v>
      </c>
      <c r="L2662" s="4" t="s">
        <v>5193</v>
      </c>
      <c r="M2662" s="4" t="s">
        <v>5194</v>
      </c>
      <c r="N2662" s="4" t="s">
        <v>5680</v>
      </c>
      <c r="O2662" s="4" t="s">
        <v>30</v>
      </c>
    </row>
    <row r="2663" spans="1:15">
      <c r="A2663" s="4" t="s">
        <v>5777</v>
      </c>
      <c r="B2663" s="4" t="s">
        <v>5778</v>
      </c>
      <c r="C2663" s="4" t="s">
        <v>5779</v>
      </c>
      <c r="D2663" s="2">
        <v>36526</v>
      </c>
      <c r="E2663" s="4" t="s">
        <v>21</v>
      </c>
      <c r="F2663" s="4" t="s">
        <v>2884</v>
      </c>
      <c r="G2663" s="4" t="s">
        <v>5676</v>
      </c>
      <c r="H2663" s="4" t="s">
        <v>5679</v>
      </c>
      <c r="I2663" s="4" t="s">
        <v>5190</v>
      </c>
      <c r="J2663" s="4" t="s">
        <v>5665</v>
      </c>
      <c r="K2663" s="4" t="s">
        <v>5666</v>
      </c>
      <c r="L2663" s="4" t="s">
        <v>5193</v>
      </c>
      <c r="M2663" s="4" t="s">
        <v>5194</v>
      </c>
      <c r="N2663" s="4" t="s">
        <v>5680</v>
      </c>
      <c r="O2663" s="4" t="s">
        <v>30</v>
      </c>
    </row>
    <row r="2664" spans="1:15">
      <c r="A2664" s="4" t="s">
        <v>5780</v>
      </c>
      <c r="B2664" s="4" t="s">
        <v>5781</v>
      </c>
      <c r="C2664" s="4" t="s">
        <v>5782</v>
      </c>
      <c r="D2664" s="2">
        <v>36526</v>
      </c>
      <c r="E2664" s="4" t="s">
        <v>21</v>
      </c>
      <c r="F2664" s="4" t="s">
        <v>2884</v>
      </c>
      <c r="G2664" s="4" t="s">
        <v>5676</v>
      </c>
      <c r="H2664" s="4" t="s">
        <v>5679</v>
      </c>
      <c r="I2664" s="4" t="s">
        <v>5190</v>
      </c>
      <c r="J2664" s="4" t="s">
        <v>5665</v>
      </c>
      <c r="K2664" s="4" t="s">
        <v>5666</v>
      </c>
      <c r="L2664" s="4" t="s">
        <v>5193</v>
      </c>
      <c r="M2664" s="4" t="s">
        <v>5194</v>
      </c>
      <c r="N2664" s="4" t="s">
        <v>5680</v>
      </c>
      <c r="O2664" s="4" t="s">
        <v>30</v>
      </c>
    </row>
    <row r="2665" spans="1:15">
      <c r="A2665" s="4" t="s">
        <v>5783</v>
      </c>
      <c r="B2665" s="4" t="s">
        <v>5784</v>
      </c>
      <c r="C2665" s="4" t="s">
        <v>5785</v>
      </c>
      <c r="D2665" s="2">
        <v>36526</v>
      </c>
      <c r="E2665" s="4" t="s">
        <v>21</v>
      </c>
      <c r="F2665" s="4" t="s">
        <v>2884</v>
      </c>
      <c r="G2665" s="4" t="s">
        <v>5676</v>
      </c>
      <c r="H2665" s="4" t="s">
        <v>5679</v>
      </c>
      <c r="I2665" s="4" t="s">
        <v>5190</v>
      </c>
      <c r="J2665" s="4" t="s">
        <v>5665</v>
      </c>
      <c r="K2665" s="4" t="s">
        <v>5666</v>
      </c>
      <c r="L2665" s="4" t="s">
        <v>5193</v>
      </c>
      <c r="M2665" s="4" t="s">
        <v>5194</v>
      </c>
      <c r="N2665" s="4" t="s">
        <v>5680</v>
      </c>
      <c r="O2665" s="4" t="s">
        <v>30</v>
      </c>
    </row>
    <row r="2666" spans="1:15">
      <c r="A2666" s="4" t="s">
        <v>5786</v>
      </c>
      <c r="B2666" s="4" t="s">
        <v>5787</v>
      </c>
      <c r="C2666" s="4" t="s">
        <v>5788</v>
      </c>
      <c r="D2666" s="2">
        <v>36526</v>
      </c>
      <c r="E2666" s="4" t="s">
        <v>21</v>
      </c>
      <c r="F2666" s="4" t="s">
        <v>2884</v>
      </c>
      <c r="G2666" s="4" t="s">
        <v>5681</v>
      </c>
      <c r="H2666" s="4" t="s">
        <v>5684</v>
      </c>
      <c r="I2666" s="4" t="s">
        <v>5190</v>
      </c>
      <c r="J2666" s="4" t="s">
        <v>5665</v>
      </c>
      <c r="K2666" s="4" t="s">
        <v>5666</v>
      </c>
      <c r="L2666" s="4" t="s">
        <v>5193</v>
      </c>
      <c r="M2666" s="4" t="s">
        <v>5194</v>
      </c>
      <c r="N2666" s="4" t="s">
        <v>5667</v>
      </c>
      <c r="O2666" s="4" t="s">
        <v>30</v>
      </c>
    </row>
    <row r="2667" spans="1:15">
      <c r="A2667" s="4" t="s">
        <v>5789</v>
      </c>
      <c r="B2667" s="4" t="s">
        <v>5790</v>
      </c>
      <c r="C2667" s="4" t="s">
        <v>5791</v>
      </c>
      <c r="D2667" s="2">
        <v>36526</v>
      </c>
      <c r="E2667" s="4" t="s">
        <v>21</v>
      </c>
      <c r="F2667" s="4" t="s">
        <v>2884</v>
      </c>
      <c r="G2667" s="4" t="s">
        <v>5697</v>
      </c>
      <c r="H2667" s="4" t="s">
        <v>5700</v>
      </c>
      <c r="I2667" s="4" t="s">
        <v>5190</v>
      </c>
      <c r="J2667" s="4" t="s">
        <v>5665</v>
      </c>
      <c r="K2667" s="4" t="s">
        <v>5666</v>
      </c>
      <c r="L2667" s="4" t="s">
        <v>5193</v>
      </c>
      <c r="M2667" s="4" t="s">
        <v>5194</v>
      </c>
      <c r="N2667" s="4" t="s">
        <v>5667</v>
      </c>
      <c r="O2667" s="4" t="s">
        <v>30</v>
      </c>
    </row>
    <row r="2668" spans="1:15">
      <c r="A2668" s="4" t="s">
        <v>5792</v>
      </c>
      <c r="B2668" s="4" t="s">
        <v>5793</v>
      </c>
      <c r="C2668" s="4" t="s">
        <v>5794</v>
      </c>
      <c r="D2668" s="2">
        <v>36526</v>
      </c>
      <c r="E2668" s="4" t="s">
        <v>21</v>
      </c>
      <c r="F2668" s="4" t="s">
        <v>2884</v>
      </c>
      <c r="G2668" s="4" t="s">
        <v>5701</v>
      </c>
      <c r="H2668" s="4" t="s">
        <v>5704</v>
      </c>
      <c r="I2668" s="4" t="s">
        <v>5190</v>
      </c>
      <c r="J2668" s="4" t="s">
        <v>5665</v>
      </c>
      <c r="K2668" s="4" t="s">
        <v>5666</v>
      </c>
      <c r="L2668" s="4" t="s">
        <v>5193</v>
      </c>
      <c r="M2668" s="4" t="s">
        <v>5194</v>
      </c>
      <c r="N2668" s="4" t="s">
        <v>5667</v>
      </c>
      <c r="O2668" s="4" t="s">
        <v>30</v>
      </c>
    </row>
    <row r="2669" spans="1:15">
      <c r="A2669" s="4" t="s">
        <v>5795</v>
      </c>
      <c r="B2669" s="4" t="s">
        <v>5796</v>
      </c>
      <c r="C2669" s="4" t="s">
        <v>5797</v>
      </c>
      <c r="D2669" s="2">
        <v>36526</v>
      </c>
      <c r="E2669" s="4" t="s">
        <v>21</v>
      </c>
      <c r="F2669" s="4" t="s">
        <v>2884</v>
      </c>
      <c r="G2669" s="4" t="s">
        <v>5705</v>
      </c>
      <c r="H2669" s="4" t="s">
        <v>5708</v>
      </c>
      <c r="I2669" s="4" t="s">
        <v>5190</v>
      </c>
      <c r="J2669" s="4" t="s">
        <v>5665</v>
      </c>
      <c r="K2669" s="4" t="s">
        <v>5666</v>
      </c>
      <c r="L2669" s="4" t="s">
        <v>5193</v>
      </c>
      <c r="M2669" s="4" t="s">
        <v>5194</v>
      </c>
      <c r="N2669" s="4" t="s">
        <v>5667</v>
      </c>
      <c r="O2669" s="4" t="s">
        <v>30</v>
      </c>
    </row>
    <row r="2670" spans="1:15">
      <c r="A2670" s="4" t="s">
        <v>5798</v>
      </c>
      <c r="B2670" s="4" t="s">
        <v>5799</v>
      </c>
      <c r="C2670" s="4" t="s">
        <v>5800</v>
      </c>
      <c r="D2670" s="2">
        <v>36526</v>
      </c>
      <c r="E2670" s="4" t="s">
        <v>21</v>
      </c>
      <c r="F2670" s="4" t="s">
        <v>2884</v>
      </c>
      <c r="G2670" s="4" t="s">
        <v>5713</v>
      </c>
      <c r="H2670" s="4" t="s">
        <v>5716</v>
      </c>
      <c r="I2670" s="4" t="s">
        <v>5190</v>
      </c>
      <c r="J2670" s="4" t="s">
        <v>5665</v>
      </c>
      <c r="K2670" s="4" t="s">
        <v>5666</v>
      </c>
      <c r="L2670" s="4" t="s">
        <v>5193</v>
      </c>
      <c r="M2670" s="4" t="s">
        <v>5194</v>
      </c>
      <c r="N2670" s="4" t="s">
        <v>5667</v>
      </c>
      <c r="O2670" s="4" t="s">
        <v>30</v>
      </c>
    </row>
    <row r="2671" spans="1:15">
      <c r="A2671" s="4" t="s">
        <v>5801</v>
      </c>
      <c r="B2671" s="4" t="s">
        <v>5802</v>
      </c>
      <c r="C2671" s="4" t="s">
        <v>5803</v>
      </c>
      <c r="D2671" s="2">
        <v>36526</v>
      </c>
      <c r="E2671" s="4" t="s">
        <v>21</v>
      </c>
      <c r="F2671" s="4" t="s">
        <v>2884</v>
      </c>
      <c r="G2671" s="4" t="s">
        <v>5331</v>
      </c>
      <c r="H2671" s="4" t="s">
        <v>5758</v>
      </c>
      <c r="I2671" s="4" t="s">
        <v>5190</v>
      </c>
      <c r="J2671" s="4" t="s">
        <v>5665</v>
      </c>
      <c r="K2671" s="4" t="s">
        <v>5666</v>
      </c>
      <c r="L2671" s="4" t="s">
        <v>5193</v>
      </c>
      <c r="M2671" s="4" t="s">
        <v>5194</v>
      </c>
      <c r="N2671" s="4" t="s">
        <v>5667</v>
      </c>
      <c r="O2671" s="4" t="s">
        <v>30</v>
      </c>
    </row>
    <row r="2672" spans="1:15">
      <c r="A2672" s="4" t="s">
        <v>5804</v>
      </c>
      <c r="B2672" s="4" t="s">
        <v>5805</v>
      </c>
      <c r="C2672" s="4" t="s">
        <v>5806</v>
      </c>
      <c r="D2672" s="2">
        <v>36526</v>
      </c>
      <c r="E2672" s="4" t="s">
        <v>21</v>
      </c>
      <c r="F2672" s="4" t="s">
        <v>2884</v>
      </c>
      <c r="G2672" s="4" t="s">
        <v>5331</v>
      </c>
      <c r="H2672" s="4" t="s">
        <v>5758</v>
      </c>
      <c r="I2672" s="4" t="s">
        <v>5190</v>
      </c>
      <c r="J2672" s="4" t="s">
        <v>5665</v>
      </c>
      <c r="K2672" s="4" t="s">
        <v>5666</v>
      </c>
      <c r="L2672" s="4" t="s">
        <v>5193</v>
      </c>
      <c r="M2672" s="4" t="s">
        <v>5194</v>
      </c>
      <c r="N2672" s="4" t="s">
        <v>5667</v>
      </c>
      <c r="O2672" s="4" t="s">
        <v>30</v>
      </c>
    </row>
    <row r="2673" spans="1:15">
      <c r="A2673" s="4" t="s">
        <v>5807</v>
      </c>
      <c r="B2673" s="4" t="s">
        <v>5808</v>
      </c>
      <c r="C2673" s="4" t="s">
        <v>5809</v>
      </c>
      <c r="D2673" s="2">
        <v>36526</v>
      </c>
      <c r="E2673" s="4" t="s">
        <v>21</v>
      </c>
      <c r="F2673" s="4" t="s">
        <v>2884</v>
      </c>
      <c r="G2673" s="4" t="s">
        <v>5331</v>
      </c>
      <c r="H2673" s="4" t="s">
        <v>5758</v>
      </c>
      <c r="I2673" s="4" t="s">
        <v>5190</v>
      </c>
      <c r="J2673" s="4" t="s">
        <v>5665</v>
      </c>
      <c r="K2673" s="4" t="s">
        <v>5666</v>
      </c>
      <c r="L2673" s="4" t="s">
        <v>5193</v>
      </c>
      <c r="M2673" s="4" t="s">
        <v>5194</v>
      </c>
      <c r="N2673" s="4" t="s">
        <v>5667</v>
      </c>
      <c r="O2673" s="4" t="s">
        <v>30</v>
      </c>
    </row>
    <row r="2674" spans="1:15">
      <c r="A2674" s="4" t="s">
        <v>5810</v>
      </c>
      <c r="B2674" s="4" t="s">
        <v>5811</v>
      </c>
      <c r="C2674" s="4" t="s">
        <v>5812</v>
      </c>
      <c r="D2674" s="2">
        <v>36526</v>
      </c>
      <c r="E2674" s="4" t="s">
        <v>21</v>
      </c>
      <c r="F2674" s="4" t="s">
        <v>2884</v>
      </c>
      <c r="G2674" s="4" t="s">
        <v>5331</v>
      </c>
      <c r="H2674" s="4" t="s">
        <v>5758</v>
      </c>
      <c r="I2674" s="4" t="s">
        <v>5190</v>
      </c>
      <c r="J2674" s="4" t="s">
        <v>5665</v>
      </c>
      <c r="K2674" s="4" t="s">
        <v>5666</v>
      </c>
      <c r="L2674" s="4" t="s">
        <v>5193</v>
      </c>
      <c r="M2674" s="4" t="s">
        <v>5194</v>
      </c>
      <c r="N2674" s="4" t="s">
        <v>5667</v>
      </c>
      <c r="O2674" s="4" t="s">
        <v>30</v>
      </c>
    </row>
    <row r="2675" spans="1:15">
      <c r="A2675" s="4" t="s">
        <v>5813</v>
      </c>
      <c r="B2675" s="4" t="s">
        <v>5814</v>
      </c>
      <c r="C2675" s="4" t="s">
        <v>5815</v>
      </c>
      <c r="D2675" s="2">
        <v>36526</v>
      </c>
      <c r="E2675" s="4" t="s">
        <v>21</v>
      </c>
      <c r="F2675" s="4" t="s">
        <v>2884</v>
      </c>
      <c r="G2675" s="4" t="s">
        <v>5331</v>
      </c>
      <c r="H2675" s="4" t="s">
        <v>5758</v>
      </c>
      <c r="I2675" s="4" t="s">
        <v>5190</v>
      </c>
      <c r="J2675" s="4" t="s">
        <v>5665</v>
      </c>
      <c r="K2675" s="4" t="s">
        <v>5666</v>
      </c>
      <c r="L2675" s="4" t="s">
        <v>5193</v>
      </c>
      <c r="M2675" s="4" t="s">
        <v>5194</v>
      </c>
      <c r="N2675" s="4" t="s">
        <v>5667</v>
      </c>
      <c r="O2675" s="4" t="s">
        <v>30</v>
      </c>
    </row>
    <row r="2676" spans="1:15">
      <c r="A2676" s="4" t="s">
        <v>5816</v>
      </c>
      <c r="B2676" s="4" t="s">
        <v>5817</v>
      </c>
      <c r="C2676" s="4" t="s">
        <v>5818</v>
      </c>
      <c r="D2676" s="2">
        <v>36526</v>
      </c>
      <c r="E2676" s="4" t="s">
        <v>21</v>
      </c>
      <c r="F2676" s="4" t="s">
        <v>2884</v>
      </c>
      <c r="G2676" s="4" t="s">
        <v>5331</v>
      </c>
      <c r="H2676" s="4" t="s">
        <v>5758</v>
      </c>
      <c r="I2676" s="4" t="s">
        <v>5190</v>
      </c>
      <c r="J2676" s="4" t="s">
        <v>5665</v>
      </c>
      <c r="K2676" s="4" t="s">
        <v>5666</v>
      </c>
      <c r="L2676" s="4" t="s">
        <v>5193</v>
      </c>
      <c r="M2676" s="4" t="s">
        <v>5194</v>
      </c>
      <c r="N2676" s="4" t="s">
        <v>5667</v>
      </c>
      <c r="O2676" s="4" t="s">
        <v>30</v>
      </c>
    </row>
    <row r="2677" spans="1:15">
      <c r="A2677" s="4" t="s">
        <v>5819</v>
      </c>
      <c r="B2677" s="4" t="s">
        <v>5820</v>
      </c>
      <c r="C2677" s="4" t="s">
        <v>5821</v>
      </c>
      <c r="D2677" s="2">
        <v>36526</v>
      </c>
      <c r="E2677" s="4" t="s">
        <v>21</v>
      </c>
      <c r="F2677" s="4" t="s">
        <v>2884</v>
      </c>
      <c r="G2677" s="4" t="s">
        <v>5331</v>
      </c>
      <c r="H2677" s="4" t="s">
        <v>5758</v>
      </c>
      <c r="I2677" s="4" t="s">
        <v>5190</v>
      </c>
      <c r="J2677" s="4" t="s">
        <v>5665</v>
      </c>
      <c r="K2677" s="4" t="s">
        <v>5666</v>
      </c>
      <c r="L2677" s="4" t="s">
        <v>5193</v>
      </c>
      <c r="M2677" s="4" t="s">
        <v>5194</v>
      </c>
      <c r="N2677" s="4" t="s">
        <v>5667</v>
      </c>
      <c r="O2677" s="4" t="s">
        <v>30</v>
      </c>
    </row>
    <row r="2678" spans="1:15">
      <c r="A2678" s="4" t="s">
        <v>5822</v>
      </c>
      <c r="B2678" s="4" t="s">
        <v>5823</v>
      </c>
      <c r="C2678" s="4" t="s">
        <v>5824</v>
      </c>
      <c r="D2678" s="2">
        <v>36526</v>
      </c>
      <c r="E2678" s="4" t="s">
        <v>21</v>
      </c>
      <c r="F2678" s="4" t="s">
        <v>2884</v>
      </c>
      <c r="G2678" s="4" t="s">
        <v>5331</v>
      </c>
      <c r="H2678" s="4" t="s">
        <v>5758</v>
      </c>
      <c r="I2678" s="4" t="s">
        <v>5190</v>
      </c>
      <c r="J2678" s="4" t="s">
        <v>5665</v>
      </c>
      <c r="K2678" s="4" t="s">
        <v>5666</v>
      </c>
      <c r="L2678" s="4" t="s">
        <v>5193</v>
      </c>
      <c r="M2678" s="4" t="s">
        <v>5194</v>
      </c>
      <c r="N2678" s="4" t="s">
        <v>5667</v>
      </c>
      <c r="O2678" s="4" t="s">
        <v>30</v>
      </c>
    </row>
    <row r="2679" spans="1:15">
      <c r="A2679" s="4" t="s">
        <v>5825</v>
      </c>
      <c r="B2679" s="4" t="s">
        <v>5826</v>
      </c>
      <c r="C2679" s="4" t="s">
        <v>5827</v>
      </c>
      <c r="D2679" s="2">
        <v>36526</v>
      </c>
      <c r="E2679" s="4" t="s">
        <v>21</v>
      </c>
      <c r="F2679" s="4" t="s">
        <v>2884</v>
      </c>
      <c r="G2679" s="4" t="s">
        <v>5331</v>
      </c>
      <c r="H2679" s="4" t="s">
        <v>5758</v>
      </c>
      <c r="I2679" s="4" t="s">
        <v>5190</v>
      </c>
      <c r="J2679" s="4" t="s">
        <v>5665</v>
      </c>
      <c r="K2679" s="4" t="s">
        <v>5666</v>
      </c>
      <c r="L2679" s="4" t="s">
        <v>5193</v>
      </c>
      <c r="M2679" s="4" t="s">
        <v>5194</v>
      </c>
      <c r="N2679" s="4" t="s">
        <v>5667</v>
      </c>
      <c r="O2679" s="4" t="s">
        <v>30</v>
      </c>
    </row>
    <row r="2680" spans="1:15">
      <c r="A2680" s="4" t="s">
        <v>5828</v>
      </c>
      <c r="B2680" s="4" t="s">
        <v>5829</v>
      </c>
      <c r="C2680" s="4" t="s">
        <v>5830</v>
      </c>
      <c r="D2680" s="2">
        <v>36526</v>
      </c>
      <c r="E2680" s="4" t="s">
        <v>21</v>
      </c>
      <c r="F2680" s="4" t="s">
        <v>2884</v>
      </c>
      <c r="G2680" s="4" t="s">
        <v>5709</v>
      </c>
      <c r="H2680" s="4" t="s">
        <v>5712</v>
      </c>
      <c r="I2680" s="4" t="s">
        <v>5190</v>
      </c>
      <c r="J2680" s="4" t="s">
        <v>5665</v>
      </c>
      <c r="K2680" s="4" t="s">
        <v>5666</v>
      </c>
      <c r="L2680" s="4" t="s">
        <v>5193</v>
      </c>
      <c r="M2680" s="4" t="s">
        <v>5194</v>
      </c>
      <c r="N2680" s="4" t="s">
        <v>5667</v>
      </c>
      <c r="O2680" s="4" t="s">
        <v>30</v>
      </c>
    </row>
    <row r="2681" spans="1:15">
      <c r="A2681" s="4" t="s">
        <v>5831</v>
      </c>
      <c r="B2681" s="4" t="s">
        <v>5832</v>
      </c>
      <c r="C2681" s="4" t="s">
        <v>5833</v>
      </c>
      <c r="D2681" s="2">
        <v>36526</v>
      </c>
      <c r="E2681" s="4" t="s">
        <v>21</v>
      </c>
      <c r="F2681" s="4" t="s">
        <v>2884</v>
      </c>
      <c r="G2681" s="4" t="s">
        <v>5717</v>
      </c>
      <c r="H2681" s="4" t="s">
        <v>5720</v>
      </c>
      <c r="I2681" s="4" t="s">
        <v>5190</v>
      </c>
      <c r="J2681" s="4" t="s">
        <v>5665</v>
      </c>
      <c r="K2681" s="4" t="s">
        <v>5666</v>
      </c>
      <c r="L2681" s="4" t="s">
        <v>5193</v>
      </c>
      <c r="M2681" s="4" t="s">
        <v>5194</v>
      </c>
      <c r="N2681" s="4" t="s">
        <v>5667</v>
      </c>
      <c r="O2681" s="4" t="s">
        <v>30</v>
      </c>
    </row>
    <row r="2682" spans="1:15">
      <c r="A2682" s="4" t="s">
        <v>5834</v>
      </c>
      <c r="B2682" s="4" t="s">
        <v>5835</v>
      </c>
      <c r="C2682" s="4" t="s">
        <v>5836</v>
      </c>
      <c r="D2682" s="2">
        <v>36526</v>
      </c>
      <c r="E2682" s="4" t="s">
        <v>21</v>
      </c>
      <c r="F2682" s="4" t="s">
        <v>2884</v>
      </c>
      <c r="G2682" s="4" t="s">
        <v>5717</v>
      </c>
      <c r="H2682" s="4" t="s">
        <v>5720</v>
      </c>
      <c r="I2682" s="4" t="s">
        <v>5190</v>
      </c>
      <c r="J2682" s="4" t="s">
        <v>5665</v>
      </c>
      <c r="K2682" s="4" t="s">
        <v>5666</v>
      </c>
      <c r="L2682" s="4" t="s">
        <v>5193</v>
      </c>
      <c r="M2682" s="4" t="s">
        <v>5194</v>
      </c>
      <c r="N2682" s="4" t="s">
        <v>5667</v>
      </c>
      <c r="O2682" s="4" t="s">
        <v>30</v>
      </c>
    </row>
    <row r="2683" spans="1:15">
      <c r="A2683" s="4" t="s">
        <v>5837</v>
      </c>
      <c r="B2683" s="4" t="s">
        <v>5582</v>
      </c>
      <c r="C2683" s="4" t="s">
        <v>5838</v>
      </c>
      <c r="D2683" s="2">
        <v>40360</v>
      </c>
      <c r="E2683" s="4" t="s">
        <v>21</v>
      </c>
      <c r="F2683" s="4" t="s">
        <v>2884</v>
      </c>
      <c r="G2683" s="4" t="s">
        <v>5331</v>
      </c>
      <c r="H2683" s="4" t="s">
        <v>5758</v>
      </c>
      <c r="I2683" s="4" t="s">
        <v>5190</v>
      </c>
      <c r="J2683" s="4" t="s">
        <v>5665</v>
      </c>
      <c r="K2683" s="4" t="s">
        <v>5666</v>
      </c>
      <c r="L2683" s="4" t="s">
        <v>5193</v>
      </c>
      <c r="M2683" s="4" t="s">
        <v>5194</v>
      </c>
      <c r="N2683" s="4" t="s">
        <v>5667</v>
      </c>
      <c r="O2683" s="4" t="s">
        <v>30</v>
      </c>
    </row>
    <row r="2684" spans="1:15">
      <c r="A2684" s="4" t="s">
        <v>5839</v>
      </c>
      <c r="B2684" s="4" t="s">
        <v>18</v>
      </c>
      <c r="C2684" s="4" t="s">
        <v>5840</v>
      </c>
      <c r="D2684" s="2">
        <v>40360</v>
      </c>
      <c r="E2684" s="4" t="s">
        <v>21</v>
      </c>
      <c r="F2684" s="4" t="s">
        <v>2884</v>
      </c>
      <c r="G2684" s="4" t="s">
        <v>5331</v>
      </c>
      <c r="H2684" s="4" t="s">
        <v>5758</v>
      </c>
      <c r="I2684" s="4" t="s">
        <v>5190</v>
      </c>
      <c r="J2684" s="4" t="s">
        <v>5665</v>
      </c>
      <c r="K2684" s="4" t="s">
        <v>5666</v>
      </c>
      <c r="L2684" s="4" t="s">
        <v>5193</v>
      </c>
      <c r="M2684" s="4" t="s">
        <v>5194</v>
      </c>
      <c r="N2684" s="4" t="s">
        <v>5667</v>
      </c>
      <c r="O2684" s="4" t="s">
        <v>30</v>
      </c>
    </row>
    <row r="2685" spans="1:15">
      <c r="A2685" s="4" t="s">
        <v>5841</v>
      </c>
      <c r="B2685" s="4" t="s">
        <v>18</v>
      </c>
      <c r="C2685" s="4" t="s">
        <v>5842</v>
      </c>
      <c r="D2685" s="2">
        <v>43647</v>
      </c>
      <c r="E2685" s="4" t="s">
        <v>21</v>
      </c>
      <c r="F2685" s="4" t="s">
        <v>2884</v>
      </c>
      <c r="G2685" s="4" t="s">
        <v>5676</v>
      </c>
      <c r="H2685" s="4" t="s">
        <v>5679</v>
      </c>
      <c r="I2685" s="4" t="s">
        <v>5190</v>
      </c>
      <c r="J2685" s="4" t="s">
        <v>5665</v>
      </c>
      <c r="K2685" s="4" t="s">
        <v>5666</v>
      </c>
      <c r="L2685" s="4" t="s">
        <v>5193</v>
      </c>
      <c r="M2685" s="4" t="s">
        <v>5194</v>
      </c>
      <c r="N2685" s="4" t="s">
        <v>5680</v>
      </c>
      <c r="O2685" s="4" t="s">
        <v>30</v>
      </c>
    </row>
    <row r="2686" spans="1:15">
      <c r="A2686" s="4" t="s">
        <v>5843</v>
      </c>
      <c r="B2686" s="4" t="s">
        <v>18</v>
      </c>
      <c r="C2686" s="4" t="s">
        <v>5844</v>
      </c>
      <c r="D2686" s="2">
        <v>42186</v>
      </c>
      <c r="E2686" s="4" t="s">
        <v>21</v>
      </c>
      <c r="F2686" s="4" t="s">
        <v>2884</v>
      </c>
      <c r="G2686" s="4" t="s">
        <v>5574</v>
      </c>
      <c r="H2686" s="4" t="s">
        <v>5845</v>
      </c>
      <c r="I2686" s="4" t="s">
        <v>5190</v>
      </c>
      <c r="J2686" s="4" t="s">
        <v>5665</v>
      </c>
      <c r="K2686" s="4" t="s">
        <v>5666</v>
      </c>
      <c r="L2686" s="4" t="s">
        <v>5193</v>
      </c>
      <c r="M2686" s="4" t="s">
        <v>5194</v>
      </c>
      <c r="N2686" s="4" t="s">
        <v>5740</v>
      </c>
      <c r="O2686" s="4" t="s">
        <v>30</v>
      </c>
    </row>
    <row r="2687" spans="1:15">
      <c r="A2687" s="4" t="s">
        <v>5846</v>
      </c>
      <c r="B2687" s="4" t="s">
        <v>18</v>
      </c>
      <c r="C2687" s="4" t="s">
        <v>5847</v>
      </c>
      <c r="D2687" s="2">
        <v>42917</v>
      </c>
      <c r="E2687" s="4" t="s">
        <v>21</v>
      </c>
      <c r="F2687" s="4" t="s">
        <v>2884</v>
      </c>
      <c r="G2687" s="4" t="s">
        <v>5522</v>
      </c>
      <c r="H2687" s="4" t="s">
        <v>5848</v>
      </c>
      <c r="I2687" s="4" t="s">
        <v>5190</v>
      </c>
      <c r="J2687" s="4" t="s">
        <v>5665</v>
      </c>
      <c r="K2687" s="4" t="s">
        <v>5666</v>
      </c>
      <c r="L2687" s="4" t="s">
        <v>5193</v>
      </c>
      <c r="M2687" s="4" t="s">
        <v>5194</v>
      </c>
      <c r="N2687" s="4" t="s">
        <v>5740</v>
      </c>
      <c r="O2687" s="4" t="s">
        <v>30</v>
      </c>
    </row>
    <row r="2688" spans="1:15">
      <c r="A2688" s="4" t="s">
        <v>5849</v>
      </c>
      <c r="B2688" s="4" t="s">
        <v>18</v>
      </c>
      <c r="C2688" s="4" t="s">
        <v>5850</v>
      </c>
      <c r="D2688" s="2">
        <v>43647</v>
      </c>
      <c r="E2688" s="4" t="s">
        <v>21</v>
      </c>
      <c r="F2688" s="4" t="s">
        <v>2884</v>
      </c>
      <c r="G2688" s="4" t="s">
        <v>5331</v>
      </c>
      <c r="H2688" s="4" t="s">
        <v>5758</v>
      </c>
      <c r="I2688" s="4" t="s">
        <v>5190</v>
      </c>
      <c r="J2688" s="4" t="s">
        <v>5665</v>
      </c>
      <c r="K2688" s="4" t="s">
        <v>5666</v>
      </c>
      <c r="L2688" s="4" t="s">
        <v>5193</v>
      </c>
      <c r="M2688" s="4" t="s">
        <v>5194</v>
      </c>
      <c r="N2688" s="4" t="s">
        <v>5667</v>
      </c>
      <c r="O2688" s="4" t="s">
        <v>30</v>
      </c>
    </row>
    <row r="2689" spans="1:15">
      <c r="A2689" s="4" t="s">
        <v>5851</v>
      </c>
      <c r="B2689" s="4" t="s">
        <v>18</v>
      </c>
      <c r="C2689" s="4" t="s">
        <v>5852</v>
      </c>
      <c r="D2689" s="2">
        <v>44378</v>
      </c>
      <c r="E2689" s="4" t="s">
        <v>21</v>
      </c>
      <c r="F2689" s="4" t="s">
        <v>2884</v>
      </c>
      <c r="G2689" s="4" t="s">
        <v>5331</v>
      </c>
      <c r="H2689" s="4" t="s">
        <v>5758</v>
      </c>
      <c r="I2689" s="4" t="s">
        <v>5190</v>
      </c>
      <c r="J2689" s="4" t="s">
        <v>5665</v>
      </c>
      <c r="K2689" s="4" t="s">
        <v>5666</v>
      </c>
      <c r="L2689" s="4" t="s">
        <v>5193</v>
      </c>
      <c r="M2689" s="4" t="s">
        <v>5194</v>
      </c>
      <c r="N2689" s="4" t="s">
        <v>5667</v>
      </c>
      <c r="O2689" s="4" t="s">
        <v>30</v>
      </c>
    </row>
    <row r="2690" spans="1:15">
      <c r="A2690" s="4" t="s">
        <v>5853</v>
      </c>
      <c r="B2690" s="4" t="s">
        <v>18</v>
      </c>
      <c r="C2690" s="4" t="s">
        <v>5854</v>
      </c>
      <c r="D2690" s="2">
        <v>45108</v>
      </c>
      <c r="E2690" s="4" t="s">
        <v>21</v>
      </c>
      <c r="F2690" s="4" t="s">
        <v>2884</v>
      </c>
      <c r="G2690" s="4" t="s">
        <v>5331</v>
      </c>
      <c r="H2690" s="4" t="s">
        <v>5758</v>
      </c>
      <c r="I2690" s="4" t="s">
        <v>5190</v>
      </c>
      <c r="J2690" s="4" t="s">
        <v>5665</v>
      </c>
      <c r="K2690" s="4" t="s">
        <v>5666</v>
      </c>
      <c r="L2690" s="4" t="s">
        <v>5193</v>
      </c>
      <c r="M2690" s="4" t="s">
        <v>5194</v>
      </c>
      <c r="N2690" s="4" t="s">
        <v>5667</v>
      </c>
      <c r="O2690" s="4" t="s">
        <v>30</v>
      </c>
    </row>
    <row r="2691" spans="1:15">
      <c r="A2691" s="4" t="s">
        <v>5855</v>
      </c>
      <c r="B2691" s="4" t="s">
        <v>18</v>
      </c>
      <c r="C2691" s="4" t="s">
        <v>5856</v>
      </c>
      <c r="D2691" s="2">
        <v>45108</v>
      </c>
      <c r="E2691" s="4" t="s">
        <v>21</v>
      </c>
      <c r="F2691" s="4" t="s">
        <v>2884</v>
      </c>
      <c r="G2691" s="4" t="s">
        <v>5331</v>
      </c>
      <c r="H2691" s="4" t="s">
        <v>5758</v>
      </c>
      <c r="I2691" s="4" t="s">
        <v>5190</v>
      </c>
      <c r="J2691" s="4" t="s">
        <v>5665</v>
      </c>
      <c r="K2691" s="4" t="s">
        <v>5666</v>
      </c>
      <c r="L2691" s="4" t="s">
        <v>5193</v>
      </c>
      <c r="M2691" s="4" t="s">
        <v>5194</v>
      </c>
      <c r="N2691" s="4" t="s">
        <v>5667</v>
      </c>
      <c r="O2691" s="4" t="s">
        <v>30</v>
      </c>
    </row>
    <row r="2692" spans="1:15">
      <c r="A2692" s="4" t="s">
        <v>5857</v>
      </c>
      <c r="B2692" s="4" t="s">
        <v>18</v>
      </c>
      <c r="C2692" s="4" t="s">
        <v>5858</v>
      </c>
      <c r="D2692" s="2">
        <v>41821</v>
      </c>
      <c r="E2692" s="4" t="s">
        <v>20</v>
      </c>
      <c r="F2692" s="4" t="s">
        <v>2884</v>
      </c>
      <c r="G2692" s="4" t="s">
        <v>5618</v>
      </c>
      <c r="H2692" s="4" t="s">
        <v>5621</v>
      </c>
      <c r="I2692" s="4" t="s">
        <v>5190</v>
      </c>
      <c r="J2692" s="4" t="s">
        <v>5622</v>
      </c>
      <c r="K2692" s="4" t="s">
        <v>5623</v>
      </c>
      <c r="L2692" s="4" t="s">
        <v>5193</v>
      </c>
      <c r="M2692" s="4" t="s">
        <v>5194</v>
      </c>
      <c r="N2692" s="4" t="s">
        <v>5195</v>
      </c>
      <c r="O2692" s="4" t="s">
        <v>30</v>
      </c>
    </row>
    <row r="2693" spans="1:15">
      <c r="A2693" s="4" t="s">
        <v>5859</v>
      </c>
      <c r="B2693" s="4" t="s">
        <v>5860</v>
      </c>
      <c r="C2693" s="4" t="s">
        <v>5861</v>
      </c>
      <c r="D2693" s="2">
        <v>36526</v>
      </c>
      <c r="E2693" s="4" t="s">
        <v>21</v>
      </c>
      <c r="F2693" s="4" t="s">
        <v>2884</v>
      </c>
      <c r="G2693" s="4" t="s">
        <v>5859</v>
      </c>
      <c r="H2693" s="4" t="s">
        <v>5862</v>
      </c>
      <c r="I2693" s="4" t="s">
        <v>5190</v>
      </c>
      <c r="J2693" s="4" t="s">
        <v>5863</v>
      </c>
      <c r="K2693" s="4" t="s">
        <v>5864</v>
      </c>
      <c r="L2693" s="4" t="s">
        <v>5193</v>
      </c>
      <c r="M2693" s="4" t="s">
        <v>5194</v>
      </c>
      <c r="N2693" s="4" t="s">
        <v>5865</v>
      </c>
      <c r="O2693" s="4" t="s">
        <v>30</v>
      </c>
    </row>
    <row r="2694" spans="1:15">
      <c r="A2694" s="4" t="s">
        <v>5866</v>
      </c>
      <c r="B2694" s="4" t="s">
        <v>5867</v>
      </c>
      <c r="C2694" s="4" t="s">
        <v>5868</v>
      </c>
      <c r="D2694" s="2">
        <v>36526</v>
      </c>
      <c r="E2694" s="4" t="s">
        <v>21</v>
      </c>
      <c r="F2694" s="4" t="s">
        <v>2884</v>
      </c>
      <c r="G2694" s="4" t="s">
        <v>5866</v>
      </c>
      <c r="H2694" s="4" t="s">
        <v>5869</v>
      </c>
      <c r="I2694" s="4" t="s">
        <v>5190</v>
      </c>
      <c r="J2694" s="4" t="s">
        <v>5863</v>
      </c>
      <c r="K2694" s="4" t="s">
        <v>5864</v>
      </c>
      <c r="L2694" s="4" t="s">
        <v>5193</v>
      </c>
      <c r="M2694" s="4" t="s">
        <v>5194</v>
      </c>
      <c r="N2694" s="4" t="s">
        <v>5865</v>
      </c>
      <c r="O2694" s="4" t="s">
        <v>30</v>
      </c>
    </row>
    <row r="2695" spans="1:15">
      <c r="A2695" s="4" t="s">
        <v>5619</v>
      </c>
      <c r="B2695" s="4" t="s">
        <v>18</v>
      </c>
      <c r="C2695" s="4" t="s">
        <v>5620</v>
      </c>
      <c r="D2695" s="2">
        <v>40360</v>
      </c>
      <c r="E2695" s="4" t="s">
        <v>20</v>
      </c>
      <c r="F2695" s="4" t="s">
        <v>2884</v>
      </c>
      <c r="G2695" s="4" t="s">
        <v>5618</v>
      </c>
      <c r="H2695" s="4" t="s">
        <v>5621</v>
      </c>
      <c r="I2695" s="4" t="s">
        <v>5190</v>
      </c>
      <c r="J2695" s="4" t="s">
        <v>5622</v>
      </c>
      <c r="K2695" s="4" t="s">
        <v>5623</v>
      </c>
      <c r="L2695" s="4" t="s">
        <v>5193</v>
      </c>
      <c r="M2695" s="4" t="s">
        <v>5194</v>
      </c>
      <c r="N2695" s="4" t="s">
        <v>5195</v>
      </c>
      <c r="O2695" s="4" t="s">
        <v>30</v>
      </c>
    </row>
    <row r="2696" spans="1:15">
      <c r="A2696" s="4" t="s">
        <v>5640</v>
      </c>
      <c r="B2696" s="4" t="s">
        <v>18</v>
      </c>
      <c r="C2696" s="4" t="s">
        <v>5641</v>
      </c>
      <c r="D2696" s="2">
        <v>40360</v>
      </c>
      <c r="E2696" s="4" t="s">
        <v>20</v>
      </c>
      <c r="F2696" s="4" t="s">
        <v>2884</v>
      </c>
      <c r="G2696" s="4" t="s">
        <v>5618</v>
      </c>
      <c r="H2696" s="4" t="s">
        <v>5621</v>
      </c>
      <c r="I2696" s="4" t="s">
        <v>5190</v>
      </c>
      <c r="J2696" s="4" t="s">
        <v>5622</v>
      </c>
      <c r="K2696" s="4" t="s">
        <v>5623</v>
      </c>
      <c r="L2696" s="4" t="s">
        <v>5193</v>
      </c>
      <c r="M2696" s="4" t="s">
        <v>5194</v>
      </c>
      <c r="N2696" s="4" t="s">
        <v>5195</v>
      </c>
      <c r="O2696" s="4" t="s">
        <v>30</v>
      </c>
    </row>
    <row r="2697" spans="1:15">
      <c r="A2697" s="4" t="s">
        <v>5643</v>
      </c>
      <c r="B2697" s="4" t="s">
        <v>18</v>
      </c>
      <c r="C2697" s="4" t="s">
        <v>5644</v>
      </c>
      <c r="D2697" s="2">
        <v>40360</v>
      </c>
      <c r="E2697" s="4" t="s">
        <v>20</v>
      </c>
      <c r="F2697" s="4" t="s">
        <v>2884</v>
      </c>
      <c r="G2697" s="4" t="s">
        <v>5618</v>
      </c>
      <c r="H2697" s="4" t="s">
        <v>5621</v>
      </c>
      <c r="I2697" s="4" t="s">
        <v>5190</v>
      </c>
      <c r="J2697" s="4" t="s">
        <v>5622</v>
      </c>
      <c r="K2697" s="4" t="s">
        <v>5623</v>
      </c>
      <c r="L2697" s="4" t="s">
        <v>5193</v>
      </c>
      <c r="M2697" s="4" t="s">
        <v>5194</v>
      </c>
      <c r="N2697" s="4" t="s">
        <v>5195</v>
      </c>
      <c r="O2697" s="4" t="s">
        <v>30</v>
      </c>
    </row>
    <row r="2698" spans="1:15">
      <c r="A2698" s="4" t="s">
        <v>5646</v>
      </c>
      <c r="B2698" s="4" t="s">
        <v>18</v>
      </c>
      <c r="C2698" s="4" t="s">
        <v>5647</v>
      </c>
      <c r="D2698" s="2">
        <v>40360</v>
      </c>
      <c r="E2698" s="4" t="s">
        <v>20</v>
      </c>
      <c r="F2698" s="4" t="s">
        <v>2884</v>
      </c>
      <c r="G2698" s="4" t="s">
        <v>5618</v>
      </c>
      <c r="H2698" s="4" t="s">
        <v>5621</v>
      </c>
      <c r="I2698" s="4" t="s">
        <v>5190</v>
      </c>
      <c r="J2698" s="4" t="s">
        <v>5622</v>
      </c>
      <c r="K2698" s="4" t="s">
        <v>5623</v>
      </c>
      <c r="L2698" s="4" t="s">
        <v>5193</v>
      </c>
      <c r="M2698" s="4" t="s">
        <v>5194</v>
      </c>
      <c r="N2698" s="4" t="s">
        <v>5195</v>
      </c>
      <c r="O2698" s="4" t="s">
        <v>30</v>
      </c>
    </row>
    <row r="2699" spans="1:15">
      <c r="A2699" s="4" t="s">
        <v>5625</v>
      </c>
      <c r="B2699" s="4" t="s">
        <v>18</v>
      </c>
      <c r="C2699" s="4" t="s">
        <v>5626</v>
      </c>
      <c r="D2699" s="2">
        <v>40360</v>
      </c>
      <c r="E2699" s="4" t="s">
        <v>20</v>
      </c>
      <c r="F2699" s="4" t="s">
        <v>2884</v>
      </c>
      <c r="G2699" s="4" t="s">
        <v>5624</v>
      </c>
      <c r="H2699" s="4" t="s">
        <v>5627</v>
      </c>
      <c r="I2699" s="4" t="s">
        <v>5190</v>
      </c>
      <c r="J2699" s="4" t="s">
        <v>5622</v>
      </c>
      <c r="K2699" s="4" t="s">
        <v>5623</v>
      </c>
      <c r="L2699" s="4" t="s">
        <v>5193</v>
      </c>
      <c r="M2699" s="4" t="s">
        <v>5194</v>
      </c>
      <c r="N2699" s="4" t="s">
        <v>5195</v>
      </c>
      <c r="O2699" s="4" t="s">
        <v>30</v>
      </c>
    </row>
    <row r="2700" spans="1:15">
      <c r="A2700" s="4" t="s">
        <v>5629</v>
      </c>
      <c r="B2700" s="4" t="s">
        <v>18</v>
      </c>
      <c r="C2700" s="4" t="s">
        <v>5630</v>
      </c>
      <c r="D2700" s="2">
        <v>40360</v>
      </c>
      <c r="E2700" s="4" t="s">
        <v>20</v>
      </c>
      <c r="F2700" s="4" t="s">
        <v>2884</v>
      </c>
      <c r="G2700" s="4" t="s">
        <v>5628</v>
      </c>
      <c r="H2700" s="4" t="s">
        <v>5631</v>
      </c>
      <c r="I2700" s="4" t="s">
        <v>5190</v>
      </c>
      <c r="J2700" s="4" t="s">
        <v>5622</v>
      </c>
      <c r="K2700" s="4" t="s">
        <v>5623</v>
      </c>
      <c r="L2700" s="4" t="s">
        <v>5193</v>
      </c>
      <c r="M2700" s="4" t="s">
        <v>5194</v>
      </c>
      <c r="N2700" s="4" t="s">
        <v>5195</v>
      </c>
      <c r="O2700" s="4" t="s">
        <v>30</v>
      </c>
    </row>
    <row r="2701" spans="1:15">
      <c r="A2701" s="4" t="s">
        <v>5652</v>
      </c>
      <c r="B2701" s="4" t="s">
        <v>18</v>
      </c>
      <c r="C2701" s="4" t="s">
        <v>5653</v>
      </c>
      <c r="D2701" s="2">
        <v>40360</v>
      </c>
      <c r="E2701" s="4" t="s">
        <v>20</v>
      </c>
      <c r="F2701" s="4" t="s">
        <v>2884</v>
      </c>
      <c r="G2701" s="4" t="s">
        <v>5628</v>
      </c>
      <c r="H2701" s="4" t="s">
        <v>5631</v>
      </c>
      <c r="I2701" s="4" t="s">
        <v>5190</v>
      </c>
      <c r="J2701" s="4" t="s">
        <v>5622</v>
      </c>
      <c r="K2701" s="4" t="s">
        <v>5623</v>
      </c>
      <c r="L2701" s="4" t="s">
        <v>5193</v>
      </c>
      <c r="M2701" s="4" t="s">
        <v>5194</v>
      </c>
      <c r="N2701" s="4" t="s">
        <v>5195</v>
      </c>
      <c r="O2701" s="4" t="s">
        <v>30</v>
      </c>
    </row>
    <row r="2702" spans="1:15">
      <c r="A2702" s="4" t="s">
        <v>5649</v>
      </c>
      <c r="B2702" s="4" t="s">
        <v>18</v>
      </c>
      <c r="C2702" s="4" t="s">
        <v>5650</v>
      </c>
      <c r="D2702" s="2">
        <v>40360</v>
      </c>
      <c r="E2702" s="4" t="s">
        <v>20</v>
      </c>
      <c r="F2702" s="4" t="s">
        <v>2884</v>
      </c>
      <c r="G2702" s="4" t="s">
        <v>5624</v>
      </c>
      <c r="H2702" s="4" t="s">
        <v>5627</v>
      </c>
      <c r="I2702" s="4" t="s">
        <v>5190</v>
      </c>
      <c r="J2702" s="4" t="s">
        <v>5622</v>
      </c>
      <c r="K2702" s="4" t="s">
        <v>5623</v>
      </c>
      <c r="L2702" s="4" t="s">
        <v>5193</v>
      </c>
      <c r="M2702" s="4" t="s">
        <v>5194</v>
      </c>
      <c r="N2702" s="4" t="s">
        <v>5195</v>
      </c>
      <c r="O2702" s="4" t="s">
        <v>30</v>
      </c>
    </row>
    <row r="2703" spans="1:15">
      <c r="A2703" s="4" t="s">
        <v>5870</v>
      </c>
      <c r="B2703" s="4" t="s">
        <v>18</v>
      </c>
      <c r="C2703" s="4" t="s">
        <v>5871</v>
      </c>
      <c r="D2703" s="2">
        <v>40360</v>
      </c>
      <c r="E2703" s="4" t="s">
        <v>21</v>
      </c>
      <c r="F2703" s="4" t="s">
        <v>2884</v>
      </c>
      <c r="G2703" s="4" t="s">
        <v>5624</v>
      </c>
      <c r="H2703" s="4" t="s">
        <v>5627</v>
      </c>
      <c r="I2703" s="4" t="s">
        <v>5190</v>
      </c>
      <c r="J2703" s="4" t="s">
        <v>5622</v>
      </c>
      <c r="K2703" s="4" t="s">
        <v>5623</v>
      </c>
      <c r="L2703" s="4" t="s">
        <v>5193</v>
      </c>
      <c r="M2703" s="4" t="s">
        <v>5194</v>
      </c>
      <c r="N2703" s="4" t="s">
        <v>5195</v>
      </c>
      <c r="O2703" s="4" t="s">
        <v>30</v>
      </c>
    </row>
    <row r="2704" spans="1:15">
      <c r="A2704" s="4" t="s">
        <v>5655</v>
      </c>
      <c r="B2704" s="4" t="s">
        <v>18</v>
      </c>
      <c r="C2704" s="4" t="s">
        <v>5656</v>
      </c>
      <c r="D2704" s="2">
        <v>40360</v>
      </c>
      <c r="E2704" s="4" t="s">
        <v>20</v>
      </c>
      <c r="F2704" s="4" t="s">
        <v>2884</v>
      </c>
      <c r="G2704" s="4" t="s">
        <v>5628</v>
      </c>
      <c r="H2704" s="4" t="s">
        <v>5631</v>
      </c>
      <c r="I2704" s="4" t="s">
        <v>5190</v>
      </c>
      <c r="J2704" s="4" t="s">
        <v>5622</v>
      </c>
      <c r="K2704" s="4" t="s">
        <v>5623</v>
      </c>
      <c r="L2704" s="4" t="s">
        <v>5193</v>
      </c>
      <c r="M2704" s="4" t="s">
        <v>5194</v>
      </c>
      <c r="N2704" s="4" t="s">
        <v>5195</v>
      </c>
      <c r="O2704" s="4" t="s">
        <v>30</v>
      </c>
    </row>
    <row r="2705" spans="1:15">
      <c r="A2705" s="4" t="s">
        <v>5872</v>
      </c>
      <c r="B2705" s="4" t="s">
        <v>5873</v>
      </c>
      <c r="C2705" s="4" t="s">
        <v>5874</v>
      </c>
      <c r="D2705" s="2">
        <v>36526</v>
      </c>
      <c r="E2705" s="4" t="s">
        <v>21</v>
      </c>
      <c r="F2705" s="4" t="s">
        <v>2884</v>
      </c>
      <c r="G2705" s="4" t="s">
        <v>5859</v>
      </c>
      <c r="H2705" s="4" t="s">
        <v>5862</v>
      </c>
      <c r="I2705" s="4" t="s">
        <v>5190</v>
      </c>
      <c r="J2705" s="4" t="s">
        <v>5863</v>
      </c>
      <c r="K2705" s="4" t="s">
        <v>5864</v>
      </c>
      <c r="L2705" s="4" t="s">
        <v>5193</v>
      </c>
      <c r="M2705" s="4" t="s">
        <v>5194</v>
      </c>
      <c r="N2705" s="4" t="s">
        <v>5865</v>
      </c>
      <c r="O2705" s="4" t="s">
        <v>30</v>
      </c>
    </row>
    <row r="2706" spans="1:15">
      <c r="A2706" s="4" t="s">
        <v>5875</v>
      </c>
      <c r="B2706" s="4" t="s">
        <v>5876</v>
      </c>
      <c r="C2706" s="4" t="s">
        <v>5877</v>
      </c>
      <c r="D2706" s="2">
        <v>36526</v>
      </c>
      <c r="E2706" s="4" t="s">
        <v>21</v>
      </c>
      <c r="F2706" s="4" t="s">
        <v>2884</v>
      </c>
      <c r="G2706" s="4" t="s">
        <v>5655</v>
      </c>
      <c r="H2706" s="4" t="s">
        <v>5878</v>
      </c>
      <c r="I2706" s="4" t="s">
        <v>5190</v>
      </c>
      <c r="J2706" s="4" t="s">
        <v>5863</v>
      </c>
      <c r="K2706" s="4" t="s">
        <v>5864</v>
      </c>
      <c r="L2706" s="4" t="s">
        <v>5193</v>
      </c>
      <c r="M2706" s="4" t="s">
        <v>5194</v>
      </c>
      <c r="N2706" s="4" t="s">
        <v>5865</v>
      </c>
      <c r="O2706" s="4" t="s">
        <v>30</v>
      </c>
    </row>
    <row r="2707" spans="1:15">
      <c r="A2707" s="4" t="s">
        <v>5879</v>
      </c>
      <c r="B2707" s="4" t="s">
        <v>5880</v>
      </c>
      <c r="C2707" s="4" t="s">
        <v>5881</v>
      </c>
      <c r="D2707" s="2">
        <v>36526</v>
      </c>
      <c r="E2707" s="4" t="s">
        <v>21</v>
      </c>
      <c r="F2707" s="4" t="s">
        <v>2884</v>
      </c>
      <c r="G2707" s="4" t="s">
        <v>5655</v>
      </c>
      <c r="H2707" s="4" t="s">
        <v>5878</v>
      </c>
      <c r="I2707" s="4" t="s">
        <v>5190</v>
      </c>
      <c r="J2707" s="4" t="s">
        <v>5863</v>
      </c>
      <c r="K2707" s="4" t="s">
        <v>5864</v>
      </c>
      <c r="L2707" s="4" t="s">
        <v>5193</v>
      </c>
      <c r="M2707" s="4" t="s">
        <v>5194</v>
      </c>
      <c r="N2707" s="4" t="s">
        <v>5865</v>
      </c>
      <c r="O2707" s="4" t="s">
        <v>30</v>
      </c>
    </row>
    <row r="2708" spans="1:15">
      <c r="A2708" s="4" t="s">
        <v>5882</v>
      </c>
      <c r="B2708" s="4" t="s">
        <v>5883</v>
      </c>
      <c r="C2708" s="4" t="s">
        <v>5884</v>
      </c>
      <c r="D2708" s="2">
        <v>36526</v>
      </c>
      <c r="E2708" s="4" t="s">
        <v>21</v>
      </c>
      <c r="F2708" s="4" t="s">
        <v>2884</v>
      </c>
      <c r="G2708" s="4" t="s">
        <v>5655</v>
      </c>
      <c r="H2708" s="4" t="s">
        <v>5878</v>
      </c>
      <c r="I2708" s="4" t="s">
        <v>5190</v>
      </c>
      <c r="J2708" s="4" t="s">
        <v>5863</v>
      </c>
      <c r="K2708" s="4" t="s">
        <v>5864</v>
      </c>
      <c r="L2708" s="4" t="s">
        <v>5193</v>
      </c>
      <c r="M2708" s="4" t="s">
        <v>5194</v>
      </c>
      <c r="N2708" s="4" t="s">
        <v>5865</v>
      </c>
      <c r="O2708" s="4" t="s">
        <v>30</v>
      </c>
    </row>
    <row r="2709" spans="1:15">
      <c r="A2709" s="4" t="s">
        <v>5885</v>
      </c>
      <c r="B2709" s="4" t="s">
        <v>5886</v>
      </c>
      <c r="C2709" s="4" t="s">
        <v>5887</v>
      </c>
      <c r="D2709" s="2">
        <v>36526</v>
      </c>
      <c r="E2709" s="4" t="s">
        <v>21</v>
      </c>
      <c r="F2709" s="4" t="s">
        <v>2884</v>
      </c>
      <c r="G2709" s="4" t="s">
        <v>5655</v>
      </c>
      <c r="H2709" s="4" t="s">
        <v>5878</v>
      </c>
      <c r="I2709" s="4" t="s">
        <v>5190</v>
      </c>
      <c r="J2709" s="4" t="s">
        <v>5863</v>
      </c>
      <c r="K2709" s="4" t="s">
        <v>5864</v>
      </c>
      <c r="L2709" s="4" t="s">
        <v>5193</v>
      </c>
      <c r="M2709" s="4" t="s">
        <v>5194</v>
      </c>
      <c r="N2709" s="4" t="s">
        <v>5865</v>
      </c>
      <c r="O2709" s="4" t="s">
        <v>30</v>
      </c>
    </row>
    <row r="2710" spans="1:15">
      <c r="A2710" s="4" t="s">
        <v>5888</v>
      </c>
      <c r="B2710" s="4" t="s">
        <v>5889</v>
      </c>
      <c r="C2710" s="4" t="s">
        <v>5890</v>
      </c>
      <c r="D2710" s="2">
        <v>36526</v>
      </c>
      <c r="E2710" s="4" t="s">
        <v>21</v>
      </c>
      <c r="F2710" s="4" t="s">
        <v>2884</v>
      </c>
      <c r="G2710" s="4" t="s">
        <v>5655</v>
      </c>
      <c r="H2710" s="4" t="s">
        <v>5878</v>
      </c>
      <c r="I2710" s="4" t="s">
        <v>5190</v>
      </c>
      <c r="J2710" s="4" t="s">
        <v>5863</v>
      </c>
      <c r="K2710" s="4" t="s">
        <v>5864</v>
      </c>
      <c r="L2710" s="4" t="s">
        <v>5193</v>
      </c>
      <c r="M2710" s="4" t="s">
        <v>5194</v>
      </c>
      <c r="N2710" s="4" t="s">
        <v>5865</v>
      </c>
      <c r="O2710" s="4" t="s">
        <v>30</v>
      </c>
    </row>
    <row r="2711" spans="1:15">
      <c r="A2711" s="4" t="s">
        <v>5891</v>
      </c>
      <c r="B2711" s="4" t="s">
        <v>5892</v>
      </c>
      <c r="C2711" s="4" t="s">
        <v>5893</v>
      </c>
      <c r="D2711" s="2">
        <v>36526</v>
      </c>
      <c r="E2711" s="4" t="s">
        <v>21</v>
      </c>
      <c r="F2711" s="4" t="s">
        <v>2884</v>
      </c>
      <c r="G2711" s="4" t="s">
        <v>5655</v>
      </c>
      <c r="H2711" s="4" t="s">
        <v>5878</v>
      </c>
      <c r="I2711" s="4" t="s">
        <v>5190</v>
      </c>
      <c r="J2711" s="4" t="s">
        <v>5863</v>
      </c>
      <c r="K2711" s="4" t="s">
        <v>5864</v>
      </c>
      <c r="L2711" s="4" t="s">
        <v>5193</v>
      </c>
      <c r="M2711" s="4" t="s">
        <v>5194</v>
      </c>
      <c r="N2711" s="4" t="s">
        <v>5865</v>
      </c>
      <c r="O2711" s="4" t="s">
        <v>30</v>
      </c>
    </row>
    <row r="2712" spans="1:15">
      <c r="A2712" s="4" t="s">
        <v>5894</v>
      </c>
      <c r="B2712" s="4" t="s">
        <v>5895</v>
      </c>
      <c r="C2712" s="4" t="s">
        <v>5896</v>
      </c>
      <c r="D2712" s="2">
        <v>36526</v>
      </c>
      <c r="E2712" s="4" t="s">
        <v>21</v>
      </c>
      <c r="F2712" s="4" t="s">
        <v>2884</v>
      </c>
      <c r="G2712" s="4" t="s">
        <v>5655</v>
      </c>
      <c r="H2712" s="4" t="s">
        <v>5878</v>
      </c>
      <c r="I2712" s="4" t="s">
        <v>5190</v>
      </c>
      <c r="J2712" s="4" t="s">
        <v>5863</v>
      </c>
      <c r="K2712" s="4" t="s">
        <v>5864</v>
      </c>
      <c r="L2712" s="4" t="s">
        <v>5193</v>
      </c>
      <c r="M2712" s="4" t="s">
        <v>5194</v>
      </c>
      <c r="N2712" s="4" t="s">
        <v>5865</v>
      </c>
      <c r="O2712" s="4" t="s">
        <v>30</v>
      </c>
    </row>
    <row r="2713" spans="1:15">
      <c r="A2713" s="4" t="s">
        <v>5897</v>
      </c>
      <c r="B2713" s="4" t="s">
        <v>5898</v>
      </c>
      <c r="C2713" s="4" t="s">
        <v>5899</v>
      </c>
      <c r="D2713" s="2">
        <v>36526</v>
      </c>
      <c r="E2713" s="4" t="s">
        <v>21</v>
      </c>
      <c r="F2713" s="4" t="s">
        <v>2884</v>
      </c>
      <c r="G2713" s="4" t="s">
        <v>5655</v>
      </c>
      <c r="H2713" s="4" t="s">
        <v>5878</v>
      </c>
      <c r="I2713" s="4" t="s">
        <v>5190</v>
      </c>
      <c r="J2713" s="4" t="s">
        <v>5863</v>
      </c>
      <c r="K2713" s="4" t="s">
        <v>5864</v>
      </c>
      <c r="L2713" s="4" t="s">
        <v>5193</v>
      </c>
      <c r="M2713" s="4" t="s">
        <v>5194</v>
      </c>
      <c r="N2713" s="4" t="s">
        <v>5865</v>
      </c>
      <c r="O2713" s="4" t="s">
        <v>30</v>
      </c>
    </row>
    <row r="2714" spans="1:15">
      <c r="A2714" s="4" t="s">
        <v>5900</v>
      </c>
      <c r="B2714" s="4" t="s">
        <v>5901</v>
      </c>
      <c r="C2714" s="4" t="s">
        <v>5902</v>
      </c>
      <c r="D2714" s="2">
        <v>36526</v>
      </c>
      <c r="E2714" s="4" t="s">
        <v>21</v>
      </c>
      <c r="F2714" s="4" t="s">
        <v>2884</v>
      </c>
      <c r="G2714" s="4" t="s">
        <v>5655</v>
      </c>
      <c r="H2714" s="4" t="s">
        <v>5878</v>
      </c>
      <c r="I2714" s="4" t="s">
        <v>5190</v>
      </c>
      <c r="J2714" s="4" t="s">
        <v>5863</v>
      </c>
      <c r="K2714" s="4" t="s">
        <v>5864</v>
      </c>
      <c r="L2714" s="4" t="s">
        <v>5193</v>
      </c>
      <c r="M2714" s="4" t="s">
        <v>5194</v>
      </c>
      <c r="N2714" s="4" t="s">
        <v>5865</v>
      </c>
      <c r="O2714" s="4" t="s">
        <v>30</v>
      </c>
    </row>
    <row r="2715" spans="1:15">
      <c r="A2715" s="4" t="s">
        <v>5903</v>
      </c>
      <c r="B2715" s="4" t="s">
        <v>5904</v>
      </c>
      <c r="C2715" s="4" t="s">
        <v>5905</v>
      </c>
      <c r="D2715" s="2">
        <v>36526</v>
      </c>
      <c r="E2715" s="4" t="s">
        <v>21</v>
      </c>
      <c r="F2715" s="4" t="s">
        <v>2884</v>
      </c>
      <c r="G2715" s="4" t="s">
        <v>5655</v>
      </c>
      <c r="H2715" s="4" t="s">
        <v>5878</v>
      </c>
      <c r="I2715" s="4" t="s">
        <v>5190</v>
      </c>
      <c r="J2715" s="4" t="s">
        <v>5863</v>
      </c>
      <c r="K2715" s="4" t="s">
        <v>5864</v>
      </c>
      <c r="L2715" s="4" t="s">
        <v>5193</v>
      </c>
      <c r="M2715" s="4" t="s">
        <v>5194</v>
      </c>
      <c r="N2715" s="4" t="s">
        <v>5865</v>
      </c>
      <c r="O2715" s="4" t="s">
        <v>30</v>
      </c>
    </row>
    <row r="2716" spans="1:15">
      <c r="A2716" s="4" t="s">
        <v>5906</v>
      </c>
      <c r="B2716" s="4" t="s">
        <v>18</v>
      </c>
      <c r="C2716" s="4" t="s">
        <v>5907</v>
      </c>
      <c r="D2716" s="2">
        <v>41821</v>
      </c>
      <c r="E2716" s="4" t="s">
        <v>20</v>
      </c>
      <c r="F2716" s="4" t="s">
        <v>2884</v>
      </c>
      <c r="G2716" s="4" t="s">
        <v>5661</v>
      </c>
      <c r="H2716" s="4" t="s">
        <v>5664</v>
      </c>
      <c r="I2716" s="4" t="s">
        <v>5190</v>
      </c>
      <c r="J2716" s="4" t="s">
        <v>5665</v>
      </c>
      <c r="K2716" s="4" t="s">
        <v>5666</v>
      </c>
      <c r="L2716" s="4" t="s">
        <v>5193</v>
      </c>
      <c r="M2716" s="4" t="s">
        <v>5194</v>
      </c>
      <c r="N2716" s="4" t="s">
        <v>5667</v>
      </c>
      <c r="O2716" s="4" t="s">
        <v>30</v>
      </c>
    </row>
    <row r="2717" spans="1:15" s="7" customFormat="1">
      <c r="A2717" s="5" t="s">
        <v>5908</v>
      </c>
      <c r="B2717" s="5" t="s">
        <v>5909</v>
      </c>
      <c r="C2717" s="5" t="s">
        <v>5910</v>
      </c>
      <c r="D2717" s="6">
        <v>36526</v>
      </c>
      <c r="E2717" s="5" t="s">
        <v>21</v>
      </c>
      <c r="F2717" s="5" t="s">
        <v>2884</v>
      </c>
      <c r="G2717" s="5" t="s">
        <v>5908</v>
      </c>
      <c r="H2717" s="5" t="s">
        <v>5911</v>
      </c>
      <c r="I2717" s="5" t="s">
        <v>5190</v>
      </c>
      <c r="J2717" s="5" t="s">
        <v>5912</v>
      </c>
      <c r="K2717" s="5" t="s">
        <v>5913</v>
      </c>
      <c r="L2717" s="5" t="s">
        <v>5193</v>
      </c>
      <c r="M2717" s="5" t="s">
        <v>5194</v>
      </c>
      <c r="N2717" s="5" t="s">
        <v>5865</v>
      </c>
      <c r="O2717" s="5" t="s">
        <v>30</v>
      </c>
    </row>
    <row r="2718" spans="1:15" s="7" customFormat="1">
      <c r="A2718" s="5" t="s">
        <v>5914</v>
      </c>
      <c r="B2718" s="5" t="s">
        <v>5915</v>
      </c>
      <c r="C2718" s="5" t="s">
        <v>5916</v>
      </c>
      <c r="D2718" s="6">
        <v>36526</v>
      </c>
      <c r="E2718" s="5" t="s">
        <v>21</v>
      </c>
      <c r="F2718" s="5" t="s">
        <v>2884</v>
      </c>
      <c r="G2718" s="5" t="s">
        <v>5914</v>
      </c>
      <c r="H2718" s="5" t="s">
        <v>5917</v>
      </c>
      <c r="I2718" s="5" t="s">
        <v>5190</v>
      </c>
      <c r="J2718" s="5" t="s">
        <v>5912</v>
      </c>
      <c r="K2718" s="5" t="s">
        <v>5913</v>
      </c>
      <c r="L2718" s="5" t="s">
        <v>5193</v>
      </c>
      <c r="M2718" s="5" t="s">
        <v>5194</v>
      </c>
      <c r="N2718" s="5" t="s">
        <v>5865</v>
      </c>
      <c r="O2718" s="5" t="s">
        <v>30</v>
      </c>
    </row>
    <row r="2719" spans="1:15" s="7" customFormat="1">
      <c r="A2719" s="5" t="s">
        <v>5918</v>
      </c>
      <c r="B2719" s="5" t="s">
        <v>5919</v>
      </c>
      <c r="C2719" s="5" t="s">
        <v>5920</v>
      </c>
      <c r="D2719" s="6">
        <v>36526</v>
      </c>
      <c r="E2719" s="5" t="s">
        <v>21</v>
      </c>
      <c r="F2719" s="5" t="s">
        <v>2884</v>
      </c>
      <c r="G2719" s="5" t="s">
        <v>5918</v>
      </c>
      <c r="H2719" s="5" t="s">
        <v>5921</v>
      </c>
      <c r="I2719" s="5" t="s">
        <v>5190</v>
      </c>
      <c r="J2719" s="5" t="s">
        <v>5912</v>
      </c>
      <c r="K2719" s="5" t="s">
        <v>5913</v>
      </c>
      <c r="L2719" s="5" t="s">
        <v>5193</v>
      </c>
      <c r="M2719" s="5" t="s">
        <v>5194</v>
      </c>
      <c r="N2719" s="5" t="s">
        <v>5865</v>
      </c>
      <c r="O2719" s="5" t="s">
        <v>30</v>
      </c>
    </row>
    <row r="2720" spans="1:15" s="7" customFormat="1">
      <c r="A2720" s="5" t="s">
        <v>5922</v>
      </c>
      <c r="B2720" s="5" t="s">
        <v>5923</v>
      </c>
      <c r="C2720" s="5" t="s">
        <v>5924</v>
      </c>
      <c r="D2720" s="6">
        <v>36526</v>
      </c>
      <c r="E2720" s="5" t="s">
        <v>21</v>
      </c>
      <c r="F2720" s="5" t="s">
        <v>2884</v>
      </c>
      <c r="G2720" s="5" t="s">
        <v>5922</v>
      </c>
      <c r="H2720" s="5" t="s">
        <v>5925</v>
      </c>
      <c r="I2720" s="5" t="s">
        <v>5190</v>
      </c>
      <c r="J2720" s="5" t="s">
        <v>5912</v>
      </c>
      <c r="K2720" s="5" t="s">
        <v>5913</v>
      </c>
      <c r="L2720" s="5" t="s">
        <v>5193</v>
      </c>
      <c r="M2720" s="5" t="s">
        <v>5194</v>
      </c>
      <c r="N2720" s="5" t="s">
        <v>5865</v>
      </c>
      <c r="O2720" s="5" t="s">
        <v>30</v>
      </c>
    </row>
    <row r="2721" spans="1:15" s="7" customFormat="1">
      <c r="A2721" s="5" t="s">
        <v>5926</v>
      </c>
      <c r="B2721" s="5" t="s">
        <v>5927</v>
      </c>
      <c r="C2721" s="5" t="s">
        <v>5928</v>
      </c>
      <c r="D2721" s="6">
        <v>36526</v>
      </c>
      <c r="E2721" s="5" t="s">
        <v>21</v>
      </c>
      <c r="F2721" s="5" t="s">
        <v>2884</v>
      </c>
      <c r="G2721" s="5" t="s">
        <v>5926</v>
      </c>
      <c r="H2721" s="5" t="s">
        <v>5929</v>
      </c>
      <c r="I2721" s="5" t="s">
        <v>5190</v>
      </c>
      <c r="J2721" s="5" t="s">
        <v>5912</v>
      </c>
      <c r="K2721" s="5" t="s">
        <v>5913</v>
      </c>
      <c r="L2721" s="5" t="s">
        <v>5193</v>
      </c>
      <c r="M2721" s="5" t="s">
        <v>5194</v>
      </c>
      <c r="N2721" s="5" t="s">
        <v>5865</v>
      </c>
      <c r="O2721" s="5" t="s">
        <v>30</v>
      </c>
    </row>
    <row r="2722" spans="1:15" s="7" customFormat="1">
      <c r="A2722" s="5" t="s">
        <v>5930</v>
      </c>
      <c r="B2722" s="5" t="s">
        <v>5931</v>
      </c>
      <c r="C2722" s="5" t="s">
        <v>5932</v>
      </c>
      <c r="D2722" s="6">
        <v>36526</v>
      </c>
      <c r="E2722" s="5" t="s">
        <v>21</v>
      </c>
      <c r="F2722" s="5" t="s">
        <v>2884</v>
      </c>
      <c r="G2722" s="5" t="s">
        <v>5930</v>
      </c>
      <c r="H2722" s="5" t="s">
        <v>5933</v>
      </c>
      <c r="I2722" s="5" t="s">
        <v>5190</v>
      </c>
      <c r="J2722" s="5" t="s">
        <v>5912</v>
      </c>
      <c r="K2722" s="5" t="s">
        <v>5913</v>
      </c>
      <c r="L2722" s="5" t="s">
        <v>5193</v>
      </c>
      <c r="M2722" s="5" t="s">
        <v>5194</v>
      </c>
      <c r="N2722" s="5" t="s">
        <v>5865</v>
      </c>
      <c r="O2722" s="5" t="s">
        <v>30</v>
      </c>
    </row>
    <row r="2723" spans="1:15" s="7" customFormat="1">
      <c r="A2723" s="5" t="s">
        <v>5934</v>
      </c>
      <c r="B2723" s="5" t="s">
        <v>18</v>
      </c>
      <c r="C2723" s="5" t="s">
        <v>5935</v>
      </c>
      <c r="D2723" s="6">
        <v>45108</v>
      </c>
      <c r="E2723" s="5" t="s">
        <v>21</v>
      </c>
      <c r="F2723" s="5" t="s">
        <v>2884</v>
      </c>
      <c r="G2723" s="5" t="s">
        <v>5914</v>
      </c>
      <c r="H2723" s="5" t="s">
        <v>5917</v>
      </c>
      <c r="I2723" s="5" t="s">
        <v>5190</v>
      </c>
      <c r="J2723" s="5" t="s">
        <v>5912</v>
      </c>
      <c r="K2723" s="5" t="s">
        <v>5913</v>
      </c>
      <c r="L2723" s="5" t="s">
        <v>5193</v>
      </c>
      <c r="M2723" s="5" t="s">
        <v>5194</v>
      </c>
      <c r="N2723" s="5" t="s">
        <v>5865</v>
      </c>
      <c r="O2723" s="5" t="s">
        <v>30</v>
      </c>
    </row>
    <row r="2724" spans="1:15" s="7" customFormat="1">
      <c r="A2724" s="5" t="s">
        <v>5936</v>
      </c>
      <c r="B2724" s="5" t="s">
        <v>18</v>
      </c>
      <c r="C2724" s="5" t="s">
        <v>5937</v>
      </c>
      <c r="D2724" s="6">
        <v>45108</v>
      </c>
      <c r="E2724" s="5" t="s">
        <v>21</v>
      </c>
      <c r="F2724" s="5" t="s">
        <v>2884</v>
      </c>
      <c r="G2724" s="5" t="s">
        <v>5673</v>
      </c>
      <c r="H2724" s="5" t="s">
        <v>5938</v>
      </c>
      <c r="I2724" s="5" t="s">
        <v>5190</v>
      </c>
      <c r="J2724" s="5" t="s">
        <v>5912</v>
      </c>
      <c r="K2724" s="5" t="s">
        <v>5913</v>
      </c>
      <c r="L2724" s="5" t="s">
        <v>5193</v>
      </c>
      <c r="M2724" s="5" t="s">
        <v>5194</v>
      </c>
      <c r="N2724" s="5" t="s">
        <v>5865</v>
      </c>
      <c r="O2724" s="5" t="s">
        <v>30</v>
      </c>
    </row>
    <row r="2725" spans="1:15" s="7" customFormat="1">
      <c r="A2725" s="5" t="s">
        <v>5939</v>
      </c>
      <c r="B2725" s="5" t="s">
        <v>18</v>
      </c>
      <c r="C2725" s="5" t="s">
        <v>5940</v>
      </c>
      <c r="D2725" s="6">
        <v>45108</v>
      </c>
      <c r="E2725" s="5" t="s">
        <v>21</v>
      </c>
      <c r="F2725" s="5" t="s">
        <v>2884</v>
      </c>
      <c r="G2725" s="5" t="s">
        <v>5673</v>
      </c>
      <c r="H2725" s="5" t="s">
        <v>5938</v>
      </c>
      <c r="I2725" s="5" t="s">
        <v>5190</v>
      </c>
      <c r="J2725" s="5" t="s">
        <v>5912</v>
      </c>
      <c r="K2725" s="5" t="s">
        <v>5913</v>
      </c>
      <c r="L2725" s="5" t="s">
        <v>5193</v>
      </c>
      <c r="M2725" s="5" t="s">
        <v>5194</v>
      </c>
      <c r="N2725" s="5" t="s">
        <v>5865</v>
      </c>
      <c r="O2725" s="5" t="s">
        <v>30</v>
      </c>
    </row>
    <row r="2726" spans="1:15">
      <c r="A2726" s="4" t="s">
        <v>5662</v>
      </c>
      <c r="B2726" s="4" t="s">
        <v>18</v>
      </c>
      <c r="C2726" s="4" t="s">
        <v>5663</v>
      </c>
      <c r="D2726" s="2">
        <v>40360</v>
      </c>
      <c r="E2726" s="4" t="s">
        <v>20</v>
      </c>
      <c r="F2726" s="4" t="s">
        <v>2884</v>
      </c>
      <c r="G2726" s="4" t="s">
        <v>5661</v>
      </c>
      <c r="H2726" s="4" t="s">
        <v>5664</v>
      </c>
      <c r="I2726" s="4" t="s">
        <v>5190</v>
      </c>
      <c r="J2726" s="4" t="s">
        <v>5665</v>
      </c>
      <c r="K2726" s="4" t="s">
        <v>5666</v>
      </c>
      <c r="L2726" s="4" t="s">
        <v>5193</v>
      </c>
      <c r="M2726" s="4" t="s">
        <v>5194</v>
      </c>
      <c r="N2726" s="4" t="s">
        <v>5667</v>
      </c>
      <c r="O2726" s="4" t="s">
        <v>30</v>
      </c>
    </row>
    <row r="2727" spans="1:15">
      <c r="A2727" s="4" t="s">
        <v>5760</v>
      </c>
      <c r="B2727" s="4" t="s">
        <v>18</v>
      </c>
      <c r="C2727" s="4" t="s">
        <v>5761</v>
      </c>
      <c r="D2727" s="2">
        <v>40360</v>
      </c>
      <c r="E2727" s="4" t="s">
        <v>20</v>
      </c>
      <c r="F2727" s="4" t="s">
        <v>2884</v>
      </c>
      <c r="G2727" s="4" t="s">
        <v>5661</v>
      </c>
      <c r="H2727" s="4" t="s">
        <v>5664</v>
      </c>
      <c r="I2727" s="4" t="s">
        <v>5190</v>
      </c>
      <c r="J2727" s="4" t="s">
        <v>5665</v>
      </c>
      <c r="K2727" s="4" t="s">
        <v>5666</v>
      </c>
      <c r="L2727" s="4" t="s">
        <v>5193</v>
      </c>
      <c r="M2727" s="4" t="s">
        <v>5194</v>
      </c>
      <c r="N2727" s="4" t="s">
        <v>5667</v>
      </c>
      <c r="O2727" s="4" t="s">
        <v>30</v>
      </c>
    </row>
    <row r="2728" spans="1:15">
      <c r="A2728" s="4" t="s">
        <v>5669</v>
      </c>
      <c r="B2728" s="4" t="s">
        <v>18</v>
      </c>
      <c r="C2728" s="4" t="s">
        <v>5670</v>
      </c>
      <c r="D2728" s="2">
        <v>40360</v>
      </c>
      <c r="E2728" s="4" t="s">
        <v>20</v>
      </c>
      <c r="F2728" s="4" t="s">
        <v>2884</v>
      </c>
      <c r="G2728" s="4" t="s">
        <v>5668</v>
      </c>
      <c r="H2728" s="4" t="s">
        <v>5671</v>
      </c>
      <c r="I2728" s="4" t="s">
        <v>5190</v>
      </c>
      <c r="J2728" s="4" t="s">
        <v>5665</v>
      </c>
      <c r="K2728" s="4" t="s">
        <v>5666</v>
      </c>
      <c r="L2728" s="4" t="s">
        <v>5193</v>
      </c>
      <c r="M2728" s="4" t="s">
        <v>5194</v>
      </c>
      <c r="N2728" s="4" t="s">
        <v>5667</v>
      </c>
      <c r="O2728" s="4" t="s">
        <v>30</v>
      </c>
    </row>
    <row r="2729" spans="1:15">
      <c r="A2729" s="4" t="s">
        <v>5763</v>
      </c>
      <c r="B2729" s="4" t="s">
        <v>18</v>
      </c>
      <c r="C2729" s="4" t="s">
        <v>5764</v>
      </c>
      <c r="D2729" s="2">
        <v>40360</v>
      </c>
      <c r="E2729" s="4" t="s">
        <v>20</v>
      </c>
      <c r="F2729" s="4" t="s">
        <v>2884</v>
      </c>
      <c r="G2729" s="4" t="s">
        <v>5668</v>
      </c>
      <c r="H2729" s="4" t="s">
        <v>5671</v>
      </c>
      <c r="I2729" s="4" t="s">
        <v>5190</v>
      </c>
      <c r="J2729" s="4" t="s">
        <v>5665</v>
      </c>
      <c r="K2729" s="4" t="s">
        <v>5666</v>
      </c>
      <c r="L2729" s="4" t="s">
        <v>5193</v>
      </c>
      <c r="M2729" s="4" t="s">
        <v>5194</v>
      </c>
      <c r="N2729" s="4" t="s">
        <v>5667</v>
      </c>
      <c r="O2729" s="4" t="s">
        <v>30</v>
      </c>
    </row>
    <row r="2730" spans="1:15">
      <c r="A2730" s="4" t="s">
        <v>5673</v>
      </c>
      <c r="B2730" s="4" t="s">
        <v>18</v>
      </c>
      <c r="C2730" s="4" t="s">
        <v>5674</v>
      </c>
      <c r="D2730" s="2">
        <v>40360</v>
      </c>
      <c r="E2730" s="4" t="s">
        <v>20</v>
      </c>
      <c r="F2730" s="4" t="s">
        <v>2884</v>
      </c>
      <c r="G2730" s="4" t="s">
        <v>5672</v>
      </c>
      <c r="H2730" s="4" t="s">
        <v>5675</v>
      </c>
      <c r="I2730" s="4" t="s">
        <v>5190</v>
      </c>
      <c r="J2730" s="4" t="s">
        <v>5665</v>
      </c>
      <c r="K2730" s="4" t="s">
        <v>5666</v>
      </c>
      <c r="L2730" s="4" t="s">
        <v>5193</v>
      </c>
      <c r="M2730" s="4" t="s">
        <v>5194</v>
      </c>
      <c r="N2730" s="4" t="s">
        <v>5667</v>
      </c>
      <c r="O2730" s="4" t="s">
        <v>30</v>
      </c>
    </row>
    <row r="2731" spans="1:15">
      <c r="A2731" s="4" t="s">
        <v>5766</v>
      </c>
      <c r="B2731" s="4" t="s">
        <v>18</v>
      </c>
      <c r="C2731" s="4" t="s">
        <v>5767</v>
      </c>
      <c r="D2731" s="2">
        <v>40360</v>
      </c>
      <c r="E2731" s="4" t="s">
        <v>20</v>
      </c>
      <c r="F2731" s="4" t="s">
        <v>2884</v>
      </c>
      <c r="G2731" s="4" t="s">
        <v>5672</v>
      </c>
      <c r="H2731" s="4" t="s">
        <v>5675</v>
      </c>
      <c r="I2731" s="4" t="s">
        <v>5190</v>
      </c>
      <c r="J2731" s="4" t="s">
        <v>5665</v>
      </c>
      <c r="K2731" s="4" t="s">
        <v>5666</v>
      </c>
      <c r="L2731" s="4" t="s">
        <v>5193</v>
      </c>
      <c r="M2731" s="4" t="s">
        <v>5194</v>
      </c>
      <c r="N2731" s="4" t="s">
        <v>5667</v>
      </c>
      <c r="O2731" s="4" t="s">
        <v>30</v>
      </c>
    </row>
    <row r="2732" spans="1:15">
      <c r="A2732" s="4" t="s">
        <v>5677</v>
      </c>
      <c r="B2732" s="4" t="s">
        <v>18</v>
      </c>
      <c r="C2732" s="4" t="s">
        <v>5678</v>
      </c>
      <c r="D2732" s="2">
        <v>40360</v>
      </c>
      <c r="E2732" s="4" t="s">
        <v>20</v>
      </c>
      <c r="F2732" s="4" t="s">
        <v>2884</v>
      </c>
      <c r="G2732" s="4" t="s">
        <v>5676</v>
      </c>
      <c r="H2732" s="4" t="s">
        <v>5679</v>
      </c>
      <c r="I2732" s="4" t="s">
        <v>5190</v>
      </c>
      <c r="J2732" s="4" t="s">
        <v>5665</v>
      </c>
      <c r="K2732" s="4" t="s">
        <v>5666</v>
      </c>
      <c r="L2732" s="4" t="s">
        <v>5193</v>
      </c>
      <c r="M2732" s="4" t="s">
        <v>5194</v>
      </c>
      <c r="N2732" s="4" t="s">
        <v>5680</v>
      </c>
      <c r="O2732" s="4" t="s">
        <v>30</v>
      </c>
    </row>
    <row r="2733" spans="1:15">
      <c r="A2733" s="4" t="s">
        <v>5769</v>
      </c>
      <c r="B2733" s="4" t="s">
        <v>18</v>
      </c>
      <c r="C2733" s="4" t="s">
        <v>5770</v>
      </c>
      <c r="D2733" s="2">
        <v>40360</v>
      </c>
      <c r="E2733" s="4" t="s">
        <v>20</v>
      </c>
      <c r="F2733" s="4" t="s">
        <v>2884</v>
      </c>
      <c r="G2733" s="4" t="s">
        <v>5676</v>
      </c>
      <c r="H2733" s="4" t="s">
        <v>5679</v>
      </c>
      <c r="I2733" s="4" t="s">
        <v>5190</v>
      </c>
      <c r="J2733" s="4" t="s">
        <v>5665</v>
      </c>
      <c r="K2733" s="4" t="s">
        <v>5666</v>
      </c>
      <c r="L2733" s="4" t="s">
        <v>5193</v>
      </c>
      <c r="M2733" s="4" t="s">
        <v>5194</v>
      </c>
      <c r="N2733" s="4" t="s">
        <v>5680</v>
      </c>
      <c r="O2733" s="4" t="s">
        <v>30</v>
      </c>
    </row>
    <row r="2734" spans="1:15">
      <c r="A2734" s="4" t="s">
        <v>5772</v>
      </c>
      <c r="B2734" s="4" t="s">
        <v>18</v>
      </c>
      <c r="C2734" s="4" t="s">
        <v>5773</v>
      </c>
      <c r="D2734" s="2">
        <v>40360</v>
      </c>
      <c r="E2734" s="4" t="s">
        <v>20</v>
      </c>
      <c r="F2734" s="4" t="s">
        <v>2884</v>
      </c>
      <c r="G2734" s="4" t="s">
        <v>5676</v>
      </c>
      <c r="H2734" s="4" t="s">
        <v>5679</v>
      </c>
      <c r="I2734" s="4" t="s">
        <v>5190</v>
      </c>
      <c r="J2734" s="4" t="s">
        <v>5665</v>
      </c>
      <c r="K2734" s="4" t="s">
        <v>5666</v>
      </c>
      <c r="L2734" s="4" t="s">
        <v>5193</v>
      </c>
      <c r="M2734" s="4" t="s">
        <v>5194</v>
      </c>
      <c r="N2734" s="4" t="s">
        <v>5680</v>
      </c>
      <c r="O2734" s="4" t="s">
        <v>30</v>
      </c>
    </row>
    <row r="2735" spans="1:15">
      <c r="A2735" s="4" t="s">
        <v>5775</v>
      </c>
      <c r="B2735" s="4" t="s">
        <v>18</v>
      </c>
      <c r="C2735" s="4" t="s">
        <v>5776</v>
      </c>
      <c r="D2735" s="2">
        <v>40360</v>
      </c>
      <c r="E2735" s="4" t="s">
        <v>20</v>
      </c>
      <c r="F2735" s="4" t="s">
        <v>2884</v>
      </c>
      <c r="G2735" s="4" t="s">
        <v>5676</v>
      </c>
      <c r="H2735" s="4" t="s">
        <v>5679</v>
      </c>
      <c r="I2735" s="4" t="s">
        <v>5190</v>
      </c>
      <c r="J2735" s="4" t="s">
        <v>5665</v>
      </c>
      <c r="K2735" s="4" t="s">
        <v>5666</v>
      </c>
      <c r="L2735" s="4" t="s">
        <v>5193</v>
      </c>
      <c r="M2735" s="4" t="s">
        <v>5194</v>
      </c>
      <c r="N2735" s="4" t="s">
        <v>5680</v>
      </c>
      <c r="O2735" s="4" t="s">
        <v>30</v>
      </c>
    </row>
    <row r="2736" spans="1:15">
      <c r="A2736" s="4" t="s">
        <v>5778</v>
      </c>
      <c r="B2736" s="4" t="s">
        <v>18</v>
      </c>
      <c r="C2736" s="4" t="s">
        <v>5779</v>
      </c>
      <c r="D2736" s="2">
        <v>40360</v>
      </c>
      <c r="E2736" s="4" t="s">
        <v>20</v>
      </c>
      <c r="F2736" s="4" t="s">
        <v>2884</v>
      </c>
      <c r="G2736" s="4" t="s">
        <v>5676</v>
      </c>
      <c r="H2736" s="4" t="s">
        <v>5679</v>
      </c>
      <c r="I2736" s="4" t="s">
        <v>5190</v>
      </c>
      <c r="J2736" s="4" t="s">
        <v>5665</v>
      </c>
      <c r="K2736" s="4" t="s">
        <v>5666</v>
      </c>
      <c r="L2736" s="4" t="s">
        <v>5193</v>
      </c>
      <c r="M2736" s="4" t="s">
        <v>5194</v>
      </c>
      <c r="N2736" s="4" t="s">
        <v>5680</v>
      </c>
      <c r="O2736" s="4" t="s">
        <v>30</v>
      </c>
    </row>
    <row r="2737" spans="1:15">
      <c r="A2737" s="4" t="s">
        <v>5781</v>
      </c>
      <c r="B2737" s="4" t="s">
        <v>18</v>
      </c>
      <c r="C2737" s="4" t="s">
        <v>5782</v>
      </c>
      <c r="D2737" s="2">
        <v>40360</v>
      </c>
      <c r="E2737" s="4" t="s">
        <v>20</v>
      </c>
      <c r="F2737" s="4" t="s">
        <v>2884</v>
      </c>
      <c r="G2737" s="4" t="s">
        <v>5676</v>
      </c>
      <c r="H2737" s="4" t="s">
        <v>5679</v>
      </c>
      <c r="I2737" s="4" t="s">
        <v>5190</v>
      </c>
      <c r="J2737" s="4" t="s">
        <v>5665</v>
      </c>
      <c r="K2737" s="4" t="s">
        <v>5666</v>
      </c>
      <c r="L2737" s="4" t="s">
        <v>5193</v>
      </c>
      <c r="M2737" s="4" t="s">
        <v>5194</v>
      </c>
      <c r="N2737" s="4" t="s">
        <v>5680</v>
      </c>
      <c r="O2737" s="4" t="s">
        <v>30</v>
      </c>
    </row>
    <row r="2738" spans="1:15">
      <c r="A2738" s="4" t="s">
        <v>5784</v>
      </c>
      <c r="B2738" s="4" t="s">
        <v>18</v>
      </c>
      <c r="C2738" s="4" t="s">
        <v>5785</v>
      </c>
      <c r="D2738" s="2">
        <v>40360</v>
      </c>
      <c r="E2738" s="4" t="s">
        <v>20</v>
      </c>
      <c r="F2738" s="4" t="s">
        <v>2884</v>
      </c>
      <c r="G2738" s="4" t="s">
        <v>5676</v>
      </c>
      <c r="H2738" s="4" t="s">
        <v>5679</v>
      </c>
      <c r="I2738" s="4" t="s">
        <v>5190</v>
      </c>
      <c r="J2738" s="4" t="s">
        <v>5665</v>
      </c>
      <c r="K2738" s="4" t="s">
        <v>5666</v>
      </c>
      <c r="L2738" s="4" t="s">
        <v>5193</v>
      </c>
      <c r="M2738" s="4" t="s">
        <v>5194</v>
      </c>
      <c r="N2738" s="4" t="s">
        <v>5680</v>
      </c>
      <c r="O2738" s="4" t="s">
        <v>30</v>
      </c>
    </row>
    <row r="2739" spans="1:15">
      <c r="A2739" s="4" t="s">
        <v>5941</v>
      </c>
      <c r="B2739" s="4" t="s">
        <v>18</v>
      </c>
      <c r="C2739" s="4" t="s">
        <v>5942</v>
      </c>
      <c r="D2739" s="2">
        <v>36526</v>
      </c>
      <c r="E2739" s="4" t="s">
        <v>21</v>
      </c>
      <c r="F2739" s="4" t="s">
        <v>2884</v>
      </c>
      <c r="G2739" s="4" t="s">
        <v>5943</v>
      </c>
      <c r="H2739" s="4" t="s">
        <v>5944</v>
      </c>
      <c r="I2739" s="4" t="s">
        <v>5190</v>
      </c>
      <c r="J2739" s="4" t="s">
        <v>5665</v>
      </c>
      <c r="K2739" s="4" t="s">
        <v>5666</v>
      </c>
      <c r="L2739" s="4" t="s">
        <v>5193</v>
      </c>
      <c r="M2739" s="4" t="s">
        <v>5194</v>
      </c>
      <c r="N2739" s="4" t="s">
        <v>5667</v>
      </c>
      <c r="O2739" s="4" t="s">
        <v>30</v>
      </c>
    </row>
    <row r="2740" spans="1:15">
      <c r="A2740" s="4" t="s">
        <v>5682</v>
      </c>
      <c r="B2740" s="4" t="s">
        <v>18</v>
      </c>
      <c r="C2740" s="4" t="s">
        <v>5683</v>
      </c>
      <c r="D2740" s="2">
        <v>40360</v>
      </c>
      <c r="E2740" s="4" t="s">
        <v>20</v>
      </c>
      <c r="F2740" s="4" t="s">
        <v>2884</v>
      </c>
      <c r="G2740" s="4" t="s">
        <v>5681</v>
      </c>
      <c r="H2740" s="4" t="s">
        <v>5684</v>
      </c>
      <c r="I2740" s="4" t="s">
        <v>5190</v>
      </c>
      <c r="J2740" s="4" t="s">
        <v>5665</v>
      </c>
      <c r="K2740" s="4" t="s">
        <v>5666</v>
      </c>
      <c r="L2740" s="4" t="s">
        <v>5193</v>
      </c>
      <c r="M2740" s="4" t="s">
        <v>5194</v>
      </c>
      <c r="N2740" s="4" t="s">
        <v>5667</v>
      </c>
      <c r="O2740" s="4" t="s">
        <v>30</v>
      </c>
    </row>
    <row r="2741" spans="1:15">
      <c r="A2741" s="4" t="s">
        <v>5787</v>
      </c>
      <c r="B2741" s="4" t="s">
        <v>18</v>
      </c>
      <c r="C2741" s="4" t="s">
        <v>5788</v>
      </c>
      <c r="D2741" s="2">
        <v>40360</v>
      </c>
      <c r="E2741" s="4" t="s">
        <v>20</v>
      </c>
      <c r="F2741" s="4" t="s">
        <v>2884</v>
      </c>
      <c r="G2741" s="4" t="s">
        <v>5681</v>
      </c>
      <c r="H2741" s="4" t="s">
        <v>5684</v>
      </c>
      <c r="I2741" s="4" t="s">
        <v>5190</v>
      </c>
      <c r="J2741" s="4" t="s">
        <v>5665</v>
      </c>
      <c r="K2741" s="4" t="s">
        <v>5666</v>
      </c>
      <c r="L2741" s="4" t="s">
        <v>5193</v>
      </c>
      <c r="M2741" s="4" t="s">
        <v>5194</v>
      </c>
      <c r="N2741" s="4" t="s">
        <v>5667</v>
      </c>
      <c r="O2741" s="4" t="s">
        <v>30</v>
      </c>
    </row>
    <row r="2742" spans="1:15">
      <c r="A2742" s="4" t="s">
        <v>5686</v>
      </c>
      <c r="B2742" s="4" t="s">
        <v>18</v>
      </c>
      <c r="C2742" s="4" t="s">
        <v>5687</v>
      </c>
      <c r="D2742" s="2">
        <v>40360</v>
      </c>
      <c r="E2742" s="4" t="s">
        <v>20</v>
      </c>
      <c r="F2742" s="4" t="s">
        <v>2884</v>
      </c>
      <c r="G2742" s="4" t="s">
        <v>5685</v>
      </c>
      <c r="H2742" s="4" t="s">
        <v>5688</v>
      </c>
      <c r="I2742" s="4" t="s">
        <v>5190</v>
      </c>
      <c r="J2742" s="4" t="s">
        <v>5665</v>
      </c>
      <c r="K2742" s="4" t="s">
        <v>5666</v>
      </c>
      <c r="L2742" s="4" t="s">
        <v>5193</v>
      </c>
      <c r="M2742" s="4" t="s">
        <v>5194</v>
      </c>
      <c r="N2742" s="4" t="s">
        <v>5667</v>
      </c>
      <c r="O2742" s="4" t="s">
        <v>30</v>
      </c>
    </row>
    <row r="2743" spans="1:15">
      <c r="A2743" s="4" t="s">
        <v>5690</v>
      </c>
      <c r="B2743" s="4" t="s">
        <v>18</v>
      </c>
      <c r="C2743" s="4" t="s">
        <v>5691</v>
      </c>
      <c r="D2743" s="2">
        <v>40360</v>
      </c>
      <c r="E2743" s="4" t="s">
        <v>20</v>
      </c>
      <c r="F2743" s="4" t="s">
        <v>2884</v>
      </c>
      <c r="G2743" s="4" t="s">
        <v>5689</v>
      </c>
      <c r="H2743" s="4" t="s">
        <v>5692</v>
      </c>
      <c r="I2743" s="4" t="s">
        <v>5190</v>
      </c>
      <c r="J2743" s="4" t="s">
        <v>5665</v>
      </c>
      <c r="K2743" s="4" t="s">
        <v>5666</v>
      </c>
      <c r="L2743" s="4" t="s">
        <v>5193</v>
      </c>
      <c r="M2743" s="4" t="s">
        <v>5194</v>
      </c>
      <c r="N2743" s="4" t="s">
        <v>5667</v>
      </c>
      <c r="O2743" s="4" t="s">
        <v>30</v>
      </c>
    </row>
    <row r="2744" spans="1:15">
      <c r="A2744" s="4" t="s">
        <v>5694</v>
      </c>
      <c r="B2744" s="4" t="s">
        <v>18</v>
      </c>
      <c r="C2744" s="4" t="s">
        <v>5695</v>
      </c>
      <c r="D2744" s="2">
        <v>40360</v>
      </c>
      <c r="E2744" s="4" t="s">
        <v>20</v>
      </c>
      <c r="F2744" s="4" t="s">
        <v>2884</v>
      </c>
      <c r="G2744" s="4" t="s">
        <v>5693</v>
      </c>
      <c r="H2744" s="4" t="s">
        <v>5696</v>
      </c>
      <c r="I2744" s="4" t="s">
        <v>5190</v>
      </c>
      <c r="J2744" s="4" t="s">
        <v>5665</v>
      </c>
      <c r="K2744" s="4" t="s">
        <v>5666</v>
      </c>
      <c r="L2744" s="4" t="s">
        <v>5193</v>
      </c>
      <c r="M2744" s="4" t="s">
        <v>5194</v>
      </c>
      <c r="N2744" s="4" t="s">
        <v>5667</v>
      </c>
      <c r="O2744" s="4" t="s">
        <v>30</v>
      </c>
    </row>
    <row r="2745" spans="1:15">
      <c r="A2745" s="4" t="s">
        <v>5698</v>
      </c>
      <c r="B2745" s="4" t="s">
        <v>18</v>
      </c>
      <c r="C2745" s="4" t="s">
        <v>5699</v>
      </c>
      <c r="D2745" s="2">
        <v>40360</v>
      </c>
      <c r="E2745" s="4" t="s">
        <v>20</v>
      </c>
      <c r="F2745" s="4" t="s">
        <v>2884</v>
      </c>
      <c r="G2745" s="4" t="s">
        <v>5697</v>
      </c>
      <c r="H2745" s="4" t="s">
        <v>5700</v>
      </c>
      <c r="I2745" s="4" t="s">
        <v>5190</v>
      </c>
      <c r="J2745" s="4" t="s">
        <v>5665</v>
      </c>
      <c r="K2745" s="4" t="s">
        <v>5666</v>
      </c>
      <c r="L2745" s="4" t="s">
        <v>5193</v>
      </c>
      <c r="M2745" s="4" t="s">
        <v>5194</v>
      </c>
      <c r="N2745" s="4" t="s">
        <v>5667</v>
      </c>
      <c r="O2745" s="4" t="s">
        <v>30</v>
      </c>
    </row>
    <row r="2746" spans="1:15">
      <c r="A2746" s="4" t="s">
        <v>5790</v>
      </c>
      <c r="B2746" s="4" t="s">
        <v>18</v>
      </c>
      <c r="C2746" s="4" t="s">
        <v>5791</v>
      </c>
      <c r="D2746" s="2">
        <v>40360</v>
      </c>
      <c r="E2746" s="4" t="s">
        <v>20</v>
      </c>
      <c r="F2746" s="4" t="s">
        <v>2884</v>
      </c>
      <c r="G2746" s="4" t="s">
        <v>5697</v>
      </c>
      <c r="H2746" s="4" t="s">
        <v>5700</v>
      </c>
      <c r="I2746" s="4" t="s">
        <v>5190</v>
      </c>
      <c r="J2746" s="4" t="s">
        <v>5665</v>
      </c>
      <c r="K2746" s="4" t="s">
        <v>5666</v>
      </c>
      <c r="L2746" s="4" t="s">
        <v>5193</v>
      </c>
      <c r="M2746" s="4" t="s">
        <v>5194</v>
      </c>
      <c r="N2746" s="4" t="s">
        <v>5667</v>
      </c>
      <c r="O2746" s="4" t="s">
        <v>30</v>
      </c>
    </row>
    <row r="2747" spans="1:15">
      <c r="A2747" s="4" t="s">
        <v>5702</v>
      </c>
      <c r="B2747" s="4" t="s">
        <v>18</v>
      </c>
      <c r="C2747" s="4" t="s">
        <v>5703</v>
      </c>
      <c r="D2747" s="2">
        <v>40360</v>
      </c>
      <c r="E2747" s="4" t="s">
        <v>20</v>
      </c>
      <c r="F2747" s="4" t="s">
        <v>2884</v>
      </c>
      <c r="G2747" s="4" t="s">
        <v>5701</v>
      </c>
      <c r="H2747" s="4" t="s">
        <v>5704</v>
      </c>
      <c r="I2747" s="4" t="s">
        <v>5190</v>
      </c>
      <c r="J2747" s="4" t="s">
        <v>5665</v>
      </c>
      <c r="K2747" s="4" t="s">
        <v>5666</v>
      </c>
      <c r="L2747" s="4" t="s">
        <v>5193</v>
      </c>
      <c r="M2747" s="4" t="s">
        <v>5194</v>
      </c>
      <c r="N2747" s="4" t="s">
        <v>5667</v>
      </c>
      <c r="O2747" s="4" t="s">
        <v>30</v>
      </c>
    </row>
    <row r="2748" spans="1:15">
      <c r="A2748" s="4" t="s">
        <v>5793</v>
      </c>
      <c r="B2748" s="4" t="s">
        <v>18</v>
      </c>
      <c r="C2748" s="4" t="s">
        <v>5794</v>
      </c>
      <c r="D2748" s="2">
        <v>40360</v>
      </c>
      <c r="E2748" s="4" t="s">
        <v>20</v>
      </c>
      <c r="F2748" s="4" t="s">
        <v>2884</v>
      </c>
      <c r="G2748" s="4" t="s">
        <v>5701</v>
      </c>
      <c r="H2748" s="4" t="s">
        <v>5704</v>
      </c>
      <c r="I2748" s="4" t="s">
        <v>5190</v>
      </c>
      <c r="J2748" s="4" t="s">
        <v>5665</v>
      </c>
      <c r="K2748" s="4" t="s">
        <v>5666</v>
      </c>
      <c r="L2748" s="4" t="s">
        <v>5193</v>
      </c>
      <c r="M2748" s="4" t="s">
        <v>5194</v>
      </c>
      <c r="N2748" s="4" t="s">
        <v>5667</v>
      </c>
      <c r="O2748" s="4" t="s">
        <v>30</v>
      </c>
    </row>
    <row r="2749" spans="1:15">
      <c r="A2749" s="4" t="s">
        <v>5706</v>
      </c>
      <c r="B2749" s="4" t="s">
        <v>18</v>
      </c>
      <c r="C2749" s="4" t="s">
        <v>5707</v>
      </c>
      <c r="D2749" s="2">
        <v>40360</v>
      </c>
      <c r="E2749" s="4" t="s">
        <v>20</v>
      </c>
      <c r="F2749" s="4" t="s">
        <v>2884</v>
      </c>
      <c r="G2749" s="4" t="s">
        <v>5705</v>
      </c>
      <c r="H2749" s="4" t="s">
        <v>5708</v>
      </c>
      <c r="I2749" s="4" t="s">
        <v>5190</v>
      </c>
      <c r="J2749" s="4" t="s">
        <v>5665</v>
      </c>
      <c r="K2749" s="4" t="s">
        <v>5666</v>
      </c>
      <c r="L2749" s="4" t="s">
        <v>5193</v>
      </c>
      <c r="M2749" s="4" t="s">
        <v>5194</v>
      </c>
      <c r="N2749" s="4" t="s">
        <v>5667</v>
      </c>
      <c r="O2749" s="4" t="s">
        <v>30</v>
      </c>
    </row>
    <row r="2750" spans="1:15">
      <c r="A2750" s="4" t="s">
        <v>5796</v>
      </c>
      <c r="B2750" s="4" t="s">
        <v>18</v>
      </c>
      <c r="C2750" s="4" t="s">
        <v>5797</v>
      </c>
      <c r="D2750" s="2">
        <v>40360</v>
      </c>
      <c r="E2750" s="4" t="s">
        <v>20</v>
      </c>
      <c r="F2750" s="4" t="s">
        <v>2884</v>
      </c>
      <c r="G2750" s="4" t="s">
        <v>5705</v>
      </c>
      <c r="H2750" s="4" t="s">
        <v>5708</v>
      </c>
      <c r="I2750" s="4" t="s">
        <v>5190</v>
      </c>
      <c r="J2750" s="4" t="s">
        <v>5665</v>
      </c>
      <c r="K2750" s="4" t="s">
        <v>5666</v>
      </c>
      <c r="L2750" s="4" t="s">
        <v>5193</v>
      </c>
      <c r="M2750" s="4" t="s">
        <v>5194</v>
      </c>
      <c r="N2750" s="4" t="s">
        <v>5667</v>
      </c>
      <c r="O2750" s="4" t="s">
        <v>30</v>
      </c>
    </row>
    <row r="2751" spans="1:15">
      <c r="A2751" s="4" t="s">
        <v>5710</v>
      </c>
      <c r="B2751" s="4" t="s">
        <v>18</v>
      </c>
      <c r="C2751" s="4" t="s">
        <v>5711</v>
      </c>
      <c r="D2751" s="2">
        <v>40360</v>
      </c>
      <c r="E2751" s="4" t="s">
        <v>20</v>
      </c>
      <c r="F2751" s="4" t="s">
        <v>2884</v>
      </c>
      <c r="G2751" s="4" t="s">
        <v>5709</v>
      </c>
      <c r="H2751" s="4" t="s">
        <v>5712</v>
      </c>
      <c r="I2751" s="4" t="s">
        <v>5190</v>
      </c>
      <c r="J2751" s="4" t="s">
        <v>5665</v>
      </c>
      <c r="K2751" s="4" t="s">
        <v>5666</v>
      </c>
      <c r="L2751" s="4" t="s">
        <v>5193</v>
      </c>
      <c r="M2751" s="4" t="s">
        <v>5194</v>
      </c>
      <c r="N2751" s="4" t="s">
        <v>5667</v>
      </c>
      <c r="O2751" s="4" t="s">
        <v>30</v>
      </c>
    </row>
    <row r="2752" spans="1:15">
      <c r="A2752" s="4" t="s">
        <v>5829</v>
      </c>
      <c r="B2752" s="4" t="s">
        <v>18</v>
      </c>
      <c r="C2752" s="4" t="s">
        <v>5830</v>
      </c>
      <c r="D2752" s="2">
        <v>40360</v>
      </c>
      <c r="E2752" s="4" t="s">
        <v>20</v>
      </c>
      <c r="F2752" s="4" t="s">
        <v>2884</v>
      </c>
      <c r="G2752" s="4" t="s">
        <v>5709</v>
      </c>
      <c r="H2752" s="4" t="s">
        <v>5712</v>
      </c>
      <c r="I2752" s="4" t="s">
        <v>5190</v>
      </c>
      <c r="J2752" s="4" t="s">
        <v>5665</v>
      </c>
      <c r="K2752" s="4" t="s">
        <v>5666</v>
      </c>
      <c r="L2752" s="4" t="s">
        <v>5193</v>
      </c>
      <c r="M2752" s="4" t="s">
        <v>5194</v>
      </c>
      <c r="N2752" s="4" t="s">
        <v>5667</v>
      </c>
      <c r="O2752" s="4" t="s">
        <v>30</v>
      </c>
    </row>
    <row r="2753" spans="1:15">
      <c r="A2753" s="4" t="s">
        <v>5714</v>
      </c>
      <c r="B2753" s="4" t="s">
        <v>18</v>
      </c>
      <c r="C2753" s="4" t="s">
        <v>5715</v>
      </c>
      <c r="D2753" s="2">
        <v>40360</v>
      </c>
      <c r="E2753" s="4" t="s">
        <v>20</v>
      </c>
      <c r="F2753" s="4" t="s">
        <v>2884</v>
      </c>
      <c r="G2753" s="4" t="s">
        <v>5713</v>
      </c>
      <c r="H2753" s="4" t="s">
        <v>5716</v>
      </c>
      <c r="I2753" s="4" t="s">
        <v>5190</v>
      </c>
      <c r="J2753" s="4" t="s">
        <v>5665</v>
      </c>
      <c r="K2753" s="4" t="s">
        <v>5666</v>
      </c>
      <c r="L2753" s="4" t="s">
        <v>5193</v>
      </c>
      <c r="M2753" s="4" t="s">
        <v>5194</v>
      </c>
      <c r="N2753" s="4" t="s">
        <v>5667</v>
      </c>
      <c r="O2753" s="4" t="s">
        <v>30</v>
      </c>
    </row>
    <row r="2754" spans="1:15">
      <c r="A2754" s="4" t="s">
        <v>5799</v>
      </c>
      <c r="B2754" s="4" t="s">
        <v>18</v>
      </c>
      <c r="C2754" s="4" t="s">
        <v>5800</v>
      </c>
      <c r="D2754" s="2">
        <v>40360</v>
      </c>
      <c r="E2754" s="4" t="s">
        <v>20</v>
      </c>
      <c r="F2754" s="4" t="s">
        <v>2884</v>
      </c>
      <c r="G2754" s="4" t="s">
        <v>5713</v>
      </c>
      <c r="H2754" s="4" t="s">
        <v>5716</v>
      </c>
      <c r="I2754" s="4" t="s">
        <v>5190</v>
      </c>
      <c r="J2754" s="4" t="s">
        <v>5665</v>
      </c>
      <c r="K2754" s="4" t="s">
        <v>5666</v>
      </c>
      <c r="L2754" s="4" t="s">
        <v>5193</v>
      </c>
      <c r="M2754" s="4" t="s">
        <v>5194</v>
      </c>
      <c r="N2754" s="4" t="s">
        <v>5667</v>
      </c>
      <c r="O2754" s="4" t="s">
        <v>30</v>
      </c>
    </row>
    <row r="2755" spans="1:15">
      <c r="A2755" s="4" t="s">
        <v>5718</v>
      </c>
      <c r="B2755" s="4" t="s">
        <v>18</v>
      </c>
      <c r="C2755" s="4" t="s">
        <v>5719</v>
      </c>
      <c r="D2755" s="2">
        <v>40360</v>
      </c>
      <c r="E2755" s="4" t="s">
        <v>20</v>
      </c>
      <c r="F2755" s="4" t="s">
        <v>2884</v>
      </c>
      <c r="G2755" s="4" t="s">
        <v>5717</v>
      </c>
      <c r="H2755" s="4" t="s">
        <v>5720</v>
      </c>
      <c r="I2755" s="4" t="s">
        <v>5190</v>
      </c>
      <c r="J2755" s="4" t="s">
        <v>5665</v>
      </c>
      <c r="K2755" s="4" t="s">
        <v>5666</v>
      </c>
      <c r="L2755" s="4" t="s">
        <v>5193</v>
      </c>
      <c r="M2755" s="4" t="s">
        <v>5194</v>
      </c>
      <c r="N2755" s="4" t="s">
        <v>5667</v>
      </c>
      <c r="O2755" s="4" t="s">
        <v>30</v>
      </c>
    </row>
    <row r="2756" spans="1:15">
      <c r="A2756" s="4" t="s">
        <v>5832</v>
      </c>
      <c r="B2756" s="4" t="s">
        <v>18</v>
      </c>
      <c r="C2756" s="4" t="s">
        <v>5833</v>
      </c>
      <c r="D2756" s="2">
        <v>40360</v>
      </c>
      <c r="E2756" s="4" t="s">
        <v>20</v>
      </c>
      <c r="F2756" s="4" t="s">
        <v>2884</v>
      </c>
      <c r="G2756" s="4" t="s">
        <v>5717</v>
      </c>
      <c r="H2756" s="4" t="s">
        <v>5720</v>
      </c>
      <c r="I2756" s="4" t="s">
        <v>5190</v>
      </c>
      <c r="J2756" s="4" t="s">
        <v>5665</v>
      </c>
      <c r="K2756" s="4" t="s">
        <v>5666</v>
      </c>
      <c r="L2756" s="4" t="s">
        <v>5193</v>
      </c>
      <c r="M2756" s="4" t="s">
        <v>5194</v>
      </c>
      <c r="N2756" s="4" t="s">
        <v>5667</v>
      </c>
      <c r="O2756" s="4" t="s">
        <v>30</v>
      </c>
    </row>
    <row r="2757" spans="1:15">
      <c r="A2757" s="4" t="s">
        <v>5835</v>
      </c>
      <c r="B2757" s="4" t="s">
        <v>18</v>
      </c>
      <c r="C2757" s="4" t="s">
        <v>5836</v>
      </c>
      <c r="D2757" s="2">
        <v>40360</v>
      </c>
      <c r="E2757" s="4" t="s">
        <v>20</v>
      </c>
      <c r="F2757" s="4" t="s">
        <v>2884</v>
      </c>
      <c r="G2757" s="4" t="s">
        <v>5717</v>
      </c>
      <c r="H2757" s="4" t="s">
        <v>5720</v>
      </c>
      <c r="I2757" s="4" t="s">
        <v>5190</v>
      </c>
      <c r="J2757" s="4" t="s">
        <v>5665</v>
      </c>
      <c r="K2757" s="4" t="s">
        <v>5666</v>
      </c>
      <c r="L2757" s="4" t="s">
        <v>5193</v>
      </c>
      <c r="M2757" s="4" t="s">
        <v>5194</v>
      </c>
      <c r="N2757" s="4" t="s">
        <v>5667</v>
      </c>
      <c r="O2757" s="4" t="s">
        <v>30</v>
      </c>
    </row>
    <row r="2758" spans="1:15">
      <c r="A2758" s="4" t="s">
        <v>5722</v>
      </c>
      <c r="B2758" s="4" t="s">
        <v>18</v>
      </c>
      <c r="C2758" s="4" t="s">
        <v>5723</v>
      </c>
      <c r="D2758" s="2">
        <v>40360</v>
      </c>
      <c r="E2758" s="4" t="s">
        <v>20</v>
      </c>
      <c r="F2758" s="4" t="s">
        <v>2884</v>
      </c>
      <c r="G2758" s="4" t="s">
        <v>5721</v>
      </c>
      <c r="H2758" s="4" t="s">
        <v>5724</v>
      </c>
      <c r="I2758" s="4" t="s">
        <v>5190</v>
      </c>
      <c r="J2758" s="4" t="s">
        <v>5665</v>
      </c>
      <c r="K2758" s="4" t="s">
        <v>5666</v>
      </c>
      <c r="L2758" s="4" t="s">
        <v>5193</v>
      </c>
      <c r="M2758" s="4" t="s">
        <v>5194</v>
      </c>
      <c r="N2758" s="4" t="s">
        <v>5667</v>
      </c>
      <c r="O2758" s="4" t="s">
        <v>30</v>
      </c>
    </row>
    <row r="2759" spans="1:15">
      <c r="A2759" s="4" t="s">
        <v>5802</v>
      </c>
      <c r="B2759" s="4" t="s">
        <v>18</v>
      </c>
      <c r="C2759" s="4" t="s">
        <v>5803</v>
      </c>
      <c r="D2759" s="2">
        <v>40360</v>
      </c>
      <c r="E2759" s="4" t="s">
        <v>20</v>
      </c>
      <c r="F2759" s="4" t="s">
        <v>2884</v>
      </c>
      <c r="G2759" s="4" t="s">
        <v>5331</v>
      </c>
      <c r="H2759" s="4" t="s">
        <v>5758</v>
      </c>
      <c r="I2759" s="4" t="s">
        <v>5190</v>
      </c>
      <c r="J2759" s="4" t="s">
        <v>5665</v>
      </c>
      <c r="K2759" s="4" t="s">
        <v>5666</v>
      </c>
      <c r="L2759" s="4" t="s">
        <v>5193</v>
      </c>
      <c r="M2759" s="4" t="s">
        <v>5194</v>
      </c>
      <c r="N2759" s="4" t="s">
        <v>5667</v>
      </c>
      <c r="O2759" s="4" t="s">
        <v>30</v>
      </c>
    </row>
    <row r="2760" spans="1:15">
      <c r="A2760" s="4" t="s">
        <v>5805</v>
      </c>
      <c r="B2760" s="4" t="s">
        <v>18</v>
      </c>
      <c r="C2760" s="4" t="s">
        <v>5806</v>
      </c>
      <c r="D2760" s="2">
        <v>40360</v>
      </c>
      <c r="E2760" s="4" t="s">
        <v>20</v>
      </c>
      <c r="F2760" s="4" t="s">
        <v>2884</v>
      </c>
      <c r="G2760" s="4" t="s">
        <v>5331</v>
      </c>
      <c r="H2760" s="4" t="s">
        <v>5758</v>
      </c>
      <c r="I2760" s="4" t="s">
        <v>5190</v>
      </c>
      <c r="J2760" s="4" t="s">
        <v>5665</v>
      </c>
      <c r="K2760" s="4" t="s">
        <v>5666</v>
      </c>
      <c r="L2760" s="4" t="s">
        <v>5193</v>
      </c>
      <c r="M2760" s="4" t="s">
        <v>5194</v>
      </c>
      <c r="N2760" s="4" t="s">
        <v>5667</v>
      </c>
      <c r="O2760" s="4" t="s">
        <v>30</v>
      </c>
    </row>
    <row r="2761" spans="1:15">
      <c r="A2761" s="4" t="s">
        <v>5808</v>
      </c>
      <c r="B2761" s="4" t="s">
        <v>18</v>
      </c>
      <c r="C2761" s="4" t="s">
        <v>5809</v>
      </c>
      <c r="D2761" s="2">
        <v>40360</v>
      </c>
      <c r="E2761" s="4" t="s">
        <v>20</v>
      </c>
      <c r="F2761" s="4" t="s">
        <v>2884</v>
      </c>
      <c r="G2761" s="4" t="s">
        <v>5331</v>
      </c>
      <c r="H2761" s="4" t="s">
        <v>5758</v>
      </c>
      <c r="I2761" s="4" t="s">
        <v>5190</v>
      </c>
      <c r="J2761" s="4" t="s">
        <v>5665</v>
      </c>
      <c r="K2761" s="4" t="s">
        <v>5666</v>
      </c>
      <c r="L2761" s="4" t="s">
        <v>5193</v>
      </c>
      <c r="M2761" s="4" t="s">
        <v>5194</v>
      </c>
      <c r="N2761" s="4" t="s">
        <v>5667</v>
      </c>
      <c r="O2761" s="4" t="s">
        <v>30</v>
      </c>
    </row>
    <row r="2762" spans="1:15">
      <c r="A2762" s="4" t="s">
        <v>5811</v>
      </c>
      <c r="B2762" s="4" t="s">
        <v>18</v>
      </c>
      <c r="C2762" s="4" t="s">
        <v>5812</v>
      </c>
      <c r="D2762" s="2">
        <v>40360</v>
      </c>
      <c r="E2762" s="4" t="s">
        <v>20</v>
      </c>
      <c r="F2762" s="4" t="s">
        <v>2884</v>
      </c>
      <c r="G2762" s="4" t="s">
        <v>5331</v>
      </c>
      <c r="H2762" s="4" t="s">
        <v>5758</v>
      </c>
      <c r="I2762" s="4" t="s">
        <v>5190</v>
      </c>
      <c r="J2762" s="4" t="s">
        <v>5665</v>
      </c>
      <c r="K2762" s="4" t="s">
        <v>5666</v>
      </c>
      <c r="L2762" s="4" t="s">
        <v>5193</v>
      </c>
      <c r="M2762" s="4" t="s">
        <v>5194</v>
      </c>
      <c r="N2762" s="4" t="s">
        <v>5667</v>
      </c>
      <c r="O2762" s="4" t="s">
        <v>30</v>
      </c>
    </row>
    <row r="2763" spans="1:15">
      <c r="A2763" s="4" t="s">
        <v>5814</v>
      </c>
      <c r="B2763" s="4" t="s">
        <v>18</v>
      </c>
      <c r="C2763" s="4" t="s">
        <v>5815</v>
      </c>
      <c r="D2763" s="2">
        <v>40360</v>
      </c>
      <c r="E2763" s="4" t="s">
        <v>20</v>
      </c>
      <c r="F2763" s="4" t="s">
        <v>2884</v>
      </c>
      <c r="G2763" s="4" t="s">
        <v>5331</v>
      </c>
      <c r="H2763" s="4" t="s">
        <v>5758</v>
      </c>
      <c r="I2763" s="4" t="s">
        <v>5190</v>
      </c>
      <c r="J2763" s="4" t="s">
        <v>5665</v>
      </c>
      <c r="K2763" s="4" t="s">
        <v>5666</v>
      </c>
      <c r="L2763" s="4" t="s">
        <v>5193</v>
      </c>
      <c r="M2763" s="4" t="s">
        <v>5194</v>
      </c>
      <c r="N2763" s="4" t="s">
        <v>5667</v>
      </c>
      <c r="O2763" s="4" t="s">
        <v>30</v>
      </c>
    </row>
    <row r="2764" spans="1:15">
      <c r="A2764" s="4" t="s">
        <v>5945</v>
      </c>
      <c r="B2764" s="4" t="s">
        <v>18</v>
      </c>
      <c r="C2764" s="4" t="s">
        <v>5844</v>
      </c>
      <c r="D2764" s="2">
        <v>41821</v>
      </c>
      <c r="E2764" s="4" t="s">
        <v>20</v>
      </c>
      <c r="F2764" s="4" t="s">
        <v>2884</v>
      </c>
      <c r="G2764" s="4" t="s">
        <v>5574</v>
      </c>
      <c r="H2764" s="4" t="s">
        <v>5845</v>
      </c>
      <c r="I2764" s="4" t="s">
        <v>5190</v>
      </c>
      <c r="J2764" s="4" t="s">
        <v>5665</v>
      </c>
      <c r="K2764" s="4" t="s">
        <v>5666</v>
      </c>
      <c r="L2764" s="4" t="s">
        <v>5193</v>
      </c>
      <c r="M2764" s="4" t="s">
        <v>5194</v>
      </c>
      <c r="N2764" s="4" t="s">
        <v>5740</v>
      </c>
      <c r="O2764" s="4" t="s">
        <v>30</v>
      </c>
    </row>
    <row r="2765" spans="1:15">
      <c r="A2765" s="4" t="s">
        <v>5946</v>
      </c>
      <c r="B2765" s="4" t="s">
        <v>5947</v>
      </c>
      <c r="C2765" s="4" t="s">
        <v>5948</v>
      </c>
      <c r="D2765" s="2">
        <v>45108</v>
      </c>
      <c r="E2765" s="4" t="s">
        <v>20</v>
      </c>
      <c r="F2765" s="4" t="s">
        <v>2884</v>
      </c>
      <c r="G2765" s="4" t="s">
        <v>5908</v>
      </c>
      <c r="H2765" s="4" t="s">
        <v>5911</v>
      </c>
      <c r="I2765" s="4" t="s">
        <v>5190</v>
      </c>
      <c r="J2765" s="4" t="s">
        <v>5912</v>
      </c>
      <c r="K2765" s="4" t="s">
        <v>5913</v>
      </c>
      <c r="L2765" s="4" t="s">
        <v>5193</v>
      </c>
      <c r="M2765" s="4" t="s">
        <v>5194</v>
      </c>
      <c r="N2765" s="4" t="s">
        <v>5865</v>
      </c>
      <c r="O2765" s="4" t="s">
        <v>30</v>
      </c>
    </row>
    <row r="2766" spans="1:15">
      <c r="A2766" s="4" t="s">
        <v>5949</v>
      </c>
      <c r="B2766" s="4" t="s">
        <v>5950</v>
      </c>
      <c r="C2766" s="4" t="s">
        <v>5951</v>
      </c>
      <c r="D2766" s="2">
        <v>36526</v>
      </c>
      <c r="E2766" s="4" t="s">
        <v>21</v>
      </c>
      <c r="F2766" s="4" t="s">
        <v>2884</v>
      </c>
      <c r="G2766" s="4" t="s">
        <v>5908</v>
      </c>
      <c r="H2766" s="4" t="s">
        <v>5911</v>
      </c>
      <c r="I2766" s="4" t="s">
        <v>5190</v>
      </c>
      <c r="J2766" s="4" t="s">
        <v>5912</v>
      </c>
      <c r="K2766" s="4" t="s">
        <v>5913</v>
      </c>
      <c r="L2766" s="4" t="s">
        <v>5193</v>
      </c>
      <c r="M2766" s="4" t="s">
        <v>5194</v>
      </c>
      <c r="N2766" s="4" t="s">
        <v>5865</v>
      </c>
      <c r="O2766" s="4" t="s">
        <v>30</v>
      </c>
    </row>
    <row r="2767" spans="1:15">
      <c r="A2767" s="4" t="s">
        <v>5952</v>
      </c>
      <c r="B2767" s="4" t="s">
        <v>5953</v>
      </c>
      <c r="C2767" s="4" t="s">
        <v>5954</v>
      </c>
      <c r="D2767" s="2">
        <v>45108</v>
      </c>
      <c r="E2767" s="4" t="s">
        <v>21</v>
      </c>
      <c r="F2767" s="4" t="s">
        <v>2884</v>
      </c>
      <c r="G2767" s="4" t="s">
        <v>5914</v>
      </c>
      <c r="H2767" s="4" t="s">
        <v>5917</v>
      </c>
      <c r="I2767" s="4" t="s">
        <v>5190</v>
      </c>
      <c r="J2767" s="4" t="s">
        <v>5912</v>
      </c>
      <c r="K2767" s="4" t="s">
        <v>5913</v>
      </c>
      <c r="L2767" s="4" t="s">
        <v>5193</v>
      </c>
      <c r="M2767" s="4" t="s">
        <v>5194</v>
      </c>
      <c r="N2767" s="4" t="s">
        <v>5865</v>
      </c>
      <c r="O2767" s="4" t="s">
        <v>30</v>
      </c>
    </row>
    <row r="2768" spans="1:15">
      <c r="A2768" s="4" t="s">
        <v>5955</v>
      </c>
      <c r="B2768" s="4" t="s">
        <v>5956</v>
      </c>
      <c r="C2768" s="4" t="s">
        <v>5957</v>
      </c>
      <c r="D2768" s="2">
        <v>45108</v>
      </c>
      <c r="E2768" s="4" t="s">
        <v>21</v>
      </c>
      <c r="F2768" s="4" t="s">
        <v>2884</v>
      </c>
      <c r="G2768" s="4" t="s">
        <v>5918</v>
      </c>
      <c r="H2768" s="4" t="s">
        <v>5921</v>
      </c>
      <c r="I2768" s="4" t="s">
        <v>5190</v>
      </c>
      <c r="J2768" s="4" t="s">
        <v>5912</v>
      </c>
      <c r="K2768" s="4" t="s">
        <v>5913</v>
      </c>
      <c r="L2768" s="4" t="s">
        <v>5193</v>
      </c>
      <c r="M2768" s="4" t="s">
        <v>5194</v>
      </c>
      <c r="N2768" s="4" t="s">
        <v>5865</v>
      </c>
      <c r="O2768" s="4" t="s">
        <v>30</v>
      </c>
    </row>
    <row r="2769" spans="1:15">
      <c r="A2769" s="4" t="s">
        <v>5958</v>
      </c>
      <c r="B2769" s="4" t="s">
        <v>18</v>
      </c>
      <c r="C2769" s="4" t="s">
        <v>5959</v>
      </c>
      <c r="D2769" s="2">
        <v>45108</v>
      </c>
      <c r="E2769" s="4" t="s">
        <v>21</v>
      </c>
      <c r="F2769" s="4" t="s">
        <v>2884</v>
      </c>
      <c r="G2769" s="4" t="s">
        <v>5922</v>
      </c>
      <c r="H2769" s="4" t="s">
        <v>5925</v>
      </c>
      <c r="I2769" s="4" t="s">
        <v>5190</v>
      </c>
      <c r="J2769" s="4" t="s">
        <v>5912</v>
      </c>
      <c r="K2769" s="4" t="s">
        <v>5913</v>
      </c>
      <c r="L2769" s="4" t="s">
        <v>5193</v>
      </c>
      <c r="M2769" s="4" t="s">
        <v>5194</v>
      </c>
      <c r="N2769" s="4" t="s">
        <v>5865</v>
      </c>
      <c r="O2769" s="4" t="s">
        <v>30</v>
      </c>
    </row>
    <row r="2770" spans="1:15">
      <c r="A2770" s="4" t="s">
        <v>5960</v>
      </c>
      <c r="B2770" s="4" t="s">
        <v>5961</v>
      </c>
      <c r="C2770" s="4" t="s">
        <v>5962</v>
      </c>
      <c r="D2770" s="2">
        <v>45108</v>
      </c>
      <c r="E2770" s="4" t="s">
        <v>21</v>
      </c>
      <c r="F2770" s="4" t="s">
        <v>2884</v>
      </c>
      <c r="G2770" s="4" t="s">
        <v>5926</v>
      </c>
      <c r="H2770" s="4" t="s">
        <v>5929</v>
      </c>
      <c r="I2770" s="4" t="s">
        <v>5190</v>
      </c>
      <c r="J2770" s="4" t="s">
        <v>5912</v>
      </c>
      <c r="K2770" s="4" t="s">
        <v>5913</v>
      </c>
      <c r="L2770" s="4" t="s">
        <v>5193</v>
      </c>
      <c r="M2770" s="4" t="s">
        <v>5194</v>
      </c>
      <c r="N2770" s="4" t="s">
        <v>5865</v>
      </c>
      <c r="O2770" s="4" t="s">
        <v>30</v>
      </c>
    </row>
    <row r="2771" spans="1:15">
      <c r="A2771" s="4" t="s">
        <v>5963</v>
      </c>
      <c r="B2771" s="4" t="s">
        <v>5964</v>
      </c>
      <c r="C2771" s="4" t="s">
        <v>5965</v>
      </c>
      <c r="D2771" s="2">
        <v>45108</v>
      </c>
      <c r="E2771" s="4" t="s">
        <v>21</v>
      </c>
      <c r="F2771" s="4" t="s">
        <v>2884</v>
      </c>
      <c r="G2771" s="4" t="s">
        <v>5930</v>
      </c>
      <c r="H2771" s="4" t="s">
        <v>5933</v>
      </c>
      <c r="I2771" s="4" t="s">
        <v>5190</v>
      </c>
      <c r="J2771" s="4" t="s">
        <v>5912</v>
      </c>
      <c r="K2771" s="4" t="s">
        <v>5913</v>
      </c>
      <c r="L2771" s="4" t="s">
        <v>5193</v>
      </c>
      <c r="M2771" s="4" t="s">
        <v>5194</v>
      </c>
      <c r="N2771" s="4" t="s">
        <v>5865</v>
      </c>
      <c r="O2771" s="4" t="s">
        <v>30</v>
      </c>
    </row>
    <row r="2772" spans="1:15">
      <c r="A2772" s="4" t="s">
        <v>5966</v>
      </c>
      <c r="B2772" s="4" t="s">
        <v>5967</v>
      </c>
      <c r="C2772" s="4" t="s">
        <v>5962</v>
      </c>
      <c r="D2772" s="2">
        <v>45108</v>
      </c>
      <c r="E2772" s="4" t="s">
        <v>20</v>
      </c>
      <c r="F2772" s="4" t="s">
        <v>2884</v>
      </c>
      <c r="G2772" s="4" t="s">
        <v>5926</v>
      </c>
      <c r="H2772" s="4" t="s">
        <v>5929</v>
      </c>
      <c r="I2772" s="4" t="s">
        <v>5190</v>
      </c>
      <c r="J2772" s="4" t="s">
        <v>5912</v>
      </c>
      <c r="K2772" s="4" t="s">
        <v>5913</v>
      </c>
      <c r="L2772" s="4" t="s">
        <v>5193</v>
      </c>
      <c r="M2772" s="4" t="s">
        <v>5194</v>
      </c>
      <c r="N2772" s="4" t="s">
        <v>5865</v>
      </c>
      <c r="O2772" s="4" t="s">
        <v>30</v>
      </c>
    </row>
    <row r="2773" spans="1:15">
      <c r="A2773" s="4" t="s">
        <v>5968</v>
      </c>
      <c r="B2773" s="4" t="s">
        <v>5969</v>
      </c>
      <c r="C2773" s="4" t="s">
        <v>5965</v>
      </c>
      <c r="D2773" s="2">
        <v>45108</v>
      </c>
      <c r="E2773" s="4" t="s">
        <v>20</v>
      </c>
      <c r="F2773" s="4" t="s">
        <v>2884</v>
      </c>
      <c r="G2773" s="4" t="s">
        <v>5930</v>
      </c>
      <c r="H2773" s="4" t="s">
        <v>5933</v>
      </c>
      <c r="I2773" s="4" t="s">
        <v>5190</v>
      </c>
      <c r="J2773" s="4" t="s">
        <v>5912</v>
      </c>
      <c r="K2773" s="4" t="s">
        <v>5913</v>
      </c>
      <c r="L2773" s="4" t="s">
        <v>5193</v>
      </c>
      <c r="M2773" s="4" t="s">
        <v>5194</v>
      </c>
      <c r="N2773" s="4" t="s">
        <v>5865</v>
      </c>
      <c r="O2773" s="4" t="s">
        <v>30</v>
      </c>
    </row>
    <row r="2774" spans="1:15">
      <c r="A2774" s="4" t="s">
        <v>5970</v>
      </c>
      <c r="B2774" s="4" t="s">
        <v>5971</v>
      </c>
      <c r="C2774" s="4" t="s">
        <v>5972</v>
      </c>
      <c r="D2774" s="2">
        <v>45108</v>
      </c>
      <c r="E2774" s="4" t="s">
        <v>21</v>
      </c>
      <c r="F2774" s="4" t="s">
        <v>2884</v>
      </c>
      <c r="G2774" s="4" t="s">
        <v>5673</v>
      </c>
      <c r="H2774" s="4" t="s">
        <v>5938</v>
      </c>
      <c r="I2774" s="4" t="s">
        <v>5190</v>
      </c>
      <c r="J2774" s="4" t="s">
        <v>5912</v>
      </c>
      <c r="K2774" s="4" t="s">
        <v>5913</v>
      </c>
      <c r="L2774" s="4" t="s">
        <v>5193</v>
      </c>
      <c r="M2774" s="4" t="s">
        <v>5194</v>
      </c>
      <c r="N2774" s="4" t="s">
        <v>5865</v>
      </c>
      <c r="O2774" s="4" t="s">
        <v>30</v>
      </c>
    </row>
    <row r="2775" spans="1:15">
      <c r="A2775" s="4" t="s">
        <v>5973</v>
      </c>
      <c r="B2775" s="4" t="s">
        <v>5974</v>
      </c>
      <c r="C2775" s="4" t="s">
        <v>5975</v>
      </c>
      <c r="D2775" s="2">
        <v>45108</v>
      </c>
      <c r="E2775" s="4" t="s">
        <v>21</v>
      </c>
      <c r="F2775" s="4" t="s">
        <v>2884</v>
      </c>
      <c r="G2775" s="4" t="s">
        <v>5673</v>
      </c>
      <c r="H2775" s="4" t="s">
        <v>5938</v>
      </c>
      <c r="I2775" s="4" t="s">
        <v>5190</v>
      </c>
      <c r="J2775" s="4" t="s">
        <v>5912</v>
      </c>
      <c r="K2775" s="4" t="s">
        <v>5913</v>
      </c>
      <c r="L2775" s="4" t="s">
        <v>5193</v>
      </c>
      <c r="M2775" s="4" t="s">
        <v>5194</v>
      </c>
      <c r="N2775" s="4" t="s">
        <v>5865</v>
      </c>
      <c r="O2775" s="4" t="s">
        <v>30</v>
      </c>
    </row>
    <row r="2776" spans="1:15">
      <c r="A2776" s="4" t="s">
        <v>5976</v>
      </c>
      <c r="B2776" s="4" t="s">
        <v>5977</v>
      </c>
      <c r="C2776" s="4" t="s">
        <v>5978</v>
      </c>
      <c r="D2776" s="2">
        <v>36526</v>
      </c>
      <c r="E2776" s="4" t="s">
        <v>21</v>
      </c>
      <c r="F2776" s="4" t="s">
        <v>2884</v>
      </c>
      <c r="G2776" s="4" t="s">
        <v>5673</v>
      </c>
      <c r="H2776" s="4" t="s">
        <v>5938</v>
      </c>
      <c r="I2776" s="4" t="s">
        <v>5190</v>
      </c>
      <c r="J2776" s="4" t="s">
        <v>5912</v>
      </c>
      <c r="K2776" s="4" t="s">
        <v>5913</v>
      </c>
      <c r="L2776" s="4" t="s">
        <v>5193</v>
      </c>
      <c r="M2776" s="4" t="s">
        <v>5194</v>
      </c>
      <c r="N2776" s="4" t="s">
        <v>5865</v>
      </c>
      <c r="O2776" s="4" t="s">
        <v>30</v>
      </c>
    </row>
    <row r="2777" spans="1:15">
      <c r="A2777" s="4" t="s">
        <v>5979</v>
      </c>
      <c r="B2777" s="4" t="s">
        <v>5980</v>
      </c>
      <c r="C2777" s="4" t="s">
        <v>5978</v>
      </c>
      <c r="D2777" s="2">
        <v>45108</v>
      </c>
      <c r="E2777" s="4" t="s">
        <v>20</v>
      </c>
      <c r="F2777" s="4" t="s">
        <v>2884</v>
      </c>
      <c r="G2777" s="4" t="s">
        <v>5673</v>
      </c>
      <c r="H2777" s="4" t="s">
        <v>5938</v>
      </c>
      <c r="I2777" s="4" t="s">
        <v>5190</v>
      </c>
      <c r="J2777" s="4" t="s">
        <v>5912</v>
      </c>
      <c r="K2777" s="4" t="s">
        <v>5913</v>
      </c>
      <c r="L2777" s="4" t="s">
        <v>5193</v>
      </c>
      <c r="M2777" s="4" t="s">
        <v>5194</v>
      </c>
      <c r="N2777" s="4" t="s">
        <v>5865</v>
      </c>
      <c r="O2777" s="4" t="s">
        <v>30</v>
      </c>
    </row>
    <row r="2778" spans="1:15">
      <c r="A2778" s="4" t="s">
        <v>5981</v>
      </c>
      <c r="B2778" s="4" t="s">
        <v>18</v>
      </c>
      <c r="C2778" s="4" t="s">
        <v>5982</v>
      </c>
      <c r="D2778" s="2">
        <v>41821</v>
      </c>
      <c r="E2778" s="4" t="s">
        <v>20</v>
      </c>
      <c r="F2778" s="4" t="s">
        <v>2884</v>
      </c>
      <c r="G2778" s="4" t="s">
        <v>5859</v>
      </c>
      <c r="H2778" s="4" t="s">
        <v>5862</v>
      </c>
      <c r="I2778" s="4" t="s">
        <v>5190</v>
      </c>
      <c r="J2778" s="4" t="s">
        <v>5863</v>
      </c>
      <c r="K2778" s="4" t="s">
        <v>5864</v>
      </c>
      <c r="L2778" s="4" t="s">
        <v>5193</v>
      </c>
      <c r="M2778" s="4" t="s">
        <v>5194</v>
      </c>
      <c r="N2778" s="4" t="s">
        <v>5865</v>
      </c>
      <c r="O2778" s="4" t="s">
        <v>30</v>
      </c>
    </row>
    <row r="2779" spans="1:15">
      <c r="A2779" s="4" t="s">
        <v>5983</v>
      </c>
      <c r="B2779" s="4" t="s">
        <v>18</v>
      </c>
      <c r="C2779" s="4" t="s">
        <v>5984</v>
      </c>
      <c r="D2779" s="2">
        <v>40360</v>
      </c>
      <c r="E2779" s="4" t="s">
        <v>20</v>
      </c>
      <c r="F2779" s="4" t="s">
        <v>2884</v>
      </c>
      <c r="G2779" s="4" t="s">
        <v>5985</v>
      </c>
      <c r="H2779" s="4" t="s">
        <v>5986</v>
      </c>
      <c r="I2779" s="4" t="s">
        <v>5190</v>
      </c>
      <c r="J2779" s="4" t="s">
        <v>5987</v>
      </c>
      <c r="K2779" s="4" t="s">
        <v>5988</v>
      </c>
      <c r="L2779" s="4" t="s">
        <v>5193</v>
      </c>
      <c r="M2779" s="4" t="s">
        <v>5194</v>
      </c>
      <c r="N2779" s="4" t="s">
        <v>5865</v>
      </c>
      <c r="O2779" s="4" t="s">
        <v>30</v>
      </c>
    </row>
    <row r="2780" spans="1:15">
      <c r="A2780" s="4" t="s">
        <v>5989</v>
      </c>
      <c r="B2780" s="4" t="s">
        <v>5990</v>
      </c>
      <c r="C2780" s="4" t="s">
        <v>5991</v>
      </c>
      <c r="D2780" s="2">
        <v>36526</v>
      </c>
      <c r="E2780" s="4" t="s">
        <v>21</v>
      </c>
      <c r="F2780" s="4" t="s">
        <v>2884</v>
      </c>
      <c r="G2780" s="4" t="s">
        <v>5989</v>
      </c>
      <c r="H2780" s="4" t="s">
        <v>5992</v>
      </c>
      <c r="I2780" s="4" t="s">
        <v>5190</v>
      </c>
      <c r="J2780" s="4" t="s">
        <v>5993</v>
      </c>
      <c r="K2780" s="4" t="s">
        <v>5994</v>
      </c>
      <c r="L2780" s="4" t="s">
        <v>5193</v>
      </c>
      <c r="M2780" s="4" t="s">
        <v>5194</v>
      </c>
      <c r="N2780" s="4" t="s">
        <v>5865</v>
      </c>
      <c r="O2780" s="4" t="s">
        <v>30</v>
      </c>
    </row>
    <row r="2781" spans="1:15">
      <c r="A2781" s="4" t="s">
        <v>5995</v>
      </c>
      <c r="B2781" s="4" t="s">
        <v>18</v>
      </c>
      <c r="C2781" s="4" t="s">
        <v>5996</v>
      </c>
      <c r="D2781" s="2">
        <v>41821</v>
      </c>
      <c r="E2781" s="4" t="s">
        <v>20</v>
      </c>
      <c r="F2781" s="4" t="s">
        <v>2884</v>
      </c>
      <c r="G2781" s="4" t="s">
        <v>5859</v>
      </c>
      <c r="H2781" s="4" t="s">
        <v>5862</v>
      </c>
      <c r="I2781" s="4" t="s">
        <v>5190</v>
      </c>
      <c r="J2781" s="4" t="s">
        <v>5863</v>
      </c>
      <c r="K2781" s="4" t="s">
        <v>5864</v>
      </c>
      <c r="L2781" s="4" t="s">
        <v>5193</v>
      </c>
      <c r="M2781" s="4" t="s">
        <v>5194</v>
      </c>
      <c r="N2781" s="4" t="s">
        <v>5865</v>
      </c>
      <c r="O2781" s="4" t="s">
        <v>30</v>
      </c>
    </row>
    <row r="2782" spans="1:15">
      <c r="A2782" s="4" t="s">
        <v>5860</v>
      </c>
      <c r="B2782" s="4" t="s">
        <v>18</v>
      </c>
      <c r="C2782" s="4" t="s">
        <v>5861</v>
      </c>
      <c r="D2782" s="2">
        <v>40360</v>
      </c>
      <c r="E2782" s="4" t="s">
        <v>20</v>
      </c>
      <c r="F2782" s="4" t="s">
        <v>2884</v>
      </c>
      <c r="G2782" s="4" t="s">
        <v>5859</v>
      </c>
      <c r="H2782" s="4" t="s">
        <v>5862</v>
      </c>
      <c r="I2782" s="4" t="s">
        <v>5190</v>
      </c>
      <c r="J2782" s="4" t="s">
        <v>5863</v>
      </c>
      <c r="K2782" s="4" t="s">
        <v>5864</v>
      </c>
      <c r="L2782" s="4" t="s">
        <v>5193</v>
      </c>
      <c r="M2782" s="4" t="s">
        <v>5194</v>
      </c>
      <c r="N2782" s="4" t="s">
        <v>5865</v>
      </c>
      <c r="O2782" s="4" t="s">
        <v>30</v>
      </c>
    </row>
    <row r="2783" spans="1:15">
      <c r="A2783" s="4" t="s">
        <v>5873</v>
      </c>
      <c r="B2783" s="4" t="s">
        <v>18</v>
      </c>
      <c r="C2783" s="4" t="s">
        <v>5874</v>
      </c>
      <c r="D2783" s="2">
        <v>40360</v>
      </c>
      <c r="E2783" s="4" t="s">
        <v>20</v>
      </c>
      <c r="F2783" s="4" t="s">
        <v>2884</v>
      </c>
      <c r="G2783" s="4" t="s">
        <v>5859</v>
      </c>
      <c r="H2783" s="4" t="s">
        <v>5862</v>
      </c>
      <c r="I2783" s="4" t="s">
        <v>5190</v>
      </c>
      <c r="J2783" s="4" t="s">
        <v>5863</v>
      </c>
      <c r="K2783" s="4" t="s">
        <v>5864</v>
      </c>
      <c r="L2783" s="4" t="s">
        <v>5193</v>
      </c>
      <c r="M2783" s="4" t="s">
        <v>5194</v>
      </c>
      <c r="N2783" s="4" t="s">
        <v>5865</v>
      </c>
      <c r="O2783" s="4" t="s">
        <v>30</v>
      </c>
    </row>
    <row r="2784" spans="1:15">
      <c r="A2784" s="4" t="s">
        <v>5867</v>
      </c>
      <c r="B2784" s="4" t="s">
        <v>18</v>
      </c>
      <c r="C2784" s="4" t="s">
        <v>5868</v>
      </c>
      <c r="D2784" s="2">
        <v>40360</v>
      </c>
      <c r="E2784" s="4" t="s">
        <v>20</v>
      </c>
      <c r="F2784" s="4" t="s">
        <v>2884</v>
      </c>
      <c r="G2784" s="4" t="s">
        <v>5866</v>
      </c>
      <c r="H2784" s="4" t="s">
        <v>5869</v>
      </c>
      <c r="I2784" s="4" t="s">
        <v>5190</v>
      </c>
      <c r="J2784" s="4" t="s">
        <v>5863</v>
      </c>
      <c r="K2784" s="4" t="s">
        <v>5864</v>
      </c>
      <c r="L2784" s="4" t="s">
        <v>5193</v>
      </c>
      <c r="M2784" s="4" t="s">
        <v>5194</v>
      </c>
      <c r="N2784" s="4" t="s">
        <v>5865</v>
      </c>
      <c r="O2784" s="4" t="s">
        <v>30</v>
      </c>
    </row>
    <row r="2785" spans="1:15">
      <c r="A2785" s="4" t="s">
        <v>5876</v>
      </c>
      <c r="B2785" s="4" t="s">
        <v>18</v>
      </c>
      <c r="C2785" s="4" t="s">
        <v>5877</v>
      </c>
      <c r="D2785" s="2">
        <v>40360</v>
      </c>
      <c r="E2785" s="4" t="s">
        <v>20</v>
      </c>
      <c r="F2785" s="4" t="s">
        <v>2884</v>
      </c>
      <c r="G2785" s="4" t="s">
        <v>5655</v>
      </c>
      <c r="H2785" s="4" t="s">
        <v>5878</v>
      </c>
      <c r="I2785" s="4" t="s">
        <v>5190</v>
      </c>
      <c r="J2785" s="4" t="s">
        <v>5863</v>
      </c>
      <c r="K2785" s="4" t="s">
        <v>5864</v>
      </c>
      <c r="L2785" s="4" t="s">
        <v>5193</v>
      </c>
      <c r="M2785" s="4" t="s">
        <v>5194</v>
      </c>
      <c r="N2785" s="4" t="s">
        <v>5865</v>
      </c>
      <c r="O2785" s="4" t="s">
        <v>30</v>
      </c>
    </row>
    <row r="2786" spans="1:15">
      <c r="A2786" s="4" t="s">
        <v>5880</v>
      </c>
      <c r="B2786" s="4" t="s">
        <v>18</v>
      </c>
      <c r="C2786" s="4" t="s">
        <v>5881</v>
      </c>
      <c r="D2786" s="2">
        <v>40360</v>
      </c>
      <c r="E2786" s="4" t="s">
        <v>20</v>
      </c>
      <c r="F2786" s="4" t="s">
        <v>2884</v>
      </c>
      <c r="G2786" s="4" t="s">
        <v>5655</v>
      </c>
      <c r="H2786" s="4" t="s">
        <v>5878</v>
      </c>
      <c r="I2786" s="4" t="s">
        <v>5190</v>
      </c>
      <c r="J2786" s="4" t="s">
        <v>5863</v>
      </c>
      <c r="K2786" s="4" t="s">
        <v>5864</v>
      </c>
      <c r="L2786" s="4" t="s">
        <v>5193</v>
      </c>
      <c r="M2786" s="4" t="s">
        <v>5194</v>
      </c>
      <c r="N2786" s="4" t="s">
        <v>5865</v>
      </c>
      <c r="O2786" s="4" t="s">
        <v>30</v>
      </c>
    </row>
    <row r="2787" spans="1:15">
      <c r="A2787" s="4" t="s">
        <v>5883</v>
      </c>
      <c r="B2787" s="4" t="s">
        <v>18</v>
      </c>
      <c r="C2787" s="4" t="s">
        <v>5884</v>
      </c>
      <c r="D2787" s="2">
        <v>40360</v>
      </c>
      <c r="E2787" s="4" t="s">
        <v>20</v>
      </c>
      <c r="F2787" s="4" t="s">
        <v>2884</v>
      </c>
      <c r="G2787" s="4" t="s">
        <v>5655</v>
      </c>
      <c r="H2787" s="4" t="s">
        <v>5878</v>
      </c>
      <c r="I2787" s="4" t="s">
        <v>5190</v>
      </c>
      <c r="J2787" s="4" t="s">
        <v>5863</v>
      </c>
      <c r="K2787" s="4" t="s">
        <v>5864</v>
      </c>
      <c r="L2787" s="4" t="s">
        <v>5193</v>
      </c>
      <c r="M2787" s="4" t="s">
        <v>5194</v>
      </c>
      <c r="N2787" s="4" t="s">
        <v>5865</v>
      </c>
      <c r="O2787" s="4" t="s">
        <v>30</v>
      </c>
    </row>
    <row r="2788" spans="1:15">
      <c r="A2788" s="4" t="s">
        <v>5886</v>
      </c>
      <c r="B2788" s="4" t="s">
        <v>18</v>
      </c>
      <c r="C2788" s="4" t="s">
        <v>5887</v>
      </c>
      <c r="D2788" s="2">
        <v>40360</v>
      </c>
      <c r="E2788" s="4" t="s">
        <v>20</v>
      </c>
      <c r="F2788" s="4" t="s">
        <v>2884</v>
      </c>
      <c r="G2788" s="4" t="s">
        <v>5655</v>
      </c>
      <c r="H2788" s="4" t="s">
        <v>5878</v>
      </c>
      <c r="I2788" s="4" t="s">
        <v>5190</v>
      </c>
      <c r="J2788" s="4" t="s">
        <v>5863</v>
      </c>
      <c r="K2788" s="4" t="s">
        <v>5864</v>
      </c>
      <c r="L2788" s="4" t="s">
        <v>5193</v>
      </c>
      <c r="M2788" s="4" t="s">
        <v>5194</v>
      </c>
      <c r="N2788" s="4" t="s">
        <v>5865</v>
      </c>
      <c r="O2788" s="4" t="s">
        <v>30</v>
      </c>
    </row>
    <row r="2789" spans="1:15">
      <c r="A2789" s="4" t="s">
        <v>5889</v>
      </c>
      <c r="B2789" s="4" t="s">
        <v>18</v>
      </c>
      <c r="C2789" s="4" t="s">
        <v>5890</v>
      </c>
      <c r="D2789" s="2">
        <v>40360</v>
      </c>
      <c r="E2789" s="4" t="s">
        <v>20</v>
      </c>
      <c r="F2789" s="4" t="s">
        <v>2884</v>
      </c>
      <c r="G2789" s="4" t="s">
        <v>5655</v>
      </c>
      <c r="H2789" s="4" t="s">
        <v>5878</v>
      </c>
      <c r="I2789" s="4" t="s">
        <v>5190</v>
      </c>
      <c r="J2789" s="4" t="s">
        <v>5863</v>
      </c>
      <c r="K2789" s="4" t="s">
        <v>5864</v>
      </c>
      <c r="L2789" s="4" t="s">
        <v>5193</v>
      </c>
      <c r="M2789" s="4" t="s">
        <v>5194</v>
      </c>
      <c r="N2789" s="4" t="s">
        <v>5865</v>
      </c>
      <c r="O2789" s="4" t="s">
        <v>30</v>
      </c>
    </row>
    <row r="2790" spans="1:15">
      <c r="A2790" s="4" t="s">
        <v>5892</v>
      </c>
      <c r="B2790" s="4" t="s">
        <v>18</v>
      </c>
      <c r="C2790" s="4" t="s">
        <v>5893</v>
      </c>
      <c r="D2790" s="2">
        <v>40360</v>
      </c>
      <c r="E2790" s="4" t="s">
        <v>20</v>
      </c>
      <c r="F2790" s="4" t="s">
        <v>2884</v>
      </c>
      <c r="G2790" s="4" t="s">
        <v>5655</v>
      </c>
      <c r="H2790" s="4" t="s">
        <v>5878</v>
      </c>
      <c r="I2790" s="4" t="s">
        <v>5190</v>
      </c>
      <c r="J2790" s="4" t="s">
        <v>5863</v>
      </c>
      <c r="K2790" s="4" t="s">
        <v>5864</v>
      </c>
      <c r="L2790" s="4" t="s">
        <v>5193</v>
      </c>
      <c r="M2790" s="4" t="s">
        <v>5194</v>
      </c>
      <c r="N2790" s="4" t="s">
        <v>5865</v>
      </c>
      <c r="O2790" s="4" t="s">
        <v>30</v>
      </c>
    </row>
    <row r="2791" spans="1:15">
      <c r="A2791" s="4" t="s">
        <v>5895</v>
      </c>
      <c r="B2791" s="4" t="s">
        <v>18</v>
      </c>
      <c r="C2791" s="4" t="s">
        <v>5896</v>
      </c>
      <c r="D2791" s="2">
        <v>40360</v>
      </c>
      <c r="E2791" s="4" t="s">
        <v>20</v>
      </c>
      <c r="F2791" s="4" t="s">
        <v>2884</v>
      </c>
      <c r="G2791" s="4" t="s">
        <v>5655</v>
      </c>
      <c r="H2791" s="4" t="s">
        <v>5878</v>
      </c>
      <c r="I2791" s="4" t="s">
        <v>5190</v>
      </c>
      <c r="J2791" s="4" t="s">
        <v>5863</v>
      </c>
      <c r="K2791" s="4" t="s">
        <v>5864</v>
      </c>
      <c r="L2791" s="4" t="s">
        <v>5193</v>
      </c>
      <c r="M2791" s="4" t="s">
        <v>5194</v>
      </c>
      <c r="N2791" s="4" t="s">
        <v>5865</v>
      </c>
      <c r="O2791" s="4" t="s">
        <v>30</v>
      </c>
    </row>
    <row r="2792" spans="1:15">
      <c r="A2792" s="4" t="s">
        <v>5898</v>
      </c>
      <c r="B2792" s="4" t="s">
        <v>18</v>
      </c>
      <c r="C2792" s="4" t="s">
        <v>5899</v>
      </c>
      <c r="D2792" s="2">
        <v>40360</v>
      </c>
      <c r="E2792" s="4" t="s">
        <v>20</v>
      </c>
      <c r="F2792" s="4" t="s">
        <v>2884</v>
      </c>
      <c r="G2792" s="4" t="s">
        <v>5655</v>
      </c>
      <c r="H2792" s="4" t="s">
        <v>5878</v>
      </c>
      <c r="I2792" s="4" t="s">
        <v>5190</v>
      </c>
      <c r="J2792" s="4" t="s">
        <v>5863</v>
      </c>
      <c r="K2792" s="4" t="s">
        <v>5864</v>
      </c>
      <c r="L2792" s="4" t="s">
        <v>5193</v>
      </c>
      <c r="M2792" s="4" t="s">
        <v>5194</v>
      </c>
      <c r="N2792" s="4" t="s">
        <v>5865</v>
      </c>
      <c r="O2792" s="4" t="s">
        <v>30</v>
      </c>
    </row>
    <row r="2793" spans="1:15">
      <c r="A2793" s="4" t="s">
        <v>5901</v>
      </c>
      <c r="B2793" s="4" t="s">
        <v>18</v>
      </c>
      <c r="C2793" s="4" t="s">
        <v>5902</v>
      </c>
      <c r="D2793" s="2">
        <v>40360</v>
      </c>
      <c r="E2793" s="4" t="s">
        <v>20</v>
      </c>
      <c r="F2793" s="4" t="s">
        <v>2884</v>
      </c>
      <c r="G2793" s="4" t="s">
        <v>5655</v>
      </c>
      <c r="H2793" s="4" t="s">
        <v>5878</v>
      </c>
      <c r="I2793" s="4" t="s">
        <v>5190</v>
      </c>
      <c r="J2793" s="4" t="s">
        <v>5863</v>
      </c>
      <c r="K2793" s="4" t="s">
        <v>5864</v>
      </c>
      <c r="L2793" s="4" t="s">
        <v>5193</v>
      </c>
      <c r="M2793" s="4" t="s">
        <v>5194</v>
      </c>
      <c r="N2793" s="4" t="s">
        <v>5865</v>
      </c>
      <c r="O2793" s="4" t="s">
        <v>30</v>
      </c>
    </row>
    <row r="2794" spans="1:15">
      <c r="A2794" s="4" t="s">
        <v>5904</v>
      </c>
      <c r="B2794" s="4" t="s">
        <v>18</v>
      </c>
      <c r="C2794" s="4" t="s">
        <v>5905</v>
      </c>
      <c r="D2794" s="2">
        <v>40360</v>
      </c>
      <c r="E2794" s="4" t="s">
        <v>20</v>
      </c>
      <c r="F2794" s="4" t="s">
        <v>2884</v>
      </c>
      <c r="G2794" s="4" t="s">
        <v>5655</v>
      </c>
      <c r="H2794" s="4" t="s">
        <v>5878</v>
      </c>
      <c r="I2794" s="4" t="s">
        <v>5190</v>
      </c>
      <c r="J2794" s="4" t="s">
        <v>5863</v>
      </c>
      <c r="K2794" s="4" t="s">
        <v>5864</v>
      </c>
      <c r="L2794" s="4" t="s">
        <v>5193</v>
      </c>
      <c r="M2794" s="4" t="s">
        <v>5194</v>
      </c>
      <c r="N2794" s="4" t="s">
        <v>5865</v>
      </c>
      <c r="O2794" s="4" t="s">
        <v>30</v>
      </c>
    </row>
    <row r="2795" spans="1:15">
      <c r="A2795" s="4" t="s">
        <v>5997</v>
      </c>
      <c r="B2795" s="4" t="s">
        <v>18</v>
      </c>
      <c r="C2795" s="4" t="s">
        <v>5998</v>
      </c>
      <c r="D2795" s="2">
        <v>41091</v>
      </c>
      <c r="E2795" s="4" t="s">
        <v>21</v>
      </c>
      <c r="F2795" s="4" t="s">
        <v>2884</v>
      </c>
      <c r="G2795" s="4" t="s">
        <v>5983</v>
      </c>
      <c r="H2795" s="4" t="s">
        <v>5999</v>
      </c>
      <c r="I2795" s="4" t="s">
        <v>5190</v>
      </c>
      <c r="J2795" s="4" t="s">
        <v>5993</v>
      </c>
      <c r="K2795" s="4" t="s">
        <v>5994</v>
      </c>
      <c r="L2795" s="4" t="s">
        <v>5193</v>
      </c>
      <c r="M2795" s="4" t="s">
        <v>5194</v>
      </c>
      <c r="N2795" s="4" t="s">
        <v>5865</v>
      </c>
      <c r="O2795" s="4" t="s">
        <v>30</v>
      </c>
    </row>
    <row r="2796" spans="1:15">
      <c r="A2796" s="4" t="s">
        <v>6000</v>
      </c>
      <c r="B2796" s="4" t="s">
        <v>6001</v>
      </c>
      <c r="C2796" s="4" t="s">
        <v>6002</v>
      </c>
      <c r="D2796" s="2">
        <v>36526</v>
      </c>
      <c r="E2796" s="4" t="s">
        <v>21</v>
      </c>
      <c r="F2796" s="4" t="s">
        <v>2884</v>
      </c>
      <c r="G2796" s="4" t="s">
        <v>5983</v>
      </c>
      <c r="H2796" s="4" t="s">
        <v>5999</v>
      </c>
      <c r="I2796" s="4" t="s">
        <v>5190</v>
      </c>
      <c r="J2796" s="4" t="s">
        <v>5993</v>
      </c>
      <c r="K2796" s="4" t="s">
        <v>5994</v>
      </c>
      <c r="L2796" s="4" t="s">
        <v>5193</v>
      </c>
      <c r="M2796" s="4" t="s">
        <v>5194</v>
      </c>
      <c r="N2796" s="4" t="s">
        <v>5865</v>
      </c>
      <c r="O2796" s="4" t="s">
        <v>30</v>
      </c>
    </row>
    <row r="2797" spans="1:15">
      <c r="A2797" s="4" t="s">
        <v>6003</v>
      </c>
      <c r="B2797" s="4" t="s">
        <v>6004</v>
      </c>
      <c r="C2797" s="4" t="s">
        <v>6005</v>
      </c>
      <c r="D2797" s="2">
        <v>36526</v>
      </c>
      <c r="E2797" s="4" t="s">
        <v>21</v>
      </c>
      <c r="F2797" s="4" t="s">
        <v>2884</v>
      </c>
      <c r="G2797" s="4" t="s">
        <v>5983</v>
      </c>
      <c r="H2797" s="4" t="s">
        <v>5999</v>
      </c>
      <c r="I2797" s="4" t="s">
        <v>5190</v>
      </c>
      <c r="J2797" s="4" t="s">
        <v>5993</v>
      </c>
      <c r="K2797" s="4" t="s">
        <v>5994</v>
      </c>
      <c r="L2797" s="4" t="s">
        <v>5193</v>
      </c>
      <c r="M2797" s="4" t="s">
        <v>5194</v>
      </c>
      <c r="N2797" s="4" t="s">
        <v>5865</v>
      </c>
      <c r="O2797" s="4" t="s">
        <v>30</v>
      </c>
    </row>
    <row r="2798" spans="1:15">
      <c r="A2798" s="4" t="s">
        <v>6006</v>
      </c>
      <c r="B2798" s="4" t="s">
        <v>6007</v>
      </c>
      <c r="C2798" s="4" t="s">
        <v>6008</v>
      </c>
      <c r="D2798" s="2">
        <v>36526</v>
      </c>
      <c r="E2798" s="4" t="s">
        <v>21</v>
      </c>
      <c r="F2798" s="4" t="s">
        <v>2884</v>
      </c>
      <c r="G2798" s="4" t="s">
        <v>5983</v>
      </c>
      <c r="H2798" s="4" t="s">
        <v>5999</v>
      </c>
      <c r="I2798" s="4" t="s">
        <v>5190</v>
      </c>
      <c r="J2798" s="4" t="s">
        <v>5993</v>
      </c>
      <c r="K2798" s="4" t="s">
        <v>5994</v>
      </c>
      <c r="L2798" s="4" t="s">
        <v>5193</v>
      </c>
      <c r="M2798" s="4" t="s">
        <v>5194</v>
      </c>
      <c r="N2798" s="4" t="s">
        <v>5865</v>
      </c>
      <c r="O2798" s="4" t="s">
        <v>30</v>
      </c>
    </row>
    <row r="2799" spans="1:15">
      <c r="A2799" s="4" t="s">
        <v>6009</v>
      </c>
      <c r="B2799" s="4" t="s">
        <v>6010</v>
      </c>
      <c r="C2799" s="4" t="s">
        <v>6011</v>
      </c>
      <c r="D2799" s="2">
        <v>36526</v>
      </c>
      <c r="E2799" s="4" t="s">
        <v>21</v>
      </c>
      <c r="F2799" s="4" t="s">
        <v>2884</v>
      </c>
      <c r="G2799" s="4" t="s">
        <v>5983</v>
      </c>
      <c r="H2799" s="4" t="s">
        <v>5999</v>
      </c>
      <c r="I2799" s="4" t="s">
        <v>5190</v>
      </c>
      <c r="J2799" s="4" t="s">
        <v>5993</v>
      </c>
      <c r="K2799" s="4" t="s">
        <v>5994</v>
      </c>
      <c r="L2799" s="4" t="s">
        <v>5193</v>
      </c>
      <c r="M2799" s="4" t="s">
        <v>5194</v>
      </c>
      <c r="N2799" s="4" t="s">
        <v>5865</v>
      </c>
      <c r="O2799" s="4" t="s">
        <v>30</v>
      </c>
    </row>
    <row r="2800" spans="1:15">
      <c r="A2800" s="4" t="s">
        <v>6012</v>
      </c>
      <c r="B2800" s="4" t="s">
        <v>6013</v>
      </c>
      <c r="C2800" s="4" t="s">
        <v>6014</v>
      </c>
      <c r="D2800" s="2">
        <v>36526</v>
      </c>
      <c r="E2800" s="4" t="s">
        <v>21</v>
      </c>
      <c r="F2800" s="4" t="s">
        <v>2884</v>
      </c>
      <c r="G2800" s="4" t="s">
        <v>5983</v>
      </c>
      <c r="H2800" s="4" t="s">
        <v>5999</v>
      </c>
      <c r="I2800" s="4" t="s">
        <v>5190</v>
      </c>
      <c r="J2800" s="4" t="s">
        <v>5993</v>
      </c>
      <c r="K2800" s="4" t="s">
        <v>5994</v>
      </c>
      <c r="L2800" s="4" t="s">
        <v>5193</v>
      </c>
      <c r="M2800" s="4" t="s">
        <v>5194</v>
      </c>
      <c r="N2800" s="4" t="s">
        <v>5865</v>
      </c>
      <c r="O2800" s="4" t="s">
        <v>30</v>
      </c>
    </row>
    <row r="2801" spans="1:15">
      <c r="A2801" s="4" t="s">
        <v>6015</v>
      </c>
      <c r="B2801" s="4" t="s">
        <v>6016</v>
      </c>
      <c r="C2801" s="4" t="s">
        <v>6017</v>
      </c>
      <c r="D2801" s="2">
        <v>36526</v>
      </c>
      <c r="E2801" s="4" t="s">
        <v>21</v>
      </c>
      <c r="F2801" s="4" t="s">
        <v>2884</v>
      </c>
      <c r="G2801" s="4" t="s">
        <v>5983</v>
      </c>
      <c r="H2801" s="4" t="s">
        <v>5999</v>
      </c>
      <c r="I2801" s="4" t="s">
        <v>5190</v>
      </c>
      <c r="J2801" s="4" t="s">
        <v>5993</v>
      </c>
      <c r="K2801" s="4" t="s">
        <v>5994</v>
      </c>
      <c r="L2801" s="4" t="s">
        <v>5193</v>
      </c>
      <c r="M2801" s="4" t="s">
        <v>5194</v>
      </c>
      <c r="N2801" s="4" t="s">
        <v>5865</v>
      </c>
      <c r="O2801" s="4" t="s">
        <v>30</v>
      </c>
    </row>
    <row r="2802" spans="1:15">
      <c r="A2802" s="4" t="s">
        <v>6018</v>
      </c>
      <c r="B2802" s="4" t="s">
        <v>6019</v>
      </c>
      <c r="C2802" s="4" t="s">
        <v>6020</v>
      </c>
      <c r="D2802" s="2">
        <v>36526</v>
      </c>
      <c r="E2802" s="4" t="s">
        <v>21</v>
      </c>
      <c r="F2802" s="4" t="s">
        <v>2884</v>
      </c>
      <c r="G2802" s="4" t="s">
        <v>5989</v>
      </c>
      <c r="H2802" s="4" t="s">
        <v>5992</v>
      </c>
      <c r="I2802" s="4" t="s">
        <v>5190</v>
      </c>
      <c r="J2802" s="4" t="s">
        <v>5993</v>
      </c>
      <c r="K2802" s="4" t="s">
        <v>5994</v>
      </c>
      <c r="L2802" s="4" t="s">
        <v>5193</v>
      </c>
      <c r="M2802" s="4" t="s">
        <v>5194</v>
      </c>
      <c r="N2802" s="4" t="s">
        <v>5865</v>
      </c>
      <c r="O2802" s="4" t="s">
        <v>30</v>
      </c>
    </row>
    <row r="2803" spans="1:15">
      <c r="A2803" s="4" t="s">
        <v>6021</v>
      </c>
      <c r="B2803" s="4" t="s">
        <v>6022</v>
      </c>
      <c r="C2803" s="4" t="s">
        <v>6023</v>
      </c>
      <c r="D2803" s="2">
        <v>36526</v>
      </c>
      <c r="E2803" s="4" t="s">
        <v>21</v>
      </c>
      <c r="F2803" s="4" t="s">
        <v>2884</v>
      </c>
      <c r="G2803" s="4" t="s">
        <v>5989</v>
      </c>
      <c r="H2803" s="4" t="s">
        <v>5992</v>
      </c>
      <c r="I2803" s="4" t="s">
        <v>5190</v>
      </c>
      <c r="J2803" s="4" t="s">
        <v>5993</v>
      </c>
      <c r="K2803" s="4" t="s">
        <v>5994</v>
      </c>
      <c r="L2803" s="4" t="s">
        <v>5193</v>
      </c>
      <c r="M2803" s="4" t="s">
        <v>5194</v>
      </c>
      <c r="N2803" s="4" t="s">
        <v>5865</v>
      </c>
      <c r="O2803" s="4" t="s">
        <v>30</v>
      </c>
    </row>
    <row r="2804" spans="1:15">
      <c r="A2804" s="4" t="s">
        <v>6024</v>
      </c>
      <c r="B2804" s="4" t="s">
        <v>6025</v>
      </c>
      <c r="C2804" s="4" t="s">
        <v>5999</v>
      </c>
      <c r="D2804" s="2">
        <v>36526</v>
      </c>
      <c r="E2804" s="4" t="s">
        <v>21</v>
      </c>
      <c r="F2804" s="4" t="s">
        <v>2884</v>
      </c>
      <c r="G2804" s="4" t="s">
        <v>5983</v>
      </c>
      <c r="H2804" s="4" t="s">
        <v>5999</v>
      </c>
      <c r="I2804" s="4" t="s">
        <v>5190</v>
      </c>
      <c r="J2804" s="4" t="s">
        <v>5993</v>
      </c>
      <c r="K2804" s="4" t="s">
        <v>5994</v>
      </c>
      <c r="L2804" s="4" t="s">
        <v>5193</v>
      </c>
      <c r="M2804" s="4" t="s">
        <v>5194</v>
      </c>
      <c r="N2804" s="4" t="s">
        <v>5865</v>
      </c>
      <c r="O2804" s="4" t="s">
        <v>30</v>
      </c>
    </row>
    <row r="2805" spans="1:15">
      <c r="A2805" s="4" t="s">
        <v>6026</v>
      </c>
      <c r="B2805" s="4" t="s">
        <v>6027</v>
      </c>
      <c r="C2805" s="4" t="s">
        <v>6028</v>
      </c>
      <c r="D2805" s="2">
        <v>36526</v>
      </c>
      <c r="E2805" s="4" t="s">
        <v>21</v>
      </c>
      <c r="F2805" s="4" t="s">
        <v>2884</v>
      </c>
      <c r="G2805" s="4" t="s">
        <v>5989</v>
      </c>
      <c r="H2805" s="4" t="s">
        <v>5992</v>
      </c>
      <c r="I2805" s="4" t="s">
        <v>5190</v>
      </c>
      <c r="J2805" s="4" t="s">
        <v>5993</v>
      </c>
      <c r="K2805" s="4" t="s">
        <v>5994</v>
      </c>
      <c r="L2805" s="4" t="s">
        <v>5193</v>
      </c>
      <c r="M2805" s="4" t="s">
        <v>5194</v>
      </c>
      <c r="N2805" s="4" t="s">
        <v>5865</v>
      </c>
      <c r="O2805" s="4" t="s">
        <v>30</v>
      </c>
    </row>
    <row r="2806" spans="1:15">
      <c r="A2806" s="4" t="s">
        <v>6029</v>
      </c>
      <c r="B2806" s="4" t="s">
        <v>18</v>
      </c>
      <c r="C2806" s="4" t="s">
        <v>6030</v>
      </c>
      <c r="D2806" s="2">
        <v>41091</v>
      </c>
      <c r="E2806" s="4" t="s">
        <v>21</v>
      </c>
      <c r="F2806" s="4" t="s">
        <v>2884</v>
      </c>
      <c r="G2806" s="4" t="s">
        <v>5989</v>
      </c>
      <c r="H2806" s="4" t="s">
        <v>5992</v>
      </c>
      <c r="I2806" s="4" t="s">
        <v>5190</v>
      </c>
      <c r="J2806" s="4" t="s">
        <v>5993</v>
      </c>
      <c r="K2806" s="4" t="s">
        <v>5994</v>
      </c>
      <c r="L2806" s="4" t="s">
        <v>5193</v>
      </c>
      <c r="M2806" s="4" t="s">
        <v>5194</v>
      </c>
      <c r="N2806" s="4" t="s">
        <v>5865</v>
      </c>
      <c r="O2806" s="4" t="s">
        <v>30</v>
      </c>
    </row>
    <row r="2807" spans="1:15">
      <c r="A2807" s="4" t="s">
        <v>6031</v>
      </c>
      <c r="B2807" s="4" t="s">
        <v>18</v>
      </c>
      <c r="C2807" s="4" t="s">
        <v>6032</v>
      </c>
      <c r="D2807" s="2">
        <v>41091</v>
      </c>
      <c r="E2807" s="4" t="s">
        <v>21</v>
      </c>
      <c r="F2807" s="4" t="s">
        <v>2884</v>
      </c>
      <c r="G2807" s="4" t="s">
        <v>5989</v>
      </c>
      <c r="H2807" s="4" t="s">
        <v>5992</v>
      </c>
      <c r="I2807" s="4" t="s">
        <v>5190</v>
      </c>
      <c r="J2807" s="4" t="s">
        <v>5993</v>
      </c>
      <c r="K2807" s="4" t="s">
        <v>5994</v>
      </c>
      <c r="L2807" s="4" t="s">
        <v>5193</v>
      </c>
      <c r="M2807" s="4" t="s">
        <v>5194</v>
      </c>
      <c r="N2807" s="4" t="s">
        <v>5865</v>
      </c>
      <c r="O2807" s="4" t="s">
        <v>30</v>
      </c>
    </row>
    <row r="2808" spans="1:15">
      <c r="A2808" s="4" t="s">
        <v>6033</v>
      </c>
      <c r="B2808" s="4" t="s">
        <v>18</v>
      </c>
      <c r="C2808" s="4" t="s">
        <v>6034</v>
      </c>
      <c r="D2808" s="2">
        <v>43282</v>
      </c>
      <c r="E2808" s="4" t="s">
        <v>21</v>
      </c>
      <c r="F2808" s="4" t="s">
        <v>2884</v>
      </c>
      <c r="G2808" s="4" t="s">
        <v>5983</v>
      </c>
      <c r="H2808" s="4" t="s">
        <v>5999</v>
      </c>
      <c r="I2808" s="4" t="s">
        <v>5190</v>
      </c>
      <c r="J2808" s="4" t="s">
        <v>5993</v>
      </c>
      <c r="K2808" s="4" t="s">
        <v>5994</v>
      </c>
      <c r="L2808" s="4" t="s">
        <v>5193</v>
      </c>
      <c r="M2808" s="4" t="s">
        <v>5194</v>
      </c>
      <c r="N2808" s="4" t="s">
        <v>5865</v>
      </c>
      <c r="O2808" s="4" t="s">
        <v>30</v>
      </c>
    </row>
    <row r="2809" spans="1:15">
      <c r="A2809" s="4" t="s">
        <v>6035</v>
      </c>
      <c r="B2809" s="4" t="s">
        <v>18</v>
      </c>
      <c r="C2809" s="4" t="s">
        <v>6036</v>
      </c>
      <c r="D2809" s="2">
        <v>36526</v>
      </c>
      <c r="E2809" s="4" t="s">
        <v>21</v>
      </c>
      <c r="F2809" s="4" t="s">
        <v>2884</v>
      </c>
      <c r="G2809" s="4" t="s">
        <v>5989</v>
      </c>
      <c r="H2809" s="4" t="s">
        <v>5992</v>
      </c>
      <c r="I2809" s="4" t="s">
        <v>5190</v>
      </c>
      <c r="J2809" s="4" t="s">
        <v>5993</v>
      </c>
      <c r="K2809" s="4" t="s">
        <v>5994</v>
      </c>
      <c r="L2809" s="4" t="s">
        <v>5193</v>
      </c>
      <c r="M2809" s="4" t="s">
        <v>5194</v>
      </c>
      <c r="N2809" s="4" t="s">
        <v>5865</v>
      </c>
      <c r="O2809" s="4" t="s">
        <v>30</v>
      </c>
    </row>
    <row r="2810" spans="1:15">
      <c r="A2810" s="4" t="s">
        <v>6037</v>
      </c>
      <c r="B2810" s="4" t="s">
        <v>18</v>
      </c>
      <c r="C2810" s="4" t="s">
        <v>6038</v>
      </c>
      <c r="D2810" s="2">
        <v>44743</v>
      </c>
      <c r="E2810" s="4" t="s">
        <v>21</v>
      </c>
      <c r="F2810" s="4" t="s">
        <v>2884</v>
      </c>
      <c r="G2810" s="4" t="s">
        <v>5983</v>
      </c>
      <c r="H2810" s="4" t="s">
        <v>5999</v>
      </c>
      <c r="I2810" s="4" t="s">
        <v>5190</v>
      </c>
      <c r="J2810" s="4" t="s">
        <v>5993</v>
      </c>
      <c r="K2810" s="4" t="s">
        <v>5994</v>
      </c>
      <c r="L2810" s="4" t="s">
        <v>5193</v>
      </c>
      <c r="M2810" s="4" t="s">
        <v>5194</v>
      </c>
      <c r="N2810" s="4" t="s">
        <v>5865</v>
      </c>
      <c r="O2810" s="4" t="s">
        <v>30</v>
      </c>
    </row>
    <row r="2811" spans="1:15">
      <c r="A2811" s="4" t="s">
        <v>6039</v>
      </c>
      <c r="B2811" s="4" t="s">
        <v>18</v>
      </c>
      <c r="C2811" s="4" t="s">
        <v>6040</v>
      </c>
      <c r="D2811" s="2">
        <v>44743</v>
      </c>
      <c r="E2811" s="4" t="s">
        <v>21</v>
      </c>
      <c r="F2811" s="4" t="s">
        <v>2884</v>
      </c>
      <c r="G2811" s="4" t="s">
        <v>5989</v>
      </c>
      <c r="H2811" s="4" t="s">
        <v>5992</v>
      </c>
      <c r="I2811" s="4" t="s">
        <v>5190</v>
      </c>
      <c r="J2811" s="4" t="s">
        <v>5993</v>
      </c>
      <c r="K2811" s="4" t="s">
        <v>5994</v>
      </c>
      <c r="L2811" s="4" t="s">
        <v>5193</v>
      </c>
      <c r="M2811" s="4" t="s">
        <v>5194</v>
      </c>
      <c r="N2811" s="4" t="s">
        <v>5865</v>
      </c>
      <c r="O2811" s="4" t="s">
        <v>30</v>
      </c>
    </row>
    <row r="2812" spans="1:15">
      <c r="A2812" s="4" t="s">
        <v>6041</v>
      </c>
      <c r="B2812" s="4" t="s">
        <v>18</v>
      </c>
      <c r="C2812" s="4" t="s">
        <v>6042</v>
      </c>
      <c r="D2812" s="2">
        <v>41821</v>
      </c>
      <c r="E2812" s="4" t="s">
        <v>20</v>
      </c>
      <c r="F2812" s="4" t="s">
        <v>2884</v>
      </c>
      <c r="G2812" s="4" t="s">
        <v>5908</v>
      </c>
      <c r="H2812" s="4" t="s">
        <v>5911</v>
      </c>
      <c r="I2812" s="4" t="s">
        <v>5190</v>
      </c>
      <c r="J2812" s="4" t="s">
        <v>5912</v>
      </c>
      <c r="K2812" s="4" t="s">
        <v>5913</v>
      </c>
      <c r="L2812" s="4" t="s">
        <v>5193</v>
      </c>
      <c r="M2812" s="4" t="s">
        <v>5194</v>
      </c>
      <c r="N2812" s="4" t="s">
        <v>5865</v>
      </c>
      <c r="O2812" s="4" t="s">
        <v>30</v>
      </c>
    </row>
    <row r="2813" spans="1:15">
      <c r="A2813" s="4" t="s">
        <v>5909</v>
      </c>
      <c r="B2813" s="4" t="s">
        <v>18</v>
      </c>
      <c r="C2813" s="4" t="s">
        <v>5910</v>
      </c>
      <c r="D2813" s="2">
        <v>40360</v>
      </c>
      <c r="E2813" s="4" t="s">
        <v>20</v>
      </c>
      <c r="F2813" s="4" t="s">
        <v>2884</v>
      </c>
      <c r="G2813" s="4" t="s">
        <v>5908</v>
      </c>
      <c r="H2813" s="4" t="s">
        <v>5911</v>
      </c>
      <c r="I2813" s="4" t="s">
        <v>5190</v>
      </c>
      <c r="J2813" s="4" t="s">
        <v>5912</v>
      </c>
      <c r="K2813" s="4" t="s">
        <v>5913</v>
      </c>
      <c r="L2813" s="4" t="s">
        <v>5193</v>
      </c>
      <c r="M2813" s="4" t="s">
        <v>5194</v>
      </c>
      <c r="N2813" s="4" t="s">
        <v>5865</v>
      </c>
      <c r="O2813" s="4" t="s">
        <v>30</v>
      </c>
    </row>
    <row r="2814" spans="1:15">
      <c r="A2814" s="4" t="s">
        <v>5947</v>
      </c>
      <c r="B2814" s="4" t="s">
        <v>18</v>
      </c>
      <c r="C2814" s="4" t="s">
        <v>5948</v>
      </c>
      <c r="D2814" s="2">
        <v>40360</v>
      </c>
      <c r="E2814" s="4" t="s">
        <v>20</v>
      </c>
      <c r="F2814" s="4" t="s">
        <v>2884</v>
      </c>
      <c r="G2814" s="4" t="s">
        <v>5908</v>
      </c>
      <c r="H2814" s="4" t="s">
        <v>5911</v>
      </c>
      <c r="I2814" s="4" t="s">
        <v>5190</v>
      </c>
      <c r="J2814" s="4" t="s">
        <v>5912</v>
      </c>
      <c r="K2814" s="4" t="s">
        <v>5913</v>
      </c>
      <c r="L2814" s="4" t="s">
        <v>5193</v>
      </c>
      <c r="M2814" s="4" t="s">
        <v>5194</v>
      </c>
      <c r="N2814" s="4" t="s">
        <v>5865</v>
      </c>
      <c r="O2814" s="4" t="s">
        <v>30</v>
      </c>
    </row>
    <row r="2815" spans="1:15">
      <c r="A2815" s="4" t="s">
        <v>5915</v>
      </c>
      <c r="B2815" s="4" t="s">
        <v>18</v>
      </c>
      <c r="C2815" s="4" t="s">
        <v>5916</v>
      </c>
      <c r="D2815" s="2">
        <v>40360</v>
      </c>
      <c r="E2815" s="4" t="s">
        <v>20</v>
      </c>
      <c r="F2815" s="4" t="s">
        <v>2884</v>
      </c>
      <c r="G2815" s="4" t="s">
        <v>5914</v>
      </c>
      <c r="H2815" s="4" t="s">
        <v>5917</v>
      </c>
      <c r="I2815" s="4" t="s">
        <v>5190</v>
      </c>
      <c r="J2815" s="4" t="s">
        <v>5912</v>
      </c>
      <c r="K2815" s="4" t="s">
        <v>5913</v>
      </c>
      <c r="L2815" s="4" t="s">
        <v>5193</v>
      </c>
      <c r="M2815" s="4" t="s">
        <v>5194</v>
      </c>
      <c r="N2815" s="4" t="s">
        <v>5865</v>
      </c>
      <c r="O2815" s="4" t="s">
        <v>30</v>
      </c>
    </row>
    <row r="2816" spans="1:15">
      <c r="A2816" s="4" t="s">
        <v>5919</v>
      </c>
      <c r="B2816" s="4" t="s">
        <v>18</v>
      </c>
      <c r="C2816" s="4" t="s">
        <v>6043</v>
      </c>
      <c r="D2816" s="2">
        <v>40360</v>
      </c>
      <c r="E2816" s="4" t="s">
        <v>20</v>
      </c>
      <c r="F2816" s="4" t="s">
        <v>2884</v>
      </c>
      <c r="G2816" s="4" t="s">
        <v>5918</v>
      </c>
      <c r="H2816" s="4" t="s">
        <v>5921</v>
      </c>
      <c r="I2816" s="4" t="s">
        <v>5190</v>
      </c>
      <c r="J2816" s="4" t="s">
        <v>5912</v>
      </c>
      <c r="K2816" s="4" t="s">
        <v>5913</v>
      </c>
      <c r="L2816" s="4" t="s">
        <v>5193</v>
      </c>
      <c r="M2816" s="4" t="s">
        <v>5194</v>
      </c>
      <c r="N2816" s="4" t="s">
        <v>5865</v>
      </c>
      <c r="O2816" s="4" t="s">
        <v>30</v>
      </c>
    </row>
    <row r="2817" spans="1:15">
      <c r="A2817" s="4" t="s">
        <v>5923</v>
      </c>
      <c r="B2817" s="4" t="s">
        <v>18</v>
      </c>
      <c r="C2817" s="4" t="s">
        <v>5924</v>
      </c>
      <c r="D2817" s="2">
        <v>40360</v>
      </c>
      <c r="E2817" s="4" t="s">
        <v>20</v>
      </c>
      <c r="F2817" s="4" t="s">
        <v>2884</v>
      </c>
      <c r="G2817" s="4" t="s">
        <v>5922</v>
      </c>
      <c r="H2817" s="4" t="s">
        <v>5925</v>
      </c>
      <c r="I2817" s="4" t="s">
        <v>5190</v>
      </c>
      <c r="J2817" s="4" t="s">
        <v>5912</v>
      </c>
      <c r="K2817" s="4" t="s">
        <v>5913</v>
      </c>
      <c r="L2817" s="4" t="s">
        <v>5193</v>
      </c>
      <c r="M2817" s="4" t="s">
        <v>5194</v>
      </c>
      <c r="N2817" s="4" t="s">
        <v>5865</v>
      </c>
      <c r="O2817" s="4" t="s">
        <v>30</v>
      </c>
    </row>
    <row r="2818" spans="1:15">
      <c r="A2818" s="4" t="s">
        <v>5927</v>
      </c>
      <c r="B2818" s="4" t="s">
        <v>18</v>
      </c>
      <c r="C2818" s="4" t="s">
        <v>5928</v>
      </c>
      <c r="D2818" s="2">
        <v>40360</v>
      </c>
      <c r="E2818" s="4" t="s">
        <v>20</v>
      </c>
      <c r="F2818" s="4" t="s">
        <v>2884</v>
      </c>
      <c r="G2818" s="4" t="s">
        <v>5926</v>
      </c>
      <c r="H2818" s="4" t="s">
        <v>5929</v>
      </c>
      <c r="I2818" s="4" t="s">
        <v>5190</v>
      </c>
      <c r="J2818" s="4" t="s">
        <v>5912</v>
      </c>
      <c r="K2818" s="4" t="s">
        <v>5913</v>
      </c>
      <c r="L2818" s="4" t="s">
        <v>5193</v>
      </c>
      <c r="M2818" s="4" t="s">
        <v>5194</v>
      </c>
      <c r="N2818" s="4" t="s">
        <v>5865</v>
      </c>
      <c r="O2818" s="4" t="s">
        <v>30</v>
      </c>
    </row>
    <row r="2819" spans="1:15">
      <c r="A2819" s="4" t="s">
        <v>5931</v>
      </c>
      <c r="B2819" s="4" t="s">
        <v>18</v>
      </c>
      <c r="C2819" s="4" t="s">
        <v>5932</v>
      </c>
      <c r="D2819" s="2">
        <v>40360</v>
      </c>
      <c r="E2819" s="4" t="s">
        <v>20</v>
      </c>
      <c r="F2819" s="4" t="s">
        <v>2884</v>
      </c>
      <c r="G2819" s="4" t="s">
        <v>5930</v>
      </c>
      <c r="H2819" s="4" t="s">
        <v>5933</v>
      </c>
      <c r="I2819" s="4" t="s">
        <v>5190</v>
      </c>
      <c r="J2819" s="4" t="s">
        <v>5912</v>
      </c>
      <c r="K2819" s="4" t="s">
        <v>5913</v>
      </c>
      <c r="L2819" s="4" t="s">
        <v>5193</v>
      </c>
      <c r="M2819" s="4" t="s">
        <v>5194</v>
      </c>
      <c r="N2819" s="4" t="s">
        <v>5865</v>
      </c>
      <c r="O2819" s="4" t="s">
        <v>30</v>
      </c>
    </row>
    <row r="2820" spans="1:15">
      <c r="A2820" s="4" t="s">
        <v>5971</v>
      </c>
      <c r="B2820" s="4" t="s">
        <v>18</v>
      </c>
      <c r="C2820" s="4" t="s">
        <v>5940</v>
      </c>
      <c r="D2820" s="2">
        <v>40360</v>
      </c>
      <c r="E2820" s="4" t="s">
        <v>20</v>
      </c>
      <c r="F2820" s="4" t="s">
        <v>2884</v>
      </c>
      <c r="G2820" s="4" t="s">
        <v>5673</v>
      </c>
      <c r="H2820" s="4" t="s">
        <v>5938</v>
      </c>
      <c r="I2820" s="4" t="s">
        <v>5190</v>
      </c>
      <c r="J2820" s="4" t="s">
        <v>5912</v>
      </c>
      <c r="K2820" s="4" t="s">
        <v>5913</v>
      </c>
      <c r="L2820" s="4" t="s">
        <v>5193</v>
      </c>
      <c r="M2820" s="4" t="s">
        <v>5194</v>
      </c>
      <c r="N2820" s="4" t="s">
        <v>5865</v>
      </c>
      <c r="O2820" s="4" t="s">
        <v>30</v>
      </c>
    </row>
    <row r="2821" spans="1:15">
      <c r="A2821" s="4" t="s">
        <v>5974</v>
      </c>
      <c r="B2821" s="4" t="s">
        <v>18</v>
      </c>
      <c r="C2821" s="4" t="s">
        <v>5940</v>
      </c>
      <c r="D2821" s="2">
        <v>40360</v>
      </c>
      <c r="E2821" s="4" t="s">
        <v>20</v>
      </c>
      <c r="F2821" s="4" t="s">
        <v>2884</v>
      </c>
      <c r="G2821" s="4" t="s">
        <v>5673</v>
      </c>
      <c r="H2821" s="4" t="s">
        <v>5938</v>
      </c>
      <c r="I2821" s="4" t="s">
        <v>5190</v>
      </c>
      <c r="J2821" s="4" t="s">
        <v>5912</v>
      </c>
      <c r="K2821" s="4" t="s">
        <v>5913</v>
      </c>
      <c r="L2821" s="4" t="s">
        <v>5193</v>
      </c>
      <c r="M2821" s="4" t="s">
        <v>5194</v>
      </c>
      <c r="N2821" s="4" t="s">
        <v>5865</v>
      </c>
      <c r="O2821" s="4" t="s">
        <v>30</v>
      </c>
    </row>
    <row r="2822" spans="1:15">
      <c r="A2822" s="4" t="s">
        <v>6044</v>
      </c>
      <c r="B2822" s="4" t="s">
        <v>6045</v>
      </c>
      <c r="C2822" s="4" t="s">
        <v>6046</v>
      </c>
      <c r="D2822" s="2">
        <v>36526</v>
      </c>
      <c r="E2822" s="4" t="s">
        <v>21</v>
      </c>
      <c r="F2822" s="4" t="s">
        <v>2884</v>
      </c>
      <c r="G2822" s="4" t="s">
        <v>6044</v>
      </c>
      <c r="H2822" s="4" t="s">
        <v>6047</v>
      </c>
      <c r="I2822" s="4" t="s">
        <v>5190</v>
      </c>
      <c r="J2822" s="4" t="s">
        <v>6048</v>
      </c>
      <c r="K2822" s="4" t="s">
        <v>6049</v>
      </c>
      <c r="L2822" s="4" t="s">
        <v>5193</v>
      </c>
      <c r="M2822" s="4" t="s">
        <v>5194</v>
      </c>
      <c r="N2822" s="4" t="s">
        <v>5865</v>
      </c>
      <c r="O2822" s="4" t="s">
        <v>30</v>
      </c>
    </row>
    <row r="2823" spans="1:15">
      <c r="A2823" s="4" t="s">
        <v>6050</v>
      </c>
      <c r="B2823" s="4" t="s">
        <v>6051</v>
      </c>
      <c r="C2823" s="4" t="s">
        <v>6052</v>
      </c>
      <c r="D2823" s="2">
        <v>36526</v>
      </c>
      <c r="E2823" s="4" t="s">
        <v>21</v>
      </c>
      <c r="F2823" s="4" t="s">
        <v>2884</v>
      </c>
      <c r="G2823" s="4" t="s">
        <v>6050</v>
      </c>
      <c r="H2823" s="4" t="s">
        <v>6053</v>
      </c>
      <c r="I2823" s="4" t="s">
        <v>5190</v>
      </c>
      <c r="J2823" s="4" t="s">
        <v>6048</v>
      </c>
      <c r="K2823" s="4" t="s">
        <v>6049</v>
      </c>
      <c r="L2823" s="4" t="s">
        <v>5193</v>
      </c>
      <c r="M2823" s="4" t="s">
        <v>5194</v>
      </c>
      <c r="N2823" s="4" t="s">
        <v>5865</v>
      </c>
      <c r="O2823" s="4" t="s">
        <v>30</v>
      </c>
    </row>
    <row r="2824" spans="1:15">
      <c r="A2824" s="4" t="s">
        <v>6054</v>
      </c>
      <c r="B2824" s="4" t="s">
        <v>6055</v>
      </c>
      <c r="C2824" s="4" t="s">
        <v>6056</v>
      </c>
      <c r="D2824" s="2">
        <v>43647</v>
      </c>
      <c r="E2824" s="4" t="s">
        <v>20</v>
      </c>
      <c r="F2824" s="4" t="s">
        <v>2884</v>
      </c>
      <c r="G2824" s="4" t="s">
        <v>6054</v>
      </c>
      <c r="H2824" s="4" t="s">
        <v>6057</v>
      </c>
      <c r="I2824" s="4" t="s">
        <v>5190</v>
      </c>
      <c r="J2824" s="4" t="s">
        <v>6048</v>
      </c>
      <c r="K2824" s="4" t="s">
        <v>6049</v>
      </c>
      <c r="L2824" s="4" t="s">
        <v>5193</v>
      </c>
      <c r="M2824" s="4" t="s">
        <v>5194</v>
      </c>
      <c r="N2824" s="4" t="s">
        <v>5865</v>
      </c>
      <c r="O2824" s="4" t="s">
        <v>30</v>
      </c>
    </row>
    <row r="2825" spans="1:15">
      <c r="A2825" s="4" t="s">
        <v>6058</v>
      </c>
      <c r="B2825" s="4" t="s">
        <v>6059</v>
      </c>
      <c r="C2825" s="4" t="s">
        <v>6060</v>
      </c>
      <c r="D2825" s="2">
        <v>36526</v>
      </c>
      <c r="E2825" s="4" t="s">
        <v>21</v>
      </c>
      <c r="F2825" s="4" t="s">
        <v>2884</v>
      </c>
      <c r="G2825" s="4" t="s">
        <v>6058</v>
      </c>
      <c r="H2825" s="4" t="s">
        <v>6061</v>
      </c>
      <c r="I2825" s="4" t="s">
        <v>5190</v>
      </c>
      <c r="J2825" s="4" t="s">
        <v>6048</v>
      </c>
      <c r="K2825" s="4" t="s">
        <v>6049</v>
      </c>
      <c r="L2825" s="4" t="s">
        <v>5193</v>
      </c>
      <c r="M2825" s="4" t="s">
        <v>5194</v>
      </c>
      <c r="N2825" s="4" t="s">
        <v>5865</v>
      </c>
      <c r="O2825" s="4" t="s">
        <v>30</v>
      </c>
    </row>
    <row r="2826" spans="1:15">
      <c r="A2826" s="4" t="s">
        <v>6062</v>
      </c>
      <c r="B2826" s="4" t="s">
        <v>6063</v>
      </c>
      <c r="C2826" s="4" t="s">
        <v>6064</v>
      </c>
      <c r="D2826" s="2">
        <v>43647</v>
      </c>
      <c r="E2826" s="4" t="s">
        <v>20</v>
      </c>
      <c r="F2826" s="4" t="s">
        <v>2884</v>
      </c>
      <c r="G2826" s="4" t="s">
        <v>6062</v>
      </c>
      <c r="H2826" s="4" t="s">
        <v>6065</v>
      </c>
      <c r="I2826" s="4" t="s">
        <v>5190</v>
      </c>
      <c r="J2826" s="4" t="s">
        <v>6048</v>
      </c>
      <c r="K2826" s="4" t="s">
        <v>6049</v>
      </c>
      <c r="L2826" s="4" t="s">
        <v>5193</v>
      </c>
      <c r="M2826" s="4" t="s">
        <v>5194</v>
      </c>
      <c r="N2826" s="4" t="s">
        <v>5865</v>
      </c>
      <c r="O2826" s="4" t="s">
        <v>30</v>
      </c>
    </row>
    <row r="2827" spans="1:15">
      <c r="A2827" s="4" t="s">
        <v>6066</v>
      </c>
      <c r="B2827" s="4" t="s">
        <v>6067</v>
      </c>
      <c r="C2827" s="4" t="s">
        <v>6068</v>
      </c>
      <c r="D2827" s="2">
        <v>43647</v>
      </c>
      <c r="E2827" s="4" t="s">
        <v>20</v>
      </c>
      <c r="F2827" s="4" t="s">
        <v>2884</v>
      </c>
      <c r="G2827" s="4" t="s">
        <v>6066</v>
      </c>
      <c r="H2827" s="4" t="s">
        <v>6069</v>
      </c>
      <c r="I2827" s="4" t="s">
        <v>5190</v>
      </c>
      <c r="J2827" s="4" t="s">
        <v>6048</v>
      </c>
      <c r="K2827" s="4" t="s">
        <v>6049</v>
      </c>
      <c r="L2827" s="4" t="s">
        <v>5193</v>
      </c>
      <c r="M2827" s="4" t="s">
        <v>5194</v>
      </c>
      <c r="N2827" s="4" t="s">
        <v>5865</v>
      </c>
      <c r="O2827" s="4" t="s">
        <v>30</v>
      </c>
    </row>
    <row r="2828" spans="1:15">
      <c r="A2828" s="4" t="s">
        <v>6070</v>
      </c>
      <c r="B2828" s="4" t="s">
        <v>6071</v>
      </c>
      <c r="C2828" s="4" t="s">
        <v>6072</v>
      </c>
      <c r="D2828" s="2">
        <v>43647</v>
      </c>
      <c r="E2828" s="4" t="s">
        <v>20</v>
      </c>
      <c r="F2828" s="4" t="s">
        <v>2884</v>
      </c>
      <c r="G2828" s="4" t="s">
        <v>6070</v>
      </c>
      <c r="H2828" s="4" t="s">
        <v>6073</v>
      </c>
      <c r="I2828" s="4" t="s">
        <v>5190</v>
      </c>
      <c r="J2828" s="4" t="s">
        <v>6048</v>
      </c>
      <c r="K2828" s="4" t="s">
        <v>6049</v>
      </c>
      <c r="L2828" s="4" t="s">
        <v>5193</v>
      </c>
      <c r="M2828" s="4" t="s">
        <v>5194</v>
      </c>
      <c r="N2828" s="4" t="s">
        <v>5865</v>
      </c>
      <c r="O2828" s="4" t="s">
        <v>30</v>
      </c>
    </row>
    <row r="2829" spans="1:15">
      <c r="A2829" s="4" t="s">
        <v>6074</v>
      </c>
      <c r="B2829" s="4" t="s">
        <v>18</v>
      </c>
      <c r="C2829" s="4" t="s">
        <v>6075</v>
      </c>
      <c r="D2829" s="2">
        <v>44378</v>
      </c>
      <c r="E2829" s="4" t="s">
        <v>21</v>
      </c>
      <c r="F2829" s="4" t="s">
        <v>2884</v>
      </c>
      <c r="G2829" s="4" t="s">
        <v>6074</v>
      </c>
      <c r="H2829" s="4" t="s">
        <v>6076</v>
      </c>
      <c r="I2829" s="4" t="s">
        <v>5190</v>
      </c>
      <c r="J2829" s="4" t="s">
        <v>6048</v>
      </c>
      <c r="K2829" s="4" t="s">
        <v>6049</v>
      </c>
      <c r="L2829" s="4" t="s">
        <v>5193</v>
      </c>
      <c r="M2829" s="4" t="s">
        <v>5194</v>
      </c>
      <c r="N2829" s="4" t="s">
        <v>5865</v>
      </c>
      <c r="O2829" s="4" t="s">
        <v>30</v>
      </c>
    </row>
    <row r="2830" spans="1:15">
      <c r="A2830" s="4" t="s">
        <v>6077</v>
      </c>
      <c r="B2830" s="4" t="s">
        <v>6078</v>
      </c>
      <c r="C2830" s="4" t="s">
        <v>6079</v>
      </c>
      <c r="D2830" s="2">
        <v>36526</v>
      </c>
      <c r="E2830" s="4" t="s">
        <v>21</v>
      </c>
      <c r="F2830" s="4" t="s">
        <v>2884</v>
      </c>
      <c r="G2830" s="4" t="s">
        <v>6077</v>
      </c>
      <c r="H2830" s="4" t="s">
        <v>6080</v>
      </c>
      <c r="I2830" s="4" t="s">
        <v>5190</v>
      </c>
      <c r="J2830" s="4" t="s">
        <v>6048</v>
      </c>
      <c r="K2830" s="4" t="s">
        <v>6049</v>
      </c>
      <c r="L2830" s="4" t="s">
        <v>5193</v>
      </c>
      <c r="M2830" s="4" t="s">
        <v>5194</v>
      </c>
      <c r="N2830" s="4" t="s">
        <v>5865</v>
      </c>
      <c r="O2830" s="4" t="s">
        <v>30</v>
      </c>
    </row>
    <row r="2831" spans="1:15">
      <c r="A2831" s="4" t="s">
        <v>6081</v>
      </c>
      <c r="B2831" s="4" t="s">
        <v>6082</v>
      </c>
      <c r="C2831" s="4" t="s">
        <v>6083</v>
      </c>
      <c r="D2831" s="2">
        <v>36526</v>
      </c>
      <c r="E2831" s="4" t="s">
        <v>21</v>
      </c>
      <c r="F2831" s="4" t="s">
        <v>2884</v>
      </c>
      <c r="G2831" s="4" t="s">
        <v>6081</v>
      </c>
      <c r="H2831" s="4" t="s">
        <v>6084</v>
      </c>
      <c r="I2831" s="4" t="s">
        <v>5190</v>
      </c>
      <c r="J2831" s="4" t="s">
        <v>6048</v>
      </c>
      <c r="K2831" s="4" t="s">
        <v>6049</v>
      </c>
      <c r="L2831" s="4" t="s">
        <v>5193</v>
      </c>
      <c r="M2831" s="4" t="s">
        <v>5194</v>
      </c>
      <c r="N2831" s="4" t="s">
        <v>5865</v>
      </c>
      <c r="O2831" s="4" t="s">
        <v>30</v>
      </c>
    </row>
    <row r="2832" spans="1:15">
      <c r="A2832" s="4" t="s">
        <v>6085</v>
      </c>
      <c r="B2832" s="4" t="s">
        <v>6086</v>
      </c>
      <c r="C2832" s="4" t="s">
        <v>6087</v>
      </c>
      <c r="D2832" s="2">
        <v>36526</v>
      </c>
      <c r="E2832" s="4" t="s">
        <v>21</v>
      </c>
      <c r="F2832" s="4" t="s">
        <v>2884</v>
      </c>
      <c r="G2832" s="4" t="s">
        <v>6085</v>
      </c>
      <c r="H2832" s="4" t="s">
        <v>6088</v>
      </c>
      <c r="I2832" s="4" t="s">
        <v>5190</v>
      </c>
      <c r="J2832" s="4" t="s">
        <v>6048</v>
      </c>
      <c r="K2832" s="4" t="s">
        <v>6049</v>
      </c>
      <c r="L2832" s="4" t="s">
        <v>5193</v>
      </c>
      <c r="M2832" s="4" t="s">
        <v>5194</v>
      </c>
      <c r="N2832" s="4" t="s">
        <v>5865</v>
      </c>
      <c r="O2832" s="4" t="s">
        <v>30</v>
      </c>
    </row>
    <row r="2833" spans="1:15">
      <c r="A2833" s="4" t="s">
        <v>6089</v>
      </c>
      <c r="B2833" s="4" t="s">
        <v>6090</v>
      </c>
      <c r="C2833" s="4" t="s">
        <v>6091</v>
      </c>
      <c r="D2833" s="2">
        <v>36526</v>
      </c>
      <c r="E2833" s="4" t="s">
        <v>21</v>
      </c>
      <c r="F2833" s="4" t="s">
        <v>2884</v>
      </c>
      <c r="G2833" s="4" t="s">
        <v>6089</v>
      </c>
      <c r="H2833" s="4" t="s">
        <v>6092</v>
      </c>
      <c r="I2833" s="4" t="s">
        <v>5190</v>
      </c>
      <c r="J2833" s="4" t="s">
        <v>6048</v>
      </c>
      <c r="K2833" s="4" t="s">
        <v>6049</v>
      </c>
      <c r="L2833" s="4" t="s">
        <v>5193</v>
      </c>
      <c r="M2833" s="4" t="s">
        <v>5194</v>
      </c>
      <c r="N2833" s="4" t="s">
        <v>5865</v>
      </c>
      <c r="O2833" s="4" t="s">
        <v>30</v>
      </c>
    </row>
    <row r="2834" spans="1:15">
      <c r="A2834" s="4" t="s">
        <v>6093</v>
      </c>
      <c r="B2834" s="4" t="s">
        <v>6094</v>
      </c>
      <c r="C2834" s="4" t="s">
        <v>6095</v>
      </c>
      <c r="D2834" s="2">
        <v>43647</v>
      </c>
      <c r="E2834" s="4" t="s">
        <v>20</v>
      </c>
      <c r="F2834" s="4" t="s">
        <v>2884</v>
      </c>
      <c r="G2834" s="4" t="s">
        <v>6093</v>
      </c>
      <c r="H2834" s="4" t="s">
        <v>6096</v>
      </c>
      <c r="I2834" s="4" t="s">
        <v>5190</v>
      </c>
      <c r="J2834" s="4" t="s">
        <v>6048</v>
      </c>
      <c r="K2834" s="4" t="s">
        <v>6049</v>
      </c>
      <c r="L2834" s="4" t="s">
        <v>5193</v>
      </c>
      <c r="M2834" s="4" t="s">
        <v>5194</v>
      </c>
      <c r="N2834" s="4" t="s">
        <v>5865</v>
      </c>
      <c r="O2834" s="4" t="s">
        <v>30</v>
      </c>
    </row>
    <row r="2835" spans="1:15">
      <c r="A2835" s="4" t="s">
        <v>6097</v>
      </c>
      <c r="B2835" s="4" t="s">
        <v>6098</v>
      </c>
      <c r="C2835" s="4" t="s">
        <v>6099</v>
      </c>
      <c r="D2835" s="2">
        <v>43647</v>
      </c>
      <c r="E2835" s="4" t="s">
        <v>20</v>
      </c>
      <c r="F2835" s="4" t="s">
        <v>2884</v>
      </c>
      <c r="G2835" s="4" t="s">
        <v>6097</v>
      </c>
      <c r="H2835" s="4" t="s">
        <v>6100</v>
      </c>
      <c r="I2835" s="4" t="s">
        <v>5190</v>
      </c>
      <c r="J2835" s="4" t="s">
        <v>6048</v>
      </c>
      <c r="K2835" s="4" t="s">
        <v>6049</v>
      </c>
      <c r="L2835" s="4" t="s">
        <v>5193</v>
      </c>
      <c r="M2835" s="4" t="s">
        <v>5194</v>
      </c>
      <c r="N2835" s="4" t="s">
        <v>5865</v>
      </c>
      <c r="O2835" s="4" t="s">
        <v>30</v>
      </c>
    </row>
    <row r="2836" spans="1:15">
      <c r="A2836" s="4" t="s">
        <v>6101</v>
      </c>
      <c r="B2836" s="4" t="s">
        <v>18</v>
      </c>
      <c r="C2836" s="4" t="s">
        <v>6102</v>
      </c>
      <c r="D2836" s="2">
        <v>42552</v>
      </c>
      <c r="E2836" s="4" t="s">
        <v>21</v>
      </c>
      <c r="F2836" s="4" t="s">
        <v>2884</v>
      </c>
      <c r="G2836" s="4" t="s">
        <v>6101</v>
      </c>
      <c r="H2836" s="4" t="s">
        <v>6102</v>
      </c>
      <c r="I2836" s="4" t="s">
        <v>5190</v>
      </c>
      <c r="J2836" s="4" t="s">
        <v>6048</v>
      </c>
      <c r="K2836" s="4" t="s">
        <v>6049</v>
      </c>
      <c r="L2836" s="4" t="s">
        <v>5193</v>
      </c>
      <c r="M2836" s="4" t="s">
        <v>5194</v>
      </c>
      <c r="N2836" s="4" t="s">
        <v>5865</v>
      </c>
      <c r="O2836" s="4" t="s">
        <v>30</v>
      </c>
    </row>
    <row r="2837" spans="1:15">
      <c r="A2837" s="4" t="s">
        <v>6103</v>
      </c>
      <c r="B2837" s="4" t="s">
        <v>18</v>
      </c>
      <c r="C2837" s="4" t="s">
        <v>6104</v>
      </c>
      <c r="D2837" s="2">
        <v>42552</v>
      </c>
      <c r="E2837" s="4" t="s">
        <v>21</v>
      </c>
      <c r="F2837" s="4" t="s">
        <v>2884</v>
      </c>
      <c r="G2837" s="4" t="s">
        <v>6103</v>
      </c>
      <c r="H2837" s="4" t="s">
        <v>6105</v>
      </c>
      <c r="I2837" s="4" t="s">
        <v>5190</v>
      </c>
      <c r="J2837" s="4" t="s">
        <v>6048</v>
      </c>
      <c r="K2837" s="4" t="s">
        <v>6049</v>
      </c>
      <c r="L2837" s="4" t="s">
        <v>5193</v>
      </c>
      <c r="M2837" s="4" t="s">
        <v>5194</v>
      </c>
      <c r="N2837" s="4" t="s">
        <v>5865</v>
      </c>
      <c r="O2837" s="4" t="s">
        <v>30</v>
      </c>
    </row>
    <row r="2838" spans="1:15">
      <c r="A2838" s="4" t="s">
        <v>6106</v>
      </c>
      <c r="B2838" s="4" t="s">
        <v>6107</v>
      </c>
      <c r="C2838" s="4" t="s">
        <v>6108</v>
      </c>
      <c r="D2838" s="2">
        <v>36526</v>
      </c>
      <c r="E2838" s="4" t="s">
        <v>21</v>
      </c>
      <c r="F2838" s="4" t="s">
        <v>2884</v>
      </c>
      <c r="G2838" s="4" t="s">
        <v>6106</v>
      </c>
      <c r="H2838" s="4" t="s">
        <v>6109</v>
      </c>
      <c r="I2838" s="4" t="s">
        <v>5190</v>
      </c>
      <c r="J2838" s="4" t="s">
        <v>6048</v>
      </c>
      <c r="K2838" s="4" t="s">
        <v>6049</v>
      </c>
      <c r="L2838" s="4" t="s">
        <v>5193</v>
      </c>
      <c r="M2838" s="4" t="s">
        <v>5194</v>
      </c>
      <c r="N2838" s="4" t="s">
        <v>5865</v>
      </c>
      <c r="O2838" s="4" t="s">
        <v>30</v>
      </c>
    </row>
    <row r="2839" spans="1:15">
      <c r="A2839" s="4" t="s">
        <v>6110</v>
      </c>
      <c r="B2839" s="4" t="s">
        <v>6111</v>
      </c>
      <c r="C2839" s="4" t="s">
        <v>6112</v>
      </c>
      <c r="D2839" s="2">
        <v>36526</v>
      </c>
      <c r="E2839" s="4" t="s">
        <v>21</v>
      </c>
      <c r="F2839" s="4" t="s">
        <v>2884</v>
      </c>
      <c r="G2839" s="4" t="s">
        <v>6110</v>
      </c>
      <c r="H2839" s="4" t="s">
        <v>6113</v>
      </c>
      <c r="I2839" s="4" t="s">
        <v>5190</v>
      </c>
      <c r="J2839" s="4" t="s">
        <v>6048</v>
      </c>
      <c r="K2839" s="4" t="s">
        <v>6049</v>
      </c>
      <c r="L2839" s="4" t="s">
        <v>5193</v>
      </c>
      <c r="M2839" s="4" t="s">
        <v>5194</v>
      </c>
      <c r="N2839" s="4" t="s">
        <v>5865</v>
      </c>
      <c r="O2839" s="4" t="s">
        <v>30</v>
      </c>
    </row>
    <row r="2840" spans="1:15">
      <c r="A2840" s="4" t="s">
        <v>6114</v>
      </c>
      <c r="B2840" s="4" t="s">
        <v>18</v>
      </c>
      <c r="C2840" s="4" t="s">
        <v>6115</v>
      </c>
      <c r="D2840" s="2">
        <v>42552</v>
      </c>
      <c r="E2840" s="4" t="s">
        <v>21</v>
      </c>
      <c r="F2840" s="4" t="s">
        <v>2884</v>
      </c>
      <c r="G2840" s="4" t="s">
        <v>6114</v>
      </c>
      <c r="H2840" s="4" t="s">
        <v>6116</v>
      </c>
      <c r="I2840" s="4" t="s">
        <v>5190</v>
      </c>
      <c r="J2840" s="4" t="s">
        <v>6048</v>
      </c>
      <c r="K2840" s="4" t="s">
        <v>6049</v>
      </c>
      <c r="L2840" s="4" t="s">
        <v>5193</v>
      </c>
      <c r="M2840" s="4" t="s">
        <v>5194</v>
      </c>
      <c r="N2840" s="4" t="s">
        <v>5865</v>
      </c>
      <c r="O2840" s="4" t="s">
        <v>30</v>
      </c>
    </row>
    <row r="2841" spans="1:15">
      <c r="A2841" s="4" t="s">
        <v>6117</v>
      </c>
      <c r="B2841" s="4" t="s">
        <v>6118</v>
      </c>
      <c r="C2841" s="4" t="s">
        <v>6119</v>
      </c>
      <c r="D2841" s="2">
        <v>36526</v>
      </c>
      <c r="E2841" s="4" t="s">
        <v>21</v>
      </c>
      <c r="F2841" s="4" t="s">
        <v>2884</v>
      </c>
      <c r="G2841" s="4" t="s">
        <v>6117</v>
      </c>
      <c r="H2841" s="4" t="s">
        <v>6120</v>
      </c>
      <c r="I2841" s="4" t="s">
        <v>5190</v>
      </c>
      <c r="J2841" s="4" t="s">
        <v>6048</v>
      </c>
      <c r="K2841" s="4" t="s">
        <v>6049</v>
      </c>
      <c r="L2841" s="4" t="s">
        <v>5193</v>
      </c>
      <c r="M2841" s="4" t="s">
        <v>5194</v>
      </c>
      <c r="N2841" s="4" t="s">
        <v>5865</v>
      </c>
      <c r="O2841" s="4" t="s">
        <v>30</v>
      </c>
    </row>
    <row r="2842" spans="1:15">
      <c r="A2842" s="4" t="s">
        <v>5950</v>
      </c>
      <c r="B2842" s="4" t="s">
        <v>18</v>
      </c>
      <c r="C2842" s="4" t="s">
        <v>5951</v>
      </c>
      <c r="D2842" s="2">
        <v>40360</v>
      </c>
      <c r="E2842" s="4" t="s">
        <v>20</v>
      </c>
      <c r="F2842" s="4" t="s">
        <v>2884</v>
      </c>
      <c r="G2842" s="4" t="s">
        <v>5908</v>
      </c>
      <c r="H2842" s="4" t="s">
        <v>5911</v>
      </c>
      <c r="I2842" s="4" t="s">
        <v>5190</v>
      </c>
      <c r="J2842" s="4" t="s">
        <v>5912</v>
      </c>
      <c r="K2842" s="4" t="s">
        <v>5913</v>
      </c>
      <c r="L2842" s="4" t="s">
        <v>5193</v>
      </c>
      <c r="M2842" s="4" t="s">
        <v>5194</v>
      </c>
      <c r="N2842" s="4" t="s">
        <v>5865</v>
      </c>
      <c r="O2842" s="4" t="s">
        <v>30</v>
      </c>
    </row>
    <row r="2843" spans="1:15">
      <c r="A2843" s="4" t="s">
        <v>5953</v>
      </c>
      <c r="B2843" s="4" t="s">
        <v>18</v>
      </c>
      <c r="C2843" s="4" t="s">
        <v>6121</v>
      </c>
      <c r="D2843" s="2">
        <v>40360</v>
      </c>
      <c r="E2843" s="4" t="s">
        <v>20</v>
      </c>
      <c r="F2843" s="4" t="s">
        <v>2884</v>
      </c>
      <c r="G2843" s="4" t="s">
        <v>5908</v>
      </c>
      <c r="H2843" s="4" t="s">
        <v>5911</v>
      </c>
      <c r="I2843" s="4" t="s">
        <v>5190</v>
      </c>
      <c r="J2843" s="4" t="s">
        <v>5912</v>
      </c>
      <c r="K2843" s="4" t="s">
        <v>5913</v>
      </c>
      <c r="L2843" s="4" t="s">
        <v>5193</v>
      </c>
      <c r="M2843" s="4" t="s">
        <v>5194</v>
      </c>
      <c r="N2843" s="4" t="s">
        <v>5865</v>
      </c>
      <c r="O2843" s="4" t="s">
        <v>30</v>
      </c>
    </row>
    <row r="2844" spans="1:15">
      <c r="A2844" s="4" t="s">
        <v>5956</v>
      </c>
      <c r="B2844" s="4" t="s">
        <v>18</v>
      </c>
      <c r="C2844" s="4" t="s">
        <v>5954</v>
      </c>
      <c r="D2844" s="2">
        <v>40360</v>
      </c>
      <c r="E2844" s="4" t="s">
        <v>20</v>
      </c>
      <c r="F2844" s="4" t="s">
        <v>2884</v>
      </c>
      <c r="G2844" s="4" t="s">
        <v>5914</v>
      </c>
      <c r="H2844" s="4" t="s">
        <v>5917</v>
      </c>
      <c r="I2844" s="4" t="s">
        <v>5190</v>
      </c>
      <c r="J2844" s="4" t="s">
        <v>5912</v>
      </c>
      <c r="K2844" s="4" t="s">
        <v>5913</v>
      </c>
      <c r="L2844" s="4" t="s">
        <v>5193</v>
      </c>
      <c r="M2844" s="4" t="s">
        <v>5194</v>
      </c>
      <c r="N2844" s="4" t="s">
        <v>5865</v>
      </c>
      <c r="O2844" s="4" t="s">
        <v>30</v>
      </c>
    </row>
    <row r="2845" spans="1:15">
      <c r="A2845" s="4" t="s">
        <v>5961</v>
      </c>
      <c r="B2845" s="4" t="s">
        <v>18</v>
      </c>
      <c r="C2845" s="4" t="s">
        <v>5957</v>
      </c>
      <c r="D2845" s="2">
        <v>40360</v>
      </c>
      <c r="E2845" s="4" t="s">
        <v>20</v>
      </c>
      <c r="F2845" s="4" t="s">
        <v>2884</v>
      </c>
      <c r="G2845" s="4" t="s">
        <v>5918</v>
      </c>
      <c r="H2845" s="4" t="s">
        <v>5921</v>
      </c>
      <c r="I2845" s="4" t="s">
        <v>5190</v>
      </c>
      <c r="J2845" s="4" t="s">
        <v>5912</v>
      </c>
      <c r="K2845" s="4" t="s">
        <v>5913</v>
      </c>
      <c r="L2845" s="4" t="s">
        <v>5193</v>
      </c>
      <c r="M2845" s="4" t="s">
        <v>5194</v>
      </c>
      <c r="N2845" s="4" t="s">
        <v>5865</v>
      </c>
      <c r="O2845" s="4" t="s">
        <v>30</v>
      </c>
    </row>
    <row r="2846" spans="1:15">
      <c r="A2846" s="4" t="s">
        <v>5964</v>
      </c>
      <c r="B2846" s="4" t="s">
        <v>18</v>
      </c>
      <c r="C2846" s="4" t="s">
        <v>6122</v>
      </c>
      <c r="D2846" s="2">
        <v>40360</v>
      </c>
      <c r="E2846" s="4" t="s">
        <v>20</v>
      </c>
      <c r="F2846" s="4" t="s">
        <v>2884</v>
      </c>
      <c r="G2846" s="4" t="s">
        <v>5922</v>
      </c>
      <c r="H2846" s="4" t="s">
        <v>5925</v>
      </c>
      <c r="I2846" s="4" t="s">
        <v>5190</v>
      </c>
      <c r="J2846" s="4" t="s">
        <v>5912</v>
      </c>
      <c r="K2846" s="4" t="s">
        <v>5913</v>
      </c>
      <c r="L2846" s="4" t="s">
        <v>5193</v>
      </c>
      <c r="M2846" s="4" t="s">
        <v>5194</v>
      </c>
      <c r="N2846" s="4" t="s">
        <v>5865</v>
      </c>
      <c r="O2846" s="4" t="s">
        <v>30</v>
      </c>
    </row>
    <row r="2847" spans="1:15">
      <c r="A2847" s="4" t="s">
        <v>5967</v>
      </c>
      <c r="B2847" s="4" t="s">
        <v>18</v>
      </c>
      <c r="C2847" s="4" t="s">
        <v>5962</v>
      </c>
      <c r="D2847" s="2">
        <v>40360</v>
      </c>
      <c r="E2847" s="4" t="s">
        <v>20</v>
      </c>
      <c r="F2847" s="4" t="s">
        <v>2884</v>
      </c>
      <c r="G2847" s="4" t="s">
        <v>5926</v>
      </c>
      <c r="H2847" s="4" t="s">
        <v>5929</v>
      </c>
      <c r="I2847" s="4" t="s">
        <v>5190</v>
      </c>
      <c r="J2847" s="4" t="s">
        <v>5912</v>
      </c>
      <c r="K2847" s="4" t="s">
        <v>5913</v>
      </c>
      <c r="L2847" s="4" t="s">
        <v>5193</v>
      </c>
      <c r="M2847" s="4" t="s">
        <v>5194</v>
      </c>
      <c r="N2847" s="4" t="s">
        <v>5865</v>
      </c>
      <c r="O2847" s="4" t="s">
        <v>30</v>
      </c>
    </row>
    <row r="2848" spans="1:15">
      <c r="A2848" s="4" t="s">
        <v>5969</v>
      </c>
      <c r="B2848" s="4" t="s">
        <v>18</v>
      </c>
      <c r="C2848" s="4" t="s">
        <v>5965</v>
      </c>
      <c r="D2848" s="2">
        <v>40360</v>
      </c>
      <c r="E2848" s="4" t="s">
        <v>20</v>
      </c>
      <c r="F2848" s="4" t="s">
        <v>2884</v>
      </c>
      <c r="G2848" s="4" t="s">
        <v>5930</v>
      </c>
      <c r="H2848" s="4" t="s">
        <v>5933</v>
      </c>
      <c r="I2848" s="4" t="s">
        <v>5190</v>
      </c>
      <c r="J2848" s="4" t="s">
        <v>5912</v>
      </c>
      <c r="K2848" s="4" t="s">
        <v>5913</v>
      </c>
      <c r="L2848" s="4" t="s">
        <v>5193</v>
      </c>
      <c r="M2848" s="4" t="s">
        <v>5194</v>
      </c>
      <c r="N2848" s="4" t="s">
        <v>5865</v>
      </c>
      <c r="O2848" s="4" t="s">
        <v>30</v>
      </c>
    </row>
    <row r="2849" spans="1:15">
      <c r="A2849" s="4" t="s">
        <v>5977</v>
      </c>
      <c r="B2849" s="4" t="s">
        <v>18</v>
      </c>
      <c r="C2849" s="4" t="s">
        <v>5978</v>
      </c>
      <c r="D2849" s="2">
        <v>40360</v>
      </c>
      <c r="E2849" s="4" t="s">
        <v>20</v>
      </c>
      <c r="F2849" s="4" t="s">
        <v>2884</v>
      </c>
      <c r="G2849" s="4" t="s">
        <v>5673</v>
      </c>
      <c r="H2849" s="4" t="s">
        <v>5938</v>
      </c>
      <c r="I2849" s="4" t="s">
        <v>5190</v>
      </c>
      <c r="J2849" s="4" t="s">
        <v>5912</v>
      </c>
      <c r="K2849" s="4" t="s">
        <v>5913</v>
      </c>
      <c r="L2849" s="4" t="s">
        <v>5193</v>
      </c>
      <c r="M2849" s="4" t="s">
        <v>5194</v>
      </c>
      <c r="N2849" s="4" t="s">
        <v>5865</v>
      </c>
      <c r="O2849" s="4" t="s">
        <v>30</v>
      </c>
    </row>
    <row r="2850" spans="1:15">
      <c r="A2850" s="4" t="s">
        <v>5980</v>
      </c>
      <c r="B2850" s="4" t="s">
        <v>18</v>
      </c>
      <c r="C2850" s="4" t="s">
        <v>5978</v>
      </c>
      <c r="D2850" s="2">
        <v>40360</v>
      </c>
      <c r="E2850" s="4" t="s">
        <v>20</v>
      </c>
      <c r="F2850" s="4" t="s">
        <v>2884</v>
      </c>
      <c r="G2850" s="4" t="s">
        <v>5673</v>
      </c>
      <c r="H2850" s="4" t="s">
        <v>5938</v>
      </c>
      <c r="I2850" s="4" t="s">
        <v>5190</v>
      </c>
      <c r="J2850" s="4" t="s">
        <v>5912</v>
      </c>
      <c r="K2850" s="4" t="s">
        <v>5913</v>
      </c>
      <c r="L2850" s="4" t="s">
        <v>5193</v>
      </c>
      <c r="M2850" s="4" t="s">
        <v>5194</v>
      </c>
      <c r="N2850" s="4" t="s">
        <v>5865</v>
      </c>
      <c r="O2850" s="4" t="s">
        <v>30</v>
      </c>
    </row>
    <row r="2851" spans="1:15">
      <c r="A2851" s="4" t="s">
        <v>6123</v>
      </c>
      <c r="B2851" s="4" t="s">
        <v>6124</v>
      </c>
      <c r="C2851" s="4" t="s">
        <v>6125</v>
      </c>
      <c r="D2851" s="2">
        <v>36526</v>
      </c>
      <c r="E2851" s="4" t="s">
        <v>21</v>
      </c>
      <c r="F2851" s="4" t="s">
        <v>2884</v>
      </c>
      <c r="G2851" s="4" t="s">
        <v>5971</v>
      </c>
      <c r="H2851" s="4" t="s">
        <v>6126</v>
      </c>
      <c r="I2851" s="4" t="s">
        <v>5190</v>
      </c>
      <c r="J2851" s="4" t="s">
        <v>6048</v>
      </c>
      <c r="K2851" s="4" t="s">
        <v>6049</v>
      </c>
      <c r="L2851" s="4" t="s">
        <v>5193</v>
      </c>
      <c r="M2851" s="4" t="s">
        <v>5194</v>
      </c>
      <c r="N2851" s="4" t="s">
        <v>5865</v>
      </c>
      <c r="O2851" s="4" t="s">
        <v>30</v>
      </c>
    </row>
    <row r="2852" spans="1:15">
      <c r="A2852" s="4" t="s">
        <v>6127</v>
      </c>
      <c r="B2852" s="4" t="s">
        <v>6128</v>
      </c>
      <c r="C2852" s="4" t="s">
        <v>6129</v>
      </c>
      <c r="D2852" s="2">
        <v>36526</v>
      </c>
      <c r="E2852" s="4" t="s">
        <v>21</v>
      </c>
      <c r="F2852" s="4" t="s">
        <v>2884</v>
      </c>
      <c r="G2852" s="4" t="s">
        <v>5974</v>
      </c>
      <c r="H2852" s="4" t="s">
        <v>6130</v>
      </c>
      <c r="I2852" s="4" t="s">
        <v>5190</v>
      </c>
      <c r="J2852" s="4" t="s">
        <v>6048</v>
      </c>
      <c r="K2852" s="4" t="s">
        <v>6049</v>
      </c>
      <c r="L2852" s="4" t="s">
        <v>5193</v>
      </c>
      <c r="M2852" s="4" t="s">
        <v>5194</v>
      </c>
      <c r="N2852" s="4" t="s">
        <v>5865</v>
      </c>
      <c r="O2852" s="4" t="s">
        <v>30</v>
      </c>
    </row>
    <row r="2853" spans="1:15">
      <c r="A2853" s="4" t="s">
        <v>6131</v>
      </c>
      <c r="B2853" s="4" t="s">
        <v>6132</v>
      </c>
      <c r="C2853" s="4" t="s">
        <v>6133</v>
      </c>
      <c r="D2853" s="2">
        <v>36526</v>
      </c>
      <c r="E2853" s="4" t="s">
        <v>21</v>
      </c>
      <c r="F2853" s="4" t="s">
        <v>2884</v>
      </c>
      <c r="G2853" s="4" t="s">
        <v>6131</v>
      </c>
      <c r="H2853" s="4" t="s">
        <v>6134</v>
      </c>
      <c r="I2853" s="4" t="s">
        <v>5190</v>
      </c>
      <c r="J2853" s="4" t="s">
        <v>6135</v>
      </c>
      <c r="K2853" s="4" t="s">
        <v>6136</v>
      </c>
      <c r="L2853" s="4" t="s">
        <v>5193</v>
      </c>
      <c r="M2853" s="4" t="s">
        <v>5194</v>
      </c>
      <c r="N2853" s="4" t="s">
        <v>5865</v>
      </c>
      <c r="O2853" s="4" t="s">
        <v>30</v>
      </c>
    </row>
    <row r="2854" spans="1:15">
      <c r="A2854" s="4" t="s">
        <v>6137</v>
      </c>
      <c r="B2854" s="4" t="s">
        <v>6138</v>
      </c>
      <c r="C2854" s="4" t="s">
        <v>6139</v>
      </c>
      <c r="D2854" s="2">
        <v>41821</v>
      </c>
      <c r="E2854" s="4" t="s">
        <v>21</v>
      </c>
      <c r="F2854" s="4" t="s">
        <v>2884</v>
      </c>
      <c r="G2854" s="4" t="s">
        <v>6137</v>
      </c>
      <c r="H2854" s="4" t="s">
        <v>6140</v>
      </c>
      <c r="I2854" s="4" t="s">
        <v>5190</v>
      </c>
      <c r="J2854" s="4" t="s">
        <v>6135</v>
      </c>
      <c r="K2854" s="4" t="s">
        <v>6136</v>
      </c>
      <c r="L2854" s="4" t="s">
        <v>5193</v>
      </c>
      <c r="M2854" s="4" t="s">
        <v>5194</v>
      </c>
      <c r="N2854" s="4" t="s">
        <v>5865</v>
      </c>
      <c r="O2854" s="4" t="s">
        <v>30</v>
      </c>
    </row>
    <row r="2855" spans="1:15">
      <c r="A2855" s="4" t="s">
        <v>6141</v>
      </c>
      <c r="B2855" s="4" t="s">
        <v>6142</v>
      </c>
      <c r="C2855" s="4" t="s">
        <v>6143</v>
      </c>
      <c r="D2855" s="2">
        <v>36526</v>
      </c>
      <c r="E2855" s="4" t="s">
        <v>21</v>
      </c>
      <c r="F2855" s="4" t="s">
        <v>2884</v>
      </c>
      <c r="G2855" s="4" t="s">
        <v>6141</v>
      </c>
      <c r="H2855" s="4" t="s">
        <v>6144</v>
      </c>
      <c r="I2855" s="4" t="s">
        <v>5190</v>
      </c>
      <c r="J2855" s="4" t="s">
        <v>6135</v>
      </c>
      <c r="K2855" s="4" t="s">
        <v>6136</v>
      </c>
      <c r="L2855" s="4" t="s">
        <v>5193</v>
      </c>
      <c r="M2855" s="4" t="s">
        <v>5194</v>
      </c>
      <c r="N2855" s="4" t="s">
        <v>5865</v>
      </c>
      <c r="O2855" s="4" t="s">
        <v>30</v>
      </c>
    </row>
    <row r="2856" spans="1:15">
      <c r="A2856" s="4" t="s">
        <v>6145</v>
      </c>
      <c r="B2856" s="4" t="s">
        <v>6146</v>
      </c>
      <c r="C2856" s="4" t="s">
        <v>6147</v>
      </c>
      <c r="D2856" s="2">
        <v>36526</v>
      </c>
      <c r="E2856" s="4" t="s">
        <v>21</v>
      </c>
      <c r="F2856" s="4" t="s">
        <v>2884</v>
      </c>
      <c r="G2856" s="4" t="s">
        <v>6145</v>
      </c>
      <c r="H2856" s="4" t="s">
        <v>6148</v>
      </c>
      <c r="I2856" s="4" t="s">
        <v>5190</v>
      </c>
      <c r="J2856" s="4" t="s">
        <v>6135</v>
      </c>
      <c r="K2856" s="4" t="s">
        <v>6136</v>
      </c>
      <c r="L2856" s="4" t="s">
        <v>5193</v>
      </c>
      <c r="M2856" s="4" t="s">
        <v>5194</v>
      </c>
      <c r="N2856" s="4" t="s">
        <v>5865</v>
      </c>
      <c r="O2856" s="4" t="s">
        <v>30</v>
      </c>
    </row>
    <row r="2857" spans="1:15">
      <c r="A2857" s="4" t="s">
        <v>6149</v>
      </c>
      <c r="B2857" s="4" t="s">
        <v>6150</v>
      </c>
      <c r="C2857" s="4" t="s">
        <v>6151</v>
      </c>
      <c r="D2857" s="2">
        <v>36526</v>
      </c>
      <c r="E2857" s="4" t="s">
        <v>21</v>
      </c>
      <c r="F2857" s="4" t="s">
        <v>2884</v>
      </c>
      <c r="G2857" s="4" t="s">
        <v>6149</v>
      </c>
      <c r="H2857" s="4" t="s">
        <v>6152</v>
      </c>
      <c r="I2857" s="4" t="s">
        <v>5190</v>
      </c>
      <c r="J2857" s="4" t="s">
        <v>6135</v>
      </c>
      <c r="K2857" s="4" t="s">
        <v>6136</v>
      </c>
      <c r="L2857" s="4" t="s">
        <v>5193</v>
      </c>
      <c r="M2857" s="4" t="s">
        <v>5194</v>
      </c>
      <c r="N2857" s="4" t="s">
        <v>5865</v>
      </c>
      <c r="O2857" s="4" t="s">
        <v>30</v>
      </c>
    </row>
    <row r="2858" spans="1:15">
      <c r="A2858" s="4" t="s">
        <v>6025</v>
      </c>
      <c r="B2858" s="4" t="s">
        <v>18</v>
      </c>
      <c r="C2858" s="4" t="s">
        <v>5999</v>
      </c>
      <c r="D2858" s="2">
        <v>40360</v>
      </c>
      <c r="E2858" s="4" t="s">
        <v>20</v>
      </c>
      <c r="F2858" s="4" t="s">
        <v>2884</v>
      </c>
      <c r="G2858" s="4" t="s">
        <v>5983</v>
      </c>
      <c r="H2858" s="4" t="s">
        <v>5999</v>
      </c>
      <c r="I2858" s="4" t="s">
        <v>5190</v>
      </c>
      <c r="J2858" s="4" t="s">
        <v>5993</v>
      </c>
      <c r="K2858" s="4" t="s">
        <v>5994</v>
      </c>
      <c r="L2858" s="4" t="s">
        <v>5193</v>
      </c>
      <c r="M2858" s="4" t="s">
        <v>5194</v>
      </c>
      <c r="N2858" s="4" t="s">
        <v>5865</v>
      </c>
      <c r="O2858" s="4" t="s">
        <v>30</v>
      </c>
    </row>
    <row r="2859" spans="1:15">
      <c r="A2859" s="4" t="s">
        <v>6001</v>
      </c>
      <c r="B2859" s="4" t="s">
        <v>18</v>
      </c>
      <c r="C2859" s="4" t="s">
        <v>6002</v>
      </c>
      <c r="D2859" s="2">
        <v>40360</v>
      </c>
      <c r="E2859" s="4" t="s">
        <v>20</v>
      </c>
      <c r="F2859" s="4" t="s">
        <v>2884</v>
      </c>
      <c r="G2859" s="4" t="s">
        <v>5983</v>
      </c>
      <c r="H2859" s="4" t="s">
        <v>5999</v>
      </c>
      <c r="I2859" s="4" t="s">
        <v>5190</v>
      </c>
      <c r="J2859" s="4" t="s">
        <v>5993</v>
      </c>
      <c r="K2859" s="4" t="s">
        <v>5994</v>
      </c>
      <c r="L2859" s="4" t="s">
        <v>5193</v>
      </c>
      <c r="M2859" s="4" t="s">
        <v>5194</v>
      </c>
      <c r="N2859" s="4" t="s">
        <v>5865</v>
      </c>
      <c r="O2859" s="4" t="s">
        <v>30</v>
      </c>
    </row>
    <row r="2860" spans="1:15">
      <c r="A2860" s="4" t="s">
        <v>6004</v>
      </c>
      <c r="B2860" s="4" t="s">
        <v>18</v>
      </c>
      <c r="C2860" s="4" t="s">
        <v>6005</v>
      </c>
      <c r="D2860" s="2">
        <v>40360</v>
      </c>
      <c r="E2860" s="4" t="s">
        <v>20</v>
      </c>
      <c r="F2860" s="4" t="s">
        <v>2884</v>
      </c>
      <c r="G2860" s="4" t="s">
        <v>5983</v>
      </c>
      <c r="H2860" s="4" t="s">
        <v>5999</v>
      </c>
      <c r="I2860" s="4" t="s">
        <v>5190</v>
      </c>
      <c r="J2860" s="4" t="s">
        <v>5993</v>
      </c>
      <c r="K2860" s="4" t="s">
        <v>5994</v>
      </c>
      <c r="L2860" s="4" t="s">
        <v>5193</v>
      </c>
      <c r="M2860" s="4" t="s">
        <v>5194</v>
      </c>
      <c r="N2860" s="4" t="s">
        <v>5865</v>
      </c>
      <c r="O2860" s="4" t="s">
        <v>30</v>
      </c>
    </row>
    <row r="2861" spans="1:15">
      <c r="A2861" s="4" t="s">
        <v>6007</v>
      </c>
      <c r="B2861" s="4" t="s">
        <v>18</v>
      </c>
      <c r="C2861" s="4" t="s">
        <v>6008</v>
      </c>
      <c r="D2861" s="2">
        <v>40360</v>
      </c>
      <c r="E2861" s="4" t="s">
        <v>20</v>
      </c>
      <c r="F2861" s="4" t="s">
        <v>2884</v>
      </c>
      <c r="G2861" s="4" t="s">
        <v>5983</v>
      </c>
      <c r="H2861" s="4" t="s">
        <v>5999</v>
      </c>
      <c r="I2861" s="4" t="s">
        <v>5190</v>
      </c>
      <c r="J2861" s="4" t="s">
        <v>5993</v>
      </c>
      <c r="K2861" s="4" t="s">
        <v>5994</v>
      </c>
      <c r="L2861" s="4" t="s">
        <v>5193</v>
      </c>
      <c r="M2861" s="4" t="s">
        <v>5194</v>
      </c>
      <c r="N2861" s="4" t="s">
        <v>5865</v>
      </c>
      <c r="O2861" s="4" t="s">
        <v>30</v>
      </c>
    </row>
    <row r="2862" spans="1:15">
      <c r="A2862" s="4" t="s">
        <v>6010</v>
      </c>
      <c r="B2862" s="4" t="s">
        <v>18</v>
      </c>
      <c r="C2862" s="4" t="s">
        <v>6011</v>
      </c>
      <c r="D2862" s="2">
        <v>40360</v>
      </c>
      <c r="E2862" s="4" t="s">
        <v>20</v>
      </c>
      <c r="F2862" s="4" t="s">
        <v>2884</v>
      </c>
      <c r="G2862" s="4" t="s">
        <v>5983</v>
      </c>
      <c r="H2862" s="4" t="s">
        <v>5999</v>
      </c>
      <c r="I2862" s="4" t="s">
        <v>5190</v>
      </c>
      <c r="J2862" s="4" t="s">
        <v>5993</v>
      </c>
      <c r="K2862" s="4" t="s">
        <v>5994</v>
      </c>
      <c r="L2862" s="4" t="s">
        <v>5193</v>
      </c>
      <c r="M2862" s="4" t="s">
        <v>5194</v>
      </c>
      <c r="N2862" s="4" t="s">
        <v>5865</v>
      </c>
      <c r="O2862" s="4" t="s">
        <v>30</v>
      </c>
    </row>
    <row r="2863" spans="1:15">
      <c r="A2863" s="4" t="s">
        <v>6013</v>
      </c>
      <c r="B2863" s="4" t="s">
        <v>18</v>
      </c>
      <c r="C2863" s="4" t="s">
        <v>6014</v>
      </c>
      <c r="D2863" s="2">
        <v>40360</v>
      </c>
      <c r="E2863" s="4" t="s">
        <v>20</v>
      </c>
      <c r="F2863" s="4" t="s">
        <v>2884</v>
      </c>
      <c r="G2863" s="4" t="s">
        <v>5983</v>
      </c>
      <c r="H2863" s="4" t="s">
        <v>5999</v>
      </c>
      <c r="I2863" s="4" t="s">
        <v>5190</v>
      </c>
      <c r="J2863" s="4" t="s">
        <v>5993</v>
      </c>
      <c r="K2863" s="4" t="s">
        <v>5994</v>
      </c>
      <c r="L2863" s="4" t="s">
        <v>5193</v>
      </c>
      <c r="M2863" s="4" t="s">
        <v>5194</v>
      </c>
      <c r="N2863" s="4" t="s">
        <v>5865</v>
      </c>
      <c r="O2863" s="4" t="s">
        <v>30</v>
      </c>
    </row>
    <row r="2864" spans="1:15">
      <c r="A2864" s="4" t="s">
        <v>5990</v>
      </c>
      <c r="B2864" s="4" t="s">
        <v>18</v>
      </c>
      <c r="C2864" s="4" t="s">
        <v>5991</v>
      </c>
      <c r="D2864" s="2">
        <v>40360</v>
      </c>
      <c r="E2864" s="4" t="s">
        <v>20</v>
      </c>
      <c r="F2864" s="4" t="s">
        <v>2884</v>
      </c>
      <c r="G2864" s="4" t="s">
        <v>5989</v>
      </c>
      <c r="H2864" s="4" t="s">
        <v>5992</v>
      </c>
      <c r="I2864" s="4" t="s">
        <v>5190</v>
      </c>
      <c r="J2864" s="4" t="s">
        <v>5993</v>
      </c>
      <c r="K2864" s="4" t="s">
        <v>5994</v>
      </c>
      <c r="L2864" s="4" t="s">
        <v>5193</v>
      </c>
      <c r="M2864" s="4" t="s">
        <v>5194</v>
      </c>
      <c r="N2864" s="4" t="s">
        <v>5865</v>
      </c>
      <c r="O2864" s="4" t="s">
        <v>30</v>
      </c>
    </row>
    <row r="2865" spans="1:15">
      <c r="A2865" s="4" t="s">
        <v>6019</v>
      </c>
      <c r="B2865" s="4" t="s">
        <v>18</v>
      </c>
      <c r="C2865" s="4" t="s">
        <v>6020</v>
      </c>
      <c r="D2865" s="2">
        <v>40360</v>
      </c>
      <c r="E2865" s="4" t="s">
        <v>20</v>
      </c>
      <c r="F2865" s="4" t="s">
        <v>2884</v>
      </c>
      <c r="G2865" s="4" t="s">
        <v>5989</v>
      </c>
      <c r="H2865" s="4" t="s">
        <v>5992</v>
      </c>
      <c r="I2865" s="4" t="s">
        <v>5190</v>
      </c>
      <c r="J2865" s="4" t="s">
        <v>5993</v>
      </c>
      <c r="K2865" s="4" t="s">
        <v>5994</v>
      </c>
      <c r="L2865" s="4" t="s">
        <v>5193</v>
      </c>
      <c r="M2865" s="4" t="s">
        <v>5194</v>
      </c>
      <c r="N2865" s="4" t="s">
        <v>5865</v>
      </c>
      <c r="O2865" s="4" t="s">
        <v>30</v>
      </c>
    </row>
    <row r="2866" spans="1:15">
      <c r="A2866" s="4" t="s">
        <v>6022</v>
      </c>
      <c r="B2866" s="4" t="s">
        <v>18</v>
      </c>
      <c r="C2866" s="4" t="s">
        <v>6023</v>
      </c>
      <c r="D2866" s="2">
        <v>40360</v>
      </c>
      <c r="E2866" s="4" t="s">
        <v>20</v>
      </c>
      <c r="F2866" s="4" t="s">
        <v>2884</v>
      </c>
      <c r="G2866" s="4" t="s">
        <v>5989</v>
      </c>
      <c r="H2866" s="4" t="s">
        <v>5992</v>
      </c>
      <c r="I2866" s="4" t="s">
        <v>5190</v>
      </c>
      <c r="J2866" s="4" t="s">
        <v>5993</v>
      </c>
      <c r="K2866" s="4" t="s">
        <v>5994</v>
      </c>
      <c r="L2866" s="4" t="s">
        <v>5193</v>
      </c>
      <c r="M2866" s="4" t="s">
        <v>5194</v>
      </c>
      <c r="N2866" s="4" t="s">
        <v>5865</v>
      </c>
      <c r="O2866" s="4" t="s">
        <v>30</v>
      </c>
    </row>
    <row r="2867" spans="1:15">
      <c r="A2867" s="4" t="s">
        <v>6027</v>
      </c>
      <c r="B2867" s="4" t="s">
        <v>18</v>
      </c>
      <c r="C2867" s="4" t="s">
        <v>6028</v>
      </c>
      <c r="D2867" s="2">
        <v>40360</v>
      </c>
      <c r="E2867" s="4" t="s">
        <v>20</v>
      </c>
      <c r="F2867" s="4" t="s">
        <v>2884</v>
      </c>
      <c r="G2867" s="4" t="s">
        <v>5989</v>
      </c>
      <c r="H2867" s="4" t="s">
        <v>5992</v>
      </c>
      <c r="I2867" s="4" t="s">
        <v>5190</v>
      </c>
      <c r="J2867" s="4" t="s">
        <v>5993</v>
      </c>
      <c r="K2867" s="4" t="s">
        <v>5994</v>
      </c>
      <c r="L2867" s="4" t="s">
        <v>5193</v>
      </c>
      <c r="M2867" s="4" t="s">
        <v>5194</v>
      </c>
      <c r="N2867" s="4" t="s">
        <v>5865</v>
      </c>
      <c r="O2867" s="4" t="s">
        <v>30</v>
      </c>
    </row>
    <row r="2868" spans="1:15">
      <c r="A2868" s="4" t="s">
        <v>6016</v>
      </c>
      <c r="B2868" s="4" t="s">
        <v>18</v>
      </c>
      <c r="C2868" s="4" t="s">
        <v>6017</v>
      </c>
      <c r="D2868" s="2">
        <v>40360</v>
      </c>
      <c r="E2868" s="4" t="s">
        <v>20</v>
      </c>
      <c r="F2868" s="4" t="s">
        <v>2884</v>
      </c>
      <c r="G2868" s="4" t="s">
        <v>5983</v>
      </c>
      <c r="H2868" s="4" t="s">
        <v>5999</v>
      </c>
      <c r="I2868" s="4" t="s">
        <v>5190</v>
      </c>
      <c r="J2868" s="4" t="s">
        <v>5993</v>
      </c>
      <c r="K2868" s="4" t="s">
        <v>5994</v>
      </c>
      <c r="L2868" s="4" t="s">
        <v>5193</v>
      </c>
      <c r="M2868" s="4" t="s">
        <v>5194</v>
      </c>
      <c r="N2868" s="4" t="s">
        <v>5865</v>
      </c>
      <c r="O2868" s="4" t="s">
        <v>30</v>
      </c>
    </row>
    <row r="2869" spans="1:15">
      <c r="A2869" s="4" t="s">
        <v>6153</v>
      </c>
      <c r="B2869" s="4" t="s">
        <v>6154</v>
      </c>
      <c r="C2869" s="4" t="s">
        <v>6155</v>
      </c>
      <c r="D2869" s="2">
        <v>36526</v>
      </c>
      <c r="E2869" s="4" t="s">
        <v>21</v>
      </c>
      <c r="F2869" s="4" t="s">
        <v>2884</v>
      </c>
      <c r="G2869" s="4" t="s">
        <v>6131</v>
      </c>
      <c r="H2869" s="4" t="s">
        <v>6134</v>
      </c>
      <c r="I2869" s="4" t="s">
        <v>5190</v>
      </c>
      <c r="J2869" s="4" t="s">
        <v>6135</v>
      </c>
      <c r="K2869" s="4" t="s">
        <v>6136</v>
      </c>
      <c r="L2869" s="4" t="s">
        <v>5193</v>
      </c>
      <c r="M2869" s="4" t="s">
        <v>5194</v>
      </c>
      <c r="N2869" s="4" t="s">
        <v>5865</v>
      </c>
      <c r="O2869" s="4" t="s">
        <v>30</v>
      </c>
    </row>
    <row r="2870" spans="1:15">
      <c r="A2870" s="4" t="s">
        <v>6156</v>
      </c>
      <c r="B2870" s="4" t="s">
        <v>18</v>
      </c>
      <c r="C2870" s="4" t="s">
        <v>6157</v>
      </c>
      <c r="D2870" s="2">
        <v>43647</v>
      </c>
      <c r="E2870" s="4" t="s">
        <v>21</v>
      </c>
      <c r="F2870" s="4" t="s">
        <v>2884</v>
      </c>
      <c r="G2870" s="4" t="s">
        <v>6149</v>
      </c>
      <c r="H2870" s="4" t="s">
        <v>6152</v>
      </c>
      <c r="I2870" s="4" t="s">
        <v>5190</v>
      </c>
      <c r="J2870" s="4" t="s">
        <v>6135</v>
      </c>
      <c r="K2870" s="4" t="s">
        <v>6136</v>
      </c>
      <c r="L2870" s="4" t="s">
        <v>5193</v>
      </c>
      <c r="M2870" s="4" t="s">
        <v>5194</v>
      </c>
      <c r="N2870" s="4" t="s">
        <v>5865</v>
      </c>
      <c r="O2870" s="4" t="s">
        <v>30</v>
      </c>
    </row>
    <row r="2871" spans="1:15">
      <c r="A2871" s="4" t="s">
        <v>6158</v>
      </c>
      <c r="B2871" s="4" t="s">
        <v>6159</v>
      </c>
      <c r="C2871" s="4" t="s">
        <v>6160</v>
      </c>
      <c r="D2871" s="2">
        <v>36526</v>
      </c>
      <c r="E2871" s="4" t="s">
        <v>21</v>
      </c>
      <c r="F2871" s="4" t="s">
        <v>2884</v>
      </c>
      <c r="G2871" s="4" t="s">
        <v>6158</v>
      </c>
      <c r="H2871" s="4" t="s">
        <v>6161</v>
      </c>
      <c r="I2871" s="4" t="s">
        <v>5190</v>
      </c>
      <c r="J2871" s="4" t="s">
        <v>5750</v>
      </c>
      <c r="K2871" s="4" t="s">
        <v>5751</v>
      </c>
      <c r="L2871" s="4" t="s">
        <v>5193</v>
      </c>
      <c r="M2871" s="4" t="s">
        <v>5194</v>
      </c>
      <c r="N2871" s="4" t="s">
        <v>5752</v>
      </c>
      <c r="O2871" s="4" t="s">
        <v>30</v>
      </c>
    </row>
    <row r="2872" spans="1:15">
      <c r="A2872" s="4" t="s">
        <v>6162</v>
      </c>
      <c r="B2872" s="4" t="s">
        <v>6163</v>
      </c>
      <c r="C2872" s="4" t="s">
        <v>6164</v>
      </c>
      <c r="D2872" s="2">
        <v>36526</v>
      </c>
      <c r="E2872" s="4" t="s">
        <v>21</v>
      </c>
      <c r="F2872" s="4" t="s">
        <v>2884</v>
      </c>
      <c r="G2872" s="4" t="s">
        <v>6162</v>
      </c>
      <c r="H2872" s="4" t="s">
        <v>6165</v>
      </c>
      <c r="I2872" s="4" t="s">
        <v>5190</v>
      </c>
      <c r="J2872" s="4" t="s">
        <v>5750</v>
      </c>
      <c r="K2872" s="4" t="s">
        <v>5751</v>
      </c>
      <c r="L2872" s="4" t="s">
        <v>5193</v>
      </c>
      <c r="M2872" s="4" t="s">
        <v>5194</v>
      </c>
      <c r="N2872" s="4" t="s">
        <v>5752</v>
      </c>
      <c r="O2872" s="4" t="s">
        <v>30</v>
      </c>
    </row>
    <row r="2873" spans="1:15">
      <c r="A2873" s="4" t="s">
        <v>6166</v>
      </c>
      <c r="B2873" s="4" t="s">
        <v>18</v>
      </c>
      <c r="C2873" s="4" t="s">
        <v>6167</v>
      </c>
      <c r="D2873" s="2">
        <v>41821</v>
      </c>
      <c r="E2873" s="4" t="s">
        <v>21</v>
      </c>
      <c r="F2873" s="4" t="s">
        <v>2884</v>
      </c>
      <c r="G2873" s="4" t="s">
        <v>6166</v>
      </c>
      <c r="H2873" s="4" t="s">
        <v>6168</v>
      </c>
      <c r="I2873" s="4" t="s">
        <v>5190</v>
      </c>
      <c r="J2873" s="4" t="s">
        <v>5750</v>
      </c>
      <c r="K2873" s="4" t="s">
        <v>5751</v>
      </c>
      <c r="L2873" s="4" t="s">
        <v>5193</v>
      </c>
      <c r="M2873" s="4" t="s">
        <v>5194</v>
      </c>
      <c r="N2873" s="4" t="s">
        <v>5752</v>
      </c>
      <c r="O2873" s="4" t="s">
        <v>30</v>
      </c>
    </row>
    <row r="2874" spans="1:15">
      <c r="A2874" s="4" t="s">
        <v>6169</v>
      </c>
      <c r="B2874" s="4" t="s">
        <v>6170</v>
      </c>
      <c r="C2874" s="4" t="s">
        <v>6171</v>
      </c>
      <c r="D2874" s="2">
        <v>36526</v>
      </c>
      <c r="E2874" s="4" t="s">
        <v>21</v>
      </c>
      <c r="F2874" s="4" t="s">
        <v>2884</v>
      </c>
      <c r="G2874" s="4" t="s">
        <v>6169</v>
      </c>
      <c r="H2874" s="4" t="s">
        <v>6172</v>
      </c>
      <c r="I2874" s="4" t="s">
        <v>5190</v>
      </c>
      <c r="J2874" s="4" t="s">
        <v>5750</v>
      </c>
      <c r="K2874" s="4" t="s">
        <v>5751</v>
      </c>
      <c r="L2874" s="4" t="s">
        <v>5193</v>
      </c>
      <c r="M2874" s="4" t="s">
        <v>5194</v>
      </c>
      <c r="N2874" s="4" t="s">
        <v>5752</v>
      </c>
      <c r="O2874" s="4" t="s">
        <v>30</v>
      </c>
    </row>
    <row r="2875" spans="1:15">
      <c r="A2875" s="4" t="s">
        <v>5748</v>
      </c>
      <c r="B2875" s="4" t="s">
        <v>6173</v>
      </c>
      <c r="C2875" s="4" t="s">
        <v>6174</v>
      </c>
      <c r="D2875" s="2">
        <v>36526</v>
      </c>
      <c r="E2875" s="4" t="s">
        <v>21</v>
      </c>
      <c r="F2875" s="4" t="s">
        <v>2884</v>
      </c>
      <c r="G2875" s="4" t="s">
        <v>5748</v>
      </c>
      <c r="H2875" s="4" t="s">
        <v>5749</v>
      </c>
      <c r="I2875" s="4" t="s">
        <v>5190</v>
      </c>
      <c r="J2875" s="4" t="s">
        <v>5750</v>
      </c>
      <c r="K2875" s="4" t="s">
        <v>5751</v>
      </c>
      <c r="L2875" s="4" t="s">
        <v>5193</v>
      </c>
      <c r="M2875" s="4" t="s">
        <v>5194</v>
      </c>
      <c r="N2875" s="4" t="s">
        <v>5752</v>
      </c>
      <c r="O2875" s="4" t="s">
        <v>30</v>
      </c>
    </row>
    <row r="2876" spans="1:15">
      <c r="A2876" s="4" t="s">
        <v>6175</v>
      </c>
      <c r="B2876" s="4" t="s">
        <v>6175</v>
      </c>
      <c r="C2876" s="4" t="s">
        <v>6176</v>
      </c>
      <c r="D2876" s="2">
        <v>36526</v>
      </c>
      <c r="E2876" s="4" t="s">
        <v>21</v>
      </c>
      <c r="F2876" s="4" t="s">
        <v>2884</v>
      </c>
      <c r="G2876" s="4" t="s">
        <v>6175</v>
      </c>
      <c r="H2876" s="4" t="s">
        <v>6177</v>
      </c>
      <c r="I2876" s="4" t="s">
        <v>5190</v>
      </c>
      <c r="J2876" s="4" t="s">
        <v>5750</v>
      </c>
      <c r="K2876" s="4" t="s">
        <v>5751</v>
      </c>
      <c r="L2876" s="4" t="s">
        <v>5193</v>
      </c>
      <c r="M2876" s="4" t="s">
        <v>5194</v>
      </c>
      <c r="N2876" s="4" t="s">
        <v>5752</v>
      </c>
      <c r="O2876" s="4" t="s">
        <v>30</v>
      </c>
    </row>
    <row r="2877" spans="1:15">
      <c r="A2877" s="4" t="s">
        <v>6178</v>
      </c>
      <c r="B2877" s="4" t="s">
        <v>6178</v>
      </c>
      <c r="C2877" s="4" t="s">
        <v>6179</v>
      </c>
      <c r="D2877" s="2">
        <v>36526</v>
      </c>
      <c r="E2877" s="4" t="s">
        <v>21</v>
      </c>
      <c r="F2877" s="4" t="s">
        <v>2884</v>
      </c>
      <c r="G2877" s="4" t="s">
        <v>6178</v>
      </c>
      <c r="H2877" s="4" t="s">
        <v>6180</v>
      </c>
      <c r="I2877" s="4" t="s">
        <v>5190</v>
      </c>
      <c r="J2877" s="4" t="s">
        <v>5750</v>
      </c>
      <c r="K2877" s="4" t="s">
        <v>5751</v>
      </c>
      <c r="L2877" s="4" t="s">
        <v>5193</v>
      </c>
      <c r="M2877" s="4" t="s">
        <v>5194</v>
      </c>
      <c r="N2877" s="4" t="s">
        <v>5752</v>
      </c>
      <c r="O2877" s="4" t="s">
        <v>30</v>
      </c>
    </row>
    <row r="2878" spans="1:15">
      <c r="A2878" s="4" t="s">
        <v>6181</v>
      </c>
      <c r="B2878" s="4" t="s">
        <v>18</v>
      </c>
      <c r="C2878" s="4" t="s">
        <v>6182</v>
      </c>
      <c r="D2878" s="2">
        <v>43647</v>
      </c>
      <c r="E2878" s="4" t="s">
        <v>21</v>
      </c>
      <c r="F2878" s="4" t="s">
        <v>2884</v>
      </c>
      <c r="G2878" s="4" t="s">
        <v>6181</v>
      </c>
      <c r="H2878" s="4" t="s">
        <v>6182</v>
      </c>
      <c r="I2878" s="4" t="s">
        <v>5190</v>
      </c>
      <c r="J2878" s="4" t="s">
        <v>5750</v>
      </c>
      <c r="K2878" s="4" t="s">
        <v>5751</v>
      </c>
      <c r="L2878" s="4" t="s">
        <v>5193</v>
      </c>
      <c r="M2878" s="4" t="s">
        <v>5194</v>
      </c>
      <c r="N2878" s="4" t="s">
        <v>5752</v>
      </c>
      <c r="O2878" s="4" t="s">
        <v>30</v>
      </c>
    </row>
    <row r="2879" spans="1:15">
      <c r="A2879" s="4" t="s">
        <v>6183</v>
      </c>
      <c r="B2879" s="4" t="s">
        <v>18</v>
      </c>
      <c r="C2879" s="4" t="s">
        <v>6184</v>
      </c>
      <c r="D2879" s="2">
        <v>44013</v>
      </c>
      <c r="E2879" s="4" t="s">
        <v>21</v>
      </c>
      <c r="F2879" s="4" t="s">
        <v>2884</v>
      </c>
      <c r="G2879" s="4" t="s">
        <v>6183</v>
      </c>
      <c r="H2879" s="4" t="s">
        <v>6185</v>
      </c>
      <c r="I2879" s="4" t="s">
        <v>5190</v>
      </c>
      <c r="J2879" s="4" t="s">
        <v>5750</v>
      </c>
      <c r="K2879" s="4" t="s">
        <v>5751</v>
      </c>
      <c r="L2879" s="4" t="s">
        <v>5193</v>
      </c>
      <c r="M2879" s="4" t="s">
        <v>5194</v>
      </c>
      <c r="N2879" s="4" t="s">
        <v>5752</v>
      </c>
      <c r="O2879" s="4" t="s">
        <v>30</v>
      </c>
    </row>
    <row r="2880" spans="1:15">
      <c r="A2880" s="4" t="s">
        <v>6186</v>
      </c>
      <c r="B2880" s="4" t="s">
        <v>18</v>
      </c>
      <c r="C2880" s="4" t="s">
        <v>6187</v>
      </c>
      <c r="D2880" s="2">
        <v>42552</v>
      </c>
      <c r="E2880" s="4" t="s">
        <v>21</v>
      </c>
      <c r="F2880" s="4" t="s">
        <v>2884</v>
      </c>
      <c r="G2880" s="4" t="s">
        <v>6175</v>
      </c>
      <c r="H2880" s="4" t="s">
        <v>6177</v>
      </c>
      <c r="I2880" s="4" t="s">
        <v>5190</v>
      </c>
      <c r="J2880" s="4" t="s">
        <v>5750</v>
      </c>
      <c r="K2880" s="4" t="s">
        <v>5751</v>
      </c>
      <c r="L2880" s="4" t="s">
        <v>5193</v>
      </c>
      <c r="M2880" s="4" t="s">
        <v>5194</v>
      </c>
      <c r="N2880" s="4" t="s">
        <v>5752</v>
      </c>
      <c r="O2880" s="4" t="s">
        <v>30</v>
      </c>
    </row>
    <row r="2881" spans="1:15">
      <c r="A2881" s="4" t="s">
        <v>6188</v>
      </c>
      <c r="B2881" s="4" t="s">
        <v>18</v>
      </c>
      <c r="C2881" s="4" t="s">
        <v>6189</v>
      </c>
      <c r="D2881" s="2">
        <v>41456</v>
      </c>
      <c r="E2881" s="4" t="s">
        <v>20</v>
      </c>
      <c r="F2881" s="4" t="s">
        <v>2884</v>
      </c>
      <c r="G2881" s="4" t="s">
        <v>5909</v>
      </c>
      <c r="H2881" s="4" t="s">
        <v>6190</v>
      </c>
      <c r="I2881" s="4" t="s">
        <v>5190</v>
      </c>
      <c r="J2881" s="4" t="s">
        <v>6048</v>
      </c>
      <c r="K2881" s="4" t="s">
        <v>6049</v>
      </c>
      <c r="L2881" s="4" t="s">
        <v>5193</v>
      </c>
      <c r="M2881" s="4" t="s">
        <v>5194</v>
      </c>
      <c r="N2881" s="4" t="s">
        <v>5865</v>
      </c>
      <c r="O2881" s="4" t="s">
        <v>30</v>
      </c>
    </row>
    <row r="2882" spans="1:15">
      <c r="A2882" s="4" t="s">
        <v>6191</v>
      </c>
      <c r="B2882" s="4" t="s">
        <v>18</v>
      </c>
      <c r="C2882" s="4" t="s">
        <v>6192</v>
      </c>
      <c r="D2882" s="2">
        <v>41456</v>
      </c>
      <c r="E2882" s="4" t="s">
        <v>20</v>
      </c>
      <c r="F2882" s="4" t="s">
        <v>2884</v>
      </c>
      <c r="G2882" s="4" t="s">
        <v>5927</v>
      </c>
      <c r="H2882" s="4" t="s">
        <v>6193</v>
      </c>
      <c r="I2882" s="4" t="s">
        <v>5190</v>
      </c>
      <c r="J2882" s="4" t="s">
        <v>6048</v>
      </c>
      <c r="K2882" s="4" t="s">
        <v>6049</v>
      </c>
      <c r="L2882" s="4" t="s">
        <v>5193</v>
      </c>
      <c r="M2882" s="4" t="s">
        <v>5194</v>
      </c>
      <c r="N2882" s="4" t="s">
        <v>5865</v>
      </c>
      <c r="O2882" s="4" t="s">
        <v>30</v>
      </c>
    </row>
    <row r="2883" spans="1:15">
      <c r="A2883" s="4" t="s">
        <v>6124</v>
      </c>
      <c r="B2883" s="4" t="s">
        <v>18</v>
      </c>
      <c r="C2883" s="4" t="s">
        <v>6125</v>
      </c>
      <c r="D2883" s="2">
        <v>40360</v>
      </c>
      <c r="E2883" s="4" t="s">
        <v>20</v>
      </c>
      <c r="F2883" s="4" t="s">
        <v>2884</v>
      </c>
      <c r="G2883" s="4" t="s">
        <v>5971</v>
      </c>
      <c r="H2883" s="4" t="s">
        <v>6126</v>
      </c>
      <c r="I2883" s="4" t="s">
        <v>5190</v>
      </c>
      <c r="J2883" s="4" t="s">
        <v>6048</v>
      </c>
      <c r="K2883" s="4" t="s">
        <v>6049</v>
      </c>
      <c r="L2883" s="4" t="s">
        <v>5193</v>
      </c>
      <c r="M2883" s="4" t="s">
        <v>5194</v>
      </c>
      <c r="N2883" s="4" t="s">
        <v>5865</v>
      </c>
      <c r="O2883" s="4" t="s">
        <v>30</v>
      </c>
    </row>
    <row r="2884" spans="1:15">
      <c r="A2884" s="4" t="s">
        <v>6128</v>
      </c>
      <c r="B2884" s="4" t="s">
        <v>18</v>
      </c>
      <c r="C2884" s="4" t="s">
        <v>6129</v>
      </c>
      <c r="D2884" s="2">
        <v>36526</v>
      </c>
      <c r="E2884" s="4" t="s">
        <v>20</v>
      </c>
      <c r="F2884" s="4" t="s">
        <v>2884</v>
      </c>
      <c r="G2884" s="4" t="s">
        <v>5974</v>
      </c>
      <c r="H2884" s="4" t="s">
        <v>6130</v>
      </c>
      <c r="I2884" s="4" t="s">
        <v>5190</v>
      </c>
      <c r="J2884" s="4" t="s">
        <v>6048</v>
      </c>
      <c r="K2884" s="4" t="s">
        <v>6049</v>
      </c>
      <c r="L2884" s="4" t="s">
        <v>5193</v>
      </c>
      <c r="M2884" s="4" t="s">
        <v>5194</v>
      </c>
      <c r="N2884" s="4" t="s">
        <v>5865</v>
      </c>
      <c r="O2884" s="4" t="s">
        <v>30</v>
      </c>
    </row>
    <row r="2885" spans="1:15">
      <c r="A2885" s="4" t="s">
        <v>6045</v>
      </c>
      <c r="B2885" s="4" t="s">
        <v>18</v>
      </c>
      <c r="C2885" s="4" t="s">
        <v>6046</v>
      </c>
      <c r="D2885" s="2">
        <v>40360</v>
      </c>
      <c r="E2885" s="4" t="s">
        <v>20</v>
      </c>
      <c r="F2885" s="4" t="s">
        <v>2884</v>
      </c>
      <c r="G2885" s="4" t="s">
        <v>6044</v>
      </c>
      <c r="H2885" s="4" t="s">
        <v>6047</v>
      </c>
      <c r="I2885" s="4" t="s">
        <v>5190</v>
      </c>
      <c r="J2885" s="4" t="s">
        <v>6048</v>
      </c>
      <c r="K2885" s="4" t="s">
        <v>6049</v>
      </c>
      <c r="L2885" s="4" t="s">
        <v>5193</v>
      </c>
      <c r="M2885" s="4" t="s">
        <v>5194</v>
      </c>
      <c r="N2885" s="4" t="s">
        <v>5865</v>
      </c>
      <c r="O2885" s="4" t="s">
        <v>30</v>
      </c>
    </row>
    <row r="2886" spans="1:15">
      <c r="A2886" s="4" t="s">
        <v>6051</v>
      </c>
      <c r="B2886" s="4" t="s">
        <v>18</v>
      </c>
      <c r="C2886" s="4" t="s">
        <v>6052</v>
      </c>
      <c r="D2886" s="2">
        <v>40360</v>
      </c>
      <c r="E2886" s="4" t="s">
        <v>20</v>
      </c>
      <c r="F2886" s="4" t="s">
        <v>2884</v>
      </c>
      <c r="G2886" s="4" t="s">
        <v>6050</v>
      </c>
      <c r="H2886" s="4" t="s">
        <v>6053</v>
      </c>
      <c r="I2886" s="4" t="s">
        <v>5190</v>
      </c>
      <c r="J2886" s="4" t="s">
        <v>6048</v>
      </c>
      <c r="K2886" s="4" t="s">
        <v>6049</v>
      </c>
      <c r="L2886" s="4" t="s">
        <v>5193</v>
      </c>
      <c r="M2886" s="4" t="s">
        <v>5194</v>
      </c>
      <c r="N2886" s="4" t="s">
        <v>5865</v>
      </c>
      <c r="O2886" s="4" t="s">
        <v>30</v>
      </c>
    </row>
    <row r="2887" spans="1:15">
      <c r="A2887" s="4" t="s">
        <v>6055</v>
      </c>
      <c r="B2887" s="4" t="s">
        <v>18</v>
      </c>
      <c r="C2887" s="4" t="s">
        <v>6056</v>
      </c>
      <c r="D2887" s="2">
        <v>40360</v>
      </c>
      <c r="E2887" s="4" t="s">
        <v>20</v>
      </c>
      <c r="F2887" s="4" t="s">
        <v>2884</v>
      </c>
      <c r="G2887" s="4" t="s">
        <v>6054</v>
      </c>
      <c r="H2887" s="4" t="s">
        <v>6057</v>
      </c>
      <c r="I2887" s="4" t="s">
        <v>5190</v>
      </c>
      <c r="J2887" s="4" t="s">
        <v>6048</v>
      </c>
      <c r="K2887" s="4" t="s">
        <v>6049</v>
      </c>
      <c r="L2887" s="4" t="s">
        <v>5193</v>
      </c>
      <c r="M2887" s="4" t="s">
        <v>5194</v>
      </c>
      <c r="N2887" s="4" t="s">
        <v>5865</v>
      </c>
      <c r="O2887" s="4" t="s">
        <v>30</v>
      </c>
    </row>
    <row r="2888" spans="1:15">
      <c r="A2888" s="4" t="s">
        <v>6059</v>
      </c>
      <c r="B2888" s="4" t="s">
        <v>18</v>
      </c>
      <c r="C2888" s="4" t="s">
        <v>6060</v>
      </c>
      <c r="D2888" s="2">
        <v>40360</v>
      </c>
      <c r="E2888" s="4" t="s">
        <v>20</v>
      </c>
      <c r="F2888" s="4" t="s">
        <v>2884</v>
      </c>
      <c r="G2888" s="4" t="s">
        <v>6058</v>
      </c>
      <c r="H2888" s="4" t="s">
        <v>6061</v>
      </c>
      <c r="I2888" s="4" t="s">
        <v>5190</v>
      </c>
      <c r="J2888" s="4" t="s">
        <v>6048</v>
      </c>
      <c r="K2888" s="4" t="s">
        <v>6049</v>
      </c>
      <c r="L2888" s="4" t="s">
        <v>5193</v>
      </c>
      <c r="M2888" s="4" t="s">
        <v>5194</v>
      </c>
      <c r="N2888" s="4" t="s">
        <v>5865</v>
      </c>
      <c r="O2888" s="4" t="s">
        <v>30</v>
      </c>
    </row>
    <row r="2889" spans="1:15">
      <c r="A2889" s="4" t="s">
        <v>6063</v>
      </c>
      <c r="B2889" s="4" t="s">
        <v>18</v>
      </c>
      <c r="C2889" s="4" t="s">
        <v>6064</v>
      </c>
      <c r="D2889" s="2">
        <v>40360</v>
      </c>
      <c r="E2889" s="4" t="s">
        <v>20</v>
      </c>
      <c r="F2889" s="4" t="s">
        <v>2884</v>
      </c>
      <c r="G2889" s="4" t="s">
        <v>6062</v>
      </c>
      <c r="H2889" s="4" t="s">
        <v>6065</v>
      </c>
      <c r="I2889" s="4" t="s">
        <v>5190</v>
      </c>
      <c r="J2889" s="4" t="s">
        <v>6048</v>
      </c>
      <c r="K2889" s="4" t="s">
        <v>6049</v>
      </c>
      <c r="L2889" s="4" t="s">
        <v>5193</v>
      </c>
      <c r="M2889" s="4" t="s">
        <v>5194</v>
      </c>
      <c r="N2889" s="4" t="s">
        <v>5865</v>
      </c>
      <c r="O2889" s="4" t="s">
        <v>30</v>
      </c>
    </row>
    <row r="2890" spans="1:15">
      <c r="A2890" s="4" t="s">
        <v>6067</v>
      </c>
      <c r="B2890" s="4" t="s">
        <v>18</v>
      </c>
      <c r="C2890" s="4" t="s">
        <v>6068</v>
      </c>
      <c r="D2890" s="2">
        <v>40360</v>
      </c>
      <c r="E2890" s="4" t="s">
        <v>20</v>
      </c>
      <c r="F2890" s="4" t="s">
        <v>2884</v>
      </c>
      <c r="G2890" s="4" t="s">
        <v>6066</v>
      </c>
      <c r="H2890" s="4" t="s">
        <v>6069</v>
      </c>
      <c r="I2890" s="4" t="s">
        <v>5190</v>
      </c>
      <c r="J2890" s="4" t="s">
        <v>6048</v>
      </c>
      <c r="K2890" s="4" t="s">
        <v>6049</v>
      </c>
      <c r="L2890" s="4" t="s">
        <v>5193</v>
      </c>
      <c r="M2890" s="4" t="s">
        <v>5194</v>
      </c>
      <c r="N2890" s="4" t="s">
        <v>5865</v>
      </c>
      <c r="O2890" s="4" t="s">
        <v>30</v>
      </c>
    </row>
    <row r="2891" spans="1:15">
      <c r="A2891" s="4" t="s">
        <v>6071</v>
      </c>
      <c r="B2891" s="4" t="s">
        <v>18</v>
      </c>
      <c r="C2891" s="4" t="s">
        <v>6072</v>
      </c>
      <c r="D2891" s="2">
        <v>40360</v>
      </c>
      <c r="E2891" s="4" t="s">
        <v>20</v>
      </c>
      <c r="F2891" s="4" t="s">
        <v>2884</v>
      </c>
      <c r="G2891" s="4" t="s">
        <v>6070</v>
      </c>
      <c r="H2891" s="4" t="s">
        <v>6073</v>
      </c>
      <c r="I2891" s="4" t="s">
        <v>5190</v>
      </c>
      <c r="J2891" s="4" t="s">
        <v>6048</v>
      </c>
      <c r="K2891" s="4" t="s">
        <v>6049</v>
      </c>
      <c r="L2891" s="4" t="s">
        <v>5193</v>
      </c>
      <c r="M2891" s="4" t="s">
        <v>5194</v>
      </c>
      <c r="N2891" s="4" t="s">
        <v>5865</v>
      </c>
      <c r="O2891" s="4" t="s">
        <v>30</v>
      </c>
    </row>
    <row r="2892" spans="1:15">
      <c r="A2892" s="4" t="s">
        <v>6078</v>
      </c>
      <c r="B2892" s="4" t="s">
        <v>18</v>
      </c>
      <c r="C2892" s="4" t="s">
        <v>6079</v>
      </c>
      <c r="D2892" s="2">
        <v>36526</v>
      </c>
      <c r="E2892" s="4" t="s">
        <v>20</v>
      </c>
      <c r="F2892" s="4" t="s">
        <v>2884</v>
      </c>
      <c r="G2892" s="4" t="s">
        <v>6077</v>
      </c>
      <c r="H2892" s="4" t="s">
        <v>6080</v>
      </c>
      <c r="I2892" s="4" t="s">
        <v>5190</v>
      </c>
      <c r="J2892" s="4" t="s">
        <v>6048</v>
      </c>
      <c r="K2892" s="4" t="s">
        <v>6049</v>
      </c>
      <c r="L2892" s="4" t="s">
        <v>5193</v>
      </c>
      <c r="M2892" s="4" t="s">
        <v>5194</v>
      </c>
      <c r="N2892" s="4" t="s">
        <v>5865</v>
      </c>
      <c r="O2892" s="4" t="s">
        <v>30</v>
      </c>
    </row>
    <row r="2893" spans="1:15">
      <c r="A2893" s="4" t="s">
        <v>6082</v>
      </c>
      <c r="B2893" s="4" t="s">
        <v>18</v>
      </c>
      <c r="C2893" s="4" t="s">
        <v>6083</v>
      </c>
      <c r="D2893" s="2">
        <v>40360</v>
      </c>
      <c r="E2893" s="4" t="s">
        <v>20</v>
      </c>
      <c r="F2893" s="4" t="s">
        <v>2884</v>
      </c>
      <c r="G2893" s="4" t="s">
        <v>6081</v>
      </c>
      <c r="H2893" s="4" t="s">
        <v>6084</v>
      </c>
      <c r="I2893" s="4" t="s">
        <v>5190</v>
      </c>
      <c r="J2893" s="4" t="s">
        <v>6048</v>
      </c>
      <c r="K2893" s="4" t="s">
        <v>6049</v>
      </c>
      <c r="L2893" s="4" t="s">
        <v>5193</v>
      </c>
      <c r="M2893" s="4" t="s">
        <v>5194</v>
      </c>
      <c r="N2893" s="4" t="s">
        <v>5865</v>
      </c>
      <c r="O2893" s="4" t="s">
        <v>30</v>
      </c>
    </row>
    <row r="2894" spans="1:15">
      <c r="A2894" s="4" t="s">
        <v>6086</v>
      </c>
      <c r="B2894" s="4" t="s">
        <v>18</v>
      </c>
      <c r="C2894" s="4" t="s">
        <v>6087</v>
      </c>
      <c r="D2894" s="2">
        <v>40360</v>
      </c>
      <c r="E2894" s="4" t="s">
        <v>20</v>
      </c>
      <c r="F2894" s="4" t="s">
        <v>2884</v>
      </c>
      <c r="G2894" s="4" t="s">
        <v>6085</v>
      </c>
      <c r="H2894" s="4" t="s">
        <v>6088</v>
      </c>
      <c r="I2894" s="4" t="s">
        <v>5190</v>
      </c>
      <c r="J2894" s="4" t="s">
        <v>6048</v>
      </c>
      <c r="K2894" s="4" t="s">
        <v>6049</v>
      </c>
      <c r="L2894" s="4" t="s">
        <v>5193</v>
      </c>
      <c r="M2894" s="4" t="s">
        <v>5194</v>
      </c>
      <c r="N2894" s="4" t="s">
        <v>5865</v>
      </c>
      <c r="O2894" s="4" t="s">
        <v>30</v>
      </c>
    </row>
    <row r="2895" spans="1:15">
      <c r="A2895" s="4" t="s">
        <v>6090</v>
      </c>
      <c r="B2895" s="4" t="s">
        <v>18</v>
      </c>
      <c r="C2895" s="4" t="s">
        <v>6091</v>
      </c>
      <c r="D2895" s="2">
        <v>40360</v>
      </c>
      <c r="E2895" s="4" t="s">
        <v>20</v>
      </c>
      <c r="F2895" s="4" t="s">
        <v>2884</v>
      </c>
      <c r="G2895" s="4" t="s">
        <v>6089</v>
      </c>
      <c r="H2895" s="4" t="s">
        <v>6092</v>
      </c>
      <c r="I2895" s="4" t="s">
        <v>5190</v>
      </c>
      <c r="J2895" s="4" t="s">
        <v>6048</v>
      </c>
      <c r="K2895" s="4" t="s">
        <v>6049</v>
      </c>
      <c r="L2895" s="4" t="s">
        <v>5193</v>
      </c>
      <c r="M2895" s="4" t="s">
        <v>5194</v>
      </c>
      <c r="N2895" s="4" t="s">
        <v>5865</v>
      </c>
      <c r="O2895" s="4" t="s">
        <v>30</v>
      </c>
    </row>
    <row r="2896" spans="1:15">
      <c r="A2896" s="4" t="s">
        <v>6094</v>
      </c>
      <c r="B2896" s="4" t="s">
        <v>18</v>
      </c>
      <c r="C2896" s="4" t="s">
        <v>6095</v>
      </c>
      <c r="D2896" s="2">
        <v>40360</v>
      </c>
      <c r="E2896" s="4" t="s">
        <v>20</v>
      </c>
      <c r="F2896" s="4" t="s">
        <v>2884</v>
      </c>
      <c r="G2896" s="4" t="s">
        <v>6093</v>
      </c>
      <c r="H2896" s="4" t="s">
        <v>6096</v>
      </c>
      <c r="I2896" s="4" t="s">
        <v>5190</v>
      </c>
      <c r="J2896" s="4" t="s">
        <v>6048</v>
      </c>
      <c r="K2896" s="4" t="s">
        <v>6049</v>
      </c>
      <c r="L2896" s="4" t="s">
        <v>5193</v>
      </c>
      <c r="M2896" s="4" t="s">
        <v>5194</v>
      </c>
      <c r="N2896" s="4" t="s">
        <v>5865</v>
      </c>
      <c r="O2896" s="4" t="s">
        <v>30</v>
      </c>
    </row>
    <row r="2897" spans="1:15">
      <c r="A2897" s="4" t="s">
        <v>6098</v>
      </c>
      <c r="B2897" s="4" t="s">
        <v>18</v>
      </c>
      <c r="C2897" s="4" t="s">
        <v>6099</v>
      </c>
      <c r="D2897" s="2">
        <v>40360</v>
      </c>
      <c r="E2897" s="4" t="s">
        <v>20</v>
      </c>
      <c r="F2897" s="4" t="s">
        <v>2884</v>
      </c>
      <c r="G2897" s="4" t="s">
        <v>6097</v>
      </c>
      <c r="H2897" s="4" t="s">
        <v>6100</v>
      </c>
      <c r="I2897" s="4" t="s">
        <v>5190</v>
      </c>
      <c r="J2897" s="4" t="s">
        <v>6048</v>
      </c>
      <c r="K2897" s="4" t="s">
        <v>6049</v>
      </c>
      <c r="L2897" s="4" t="s">
        <v>5193</v>
      </c>
      <c r="M2897" s="4" t="s">
        <v>5194</v>
      </c>
      <c r="N2897" s="4" t="s">
        <v>5865</v>
      </c>
      <c r="O2897" s="4" t="s">
        <v>30</v>
      </c>
    </row>
    <row r="2898" spans="1:15">
      <c r="A2898" s="4" t="s">
        <v>6107</v>
      </c>
      <c r="B2898" s="4" t="s">
        <v>18</v>
      </c>
      <c r="C2898" s="4" t="s">
        <v>6108</v>
      </c>
      <c r="D2898" s="2">
        <v>40360</v>
      </c>
      <c r="E2898" s="4" t="s">
        <v>20</v>
      </c>
      <c r="F2898" s="4" t="s">
        <v>2884</v>
      </c>
      <c r="G2898" s="4" t="s">
        <v>6106</v>
      </c>
      <c r="H2898" s="4" t="s">
        <v>6109</v>
      </c>
      <c r="I2898" s="4" t="s">
        <v>5190</v>
      </c>
      <c r="J2898" s="4" t="s">
        <v>6048</v>
      </c>
      <c r="K2898" s="4" t="s">
        <v>6049</v>
      </c>
      <c r="L2898" s="4" t="s">
        <v>5193</v>
      </c>
      <c r="M2898" s="4" t="s">
        <v>5194</v>
      </c>
      <c r="N2898" s="4" t="s">
        <v>5865</v>
      </c>
      <c r="O2898" s="4" t="s">
        <v>30</v>
      </c>
    </row>
    <row r="2899" spans="1:15">
      <c r="A2899" s="4" t="s">
        <v>6111</v>
      </c>
      <c r="B2899" s="4" t="s">
        <v>18</v>
      </c>
      <c r="C2899" s="4" t="s">
        <v>6112</v>
      </c>
      <c r="D2899" s="2">
        <v>40360</v>
      </c>
      <c r="E2899" s="4" t="s">
        <v>20</v>
      </c>
      <c r="F2899" s="4" t="s">
        <v>2884</v>
      </c>
      <c r="G2899" s="4" t="s">
        <v>6110</v>
      </c>
      <c r="H2899" s="4" t="s">
        <v>6113</v>
      </c>
      <c r="I2899" s="4" t="s">
        <v>5190</v>
      </c>
      <c r="J2899" s="4" t="s">
        <v>6048</v>
      </c>
      <c r="K2899" s="4" t="s">
        <v>6049</v>
      </c>
      <c r="L2899" s="4" t="s">
        <v>5193</v>
      </c>
      <c r="M2899" s="4" t="s">
        <v>5194</v>
      </c>
      <c r="N2899" s="4" t="s">
        <v>5865</v>
      </c>
      <c r="O2899" s="4" t="s">
        <v>30</v>
      </c>
    </row>
    <row r="2900" spans="1:15">
      <c r="A2900" s="4" t="s">
        <v>6118</v>
      </c>
      <c r="B2900" s="4" t="s">
        <v>18</v>
      </c>
      <c r="C2900" s="4" t="s">
        <v>6119</v>
      </c>
      <c r="D2900" s="2">
        <v>40360</v>
      </c>
      <c r="E2900" s="4" t="s">
        <v>20</v>
      </c>
      <c r="F2900" s="4" t="s">
        <v>2884</v>
      </c>
      <c r="G2900" s="4" t="s">
        <v>6117</v>
      </c>
      <c r="H2900" s="4" t="s">
        <v>6120</v>
      </c>
      <c r="I2900" s="4" t="s">
        <v>5190</v>
      </c>
      <c r="J2900" s="4" t="s">
        <v>6048</v>
      </c>
      <c r="K2900" s="4" t="s">
        <v>6049</v>
      </c>
      <c r="L2900" s="4" t="s">
        <v>5193</v>
      </c>
      <c r="M2900" s="4" t="s">
        <v>5194</v>
      </c>
      <c r="N2900" s="4" t="s">
        <v>5865</v>
      </c>
      <c r="O2900" s="4" t="s">
        <v>30</v>
      </c>
    </row>
    <row r="2901" spans="1:15">
      <c r="A2901" s="4" t="s">
        <v>6194</v>
      </c>
      <c r="B2901" s="4" t="s">
        <v>6194</v>
      </c>
      <c r="C2901" s="4" t="s">
        <v>6195</v>
      </c>
      <c r="D2901" s="2">
        <v>36526</v>
      </c>
      <c r="E2901" s="4" t="s">
        <v>21</v>
      </c>
      <c r="F2901" s="4" t="s">
        <v>2884</v>
      </c>
      <c r="G2901" s="4" t="s">
        <v>6158</v>
      </c>
      <c r="H2901" s="4" t="s">
        <v>6161</v>
      </c>
      <c r="I2901" s="4" t="s">
        <v>5190</v>
      </c>
      <c r="J2901" s="4" t="s">
        <v>5750</v>
      </c>
      <c r="K2901" s="4" t="s">
        <v>5751</v>
      </c>
      <c r="L2901" s="4" t="s">
        <v>5193</v>
      </c>
      <c r="M2901" s="4" t="s">
        <v>5194</v>
      </c>
      <c r="N2901" s="4" t="s">
        <v>5752</v>
      </c>
      <c r="O2901" s="4" t="s">
        <v>30</v>
      </c>
    </row>
    <row r="2902" spans="1:15">
      <c r="A2902" s="4" t="s">
        <v>6196</v>
      </c>
      <c r="B2902" s="4" t="s">
        <v>6196</v>
      </c>
      <c r="C2902" s="4" t="s">
        <v>6197</v>
      </c>
      <c r="D2902" s="2">
        <v>36526</v>
      </c>
      <c r="E2902" s="4" t="s">
        <v>21</v>
      </c>
      <c r="F2902" s="4" t="s">
        <v>2884</v>
      </c>
      <c r="G2902" s="4" t="s">
        <v>6158</v>
      </c>
      <c r="H2902" s="4" t="s">
        <v>6161</v>
      </c>
      <c r="I2902" s="4" t="s">
        <v>5190</v>
      </c>
      <c r="J2902" s="4" t="s">
        <v>5750</v>
      </c>
      <c r="K2902" s="4" t="s">
        <v>5751</v>
      </c>
      <c r="L2902" s="4" t="s">
        <v>5193</v>
      </c>
      <c r="M2902" s="4" t="s">
        <v>5194</v>
      </c>
      <c r="N2902" s="4" t="s">
        <v>5752</v>
      </c>
      <c r="O2902" s="4" t="s">
        <v>30</v>
      </c>
    </row>
    <row r="2903" spans="1:15">
      <c r="A2903" s="4" t="s">
        <v>6198</v>
      </c>
      <c r="B2903" s="4" t="s">
        <v>6198</v>
      </c>
      <c r="C2903" s="4" t="s">
        <v>6199</v>
      </c>
      <c r="D2903" s="2">
        <v>36526</v>
      </c>
      <c r="E2903" s="4" t="s">
        <v>21</v>
      </c>
      <c r="F2903" s="4" t="s">
        <v>2884</v>
      </c>
      <c r="G2903" s="4" t="s">
        <v>6158</v>
      </c>
      <c r="H2903" s="4" t="s">
        <v>6161</v>
      </c>
      <c r="I2903" s="4" t="s">
        <v>5190</v>
      </c>
      <c r="J2903" s="4" t="s">
        <v>5750</v>
      </c>
      <c r="K2903" s="4" t="s">
        <v>5751</v>
      </c>
      <c r="L2903" s="4" t="s">
        <v>5193</v>
      </c>
      <c r="M2903" s="4" t="s">
        <v>5194</v>
      </c>
      <c r="N2903" s="4" t="s">
        <v>5752</v>
      </c>
      <c r="O2903" s="4" t="s">
        <v>30</v>
      </c>
    </row>
    <row r="2904" spans="1:15">
      <c r="A2904" s="4" t="s">
        <v>6200</v>
      </c>
      <c r="B2904" s="4" t="s">
        <v>6200</v>
      </c>
      <c r="C2904" s="4" t="s">
        <v>6201</v>
      </c>
      <c r="D2904" s="2">
        <v>36526</v>
      </c>
      <c r="E2904" s="4" t="s">
        <v>21</v>
      </c>
      <c r="F2904" s="4" t="s">
        <v>2884</v>
      </c>
      <c r="G2904" s="4" t="s">
        <v>6158</v>
      </c>
      <c r="H2904" s="4" t="s">
        <v>6161</v>
      </c>
      <c r="I2904" s="4" t="s">
        <v>5190</v>
      </c>
      <c r="J2904" s="4" t="s">
        <v>5750</v>
      </c>
      <c r="K2904" s="4" t="s">
        <v>5751</v>
      </c>
      <c r="L2904" s="4" t="s">
        <v>5193</v>
      </c>
      <c r="M2904" s="4" t="s">
        <v>5194</v>
      </c>
      <c r="N2904" s="4" t="s">
        <v>5752</v>
      </c>
      <c r="O2904" s="4" t="s">
        <v>30</v>
      </c>
    </row>
    <row r="2905" spans="1:15">
      <c r="A2905" s="4" t="s">
        <v>6202</v>
      </c>
      <c r="B2905" s="4" t="s">
        <v>6202</v>
      </c>
      <c r="C2905" s="4" t="s">
        <v>6203</v>
      </c>
      <c r="D2905" s="2">
        <v>36526</v>
      </c>
      <c r="E2905" s="4" t="s">
        <v>21</v>
      </c>
      <c r="F2905" s="4" t="s">
        <v>2884</v>
      </c>
      <c r="G2905" s="4" t="s">
        <v>6162</v>
      </c>
      <c r="H2905" s="4" t="s">
        <v>6165</v>
      </c>
      <c r="I2905" s="4" t="s">
        <v>5190</v>
      </c>
      <c r="J2905" s="4" t="s">
        <v>5750</v>
      </c>
      <c r="K2905" s="4" t="s">
        <v>5751</v>
      </c>
      <c r="L2905" s="4" t="s">
        <v>5193</v>
      </c>
      <c r="M2905" s="4" t="s">
        <v>5194</v>
      </c>
      <c r="N2905" s="4" t="s">
        <v>5752</v>
      </c>
      <c r="O2905" s="4" t="s">
        <v>30</v>
      </c>
    </row>
    <row r="2906" spans="1:15">
      <c r="A2906" s="4" t="s">
        <v>6204</v>
      </c>
      <c r="B2906" s="4" t="s">
        <v>6204</v>
      </c>
      <c r="C2906" s="4" t="s">
        <v>6205</v>
      </c>
      <c r="D2906" s="2">
        <v>36526</v>
      </c>
      <c r="E2906" s="4" t="s">
        <v>21</v>
      </c>
      <c r="F2906" s="4" t="s">
        <v>2884</v>
      </c>
      <c r="G2906" s="4" t="s">
        <v>6162</v>
      </c>
      <c r="H2906" s="4" t="s">
        <v>6165</v>
      </c>
      <c r="I2906" s="4" t="s">
        <v>5190</v>
      </c>
      <c r="J2906" s="4" t="s">
        <v>5750</v>
      </c>
      <c r="K2906" s="4" t="s">
        <v>5751</v>
      </c>
      <c r="L2906" s="4" t="s">
        <v>5193</v>
      </c>
      <c r="M2906" s="4" t="s">
        <v>5194</v>
      </c>
      <c r="N2906" s="4" t="s">
        <v>5752</v>
      </c>
      <c r="O2906" s="4" t="s">
        <v>30</v>
      </c>
    </row>
    <row r="2907" spans="1:15">
      <c r="A2907" s="4" t="s">
        <v>6206</v>
      </c>
      <c r="B2907" s="4" t="s">
        <v>6206</v>
      </c>
      <c r="C2907" s="4" t="s">
        <v>6207</v>
      </c>
      <c r="D2907" s="2">
        <v>36526</v>
      </c>
      <c r="E2907" s="4" t="s">
        <v>21</v>
      </c>
      <c r="F2907" s="4" t="s">
        <v>2884</v>
      </c>
      <c r="G2907" s="4" t="s">
        <v>6162</v>
      </c>
      <c r="H2907" s="4" t="s">
        <v>6165</v>
      </c>
      <c r="I2907" s="4" t="s">
        <v>5190</v>
      </c>
      <c r="J2907" s="4" t="s">
        <v>5750</v>
      </c>
      <c r="K2907" s="4" t="s">
        <v>5751</v>
      </c>
      <c r="L2907" s="4" t="s">
        <v>5193</v>
      </c>
      <c r="M2907" s="4" t="s">
        <v>5194</v>
      </c>
      <c r="N2907" s="4" t="s">
        <v>5752</v>
      </c>
      <c r="O2907" s="4" t="s">
        <v>30</v>
      </c>
    </row>
    <row r="2908" spans="1:15">
      <c r="A2908" s="4" t="s">
        <v>6208</v>
      </c>
      <c r="B2908" s="4" t="s">
        <v>6208</v>
      </c>
      <c r="C2908" s="4" t="s">
        <v>6209</v>
      </c>
      <c r="D2908" s="2">
        <v>36526</v>
      </c>
      <c r="E2908" s="4" t="s">
        <v>21</v>
      </c>
      <c r="F2908" s="4" t="s">
        <v>2884</v>
      </c>
      <c r="G2908" s="4" t="s">
        <v>6162</v>
      </c>
      <c r="H2908" s="4" t="s">
        <v>6165</v>
      </c>
      <c r="I2908" s="4" t="s">
        <v>5190</v>
      </c>
      <c r="J2908" s="4" t="s">
        <v>5750</v>
      </c>
      <c r="K2908" s="4" t="s">
        <v>5751</v>
      </c>
      <c r="L2908" s="4" t="s">
        <v>5193</v>
      </c>
      <c r="M2908" s="4" t="s">
        <v>5194</v>
      </c>
      <c r="N2908" s="4" t="s">
        <v>5752</v>
      </c>
      <c r="O2908" s="4" t="s">
        <v>30</v>
      </c>
    </row>
    <row r="2909" spans="1:15">
      <c r="A2909" s="4" t="s">
        <v>6210</v>
      </c>
      <c r="B2909" s="4" t="s">
        <v>6210</v>
      </c>
      <c r="C2909" s="4" t="s">
        <v>6211</v>
      </c>
      <c r="D2909" s="2">
        <v>36526</v>
      </c>
      <c r="E2909" s="4" t="s">
        <v>21</v>
      </c>
      <c r="F2909" s="4" t="s">
        <v>2884</v>
      </c>
      <c r="G2909" s="4" t="s">
        <v>6158</v>
      </c>
      <c r="H2909" s="4" t="s">
        <v>6161</v>
      </c>
      <c r="I2909" s="4" t="s">
        <v>5190</v>
      </c>
      <c r="J2909" s="4" t="s">
        <v>5750</v>
      </c>
      <c r="K2909" s="4" t="s">
        <v>5751</v>
      </c>
      <c r="L2909" s="4" t="s">
        <v>5193</v>
      </c>
      <c r="M2909" s="4" t="s">
        <v>5194</v>
      </c>
      <c r="N2909" s="4" t="s">
        <v>5752</v>
      </c>
      <c r="O2909" s="4" t="s">
        <v>30</v>
      </c>
    </row>
    <row r="2910" spans="1:15">
      <c r="A2910" s="4" t="s">
        <v>6212</v>
      </c>
      <c r="B2910" s="4" t="s">
        <v>6212</v>
      </c>
      <c r="C2910" s="4" t="s">
        <v>6213</v>
      </c>
      <c r="D2910" s="2">
        <v>36526</v>
      </c>
      <c r="E2910" s="4" t="s">
        <v>21</v>
      </c>
      <c r="F2910" s="4" t="s">
        <v>2884</v>
      </c>
      <c r="G2910" s="4" t="s">
        <v>6162</v>
      </c>
      <c r="H2910" s="4" t="s">
        <v>6165</v>
      </c>
      <c r="I2910" s="4" t="s">
        <v>5190</v>
      </c>
      <c r="J2910" s="4" t="s">
        <v>5750</v>
      </c>
      <c r="K2910" s="4" t="s">
        <v>5751</v>
      </c>
      <c r="L2910" s="4" t="s">
        <v>5193</v>
      </c>
      <c r="M2910" s="4" t="s">
        <v>5194</v>
      </c>
      <c r="N2910" s="4" t="s">
        <v>5752</v>
      </c>
      <c r="O2910" s="4" t="s">
        <v>30</v>
      </c>
    </row>
    <row r="2911" spans="1:15">
      <c r="A2911" s="4" t="s">
        <v>6214</v>
      </c>
      <c r="B2911" s="4" t="s">
        <v>5746</v>
      </c>
      <c r="C2911" s="4" t="s">
        <v>5747</v>
      </c>
      <c r="D2911" s="2">
        <v>36526</v>
      </c>
      <c r="E2911" s="4" t="s">
        <v>21</v>
      </c>
      <c r="F2911" s="4" t="s">
        <v>2884</v>
      </c>
      <c r="G2911" s="4" t="s">
        <v>5748</v>
      </c>
      <c r="H2911" s="4" t="s">
        <v>5749</v>
      </c>
      <c r="I2911" s="4" t="s">
        <v>5190</v>
      </c>
      <c r="J2911" s="4" t="s">
        <v>5750</v>
      </c>
      <c r="K2911" s="4" t="s">
        <v>5751</v>
      </c>
      <c r="L2911" s="4" t="s">
        <v>5193</v>
      </c>
      <c r="M2911" s="4" t="s">
        <v>5194</v>
      </c>
      <c r="N2911" s="4" t="s">
        <v>5752</v>
      </c>
      <c r="O2911" s="4" t="s">
        <v>30</v>
      </c>
    </row>
    <row r="2912" spans="1:15">
      <c r="A2912" s="4" t="s">
        <v>6215</v>
      </c>
      <c r="B2912" s="4" t="s">
        <v>5753</v>
      </c>
      <c r="C2912" s="4" t="s">
        <v>5754</v>
      </c>
      <c r="D2912" s="2">
        <v>36526</v>
      </c>
      <c r="E2912" s="4" t="s">
        <v>21</v>
      </c>
      <c r="F2912" s="4" t="s">
        <v>2884</v>
      </c>
      <c r="G2912" s="4" t="s">
        <v>5748</v>
      </c>
      <c r="H2912" s="4" t="s">
        <v>5749</v>
      </c>
      <c r="I2912" s="4" t="s">
        <v>5190</v>
      </c>
      <c r="J2912" s="4" t="s">
        <v>5750</v>
      </c>
      <c r="K2912" s="4" t="s">
        <v>5751</v>
      </c>
      <c r="L2912" s="4" t="s">
        <v>5193</v>
      </c>
      <c r="M2912" s="4" t="s">
        <v>5194</v>
      </c>
      <c r="N2912" s="4" t="s">
        <v>5752</v>
      </c>
      <c r="O2912" s="4" t="s">
        <v>30</v>
      </c>
    </row>
    <row r="2913" spans="1:15">
      <c r="A2913" s="4" t="s">
        <v>6216</v>
      </c>
      <c r="B2913" s="4" t="s">
        <v>6217</v>
      </c>
      <c r="C2913" s="4" t="s">
        <v>6218</v>
      </c>
      <c r="D2913" s="2">
        <v>36526</v>
      </c>
      <c r="E2913" s="4" t="s">
        <v>21</v>
      </c>
      <c r="F2913" s="4" t="s">
        <v>2884</v>
      </c>
      <c r="G2913" s="4" t="s">
        <v>5748</v>
      </c>
      <c r="H2913" s="4" t="s">
        <v>5749</v>
      </c>
      <c r="I2913" s="4" t="s">
        <v>5190</v>
      </c>
      <c r="J2913" s="4" t="s">
        <v>5750</v>
      </c>
      <c r="K2913" s="4" t="s">
        <v>5751</v>
      </c>
      <c r="L2913" s="4" t="s">
        <v>5193</v>
      </c>
      <c r="M2913" s="4" t="s">
        <v>5194</v>
      </c>
      <c r="N2913" s="4" t="s">
        <v>5752</v>
      </c>
      <c r="O2913" s="4" t="s">
        <v>30</v>
      </c>
    </row>
    <row r="2914" spans="1:15">
      <c r="A2914" s="4" t="s">
        <v>6219</v>
      </c>
      <c r="B2914" s="4" t="s">
        <v>6220</v>
      </c>
      <c r="C2914" s="4" t="s">
        <v>6221</v>
      </c>
      <c r="D2914" s="2">
        <v>36526</v>
      </c>
      <c r="E2914" s="4" t="s">
        <v>21</v>
      </c>
      <c r="F2914" s="4" t="s">
        <v>2884</v>
      </c>
      <c r="G2914" s="4" t="s">
        <v>5748</v>
      </c>
      <c r="H2914" s="4" t="s">
        <v>5749</v>
      </c>
      <c r="I2914" s="4" t="s">
        <v>5190</v>
      </c>
      <c r="J2914" s="4" t="s">
        <v>5750</v>
      </c>
      <c r="K2914" s="4" t="s">
        <v>5751</v>
      </c>
      <c r="L2914" s="4" t="s">
        <v>5193</v>
      </c>
      <c r="M2914" s="4" t="s">
        <v>5194</v>
      </c>
      <c r="N2914" s="4" t="s">
        <v>5752</v>
      </c>
      <c r="O2914" s="4" t="s">
        <v>30</v>
      </c>
    </row>
    <row r="2915" spans="1:15">
      <c r="A2915" s="4" t="s">
        <v>6222</v>
      </c>
      <c r="B2915" s="4" t="s">
        <v>6223</v>
      </c>
      <c r="C2915" s="4" t="s">
        <v>6224</v>
      </c>
      <c r="D2915" s="2">
        <v>36526</v>
      </c>
      <c r="E2915" s="4" t="s">
        <v>21</v>
      </c>
      <c r="F2915" s="4" t="s">
        <v>2884</v>
      </c>
      <c r="G2915" s="4" t="s">
        <v>5748</v>
      </c>
      <c r="H2915" s="4" t="s">
        <v>5749</v>
      </c>
      <c r="I2915" s="4" t="s">
        <v>5190</v>
      </c>
      <c r="J2915" s="4" t="s">
        <v>5750</v>
      </c>
      <c r="K2915" s="4" t="s">
        <v>5751</v>
      </c>
      <c r="L2915" s="4" t="s">
        <v>5193</v>
      </c>
      <c r="M2915" s="4" t="s">
        <v>5194</v>
      </c>
      <c r="N2915" s="4" t="s">
        <v>5752</v>
      </c>
      <c r="O2915" s="4" t="s">
        <v>30</v>
      </c>
    </row>
    <row r="2916" spans="1:15">
      <c r="A2916" s="4" t="s">
        <v>6225</v>
      </c>
      <c r="B2916" s="4" t="s">
        <v>6226</v>
      </c>
      <c r="C2916" s="4" t="s">
        <v>6227</v>
      </c>
      <c r="D2916" s="2">
        <v>36526</v>
      </c>
      <c r="E2916" s="4" t="s">
        <v>21</v>
      </c>
      <c r="F2916" s="4" t="s">
        <v>2884</v>
      </c>
      <c r="G2916" s="4" t="s">
        <v>5748</v>
      </c>
      <c r="H2916" s="4" t="s">
        <v>5749</v>
      </c>
      <c r="I2916" s="4" t="s">
        <v>5190</v>
      </c>
      <c r="J2916" s="4" t="s">
        <v>5750</v>
      </c>
      <c r="K2916" s="4" t="s">
        <v>5751</v>
      </c>
      <c r="L2916" s="4" t="s">
        <v>5193</v>
      </c>
      <c r="M2916" s="4" t="s">
        <v>5194</v>
      </c>
      <c r="N2916" s="4" t="s">
        <v>5752</v>
      </c>
      <c r="O2916" s="4" t="s">
        <v>30</v>
      </c>
    </row>
    <row r="2917" spans="1:15">
      <c r="A2917" s="4" t="s">
        <v>6228</v>
      </c>
      <c r="B2917" s="4" t="s">
        <v>6229</v>
      </c>
      <c r="C2917" s="4" t="s">
        <v>6230</v>
      </c>
      <c r="D2917" s="2">
        <v>36526</v>
      </c>
      <c r="E2917" s="4" t="s">
        <v>21</v>
      </c>
      <c r="F2917" s="4" t="s">
        <v>2884</v>
      </c>
      <c r="G2917" s="4" t="s">
        <v>5748</v>
      </c>
      <c r="H2917" s="4" t="s">
        <v>5749</v>
      </c>
      <c r="I2917" s="4" t="s">
        <v>5190</v>
      </c>
      <c r="J2917" s="4" t="s">
        <v>5750</v>
      </c>
      <c r="K2917" s="4" t="s">
        <v>5751</v>
      </c>
      <c r="L2917" s="4" t="s">
        <v>5193</v>
      </c>
      <c r="M2917" s="4" t="s">
        <v>5194</v>
      </c>
      <c r="N2917" s="4" t="s">
        <v>5752</v>
      </c>
      <c r="O2917" s="4" t="s">
        <v>30</v>
      </c>
    </row>
    <row r="2918" spans="1:15">
      <c r="A2918" s="4" t="s">
        <v>6231</v>
      </c>
      <c r="B2918" s="4" t="s">
        <v>6232</v>
      </c>
      <c r="C2918" s="4" t="s">
        <v>6233</v>
      </c>
      <c r="D2918" s="2">
        <v>36526</v>
      </c>
      <c r="E2918" s="4" t="s">
        <v>21</v>
      </c>
      <c r="F2918" s="4" t="s">
        <v>2884</v>
      </c>
      <c r="G2918" s="4" t="s">
        <v>5748</v>
      </c>
      <c r="H2918" s="4" t="s">
        <v>5749</v>
      </c>
      <c r="I2918" s="4" t="s">
        <v>5190</v>
      </c>
      <c r="J2918" s="4" t="s">
        <v>5750</v>
      </c>
      <c r="K2918" s="4" t="s">
        <v>5751</v>
      </c>
      <c r="L2918" s="4" t="s">
        <v>5193</v>
      </c>
      <c r="M2918" s="4" t="s">
        <v>5194</v>
      </c>
      <c r="N2918" s="4" t="s">
        <v>5752</v>
      </c>
      <c r="O2918" s="4" t="s">
        <v>30</v>
      </c>
    </row>
    <row r="2919" spans="1:15">
      <c r="A2919" s="4" t="s">
        <v>6234</v>
      </c>
      <c r="B2919" s="4" t="s">
        <v>6235</v>
      </c>
      <c r="C2919" s="4" t="s">
        <v>6236</v>
      </c>
      <c r="D2919" s="2">
        <v>36526</v>
      </c>
      <c r="E2919" s="4" t="s">
        <v>21</v>
      </c>
      <c r="F2919" s="4" t="s">
        <v>2884</v>
      </c>
      <c r="G2919" s="4" t="s">
        <v>5748</v>
      </c>
      <c r="H2919" s="4" t="s">
        <v>5749</v>
      </c>
      <c r="I2919" s="4" t="s">
        <v>5190</v>
      </c>
      <c r="J2919" s="4" t="s">
        <v>5750</v>
      </c>
      <c r="K2919" s="4" t="s">
        <v>5751</v>
      </c>
      <c r="L2919" s="4" t="s">
        <v>5193</v>
      </c>
      <c r="M2919" s="4" t="s">
        <v>5194</v>
      </c>
      <c r="N2919" s="4" t="s">
        <v>5752</v>
      </c>
      <c r="O2919" s="4" t="s">
        <v>30</v>
      </c>
    </row>
    <row r="2920" spans="1:15">
      <c r="A2920" s="4" t="s">
        <v>6237</v>
      </c>
      <c r="B2920" s="4" t="s">
        <v>6238</v>
      </c>
      <c r="C2920" s="4" t="s">
        <v>6239</v>
      </c>
      <c r="D2920" s="2">
        <v>36526</v>
      </c>
      <c r="E2920" s="4" t="s">
        <v>21</v>
      </c>
      <c r="F2920" s="4" t="s">
        <v>2884</v>
      </c>
      <c r="G2920" s="4" t="s">
        <v>5748</v>
      </c>
      <c r="H2920" s="4" t="s">
        <v>5749</v>
      </c>
      <c r="I2920" s="4" t="s">
        <v>5190</v>
      </c>
      <c r="J2920" s="4" t="s">
        <v>5750</v>
      </c>
      <c r="K2920" s="4" t="s">
        <v>5751</v>
      </c>
      <c r="L2920" s="4" t="s">
        <v>5193</v>
      </c>
      <c r="M2920" s="4" t="s">
        <v>5194</v>
      </c>
      <c r="N2920" s="4" t="s">
        <v>5752</v>
      </c>
      <c r="O2920" s="4" t="s">
        <v>30</v>
      </c>
    </row>
    <row r="2921" spans="1:15">
      <c r="A2921" s="4" t="s">
        <v>6240</v>
      </c>
      <c r="B2921" s="4" t="s">
        <v>6241</v>
      </c>
      <c r="C2921" s="4" t="s">
        <v>6242</v>
      </c>
      <c r="D2921" s="2">
        <v>36526</v>
      </c>
      <c r="E2921" s="4" t="s">
        <v>21</v>
      </c>
      <c r="F2921" s="4" t="s">
        <v>2884</v>
      </c>
      <c r="G2921" s="4" t="s">
        <v>5748</v>
      </c>
      <c r="H2921" s="4" t="s">
        <v>5749</v>
      </c>
      <c r="I2921" s="4" t="s">
        <v>5190</v>
      </c>
      <c r="J2921" s="4" t="s">
        <v>5750</v>
      </c>
      <c r="K2921" s="4" t="s">
        <v>5751</v>
      </c>
      <c r="L2921" s="4" t="s">
        <v>5193</v>
      </c>
      <c r="M2921" s="4" t="s">
        <v>5194</v>
      </c>
      <c r="N2921" s="4" t="s">
        <v>5752</v>
      </c>
      <c r="O2921" s="4" t="s">
        <v>30</v>
      </c>
    </row>
    <row r="2922" spans="1:15">
      <c r="A2922" s="4" t="s">
        <v>6243</v>
      </c>
      <c r="B2922" s="4" t="s">
        <v>6244</v>
      </c>
      <c r="C2922" s="4" t="s">
        <v>6245</v>
      </c>
      <c r="D2922" s="2">
        <v>36526</v>
      </c>
      <c r="E2922" s="4" t="s">
        <v>21</v>
      </c>
      <c r="F2922" s="4" t="s">
        <v>2884</v>
      </c>
      <c r="G2922" s="4" t="s">
        <v>5748</v>
      </c>
      <c r="H2922" s="4" t="s">
        <v>5749</v>
      </c>
      <c r="I2922" s="4" t="s">
        <v>5190</v>
      </c>
      <c r="J2922" s="4" t="s">
        <v>5750</v>
      </c>
      <c r="K2922" s="4" t="s">
        <v>5751</v>
      </c>
      <c r="L2922" s="4" t="s">
        <v>5193</v>
      </c>
      <c r="M2922" s="4" t="s">
        <v>5194</v>
      </c>
      <c r="N2922" s="4" t="s">
        <v>5752</v>
      </c>
      <c r="O2922" s="4" t="s">
        <v>30</v>
      </c>
    </row>
    <row r="2923" spans="1:15">
      <c r="A2923" s="4" t="s">
        <v>6246</v>
      </c>
      <c r="B2923" s="4" t="s">
        <v>6247</v>
      </c>
      <c r="C2923" s="4" t="s">
        <v>6248</v>
      </c>
      <c r="D2923" s="2">
        <v>36526</v>
      </c>
      <c r="E2923" s="4" t="s">
        <v>21</v>
      </c>
      <c r="F2923" s="4" t="s">
        <v>2884</v>
      </c>
      <c r="G2923" s="4" t="s">
        <v>5748</v>
      </c>
      <c r="H2923" s="4" t="s">
        <v>5749</v>
      </c>
      <c r="I2923" s="4" t="s">
        <v>5190</v>
      </c>
      <c r="J2923" s="4" t="s">
        <v>5750</v>
      </c>
      <c r="K2923" s="4" t="s">
        <v>5751</v>
      </c>
      <c r="L2923" s="4" t="s">
        <v>5193</v>
      </c>
      <c r="M2923" s="4" t="s">
        <v>5194</v>
      </c>
      <c r="N2923" s="4" t="s">
        <v>5752</v>
      </c>
      <c r="O2923" s="4" t="s">
        <v>30</v>
      </c>
    </row>
    <row r="2924" spans="1:15">
      <c r="A2924" s="4" t="s">
        <v>6249</v>
      </c>
      <c r="B2924" s="4" t="s">
        <v>6250</v>
      </c>
      <c r="C2924" s="4" t="s">
        <v>6251</v>
      </c>
      <c r="D2924" s="2">
        <v>36526</v>
      </c>
      <c r="E2924" s="4" t="s">
        <v>21</v>
      </c>
      <c r="F2924" s="4" t="s">
        <v>2884</v>
      </c>
      <c r="G2924" s="4" t="s">
        <v>5748</v>
      </c>
      <c r="H2924" s="4" t="s">
        <v>5749</v>
      </c>
      <c r="I2924" s="4" t="s">
        <v>5190</v>
      </c>
      <c r="J2924" s="4" t="s">
        <v>5750</v>
      </c>
      <c r="K2924" s="4" t="s">
        <v>5751</v>
      </c>
      <c r="L2924" s="4" t="s">
        <v>5193</v>
      </c>
      <c r="M2924" s="4" t="s">
        <v>5194</v>
      </c>
      <c r="N2924" s="4" t="s">
        <v>5752</v>
      </c>
      <c r="O2924" s="4" t="s">
        <v>30</v>
      </c>
    </row>
    <row r="2925" spans="1:15">
      <c r="A2925" s="4" t="s">
        <v>6252</v>
      </c>
      <c r="B2925" s="4" t="s">
        <v>6253</v>
      </c>
      <c r="C2925" s="4" t="s">
        <v>6254</v>
      </c>
      <c r="D2925" s="2">
        <v>36526</v>
      </c>
      <c r="E2925" s="4" t="s">
        <v>21</v>
      </c>
      <c r="F2925" s="4" t="s">
        <v>2884</v>
      </c>
      <c r="G2925" s="4" t="s">
        <v>5748</v>
      </c>
      <c r="H2925" s="4" t="s">
        <v>5749</v>
      </c>
      <c r="I2925" s="4" t="s">
        <v>5190</v>
      </c>
      <c r="J2925" s="4" t="s">
        <v>5750</v>
      </c>
      <c r="K2925" s="4" t="s">
        <v>5751</v>
      </c>
      <c r="L2925" s="4" t="s">
        <v>5193</v>
      </c>
      <c r="M2925" s="4" t="s">
        <v>5194</v>
      </c>
      <c r="N2925" s="4" t="s">
        <v>5752</v>
      </c>
      <c r="O2925" s="4" t="s">
        <v>30</v>
      </c>
    </row>
    <row r="2926" spans="1:15">
      <c r="A2926" s="4" t="s">
        <v>6255</v>
      </c>
      <c r="B2926" s="4" t="s">
        <v>18</v>
      </c>
      <c r="C2926" s="4" t="s">
        <v>6256</v>
      </c>
      <c r="D2926" s="2">
        <v>43647</v>
      </c>
      <c r="E2926" s="4" t="s">
        <v>21</v>
      </c>
      <c r="F2926" s="4" t="s">
        <v>2884</v>
      </c>
      <c r="G2926" s="4" t="s">
        <v>5748</v>
      </c>
      <c r="H2926" s="4" t="s">
        <v>5749</v>
      </c>
      <c r="I2926" s="4" t="s">
        <v>5190</v>
      </c>
      <c r="J2926" s="4" t="s">
        <v>5750</v>
      </c>
      <c r="K2926" s="4" t="s">
        <v>5751</v>
      </c>
      <c r="L2926" s="4" t="s">
        <v>5193</v>
      </c>
      <c r="M2926" s="4" t="s">
        <v>5194</v>
      </c>
      <c r="N2926" s="4" t="s">
        <v>5752</v>
      </c>
      <c r="O2926" s="4" t="s">
        <v>30</v>
      </c>
    </row>
    <row r="2927" spans="1:15">
      <c r="A2927" s="4" t="s">
        <v>6257</v>
      </c>
      <c r="B2927" s="4" t="s">
        <v>6258</v>
      </c>
      <c r="C2927" s="4" t="s">
        <v>6259</v>
      </c>
      <c r="D2927" s="2">
        <v>36526</v>
      </c>
      <c r="E2927" s="4" t="s">
        <v>21</v>
      </c>
      <c r="F2927" s="4" t="s">
        <v>2884</v>
      </c>
      <c r="G2927" s="4" t="s">
        <v>6260</v>
      </c>
      <c r="H2927" s="4" t="s">
        <v>6261</v>
      </c>
      <c r="I2927" s="4" t="s">
        <v>5190</v>
      </c>
      <c r="J2927" s="4" t="s">
        <v>5750</v>
      </c>
      <c r="K2927" s="4" t="s">
        <v>5751</v>
      </c>
      <c r="L2927" s="4" t="s">
        <v>5193</v>
      </c>
      <c r="M2927" s="4" t="s">
        <v>5194</v>
      </c>
      <c r="N2927" s="4" t="s">
        <v>5752</v>
      </c>
      <c r="O2927" s="4" t="s">
        <v>30</v>
      </c>
    </row>
    <row r="2928" spans="1:15">
      <c r="A2928" s="4" t="s">
        <v>6262</v>
      </c>
      <c r="B2928" s="4" t="s">
        <v>6262</v>
      </c>
      <c r="C2928" s="4" t="s">
        <v>6263</v>
      </c>
      <c r="D2928" s="2">
        <v>36526</v>
      </c>
      <c r="E2928" s="4" t="s">
        <v>21</v>
      </c>
      <c r="F2928" s="4" t="s">
        <v>2884</v>
      </c>
      <c r="G2928" s="4" t="s">
        <v>6169</v>
      </c>
      <c r="H2928" s="4" t="s">
        <v>6172</v>
      </c>
      <c r="I2928" s="4" t="s">
        <v>5190</v>
      </c>
      <c r="J2928" s="4" t="s">
        <v>5750</v>
      </c>
      <c r="K2928" s="4" t="s">
        <v>5751</v>
      </c>
      <c r="L2928" s="4" t="s">
        <v>5193</v>
      </c>
      <c r="M2928" s="4" t="s">
        <v>5194</v>
      </c>
      <c r="N2928" s="4" t="s">
        <v>5752</v>
      </c>
      <c r="O2928" s="4" t="s">
        <v>30</v>
      </c>
    </row>
    <row r="2929" spans="1:15">
      <c r="A2929" s="4" t="s">
        <v>6264</v>
      </c>
      <c r="B2929" s="4" t="s">
        <v>6264</v>
      </c>
      <c r="C2929" s="4" t="s">
        <v>6265</v>
      </c>
      <c r="D2929" s="2">
        <v>36526</v>
      </c>
      <c r="E2929" s="4" t="s">
        <v>21</v>
      </c>
      <c r="F2929" s="4" t="s">
        <v>2884</v>
      </c>
      <c r="G2929" s="4" t="s">
        <v>6169</v>
      </c>
      <c r="H2929" s="4" t="s">
        <v>6172</v>
      </c>
      <c r="I2929" s="4" t="s">
        <v>5190</v>
      </c>
      <c r="J2929" s="4" t="s">
        <v>5750</v>
      </c>
      <c r="K2929" s="4" t="s">
        <v>5751</v>
      </c>
      <c r="L2929" s="4" t="s">
        <v>5193</v>
      </c>
      <c r="M2929" s="4" t="s">
        <v>5194</v>
      </c>
      <c r="N2929" s="4" t="s">
        <v>5752</v>
      </c>
      <c r="O2929" s="4" t="s">
        <v>30</v>
      </c>
    </row>
    <row r="2930" spans="1:15">
      <c r="A2930" s="4" t="s">
        <v>6266</v>
      </c>
      <c r="B2930" s="4" t="s">
        <v>6266</v>
      </c>
      <c r="C2930" s="4" t="s">
        <v>6267</v>
      </c>
      <c r="D2930" s="2">
        <v>36526</v>
      </c>
      <c r="E2930" s="4" t="s">
        <v>21</v>
      </c>
      <c r="F2930" s="4" t="s">
        <v>2884</v>
      </c>
      <c r="G2930" s="4" t="s">
        <v>6169</v>
      </c>
      <c r="H2930" s="4" t="s">
        <v>6172</v>
      </c>
      <c r="I2930" s="4" t="s">
        <v>5190</v>
      </c>
      <c r="J2930" s="4" t="s">
        <v>5750</v>
      </c>
      <c r="K2930" s="4" t="s">
        <v>5751</v>
      </c>
      <c r="L2930" s="4" t="s">
        <v>5193</v>
      </c>
      <c r="M2930" s="4" t="s">
        <v>5194</v>
      </c>
      <c r="N2930" s="4" t="s">
        <v>5752</v>
      </c>
      <c r="O2930" s="4" t="s">
        <v>30</v>
      </c>
    </row>
    <row r="2931" spans="1:15">
      <c r="A2931" s="4" t="s">
        <v>6268</v>
      </c>
      <c r="B2931" s="4" t="s">
        <v>6268</v>
      </c>
      <c r="C2931" s="4" t="s">
        <v>6269</v>
      </c>
      <c r="D2931" s="2">
        <v>36526</v>
      </c>
      <c r="E2931" s="4" t="s">
        <v>21</v>
      </c>
      <c r="F2931" s="4" t="s">
        <v>2884</v>
      </c>
      <c r="G2931" s="4" t="s">
        <v>6169</v>
      </c>
      <c r="H2931" s="4" t="s">
        <v>6172</v>
      </c>
      <c r="I2931" s="4" t="s">
        <v>5190</v>
      </c>
      <c r="J2931" s="4" t="s">
        <v>5750</v>
      </c>
      <c r="K2931" s="4" t="s">
        <v>5751</v>
      </c>
      <c r="L2931" s="4" t="s">
        <v>5193</v>
      </c>
      <c r="M2931" s="4" t="s">
        <v>5194</v>
      </c>
      <c r="N2931" s="4" t="s">
        <v>5752</v>
      </c>
      <c r="O2931" s="4" t="s">
        <v>30</v>
      </c>
    </row>
    <row r="2932" spans="1:15">
      <c r="A2932" s="4" t="s">
        <v>6270</v>
      </c>
      <c r="B2932" s="4" t="s">
        <v>6270</v>
      </c>
      <c r="C2932" s="4" t="s">
        <v>6271</v>
      </c>
      <c r="D2932" s="2">
        <v>36526</v>
      </c>
      <c r="E2932" s="4" t="s">
        <v>21</v>
      </c>
      <c r="F2932" s="4" t="s">
        <v>2884</v>
      </c>
      <c r="G2932" s="4" t="s">
        <v>6169</v>
      </c>
      <c r="H2932" s="4" t="s">
        <v>6172</v>
      </c>
      <c r="I2932" s="4" t="s">
        <v>5190</v>
      </c>
      <c r="J2932" s="4" t="s">
        <v>5750</v>
      </c>
      <c r="K2932" s="4" t="s">
        <v>5751</v>
      </c>
      <c r="L2932" s="4" t="s">
        <v>5193</v>
      </c>
      <c r="M2932" s="4" t="s">
        <v>5194</v>
      </c>
      <c r="N2932" s="4" t="s">
        <v>5752</v>
      </c>
      <c r="O2932" s="4" t="s">
        <v>30</v>
      </c>
    </row>
    <row r="2933" spans="1:15">
      <c r="A2933" s="4" t="s">
        <v>6272</v>
      </c>
      <c r="B2933" s="4" t="s">
        <v>6272</v>
      </c>
      <c r="C2933" s="4" t="s">
        <v>6273</v>
      </c>
      <c r="D2933" s="2">
        <v>36526</v>
      </c>
      <c r="E2933" s="4" t="s">
        <v>21</v>
      </c>
      <c r="F2933" s="4" t="s">
        <v>2884</v>
      </c>
      <c r="G2933" s="4" t="s">
        <v>6169</v>
      </c>
      <c r="H2933" s="4" t="s">
        <v>6172</v>
      </c>
      <c r="I2933" s="4" t="s">
        <v>5190</v>
      </c>
      <c r="J2933" s="4" t="s">
        <v>5750</v>
      </c>
      <c r="K2933" s="4" t="s">
        <v>5751</v>
      </c>
      <c r="L2933" s="4" t="s">
        <v>5193</v>
      </c>
      <c r="M2933" s="4" t="s">
        <v>5194</v>
      </c>
      <c r="N2933" s="4" t="s">
        <v>5752</v>
      </c>
      <c r="O2933" s="4" t="s">
        <v>30</v>
      </c>
    </row>
    <row r="2934" spans="1:15">
      <c r="A2934" s="4" t="s">
        <v>6274</v>
      </c>
      <c r="B2934" s="4" t="s">
        <v>6275</v>
      </c>
      <c r="C2934" s="4" t="s">
        <v>6276</v>
      </c>
      <c r="D2934" s="2">
        <v>36526</v>
      </c>
      <c r="E2934" s="4" t="s">
        <v>21</v>
      </c>
      <c r="F2934" s="4" t="s">
        <v>2884</v>
      </c>
      <c r="G2934" s="4" t="s">
        <v>5748</v>
      </c>
      <c r="H2934" s="4" t="s">
        <v>5749</v>
      </c>
      <c r="I2934" s="4" t="s">
        <v>5190</v>
      </c>
      <c r="J2934" s="4" t="s">
        <v>5750</v>
      </c>
      <c r="K2934" s="4" t="s">
        <v>5751</v>
      </c>
      <c r="L2934" s="4" t="s">
        <v>5193</v>
      </c>
      <c r="M2934" s="4" t="s">
        <v>5194</v>
      </c>
      <c r="N2934" s="4" t="s">
        <v>5752</v>
      </c>
      <c r="O2934" s="4" t="s">
        <v>30</v>
      </c>
    </row>
    <row r="2935" spans="1:15">
      <c r="A2935" s="4" t="s">
        <v>6277</v>
      </c>
      <c r="B2935" s="4" t="s">
        <v>6277</v>
      </c>
      <c r="C2935" s="4" t="s">
        <v>6278</v>
      </c>
      <c r="D2935" s="2">
        <v>36526</v>
      </c>
      <c r="E2935" s="4" t="s">
        <v>21</v>
      </c>
      <c r="F2935" s="4" t="s">
        <v>2884</v>
      </c>
      <c r="G2935" s="4" t="s">
        <v>5748</v>
      </c>
      <c r="H2935" s="4" t="s">
        <v>5749</v>
      </c>
      <c r="I2935" s="4" t="s">
        <v>5190</v>
      </c>
      <c r="J2935" s="4" t="s">
        <v>5750</v>
      </c>
      <c r="K2935" s="4" t="s">
        <v>5751</v>
      </c>
      <c r="L2935" s="4" t="s">
        <v>5193</v>
      </c>
      <c r="M2935" s="4" t="s">
        <v>5194</v>
      </c>
      <c r="N2935" s="4" t="s">
        <v>5752</v>
      </c>
      <c r="O2935" s="4" t="s">
        <v>30</v>
      </c>
    </row>
    <row r="2936" spans="1:15">
      <c r="A2936" s="4" t="s">
        <v>6279</v>
      </c>
      <c r="B2936" s="4" t="s">
        <v>6279</v>
      </c>
      <c r="C2936" s="4" t="s">
        <v>6280</v>
      </c>
      <c r="D2936" s="2">
        <v>36526</v>
      </c>
      <c r="E2936" s="4" t="s">
        <v>21</v>
      </c>
      <c r="F2936" s="4" t="s">
        <v>2884</v>
      </c>
      <c r="G2936" s="4" t="s">
        <v>6175</v>
      </c>
      <c r="H2936" s="4" t="s">
        <v>6177</v>
      </c>
      <c r="I2936" s="4" t="s">
        <v>5190</v>
      </c>
      <c r="J2936" s="4" t="s">
        <v>5750</v>
      </c>
      <c r="K2936" s="4" t="s">
        <v>5751</v>
      </c>
      <c r="L2936" s="4" t="s">
        <v>5193</v>
      </c>
      <c r="M2936" s="4" t="s">
        <v>5194</v>
      </c>
      <c r="N2936" s="4" t="s">
        <v>5752</v>
      </c>
      <c r="O2936" s="4" t="s">
        <v>30</v>
      </c>
    </row>
    <row r="2937" spans="1:15">
      <c r="A2937" s="4" t="s">
        <v>6281</v>
      </c>
      <c r="B2937" s="4" t="s">
        <v>6281</v>
      </c>
      <c r="C2937" s="4" t="s">
        <v>6282</v>
      </c>
      <c r="D2937" s="2">
        <v>36526</v>
      </c>
      <c r="E2937" s="4" t="s">
        <v>21</v>
      </c>
      <c r="F2937" s="4" t="s">
        <v>2884</v>
      </c>
      <c r="G2937" s="4" t="s">
        <v>6175</v>
      </c>
      <c r="H2937" s="4" t="s">
        <v>6177</v>
      </c>
      <c r="I2937" s="4" t="s">
        <v>5190</v>
      </c>
      <c r="J2937" s="4" t="s">
        <v>5750</v>
      </c>
      <c r="K2937" s="4" t="s">
        <v>5751</v>
      </c>
      <c r="L2937" s="4" t="s">
        <v>5193</v>
      </c>
      <c r="M2937" s="4" t="s">
        <v>5194</v>
      </c>
      <c r="N2937" s="4" t="s">
        <v>5752</v>
      </c>
      <c r="O2937" s="4" t="s">
        <v>30</v>
      </c>
    </row>
    <row r="2938" spans="1:15">
      <c r="A2938" s="4" t="s">
        <v>6283</v>
      </c>
      <c r="B2938" s="4" t="s">
        <v>6283</v>
      </c>
      <c r="C2938" s="4" t="s">
        <v>6284</v>
      </c>
      <c r="D2938" s="2">
        <v>36526</v>
      </c>
      <c r="E2938" s="4" t="s">
        <v>21</v>
      </c>
      <c r="F2938" s="4" t="s">
        <v>2884</v>
      </c>
      <c r="G2938" s="4" t="s">
        <v>6175</v>
      </c>
      <c r="H2938" s="4" t="s">
        <v>6177</v>
      </c>
      <c r="I2938" s="4" t="s">
        <v>5190</v>
      </c>
      <c r="J2938" s="4" t="s">
        <v>5750</v>
      </c>
      <c r="K2938" s="4" t="s">
        <v>5751</v>
      </c>
      <c r="L2938" s="4" t="s">
        <v>5193</v>
      </c>
      <c r="M2938" s="4" t="s">
        <v>5194</v>
      </c>
      <c r="N2938" s="4" t="s">
        <v>5752</v>
      </c>
      <c r="O2938" s="4" t="s">
        <v>30</v>
      </c>
    </row>
    <row r="2939" spans="1:15">
      <c r="A2939" s="4" t="s">
        <v>6285</v>
      </c>
      <c r="B2939" s="4" t="s">
        <v>6285</v>
      </c>
      <c r="C2939" s="4" t="s">
        <v>6286</v>
      </c>
      <c r="D2939" s="2">
        <v>36526</v>
      </c>
      <c r="E2939" s="4" t="s">
        <v>21</v>
      </c>
      <c r="F2939" s="4" t="s">
        <v>2884</v>
      </c>
      <c r="G2939" s="4" t="s">
        <v>6175</v>
      </c>
      <c r="H2939" s="4" t="s">
        <v>6177</v>
      </c>
      <c r="I2939" s="4" t="s">
        <v>5190</v>
      </c>
      <c r="J2939" s="4" t="s">
        <v>5750</v>
      </c>
      <c r="K2939" s="4" t="s">
        <v>5751</v>
      </c>
      <c r="L2939" s="4" t="s">
        <v>5193</v>
      </c>
      <c r="M2939" s="4" t="s">
        <v>5194</v>
      </c>
      <c r="N2939" s="4" t="s">
        <v>5752</v>
      </c>
      <c r="O2939" s="4" t="s">
        <v>30</v>
      </c>
    </row>
    <row r="2940" spans="1:15">
      <c r="A2940" s="4" t="s">
        <v>6287</v>
      </c>
      <c r="B2940" s="4" t="s">
        <v>6287</v>
      </c>
      <c r="C2940" s="4" t="s">
        <v>6288</v>
      </c>
      <c r="D2940" s="2">
        <v>36526</v>
      </c>
      <c r="E2940" s="4" t="s">
        <v>21</v>
      </c>
      <c r="F2940" s="4" t="s">
        <v>2884</v>
      </c>
      <c r="G2940" s="4" t="s">
        <v>6175</v>
      </c>
      <c r="H2940" s="4" t="s">
        <v>6177</v>
      </c>
      <c r="I2940" s="4" t="s">
        <v>5190</v>
      </c>
      <c r="J2940" s="4" t="s">
        <v>5750</v>
      </c>
      <c r="K2940" s="4" t="s">
        <v>5751</v>
      </c>
      <c r="L2940" s="4" t="s">
        <v>5193</v>
      </c>
      <c r="M2940" s="4" t="s">
        <v>5194</v>
      </c>
      <c r="N2940" s="4" t="s">
        <v>5752</v>
      </c>
      <c r="O2940" s="4" t="s">
        <v>30</v>
      </c>
    </row>
    <row r="2941" spans="1:15">
      <c r="A2941" s="4" t="s">
        <v>6289</v>
      </c>
      <c r="B2941" s="4" t="s">
        <v>6289</v>
      </c>
      <c r="C2941" s="4" t="s">
        <v>6290</v>
      </c>
      <c r="D2941" s="2">
        <v>36526</v>
      </c>
      <c r="E2941" s="4" t="s">
        <v>21</v>
      </c>
      <c r="F2941" s="4" t="s">
        <v>2884</v>
      </c>
      <c r="G2941" s="4" t="s">
        <v>6175</v>
      </c>
      <c r="H2941" s="4" t="s">
        <v>6177</v>
      </c>
      <c r="I2941" s="4" t="s">
        <v>5190</v>
      </c>
      <c r="J2941" s="4" t="s">
        <v>5750</v>
      </c>
      <c r="K2941" s="4" t="s">
        <v>5751</v>
      </c>
      <c r="L2941" s="4" t="s">
        <v>5193</v>
      </c>
      <c r="M2941" s="4" t="s">
        <v>5194</v>
      </c>
      <c r="N2941" s="4" t="s">
        <v>5752</v>
      </c>
      <c r="O2941" s="4" t="s">
        <v>30</v>
      </c>
    </row>
    <row r="2942" spans="1:15">
      <c r="A2942" s="4" t="s">
        <v>6291</v>
      </c>
      <c r="B2942" s="4" t="s">
        <v>6291</v>
      </c>
      <c r="C2942" s="4" t="s">
        <v>6292</v>
      </c>
      <c r="D2942" s="2">
        <v>36526</v>
      </c>
      <c r="E2942" s="4" t="s">
        <v>21</v>
      </c>
      <c r="F2942" s="4" t="s">
        <v>2884</v>
      </c>
      <c r="G2942" s="4" t="s">
        <v>6178</v>
      </c>
      <c r="H2942" s="4" t="s">
        <v>6180</v>
      </c>
      <c r="I2942" s="4" t="s">
        <v>5190</v>
      </c>
      <c r="J2942" s="4" t="s">
        <v>5750</v>
      </c>
      <c r="K2942" s="4" t="s">
        <v>5751</v>
      </c>
      <c r="L2942" s="4" t="s">
        <v>5193</v>
      </c>
      <c r="M2942" s="4" t="s">
        <v>5194</v>
      </c>
      <c r="N2942" s="4" t="s">
        <v>5752</v>
      </c>
      <c r="O2942" s="4" t="s">
        <v>30</v>
      </c>
    </row>
    <row r="2943" spans="1:15">
      <c r="A2943" s="4" t="s">
        <v>6293</v>
      </c>
      <c r="B2943" s="4" t="s">
        <v>6293</v>
      </c>
      <c r="C2943" s="4" t="s">
        <v>6294</v>
      </c>
      <c r="D2943" s="2">
        <v>36526</v>
      </c>
      <c r="E2943" s="4" t="s">
        <v>21</v>
      </c>
      <c r="F2943" s="4" t="s">
        <v>2884</v>
      </c>
      <c r="G2943" s="4" t="s">
        <v>6178</v>
      </c>
      <c r="H2943" s="4" t="s">
        <v>6180</v>
      </c>
      <c r="I2943" s="4" t="s">
        <v>5190</v>
      </c>
      <c r="J2943" s="4" t="s">
        <v>5750</v>
      </c>
      <c r="K2943" s="4" t="s">
        <v>5751</v>
      </c>
      <c r="L2943" s="4" t="s">
        <v>5193</v>
      </c>
      <c r="M2943" s="4" t="s">
        <v>5194</v>
      </c>
      <c r="N2943" s="4" t="s">
        <v>5752</v>
      </c>
      <c r="O2943" s="4" t="s">
        <v>30</v>
      </c>
    </row>
    <row r="2944" spans="1:15">
      <c r="A2944" s="4" t="s">
        <v>6295</v>
      </c>
      <c r="B2944" s="4" t="s">
        <v>6295</v>
      </c>
      <c r="C2944" s="4" t="s">
        <v>6296</v>
      </c>
      <c r="D2944" s="2">
        <v>36526</v>
      </c>
      <c r="E2944" s="4" t="s">
        <v>21</v>
      </c>
      <c r="F2944" s="4" t="s">
        <v>2884</v>
      </c>
      <c r="G2944" s="4" t="s">
        <v>6178</v>
      </c>
      <c r="H2944" s="4" t="s">
        <v>6180</v>
      </c>
      <c r="I2944" s="4" t="s">
        <v>5190</v>
      </c>
      <c r="J2944" s="4" t="s">
        <v>5750</v>
      </c>
      <c r="K2944" s="4" t="s">
        <v>5751</v>
      </c>
      <c r="L2944" s="4" t="s">
        <v>5193</v>
      </c>
      <c r="M2944" s="4" t="s">
        <v>5194</v>
      </c>
      <c r="N2944" s="4" t="s">
        <v>5752</v>
      </c>
      <c r="O2944" s="4" t="s">
        <v>30</v>
      </c>
    </row>
    <row r="2945" spans="1:15">
      <c r="A2945" s="4" t="s">
        <v>6297</v>
      </c>
      <c r="B2945" s="4" t="s">
        <v>6297</v>
      </c>
      <c r="C2945" s="4" t="s">
        <v>6298</v>
      </c>
      <c r="D2945" s="2">
        <v>36526</v>
      </c>
      <c r="E2945" s="4" t="s">
        <v>21</v>
      </c>
      <c r="F2945" s="4" t="s">
        <v>2884</v>
      </c>
      <c r="G2945" s="4" t="s">
        <v>6178</v>
      </c>
      <c r="H2945" s="4" t="s">
        <v>6180</v>
      </c>
      <c r="I2945" s="4" t="s">
        <v>5190</v>
      </c>
      <c r="J2945" s="4" t="s">
        <v>5750</v>
      </c>
      <c r="K2945" s="4" t="s">
        <v>5751</v>
      </c>
      <c r="L2945" s="4" t="s">
        <v>5193</v>
      </c>
      <c r="M2945" s="4" t="s">
        <v>5194</v>
      </c>
      <c r="N2945" s="4" t="s">
        <v>5752</v>
      </c>
      <c r="O2945" s="4" t="s">
        <v>30</v>
      </c>
    </row>
    <row r="2946" spans="1:15">
      <c r="A2946" s="4" t="s">
        <v>6299</v>
      </c>
      <c r="B2946" s="4" t="s">
        <v>6299</v>
      </c>
      <c r="C2946" s="4" t="s">
        <v>6300</v>
      </c>
      <c r="D2946" s="2">
        <v>36526</v>
      </c>
      <c r="E2946" s="4" t="s">
        <v>21</v>
      </c>
      <c r="F2946" s="4" t="s">
        <v>2884</v>
      </c>
      <c r="G2946" s="4" t="s">
        <v>6178</v>
      </c>
      <c r="H2946" s="4" t="s">
        <v>6180</v>
      </c>
      <c r="I2946" s="4" t="s">
        <v>5190</v>
      </c>
      <c r="J2946" s="4" t="s">
        <v>5750</v>
      </c>
      <c r="K2946" s="4" t="s">
        <v>5751</v>
      </c>
      <c r="L2946" s="4" t="s">
        <v>5193</v>
      </c>
      <c r="M2946" s="4" t="s">
        <v>5194</v>
      </c>
      <c r="N2946" s="4" t="s">
        <v>5752</v>
      </c>
      <c r="O2946" s="4" t="s">
        <v>30</v>
      </c>
    </row>
    <row r="2947" spans="1:15">
      <c r="A2947" s="4" t="s">
        <v>6301</v>
      </c>
      <c r="B2947" s="4" t="s">
        <v>6301</v>
      </c>
      <c r="C2947" s="4" t="s">
        <v>6302</v>
      </c>
      <c r="D2947" s="2">
        <v>36526</v>
      </c>
      <c r="E2947" s="4" t="s">
        <v>21</v>
      </c>
      <c r="F2947" s="4" t="s">
        <v>2884</v>
      </c>
      <c r="G2947" s="4" t="s">
        <v>6178</v>
      </c>
      <c r="H2947" s="4" t="s">
        <v>6180</v>
      </c>
      <c r="I2947" s="4" t="s">
        <v>5190</v>
      </c>
      <c r="J2947" s="4" t="s">
        <v>5750</v>
      </c>
      <c r="K2947" s="4" t="s">
        <v>5751</v>
      </c>
      <c r="L2947" s="4" t="s">
        <v>5193</v>
      </c>
      <c r="M2947" s="4" t="s">
        <v>5194</v>
      </c>
      <c r="N2947" s="4" t="s">
        <v>5752</v>
      </c>
      <c r="O2947" s="4" t="s">
        <v>30</v>
      </c>
    </row>
    <row r="2948" spans="1:15">
      <c r="A2948" s="4" t="s">
        <v>6303</v>
      </c>
      <c r="B2948" s="4" t="s">
        <v>18</v>
      </c>
      <c r="C2948" s="4" t="s">
        <v>6304</v>
      </c>
      <c r="D2948" s="2">
        <v>40360</v>
      </c>
      <c r="E2948" s="4" t="s">
        <v>21</v>
      </c>
      <c r="F2948" s="4" t="s">
        <v>2884</v>
      </c>
      <c r="G2948" s="4" t="s">
        <v>6175</v>
      </c>
      <c r="H2948" s="4" t="s">
        <v>6177</v>
      </c>
      <c r="I2948" s="4" t="s">
        <v>5190</v>
      </c>
      <c r="J2948" s="4" t="s">
        <v>5750</v>
      </c>
      <c r="K2948" s="4" t="s">
        <v>5751</v>
      </c>
      <c r="L2948" s="4" t="s">
        <v>5193</v>
      </c>
      <c r="M2948" s="4" t="s">
        <v>5194</v>
      </c>
      <c r="N2948" s="4" t="s">
        <v>5752</v>
      </c>
      <c r="O2948" s="4" t="s">
        <v>30</v>
      </c>
    </row>
    <row r="2949" spans="1:15">
      <c r="A2949" s="4" t="s">
        <v>6305</v>
      </c>
      <c r="B2949" s="4" t="s">
        <v>18</v>
      </c>
      <c r="C2949" s="4" t="s">
        <v>6306</v>
      </c>
      <c r="D2949" s="2">
        <v>40725</v>
      </c>
      <c r="E2949" s="4" t="s">
        <v>21</v>
      </c>
      <c r="F2949" s="4" t="s">
        <v>2884</v>
      </c>
      <c r="G2949" s="4" t="s">
        <v>5748</v>
      </c>
      <c r="H2949" s="4" t="s">
        <v>5749</v>
      </c>
      <c r="I2949" s="4" t="s">
        <v>5190</v>
      </c>
      <c r="J2949" s="4" t="s">
        <v>5750</v>
      </c>
      <c r="K2949" s="4" t="s">
        <v>5751</v>
      </c>
      <c r="L2949" s="4" t="s">
        <v>5193</v>
      </c>
      <c r="M2949" s="4" t="s">
        <v>5194</v>
      </c>
      <c r="N2949" s="4" t="s">
        <v>5752</v>
      </c>
      <c r="O2949" s="4" t="s">
        <v>30</v>
      </c>
    </row>
    <row r="2950" spans="1:15">
      <c r="A2950" s="4" t="s">
        <v>6307</v>
      </c>
      <c r="B2950" s="4" t="s">
        <v>18</v>
      </c>
      <c r="C2950" s="4" t="s">
        <v>6308</v>
      </c>
      <c r="D2950" s="2">
        <v>41821</v>
      </c>
      <c r="E2950" s="4" t="s">
        <v>21</v>
      </c>
      <c r="F2950" s="4" t="s">
        <v>2884</v>
      </c>
      <c r="G2950" s="4" t="s">
        <v>6166</v>
      </c>
      <c r="H2950" s="4" t="s">
        <v>6168</v>
      </c>
      <c r="I2950" s="4" t="s">
        <v>5190</v>
      </c>
      <c r="J2950" s="4" t="s">
        <v>5750</v>
      </c>
      <c r="K2950" s="4" t="s">
        <v>5751</v>
      </c>
      <c r="L2950" s="4" t="s">
        <v>5193</v>
      </c>
      <c r="M2950" s="4" t="s">
        <v>5194</v>
      </c>
      <c r="N2950" s="4" t="s">
        <v>5752</v>
      </c>
      <c r="O2950" s="4" t="s">
        <v>30</v>
      </c>
    </row>
    <row r="2951" spans="1:15">
      <c r="A2951" s="4" t="s">
        <v>6309</v>
      </c>
      <c r="B2951" s="4" t="s">
        <v>18</v>
      </c>
      <c r="C2951" s="4" t="s">
        <v>6310</v>
      </c>
      <c r="D2951" s="2">
        <v>41821</v>
      </c>
      <c r="E2951" s="4" t="s">
        <v>21</v>
      </c>
      <c r="F2951" s="4" t="s">
        <v>2884</v>
      </c>
      <c r="G2951" s="4" t="s">
        <v>6166</v>
      </c>
      <c r="H2951" s="4" t="s">
        <v>6168</v>
      </c>
      <c r="I2951" s="4" t="s">
        <v>5190</v>
      </c>
      <c r="J2951" s="4" t="s">
        <v>5750</v>
      </c>
      <c r="K2951" s="4" t="s">
        <v>5751</v>
      </c>
      <c r="L2951" s="4" t="s">
        <v>5193</v>
      </c>
      <c r="M2951" s="4" t="s">
        <v>5194</v>
      </c>
      <c r="N2951" s="4" t="s">
        <v>5752</v>
      </c>
      <c r="O2951" s="4" t="s">
        <v>30</v>
      </c>
    </row>
    <row r="2952" spans="1:15">
      <c r="A2952" s="4" t="s">
        <v>6311</v>
      </c>
      <c r="B2952" s="4" t="s">
        <v>18</v>
      </c>
      <c r="C2952" s="4" t="s">
        <v>6312</v>
      </c>
      <c r="D2952" s="2">
        <v>41821</v>
      </c>
      <c r="E2952" s="4" t="s">
        <v>21</v>
      </c>
      <c r="F2952" s="4" t="s">
        <v>2884</v>
      </c>
      <c r="G2952" s="4" t="s">
        <v>6166</v>
      </c>
      <c r="H2952" s="4" t="s">
        <v>6168</v>
      </c>
      <c r="I2952" s="4" t="s">
        <v>5190</v>
      </c>
      <c r="J2952" s="4" t="s">
        <v>5750</v>
      </c>
      <c r="K2952" s="4" t="s">
        <v>5751</v>
      </c>
      <c r="L2952" s="4" t="s">
        <v>5193</v>
      </c>
      <c r="M2952" s="4" t="s">
        <v>5194</v>
      </c>
      <c r="N2952" s="4" t="s">
        <v>5752</v>
      </c>
      <c r="O2952" s="4" t="s">
        <v>30</v>
      </c>
    </row>
    <row r="2953" spans="1:15">
      <c r="A2953" s="4" t="s">
        <v>6313</v>
      </c>
      <c r="B2953" s="4" t="s">
        <v>18</v>
      </c>
      <c r="C2953" s="4" t="s">
        <v>6314</v>
      </c>
      <c r="D2953" s="2">
        <v>41821</v>
      </c>
      <c r="E2953" s="4" t="s">
        <v>21</v>
      </c>
      <c r="F2953" s="4" t="s">
        <v>2884</v>
      </c>
      <c r="G2953" s="4" t="s">
        <v>6166</v>
      </c>
      <c r="H2953" s="4" t="s">
        <v>6168</v>
      </c>
      <c r="I2953" s="4" t="s">
        <v>5190</v>
      </c>
      <c r="J2953" s="4" t="s">
        <v>5750</v>
      </c>
      <c r="K2953" s="4" t="s">
        <v>5751</v>
      </c>
      <c r="L2953" s="4" t="s">
        <v>5193</v>
      </c>
      <c r="M2953" s="4" t="s">
        <v>5194</v>
      </c>
      <c r="N2953" s="4" t="s">
        <v>5752</v>
      </c>
      <c r="O2953" s="4" t="s">
        <v>30</v>
      </c>
    </row>
    <row r="2954" spans="1:15">
      <c r="A2954" s="4" t="s">
        <v>6315</v>
      </c>
      <c r="B2954" s="4" t="s">
        <v>18</v>
      </c>
      <c r="C2954" s="4" t="s">
        <v>6316</v>
      </c>
      <c r="D2954" s="2">
        <v>42186</v>
      </c>
      <c r="E2954" s="4" t="s">
        <v>21</v>
      </c>
      <c r="F2954" s="4" t="s">
        <v>2884</v>
      </c>
      <c r="G2954" s="4" t="s">
        <v>6166</v>
      </c>
      <c r="H2954" s="4" t="s">
        <v>6168</v>
      </c>
      <c r="I2954" s="4" t="s">
        <v>5190</v>
      </c>
      <c r="J2954" s="4" t="s">
        <v>5750</v>
      </c>
      <c r="K2954" s="4" t="s">
        <v>5751</v>
      </c>
      <c r="L2954" s="4" t="s">
        <v>5193</v>
      </c>
      <c r="M2954" s="4" t="s">
        <v>5194</v>
      </c>
      <c r="N2954" s="4" t="s">
        <v>5752</v>
      </c>
      <c r="O2954" s="4" t="s">
        <v>30</v>
      </c>
    </row>
    <row r="2955" spans="1:15">
      <c r="A2955" s="4" t="s">
        <v>6317</v>
      </c>
      <c r="B2955" s="4" t="s">
        <v>18</v>
      </c>
      <c r="C2955" s="4" t="s">
        <v>6318</v>
      </c>
      <c r="D2955" s="2">
        <v>42917</v>
      </c>
      <c r="E2955" s="4" t="s">
        <v>21</v>
      </c>
      <c r="F2955" s="4" t="s">
        <v>2884</v>
      </c>
      <c r="G2955" s="4" t="s">
        <v>5748</v>
      </c>
      <c r="H2955" s="4" t="s">
        <v>5749</v>
      </c>
      <c r="I2955" s="4" t="s">
        <v>5190</v>
      </c>
      <c r="J2955" s="4" t="s">
        <v>5750</v>
      </c>
      <c r="K2955" s="4" t="s">
        <v>5751</v>
      </c>
      <c r="L2955" s="4" t="s">
        <v>5193</v>
      </c>
      <c r="M2955" s="4" t="s">
        <v>5194</v>
      </c>
      <c r="N2955" s="4" t="s">
        <v>5752</v>
      </c>
      <c r="O2955" s="4" t="s">
        <v>30</v>
      </c>
    </row>
    <row r="2956" spans="1:15">
      <c r="A2956" s="4" t="s">
        <v>6319</v>
      </c>
      <c r="B2956" s="4" t="s">
        <v>18</v>
      </c>
      <c r="C2956" s="4" t="s">
        <v>6320</v>
      </c>
      <c r="D2956" s="2">
        <v>45108</v>
      </c>
      <c r="E2956" s="4" t="s">
        <v>21</v>
      </c>
      <c r="F2956" s="4" t="s">
        <v>2884</v>
      </c>
      <c r="G2956" s="4" t="s">
        <v>6162</v>
      </c>
      <c r="H2956" s="4" t="s">
        <v>6165</v>
      </c>
      <c r="I2956" s="4" t="s">
        <v>5190</v>
      </c>
      <c r="J2956" s="4" t="s">
        <v>5750</v>
      </c>
      <c r="K2956" s="4" t="s">
        <v>5751</v>
      </c>
      <c r="L2956" s="4" t="s">
        <v>5193</v>
      </c>
      <c r="M2956" s="4" t="s">
        <v>5194</v>
      </c>
      <c r="N2956" s="4" t="s">
        <v>5752</v>
      </c>
      <c r="O2956" s="4" t="s">
        <v>30</v>
      </c>
    </row>
    <row r="2957" spans="1:15">
      <c r="A2957" s="4" t="s">
        <v>6321</v>
      </c>
      <c r="B2957" s="4" t="s">
        <v>6322</v>
      </c>
      <c r="C2957" s="4" t="s">
        <v>6323</v>
      </c>
      <c r="D2957" s="2">
        <v>36526</v>
      </c>
      <c r="E2957" s="4" t="s">
        <v>21</v>
      </c>
      <c r="F2957" s="4" t="s">
        <v>2884</v>
      </c>
      <c r="G2957" s="4" t="s">
        <v>6321</v>
      </c>
      <c r="H2957" s="4" t="s">
        <v>6324</v>
      </c>
      <c r="I2957" s="4" t="s">
        <v>5190</v>
      </c>
      <c r="J2957" s="4" t="s">
        <v>6325</v>
      </c>
      <c r="K2957" s="4" t="s">
        <v>6326</v>
      </c>
      <c r="L2957" s="4" t="s">
        <v>5193</v>
      </c>
      <c r="M2957" s="4" t="s">
        <v>5194</v>
      </c>
      <c r="N2957" s="4" t="s">
        <v>5752</v>
      </c>
      <c r="O2957" s="4" t="s">
        <v>30</v>
      </c>
    </row>
    <row r="2958" spans="1:15">
      <c r="A2958" s="4" t="s">
        <v>6327</v>
      </c>
      <c r="B2958" s="4" t="s">
        <v>18</v>
      </c>
      <c r="C2958" s="4" t="s">
        <v>6324</v>
      </c>
      <c r="D2958" s="2">
        <v>40360</v>
      </c>
      <c r="E2958" s="4" t="s">
        <v>21</v>
      </c>
      <c r="F2958" s="4" t="s">
        <v>2884</v>
      </c>
      <c r="G2958" s="4" t="s">
        <v>6327</v>
      </c>
      <c r="H2958" s="4" t="s">
        <v>6328</v>
      </c>
      <c r="I2958" s="4" t="s">
        <v>5190</v>
      </c>
      <c r="J2958" s="4" t="s">
        <v>6325</v>
      </c>
      <c r="K2958" s="4" t="s">
        <v>6326</v>
      </c>
      <c r="L2958" s="4" t="s">
        <v>5193</v>
      </c>
      <c r="M2958" s="4" t="s">
        <v>5194</v>
      </c>
      <c r="N2958" s="4" t="s">
        <v>1897</v>
      </c>
      <c r="O2958" s="4" t="s">
        <v>30</v>
      </c>
    </row>
    <row r="2959" spans="1:15">
      <c r="A2959" s="4" t="s">
        <v>6132</v>
      </c>
      <c r="B2959" s="4" t="s">
        <v>18</v>
      </c>
      <c r="C2959" s="4" t="s">
        <v>6133</v>
      </c>
      <c r="D2959" s="2">
        <v>40360</v>
      </c>
      <c r="E2959" s="4" t="s">
        <v>20</v>
      </c>
      <c r="F2959" s="4" t="s">
        <v>2884</v>
      </c>
      <c r="G2959" s="4" t="s">
        <v>6131</v>
      </c>
      <c r="H2959" s="4" t="s">
        <v>6134</v>
      </c>
      <c r="I2959" s="4" t="s">
        <v>5190</v>
      </c>
      <c r="J2959" s="4" t="s">
        <v>6135</v>
      </c>
      <c r="K2959" s="4" t="s">
        <v>6136</v>
      </c>
      <c r="L2959" s="4" t="s">
        <v>5193</v>
      </c>
      <c r="M2959" s="4" t="s">
        <v>5194</v>
      </c>
      <c r="N2959" s="4" t="s">
        <v>5865</v>
      </c>
      <c r="O2959" s="4" t="s">
        <v>30</v>
      </c>
    </row>
    <row r="2960" spans="1:15">
      <c r="A2960" s="4" t="s">
        <v>6154</v>
      </c>
      <c r="B2960" s="4" t="s">
        <v>18</v>
      </c>
      <c r="C2960" s="4" t="s">
        <v>6155</v>
      </c>
      <c r="D2960" s="2">
        <v>40360</v>
      </c>
      <c r="E2960" s="4" t="s">
        <v>20</v>
      </c>
      <c r="F2960" s="4" t="s">
        <v>2884</v>
      </c>
      <c r="G2960" s="4" t="s">
        <v>6131</v>
      </c>
      <c r="H2960" s="4" t="s">
        <v>6134</v>
      </c>
      <c r="I2960" s="4" t="s">
        <v>5190</v>
      </c>
      <c r="J2960" s="4" t="s">
        <v>6135</v>
      </c>
      <c r="K2960" s="4" t="s">
        <v>6136</v>
      </c>
      <c r="L2960" s="4" t="s">
        <v>5193</v>
      </c>
      <c r="M2960" s="4" t="s">
        <v>5194</v>
      </c>
      <c r="N2960" s="4" t="s">
        <v>5865</v>
      </c>
      <c r="O2960" s="4" t="s">
        <v>30</v>
      </c>
    </row>
    <row r="2961" spans="1:15">
      <c r="A2961" s="4" t="s">
        <v>6329</v>
      </c>
      <c r="B2961" s="4" t="s">
        <v>18</v>
      </c>
      <c r="C2961" s="4" t="s">
        <v>6330</v>
      </c>
      <c r="D2961" s="2">
        <v>36526</v>
      </c>
      <c r="E2961" s="4" t="s">
        <v>21</v>
      </c>
      <c r="F2961" s="4" t="s">
        <v>2884</v>
      </c>
      <c r="G2961" s="4" t="s">
        <v>5985</v>
      </c>
      <c r="H2961" s="4" t="s">
        <v>5986</v>
      </c>
      <c r="I2961" s="4" t="s">
        <v>5190</v>
      </c>
      <c r="J2961" s="4" t="s">
        <v>5987</v>
      </c>
      <c r="K2961" s="4" t="s">
        <v>5988</v>
      </c>
      <c r="L2961" s="4" t="s">
        <v>5193</v>
      </c>
      <c r="M2961" s="4" t="s">
        <v>5194</v>
      </c>
      <c r="N2961" s="4" t="s">
        <v>5865</v>
      </c>
      <c r="O2961" s="4" t="s">
        <v>30</v>
      </c>
    </row>
    <row r="2962" spans="1:15">
      <c r="A2962" s="4" t="s">
        <v>6331</v>
      </c>
      <c r="B2962" s="4" t="s">
        <v>18</v>
      </c>
      <c r="C2962" s="4" t="s">
        <v>6332</v>
      </c>
      <c r="D2962" s="2">
        <v>40360</v>
      </c>
      <c r="E2962" s="4" t="s">
        <v>20</v>
      </c>
      <c r="F2962" s="4" t="s">
        <v>2884</v>
      </c>
      <c r="G2962" s="4" t="s">
        <v>6333</v>
      </c>
      <c r="H2962" s="4" t="s">
        <v>6334</v>
      </c>
      <c r="I2962" s="4" t="s">
        <v>6335</v>
      </c>
      <c r="J2962" s="4" t="s">
        <v>6336</v>
      </c>
      <c r="K2962" s="4" t="s">
        <v>6337</v>
      </c>
      <c r="L2962" s="4" t="s">
        <v>5193</v>
      </c>
      <c r="M2962" s="4" t="s">
        <v>5194</v>
      </c>
      <c r="N2962" s="4" t="s">
        <v>4008</v>
      </c>
      <c r="O2962" s="4" t="s">
        <v>30</v>
      </c>
    </row>
    <row r="2963" spans="1:15">
      <c r="A2963" s="4" t="s">
        <v>6138</v>
      </c>
      <c r="B2963" s="4" t="s">
        <v>18</v>
      </c>
      <c r="C2963" s="4" t="s">
        <v>6338</v>
      </c>
      <c r="D2963" s="2">
        <v>40360</v>
      </c>
      <c r="E2963" s="4" t="s">
        <v>20</v>
      </c>
      <c r="F2963" s="4" t="s">
        <v>2884</v>
      </c>
      <c r="G2963" s="4" t="s">
        <v>6137</v>
      </c>
      <c r="H2963" s="4" t="s">
        <v>6140</v>
      </c>
      <c r="I2963" s="4" t="s">
        <v>5190</v>
      </c>
      <c r="J2963" s="4" t="s">
        <v>6135</v>
      </c>
      <c r="K2963" s="4" t="s">
        <v>6136</v>
      </c>
      <c r="L2963" s="4" t="s">
        <v>5193</v>
      </c>
      <c r="M2963" s="4" t="s">
        <v>5194</v>
      </c>
      <c r="N2963" s="4" t="s">
        <v>5865</v>
      </c>
      <c r="O2963" s="4" t="s">
        <v>30</v>
      </c>
    </row>
    <row r="2964" spans="1:15">
      <c r="A2964" s="4" t="s">
        <v>6142</v>
      </c>
      <c r="B2964" s="4" t="s">
        <v>18</v>
      </c>
      <c r="C2964" s="4" t="s">
        <v>6143</v>
      </c>
      <c r="D2964" s="2">
        <v>40360</v>
      </c>
      <c r="E2964" s="4" t="s">
        <v>20</v>
      </c>
      <c r="F2964" s="4" t="s">
        <v>2884</v>
      </c>
      <c r="G2964" s="4" t="s">
        <v>6141</v>
      </c>
      <c r="H2964" s="4" t="s">
        <v>6144</v>
      </c>
      <c r="I2964" s="4" t="s">
        <v>5190</v>
      </c>
      <c r="J2964" s="4" t="s">
        <v>6135</v>
      </c>
      <c r="K2964" s="4" t="s">
        <v>6136</v>
      </c>
      <c r="L2964" s="4" t="s">
        <v>5193</v>
      </c>
      <c r="M2964" s="4" t="s">
        <v>5194</v>
      </c>
      <c r="N2964" s="4" t="s">
        <v>5865</v>
      </c>
      <c r="O2964" s="4" t="s">
        <v>30</v>
      </c>
    </row>
    <row r="2965" spans="1:15">
      <c r="A2965" s="4" t="s">
        <v>6146</v>
      </c>
      <c r="B2965" s="4" t="s">
        <v>18</v>
      </c>
      <c r="C2965" s="4" t="s">
        <v>6147</v>
      </c>
      <c r="D2965" s="2">
        <v>40360</v>
      </c>
      <c r="E2965" s="4" t="s">
        <v>20</v>
      </c>
      <c r="F2965" s="4" t="s">
        <v>2884</v>
      </c>
      <c r="G2965" s="4" t="s">
        <v>6145</v>
      </c>
      <c r="H2965" s="4" t="s">
        <v>6148</v>
      </c>
      <c r="I2965" s="4" t="s">
        <v>5190</v>
      </c>
      <c r="J2965" s="4" t="s">
        <v>6135</v>
      </c>
      <c r="K2965" s="4" t="s">
        <v>6136</v>
      </c>
      <c r="L2965" s="4" t="s">
        <v>5193</v>
      </c>
      <c r="M2965" s="4" t="s">
        <v>5194</v>
      </c>
      <c r="N2965" s="4" t="s">
        <v>5865</v>
      </c>
      <c r="O2965" s="4" t="s">
        <v>30</v>
      </c>
    </row>
    <row r="2966" spans="1:15">
      <c r="A2966" s="4" t="s">
        <v>6150</v>
      </c>
      <c r="B2966" s="4" t="s">
        <v>18</v>
      </c>
      <c r="C2966" s="4" t="s">
        <v>6151</v>
      </c>
      <c r="D2966" s="2">
        <v>40360</v>
      </c>
      <c r="E2966" s="4" t="s">
        <v>20</v>
      </c>
      <c r="F2966" s="4" t="s">
        <v>2884</v>
      </c>
      <c r="G2966" s="4" t="s">
        <v>6149</v>
      </c>
      <c r="H2966" s="4" t="s">
        <v>6152</v>
      </c>
      <c r="I2966" s="4" t="s">
        <v>5190</v>
      </c>
      <c r="J2966" s="4" t="s">
        <v>6135</v>
      </c>
      <c r="K2966" s="4" t="s">
        <v>6136</v>
      </c>
      <c r="L2966" s="4" t="s">
        <v>5193</v>
      </c>
      <c r="M2966" s="4" t="s">
        <v>5194</v>
      </c>
      <c r="N2966" s="4" t="s">
        <v>5865</v>
      </c>
      <c r="O2966" s="4" t="s">
        <v>30</v>
      </c>
    </row>
    <row r="2967" spans="1:15">
      <c r="A2967" s="4" t="s">
        <v>6339</v>
      </c>
      <c r="B2967" s="4" t="s">
        <v>6340</v>
      </c>
      <c r="C2967" s="4" t="s">
        <v>6341</v>
      </c>
      <c r="D2967" s="2">
        <v>36526</v>
      </c>
      <c r="E2967" s="4" t="s">
        <v>21</v>
      </c>
      <c r="F2967" s="4" t="s">
        <v>2884</v>
      </c>
      <c r="G2967" s="4" t="s">
        <v>6321</v>
      </c>
      <c r="H2967" s="4" t="s">
        <v>6324</v>
      </c>
      <c r="I2967" s="4" t="s">
        <v>5190</v>
      </c>
      <c r="J2967" s="4" t="s">
        <v>6325</v>
      </c>
      <c r="K2967" s="4" t="s">
        <v>6326</v>
      </c>
      <c r="L2967" s="4" t="s">
        <v>5193</v>
      </c>
      <c r="M2967" s="4" t="s">
        <v>5194</v>
      </c>
      <c r="N2967" s="4" t="s">
        <v>5752</v>
      </c>
      <c r="O2967" s="4" t="s">
        <v>30</v>
      </c>
    </row>
    <row r="2968" spans="1:15">
      <c r="A2968" s="4" t="s">
        <v>6342</v>
      </c>
      <c r="B2968" s="4" t="s">
        <v>6342</v>
      </c>
      <c r="C2968" s="4" t="s">
        <v>6343</v>
      </c>
      <c r="D2968" s="2">
        <v>36526</v>
      </c>
      <c r="E2968" s="4" t="s">
        <v>21</v>
      </c>
      <c r="F2968" s="4" t="s">
        <v>2884</v>
      </c>
      <c r="G2968" s="4" t="s">
        <v>6321</v>
      </c>
      <c r="H2968" s="4" t="s">
        <v>6324</v>
      </c>
      <c r="I2968" s="4" t="s">
        <v>5190</v>
      </c>
      <c r="J2968" s="4" t="s">
        <v>6325</v>
      </c>
      <c r="K2968" s="4" t="s">
        <v>6326</v>
      </c>
      <c r="L2968" s="4" t="s">
        <v>5193</v>
      </c>
      <c r="M2968" s="4" t="s">
        <v>5194</v>
      </c>
      <c r="N2968" s="4" t="s">
        <v>5752</v>
      </c>
      <c r="O2968" s="4" t="s">
        <v>30</v>
      </c>
    </row>
    <row r="2969" spans="1:15">
      <c r="A2969" s="4" t="s">
        <v>6344</v>
      </c>
      <c r="B2969" s="4" t="s">
        <v>6344</v>
      </c>
      <c r="C2969" s="4" t="s">
        <v>6345</v>
      </c>
      <c r="D2969" s="2">
        <v>36526</v>
      </c>
      <c r="E2969" s="4" t="s">
        <v>21</v>
      </c>
      <c r="F2969" s="4" t="s">
        <v>2884</v>
      </c>
      <c r="G2969" s="4" t="s">
        <v>6321</v>
      </c>
      <c r="H2969" s="4" t="s">
        <v>6324</v>
      </c>
      <c r="I2969" s="4" t="s">
        <v>5190</v>
      </c>
      <c r="J2969" s="4" t="s">
        <v>6325</v>
      </c>
      <c r="K2969" s="4" t="s">
        <v>6326</v>
      </c>
      <c r="L2969" s="4" t="s">
        <v>5193</v>
      </c>
      <c r="M2969" s="4" t="s">
        <v>5194</v>
      </c>
      <c r="N2969" s="4" t="s">
        <v>5752</v>
      </c>
      <c r="O2969" s="4" t="s">
        <v>30</v>
      </c>
    </row>
    <row r="2970" spans="1:15">
      <c r="A2970" s="4" t="s">
        <v>6346</v>
      </c>
      <c r="B2970" s="4" t="s">
        <v>6346</v>
      </c>
      <c r="C2970" s="4" t="s">
        <v>6347</v>
      </c>
      <c r="D2970" s="2">
        <v>36526</v>
      </c>
      <c r="E2970" s="4" t="s">
        <v>21</v>
      </c>
      <c r="F2970" s="4" t="s">
        <v>2884</v>
      </c>
      <c r="G2970" s="4" t="s">
        <v>6321</v>
      </c>
      <c r="H2970" s="4" t="s">
        <v>6324</v>
      </c>
      <c r="I2970" s="4" t="s">
        <v>5190</v>
      </c>
      <c r="J2970" s="4" t="s">
        <v>6325</v>
      </c>
      <c r="K2970" s="4" t="s">
        <v>6326</v>
      </c>
      <c r="L2970" s="4" t="s">
        <v>5193</v>
      </c>
      <c r="M2970" s="4" t="s">
        <v>5194</v>
      </c>
      <c r="N2970" s="4" t="s">
        <v>5752</v>
      </c>
      <c r="O2970" s="4" t="s">
        <v>30</v>
      </c>
    </row>
    <row r="2971" spans="1:15">
      <c r="A2971" s="4" t="s">
        <v>6348</v>
      </c>
      <c r="B2971" s="4" t="s">
        <v>6348</v>
      </c>
      <c r="C2971" s="4" t="s">
        <v>6349</v>
      </c>
      <c r="D2971" s="2">
        <v>36526</v>
      </c>
      <c r="E2971" s="4" t="s">
        <v>21</v>
      </c>
      <c r="F2971" s="4" t="s">
        <v>2884</v>
      </c>
      <c r="G2971" s="4" t="s">
        <v>6321</v>
      </c>
      <c r="H2971" s="4" t="s">
        <v>6324</v>
      </c>
      <c r="I2971" s="4" t="s">
        <v>5190</v>
      </c>
      <c r="J2971" s="4" t="s">
        <v>6325</v>
      </c>
      <c r="K2971" s="4" t="s">
        <v>6326</v>
      </c>
      <c r="L2971" s="4" t="s">
        <v>5193</v>
      </c>
      <c r="M2971" s="4" t="s">
        <v>5194</v>
      </c>
      <c r="N2971" s="4" t="s">
        <v>5752</v>
      </c>
      <c r="O2971" s="4" t="s">
        <v>30</v>
      </c>
    </row>
    <row r="2972" spans="1:15">
      <c r="A2972" s="4" t="s">
        <v>6350</v>
      </c>
      <c r="B2972" s="4" t="s">
        <v>18</v>
      </c>
      <c r="C2972" s="4" t="s">
        <v>6351</v>
      </c>
      <c r="D2972" s="2">
        <v>40360</v>
      </c>
      <c r="E2972" s="4" t="s">
        <v>21</v>
      </c>
      <c r="F2972" s="4" t="s">
        <v>2884</v>
      </c>
      <c r="G2972" s="4" t="s">
        <v>6327</v>
      </c>
      <c r="H2972" s="4" t="s">
        <v>6328</v>
      </c>
      <c r="I2972" s="4" t="s">
        <v>5190</v>
      </c>
      <c r="J2972" s="4" t="s">
        <v>6325</v>
      </c>
      <c r="K2972" s="4" t="s">
        <v>6326</v>
      </c>
      <c r="L2972" s="4" t="s">
        <v>5193</v>
      </c>
      <c r="M2972" s="4" t="s">
        <v>5194</v>
      </c>
      <c r="N2972" s="4" t="s">
        <v>1897</v>
      </c>
      <c r="O2972" s="4" t="s">
        <v>30</v>
      </c>
    </row>
    <row r="2973" spans="1:15">
      <c r="A2973" s="4" t="s">
        <v>6352</v>
      </c>
      <c r="B2973" s="4" t="s">
        <v>18</v>
      </c>
      <c r="C2973" s="4" t="s">
        <v>6353</v>
      </c>
      <c r="D2973" s="2">
        <v>40360</v>
      </c>
      <c r="E2973" s="4" t="s">
        <v>21</v>
      </c>
      <c r="F2973" s="4" t="s">
        <v>2884</v>
      </c>
      <c r="G2973" s="4" t="s">
        <v>6327</v>
      </c>
      <c r="H2973" s="4" t="s">
        <v>6328</v>
      </c>
      <c r="I2973" s="4" t="s">
        <v>5190</v>
      </c>
      <c r="J2973" s="4" t="s">
        <v>6325</v>
      </c>
      <c r="K2973" s="4" t="s">
        <v>6326</v>
      </c>
      <c r="L2973" s="4" t="s">
        <v>5193</v>
      </c>
      <c r="M2973" s="4" t="s">
        <v>5194</v>
      </c>
      <c r="N2973" s="4" t="s">
        <v>1897</v>
      </c>
      <c r="O2973" s="4" t="s">
        <v>30</v>
      </c>
    </row>
    <row r="2974" spans="1:15">
      <c r="A2974" s="4" t="s">
        <v>6354</v>
      </c>
      <c r="B2974" s="4" t="s">
        <v>18</v>
      </c>
      <c r="C2974" s="4" t="s">
        <v>6355</v>
      </c>
      <c r="D2974" s="2">
        <v>40360</v>
      </c>
      <c r="E2974" s="4" t="s">
        <v>21</v>
      </c>
      <c r="F2974" s="4" t="s">
        <v>2884</v>
      </c>
      <c r="G2974" s="4" t="s">
        <v>6327</v>
      </c>
      <c r="H2974" s="4" t="s">
        <v>6328</v>
      </c>
      <c r="I2974" s="4" t="s">
        <v>5190</v>
      </c>
      <c r="J2974" s="4" t="s">
        <v>6325</v>
      </c>
      <c r="K2974" s="4" t="s">
        <v>6326</v>
      </c>
      <c r="L2974" s="4" t="s">
        <v>5193</v>
      </c>
      <c r="M2974" s="4" t="s">
        <v>5194</v>
      </c>
      <c r="N2974" s="4" t="s">
        <v>1897</v>
      </c>
      <c r="O2974" s="4" t="s">
        <v>30</v>
      </c>
    </row>
    <row r="2975" spans="1:15">
      <c r="A2975" s="4" t="s">
        <v>6356</v>
      </c>
      <c r="B2975" s="4" t="s">
        <v>18</v>
      </c>
      <c r="C2975" s="4" t="s">
        <v>6357</v>
      </c>
      <c r="D2975" s="2">
        <v>40360</v>
      </c>
      <c r="E2975" s="4" t="s">
        <v>21</v>
      </c>
      <c r="F2975" s="4" t="s">
        <v>2884</v>
      </c>
      <c r="G2975" s="4" t="s">
        <v>6327</v>
      </c>
      <c r="H2975" s="4" t="s">
        <v>6328</v>
      </c>
      <c r="I2975" s="4" t="s">
        <v>5190</v>
      </c>
      <c r="J2975" s="4" t="s">
        <v>6325</v>
      </c>
      <c r="K2975" s="4" t="s">
        <v>6326</v>
      </c>
      <c r="L2975" s="4" t="s">
        <v>5193</v>
      </c>
      <c r="M2975" s="4" t="s">
        <v>5194</v>
      </c>
      <c r="N2975" s="4" t="s">
        <v>1897</v>
      </c>
      <c r="O2975" s="4" t="s">
        <v>30</v>
      </c>
    </row>
    <row r="2976" spans="1:15">
      <c r="A2976" s="4" t="s">
        <v>6358</v>
      </c>
      <c r="B2976" s="4" t="s">
        <v>18</v>
      </c>
      <c r="C2976" s="4" t="s">
        <v>6359</v>
      </c>
      <c r="D2976" s="2">
        <v>40360</v>
      </c>
      <c r="E2976" s="4" t="s">
        <v>21</v>
      </c>
      <c r="F2976" s="4" t="s">
        <v>2884</v>
      </c>
      <c r="G2976" s="4" t="s">
        <v>6327</v>
      </c>
      <c r="H2976" s="4" t="s">
        <v>6328</v>
      </c>
      <c r="I2976" s="4" t="s">
        <v>5190</v>
      </c>
      <c r="J2976" s="4" t="s">
        <v>6325</v>
      </c>
      <c r="K2976" s="4" t="s">
        <v>6326</v>
      </c>
      <c r="L2976" s="4" t="s">
        <v>5193</v>
      </c>
      <c r="M2976" s="4" t="s">
        <v>5194</v>
      </c>
      <c r="N2976" s="4" t="s">
        <v>1897</v>
      </c>
      <c r="O2976" s="4" t="s">
        <v>30</v>
      </c>
    </row>
    <row r="2977" spans="1:15">
      <c r="A2977" s="4" t="s">
        <v>6360</v>
      </c>
      <c r="B2977" s="4" t="s">
        <v>18</v>
      </c>
      <c r="C2977" s="4" t="s">
        <v>6361</v>
      </c>
      <c r="D2977" s="2">
        <v>42186</v>
      </c>
      <c r="E2977" s="4" t="s">
        <v>21</v>
      </c>
      <c r="F2977" s="4" t="s">
        <v>2884</v>
      </c>
      <c r="G2977" s="4" t="s">
        <v>6321</v>
      </c>
      <c r="H2977" s="4" t="s">
        <v>6324</v>
      </c>
      <c r="I2977" s="4" t="s">
        <v>5190</v>
      </c>
      <c r="J2977" s="4" t="s">
        <v>6325</v>
      </c>
      <c r="K2977" s="4" t="s">
        <v>6326</v>
      </c>
      <c r="L2977" s="4" t="s">
        <v>5193</v>
      </c>
      <c r="M2977" s="4" t="s">
        <v>5194</v>
      </c>
      <c r="N2977" s="4" t="s">
        <v>5752</v>
      </c>
      <c r="O2977" s="4" t="s">
        <v>30</v>
      </c>
    </row>
    <row r="2978" spans="1:15">
      <c r="A2978" s="4" t="s">
        <v>6159</v>
      </c>
      <c r="B2978" s="4" t="s">
        <v>18</v>
      </c>
      <c r="C2978" s="4" t="s">
        <v>6362</v>
      </c>
      <c r="D2978" s="2">
        <v>40360</v>
      </c>
      <c r="E2978" s="4" t="s">
        <v>20</v>
      </c>
      <c r="F2978" s="4" t="s">
        <v>2884</v>
      </c>
      <c r="G2978" s="4" t="s">
        <v>6158</v>
      </c>
      <c r="H2978" s="4" t="s">
        <v>6161</v>
      </c>
      <c r="I2978" s="4" t="s">
        <v>5190</v>
      </c>
      <c r="J2978" s="4" t="s">
        <v>5750</v>
      </c>
      <c r="K2978" s="4" t="s">
        <v>5751</v>
      </c>
      <c r="L2978" s="4" t="s">
        <v>5193</v>
      </c>
      <c r="M2978" s="4" t="s">
        <v>5194</v>
      </c>
      <c r="N2978" s="4" t="s">
        <v>5752</v>
      </c>
      <c r="O2978" s="4" t="s">
        <v>30</v>
      </c>
    </row>
    <row r="2979" spans="1:15">
      <c r="A2979" s="4" t="s">
        <v>6163</v>
      </c>
      <c r="B2979" s="4" t="s">
        <v>18</v>
      </c>
      <c r="C2979" s="4" t="s">
        <v>6363</v>
      </c>
      <c r="D2979" s="2">
        <v>40360</v>
      </c>
      <c r="E2979" s="4" t="s">
        <v>20</v>
      </c>
      <c r="F2979" s="4" t="s">
        <v>2884</v>
      </c>
      <c r="G2979" s="4" t="s">
        <v>6162</v>
      </c>
      <c r="H2979" s="4" t="s">
        <v>6165</v>
      </c>
      <c r="I2979" s="4" t="s">
        <v>5190</v>
      </c>
      <c r="J2979" s="4" t="s">
        <v>5750</v>
      </c>
      <c r="K2979" s="4" t="s">
        <v>5751</v>
      </c>
      <c r="L2979" s="4" t="s">
        <v>5193</v>
      </c>
      <c r="M2979" s="4" t="s">
        <v>5194</v>
      </c>
      <c r="N2979" s="4" t="s">
        <v>5752</v>
      </c>
      <c r="O2979" s="4" t="s">
        <v>30</v>
      </c>
    </row>
    <row r="2980" spans="1:15">
      <c r="A2980" s="4" t="s">
        <v>6170</v>
      </c>
      <c r="B2980" s="4" t="s">
        <v>18</v>
      </c>
      <c r="C2980" s="4" t="s">
        <v>6171</v>
      </c>
      <c r="D2980" s="2">
        <v>40360</v>
      </c>
      <c r="E2980" s="4" t="s">
        <v>20</v>
      </c>
      <c r="F2980" s="4" t="s">
        <v>2884</v>
      </c>
      <c r="G2980" s="4" t="s">
        <v>6169</v>
      </c>
      <c r="H2980" s="4" t="s">
        <v>6172</v>
      </c>
      <c r="I2980" s="4" t="s">
        <v>5190</v>
      </c>
      <c r="J2980" s="4" t="s">
        <v>5750</v>
      </c>
      <c r="K2980" s="4" t="s">
        <v>5751</v>
      </c>
      <c r="L2980" s="4" t="s">
        <v>5193</v>
      </c>
      <c r="M2980" s="4" t="s">
        <v>5194</v>
      </c>
      <c r="N2980" s="4" t="s">
        <v>5752</v>
      </c>
      <c r="O2980" s="4" t="s">
        <v>30</v>
      </c>
    </row>
    <row r="2981" spans="1:15">
      <c r="A2981" s="4" t="s">
        <v>6217</v>
      </c>
      <c r="B2981" s="4" t="s">
        <v>18</v>
      </c>
      <c r="C2981" s="4" t="s">
        <v>6218</v>
      </c>
      <c r="D2981" s="2">
        <v>40360</v>
      </c>
      <c r="E2981" s="4" t="s">
        <v>20</v>
      </c>
      <c r="F2981" s="4" t="s">
        <v>2884</v>
      </c>
      <c r="G2981" s="4" t="s">
        <v>5748</v>
      </c>
      <c r="H2981" s="4" t="s">
        <v>5749</v>
      </c>
      <c r="I2981" s="4" t="s">
        <v>5190</v>
      </c>
      <c r="J2981" s="4" t="s">
        <v>5750</v>
      </c>
      <c r="K2981" s="4" t="s">
        <v>5751</v>
      </c>
      <c r="L2981" s="4" t="s">
        <v>5193</v>
      </c>
      <c r="M2981" s="4" t="s">
        <v>5194</v>
      </c>
      <c r="N2981" s="4" t="s">
        <v>5752</v>
      </c>
      <c r="O2981" s="4" t="s">
        <v>30</v>
      </c>
    </row>
    <row r="2982" spans="1:15">
      <c r="A2982" s="4" t="s">
        <v>6173</v>
      </c>
      <c r="B2982" s="4" t="s">
        <v>18</v>
      </c>
      <c r="C2982" s="4" t="s">
        <v>6174</v>
      </c>
      <c r="D2982" s="2">
        <v>40360</v>
      </c>
      <c r="E2982" s="4" t="s">
        <v>20</v>
      </c>
      <c r="F2982" s="4" t="s">
        <v>2884</v>
      </c>
      <c r="G2982" s="4" t="s">
        <v>5748</v>
      </c>
      <c r="H2982" s="4" t="s">
        <v>5749</v>
      </c>
      <c r="I2982" s="4" t="s">
        <v>5190</v>
      </c>
      <c r="J2982" s="4" t="s">
        <v>5750</v>
      </c>
      <c r="K2982" s="4" t="s">
        <v>5751</v>
      </c>
      <c r="L2982" s="4" t="s">
        <v>5193</v>
      </c>
      <c r="M2982" s="4" t="s">
        <v>5194</v>
      </c>
      <c r="N2982" s="4" t="s">
        <v>5752</v>
      </c>
      <c r="O2982" s="4" t="s">
        <v>30</v>
      </c>
    </row>
    <row r="2983" spans="1:15">
      <c r="A2983" s="4" t="s">
        <v>6220</v>
      </c>
      <c r="B2983" s="4" t="s">
        <v>18</v>
      </c>
      <c r="C2983" s="4" t="s">
        <v>6364</v>
      </c>
      <c r="D2983" s="2">
        <v>40360</v>
      </c>
      <c r="E2983" s="4" t="s">
        <v>20</v>
      </c>
      <c r="F2983" s="4" t="s">
        <v>2884</v>
      </c>
      <c r="G2983" s="4" t="s">
        <v>5748</v>
      </c>
      <c r="H2983" s="4" t="s">
        <v>5749</v>
      </c>
      <c r="I2983" s="4" t="s">
        <v>5190</v>
      </c>
      <c r="J2983" s="4" t="s">
        <v>5750</v>
      </c>
      <c r="K2983" s="4" t="s">
        <v>5751</v>
      </c>
      <c r="L2983" s="4" t="s">
        <v>5193</v>
      </c>
      <c r="M2983" s="4" t="s">
        <v>5194</v>
      </c>
      <c r="N2983" s="4" t="s">
        <v>5752</v>
      </c>
      <c r="O2983" s="4" t="s">
        <v>30</v>
      </c>
    </row>
    <row r="2984" spans="1:15">
      <c r="A2984" s="4" t="s">
        <v>6223</v>
      </c>
      <c r="B2984" s="4" t="s">
        <v>18</v>
      </c>
      <c r="C2984" s="4" t="s">
        <v>6224</v>
      </c>
      <c r="D2984" s="2">
        <v>40360</v>
      </c>
      <c r="E2984" s="4" t="s">
        <v>20</v>
      </c>
      <c r="F2984" s="4" t="s">
        <v>2884</v>
      </c>
      <c r="G2984" s="4" t="s">
        <v>5748</v>
      </c>
      <c r="H2984" s="4" t="s">
        <v>5749</v>
      </c>
      <c r="I2984" s="4" t="s">
        <v>5190</v>
      </c>
      <c r="J2984" s="4" t="s">
        <v>5750</v>
      </c>
      <c r="K2984" s="4" t="s">
        <v>5751</v>
      </c>
      <c r="L2984" s="4" t="s">
        <v>5193</v>
      </c>
      <c r="M2984" s="4" t="s">
        <v>5194</v>
      </c>
      <c r="N2984" s="4" t="s">
        <v>5752</v>
      </c>
      <c r="O2984" s="4" t="s">
        <v>30</v>
      </c>
    </row>
    <row r="2985" spans="1:15">
      <c r="A2985" s="4" t="s">
        <v>6226</v>
      </c>
      <c r="B2985" s="4" t="s">
        <v>18</v>
      </c>
      <c r="C2985" s="4" t="s">
        <v>6365</v>
      </c>
      <c r="D2985" s="2">
        <v>40360</v>
      </c>
      <c r="E2985" s="4" t="s">
        <v>20</v>
      </c>
      <c r="F2985" s="4" t="s">
        <v>2884</v>
      </c>
      <c r="G2985" s="4" t="s">
        <v>5748</v>
      </c>
      <c r="H2985" s="4" t="s">
        <v>5749</v>
      </c>
      <c r="I2985" s="4" t="s">
        <v>5190</v>
      </c>
      <c r="J2985" s="4" t="s">
        <v>5750</v>
      </c>
      <c r="K2985" s="4" t="s">
        <v>5751</v>
      </c>
      <c r="L2985" s="4" t="s">
        <v>5193</v>
      </c>
      <c r="M2985" s="4" t="s">
        <v>5194</v>
      </c>
      <c r="N2985" s="4" t="s">
        <v>5752</v>
      </c>
      <c r="O2985" s="4" t="s">
        <v>30</v>
      </c>
    </row>
    <row r="2986" spans="1:15">
      <c r="A2986" s="4" t="s">
        <v>6229</v>
      </c>
      <c r="B2986" s="4" t="s">
        <v>18</v>
      </c>
      <c r="C2986" s="4" t="s">
        <v>6366</v>
      </c>
      <c r="D2986" s="2">
        <v>40360</v>
      </c>
      <c r="E2986" s="4" t="s">
        <v>20</v>
      </c>
      <c r="F2986" s="4" t="s">
        <v>2884</v>
      </c>
      <c r="G2986" s="4" t="s">
        <v>5748</v>
      </c>
      <c r="H2986" s="4" t="s">
        <v>5749</v>
      </c>
      <c r="I2986" s="4" t="s">
        <v>5190</v>
      </c>
      <c r="J2986" s="4" t="s">
        <v>5750</v>
      </c>
      <c r="K2986" s="4" t="s">
        <v>5751</v>
      </c>
      <c r="L2986" s="4" t="s">
        <v>5193</v>
      </c>
      <c r="M2986" s="4" t="s">
        <v>5194</v>
      </c>
      <c r="N2986" s="4" t="s">
        <v>5752</v>
      </c>
      <c r="O2986" s="4" t="s">
        <v>30</v>
      </c>
    </row>
    <row r="2987" spans="1:15">
      <c r="A2987" s="4" t="s">
        <v>6232</v>
      </c>
      <c r="B2987" s="4" t="s">
        <v>18</v>
      </c>
      <c r="C2987" s="4" t="s">
        <v>6233</v>
      </c>
      <c r="D2987" s="2">
        <v>40360</v>
      </c>
      <c r="E2987" s="4" t="s">
        <v>20</v>
      </c>
      <c r="F2987" s="4" t="s">
        <v>2884</v>
      </c>
      <c r="G2987" s="4" t="s">
        <v>5748</v>
      </c>
      <c r="H2987" s="4" t="s">
        <v>5749</v>
      </c>
      <c r="I2987" s="4" t="s">
        <v>5190</v>
      </c>
      <c r="J2987" s="4" t="s">
        <v>5750</v>
      </c>
      <c r="K2987" s="4" t="s">
        <v>5751</v>
      </c>
      <c r="L2987" s="4" t="s">
        <v>5193</v>
      </c>
      <c r="M2987" s="4" t="s">
        <v>5194</v>
      </c>
      <c r="N2987" s="4" t="s">
        <v>5752</v>
      </c>
      <c r="O2987" s="4" t="s">
        <v>30</v>
      </c>
    </row>
    <row r="2988" spans="1:15">
      <c r="A2988" s="4" t="s">
        <v>6235</v>
      </c>
      <c r="B2988" s="4" t="s">
        <v>18</v>
      </c>
      <c r="C2988" s="4" t="s">
        <v>6236</v>
      </c>
      <c r="D2988" s="2">
        <v>40360</v>
      </c>
      <c r="E2988" s="4" t="s">
        <v>20</v>
      </c>
      <c r="F2988" s="4" t="s">
        <v>2884</v>
      </c>
      <c r="G2988" s="4" t="s">
        <v>5748</v>
      </c>
      <c r="H2988" s="4" t="s">
        <v>5749</v>
      </c>
      <c r="I2988" s="4" t="s">
        <v>5190</v>
      </c>
      <c r="J2988" s="4" t="s">
        <v>5750</v>
      </c>
      <c r="K2988" s="4" t="s">
        <v>5751</v>
      </c>
      <c r="L2988" s="4" t="s">
        <v>5193</v>
      </c>
      <c r="M2988" s="4" t="s">
        <v>5194</v>
      </c>
      <c r="N2988" s="4" t="s">
        <v>5752</v>
      </c>
      <c r="O2988" s="4" t="s">
        <v>30</v>
      </c>
    </row>
    <row r="2989" spans="1:15">
      <c r="A2989" s="4" t="s">
        <v>6238</v>
      </c>
      <c r="B2989" s="4" t="s">
        <v>18</v>
      </c>
      <c r="C2989" s="4" t="s">
        <v>6239</v>
      </c>
      <c r="D2989" s="2">
        <v>40360</v>
      </c>
      <c r="E2989" s="4" t="s">
        <v>20</v>
      </c>
      <c r="F2989" s="4" t="s">
        <v>2884</v>
      </c>
      <c r="G2989" s="4" t="s">
        <v>5748</v>
      </c>
      <c r="H2989" s="4" t="s">
        <v>5749</v>
      </c>
      <c r="I2989" s="4" t="s">
        <v>5190</v>
      </c>
      <c r="J2989" s="4" t="s">
        <v>5750</v>
      </c>
      <c r="K2989" s="4" t="s">
        <v>5751</v>
      </c>
      <c r="L2989" s="4" t="s">
        <v>5193</v>
      </c>
      <c r="M2989" s="4" t="s">
        <v>5194</v>
      </c>
      <c r="N2989" s="4" t="s">
        <v>5752</v>
      </c>
      <c r="O2989" s="4" t="s">
        <v>30</v>
      </c>
    </row>
    <row r="2990" spans="1:15">
      <c r="A2990" s="4" t="s">
        <v>6241</v>
      </c>
      <c r="B2990" s="4" t="s">
        <v>18</v>
      </c>
      <c r="C2990" s="4" t="s">
        <v>6242</v>
      </c>
      <c r="D2990" s="2">
        <v>40360</v>
      </c>
      <c r="E2990" s="4" t="s">
        <v>20</v>
      </c>
      <c r="F2990" s="4" t="s">
        <v>2884</v>
      </c>
      <c r="G2990" s="4" t="s">
        <v>5748</v>
      </c>
      <c r="H2990" s="4" t="s">
        <v>5749</v>
      </c>
      <c r="I2990" s="4" t="s">
        <v>5190</v>
      </c>
      <c r="J2990" s="4" t="s">
        <v>5750</v>
      </c>
      <c r="K2990" s="4" t="s">
        <v>5751</v>
      </c>
      <c r="L2990" s="4" t="s">
        <v>5193</v>
      </c>
      <c r="M2990" s="4" t="s">
        <v>5194</v>
      </c>
      <c r="N2990" s="4" t="s">
        <v>5752</v>
      </c>
      <c r="O2990" s="4" t="s">
        <v>30</v>
      </c>
    </row>
    <row r="2991" spans="1:15">
      <c r="A2991" s="4" t="s">
        <v>6275</v>
      </c>
      <c r="B2991" s="4" t="s">
        <v>18</v>
      </c>
      <c r="C2991" s="4" t="s">
        <v>6276</v>
      </c>
      <c r="D2991" s="2">
        <v>36526</v>
      </c>
      <c r="E2991" s="4" t="s">
        <v>20</v>
      </c>
      <c r="F2991" s="4" t="s">
        <v>2884</v>
      </c>
      <c r="G2991" s="4" t="s">
        <v>5748</v>
      </c>
      <c r="H2991" s="4" t="s">
        <v>5749</v>
      </c>
      <c r="I2991" s="4" t="s">
        <v>5190</v>
      </c>
      <c r="J2991" s="4" t="s">
        <v>5750</v>
      </c>
      <c r="K2991" s="4" t="s">
        <v>5751</v>
      </c>
      <c r="L2991" s="4" t="s">
        <v>5193</v>
      </c>
      <c r="M2991" s="4" t="s">
        <v>5194</v>
      </c>
      <c r="N2991" s="4" t="s">
        <v>5752</v>
      </c>
      <c r="O2991" s="4" t="s">
        <v>30</v>
      </c>
    </row>
    <row r="2992" spans="1:15">
      <c r="A2992" s="4" t="s">
        <v>6244</v>
      </c>
      <c r="B2992" s="4" t="s">
        <v>18</v>
      </c>
      <c r="C2992" s="4" t="s">
        <v>6245</v>
      </c>
      <c r="D2992" s="2">
        <v>40360</v>
      </c>
      <c r="E2992" s="4" t="s">
        <v>20</v>
      </c>
      <c r="F2992" s="4" t="s">
        <v>2884</v>
      </c>
      <c r="G2992" s="4" t="s">
        <v>5748</v>
      </c>
      <c r="H2992" s="4" t="s">
        <v>5749</v>
      </c>
      <c r="I2992" s="4" t="s">
        <v>5190</v>
      </c>
      <c r="J2992" s="4" t="s">
        <v>5750</v>
      </c>
      <c r="K2992" s="4" t="s">
        <v>5751</v>
      </c>
      <c r="L2992" s="4" t="s">
        <v>5193</v>
      </c>
      <c r="M2992" s="4" t="s">
        <v>5194</v>
      </c>
      <c r="N2992" s="4" t="s">
        <v>5752</v>
      </c>
      <c r="O2992" s="4" t="s">
        <v>30</v>
      </c>
    </row>
    <row r="2993" spans="1:15">
      <c r="A2993" s="4" t="s">
        <v>6247</v>
      </c>
      <c r="B2993" s="4" t="s">
        <v>18</v>
      </c>
      <c r="C2993" s="4" t="s">
        <v>6248</v>
      </c>
      <c r="D2993" s="2">
        <v>40360</v>
      </c>
      <c r="E2993" s="4" t="s">
        <v>20</v>
      </c>
      <c r="F2993" s="4" t="s">
        <v>2884</v>
      </c>
      <c r="G2993" s="4" t="s">
        <v>5748</v>
      </c>
      <c r="H2993" s="4" t="s">
        <v>5749</v>
      </c>
      <c r="I2993" s="4" t="s">
        <v>5190</v>
      </c>
      <c r="J2993" s="4" t="s">
        <v>5750</v>
      </c>
      <c r="K2993" s="4" t="s">
        <v>5751</v>
      </c>
      <c r="L2993" s="4" t="s">
        <v>5193</v>
      </c>
      <c r="M2993" s="4" t="s">
        <v>5194</v>
      </c>
      <c r="N2993" s="4" t="s">
        <v>5752</v>
      </c>
      <c r="O2993" s="4" t="s">
        <v>30</v>
      </c>
    </row>
    <row r="2994" spans="1:15">
      <c r="A2994" s="4" t="s">
        <v>6258</v>
      </c>
      <c r="B2994" s="4" t="s">
        <v>18</v>
      </c>
      <c r="C2994" s="4" t="s">
        <v>6259</v>
      </c>
      <c r="D2994" s="2">
        <v>40360</v>
      </c>
      <c r="E2994" s="4" t="s">
        <v>20</v>
      </c>
      <c r="F2994" s="4" t="s">
        <v>2884</v>
      </c>
      <c r="G2994" s="4" t="s">
        <v>6260</v>
      </c>
      <c r="H2994" s="4" t="s">
        <v>6261</v>
      </c>
      <c r="I2994" s="4" t="s">
        <v>5190</v>
      </c>
      <c r="J2994" s="4" t="s">
        <v>5750</v>
      </c>
      <c r="K2994" s="4" t="s">
        <v>5751</v>
      </c>
      <c r="L2994" s="4" t="s">
        <v>5193</v>
      </c>
      <c r="M2994" s="4" t="s">
        <v>5194</v>
      </c>
      <c r="N2994" s="4" t="s">
        <v>5752</v>
      </c>
      <c r="O2994" s="4" t="s">
        <v>30</v>
      </c>
    </row>
    <row r="2995" spans="1:15">
      <c r="A2995" s="4" t="s">
        <v>6250</v>
      </c>
      <c r="B2995" s="4" t="s">
        <v>18</v>
      </c>
      <c r="C2995" s="4" t="s">
        <v>6251</v>
      </c>
      <c r="D2995" s="2">
        <v>40360</v>
      </c>
      <c r="E2995" s="4" t="s">
        <v>20</v>
      </c>
      <c r="F2995" s="4" t="s">
        <v>2884</v>
      </c>
      <c r="G2995" s="4" t="s">
        <v>5748</v>
      </c>
      <c r="H2995" s="4" t="s">
        <v>5749</v>
      </c>
      <c r="I2995" s="4" t="s">
        <v>5190</v>
      </c>
      <c r="J2995" s="4" t="s">
        <v>5750</v>
      </c>
      <c r="K2995" s="4" t="s">
        <v>5751</v>
      </c>
      <c r="L2995" s="4" t="s">
        <v>5193</v>
      </c>
      <c r="M2995" s="4" t="s">
        <v>5194</v>
      </c>
      <c r="N2995" s="4" t="s">
        <v>5752</v>
      </c>
      <c r="O2995" s="4" t="s">
        <v>30</v>
      </c>
    </row>
    <row r="2996" spans="1:15">
      <c r="A2996" s="4" t="s">
        <v>6253</v>
      </c>
      <c r="B2996" s="4" t="s">
        <v>18</v>
      </c>
      <c r="C2996" s="4" t="s">
        <v>6254</v>
      </c>
      <c r="D2996" s="2">
        <v>40360</v>
      </c>
      <c r="E2996" s="4" t="s">
        <v>20</v>
      </c>
      <c r="F2996" s="4" t="s">
        <v>2884</v>
      </c>
      <c r="G2996" s="4" t="s">
        <v>5748</v>
      </c>
      <c r="H2996" s="4" t="s">
        <v>5749</v>
      </c>
      <c r="I2996" s="4" t="s">
        <v>5190</v>
      </c>
      <c r="J2996" s="4" t="s">
        <v>5750</v>
      </c>
      <c r="K2996" s="4" t="s">
        <v>5751</v>
      </c>
      <c r="L2996" s="4" t="s">
        <v>5193</v>
      </c>
      <c r="M2996" s="4" t="s">
        <v>5194</v>
      </c>
      <c r="N2996" s="4" t="s">
        <v>5752</v>
      </c>
      <c r="O2996" s="4" t="s">
        <v>30</v>
      </c>
    </row>
    <row r="2997" spans="1:15">
      <c r="A2997" s="4" t="s">
        <v>6367</v>
      </c>
      <c r="B2997" s="4" t="s">
        <v>6368</v>
      </c>
      <c r="C2997" s="4" t="s">
        <v>6369</v>
      </c>
      <c r="D2997" s="2">
        <v>36526</v>
      </c>
      <c r="E2997" s="4" t="s">
        <v>21</v>
      </c>
      <c r="F2997" s="4" t="s">
        <v>2884</v>
      </c>
      <c r="G2997" s="4" t="s">
        <v>6367</v>
      </c>
      <c r="H2997" s="4" t="s">
        <v>6370</v>
      </c>
      <c r="I2997" s="4" t="s">
        <v>5190</v>
      </c>
      <c r="J2997" s="4" t="s">
        <v>6371</v>
      </c>
      <c r="K2997" s="4" t="s">
        <v>6372</v>
      </c>
      <c r="L2997" s="4" t="s">
        <v>5193</v>
      </c>
      <c r="M2997" s="4" t="s">
        <v>5194</v>
      </c>
      <c r="N2997" s="4" t="s">
        <v>5865</v>
      </c>
      <c r="O2997" s="4" t="s">
        <v>30</v>
      </c>
    </row>
    <row r="2998" spans="1:15">
      <c r="A2998" s="4" t="s">
        <v>6322</v>
      </c>
      <c r="B2998" s="4" t="s">
        <v>18</v>
      </c>
      <c r="C2998" s="4" t="s">
        <v>6323</v>
      </c>
      <c r="D2998" s="2">
        <v>40360</v>
      </c>
      <c r="E2998" s="4" t="s">
        <v>20</v>
      </c>
      <c r="F2998" s="4" t="s">
        <v>2884</v>
      </c>
      <c r="G2998" s="4" t="s">
        <v>6321</v>
      </c>
      <c r="H2998" s="4" t="s">
        <v>6324</v>
      </c>
      <c r="I2998" s="4" t="s">
        <v>5190</v>
      </c>
      <c r="J2998" s="4" t="s">
        <v>6325</v>
      </c>
      <c r="K2998" s="4" t="s">
        <v>6326</v>
      </c>
      <c r="L2998" s="4" t="s">
        <v>5193</v>
      </c>
      <c r="M2998" s="4" t="s">
        <v>5194</v>
      </c>
      <c r="N2998" s="4" t="s">
        <v>5752</v>
      </c>
      <c r="O2998" s="4" t="s">
        <v>30</v>
      </c>
    </row>
    <row r="2999" spans="1:15">
      <c r="A2999" s="4" t="s">
        <v>6340</v>
      </c>
      <c r="B2999" s="4" t="s">
        <v>18</v>
      </c>
      <c r="C2999" s="4" t="s">
        <v>6341</v>
      </c>
      <c r="D2999" s="2">
        <v>40360</v>
      </c>
      <c r="E2999" s="4" t="s">
        <v>20</v>
      </c>
      <c r="F2999" s="4" t="s">
        <v>2884</v>
      </c>
      <c r="G2999" s="4" t="s">
        <v>6321</v>
      </c>
      <c r="H2999" s="4" t="s">
        <v>6324</v>
      </c>
      <c r="I2999" s="4" t="s">
        <v>5190</v>
      </c>
      <c r="J2999" s="4" t="s">
        <v>6325</v>
      </c>
      <c r="K2999" s="4" t="s">
        <v>6326</v>
      </c>
      <c r="L2999" s="4" t="s">
        <v>5193</v>
      </c>
      <c r="M2999" s="4" t="s">
        <v>5194</v>
      </c>
      <c r="N2999" s="4" t="s">
        <v>5752</v>
      </c>
      <c r="O2999" s="4" t="s">
        <v>30</v>
      </c>
    </row>
    <row r="3000" spans="1:15">
      <c r="A3000" s="4" t="s">
        <v>6373</v>
      </c>
      <c r="B3000" s="4" t="s">
        <v>18</v>
      </c>
      <c r="C3000" s="4" t="s">
        <v>6374</v>
      </c>
      <c r="D3000" s="2">
        <v>44013</v>
      </c>
      <c r="E3000" s="4" t="s">
        <v>21</v>
      </c>
      <c r="F3000" s="4" t="s">
        <v>2884</v>
      </c>
      <c r="G3000" s="4" t="s">
        <v>6321</v>
      </c>
      <c r="H3000" s="4" t="s">
        <v>6324</v>
      </c>
      <c r="I3000" s="4" t="s">
        <v>5190</v>
      </c>
      <c r="J3000" s="4" t="s">
        <v>6325</v>
      </c>
      <c r="K3000" s="4" t="s">
        <v>6326</v>
      </c>
      <c r="L3000" s="4" t="s">
        <v>5193</v>
      </c>
      <c r="M3000" s="4" t="s">
        <v>5194</v>
      </c>
      <c r="N3000" s="4" t="s">
        <v>5752</v>
      </c>
      <c r="O3000" s="4" t="s">
        <v>30</v>
      </c>
    </row>
    <row r="3001" spans="1:15">
      <c r="A3001" s="4" t="s">
        <v>6375</v>
      </c>
      <c r="B3001" s="4" t="s">
        <v>6376</v>
      </c>
      <c r="C3001" s="4" t="s">
        <v>6377</v>
      </c>
      <c r="D3001" s="2">
        <v>36526</v>
      </c>
      <c r="E3001" s="4" t="s">
        <v>21</v>
      </c>
      <c r="F3001" s="4" t="s">
        <v>2884</v>
      </c>
      <c r="G3001" s="4" t="s">
        <v>6375</v>
      </c>
      <c r="H3001" s="4" t="s">
        <v>6378</v>
      </c>
      <c r="I3001" s="4" t="s">
        <v>5190</v>
      </c>
      <c r="J3001" s="4" t="s">
        <v>6379</v>
      </c>
      <c r="K3001" s="4" t="s">
        <v>6380</v>
      </c>
      <c r="L3001" s="4" t="s">
        <v>5193</v>
      </c>
      <c r="M3001" s="4" t="s">
        <v>5194</v>
      </c>
      <c r="N3001" s="4" t="s">
        <v>5865</v>
      </c>
      <c r="O3001" s="4" t="s">
        <v>30</v>
      </c>
    </row>
    <row r="3002" spans="1:15">
      <c r="A3002" s="4" t="s">
        <v>6368</v>
      </c>
      <c r="B3002" s="4" t="s">
        <v>18</v>
      </c>
      <c r="C3002" s="4" t="s">
        <v>6369</v>
      </c>
      <c r="D3002" s="2">
        <v>40360</v>
      </c>
      <c r="E3002" s="4" t="s">
        <v>20</v>
      </c>
      <c r="F3002" s="4" t="s">
        <v>2884</v>
      </c>
      <c r="G3002" s="4" t="s">
        <v>6367</v>
      </c>
      <c r="H3002" s="4" t="s">
        <v>6370</v>
      </c>
      <c r="I3002" s="4" t="s">
        <v>5190</v>
      </c>
      <c r="J3002" s="4" t="s">
        <v>6371</v>
      </c>
      <c r="K3002" s="4" t="s">
        <v>6372</v>
      </c>
      <c r="L3002" s="4" t="s">
        <v>5193</v>
      </c>
      <c r="M3002" s="4" t="s">
        <v>5194</v>
      </c>
      <c r="N3002" s="4" t="s">
        <v>5865</v>
      </c>
      <c r="O3002" s="4" t="s">
        <v>30</v>
      </c>
    </row>
    <row r="3003" spans="1:15">
      <c r="A3003" s="4" t="s">
        <v>6381</v>
      </c>
      <c r="B3003" s="4" t="s">
        <v>18</v>
      </c>
      <c r="C3003" s="4" t="s">
        <v>6382</v>
      </c>
      <c r="D3003" s="2">
        <v>43647</v>
      </c>
      <c r="E3003" s="4" t="s">
        <v>21</v>
      </c>
      <c r="F3003" s="4" t="s">
        <v>2884</v>
      </c>
      <c r="G3003" s="4" t="s">
        <v>6375</v>
      </c>
      <c r="H3003" s="4" t="s">
        <v>6378</v>
      </c>
      <c r="I3003" s="4" t="s">
        <v>5190</v>
      </c>
      <c r="J3003" s="4" t="s">
        <v>6379</v>
      </c>
      <c r="K3003" s="4" t="s">
        <v>6380</v>
      </c>
      <c r="L3003" s="4" t="s">
        <v>5193</v>
      </c>
      <c r="M3003" s="4" t="s">
        <v>5194</v>
      </c>
      <c r="N3003" s="4" t="s">
        <v>5865</v>
      </c>
      <c r="O3003" s="4" t="s">
        <v>30</v>
      </c>
    </row>
    <row r="3004" spans="1:15">
      <c r="A3004" s="4" t="s">
        <v>6383</v>
      </c>
      <c r="B3004" s="4" t="s">
        <v>18</v>
      </c>
      <c r="C3004" s="4" t="s">
        <v>6384</v>
      </c>
      <c r="D3004" s="2">
        <v>41091</v>
      </c>
      <c r="E3004" s="4" t="s">
        <v>21</v>
      </c>
      <c r="F3004" s="4" t="s">
        <v>2884</v>
      </c>
      <c r="G3004" s="4" t="s">
        <v>6375</v>
      </c>
      <c r="H3004" s="4" t="s">
        <v>6378</v>
      </c>
      <c r="I3004" s="4" t="s">
        <v>5190</v>
      </c>
      <c r="J3004" s="4" t="s">
        <v>6379</v>
      </c>
      <c r="K3004" s="4" t="s">
        <v>6380</v>
      </c>
      <c r="L3004" s="4" t="s">
        <v>5193</v>
      </c>
      <c r="M3004" s="4" t="s">
        <v>5194</v>
      </c>
      <c r="N3004" s="4" t="s">
        <v>5865</v>
      </c>
      <c r="O3004" s="4" t="s">
        <v>30</v>
      </c>
    </row>
    <row r="3005" spans="1:15">
      <c r="A3005" s="4" t="s">
        <v>6385</v>
      </c>
      <c r="B3005" s="4" t="s">
        <v>6386</v>
      </c>
      <c r="C3005" s="4" t="s">
        <v>6387</v>
      </c>
      <c r="D3005" s="2">
        <v>36526</v>
      </c>
      <c r="E3005" s="4" t="s">
        <v>21</v>
      </c>
      <c r="F3005" s="4" t="s">
        <v>2884</v>
      </c>
      <c r="G3005" s="4" t="s">
        <v>6375</v>
      </c>
      <c r="H3005" s="4" t="s">
        <v>6378</v>
      </c>
      <c r="I3005" s="4" t="s">
        <v>5190</v>
      </c>
      <c r="J3005" s="4" t="s">
        <v>6379</v>
      </c>
      <c r="K3005" s="4" t="s">
        <v>6380</v>
      </c>
      <c r="L3005" s="4" t="s">
        <v>5193</v>
      </c>
      <c r="M3005" s="4" t="s">
        <v>5194</v>
      </c>
      <c r="N3005" s="4" t="s">
        <v>5865</v>
      </c>
      <c r="O3005" s="4" t="s">
        <v>30</v>
      </c>
    </row>
    <row r="3006" spans="1:15">
      <c r="A3006" s="4" t="s">
        <v>6388</v>
      </c>
      <c r="B3006" s="4" t="s">
        <v>6389</v>
      </c>
      <c r="C3006" s="4" t="s">
        <v>6390</v>
      </c>
      <c r="D3006" s="2">
        <v>36526</v>
      </c>
      <c r="E3006" s="4" t="s">
        <v>21</v>
      </c>
      <c r="F3006" s="4" t="s">
        <v>2884</v>
      </c>
      <c r="G3006" s="4" t="s">
        <v>6375</v>
      </c>
      <c r="H3006" s="4" t="s">
        <v>6378</v>
      </c>
      <c r="I3006" s="4" t="s">
        <v>5190</v>
      </c>
      <c r="J3006" s="4" t="s">
        <v>6379</v>
      </c>
      <c r="K3006" s="4" t="s">
        <v>6380</v>
      </c>
      <c r="L3006" s="4" t="s">
        <v>5193</v>
      </c>
      <c r="M3006" s="4" t="s">
        <v>5194</v>
      </c>
      <c r="N3006" s="4" t="s">
        <v>5865</v>
      </c>
      <c r="O3006" s="4" t="s">
        <v>30</v>
      </c>
    </row>
    <row r="3007" spans="1:15">
      <c r="A3007" s="4" t="s">
        <v>6391</v>
      </c>
      <c r="B3007" s="4" t="s">
        <v>6392</v>
      </c>
      <c r="C3007" s="4" t="s">
        <v>6393</v>
      </c>
      <c r="D3007" s="2">
        <v>36526</v>
      </c>
      <c r="E3007" s="4" t="s">
        <v>21</v>
      </c>
      <c r="F3007" s="4" t="s">
        <v>2884</v>
      </c>
      <c r="G3007" s="4" t="s">
        <v>6375</v>
      </c>
      <c r="H3007" s="4" t="s">
        <v>6378</v>
      </c>
      <c r="I3007" s="4" t="s">
        <v>5190</v>
      </c>
      <c r="J3007" s="4" t="s">
        <v>6379</v>
      </c>
      <c r="K3007" s="4" t="s">
        <v>6380</v>
      </c>
      <c r="L3007" s="4" t="s">
        <v>5193</v>
      </c>
      <c r="M3007" s="4" t="s">
        <v>5194</v>
      </c>
      <c r="N3007" s="4" t="s">
        <v>5865</v>
      </c>
      <c r="O3007" s="4" t="s">
        <v>30</v>
      </c>
    </row>
    <row r="3008" spans="1:15">
      <c r="A3008" s="4" t="s">
        <v>6394</v>
      </c>
      <c r="B3008" s="4" t="s">
        <v>6395</v>
      </c>
      <c r="C3008" s="4" t="s">
        <v>6396</v>
      </c>
      <c r="D3008" s="2">
        <v>36526</v>
      </c>
      <c r="E3008" s="4" t="s">
        <v>21</v>
      </c>
      <c r="F3008" s="4" t="s">
        <v>2884</v>
      </c>
      <c r="G3008" s="4" t="s">
        <v>6375</v>
      </c>
      <c r="H3008" s="4" t="s">
        <v>6378</v>
      </c>
      <c r="I3008" s="4" t="s">
        <v>5190</v>
      </c>
      <c r="J3008" s="4" t="s">
        <v>6379</v>
      </c>
      <c r="K3008" s="4" t="s">
        <v>6380</v>
      </c>
      <c r="L3008" s="4" t="s">
        <v>5193</v>
      </c>
      <c r="M3008" s="4" t="s">
        <v>5194</v>
      </c>
      <c r="N3008" s="4" t="s">
        <v>5865</v>
      </c>
      <c r="O3008" s="4" t="s">
        <v>30</v>
      </c>
    </row>
    <row r="3009" spans="1:15">
      <c r="A3009" s="4" t="s">
        <v>6397</v>
      </c>
      <c r="B3009" s="4" t="s">
        <v>6398</v>
      </c>
      <c r="C3009" s="4" t="s">
        <v>6399</v>
      </c>
      <c r="D3009" s="2">
        <v>36526</v>
      </c>
      <c r="E3009" s="4" t="s">
        <v>21</v>
      </c>
      <c r="F3009" s="4" t="s">
        <v>2884</v>
      </c>
      <c r="G3009" s="4" t="s">
        <v>6375</v>
      </c>
      <c r="H3009" s="4" t="s">
        <v>6378</v>
      </c>
      <c r="I3009" s="4" t="s">
        <v>5190</v>
      </c>
      <c r="J3009" s="4" t="s">
        <v>6379</v>
      </c>
      <c r="K3009" s="4" t="s">
        <v>6380</v>
      </c>
      <c r="L3009" s="4" t="s">
        <v>5193</v>
      </c>
      <c r="M3009" s="4" t="s">
        <v>5194</v>
      </c>
      <c r="N3009" s="4" t="s">
        <v>5865</v>
      </c>
      <c r="O3009" s="4" t="s">
        <v>30</v>
      </c>
    </row>
    <row r="3010" spans="1:15">
      <c r="A3010" s="4" t="s">
        <v>6400</v>
      </c>
      <c r="B3010" s="4" t="s">
        <v>6401</v>
      </c>
      <c r="C3010" s="4" t="s">
        <v>6402</v>
      </c>
      <c r="D3010" s="2">
        <v>36526</v>
      </c>
      <c r="E3010" s="4" t="s">
        <v>21</v>
      </c>
      <c r="F3010" s="4" t="s">
        <v>2884</v>
      </c>
      <c r="G3010" s="4" t="s">
        <v>6375</v>
      </c>
      <c r="H3010" s="4" t="s">
        <v>6378</v>
      </c>
      <c r="I3010" s="4" t="s">
        <v>5190</v>
      </c>
      <c r="J3010" s="4" t="s">
        <v>6379</v>
      </c>
      <c r="K3010" s="4" t="s">
        <v>6380</v>
      </c>
      <c r="L3010" s="4" t="s">
        <v>5193</v>
      </c>
      <c r="M3010" s="4" t="s">
        <v>5194</v>
      </c>
      <c r="N3010" s="4" t="s">
        <v>5865</v>
      </c>
      <c r="O3010" s="4" t="s">
        <v>30</v>
      </c>
    </row>
    <row r="3011" spans="1:15">
      <c r="A3011" s="4" t="s">
        <v>6403</v>
      </c>
      <c r="B3011" s="4" t="s">
        <v>6404</v>
      </c>
      <c r="C3011" s="4" t="s">
        <v>6405</v>
      </c>
      <c r="D3011" s="2">
        <v>36526</v>
      </c>
      <c r="E3011" s="4" t="s">
        <v>21</v>
      </c>
      <c r="F3011" s="4" t="s">
        <v>2884</v>
      </c>
      <c r="G3011" s="4" t="s">
        <v>6375</v>
      </c>
      <c r="H3011" s="4" t="s">
        <v>6378</v>
      </c>
      <c r="I3011" s="4" t="s">
        <v>5190</v>
      </c>
      <c r="J3011" s="4" t="s">
        <v>6379</v>
      </c>
      <c r="K3011" s="4" t="s">
        <v>6380</v>
      </c>
      <c r="L3011" s="4" t="s">
        <v>5193</v>
      </c>
      <c r="M3011" s="4" t="s">
        <v>5194</v>
      </c>
      <c r="N3011" s="4" t="s">
        <v>5865</v>
      </c>
      <c r="O3011" s="4" t="s">
        <v>30</v>
      </c>
    </row>
    <row r="3012" spans="1:15">
      <c r="A3012" s="4" t="s">
        <v>6406</v>
      </c>
      <c r="B3012" s="4" t="s">
        <v>6407</v>
      </c>
      <c r="C3012" s="4" t="s">
        <v>6408</v>
      </c>
      <c r="D3012" s="2">
        <v>36526</v>
      </c>
      <c r="E3012" s="4" t="s">
        <v>21</v>
      </c>
      <c r="F3012" s="4" t="s">
        <v>2884</v>
      </c>
      <c r="G3012" s="4" t="s">
        <v>6375</v>
      </c>
      <c r="H3012" s="4" t="s">
        <v>6378</v>
      </c>
      <c r="I3012" s="4" t="s">
        <v>5190</v>
      </c>
      <c r="J3012" s="4" t="s">
        <v>6379</v>
      </c>
      <c r="K3012" s="4" t="s">
        <v>6380</v>
      </c>
      <c r="L3012" s="4" t="s">
        <v>5193</v>
      </c>
      <c r="M3012" s="4" t="s">
        <v>5194</v>
      </c>
      <c r="N3012" s="4" t="s">
        <v>5865</v>
      </c>
      <c r="O3012" s="4" t="s">
        <v>30</v>
      </c>
    </row>
    <row r="3013" spans="1:15">
      <c r="A3013" s="4" t="s">
        <v>6409</v>
      </c>
      <c r="B3013" s="4" t="s">
        <v>6410</v>
      </c>
      <c r="C3013" s="4" t="s">
        <v>6411</v>
      </c>
      <c r="D3013" s="2">
        <v>36526</v>
      </c>
      <c r="E3013" s="4" t="s">
        <v>21</v>
      </c>
      <c r="F3013" s="4" t="s">
        <v>2884</v>
      </c>
      <c r="G3013" s="4" t="s">
        <v>6375</v>
      </c>
      <c r="H3013" s="4" t="s">
        <v>6378</v>
      </c>
      <c r="I3013" s="4" t="s">
        <v>5190</v>
      </c>
      <c r="J3013" s="4" t="s">
        <v>6379</v>
      </c>
      <c r="K3013" s="4" t="s">
        <v>6380</v>
      </c>
      <c r="L3013" s="4" t="s">
        <v>5193</v>
      </c>
      <c r="M3013" s="4" t="s">
        <v>5194</v>
      </c>
      <c r="N3013" s="4" t="s">
        <v>5865</v>
      </c>
      <c r="O3013" s="4" t="s">
        <v>30</v>
      </c>
    </row>
    <row r="3014" spans="1:15">
      <c r="A3014" s="4" t="s">
        <v>6412</v>
      </c>
      <c r="B3014" s="4" t="s">
        <v>6413</v>
      </c>
      <c r="C3014" s="4" t="s">
        <v>6414</v>
      </c>
      <c r="D3014" s="2">
        <v>36526</v>
      </c>
      <c r="E3014" s="4" t="s">
        <v>21</v>
      </c>
      <c r="F3014" s="4" t="s">
        <v>2884</v>
      </c>
      <c r="G3014" s="4" t="s">
        <v>6375</v>
      </c>
      <c r="H3014" s="4" t="s">
        <v>6378</v>
      </c>
      <c r="I3014" s="4" t="s">
        <v>5190</v>
      </c>
      <c r="J3014" s="4" t="s">
        <v>6379</v>
      </c>
      <c r="K3014" s="4" t="s">
        <v>6380</v>
      </c>
      <c r="L3014" s="4" t="s">
        <v>5193</v>
      </c>
      <c r="M3014" s="4" t="s">
        <v>5194</v>
      </c>
      <c r="N3014" s="4" t="s">
        <v>5865</v>
      </c>
      <c r="O3014" s="4" t="s">
        <v>30</v>
      </c>
    </row>
    <row r="3015" spans="1:15">
      <c r="A3015" s="4" t="s">
        <v>6415</v>
      </c>
      <c r="B3015" s="4" t="s">
        <v>6416</v>
      </c>
      <c r="C3015" s="4" t="s">
        <v>6417</v>
      </c>
      <c r="D3015" s="2">
        <v>36526</v>
      </c>
      <c r="E3015" s="4" t="s">
        <v>21</v>
      </c>
      <c r="F3015" s="4" t="s">
        <v>2884</v>
      </c>
      <c r="G3015" s="4" t="s">
        <v>6375</v>
      </c>
      <c r="H3015" s="4" t="s">
        <v>6378</v>
      </c>
      <c r="I3015" s="4" t="s">
        <v>5190</v>
      </c>
      <c r="J3015" s="4" t="s">
        <v>6379</v>
      </c>
      <c r="K3015" s="4" t="s">
        <v>6380</v>
      </c>
      <c r="L3015" s="4" t="s">
        <v>5193</v>
      </c>
      <c r="M3015" s="4" t="s">
        <v>5194</v>
      </c>
      <c r="N3015" s="4" t="s">
        <v>5865</v>
      </c>
      <c r="O3015" s="4" t="s">
        <v>30</v>
      </c>
    </row>
    <row r="3016" spans="1:15">
      <c r="A3016" s="4" t="s">
        <v>6418</v>
      </c>
      <c r="B3016" s="4" t="s">
        <v>6419</v>
      </c>
      <c r="C3016" s="4" t="s">
        <v>6420</v>
      </c>
      <c r="D3016" s="2">
        <v>36526</v>
      </c>
      <c r="E3016" s="4" t="s">
        <v>21</v>
      </c>
      <c r="F3016" s="4" t="s">
        <v>2884</v>
      </c>
      <c r="G3016" s="4" t="s">
        <v>6375</v>
      </c>
      <c r="H3016" s="4" t="s">
        <v>6378</v>
      </c>
      <c r="I3016" s="4" t="s">
        <v>5190</v>
      </c>
      <c r="J3016" s="4" t="s">
        <v>6379</v>
      </c>
      <c r="K3016" s="4" t="s">
        <v>6380</v>
      </c>
      <c r="L3016" s="4" t="s">
        <v>5193</v>
      </c>
      <c r="M3016" s="4" t="s">
        <v>5194</v>
      </c>
      <c r="N3016" s="4" t="s">
        <v>5865</v>
      </c>
      <c r="O3016" s="4" t="s">
        <v>30</v>
      </c>
    </row>
    <row r="3017" spans="1:15">
      <c r="A3017" s="4" t="s">
        <v>6421</v>
      </c>
      <c r="B3017" s="4" t="s">
        <v>6421</v>
      </c>
      <c r="C3017" s="4" t="s">
        <v>6422</v>
      </c>
      <c r="D3017" s="2">
        <v>36526</v>
      </c>
      <c r="E3017" s="4" t="s">
        <v>21</v>
      </c>
      <c r="F3017" s="4" t="s">
        <v>2884</v>
      </c>
      <c r="G3017" s="4" t="s">
        <v>6375</v>
      </c>
      <c r="H3017" s="4" t="s">
        <v>6378</v>
      </c>
      <c r="I3017" s="4" t="s">
        <v>5190</v>
      </c>
      <c r="J3017" s="4" t="s">
        <v>6379</v>
      </c>
      <c r="K3017" s="4" t="s">
        <v>6380</v>
      </c>
      <c r="L3017" s="4" t="s">
        <v>5193</v>
      </c>
      <c r="M3017" s="4" t="s">
        <v>5194</v>
      </c>
      <c r="N3017" s="4" t="s">
        <v>5865</v>
      </c>
      <c r="O3017" s="4" t="s">
        <v>30</v>
      </c>
    </row>
    <row r="3018" spans="1:15">
      <c r="A3018" s="4" t="s">
        <v>6423</v>
      </c>
      <c r="B3018" s="4" t="s">
        <v>18</v>
      </c>
      <c r="C3018" s="4" t="s">
        <v>6424</v>
      </c>
      <c r="D3018" s="2">
        <v>40360</v>
      </c>
      <c r="E3018" s="4" t="s">
        <v>21</v>
      </c>
      <c r="F3018" s="4" t="s">
        <v>2884</v>
      </c>
      <c r="G3018" s="4" t="s">
        <v>6375</v>
      </c>
      <c r="H3018" s="4" t="s">
        <v>6378</v>
      </c>
      <c r="I3018" s="4" t="s">
        <v>5190</v>
      </c>
      <c r="J3018" s="4" t="s">
        <v>6379</v>
      </c>
      <c r="K3018" s="4" t="s">
        <v>6380</v>
      </c>
      <c r="L3018" s="4" t="s">
        <v>5193</v>
      </c>
      <c r="M3018" s="4" t="s">
        <v>5194</v>
      </c>
      <c r="N3018" s="4" t="s">
        <v>5865</v>
      </c>
      <c r="O3018" s="4" t="s">
        <v>30</v>
      </c>
    </row>
    <row r="3019" spans="1:15">
      <c r="A3019" s="4" t="s">
        <v>6425</v>
      </c>
      <c r="B3019" s="4" t="s">
        <v>18</v>
      </c>
      <c r="C3019" s="4" t="s">
        <v>6426</v>
      </c>
      <c r="D3019" s="2">
        <v>40360</v>
      </c>
      <c r="E3019" s="4" t="s">
        <v>21</v>
      </c>
      <c r="F3019" s="4" t="s">
        <v>2884</v>
      </c>
      <c r="G3019" s="4" t="s">
        <v>6375</v>
      </c>
      <c r="H3019" s="4" t="s">
        <v>6378</v>
      </c>
      <c r="I3019" s="4" t="s">
        <v>5190</v>
      </c>
      <c r="J3019" s="4" t="s">
        <v>6379</v>
      </c>
      <c r="K3019" s="4" t="s">
        <v>6380</v>
      </c>
      <c r="L3019" s="4" t="s">
        <v>5193</v>
      </c>
      <c r="M3019" s="4" t="s">
        <v>5194</v>
      </c>
      <c r="N3019" s="4" t="s">
        <v>5865</v>
      </c>
      <c r="O3019" s="4" t="s">
        <v>30</v>
      </c>
    </row>
    <row r="3020" spans="1:15">
      <c r="A3020" s="4" t="s">
        <v>6427</v>
      </c>
      <c r="B3020" s="4" t="s">
        <v>18</v>
      </c>
      <c r="C3020" s="4" t="s">
        <v>6428</v>
      </c>
      <c r="D3020" s="2">
        <v>40360</v>
      </c>
      <c r="E3020" s="4" t="s">
        <v>21</v>
      </c>
      <c r="F3020" s="4" t="s">
        <v>2884</v>
      </c>
      <c r="G3020" s="4" t="s">
        <v>6375</v>
      </c>
      <c r="H3020" s="4" t="s">
        <v>6378</v>
      </c>
      <c r="I3020" s="4" t="s">
        <v>5190</v>
      </c>
      <c r="J3020" s="4" t="s">
        <v>6379</v>
      </c>
      <c r="K3020" s="4" t="s">
        <v>6380</v>
      </c>
      <c r="L3020" s="4" t="s">
        <v>5193</v>
      </c>
      <c r="M3020" s="4" t="s">
        <v>5194</v>
      </c>
      <c r="N3020" s="4" t="s">
        <v>5865</v>
      </c>
      <c r="O3020" s="4" t="s">
        <v>30</v>
      </c>
    </row>
    <row r="3021" spans="1:15">
      <c r="A3021" s="4" t="s">
        <v>6429</v>
      </c>
      <c r="B3021" s="4" t="s">
        <v>18</v>
      </c>
      <c r="C3021" s="4" t="s">
        <v>6430</v>
      </c>
      <c r="D3021" s="2">
        <v>40360</v>
      </c>
      <c r="E3021" s="4" t="s">
        <v>21</v>
      </c>
      <c r="F3021" s="4" t="s">
        <v>2884</v>
      </c>
      <c r="G3021" s="4" t="s">
        <v>6375</v>
      </c>
      <c r="H3021" s="4" t="s">
        <v>6378</v>
      </c>
      <c r="I3021" s="4" t="s">
        <v>5190</v>
      </c>
      <c r="J3021" s="4" t="s">
        <v>6379</v>
      </c>
      <c r="K3021" s="4" t="s">
        <v>6380</v>
      </c>
      <c r="L3021" s="4" t="s">
        <v>5193</v>
      </c>
      <c r="M3021" s="4" t="s">
        <v>5194</v>
      </c>
      <c r="N3021" s="4" t="s">
        <v>5865</v>
      </c>
      <c r="O3021" s="4" t="s">
        <v>30</v>
      </c>
    </row>
    <row r="3022" spans="1:15">
      <c r="A3022" s="4" t="s">
        <v>6431</v>
      </c>
      <c r="B3022" s="4" t="s">
        <v>18</v>
      </c>
      <c r="C3022" s="4" t="s">
        <v>6432</v>
      </c>
      <c r="D3022" s="2">
        <v>40360</v>
      </c>
      <c r="E3022" s="4" t="s">
        <v>21</v>
      </c>
      <c r="F3022" s="4" t="s">
        <v>2884</v>
      </c>
      <c r="G3022" s="4" t="s">
        <v>6375</v>
      </c>
      <c r="H3022" s="4" t="s">
        <v>6378</v>
      </c>
      <c r="I3022" s="4" t="s">
        <v>5190</v>
      </c>
      <c r="J3022" s="4" t="s">
        <v>6379</v>
      </c>
      <c r="K3022" s="4" t="s">
        <v>6380</v>
      </c>
      <c r="L3022" s="4" t="s">
        <v>5193</v>
      </c>
      <c r="M3022" s="4" t="s">
        <v>5194</v>
      </c>
      <c r="N3022" s="4" t="s">
        <v>5865</v>
      </c>
      <c r="O3022" s="4" t="s">
        <v>30</v>
      </c>
    </row>
    <row r="3023" spans="1:15">
      <c r="A3023" s="4" t="s">
        <v>6433</v>
      </c>
      <c r="B3023" s="4" t="s">
        <v>18</v>
      </c>
      <c r="C3023" s="4" t="s">
        <v>6434</v>
      </c>
      <c r="D3023" s="2">
        <v>42552</v>
      </c>
      <c r="E3023" s="4" t="s">
        <v>21</v>
      </c>
      <c r="F3023" s="4" t="s">
        <v>2884</v>
      </c>
      <c r="G3023" s="4" t="s">
        <v>6375</v>
      </c>
      <c r="H3023" s="4" t="s">
        <v>6378</v>
      </c>
      <c r="I3023" s="4" t="s">
        <v>5190</v>
      </c>
      <c r="J3023" s="4" t="s">
        <v>6379</v>
      </c>
      <c r="K3023" s="4" t="s">
        <v>6380</v>
      </c>
      <c r="L3023" s="4" t="s">
        <v>5193</v>
      </c>
      <c r="M3023" s="4" t="s">
        <v>5194</v>
      </c>
      <c r="N3023" s="4" t="s">
        <v>5865</v>
      </c>
      <c r="O3023" s="4" t="s">
        <v>30</v>
      </c>
    </row>
    <row r="3024" spans="1:15">
      <c r="A3024" s="4" t="s">
        <v>6435</v>
      </c>
      <c r="B3024" s="4" t="s">
        <v>18</v>
      </c>
      <c r="C3024" s="4" t="s">
        <v>6436</v>
      </c>
      <c r="D3024" s="2">
        <v>42917</v>
      </c>
      <c r="E3024" s="4" t="s">
        <v>21</v>
      </c>
      <c r="F3024" s="4" t="s">
        <v>2884</v>
      </c>
      <c r="G3024" s="4" t="s">
        <v>6375</v>
      </c>
      <c r="H3024" s="4" t="s">
        <v>6378</v>
      </c>
      <c r="I3024" s="4" t="s">
        <v>5190</v>
      </c>
      <c r="J3024" s="4" t="s">
        <v>6379</v>
      </c>
      <c r="K3024" s="4" t="s">
        <v>6380</v>
      </c>
      <c r="L3024" s="4" t="s">
        <v>5193</v>
      </c>
      <c r="M3024" s="4" t="s">
        <v>5194</v>
      </c>
      <c r="N3024" s="4" t="s">
        <v>5865</v>
      </c>
      <c r="O3024" s="4" t="s">
        <v>30</v>
      </c>
    </row>
    <row r="3025" spans="1:15">
      <c r="A3025" s="4" t="s">
        <v>6437</v>
      </c>
      <c r="B3025" s="4" t="s">
        <v>18</v>
      </c>
      <c r="C3025" s="4" t="s">
        <v>6438</v>
      </c>
      <c r="D3025" s="2">
        <v>42917</v>
      </c>
      <c r="E3025" s="4" t="s">
        <v>21</v>
      </c>
      <c r="F3025" s="4" t="s">
        <v>2884</v>
      </c>
      <c r="G3025" s="4" t="s">
        <v>6375</v>
      </c>
      <c r="H3025" s="4" t="s">
        <v>6378</v>
      </c>
      <c r="I3025" s="4" t="s">
        <v>5190</v>
      </c>
      <c r="J3025" s="4" t="s">
        <v>6379</v>
      </c>
      <c r="K3025" s="4" t="s">
        <v>6380</v>
      </c>
      <c r="L3025" s="4" t="s">
        <v>5193</v>
      </c>
      <c r="M3025" s="4" t="s">
        <v>5194</v>
      </c>
      <c r="N3025" s="4" t="s">
        <v>5865</v>
      </c>
      <c r="O3025" s="4" t="s">
        <v>30</v>
      </c>
    </row>
    <row r="3026" spans="1:15">
      <c r="A3026" s="4" t="s">
        <v>6439</v>
      </c>
      <c r="B3026" s="4" t="s">
        <v>18</v>
      </c>
      <c r="C3026" s="4" t="s">
        <v>6440</v>
      </c>
      <c r="D3026" s="2">
        <v>42917</v>
      </c>
      <c r="E3026" s="4" t="s">
        <v>21</v>
      </c>
      <c r="F3026" s="4" t="s">
        <v>2884</v>
      </c>
      <c r="G3026" s="4" t="s">
        <v>6375</v>
      </c>
      <c r="H3026" s="4" t="s">
        <v>6378</v>
      </c>
      <c r="I3026" s="4" t="s">
        <v>5190</v>
      </c>
      <c r="J3026" s="4" t="s">
        <v>6379</v>
      </c>
      <c r="K3026" s="4" t="s">
        <v>6380</v>
      </c>
      <c r="L3026" s="4" t="s">
        <v>5193</v>
      </c>
      <c r="M3026" s="4" t="s">
        <v>5194</v>
      </c>
      <c r="N3026" s="4" t="s">
        <v>5865</v>
      </c>
      <c r="O3026" s="4" t="s">
        <v>30</v>
      </c>
    </row>
    <row r="3027" spans="1:15">
      <c r="A3027" s="4" t="s">
        <v>6441</v>
      </c>
      <c r="B3027" s="4" t="s">
        <v>18</v>
      </c>
      <c r="C3027" s="4" t="s">
        <v>6442</v>
      </c>
      <c r="D3027" s="2">
        <v>42917</v>
      </c>
      <c r="E3027" s="4" t="s">
        <v>21</v>
      </c>
      <c r="F3027" s="4" t="s">
        <v>2884</v>
      </c>
      <c r="G3027" s="4" t="s">
        <v>6375</v>
      </c>
      <c r="H3027" s="4" t="s">
        <v>6378</v>
      </c>
      <c r="I3027" s="4" t="s">
        <v>5190</v>
      </c>
      <c r="J3027" s="4" t="s">
        <v>6379</v>
      </c>
      <c r="K3027" s="4" t="s">
        <v>6380</v>
      </c>
      <c r="L3027" s="4" t="s">
        <v>5193</v>
      </c>
      <c r="M3027" s="4" t="s">
        <v>5194</v>
      </c>
      <c r="N3027" s="4" t="s">
        <v>5865</v>
      </c>
      <c r="O3027" s="4" t="s">
        <v>30</v>
      </c>
    </row>
    <row r="3028" spans="1:15">
      <c r="A3028" s="4" t="s">
        <v>6443</v>
      </c>
      <c r="B3028" s="4" t="s">
        <v>6444</v>
      </c>
      <c r="C3028" s="4" t="s">
        <v>6445</v>
      </c>
      <c r="D3028" s="2">
        <v>36526</v>
      </c>
      <c r="E3028" s="4" t="s">
        <v>21</v>
      </c>
      <c r="F3028" s="4" t="s">
        <v>2884</v>
      </c>
      <c r="G3028" s="4" t="s">
        <v>6443</v>
      </c>
      <c r="H3028" s="4" t="s">
        <v>6446</v>
      </c>
      <c r="I3028" s="4" t="s">
        <v>6447</v>
      </c>
      <c r="J3028" s="4" t="s">
        <v>6448</v>
      </c>
      <c r="K3028" s="4" t="s">
        <v>6449</v>
      </c>
      <c r="L3028" s="4" t="s">
        <v>5193</v>
      </c>
      <c r="M3028" s="4" t="s">
        <v>5194</v>
      </c>
      <c r="N3028" s="4" t="s">
        <v>5865</v>
      </c>
      <c r="O3028" s="4" t="s">
        <v>30</v>
      </c>
    </row>
    <row r="3029" spans="1:15">
      <c r="A3029" s="4" t="s">
        <v>6450</v>
      </c>
      <c r="B3029" s="4" t="s">
        <v>6451</v>
      </c>
      <c r="C3029" s="4" t="s">
        <v>6452</v>
      </c>
      <c r="D3029" s="2">
        <v>41821</v>
      </c>
      <c r="E3029" s="4" t="s">
        <v>20</v>
      </c>
      <c r="F3029" s="4" t="s">
        <v>2884</v>
      </c>
      <c r="G3029" s="4" t="s">
        <v>6450</v>
      </c>
      <c r="H3029" s="4" t="s">
        <v>6453</v>
      </c>
      <c r="I3029" s="4" t="s">
        <v>6447</v>
      </c>
      <c r="J3029" s="4" t="s">
        <v>6448</v>
      </c>
      <c r="K3029" s="4" t="s">
        <v>6449</v>
      </c>
      <c r="L3029" s="4" t="s">
        <v>5193</v>
      </c>
      <c r="M3029" s="4" t="s">
        <v>5194</v>
      </c>
      <c r="N3029" s="4" t="s">
        <v>5865</v>
      </c>
      <c r="O3029" s="4" t="s">
        <v>30</v>
      </c>
    </row>
    <row r="3030" spans="1:15">
      <c r="A3030" s="4" t="s">
        <v>6376</v>
      </c>
      <c r="B3030" s="4" t="s">
        <v>18</v>
      </c>
      <c r="C3030" s="4" t="s">
        <v>6377</v>
      </c>
      <c r="D3030" s="2">
        <v>40360</v>
      </c>
      <c r="E3030" s="4" t="s">
        <v>20</v>
      </c>
      <c r="F3030" s="4" t="s">
        <v>2884</v>
      </c>
      <c r="G3030" s="4" t="s">
        <v>6375</v>
      </c>
      <c r="H3030" s="4" t="s">
        <v>6378</v>
      </c>
      <c r="I3030" s="4" t="s">
        <v>5190</v>
      </c>
      <c r="J3030" s="4" t="s">
        <v>6379</v>
      </c>
      <c r="K3030" s="4" t="s">
        <v>6380</v>
      </c>
      <c r="L3030" s="4" t="s">
        <v>5193</v>
      </c>
      <c r="M3030" s="4" t="s">
        <v>5194</v>
      </c>
      <c r="N3030" s="4" t="s">
        <v>5865</v>
      </c>
      <c r="O3030" s="4" t="s">
        <v>30</v>
      </c>
    </row>
    <row r="3031" spans="1:15">
      <c r="A3031" s="4" t="s">
        <v>6386</v>
      </c>
      <c r="B3031" s="4" t="s">
        <v>18</v>
      </c>
      <c r="C3031" s="4" t="s">
        <v>6387</v>
      </c>
      <c r="D3031" s="2">
        <v>40360</v>
      </c>
      <c r="E3031" s="4" t="s">
        <v>20</v>
      </c>
      <c r="F3031" s="4" t="s">
        <v>2884</v>
      </c>
      <c r="G3031" s="4" t="s">
        <v>6375</v>
      </c>
      <c r="H3031" s="4" t="s">
        <v>6378</v>
      </c>
      <c r="I3031" s="4" t="s">
        <v>5190</v>
      </c>
      <c r="J3031" s="4" t="s">
        <v>6379</v>
      </c>
      <c r="K3031" s="4" t="s">
        <v>6380</v>
      </c>
      <c r="L3031" s="4" t="s">
        <v>5193</v>
      </c>
      <c r="M3031" s="4" t="s">
        <v>5194</v>
      </c>
      <c r="N3031" s="4" t="s">
        <v>5865</v>
      </c>
      <c r="O3031" s="4" t="s">
        <v>30</v>
      </c>
    </row>
    <row r="3032" spans="1:15">
      <c r="A3032" s="4" t="s">
        <v>6389</v>
      </c>
      <c r="B3032" s="4" t="s">
        <v>18</v>
      </c>
      <c r="C3032" s="4" t="s">
        <v>6390</v>
      </c>
      <c r="D3032" s="2">
        <v>40360</v>
      </c>
      <c r="E3032" s="4" t="s">
        <v>20</v>
      </c>
      <c r="F3032" s="4" t="s">
        <v>2884</v>
      </c>
      <c r="G3032" s="4" t="s">
        <v>6375</v>
      </c>
      <c r="H3032" s="4" t="s">
        <v>6378</v>
      </c>
      <c r="I3032" s="4" t="s">
        <v>5190</v>
      </c>
      <c r="J3032" s="4" t="s">
        <v>6379</v>
      </c>
      <c r="K3032" s="4" t="s">
        <v>6380</v>
      </c>
      <c r="L3032" s="4" t="s">
        <v>5193</v>
      </c>
      <c r="M3032" s="4" t="s">
        <v>5194</v>
      </c>
      <c r="N3032" s="4" t="s">
        <v>5865</v>
      </c>
      <c r="O3032" s="4" t="s">
        <v>30</v>
      </c>
    </row>
    <row r="3033" spans="1:15">
      <c r="A3033" s="4" t="s">
        <v>6392</v>
      </c>
      <c r="B3033" s="4" t="s">
        <v>18</v>
      </c>
      <c r="C3033" s="4" t="s">
        <v>6393</v>
      </c>
      <c r="D3033" s="2">
        <v>40360</v>
      </c>
      <c r="E3033" s="4" t="s">
        <v>20</v>
      </c>
      <c r="F3033" s="4" t="s">
        <v>2884</v>
      </c>
      <c r="G3033" s="4" t="s">
        <v>6375</v>
      </c>
      <c r="H3033" s="4" t="s">
        <v>6378</v>
      </c>
      <c r="I3033" s="4" t="s">
        <v>5190</v>
      </c>
      <c r="J3033" s="4" t="s">
        <v>6379</v>
      </c>
      <c r="K3033" s="4" t="s">
        <v>6380</v>
      </c>
      <c r="L3033" s="4" t="s">
        <v>5193</v>
      </c>
      <c r="M3033" s="4" t="s">
        <v>5194</v>
      </c>
      <c r="N3033" s="4" t="s">
        <v>5865</v>
      </c>
      <c r="O3033" s="4" t="s">
        <v>30</v>
      </c>
    </row>
    <row r="3034" spans="1:15">
      <c r="A3034" s="4" t="s">
        <v>6395</v>
      </c>
      <c r="B3034" s="4" t="s">
        <v>18</v>
      </c>
      <c r="C3034" s="4" t="s">
        <v>6396</v>
      </c>
      <c r="D3034" s="2">
        <v>40360</v>
      </c>
      <c r="E3034" s="4" t="s">
        <v>20</v>
      </c>
      <c r="F3034" s="4" t="s">
        <v>2884</v>
      </c>
      <c r="G3034" s="4" t="s">
        <v>6375</v>
      </c>
      <c r="H3034" s="4" t="s">
        <v>6378</v>
      </c>
      <c r="I3034" s="4" t="s">
        <v>5190</v>
      </c>
      <c r="J3034" s="4" t="s">
        <v>6379</v>
      </c>
      <c r="K3034" s="4" t="s">
        <v>6380</v>
      </c>
      <c r="L3034" s="4" t="s">
        <v>5193</v>
      </c>
      <c r="M3034" s="4" t="s">
        <v>5194</v>
      </c>
      <c r="N3034" s="4" t="s">
        <v>5865</v>
      </c>
      <c r="O3034" s="4" t="s">
        <v>30</v>
      </c>
    </row>
    <row r="3035" spans="1:15">
      <c r="A3035" s="4" t="s">
        <v>6398</v>
      </c>
      <c r="B3035" s="4" t="s">
        <v>18</v>
      </c>
      <c r="C3035" s="4" t="s">
        <v>6399</v>
      </c>
      <c r="D3035" s="2">
        <v>40360</v>
      </c>
      <c r="E3035" s="4" t="s">
        <v>20</v>
      </c>
      <c r="F3035" s="4" t="s">
        <v>2884</v>
      </c>
      <c r="G3035" s="4" t="s">
        <v>6375</v>
      </c>
      <c r="H3035" s="4" t="s">
        <v>6378</v>
      </c>
      <c r="I3035" s="4" t="s">
        <v>5190</v>
      </c>
      <c r="J3035" s="4" t="s">
        <v>6379</v>
      </c>
      <c r="K3035" s="4" t="s">
        <v>6380</v>
      </c>
      <c r="L3035" s="4" t="s">
        <v>5193</v>
      </c>
      <c r="M3035" s="4" t="s">
        <v>5194</v>
      </c>
      <c r="N3035" s="4" t="s">
        <v>5865</v>
      </c>
      <c r="O3035" s="4" t="s">
        <v>30</v>
      </c>
    </row>
    <row r="3036" spans="1:15">
      <c r="A3036" s="4" t="s">
        <v>6401</v>
      </c>
      <c r="B3036" s="4" t="s">
        <v>18</v>
      </c>
      <c r="C3036" s="4" t="s">
        <v>6402</v>
      </c>
      <c r="D3036" s="2">
        <v>40360</v>
      </c>
      <c r="E3036" s="4" t="s">
        <v>20</v>
      </c>
      <c r="F3036" s="4" t="s">
        <v>2884</v>
      </c>
      <c r="G3036" s="4" t="s">
        <v>6375</v>
      </c>
      <c r="H3036" s="4" t="s">
        <v>6378</v>
      </c>
      <c r="I3036" s="4" t="s">
        <v>5190</v>
      </c>
      <c r="J3036" s="4" t="s">
        <v>6379</v>
      </c>
      <c r="K3036" s="4" t="s">
        <v>6380</v>
      </c>
      <c r="L3036" s="4" t="s">
        <v>5193</v>
      </c>
      <c r="M3036" s="4" t="s">
        <v>5194</v>
      </c>
      <c r="N3036" s="4" t="s">
        <v>5865</v>
      </c>
      <c r="O3036" s="4" t="s">
        <v>30</v>
      </c>
    </row>
    <row r="3037" spans="1:15">
      <c r="A3037" s="4" t="s">
        <v>6404</v>
      </c>
      <c r="B3037" s="4" t="s">
        <v>18</v>
      </c>
      <c r="C3037" s="4" t="s">
        <v>6405</v>
      </c>
      <c r="D3037" s="2">
        <v>40360</v>
      </c>
      <c r="E3037" s="4" t="s">
        <v>20</v>
      </c>
      <c r="F3037" s="4" t="s">
        <v>2884</v>
      </c>
      <c r="G3037" s="4" t="s">
        <v>6375</v>
      </c>
      <c r="H3037" s="4" t="s">
        <v>6378</v>
      </c>
      <c r="I3037" s="4" t="s">
        <v>5190</v>
      </c>
      <c r="J3037" s="4" t="s">
        <v>6379</v>
      </c>
      <c r="K3037" s="4" t="s">
        <v>6380</v>
      </c>
      <c r="L3037" s="4" t="s">
        <v>5193</v>
      </c>
      <c r="M3037" s="4" t="s">
        <v>5194</v>
      </c>
      <c r="N3037" s="4" t="s">
        <v>5865</v>
      </c>
      <c r="O3037" s="4" t="s">
        <v>30</v>
      </c>
    </row>
    <row r="3038" spans="1:15">
      <c r="A3038" s="4" t="s">
        <v>6407</v>
      </c>
      <c r="B3038" s="4" t="s">
        <v>18</v>
      </c>
      <c r="C3038" s="4" t="s">
        <v>6408</v>
      </c>
      <c r="D3038" s="2">
        <v>40360</v>
      </c>
      <c r="E3038" s="4" t="s">
        <v>20</v>
      </c>
      <c r="F3038" s="4" t="s">
        <v>2884</v>
      </c>
      <c r="G3038" s="4" t="s">
        <v>6375</v>
      </c>
      <c r="H3038" s="4" t="s">
        <v>6378</v>
      </c>
      <c r="I3038" s="4" t="s">
        <v>5190</v>
      </c>
      <c r="J3038" s="4" t="s">
        <v>6379</v>
      </c>
      <c r="K3038" s="4" t="s">
        <v>6380</v>
      </c>
      <c r="L3038" s="4" t="s">
        <v>5193</v>
      </c>
      <c r="M3038" s="4" t="s">
        <v>5194</v>
      </c>
      <c r="N3038" s="4" t="s">
        <v>5865</v>
      </c>
      <c r="O3038" s="4" t="s">
        <v>30</v>
      </c>
    </row>
    <row r="3039" spans="1:15">
      <c r="A3039" s="4" t="s">
        <v>6410</v>
      </c>
      <c r="B3039" s="4" t="s">
        <v>18</v>
      </c>
      <c r="C3039" s="4" t="s">
        <v>6411</v>
      </c>
      <c r="D3039" s="2">
        <v>40360</v>
      </c>
      <c r="E3039" s="4" t="s">
        <v>20</v>
      </c>
      <c r="F3039" s="4" t="s">
        <v>2884</v>
      </c>
      <c r="G3039" s="4" t="s">
        <v>6375</v>
      </c>
      <c r="H3039" s="4" t="s">
        <v>6378</v>
      </c>
      <c r="I3039" s="4" t="s">
        <v>5190</v>
      </c>
      <c r="J3039" s="4" t="s">
        <v>6379</v>
      </c>
      <c r="K3039" s="4" t="s">
        <v>6380</v>
      </c>
      <c r="L3039" s="4" t="s">
        <v>5193</v>
      </c>
      <c r="M3039" s="4" t="s">
        <v>5194</v>
      </c>
      <c r="N3039" s="4" t="s">
        <v>5865</v>
      </c>
      <c r="O3039" s="4" t="s">
        <v>30</v>
      </c>
    </row>
    <row r="3040" spans="1:15">
      <c r="A3040" s="4" t="s">
        <v>6413</v>
      </c>
      <c r="B3040" s="4" t="s">
        <v>18</v>
      </c>
      <c r="C3040" s="4" t="s">
        <v>6414</v>
      </c>
      <c r="D3040" s="2">
        <v>40360</v>
      </c>
      <c r="E3040" s="4" t="s">
        <v>20</v>
      </c>
      <c r="F3040" s="4" t="s">
        <v>2884</v>
      </c>
      <c r="G3040" s="4" t="s">
        <v>6375</v>
      </c>
      <c r="H3040" s="4" t="s">
        <v>6378</v>
      </c>
      <c r="I3040" s="4" t="s">
        <v>5190</v>
      </c>
      <c r="J3040" s="4" t="s">
        <v>6379</v>
      </c>
      <c r="K3040" s="4" t="s">
        <v>6380</v>
      </c>
      <c r="L3040" s="4" t="s">
        <v>5193</v>
      </c>
      <c r="M3040" s="4" t="s">
        <v>5194</v>
      </c>
      <c r="N3040" s="4" t="s">
        <v>5865</v>
      </c>
      <c r="O3040" s="4" t="s">
        <v>30</v>
      </c>
    </row>
    <row r="3041" spans="1:15">
      <c r="A3041" s="4" t="s">
        <v>6416</v>
      </c>
      <c r="B3041" s="4" t="s">
        <v>18</v>
      </c>
      <c r="C3041" s="4" t="s">
        <v>6417</v>
      </c>
      <c r="D3041" s="2">
        <v>40360</v>
      </c>
      <c r="E3041" s="4" t="s">
        <v>20</v>
      </c>
      <c r="F3041" s="4" t="s">
        <v>2884</v>
      </c>
      <c r="G3041" s="4" t="s">
        <v>6375</v>
      </c>
      <c r="H3041" s="4" t="s">
        <v>6378</v>
      </c>
      <c r="I3041" s="4" t="s">
        <v>5190</v>
      </c>
      <c r="J3041" s="4" t="s">
        <v>6379</v>
      </c>
      <c r="K3041" s="4" t="s">
        <v>6380</v>
      </c>
      <c r="L3041" s="4" t="s">
        <v>5193</v>
      </c>
      <c r="M3041" s="4" t="s">
        <v>5194</v>
      </c>
      <c r="N3041" s="4" t="s">
        <v>5865</v>
      </c>
      <c r="O3041" s="4" t="s">
        <v>30</v>
      </c>
    </row>
    <row r="3042" spans="1:15">
      <c r="A3042" s="4" t="s">
        <v>6454</v>
      </c>
      <c r="B3042" s="4" t="s">
        <v>6455</v>
      </c>
      <c r="C3042" s="4" t="s">
        <v>6456</v>
      </c>
      <c r="D3042" s="2">
        <v>36526</v>
      </c>
      <c r="E3042" s="4" t="s">
        <v>21</v>
      </c>
      <c r="F3042" s="4" t="s">
        <v>2884</v>
      </c>
      <c r="G3042" s="4" t="s">
        <v>6443</v>
      </c>
      <c r="H3042" s="4" t="s">
        <v>6446</v>
      </c>
      <c r="I3042" s="4" t="s">
        <v>6447</v>
      </c>
      <c r="J3042" s="4" t="s">
        <v>6448</v>
      </c>
      <c r="K3042" s="4" t="s">
        <v>6449</v>
      </c>
      <c r="L3042" s="4" t="s">
        <v>5193</v>
      </c>
      <c r="M3042" s="4" t="s">
        <v>5194</v>
      </c>
      <c r="N3042" s="4" t="s">
        <v>5865</v>
      </c>
      <c r="O3042" s="4" t="s">
        <v>30</v>
      </c>
    </row>
    <row r="3043" spans="1:15">
      <c r="A3043" s="4" t="s">
        <v>6444</v>
      </c>
      <c r="B3043" s="4" t="s">
        <v>18</v>
      </c>
      <c r="C3043" s="4" t="s">
        <v>6445</v>
      </c>
      <c r="D3043" s="2">
        <v>40360</v>
      </c>
      <c r="E3043" s="4" t="s">
        <v>20</v>
      </c>
      <c r="F3043" s="4" t="s">
        <v>2884</v>
      </c>
      <c r="G3043" s="4" t="s">
        <v>6443</v>
      </c>
      <c r="H3043" s="4" t="s">
        <v>6446</v>
      </c>
      <c r="I3043" s="4" t="s">
        <v>6447</v>
      </c>
      <c r="J3043" s="4" t="s">
        <v>6448</v>
      </c>
      <c r="K3043" s="4" t="s">
        <v>6449</v>
      </c>
      <c r="L3043" s="4" t="s">
        <v>5193</v>
      </c>
      <c r="M3043" s="4" t="s">
        <v>5194</v>
      </c>
      <c r="N3043" s="4" t="s">
        <v>5865</v>
      </c>
      <c r="O3043" s="4" t="s">
        <v>30</v>
      </c>
    </row>
    <row r="3044" spans="1:15">
      <c r="A3044" s="4" t="s">
        <v>6455</v>
      </c>
      <c r="B3044" s="4" t="s">
        <v>18</v>
      </c>
      <c r="C3044" s="4" t="s">
        <v>6456</v>
      </c>
      <c r="D3044" s="2">
        <v>40360</v>
      </c>
      <c r="E3044" s="4" t="s">
        <v>20</v>
      </c>
      <c r="F3044" s="4" t="s">
        <v>2884</v>
      </c>
      <c r="G3044" s="4" t="s">
        <v>6443</v>
      </c>
      <c r="H3044" s="4" t="s">
        <v>6446</v>
      </c>
      <c r="I3044" s="4" t="s">
        <v>6447</v>
      </c>
      <c r="J3044" s="4" t="s">
        <v>6448</v>
      </c>
      <c r="K3044" s="4" t="s">
        <v>6449</v>
      </c>
      <c r="L3044" s="4" t="s">
        <v>5193</v>
      </c>
      <c r="M3044" s="4" t="s">
        <v>5194</v>
      </c>
      <c r="N3044" s="4" t="s">
        <v>5865</v>
      </c>
      <c r="O3044" s="4" t="s">
        <v>30</v>
      </c>
    </row>
    <row r="3045" spans="1:15">
      <c r="A3045" s="4" t="s">
        <v>6451</v>
      </c>
      <c r="B3045" s="4" t="s">
        <v>18</v>
      </c>
      <c r="C3045" s="4" t="s">
        <v>6452</v>
      </c>
      <c r="D3045" s="2">
        <v>40360</v>
      </c>
      <c r="E3045" s="4" t="s">
        <v>20</v>
      </c>
      <c r="F3045" s="4" t="s">
        <v>2884</v>
      </c>
      <c r="G3045" s="4" t="s">
        <v>6450</v>
      </c>
      <c r="H3045" s="4" t="s">
        <v>6453</v>
      </c>
      <c r="I3045" s="4" t="s">
        <v>6447</v>
      </c>
      <c r="J3045" s="4" t="s">
        <v>6448</v>
      </c>
      <c r="K3045" s="4" t="s">
        <v>6449</v>
      </c>
      <c r="L3045" s="4" t="s">
        <v>5193</v>
      </c>
      <c r="M3045" s="4" t="s">
        <v>5194</v>
      </c>
      <c r="N3045" s="4" t="s">
        <v>5865</v>
      </c>
      <c r="O3045" s="4" t="s">
        <v>30</v>
      </c>
    </row>
    <row r="3046" spans="1:15">
      <c r="A3046" s="4" t="s">
        <v>6457</v>
      </c>
      <c r="B3046" s="4" t="s">
        <v>6458</v>
      </c>
      <c r="C3046" s="4" t="s">
        <v>6459</v>
      </c>
      <c r="D3046" s="2">
        <v>36526</v>
      </c>
      <c r="E3046" s="4" t="s">
        <v>21</v>
      </c>
      <c r="F3046" s="4" t="s">
        <v>2884</v>
      </c>
      <c r="G3046" s="4" t="s">
        <v>6457</v>
      </c>
      <c r="H3046" s="4" t="s">
        <v>6460</v>
      </c>
      <c r="I3046" s="4" t="s">
        <v>5190</v>
      </c>
      <c r="J3046" s="4" t="s">
        <v>6461</v>
      </c>
      <c r="K3046" s="4" t="s">
        <v>6462</v>
      </c>
      <c r="L3046" s="4" t="s">
        <v>5193</v>
      </c>
      <c r="M3046" s="4" t="s">
        <v>5194</v>
      </c>
      <c r="N3046" s="4" t="s">
        <v>5865</v>
      </c>
      <c r="O3046" s="4" t="s">
        <v>30</v>
      </c>
    </row>
    <row r="3047" spans="1:15">
      <c r="A3047" s="4" t="s">
        <v>6463</v>
      </c>
      <c r="B3047" s="4" t="s">
        <v>6464</v>
      </c>
      <c r="C3047" s="4" t="s">
        <v>6465</v>
      </c>
      <c r="D3047" s="2">
        <v>36526</v>
      </c>
      <c r="E3047" s="4" t="s">
        <v>21</v>
      </c>
      <c r="F3047" s="4" t="s">
        <v>2884</v>
      </c>
      <c r="G3047" s="4" t="s">
        <v>6463</v>
      </c>
      <c r="H3047" s="4" t="s">
        <v>6466</v>
      </c>
      <c r="I3047" s="4" t="s">
        <v>5190</v>
      </c>
      <c r="J3047" s="4" t="s">
        <v>6461</v>
      </c>
      <c r="K3047" s="4" t="s">
        <v>6462</v>
      </c>
      <c r="L3047" s="4" t="s">
        <v>5193</v>
      </c>
      <c r="M3047" s="4" t="s">
        <v>5194</v>
      </c>
      <c r="N3047" s="4" t="s">
        <v>5865</v>
      </c>
      <c r="O3047" s="4" t="s">
        <v>30</v>
      </c>
    </row>
    <row r="3048" spans="1:15">
      <c r="A3048" s="4" t="s">
        <v>6467</v>
      </c>
      <c r="B3048" s="4" t="s">
        <v>6468</v>
      </c>
      <c r="C3048" s="4" t="s">
        <v>6469</v>
      </c>
      <c r="D3048" s="2">
        <v>36526</v>
      </c>
      <c r="E3048" s="4" t="s">
        <v>21</v>
      </c>
      <c r="F3048" s="4" t="s">
        <v>2884</v>
      </c>
      <c r="G3048" s="4" t="s">
        <v>6467</v>
      </c>
      <c r="H3048" s="4" t="s">
        <v>6470</v>
      </c>
      <c r="I3048" s="4" t="s">
        <v>5190</v>
      </c>
      <c r="J3048" s="4" t="s">
        <v>6461</v>
      </c>
      <c r="K3048" s="4" t="s">
        <v>6462</v>
      </c>
      <c r="L3048" s="4" t="s">
        <v>5193</v>
      </c>
      <c r="M3048" s="4" t="s">
        <v>5194</v>
      </c>
      <c r="N3048" s="4" t="s">
        <v>5865</v>
      </c>
      <c r="O3048" s="4" t="s">
        <v>30</v>
      </c>
    </row>
    <row r="3049" spans="1:15">
      <c r="A3049" s="4" t="s">
        <v>6471</v>
      </c>
      <c r="B3049" s="4" t="s">
        <v>6472</v>
      </c>
      <c r="C3049" s="4" t="s">
        <v>6473</v>
      </c>
      <c r="D3049" s="2">
        <v>36526</v>
      </c>
      <c r="E3049" s="4" t="s">
        <v>21</v>
      </c>
      <c r="F3049" s="4" t="s">
        <v>2884</v>
      </c>
      <c r="G3049" s="4" t="s">
        <v>6471</v>
      </c>
      <c r="H3049" s="4" t="s">
        <v>6474</v>
      </c>
      <c r="I3049" s="4" t="s">
        <v>5190</v>
      </c>
      <c r="J3049" s="4" t="s">
        <v>6461</v>
      </c>
      <c r="K3049" s="4" t="s">
        <v>6462</v>
      </c>
      <c r="L3049" s="4" t="s">
        <v>5193</v>
      </c>
      <c r="M3049" s="4" t="s">
        <v>5194</v>
      </c>
      <c r="N3049" s="4" t="s">
        <v>5865</v>
      </c>
      <c r="O3049" s="4" t="s">
        <v>30</v>
      </c>
    </row>
    <row r="3050" spans="1:15">
      <c r="A3050" s="4" t="s">
        <v>6475</v>
      </c>
      <c r="B3050" s="4" t="s">
        <v>6476</v>
      </c>
      <c r="C3050" s="4" t="s">
        <v>6477</v>
      </c>
      <c r="D3050" s="2">
        <v>36526</v>
      </c>
      <c r="E3050" s="4" t="s">
        <v>21</v>
      </c>
      <c r="F3050" s="4" t="s">
        <v>2884</v>
      </c>
      <c r="G3050" s="4" t="s">
        <v>6475</v>
      </c>
      <c r="H3050" s="4" t="s">
        <v>6478</v>
      </c>
      <c r="I3050" s="4" t="s">
        <v>5190</v>
      </c>
      <c r="J3050" s="4" t="s">
        <v>6461</v>
      </c>
      <c r="K3050" s="4" t="s">
        <v>6462</v>
      </c>
      <c r="L3050" s="4" t="s">
        <v>5193</v>
      </c>
      <c r="M3050" s="4" t="s">
        <v>5194</v>
      </c>
      <c r="N3050" s="4" t="s">
        <v>5865</v>
      </c>
      <c r="O3050" s="4" t="s">
        <v>30</v>
      </c>
    </row>
    <row r="3051" spans="1:15">
      <c r="A3051" s="4" t="s">
        <v>6458</v>
      </c>
      <c r="B3051" s="4" t="s">
        <v>18</v>
      </c>
      <c r="C3051" s="4" t="s">
        <v>6459</v>
      </c>
      <c r="D3051" s="2">
        <v>40360</v>
      </c>
      <c r="E3051" s="4" t="s">
        <v>20</v>
      </c>
      <c r="F3051" s="4" t="s">
        <v>2884</v>
      </c>
      <c r="G3051" s="4" t="s">
        <v>6457</v>
      </c>
      <c r="H3051" s="4" t="s">
        <v>6460</v>
      </c>
      <c r="I3051" s="4" t="s">
        <v>5190</v>
      </c>
      <c r="J3051" s="4" t="s">
        <v>6461</v>
      </c>
      <c r="K3051" s="4" t="s">
        <v>6462</v>
      </c>
      <c r="L3051" s="4" t="s">
        <v>5193</v>
      </c>
      <c r="M3051" s="4" t="s">
        <v>5194</v>
      </c>
      <c r="N3051" s="4" t="s">
        <v>5865</v>
      </c>
      <c r="O3051" s="4" t="s">
        <v>30</v>
      </c>
    </row>
    <row r="3052" spans="1:15">
      <c r="A3052" s="4" t="s">
        <v>6479</v>
      </c>
      <c r="B3052" s="4" t="s">
        <v>18</v>
      </c>
      <c r="C3052" s="4" t="s">
        <v>6480</v>
      </c>
      <c r="D3052" s="2">
        <v>40725</v>
      </c>
      <c r="E3052" s="4" t="s">
        <v>20</v>
      </c>
      <c r="F3052" s="4" t="s">
        <v>2884</v>
      </c>
      <c r="G3052" s="4" t="s">
        <v>6457</v>
      </c>
      <c r="H3052" s="4" t="s">
        <v>6460</v>
      </c>
      <c r="I3052" s="4" t="s">
        <v>5190</v>
      </c>
      <c r="J3052" s="4" t="s">
        <v>6461</v>
      </c>
      <c r="K3052" s="4" t="s">
        <v>6462</v>
      </c>
      <c r="L3052" s="4" t="s">
        <v>5193</v>
      </c>
      <c r="M3052" s="4" t="s">
        <v>5194</v>
      </c>
      <c r="N3052" s="4" t="s">
        <v>5865</v>
      </c>
      <c r="O3052" s="4" t="s">
        <v>30</v>
      </c>
    </row>
    <row r="3053" spans="1:15">
      <c r="A3053" s="4" t="s">
        <v>6464</v>
      </c>
      <c r="B3053" s="4" t="s">
        <v>18</v>
      </c>
      <c r="C3053" s="4" t="s">
        <v>6465</v>
      </c>
      <c r="D3053" s="2">
        <v>40360</v>
      </c>
      <c r="E3053" s="4" t="s">
        <v>20</v>
      </c>
      <c r="F3053" s="4" t="s">
        <v>2884</v>
      </c>
      <c r="G3053" s="4" t="s">
        <v>6463</v>
      </c>
      <c r="H3053" s="4" t="s">
        <v>6466</v>
      </c>
      <c r="I3053" s="4" t="s">
        <v>5190</v>
      </c>
      <c r="J3053" s="4" t="s">
        <v>6461</v>
      </c>
      <c r="K3053" s="4" t="s">
        <v>6462</v>
      </c>
      <c r="L3053" s="4" t="s">
        <v>5193</v>
      </c>
      <c r="M3053" s="4" t="s">
        <v>5194</v>
      </c>
      <c r="N3053" s="4" t="s">
        <v>5865</v>
      </c>
      <c r="O3053" s="4" t="s">
        <v>30</v>
      </c>
    </row>
    <row r="3054" spans="1:15">
      <c r="A3054" s="4" t="s">
        <v>6481</v>
      </c>
      <c r="B3054" s="4" t="s">
        <v>18</v>
      </c>
      <c r="C3054" s="4" t="s">
        <v>6482</v>
      </c>
      <c r="D3054" s="2">
        <v>40360</v>
      </c>
      <c r="E3054" s="4" t="s">
        <v>20</v>
      </c>
      <c r="F3054" s="4" t="s">
        <v>2884</v>
      </c>
      <c r="G3054" s="4" t="s">
        <v>6463</v>
      </c>
      <c r="H3054" s="4" t="s">
        <v>6466</v>
      </c>
      <c r="I3054" s="4" t="s">
        <v>5190</v>
      </c>
      <c r="J3054" s="4" t="s">
        <v>6461</v>
      </c>
      <c r="K3054" s="4" t="s">
        <v>6462</v>
      </c>
      <c r="L3054" s="4" t="s">
        <v>5193</v>
      </c>
      <c r="M3054" s="4" t="s">
        <v>5194</v>
      </c>
      <c r="N3054" s="4" t="s">
        <v>5865</v>
      </c>
      <c r="O3054" s="4" t="s">
        <v>30</v>
      </c>
    </row>
    <row r="3055" spans="1:15">
      <c r="A3055" s="4" t="s">
        <v>6468</v>
      </c>
      <c r="B3055" s="4" t="s">
        <v>18</v>
      </c>
      <c r="C3055" s="4" t="s">
        <v>6469</v>
      </c>
      <c r="D3055" s="2">
        <v>40360</v>
      </c>
      <c r="E3055" s="4" t="s">
        <v>20</v>
      </c>
      <c r="F3055" s="4" t="s">
        <v>2884</v>
      </c>
      <c r="G3055" s="4" t="s">
        <v>6467</v>
      </c>
      <c r="H3055" s="4" t="s">
        <v>6470</v>
      </c>
      <c r="I3055" s="4" t="s">
        <v>5190</v>
      </c>
      <c r="J3055" s="4" t="s">
        <v>6461</v>
      </c>
      <c r="K3055" s="4" t="s">
        <v>6462</v>
      </c>
      <c r="L3055" s="4" t="s">
        <v>5193</v>
      </c>
      <c r="M3055" s="4" t="s">
        <v>5194</v>
      </c>
      <c r="N3055" s="4" t="s">
        <v>5865</v>
      </c>
      <c r="O3055" s="4" t="s">
        <v>30</v>
      </c>
    </row>
    <row r="3056" spans="1:15">
      <c r="A3056" s="4" t="s">
        <v>6483</v>
      </c>
      <c r="B3056" s="4" t="s">
        <v>18</v>
      </c>
      <c r="C3056" s="4" t="s">
        <v>6484</v>
      </c>
      <c r="D3056" s="2">
        <v>44378</v>
      </c>
      <c r="E3056" s="4" t="s">
        <v>21</v>
      </c>
      <c r="F3056" s="4" t="s">
        <v>2884</v>
      </c>
      <c r="G3056" s="4" t="s">
        <v>6483</v>
      </c>
      <c r="H3056" s="4" t="s">
        <v>6484</v>
      </c>
      <c r="I3056" s="4" t="s">
        <v>5190</v>
      </c>
      <c r="J3056" s="4" t="s">
        <v>6461</v>
      </c>
      <c r="K3056" s="4" t="s">
        <v>6462</v>
      </c>
      <c r="L3056" s="4" t="s">
        <v>5193</v>
      </c>
      <c r="M3056" s="4" t="s">
        <v>5194</v>
      </c>
      <c r="N3056" s="4" t="s">
        <v>4141</v>
      </c>
      <c r="O3056" s="4" t="s">
        <v>30</v>
      </c>
    </row>
    <row r="3057" spans="1:15">
      <c r="A3057" s="4" t="s">
        <v>6472</v>
      </c>
      <c r="B3057" s="4" t="s">
        <v>18</v>
      </c>
      <c r="C3057" s="4" t="s">
        <v>6473</v>
      </c>
      <c r="D3057" s="2">
        <v>40360</v>
      </c>
      <c r="E3057" s="4" t="s">
        <v>20</v>
      </c>
      <c r="F3057" s="4" t="s">
        <v>2884</v>
      </c>
      <c r="G3057" s="4" t="s">
        <v>6471</v>
      </c>
      <c r="H3057" s="4" t="s">
        <v>6474</v>
      </c>
      <c r="I3057" s="4" t="s">
        <v>5190</v>
      </c>
      <c r="J3057" s="4" t="s">
        <v>6461</v>
      </c>
      <c r="K3057" s="4" t="s">
        <v>6462</v>
      </c>
      <c r="L3057" s="4" t="s">
        <v>5193</v>
      </c>
      <c r="M3057" s="4" t="s">
        <v>5194</v>
      </c>
      <c r="N3057" s="4" t="s">
        <v>5865</v>
      </c>
      <c r="O3057" s="4" t="s">
        <v>30</v>
      </c>
    </row>
    <row r="3058" spans="1:15">
      <c r="A3058" s="4" t="s">
        <v>6485</v>
      </c>
      <c r="B3058" s="4" t="s">
        <v>18</v>
      </c>
      <c r="C3058" s="4" t="s">
        <v>6486</v>
      </c>
      <c r="D3058" s="2">
        <v>40360</v>
      </c>
      <c r="E3058" s="4" t="s">
        <v>20</v>
      </c>
      <c r="F3058" s="4" t="s">
        <v>2884</v>
      </c>
      <c r="G3058" s="4" t="s">
        <v>6471</v>
      </c>
      <c r="H3058" s="4" t="s">
        <v>6474</v>
      </c>
      <c r="I3058" s="4" t="s">
        <v>5190</v>
      </c>
      <c r="J3058" s="4" t="s">
        <v>6461</v>
      </c>
      <c r="K3058" s="4" t="s">
        <v>6462</v>
      </c>
      <c r="L3058" s="4" t="s">
        <v>5193</v>
      </c>
      <c r="M3058" s="4" t="s">
        <v>5194</v>
      </c>
      <c r="N3058" s="4" t="s">
        <v>5865</v>
      </c>
      <c r="O3058" s="4" t="s">
        <v>30</v>
      </c>
    </row>
    <row r="3059" spans="1:15">
      <c r="A3059" s="4" t="s">
        <v>6487</v>
      </c>
      <c r="B3059" s="4" t="s">
        <v>18</v>
      </c>
      <c r="C3059" s="4" t="s">
        <v>6488</v>
      </c>
      <c r="D3059" s="2">
        <v>40360</v>
      </c>
      <c r="E3059" s="4" t="s">
        <v>20</v>
      </c>
      <c r="F3059" s="4" t="s">
        <v>2884</v>
      </c>
      <c r="G3059" s="4" t="s">
        <v>6471</v>
      </c>
      <c r="H3059" s="4" t="s">
        <v>6474</v>
      </c>
      <c r="I3059" s="4" t="s">
        <v>5190</v>
      </c>
      <c r="J3059" s="4" t="s">
        <v>6461</v>
      </c>
      <c r="K3059" s="4" t="s">
        <v>6462</v>
      </c>
      <c r="L3059" s="4" t="s">
        <v>5193</v>
      </c>
      <c r="M3059" s="4" t="s">
        <v>5194</v>
      </c>
      <c r="N3059" s="4" t="s">
        <v>5865</v>
      </c>
      <c r="O3059" s="4" t="s">
        <v>30</v>
      </c>
    </row>
    <row r="3060" spans="1:15">
      <c r="A3060" s="4" t="s">
        <v>6489</v>
      </c>
      <c r="B3060" s="4" t="s">
        <v>18</v>
      </c>
      <c r="C3060" s="4" t="s">
        <v>6490</v>
      </c>
      <c r="D3060" s="2">
        <v>40360</v>
      </c>
      <c r="E3060" s="4" t="s">
        <v>20</v>
      </c>
      <c r="F3060" s="4" t="s">
        <v>2884</v>
      </c>
      <c r="G3060" s="4" t="s">
        <v>6471</v>
      </c>
      <c r="H3060" s="4" t="s">
        <v>6474</v>
      </c>
      <c r="I3060" s="4" t="s">
        <v>5190</v>
      </c>
      <c r="J3060" s="4" t="s">
        <v>6461</v>
      </c>
      <c r="K3060" s="4" t="s">
        <v>6462</v>
      </c>
      <c r="L3060" s="4" t="s">
        <v>5193</v>
      </c>
      <c r="M3060" s="4" t="s">
        <v>5194</v>
      </c>
      <c r="N3060" s="4" t="s">
        <v>5865</v>
      </c>
      <c r="O3060" s="4" t="s">
        <v>30</v>
      </c>
    </row>
    <row r="3061" spans="1:15">
      <c r="A3061" s="4" t="s">
        <v>6491</v>
      </c>
      <c r="B3061" s="4" t="s">
        <v>18</v>
      </c>
      <c r="C3061" s="4" t="s">
        <v>6492</v>
      </c>
      <c r="D3061" s="2">
        <v>40360</v>
      </c>
      <c r="E3061" s="4" t="s">
        <v>20</v>
      </c>
      <c r="F3061" s="4" t="s">
        <v>2884</v>
      </c>
      <c r="G3061" s="4" t="s">
        <v>6471</v>
      </c>
      <c r="H3061" s="4" t="s">
        <v>6474</v>
      </c>
      <c r="I3061" s="4" t="s">
        <v>5190</v>
      </c>
      <c r="J3061" s="4" t="s">
        <v>6461</v>
      </c>
      <c r="K3061" s="4" t="s">
        <v>6462</v>
      </c>
      <c r="L3061" s="4" t="s">
        <v>5193</v>
      </c>
      <c r="M3061" s="4" t="s">
        <v>5194</v>
      </c>
      <c r="N3061" s="4" t="s">
        <v>5865</v>
      </c>
      <c r="O3061" s="4" t="s">
        <v>30</v>
      </c>
    </row>
    <row r="3062" spans="1:15">
      <c r="A3062" s="4" t="s">
        <v>6476</v>
      </c>
      <c r="B3062" s="4" t="s">
        <v>18</v>
      </c>
      <c r="C3062" s="4" t="s">
        <v>6477</v>
      </c>
      <c r="D3062" s="2">
        <v>40360</v>
      </c>
      <c r="E3062" s="4" t="s">
        <v>20</v>
      </c>
      <c r="F3062" s="4" t="s">
        <v>2884</v>
      </c>
      <c r="G3062" s="4" t="s">
        <v>6475</v>
      </c>
      <c r="H3062" s="4" t="s">
        <v>6478</v>
      </c>
      <c r="I3062" s="4" t="s">
        <v>5190</v>
      </c>
      <c r="J3062" s="4" t="s">
        <v>6461</v>
      </c>
      <c r="K3062" s="4" t="s">
        <v>6462</v>
      </c>
      <c r="L3062" s="4" t="s">
        <v>5193</v>
      </c>
      <c r="M3062" s="4" t="s">
        <v>5194</v>
      </c>
      <c r="N3062" s="4" t="s">
        <v>5865</v>
      </c>
      <c r="O3062" s="4" t="s">
        <v>30</v>
      </c>
    </row>
    <row r="3063" spans="1:15">
      <c r="A3063" s="4" t="s">
        <v>6493</v>
      </c>
      <c r="B3063" s="4" t="s">
        <v>18</v>
      </c>
      <c r="C3063" s="4" t="s">
        <v>6494</v>
      </c>
      <c r="D3063" s="2">
        <v>40360</v>
      </c>
      <c r="E3063" s="4" t="s">
        <v>20</v>
      </c>
      <c r="F3063" s="4" t="s">
        <v>2884</v>
      </c>
      <c r="G3063" s="4" t="s">
        <v>6475</v>
      </c>
      <c r="H3063" s="4" t="s">
        <v>6478</v>
      </c>
      <c r="I3063" s="4" t="s">
        <v>5190</v>
      </c>
      <c r="J3063" s="4" t="s">
        <v>6461</v>
      </c>
      <c r="K3063" s="4" t="s">
        <v>6462</v>
      </c>
      <c r="L3063" s="4" t="s">
        <v>5193</v>
      </c>
      <c r="M3063" s="4" t="s">
        <v>5194</v>
      </c>
      <c r="N3063" s="4" t="s">
        <v>5865</v>
      </c>
      <c r="O3063" s="4" t="s">
        <v>30</v>
      </c>
    </row>
    <row r="3064" spans="1:15">
      <c r="A3064" s="4" t="s">
        <v>6495</v>
      </c>
      <c r="B3064" s="4" t="s">
        <v>6479</v>
      </c>
      <c r="C3064" s="4" t="s">
        <v>6480</v>
      </c>
      <c r="D3064" s="2">
        <v>36526</v>
      </c>
      <c r="E3064" s="4" t="s">
        <v>21</v>
      </c>
      <c r="F3064" s="4" t="s">
        <v>2884</v>
      </c>
      <c r="G3064" s="4" t="s">
        <v>6457</v>
      </c>
      <c r="H3064" s="4" t="s">
        <v>6460</v>
      </c>
      <c r="I3064" s="4" t="s">
        <v>5190</v>
      </c>
      <c r="J3064" s="4" t="s">
        <v>6461</v>
      </c>
      <c r="K3064" s="4" t="s">
        <v>6462</v>
      </c>
      <c r="L3064" s="4" t="s">
        <v>5193</v>
      </c>
      <c r="M3064" s="4" t="s">
        <v>5194</v>
      </c>
      <c r="N3064" s="4" t="s">
        <v>5865</v>
      </c>
      <c r="O3064" s="4" t="s">
        <v>30</v>
      </c>
    </row>
    <row r="3065" spans="1:15">
      <c r="A3065" s="4" t="s">
        <v>6496</v>
      </c>
      <c r="B3065" s="4" t="s">
        <v>6481</v>
      </c>
      <c r="C3065" s="4" t="s">
        <v>6482</v>
      </c>
      <c r="D3065" s="2">
        <v>36526</v>
      </c>
      <c r="E3065" s="4" t="s">
        <v>21</v>
      </c>
      <c r="F3065" s="4" t="s">
        <v>2884</v>
      </c>
      <c r="G3065" s="4" t="s">
        <v>6463</v>
      </c>
      <c r="H3065" s="4" t="s">
        <v>6466</v>
      </c>
      <c r="I3065" s="4" t="s">
        <v>5190</v>
      </c>
      <c r="J3065" s="4" t="s">
        <v>6461</v>
      </c>
      <c r="K3065" s="4" t="s">
        <v>6462</v>
      </c>
      <c r="L3065" s="4" t="s">
        <v>5193</v>
      </c>
      <c r="M3065" s="4" t="s">
        <v>5194</v>
      </c>
      <c r="N3065" s="4" t="s">
        <v>5865</v>
      </c>
      <c r="O3065" s="4" t="s">
        <v>30</v>
      </c>
    </row>
    <row r="3066" spans="1:15">
      <c r="A3066" s="4" t="s">
        <v>6497</v>
      </c>
      <c r="B3066" s="4" t="s">
        <v>6485</v>
      </c>
      <c r="C3066" s="4" t="s">
        <v>6486</v>
      </c>
      <c r="D3066" s="2">
        <v>36526</v>
      </c>
      <c r="E3066" s="4" t="s">
        <v>21</v>
      </c>
      <c r="F3066" s="4" t="s">
        <v>2884</v>
      </c>
      <c r="G3066" s="4" t="s">
        <v>6471</v>
      </c>
      <c r="H3066" s="4" t="s">
        <v>6474</v>
      </c>
      <c r="I3066" s="4" t="s">
        <v>5190</v>
      </c>
      <c r="J3066" s="4" t="s">
        <v>6461</v>
      </c>
      <c r="K3066" s="4" t="s">
        <v>6462</v>
      </c>
      <c r="L3066" s="4" t="s">
        <v>5193</v>
      </c>
      <c r="M3066" s="4" t="s">
        <v>5194</v>
      </c>
      <c r="N3066" s="4" t="s">
        <v>5865</v>
      </c>
      <c r="O3066" s="4" t="s">
        <v>30</v>
      </c>
    </row>
    <row r="3067" spans="1:15">
      <c r="A3067" s="4" t="s">
        <v>6498</v>
      </c>
      <c r="B3067" s="4" t="s">
        <v>6487</v>
      </c>
      <c r="C3067" s="4" t="s">
        <v>6488</v>
      </c>
      <c r="D3067" s="2">
        <v>36526</v>
      </c>
      <c r="E3067" s="4" t="s">
        <v>21</v>
      </c>
      <c r="F3067" s="4" t="s">
        <v>2884</v>
      </c>
      <c r="G3067" s="4" t="s">
        <v>6471</v>
      </c>
      <c r="H3067" s="4" t="s">
        <v>6474</v>
      </c>
      <c r="I3067" s="4" t="s">
        <v>5190</v>
      </c>
      <c r="J3067" s="4" t="s">
        <v>6461</v>
      </c>
      <c r="K3067" s="4" t="s">
        <v>6462</v>
      </c>
      <c r="L3067" s="4" t="s">
        <v>5193</v>
      </c>
      <c r="M3067" s="4" t="s">
        <v>5194</v>
      </c>
      <c r="N3067" s="4" t="s">
        <v>5865</v>
      </c>
      <c r="O3067" s="4" t="s">
        <v>30</v>
      </c>
    </row>
    <row r="3068" spans="1:15">
      <c r="A3068" s="4" t="s">
        <v>6499</v>
      </c>
      <c r="B3068" s="4" t="s">
        <v>6489</v>
      </c>
      <c r="C3068" s="4" t="s">
        <v>6490</v>
      </c>
      <c r="D3068" s="2">
        <v>36526</v>
      </c>
      <c r="E3068" s="4" t="s">
        <v>21</v>
      </c>
      <c r="F3068" s="4" t="s">
        <v>2884</v>
      </c>
      <c r="G3068" s="4" t="s">
        <v>6471</v>
      </c>
      <c r="H3068" s="4" t="s">
        <v>6474</v>
      </c>
      <c r="I3068" s="4" t="s">
        <v>5190</v>
      </c>
      <c r="J3068" s="4" t="s">
        <v>6461</v>
      </c>
      <c r="K3068" s="4" t="s">
        <v>6462</v>
      </c>
      <c r="L3068" s="4" t="s">
        <v>5193</v>
      </c>
      <c r="M3068" s="4" t="s">
        <v>5194</v>
      </c>
      <c r="N3068" s="4" t="s">
        <v>5865</v>
      </c>
      <c r="O3068" s="4" t="s">
        <v>30</v>
      </c>
    </row>
    <row r="3069" spans="1:15">
      <c r="A3069" s="4" t="s">
        <v>6500</v>
      </c>
      <c r="B3069" s="4" t="s">
        <v>6491</v>
      </c>
      <c r="C3069" s="4" t="s">
        <v>6492</v>
      </c>
      <c r="D3069" s="2">
        <v>36526</v>
      </c>
      <c r="E3069" s="4" t="s">
        <v>21</v>
      </c>
      <c r="F3069" s="4" t="s">
        <v>2884</v>
      </c>
      <c r="G3069" s="4" t="s">
        <v>6471</v>
      </c>
      <c r="H3069" s="4" t="s">
        <v>6474</v>
      </c>
      <c r="I3069" s="4" t="s">
        <v>5190</v>
      </c>
      <c r="J3069" s="4" t="s">
        <v>6461</v>
      </c>
      <c r="K3069" s="4" t="s">
        <v>6462</v>
      </c>
      <c r="L3069" s="4" t="s">
        <v>5193</v>
      </c>
      <c r="M3069" s="4" t="s">
        <v>5194</v>
      </c>
      <c r="N3069" s="4" t="s">
        <v>5865</v>
      </c>
      <c r="O3069" s="4" t="s">
        <v>30</v>
      </c>
    </row>
    <row r="3070" spans="1:15">
      <c r="A3070" s="4" t="s">
        <v>6501</v>
      </c>
      <c r="B3070" s="4" t="s">
        <v>6493</v>
      </c>
      <c r="C3070" s="4" t="s">
        <v>6494</v>
      </c>
      <c r="D3070" s="2">
        <v>36526</v>
      </c>
      <c r="E3070" s="4" t="s">
        <v>21</v>
      </c>
      <c r="F3070" s="4" t="s">
        <v>2884</v>
      </c>
      <c r="G3070" s="4" t="s">
        <v>6475</v>
      </c>
      <c r="H3070" s="4" t="s">
        <v>6478</v>
      </c>
      <c r="I3070" s="4" t="s">
        <v>5190</v>
      </c>
      <c r="J3070" s="4" t="s">
        <v>6461</v>
      </c>
      <c r="K3070" s="4" t="s">
        <v>6462</v>
      </c>
      <c r="L3070" s="4" t="s">
        <v>5193</v>
      </c>
      <c r="M3070" s="4" t="s">
        <v>5194</v>
      </c>
      <c r="N3070" s="4" t="s">
        <v>5865</v>
      </c>
      <c r="O3070" s="4" t="s">
        <v>30</v>
      </c>
    </row>
    <row r="3071" spans="1:15">
      <c r="A3071" s="4" t="s">
        <v>6502</v>
      </c>
      <c r="B3071" s="4" t="s">
        <v>6503</v>
      </c>
      <c r="C3071" s="4" t="s">
        <v>6504</v>
      </c>
      <c r="D3071" s="2">
        <v>36526</v>
      </c>
      <c r="E3071" s="4" t="s">
        <v>21</v>
      </c>
      <c r="F3071" s="4" t="s">
        <v>2884</v>
      </c>
      <c r="G3071" s="4" t="s">
        <v>6502</v>
      </c>
      <c r="H3071" s="4" t="s">
        <v>6505</v>
      </c>
      <c r="I3071" s="4" t="s">
        <v>5190</v>
      </c>
      <c r="J3071" s="4" t="s">
        <v>6506</v>
      </c>
      <c r="K3071" s="4" t="s">
        <v>6507</v>
      </c>
      <c r="L3071" s="4" t="s">
        <v>5193</v>
      </c>
      <c r="M3071" s="4" t="s">
        <v>5194</v>
      </c>
      <c r="N3071" s="4" t="s">
        <v>5865</v>
      </c>
      <c r="O3071" s="4" t="s">
        <v>30</v>
      </c>
    </row>
    <row r="3072" spans="1:15">
      <c r="A3072" s="4" t="s">
        <v>6508</v>
      </c>
      <c r="B3072" s="4" t="s">
        <v>18</v>
      </c>
      <c r="C3072" s="4" t="s">
        <v>6509</v>
      </c>
      <c r="D3072" s="2">
        <v>44378</v>
      </c>
      <c r="E3072" s="4" t="s">
        <v>21</v>
      </c>
      <c r="F3072" s="4" t="s">
        <v>2884</v>
      </c>
      <c r="G3072" s="4" t="s">
        <v>6508</v>
      </c>
      <c r="H3072" s="4" t="s">
        <v>6510</v>
      </c>
      <c r="I3072" s="4" t="s">
        <v>5190</v>
      </c>
      <c r="J3072" s="4" t="s">
        <v>6506</v>
      </c>
      <c r="K3072" s="4" t="s">
        <v>6507</v>
      </c>
      <c r="L3072" s="4" t="s">
        <v>5193</v>
      </c>
      <c r="M3072" s="4" t="s">
        <v>5194</v>
      </c>
      <c r="N3072" s="4" t="s">
        <v>5865</v>
      </c>
      <c r="O3072" s="4" t="s">
        <v>30</v>
      </c>
    </row>
    <row r="3073" spans="1:15">
      <c r="A3073" s="4" t="s">
        <v>6503</v>
      </c>
      <c r="B3073" s="4" t="s">
        <v>18</v>
      </c>
      <c r="C3073" s="4" t="s">
        <v>6504</v>
      </c>
      <c r="D3073" s="2">
        <v>44013</v>
      </c>
      <c r="E3073" s="4" t="s">
        <v>21</v>
      </c>
      <c r="F3073" s="4" t="s">
        <v>2884</v>
      </c>
      <c r="G3073" s="4" t="s">
        <v>6502</v>
      </c>
      <c r="H3073" s="4" t="s">
        <v>6505</v>
      </c>
      <c r="I3073" s="4" t="s">
        <v>5190</v>
      </c>
      <c r="J3073" s="4" t="s">
        <v>6506</v>
      </c>
      <c r="K3073" s="4" t="s">
        <v>6507</v>
      </c>
      <c r="L3073" s="4" t="s">
        <v>5193</v>
      </c>
      <c r="M3073" s="4" t="s">
        <v>5194</v>
      </c>
      <c r="N3073" s="4" t="s">
        <v>5865</v>
      </c>
      <c r="O3073" s="4" t="s">
        <v>30</v>
      </c>
    </row>
    <row r="3074" spans="1:15">
      <c r="A3074" s="4" t="s">
        <v>6511</v>
      </c>
      <c r="B3074" s="4" t="s">
        <v>18</v>
      </c>
      <c r="C3074" s="4" t="s">
        <v>6512</v>
      </c>
      <c r="D3074" s="2">
        <v>40360</v>
      </c>
      <c r="E3074" s="4" t="s">
        <v>20</v>
      </c>
      <c r="F3074" s="4" t="s">
        <v>2884</v>
      </c>
      <c r="G3074" s="4" t="s">
        <v>6502</v>
      </c>
      <c r="H3074" s="4" t="s">
        <v>6505</v>
      </c>
      <c r="I3074" s="4" t="s">
        <v>5190</v>
      </c>
      <c r="J3074" s="4" t="s">
        <v>6506</v>
      </c>
      <c r="K3074" s="4" t="s">
        <v>6507</v>
      </c>
      <c r="L3074" s="4" t="s">
        <v>5193</v>
      </c>
      <c r="M3074" s="4" t="s">
        <v>5194</v>
      </c>
      <c r="N3074" s="4" t="s">
        <v>5865</v>
      </c>
      <c r="O3074" s="4" t="s">
        <v>30</v>
      </c>
    </row>
    <row r="3075" spans="1:15">
      <c r="A3075" s="4" t="s">
        <v>6513</v>
      </c>
      <c r="B3075" s="4" t="s">
        <v>18</v>
      </c>
      <c r="C3075" s="4" t="s">
        <v>6514</v>
      </c>
      <c r="D3075" s="2">
        <v>40360</v>
      </c>
      <c r="E3075" s="4" t="s">
        <v>20</v>
      </c>
      <c r="F3075" s="4" t="s">
        <v>2884</v>
      </c>
      <c r="G3075" s="4" t="s">
        <v>6502</v>
      </c>
      <c r="H3075" s="4" t="s">
        <v>6505</v>
      </c>
      <c r="I3075" s="4" t="s">
        <v>5190</v>
      </c>
      <c r="J3075" s="4" t="s">
        <v>6506</v>
      </c>
      <c r="K3075" s="4" t="s">
        <v>6507</v>
      </c>
      <c r="L3075" s="4" t="s">
        <v>5193</v>
      </c>
      <c r="M3075" s="4" t="s">
        <v>5194</v>
      </c>
      <c r="N3075" s="4" t="s">
        <v>5865</v>
      </c>
      <c r="O3075" s="4" t="s">
        <v>30</v>
      </c>
    </row>
    <row r="3076" spans="1:15">
      <c r="A3076" s="4" t="s">
        <v>6515</v>
      </c>
      <c r="B3076" s="4" t="s">
        <v>18</v>
      </c>
      <c r="C3076" s="4" t="s">
        <v>6516</v>
      </c>
      <c r="D3076" s="2">
        <v>40360</v>
      </c>
      <c r="E3076" s="4" t="s">
        <v>20</v>
      </c>
      <c r="F3076" s="4" t="s">
        <v>2884</v>
      </c>
      <c r="G3076" s="4" t="s">
        <v>6502</v>
      </c>
      <c r="H3076" s="4" t="s">
        <v>6505</v>
      </c>
      <c r="I3076" s="4" t="s">
        <v>5190</v>
      </c>
      <c r="J3076" s="4" t="s">
        <v>6506</v>
      </c>
      <c r="K3076" s="4" t="s">
        <v>6507</v>
      </c>
      <c r="L3076" s="4" t="s">
        <v>5193</v>
      </c>
      <c r="M3076" s="4" t="s">
        <v>5194</v>
      </c>
      <c r="N3076" s="4" t="s">
        <v>5865</v>
      </c>
      <c r="O3076" s="4" t="s">
        <v>30</v>
      </c>
    </row>
    <row r="3077" spans="1:15">
      <c r="A3077" s="4" t="s">
        <v>6517</v>
      </c>
      <c r="B3077" s="4" t="s">
        <v>18</v>
      </c>
      <c r="C3077" s="4" t="s">
        <v>6518</v>
      </c>
      <c r="D3077" s="2">
        <v>40360</v>
      </c>
      <c r="E3077" s="4" t="s">
        <v>21</v>
      </c>
      <c r="F3077" s="4" t="s">
        <v>2884</v>
      </c>
      <c r="G3077" s="4" t="s">
        <v>6502</v>
      </c>
      <c r="H3077" s="4" t="s">
        <v>6505</v>
      </c>
      <c r="I3077" s="4" t="s">
        <v>5190</v>
      </c>
      <c r="J3077" s="4" t="s">
        <v>6506</v>
      </c>
      <c r="K3077" s="4" t="s">
        <v>6507</v>
      </c>
      <c r="L3077" s="4" t="s">
        <v>5193</v>
      </c>
      <c r="M3077" s="4" t="s">
        <v>5194</v>
      </c>
      <c r="N3077" s="4" t="s">
        <v>5865</v>
      </c>
      <c r="O3077" s="4" t="s">
        <v>30</v>
      </c>
    </row>
    <row r="3078" spans="1:15">
      <c r="A3078" s="4" t="s">
        <v>6519</v>
      </c>
      <c r="B3078" s="4" t="s">
        <v>18</v>
      </c>
      <c r="C3078" s="4" t="s">
        <v>6520</v>
      </c>
      <c r="D3078" s="2">
        <v>44013</v>
      </c>
      <c r="E3078" s="4" t="s">
        <v>21</v>
      </c>
      <c r="F3078" s="4" t="s">
        <v>2884</v>
      </c>
      <c r="G3078" s="4" t="s">
        <v>6519</v>
      </c>
      <c r="H3078" s="4" t="s">
        <v>6521</v>
      </c>
      <c r="I3078" s="4" t="s">
        <v>5190</v>
      </c>
      <c r="J3078" s="4" t="s">
        <v>6506</v>
      </c>
      <c r="K3078" s="4" t="s">
        <v>6507</v>
      </c>
      <c r="L3078" s="4" t="s">
        <v>5193</v>
      </c>
      <c r="M3078" s="4" t="s">
        <v>5194</v>
      </c>
      <c r="N3078" s="4" t="s">
        <v>5865</v>
      </c>
      <c r="O3078" s="4" t="s">
        <v>30</v>
      </c>
    </row>
    <row r="3079" spans="1:15">
      <c r="A3079" s="4" t="s">
        <v>6522</v>
      </c>
      <c r="B3079" s="4" t="s">
        <v>18</v>
      </c>
      <c r="C3079" s="4" t="s">
        <v>6523</v>
      </c>
      <c r="D3079" s="2">
        <v>42917</v>
      </c>
      <c r="E3079" s="4" t="s">
        <v>21</v>
      </c>
      <c r="F3079" s="4" t="s">
        <v>2884</v>
      </c>
      <c r="G3079" s="4" t="s">
        <v>6522</v>
      </c>
      <c r="H3079" s="4" t="s">
        <v>6524</v>
      </c>
      <c r="I3079" s="4" t="s">
        <v>5190</v>
      </c>
      <c r="J3079" s="4" t="s">
        <v>6506</v>
      </c>
      <c r="K3079" s="4" t="s">
        <v>6507</v>
      </c>
      <c r="L3079" s="4" t="s">
        <v>5193</v>
      </c>
      <c r="M3079" s="4" t="s">
        <v>5194</v>
      </c>
      <c r="N3079" s="4" t="s">
        <v>5865</v>
      </c>
      <c r="O3079" s="4" t="s">
        <v>30</v>
      </c>
    </row>
    <row r="3080" spans="1:15">
      <c r="A3080" s="4" t="s">
        <v>6525</v>
      </c>
      <c r="B3080" s="4" t="s">
        <v>18</v>
      </c>
      <c r="C3080" s="4" t="s">
        <v>6526</v>
      </c>
      <c r="D3080" s="2">
        <v>43647</v>
      </c>
      <c r="E3080" s="4" t="s">
        <v>21</v>
      </c>
      <c r="F3080" s="4" t="s">
        <v>2884</v>
      </c>
      <c r="G3080" s="4" t="s">
        <v>6525</v>
      </c>
      <c r="H3080" s="4" t="s">
        <v>6527</v>
      </c>
      <c r="I3080" s="4" t="s">
        <v>5190</v>
      </c>
      <c r="J3080" s="4" t="s">
        <v>6506</v>
      </c>
      <c r="K3080" s="4" t="s">
        <v>6507</v>
      </c>
      <c r="L3080" s="4" t="s">
        <v>5193</v>
      </c>
      <c r="M3080" s="4" t="s">
        <v>5194</v>
      </c>
      <c r="N3080" s="4" t="s">
        <v>5865</v>
      </c>
      <c r="O3080" s="4" t="s">
        <v>30</v>
      </c>
    </row>
    <row r="3081" spans="1:15">
      <c r="A3081" s="4" t="s">
        <v>6528</v>
      </c>
      <c r="B3081" s="4" t="s">
        <v>18</v>
      </c>
      <c r="C3081" s="4" t="s">
        <v>6529</v>
      </c>
      <c r="D3081" s="2">
        <v>44378</v>
      </c>
      <c r="E3081" s="4" t="s">
        <v>21</v>
      </c>
      <c r="F3081" s="4" t="s">
        <v>2884</v>
      </c>
      <c r="G3081" s="4" t="s">
        <v>6528</v>
      </c>
      <c r="H3081" s="4" t="s">
        <v>6530</v>
      </c>
      <c r="I3081" s="4" t="s">
        <v>5190</v>
      </c>
      <c r="J3081" s="4" t="s">
        <v>6506</v>
      </c>
      <c r="K3081" s="4" t="s">
        <v>6507</v>
      </c>
      <c r="L3081" s="4" t="s">
        <v>5193</v>
      </c>
      <c r="M3081" s="4" t="s">
        <v>5194</v>
      </c>
      <c r="N3081" s="4" t="s">
        <v>5865</v>
      </c>
      <c r="O3081" s="4" t="s">
        <v>30</v>
      </c>
    </row>
    <row r="3082" spans="1:15">
      <c r="A3082" s="4" t="s">
        <v>6531</v>
      </c>
      <c r="B3082" s="4" t="s">
        <v>6511</v>
      </c>
      <c r="C3082" s="4" t="s">
        <v>6512</v>
      </c>
      <c r="D3082" s="2">
        <v>36526</v>
      </c>
      <c r="E3082" s="4" t="s">
        <v>21</v>
      </c>
      <c r="F3082" s="4" t="s">
        <v>2884</v>
      </c>
      <c r="G3082" s="4" t="s">
        <v>6502</v>
      </c>
      <c r="H3082" s="4" t="s">
        <v>6505</v>
      </c>
      <c r="I3082" s="4" t="s">
        <v>5190</v>
      </c>
      <c r="J3082" s="4" t="s">
        <v>6506</v>
      </c>
      <c r="K3082" s="4" t="s">
        <v>6507</v>
      </c>
      <c r="L3082" s="4" t="s">
        <v>5193</v>
      </c>
      <c r="M3082" s="4" t="s">
        <v>5194</v>
      </c>
      <c r="N3082" s="4" t="s">
        <v>5865</v>
      </c>
      <c r="O3082" s="4" t="s">
        <v>30</v>
      </c>
    </row>
    <row r="3083" spans="1:15">
      <c r="A3083" s="4" t="s">
        <v>6532</v>
      </c>
      <c r="B3083" s="4" t="s">
        <v>6513</v>
      </c>
      <c r="C3083" s="4" t="s">
        <v>6514</v>
      </c>
      <c r="D3083" s="2">
        <v>36526</v>
      </c>
      <c r="E3083" s="4" t="s">
        <v>21</v>
      </c>
      <c r="F3083" s="4" t="s">
        <v>2884</v>
      </c>
      <c r="G3083" s="4" t="s">
        <v>6502</v>
      </c>
      <c r="H3083" s="4" t="s">
        <v>6505</v>
      </c>
      <c r="I3083" s="4" t="s">
        <v>5190</v>
      </c>
      <c r="J3083" s="4" t="s">
        <v>6506</v>
      </c>
      <c r="K3083" s="4" t="s">
        <v>6507</v>
      </c>
      <c r="L3083" s="4" t="s">
        <v>5193</v>
      </c>
      <c r="M3083" s="4" t="s">
        <v>5194</v>
      </c>
      <c r="N3083" s="4" t="s">
        <v>5865</v>
      </c>
      <c r="O3083" s="4" t="s">
        <v>30</v>
      </c>
    </row>
    <row r="3084" spans="1:15">
      <c r="A3084" s="4" t="s">
        <v>6533</v>
      </c>
      <c r="B3084" s="4" t="s">
        <v>6515</v>
      </c>
      <c r="C3084" s="4" t="s">
        <v>6516</v>
      </c>
      <c r="D3084" s="2">
        <v>36526</v>
      </c>
      <c r="E3084" s="4" t="s">
        <v>21</v>
      </c>
      <c r="F3084" s="4" t="s">
        <v>2884</v>
      </c>
      <c r="G3084" s="4" t="s">
        <v>6502</v>
      </c>
      <c r="H3084" s="4" t="s">
        <v>6505</v>
      </c>
      <c r="I3084" s="4" t="s">
        <v>5190</v>
      </c>
      <c r="J3084" s="4" t="s">
        <v>6506</v>
      </c>
      <c r="K3084" s="4" t="s">
        <v>6507</v>
      </c>
      <c r="L3084" s="4" t="s">
        <v>5193</v>
      </c>
      <c r="M3084" s="4" t="s">
        <v>5194</v>
      </c>
      <c r="N3084" s="4" t="s">
        <v>5865</v>
      </c>
      <c r="O3084" s="4" t="s">
        <v>30</v>
      </c>
    </row>
    <row r="3085" spans="1:15">
      <c r="A3085" s="4" t="s">
        <v>6534</v>
      </c>
      <c r="B3085" s="4" t="s">
        <v>18</v>
      </c>
      <c r="C3085" s="4" t="s">
        <v>6535</v>
      </c>
      <c r="D3085" s="2">
        <v>40360</v>
      </c>
      <c r="E3085" s="4" t="s">
        <v>20</v>
      </c>
      <c r="F3085" s="4" t="s">
        <v>2884</v>
      </c>
      <c r="G3085" s="4" t="s">
        <v>6536</v>
      </c>
      <c r="H3085" s="4" t="s">
        <v>6537</v>
      </c>
      <c r="I3085" s="4" t="s">
        <v>5190</v>
      </c>
      <c r="J3085" s="4" t="s">
        <v>6538</v>
      </c>
      <c r="K3085" s="4" t="s">
        <v>6539</v>
      </c>
      <c r="L3085" s="4" t="s">
        <v>5193</v>
      </c>
      <c r="M3085" s="4" t="s">
        <v>5194</v>
      </c>
      <c r="N3085" s="4" t="s">
        <v>5865</v>
      </c>
      <c r="O3085" s="4" t="s">
        <v>30</v>
      </c>
    </row>
    <row r="3086" spans="1:15">
      <c r="A3086" s="4" t="s">
        <v>6540</v>
      </c>
      <c r="B3086" s="4" t="s">
        <v>18</v>
      </c>
      <c r="C3086" s="4" t="s">
        <v>6541</v>
      </c>
      <c r="D3086" s="2">
        <v>40360</v>
      </c>
      <c r="E3086" s="4" t="s">
        <v>20</v>
      </c>
      <c r="F3086" s="4" t="s">
        <v>2884</v>
      </c>
      <c r="G3086" s="4" t="s">
        <v>6536</v>
      </c>
      <c r="H3086" s="4" t="s">
        <v>6537</v>
      </c>
      <c r="I3086" s="4" t="s">
        <v>5190</v>
      </c>
      <c r="J3086" s="4" t="s">
        <v>6538</v>
      </c>
      <c r="K3086" s="4" t="s">
        <v>6539</v>
      </c>
      <c r="L3086" s="4" t="s">
        <v>5193</v>
      </c>
      <c r="M3086" s="4" t="s">
        <v>5194</v>
      </c>
      <c r="N3086" s="4" t="s">
        <v>5865</v>
      </c>
      <c r="O3086" s="4" t="s">
        <v>30</v>
      </c>
    </row>
    <row r="3087" spans="1:15">
      <c r="A3087" s="4" t="s">
        <v>6542</v>
      </c>
      <c r="B3087" s="4" t="s">
        <v>18</v>
      </c>
      <c r="C3087" s="4" t="s">
        <v>6543</v>
      </c>
      <c r="D3087" s="2">
        <v>40360</v>
      </c>
      <c r="E3087" s="4" t="s">
        <v>20</v>
      </c>
      <c r="F3087" s="4" t="s">
        <v>2884</v>
      </c>
      <c r="G3087" s="4" t="s">
        <v>6536</v>
      </c>
      <c r="H3087" s="4" t="s">
        <v>6537</v>
      </c>
      <c r="I3087" s="4" t="s">
        <v>5190</v>
      </c>
      <c r="J3087" s="4" t="s">
        <v>6538</v>
      </c>
      <c r="K3087" s="4" t="s">
        <v>6539</v>
      </c>
      <c r="L3087" s="4" t="s">
        <v>5193</v>
      </c>
      <c r="M3087" s="4" t="s">
        <v>5194</v>
      </c>
      <c r="N3087" s="4" t="s">
        <v>5865</v>
      </c>
      <c r="O3087" s="4" t="s">
        <v>30</v>
      </c>
    </row>
    <row r="3088" spans="1:15">
      <c r="A3088" s="4" t="s">
        <v>6544</v>
      </c>
      <c r="B3088" s="4" t="s">
        <v>18</v>
      </c>
      <c r="C3088" s="4" t="s">
        <v>6545</v>
      </c>
      <c r="D3088" s="2">
        <v>40360</v>
      </c>
      <c r="E3088" s="4" t="s">
        <v>20</v>
      </c>
      <c r="F3088" s="4" t="s">
        <v>2884</v>
      </c>
      <c r="G3088" s="4" t="s">
        <v>6536</v>
      </c>
      <c r="H3088" s="4" t="s">
        <v>6537</v>
      </c>
      <c r="I3088" s="4" t="s">
        <v>5190</v>
      </c>
      <c r="J3088" s="4" t="s">
        <v>6538</v>
      </c>
      <c r="K3088" s="4" t="s">
        <v>6539</v>
      </c>
      <c r="L3088" s="4" t="s">
        <v>5193</v>
      </c>
      <c r="M3088" s="4" t="s">
        <v>5194</v>
      </c>
      <c r="N3088" s="4" t="s">
        <v>5865</v>
      </c>
      <c r="O3088" s="4" t="s">
        <v>30</v>
      </c>
    </row>
    <row r="3089" spans="1:15">
      <c r="A3089" s="4" t="s">
        <v>6546</v>
      </c>
      <c r="B3089" s="4" t="s">
        <v>18</v>
      </c>
      <c r="C3089" s="4" t="s">
        <v>6547</v>
      </c>
      <c r="D3089" s="2">
        <v>40360</v>
      </c>
      <c r="E3089" s="4" t="s">
        <v>20</v>
      </c>
      <c r="F3089" s="4" t="s">
        <v>2884</v>
      </c>
      <c r="G3089" s="4" t="s">
        <v>6548</v>
      </c>
      <c r="H3089" s="4" t="s">
        <v>6549</v>
      </c>
      <c r="I3089" s="4" t="s">
        <v>5190</v>
      </c>
      <c r="J3089" s="4" t="s">
        <v>6538</v>
      </c>
      <c r="K3089" s="4" t="s">
        <v>6539</v>
      </c>
      <c r="L3089" s="4" t="s">
        <v>5193</v>
      </c>
      <c r="M3089" s="4" t="s">
        <v>5194</v>
      </c>
      <c r="N3089" s="4" t="s">
        <v>5865</v>
      </c>
      <c r="O3089" s="4" t="s">
        <v>30</v>
      </c>
    </row>
    <row r="3090" spans="1:15">
      <c r="A3090" s="4" t="s">
        <v>6536</v>
      </c>
      <c r="B3090" s="4" t="s">
        <v>6534</v>
      </c>
      <c r="C3090" s="4" t="s">
        <v>6535</v>
      </c>
      <c r="D3090" s="2">
        <v>36526</v>
      </c>
      <c r="E3090" s="4" t="s">
        <v>21</v>
      </c>
      <c r="F3090" s="4" t="s">
        <v>2884</v>
      </c>
      <c r="G3090" s="4" t="s">
        <v>6536</v>
      </c>
      <c r="H3090" s="4" t="s">
        <v>6537</v>
      </c>
      <c r="I3090" s="4" t="s">
        <v>5190</v>
      </c>
      <c r="J3090" s="4" t="s">
        <v>6538</v>
      </c>
      <c r="K3090" s="4" t="s">
        <v>6539</v>
      </c>
      <c r="L3090" s="4" t="s">
        <v>5193</v>
      </c>
      <c r="M3090" s="4" t="s">
        <v>5194</v>
      </c>
      <c r="N3090" s="4" t="s">
        <v>5865</v>
      </c>
      <c r="O3090" s="4" t="s">
        <v>30</v>
      </c>
    </row>
    <row r="3091" spans="1:15">
      <c r="A3091" s="4" t="s">
        <v>6548</v>
      </c>
      <c r="B3091" s="4" t="s">
        <v>6546</v>
      </c>
      <c r="C3091" s="4" t="s">
        <v>6547</v>
      </c>
      <c r="D3091" s="2">
        <v>36526</v>
      </c>
      <c r="E3091" s="4" t="s">
        <v>21</v>
      </c>
      <c r="F3091" s="4" t="s">
        <v>2884</v>
      </c>
      <c r="G3091" s="4" t="s">
        <v>6548</v>
      </c>
      <c r="H3091" s="4" t="s">
        <v>6549</v>
      </c>
      <c r="I3091" s="4" t="s">
        <v>5190</v>
      </c>
      <c r="J3091" s="4" t="s">
        <v>6538</v>
      </c>
      <c r="K3091" s="4" t="s">
        <v>6539</v>
      </c>
      <c r="L3091" s="4" t="s">
        <v>5193</v>
      </c>
      <c r="M3091" s="4" t="s">
        <v>5194</v>
      </c>
      <c r="N3091" s="4" t="s">
        <v>5865</v>
      </c>
      <c r="O3091" s="4" t="s">
        <v>30</v>
      </c>
    </row>
    <row r="3092" spans="1:15">
      <c r="A3092" s="4" t="s">
        <v>6550</v>
      </c>
      <c r="B3092" s="4" t="s">
        <v>18</v>
      </c>
      <c r="C3092" s="4" t="s">
        <v>6551</v>
      </c>
      <c r="D3092" s="2">
        <v>40360</v>
      </c>
      <c r="E3092" s="4" t="s">
        <v>20</v>
      </c>
      <c r="F3092" s="4" t="s">
        <v>2884</v>
      </c>
      <c r="G3092" s="4" t="s">
        <v>6552</v>
      </c>
      <c r="H3092" s="4" t="s">
        <v>6553</v>
      </c>
      <c r="I3092" s="4" t="s">
        <v>5190</v>
      </c>
      <c r="J3092" s="4" t="s">
        <v>5987</v>
      </c>
      <c r="K3092" s="4" t="s">
        <v>5988</v>
      </c>
      <c r="L3092" s="4" t="s">
        <v>5193</v>
      </c>
      <c r="M3092" s="4" t="s">
        <v>5194</v>
      </c>
      <c r="N3092" s="4" t="s">
        <v>5865</v>
      </c>
      <c r="O3092" s="4" t="s">
        <v>30</v>
      </c>
    </row>
    <row r="3093" spans="1:15">
      <c r="A3093" s="4" t="s">
        <v>6554</v>
      </c>
      <c r="B3093" s="4" t="s">
        <v>18</v>
      </c>
      <c r="C3093" s="4" t="s">
        <v>6555</v>
      </c>
      <c r="D3093" s="2">
        <v>40360</v>
      </c>
      <c r="E3093" s="4" t="s">
        <v>20</v>
      </c>
      <c r="F3093" s="4" t="s">
        <v>2884</v>
      </c>
      <c r="G3093" s="4" t="s">
        <v>6552</v>
      </c>
      <c r="H3093" s="4" t="s">
        <v>6553</v>
      </c>
      <c r="I3093" s="4" t="s">
        <v>5190</v>
      </c>
      <c r="J3093" s="4" t="s">
        <v>5987</v>
      </c>
      <c r="K3093" s="4" t="s">
        <v>5988</v>
      </c>
      <c r="L3093" s="4" t="s">
        <v>5193</v>
      </c>
      <c r="M3093" s="4" t="s">
        <v>5194</v>
      </c>
      <c r="N3093" s="4" t="s">
        <v>5865</v>
      </c>
      <c r="O3093" s="4" t="s">
        <v>30</v>
      </c>
    </row>
    <row r="3094" spans="1:15">
      <c r="A3094" s="4" t="s">
        <v>6556</v>
      </c>
      <c r="B3094" s="4" t="s">
        <v>18</v>
      </c>
      <c r="C3094" s="4" t="s">
        <v>6557</v>
      </c>
      <c r="D3094" s="2">
        <v>40360</v>
      </c>
      <c r="E3094" s="4" t="s">
        <v>20</v>
      </c>
      <c r="F3094" s="4" t="s">
        <v>2884</v>
      </c>
      <c r="G3094" s="4" t="s">
        <v>6552</v>
      </c>
      <c r="H3094" s="4" t="s">
        <v>6553</v>
      </c>
      <c r="I3094" s="4" t="s">
        <v>5190</v>
      </c>
      <c r="J3094" s="4" t="s">
        <v>5987</v>
      </c>
      <c r="K3094" s="4" t="s">
        <v>5988</v>
      </c>
      <c r="L3094" s="4" t="s">
        <v>5193</v>
      </c>
      <c r="M3094" s="4" t="s">
        <v>5194</v>
      </c>
      <c r="N3094" s="4" t="s">
        <v>5865</v>
      </c>
      <c r="O3094" s="4" t="s">
        <v>30</v>
      </c>
    </row>
    <row r="3095" spans="1:15">
      <c r="A3095" s="4" t="s">
        <v>6558</v>
      </c>
      <c r="B3095" s="4" t="s">
        <v>18</v>
      </c>
      <c r="C3095" s="4" t="s">
        <v>6559</v>
      </c>
      <c r="D3095" s="2">
        <v>40360</v>
      </c>
      <c r="E3095" s="4" t="s">
        <v>20</v>
      </c>
      <c r="F3095" s="4" t="s">
        <v>2884</v>
      </c>
      <c r="G3095" s="4" t="s">
        <v>6552</v>
      </c>
      <c r="H3095" s="4" t="s">
        <v>6553</v>
      </c>
      <c r="I3095" s="4" t="s">
        <v>5190</v>
      </c>
      <c r="J3095" s="4" t="s">
        <v>5987</v>
      </c>
      <c r="K3095" s="4" t="s">
        <v>5988</v>
      </c>
      <c r="L3095" s="4" t="s">
        <v>5193</v>
      </c>
      <c r="M3095" s="4" t="s">
        <v>5194</v>
      </c>
      <c r="N3095" s="4" t="s">
        <v>5865</v>
      </c>
      <c r="O3095" s="4" t="s">
        <v>30</v>
      </c>
    </row>
    <row r="3096" spans="1:15">
      <c r="A3096" s="4" t="s">
        <v>6560</v>
      </c>
      <c r="B3096" s="4" t="s">
        <v>18</v>
      </c>
      <c r="C3096" s="4" t="s">
        <v>6561</v>
      </c>
      <c r="D3096" s="2">
        <v>40360</v>
      </c>
      <c r="E3096" s="4" t="s">
        <v>20</v>
      </c>
      <c r="F3096" s="4" t="s">
        <v>2884</v>
      </c>
      <c r="G3096" s="4" t="s">
        <v>6552</v>
      </c>
      <c r="H3096" s="4" t="s">
        <v>6553</v>
      </c>
      <c r="I3096" s="4" t="s">
        <v>5190</v>
      </c>
      <c r="J3096" s="4" t="s">
        <v>5987</v>
      </c>
      <c r="K3096" s="4" t="s">
        <v>5988</v>
      </c>
      <c r="L3096" s="4" t="s">
        <v>5193</v>
      </c>
      <c r="M3096" s="4" t="s">
        <v>5194</v>
      </c>
      <c r="N3096" s="4" t="s">
        <v>5865</v>
      </c>
      <c r="O3096" s="4" t="s">
        <v>30</v>
      </c>
    </row>
    <row r="3097" spans="1:15">
      <c r="A3097" s="4" t="s">
        <v>6562</v>
      </c>
      <c r="B3097" s="4" t="s">
        <v>18</v>
      </c>
      <c r="C3097" s="4" t="s">
        <v>6563</v>
      </c>
      <c r="D3097" s="2">
        <v>40360</v>
      </c>
      <c r="E3097" s="4" t="s">
        <v>20</v>
      </c>
      <c r="F3097" s="4" t="s">
        <v>2884</v>
      </c>
      <c r="G3097" s="4" t="s">
        <v>6552</v>
      </c>
      <c r="H3097" s="4" t="s">
        <v>6553</v>
      </c>
      <c r="I3097" s="4" t="s">
        <v>5190</v>
      </c>
      <c r="J3097" s="4" t="s">
        <v>5987</v>
      </c>
      <c r="K3097" s="4" t="s">
        <v>5988</v>
      </c>
      <c r="L3097" s="4" t="s">
        <v>5193</v>
      </c>
      <c r="M3097" s="4" t="s">
        <v>5194</v>
      </c>
      <c r="N3097" s="4" t="s">
        <v>5865</v>
      </c>
      <c r="O3097" s="4" t="s">
        <v>30</v>
      </c>
    </row>
    <row r="3098" spans="1:15">
      <c r="A3098" s="4" t="s">
        <v>6564</v>
      </c>
      <c r="B3098" s="4" t="s">
        <v>18</v>
      </c>
      <c r="C3098" s="4" t="s">
        <v>6565</v>
      </c>
      <c r="D3098" s="2">
        <v>40360</v>
      </c>
      <c r="E3098" s="4" t="s">
        <v>20</v>
      </c>
      <c r="F3098" s="4" t="s">
        <v>2884</v>
      </c>
      <c r="G3098" s="4" t="s">
        <v>6552</v>
      </c>
      <c r="H3098" s="4" t="s">
        <v>6553</v>
      </c>
      <c r="I3098" s="4" t="s">
        <v>5190</v>
      </c>
      <c r="J3098" s="4" t="s">
        <v>5987</v>
      </c>
      <c r="K3098" s="4" t="s">
        <v>5988</v>
      </c>
      <c r="L3098" s="4" t="s">
        <v>5193</v>
      </c>
      <c r="M3098" s="4" t="s">
        <v>5194</v>
      </c>
      <c r="N3098" s="4" t="s">
        <v>5865</v>
      </c>
      <c r="O3098" s="4" t="s">
        <v>30</v>
      </c>
    </row>
    <row r="3099" spans="1:15">
      <c r="A3099" s="4" t="s">
        <v>6566</v>
      </c>
      <c r="B3099" s="4" t="s">
        <v>18</v>
      </c>
      <c r="C3099" s="4" t="s">
        <v>6567</v>
      </c>
      <c r="D3099" s="2">
        <v>40360</v>
      </c>
      <c r="E3099" s="4" t="s">
        <v>20</v>
      </c>
      <c r="F3099" s="4" t="s">
        <v>2884</v>
      </c>
      <c r="G3099" s="4" t="s">
        <v>6552</v>
      </c>
      <c r="H3099" s="4" t="s">
        <v>6553</v>
      </c>
      <c r="I3099" s="4" t="s">
        <v>5190</v>
      </c>
      <c r="J3099" s="4" t="s">
        <v>5987</v>
      </c>
      <c r="K3099" s="4" t="s">
        <v>5988</v>
      </c>
      <c r="L3099" s="4" t="s">
        <v>5193</v>
      </c>
      <c r="M3099" s="4" t="s">
        <v>5194</v>
      </c>
      <c r="N3099" s="4" t="s">
        <v>5865</v>
      </c>
      <c r="O3099" s="4" t="s">
        <v>30</v>
      </c>
    </row>
    <row r="3100" spans="1:15">
      <c r="A3100" s="4" t="s">
        <v>6568</v>
      </c>
      <c r="B3100" s="4" t="s">
        <v>18</v>
      </c>
      <c r="C3100" s="4" t="s">
        <v>6569</v>
      </c>
      <c r="D3100" s="2">
        <v>40360</v>
      </c>
      <c r="E3100" s="4" t="s">
        <v>20</v>
      </c>
      <c r="F3100" s="4" t="s">
        <v>2884</v>
      </c>
      <c r="G3100" s="4" t="s">
        <v>6570</v>
      </c>
      <c r="H3100" s="4" t="s">
        <v>6569</v>
      </c>
      <c r="I3100" s="4" t="s">
        <v>5190</v>
      </c>
      <c r="J3100" s="4" t="s">
        <v>5987</v>
      </c>
      <c r="K3100" s="4" t="s">
        <v>5988</v>
      </c>
      <c r="L3100" s="4" t="s">
        <v>5193</v>
      </c>
      <c r="M3100" s="4" t="s">
        <v>5194</v>
      </c>
      <c r="N3100" s="4" t="s">
        <v>5865</v>
      </c>
      <c r="O3100" s="4" t="s">
        <v>30</v>
      </c>
    </row>
    <row r="3101" spans="1:15">
      <c r="A3101" s="4" t="s">
        <v>6571</v>
      </c>
      <c r="B3101" s="4" t="s">
        <v>18</v>
      </c>
      <c r="C3101" s="4" t="s">
        <v>6572</v>
      </c>
      <c r="D3101" s="2">
        <v>40360</v>
      </c>
      <c r="E3101" s="4" t="s">
        <v>20</v>
      </c>
      <c r="F3101" s="4" t="s">
        <v>2884</v>
      </c>
      <c r="G3101" s="4" t="s">
        <v>6570</v>
      </c>
      <c r="H3101" s="4" t="s">
        <v>6569</v>
      </c>
      <c r="I3101" s="4" t="s">
        <v>5190</v>
      </c>
      <c r="J3101" s="4" t="s">
        <v>5987</v>
      </c>
      <c r="K3101" s="4" t="s">
        <v>5988</v>
      </c>
      <c r="L3101" s="4" t="s">
        <v>5193</v>
      </c>
      <c r="M3101" s="4" t="s">
        <v>5194</v>
      </c>
      <c r="N3101" s="4" t="s">
        <v>5865</v>
      </c>
      <c r="O3101" s="4" t="s">
        <v>30</v>
      </c>
    </row>
    <row r="3102" spans="1:15">
      <c r="A3102" s="4" t="s">
        <v>6573</v>
      </c>
      <c r="B3102" s="4" t="s">
        <v>18</v>
      </c>
      <c r="C3102" s="4" t="s">
        <v>6574</v>
      </c>
      <c r="D3102" s="2">
        <v>40360</v>
      </c>
      <c r="E3102" s="4" t="s">
        <v>20</v>
      </c>
      <c r="F3102" s="4" t="s">
        <v>2884</v>
      </c>
      <c r="G3102" s="4" t="s">
        <v>5985</v>
      </c>
      <c r="H3102" s="4" t="s">
        <v>5986</v>
      </c>
      <c r="I3102" s="4" t="s">
        <v>5190</v>
      </c>
      <c r="J3102" s="4" t="s">
        <v>5987</v>
      </c>
      <c r="K3102" s="4" t="s">
        <v>5988</v>
      </c>
      <c r="L3102" s="4" t="s">
        <v>5193</v>
      </c>
      <c r="M3102" s="4" t="s">
        <v>5194</v>
      </c>
      <c r="N3102" s="4" t="s">
        <v>5865</v>
      </c>
      <c r="O3102" s="4" t="s">
        <v>30</v>
      </c>
    </row>
    <row r="3103" spans="1:15">
      <c r="A3103" s="4" t="s">
        <v>6575</v>
      </c>
      <c r="B3103" s="4" t="s">
        <v>18</v>
      </c>
      <c r="C3103" s="4" t="s">
        <v>6576</v>
      </c>
      <c r="D3103" s="2">
        <v>40360</v>
      </c>
      <c r="E3103" s="4" t="s">
        <v>20</v>
      </c>
      <c r="F3103" s="4" t="s">
        <v>2884</v>
      </c>
      <c r="G3103" s="4" t="s">
        <v>5985</v>
      </c>
      <c r="H3103" s="4" t="s">
        <v>5986</v>
      </c>
      <c r="I3103" s="4" t="s">
        <v>5190</v>
      </c>
      <c r="J3103" s="4" t="s">
        <v>5987</v>
      </c>
      <c r="K3103" s="4" t="s">
        <v>5988</v>
      </c>
      <c r="L3103" s="4" t="s">
        <v>5193</v>
      </c>
      <c r="M3103" s="4" t="s">
        <v>5194</v>
      </c>
      <c r="N3103" s="4" t="s">
        <v>5865</v>
      </c>
      <c r="O3103" s="4" t="s">
        <v>30</v>
      </c>
    </row>
    <row r="3104" spans="1:15">
      <c r="A3104" s="4" t="s">
        <v>6577</v>
      </c>
      <c r="B3104" s="4" t="s">
        <v>18</v>
      </c>
      <c r="C3104" s="4" t="s">
        <v>6578</v>
      </c>
      <c r="D3104" s="2">
        <v>40360</v>
      </c>
      <c r="E3104" s="4" t="s">
        <v>20</v>
      </c>
      <c r="F3104" s="4" t="s">
        <v>2884</v>
      </c>
      <c r="G3104" s="4" t="s">
        <v>5985</v>
      </c>
      <c r="H3104" s="4" t="s">
        <v>5986</v>
      </c>
      <c r="I3104" s="4" t="s">
        <v>5190</v>
      </c>
      <c r="J3104" s="4" t="s">
        <v>5987</v>
      </c>
      <c r="K3104" s="4" t="s">
        <v>5988</v>
      </c>
      <c r="L3104" s="4" t="s">
        <v>5193</v>
      </c>
      <c r="M3104" s="4" t="s">
        <v>5194</v>
      </c>
      <c r="N3104" s="4" t="s">
        <v>5865</v>
      </c>
      <c r="O3104" s="4" t="s">
        <v>30</v>
      </c>
    </row>
    <row r="3105" spans="1:15">
      <c r="A3105" s="4" t="s">
        <v>6579</v>
      </c>
      <c r="B3105" s="4" t="s">
        <v>18</v>
      </c>
      <c r="C3105" s="4" t="s">
        <v>6580</v>
      </c>
      <c r="D3105" s="2">
        <v>40360</v>
      </c>
      <c r="E3105" s="4" t="s">
        <v>20</v>
      </c>
      <c r="F3105" s="4" t="s">
        <v>2884</v>
      </c>
      <c r="G3105" s="4" t="s">
        <v>5985</v>
      </c>
      <c r="H3105" s="4" t="s">
        <v>5986</v>
      </c>
      <c r="I3105" s="4" t="s">
        <v>5190</v>
      </c>
      <c r="J3105" s="4" t="s">
        <v>5987</v>
      </c>
      <c r="K3105" s="4" t="s">
        <v>5988</v>
      </c>
      <c r="L3105" s="4" t="s">
        <v>5193</v>
      </c>
      <c r="M3105" s="4" t="s">
        <v>5194</v>
      </c>
      <c r="N3105" s="4" t="s">
        <v>5865</v>
      </c>
      <c r="O3105" s="4" t="s">
        <v>30</v>
      </c>
    </row>
    <row r="3106" spans="1:15">
      <c r="A3106" s="4" t="s">
        <v>6581</v>
      </c>
      <c r="B3106" s="4" t="s">
        <v>18</v>
      </c>
      <c r="C3106" s="4" t="s">
        <v>6582</v>
      </c>
      <c r="D3106" s="2">
        <v>40360</v>
      </c>
      <c r="E3106" s="4" t="s">
        <v>20</v>
      </c>
      <c r="F3106" s="4" t="s">
        <v>2884</v>
      </c>
      <c r="G3106" s="4" t="s">
        <v>5985</v>
      </c>
      <c r="H3106" s="4" t="s">
        <v>5986</v>
      </c>
      <c r="I3106" s="4" t="s">
        <v>5190</v>
      </c>
      <c r="J3106" s="4" t="s">
        <v>5987</v>
      </c>
      <c r="K3106" s="4" t="s">
        <v>5988</v>
      </c>
      <c r="L3106" s="4" t="s">
        <v>5193</v>
      </c>
      <c r="M3106" s="4" t="s">
        <v>5194</v>
      </c>
      <c r="N3106" s="4" t="s">
        <v>5865</v>
      </c>
      <c r="O3106" s="4" t="s">
        <v>30</v>
      </c>
    </row>
    <row r="3107" spans="1:15">
      <c r="A3107" s="4" t="s">
        <v>6583</v>
      </c>
      <c r="B3107" s="4" t="s">
        <v>18</v>
      </c>
      <c r="C3107" s="4" t="s">
        <v>6584</v>
      </c>
      <c r="D3107" s="2">
        <v>40360</v>
      </c>
      <c r="E3107" s="4" t="s">
        <v>20</v>
      </c>
      <c r="F3107" s="4" t="s">
        <v>2884</v>
      </c>
      <c r="G3107" s="4" t="s">
        <v>5985</v>
      </c>
      <c r="H3107" s="4" t="s">
        <v>5986</v>
      </c>
      <c r="I3107" s="4" t="s">
        <v>5190</v>
      </c>
      <c r="J3107" s="4" t="s">
        <v>5987</v>
      </c>
      <c r="K3107" s="4" t="s">
        <v>5988</v>
      </c>
      <c r="L3107" s="4" t="s">
        <v>5193</v>
      </c>
      <c r="M3107" s="4" t="s">
        <v>5194</v>
      </c>
      <c r="N3107" s="4" t="s">
        <v>5865</v>
      </c>
      <c r="O3107" s="4" t="s">
        <v>30</v>
      </c>
    </row>
    <row r="3108" spans="1:15">
      <c r="A3108" s="4" t="s">
        <v>6585</v>
      </c>
      <c r="B3108" s="4" t="s">
        <v>18</v>
      </c>
      <c r="C3108" s="4" t="s">
        <v>6586</v>
      </c>
      <c r="D3108" s="2">
        <v>40360</v>
      </c>
      <c r="E3108" s="4" t="s">
        <v>20</v>
      </c>
      <c r="F3108" s="4" t="s">
        <v>2884</v>
      </c>
      <c r="G3108" s="4" t="s">
        <v>5985</v>
      </c>
      <c r="H3108" s="4" t="s">
        <v>5986</v>
      </c>
      <c r="I3108" s="4" t="s">
        <v>5190</v>
      </c>
      <c r="J3108" s="4" t="s">
        <v>5987</v>
      </c>
      <c r="K3108" s="4" t="s">
        <v>5988</v>
      </c>
      <c r="L3108" s="4" t="s">
        <v>5193</v>
      </c>
      <c r="M3108" s="4" t="s">
        <v>5194</v>
      </c>
      <c r="N3108" s="4" t="s">
        <v>5865</v>
      </c>
      <c r="O3108" s="4" t="s">
        <v>30</v>
      </c>
    </row>
    <row r="3109" spans="1:15">
      <c r="A3109" s="4" t="s">
        <v>6587</v>
      </c>
      <c r="B3109" s="4" t="s">
        <v>18</v>
      </c>
      <c r="C3109" s="4" t="s">
        <v>6588</v>
      </c>
      <c r="D3109" s="2">
        <v>40360</v>
      </c>
      <c r="E3109" s="4" t="s">
        <v>20</v>
      </c>
      <c r="F3109" s="4" t="s">
        <v>2884</v>
      </c>
      <c r="G3109" s="4" t="s">
        <v>5985</v>
      </c>
      <c r="H3109" s="4" t="s">
        <v>5986</v>
      </c>
      <c r="I3109" s="4" t="s">
        <v>5190</v>
      </c>
      <c r="J3109" s="4" t="s">
        <v>5987</v>
      </c>
      <c r="K3109" s="4" t="s">
        <v>5988</v>
      </c>
      <c r="L3109" s="4" t="s">
        <v>5193</v>
      </c>
      <c r="M3109" s="4" t="s">
        <v>5194</v>
      </c>
      <c r="N3109" s="4" t="s">
        <v>5865</v>
      </c>
      <c r="O3109" s="4" t="s">
        <v>30</v>
      </c>
    </row>
    <row r="3110" spans="1:15">
      <c r="A3110" s="4" t="s">
        <v>6589</v>
      </c>
      <c r="B3110" s="4" t="s">
        <v>18</v>
      </c>
      <c r="C3110" s="4" t="s">
        <v>6590</v>
      </c>
      <c r="D3110" s="2">
        <v>40360</v>
      </c>
      <c r="E3110" s="4" t="s">
        <v>20</v>
      </c>
      <c r="F3110" s="4" t="s">
        <v>2884</v>
      </c>
      <c r="G3110" s="4" t="s">
        <v>5985</v>
      </c>
      <c r="H3110" s="4" t="s">
        <v>5986</v>
      </c>
      <c r="I3110" s="4" t="s">
        <v>5190</v>
      </c>
      <c r="J3110" s="4" t="s">
        <v>5987</v>
      </c>
      <c r="K3110" s="4" t="s">
        <v>5988</v>
      </c>
      <c r="L3110" s="4" t="s">
        <v>5193</v>
      </c>
      <c r="M3110" s="4" t="s">
        <v>5194</v>
      </c>
      <c r="N3110" s="4" t="s">
        <v>5865</v>
      </c>
      <c r="O3110" s="4" t="s">
        <v>30</v>
      </c>
    </row>
    <row r="3111" spans="1:15">
      <c r="A3111" s="4" t="s">
        <v>6591</v>
      </c>
      <c r="B3111" s="4" t="s">
        <v>18</v>
      </c>
      <c r="C3111" s="4" t="s">
        <v>6592</v>
      </c>
      <c r="D3111" s="2">
        <v>40360</v>
      </c>
      <c r="E3111" s="4" t="s">
        <v>20</v>
      </c>
      <c r="F3111" s="4" t="s">
        <v>2884</v>
      </c>
      <c r="G3111" s="4" t="s">
        <v>5985</v>
      </c>
      <c r="H3111" s="4" t="s">
        <v>5986</v>
      </c>
      <c r="I3111" s="4" t="s">
        <v>5190</v>
      </c>
      <c r="J3111" s="4" t="s">
        <v>5987</v>
      </c>
      <c r="K3111" s="4" t="s">
        <v>5988</v>
      </c>
      <c r="L3111" s="4" t="s">
        <v>5193</v>
      </c>
      <c r="M3111" s="4" t="s">
        <v>5194</v>
      </c>
      <c r="N3111" s="4" t="s">
        <v>5865</v>
      </c>
      <c r="O3111" s="4" t="s">
        <v>30</v>
      </c>
    </row>
    <row r="3112" spans="1:15">
      <c r="A3112" s="4" t="s">
        <v>6593</v>
      </c>
      <c r="B3112" s="4" t="s">
        <v>18</v>
      </c>
      <c r="C3112" s="4" t="s">
        <v>6594</v>
      </c>
      <c r="D3112" s="2">
        <v>40360</v>
      </c>
      <c r="E3112" s="4" t="s">
        <v>20</v>
      </c>
      <c r="F3112" s="4" t="s">
        <v>2884</v>
      </c>
      <c r="G3112" s="4" t="s">
        <v>5985</v>
      </c>
      <c r="H3112" s="4" t="s">
        <v>5986</v>
      </c>
      <c r="I3112" s="4" t="s">
        <v>5190</v>
      </c>
      <c r="J3112" s="4" t="s">
        <v>5987</v>
      </c>
      <c r="K3112" s="4" t="s">
        <v>5988</v>
      </c>
      <c r="L3112" s="4" t="s">
        <v>5193</v>
      </c>
      <c r="M3112" s="4" t="s">
        <v>5194</v>
      </c>
      <c r="N3112" s="4" t="s">
        <v>5865</v>
      </c>
      <c r="O3112" s="4" t="s">
        <v>30</v>
      </c>
    </row>
    <row r="3113" spans="1:15">
      <c r="A3113" s="4" t="s">
        <v>6595</v>
      </c>
      <c r="B3113" s="4" t="s">
        <v>18</v>
      </c>
      <c r="C3113" s="4" t="s">
        <v>6596</v>
      </c>
      <c r="D3113" s="2">
        <v>40360</v>
      </c>
      <c r="E3113" s="4" t="s">
        <v>20</v>
      </c>
      <c r="F3113" s="4" t="s">
        <v>2884</v>
      </c>
      <c r="G3113" s="4" t="s">
        <v>5985</v>
      </c>
      <c r="H3113" s="4" t="s">
        <v>5986</v>
      </c>
      <c r="I3113" s="4" t="s">
        <v>5190</v>
      </c>
      <c r="J3113" s="4" t="s">
        <v>5987</v>
      </c>
      <c r="K3113" s="4" t="s">
        <v>5988</v>
      </c>
      <c r="L3113" s="4" t="s">
        <v>5193</v>
      </c>
      <c r="M3113" s="4" t="s">
        <v>5194</v>
      </c>
      <c r="N3113" s="4" t="s">
        <v>5865</v>
      </c>
      <c r="O3113" s="4" t="s">
        <v>30</v>
      </c>
    </row>
    <row r="3114" spans="1:15">
      <c r="A3114" s="4" t="s">
        <v>6597</v>
      </c>
      <c r="B3114" s="4" t="s">
        <v>18</v>
      </c>
      <c r="C3114" s="4" t="s">
        <v>6598</v>
      </c>
      <c r="D3114" s="2">
        <v>40360</v>
      </c>
      <c r="E3114" s="4" t="s">
        <v>20</v>
      </c>
      <c r="F3114" s="4" t="s">
        <v>2884</v>
      </c>
      <c r="G3114" s="4" t="s">
        <v>5985</v>
      </c>
      <c r="H3114" s="4" t="s">
        <v>5986</v>
      </c>
      <c r="I3114" s="4" t="s">
        <v>5190</v>
      </c>
      <c r="J3114" s="4" t="s">
        <v>5987</v>
      </c>
      <c r="K3114" s="4" t="s">
        <v>5988</v>
      </c>
      <c r="L3114" s="4" t="s">
        <v>5193</v>
      </c>
      <c r="M3114" s="4" t="s">
        <v>5194</v>
      </c>
      <c r="N3114" s="4" t="s">
        <v>5865</v>
      </c>
      <c r="O3114" s="4" t="s">
        <v>30</v>
      </c>
    </row>
    <row r="3115" spans="1:15">
      <c r="A3115" s="4" t="s">
        <v>6599</v>
      </c>
      <c r="B3115" s="4" t="s">
        <v>18</v>
      </c>
      <c r="C3115" s="4" t="s">
        <v>6600</v>
      </c>
      <c r="D3115" s="2">
        <v>40360</v>
      </c>
      <c r="E3115" s="4" t="s">
        <v>20</v>
      </c>
      <c r="F3115" s="4" t="s">
        <v>2884</v>
      </c>
      <c r="G3115" s="4" t="s">
        <v>5985</v>
      </c>
      <c r="H3115" s="4" t="s">
        <v>5986</v>
      </c>
      <c r="I3115" s="4" t="s">
        <v>5190</v>
      </c>
      <c r="J3115" s="4" t="s">
        <v>5987</v>
      </c>
      <c r="K3115" s="4" t="s">
        <v>5988</v>
      </c>
      <c r="L3115" s="4" t="s">
        <v>5193</v>
      </c>
      <c r="M3115" s="4" t="s">
        <v>5194</v>
      </c>
      <c r="N3115" s="4" t="s">
        <v>5865</v>
      </c>
      <c r="O3115" s="4" t="s">
        <v>30</v>
      </c>
    </row>
    <row r="3116" spans="1:15">
      <c r="A3116" s="4" t="s">
        <v>6601</v>
      </c>
      <c r="B3116" s="4" t="s">
        <v>18</v>
      </c>
      <c r="C3116" s="4" t="s">
        <v>6602</v>
      </c>
      <c r="D3116" s="2">
        <v>40360</v>
      </c>
      <c r="E3116" s="4" t="s">
        <v>20</v>
      </c>
      <c r="F3116" s="4" t="s">
        <v>2884</v>
      </c>
      <c r="G3116" s="4" t="s">
        <v>6552</v>
      </c>
      <c r="H3116" s="4" t="s">
        <v>6553</v>
      </c>
      <c r="I3116" s="4" t="s">
        <v>5190</v>
      </c>
      <c r="J3116" s="4" t="s">
        <v>5987</v>
      </c>
      <c r="K3116" s="4" t="s">
        <v>5988</v>
      </c>
      <c r="L3116" s="4" t="s">
        <v>5193</v>
      </c>
      <c r="M3116" s="4" t="s">
        <v>5194</v>
      </c>
      <c r="N3116" s="4" t="s">
        <v>5865</v>
      </c>
      <c r="O3116" s="4" t="s">
        <v>30</v>
      </c>
    </row>
    <row r="3117" spans="1:15">
      <c r="A3117" s="4" t="s">
        <v>6603</v>
      </c>
      <c r="B3117" s="4" t="s">
        <v>18</v>
      </c>
      <c r="C3117" s="4" t="s">
        <v>6604</v>
      </c>
      <c r="D3117" s="2">
        <v>40360</v>
      </c>
      <c r="E3117" s="4" t="s">
        <v>20</v>
      </c>
      <c r="F3117" s="4" t="s">
        <v>2884</v>
      </c>
      <c r="G3117" s="4" t="s">
        <v>5985</v>
      </c>
      <c r="H3117" s="4" t="s">
        <v>5986</v>
      </c>
      <c r="I3117" s="4" t="s">
        <v>5190</v>
      </c>
      <c r="J3117" s="4" t="s">
        <v>5987</v>
      </c>
      <c r="K3117" s="4" t="s">
        <v>5988</v>
      </c>
      <c r="L3117" s="4" t="s">
        <v>5193</v>
      </c>
      <c r="M3117" s="4" t="s">
        <v>5194</v>
      </c>
      <c r="N3117" s="4" t="s">
        <v>5865</v>
      </c>
      <c r="O3117" s="4" t="s">
        <v>30</v>
      </c>
    </row>
    <row r="3118" spans="1:15">
      <c r="A3118" s="4" t="s">
        <v>6605</v>
      </c>
      <c r="B3118" s="4" t="s">
        <v>18</v>
      </c>
      <c r="C3118" s="4" t="s">
        <v>6606</v>
      </c>
      <c r="D3118" s="2">
        <v>40360</v>
      </c>
      <c r="E3118" s="4" t="s">
        <v>20</v>
      </c>
      <c r="F3118" s="4" t="s">
        <v>2884</v>
      </c>
      <c r="G3118" s="4" t="s">
        <v>5985</v>
      </c>
      <c r="H3118" s="4" t="s">
        <v>5986</v>
      </c>
      <c r="I3118" s="4" t="s">
        <v>5190</v>
      </c>
      <c r="J3118" s="4" t="s">
        <v>5987</v>
      </c>
      <c r="K3118" s="4" t="s">
        <v>5988</v>
      </c>
      <c r="L3118" s="4" t="s">
        <v>5193</v>
      </c>
      <c r="M3118" s="4" t="s">
        <v>5194</v>
      </c>
      <c r="N3118" s="4" t="s">
        <v>5865</v>
      </c>
      <c r="O3118" s="4" t="s">
        <v>30</v>
      </c>
    </row>
    <row r="3119" spans="1:15">
      <c r="A3119" s="4" t="s">
        <v>6607</v>
      </c>
      <c r="B3119" s="4" t="s">
        <v>18</v>
      </c>
      <c r="C3119" s="4" t="s">
        <v>6608</v>
      </c>
      <c r="D3119" s="2">
        <v>40360</v>
      </c>
      <c r="E3119" s="4" t="s">
        <v>20</v>
      </c>
      <c r="F3119" s="4" t="s">
        <v>2884</v>
      </c>
      <c r="G3119" s="4" t="s">
        <v>5985</v>
      </c>
      <c r="H3119" s="4" t="s">
        <v>5986</v>
      </c>
      <c r="I3119" s="4" t="s">
        <v>5190</v>
      </c>
      <c r="J3119" s="4" t="s">
        <v>5987</v>
      </c>
      <c r="K3119" s="4" t="s">
        <v>5988</v>
      </c>
      <c r="L3119" s="4" t="s">
        <v>5193</v>
      </c>
      <c r="M3119" s="4" t="s">
        <v>5194</v>
      </c>
      <c r="N3119" s="4" t="s">
        <v>5865</v>
      </c>
      <c r="O3119" s="4" t="s">
        <v>30</v>
      </c>
    </row>
    <row r="3120" spans="1:15">
      <c r="A3120" s="4" t="s">
        <v>6609</v>
      </c>
      <c r="B3120" s="4" t="s">
        <v>18</v>
      </c>
      <c r="C3120" s="4" t="s">
        <v>6610</v>
      </c>
      <c r="D3120" s="2">
        <v>40360</v>
      </c>
      <c r="E3120" s="4" t="s">
        <v>20</v>
      </c>
      <c r="F3120" s="4" t="s">
        <v>2884</v>
      </c>
      <c r="G3120" s="4" t="s">
        <v>5985</v>
      </c>
      <c r="H3120" s="4" t="s">
        <v>5986</v>
      </c>
      <c r="I3120" s="4" t="s">
        <v>5190</v>
      </c>
      <c r="J3120" s="4" t="s">
        <v>5987</v>
      </c>
      <c r="K3120" s="4" t="s">
        <v>5988</v>
      </c>
      <c r="L3120" s="4" t="s">
        <v>5193</v>
      </c>
      <c r="M3120" s="4" t="s">
        <v>5194</v>
      </c>
      <c r="N3120" s="4" t="s">
        <v>5865</v>
      </c>
      <c r="O3120" s="4" t="s">
        <v>30</v>
      </c>
    </row>
    <row r="3121" spans="1:15">
      <c r="A3121" s="4" t="s">
        <v>6611</v>
      </c>
      <c r="B3121" s="4" t="s">
        <v>18</v>
      </c>
      <c r="C3121" s="4" t="s">
        <v>6612</v>
      </c>
      <c r="D3121" s="2">
        <v>40360</v>
      </c>
      <c r="E3121" s="4" t="s">
        <v>20</v>
      </c>
      <c r="F3121" s="4" t="s">
        <v>2884</v>
      </c>
      <c r="G3121" s="4" t="s">
        <v>5985</v>
      </c>
      <c r="H3121" s="4" t="s">
        <v>5986</v>
      </c>
      <c r="I3121" s="4" t="s">
        <v>5190</v>
      </c>
      <c r="J3121" s="4" t="s">
        <v>5987</v>
      </c>
      <c r="K3121" s="4" t="s">
        <v>5988</v>
      </c>
      <c r="L3121" s="4" t="s">
        <v>5193</v>
      </c>
      <c r="M3121" s="4" t="s">
        <v>5194</v>
      </c>
      <c r="N3121" s="4" t="s">
        <v>5865</v>
      </c>
      <c r="O3121" s="4" t="s">
        <v>30</v>
      </c>
    </row>
    <row r="3122" spans="1:15">
      <c r="A3122" s="4" t="s">
        <v>6613</v>
      </c>
      <c r="B3122" s="4" t="s">
        <v>18</v>
      </c>
      <c r="C3122" s="4" t="s">
        <v>6614</v>
      </c>
      <c r="D3122" s="2">
        <v>40360</v>
      </c>
      <c r="E3122" s="4" t="s">
        <v>20</v>
      </c>
      <c r="F3122" s="4" t="s">
        <v>2884</v>
      </c>
      <c r="G3122" s="4" t="s">
        <v>6615</v>
      </c>
      <c r="H3122" s="4" t="s">
        <v>6616</v>
      </c>
      <c r="I3122" s="4" t="s">
        <v>5190</v>
      </c>
      <c r="J3122" s="4" t="s">
        <v>5987</v>
      </c>
      <c r="K3122" s="4" t="s">
        <v>5988</v>
      </c>
      <c r="L3122" s="4" t="s">
        <v>5193</v>
      </c>
      <c r="M3122" s="4" t="s">
        <v>5194</v>
      </c>
      <c r="N3122" s="4" t="s">
        <v>5865</v>
      </c>
      <c r="O3122" s="4" t="s">
        <v>30</v>
      </c>
    </row>
    <row r="3123" spans="1:15">
      <c r="A3123" s="4" t="s">
        <v>6617</v>
      </c>
      <c r="B3123" s="4" t="s">
        <v>18</v>
      </c>
      <c r="C3123" s="4" t="s">
        <v>6618</v>
      </c>
      <c r="D3123" s="2">
        <v>40360</v>
      </c>
      <c r="E3123" s="4" t="s">
        <v>20</v>
      </c>
      <c r="F3123" s="4" t="s">
        <v>2884</v>
      </c>
      <c r="G3123" s="4" t="s">
        <v>6615</v>
      </c>
      <c r="H3123" s="4" t="s">
        <v>6616</v>
      </c>
      <c r="I3123" s="4" t="s">
        <v>5190</v>
      </c>
      <c r="J3123" s="4" t="s">
        <v>5987</v>
      </c>
      <c r="K3123" s="4" t="s">
        <v>5988</v>
      </c>
      <c r="L3123" s="4" t="s">
        <v>5193</v>
      </c>
      <c r="M3123" s="4" t="s">
        <v>5194</v>
      </c>
      <c r="N3123" s="4" t="s">
        <v>5865</v>
      </c>
      <c r="O3123" s="4" t="s">
        <v>30</v>
      </c>
    </row>
    <row r="3124" spans="1:15">
      <c r="A3124" s="4" t="s">
        <v>6619</v>
      </c>
      <c r="B3124" s="4" t="s">
        <v>18</v>
      </c>
      <c r="C3124" s="4" t="s">
        <v>6620</v>
      </c>
      <c r="D3124" s="2">
        <v>40360</v>
      </c>
      <c r="E3124" s="4" t="s">
        <v>20</v>
      </c>
      <c r="F3124" s="4" t="s">
        <v>2884</v>
      </c>
      <c r="G3124" s="4" t="s">
        <v>6615</v>
      </c>
      <c r="H3124" s="4" t="s">
        <v>6616</v>
      </c>
      <c r="I3124" s="4" t="s">
        <v>5190</v>
      </c>
      <c r="J3124" s="4" t="s">
        <v>5987</v>
      </c>
      <c r="K3124" s="4" t="s">
        <v>5988</v>
      </c>
      <c r="L3124" s="4" t="s">
        <v>5193</v>
      </c>
      <c r="M3124" s="4" t="s">
        <v>5194</v>
      </c>
      <c r="N3124" s="4" t="s">
        <v>5865</v>
      </c>
      <c r="O3124" s="4" t="s">
        <v>30</v>
      </c>
    </row>
    <row r="3125" spans="1:15">
      <c r="A3125" s="4" t="s">
        <v>6621</v>
      </c>
      <c r="B3125" s="4" t="s">
        <v>18</v>
      </c>
      <c r="C3125" s="4" t="s">
        <v>6622</v>
      </c>
      <c r="D3125" s="2">
        <v>40360</v>
      </c>
      <c r="E3125" s="4" t="s">
        <v>20</v>
      </c>
      <c r="F3125" s="4" t="s">
        <v>2884</v>
      </c>
      <c r="G3125" s="4" t="s">
        <v>5985</v>
      </c>
      <c r="H3125" s="4" t="s">
        <v>5986</v>
      </c>
      <c r="I3125" s="4" t="s">
        <v>5190</v>
      </c>
      <c r="J3125" s="4" t="s">
        <v>5987</v>
      </c>
      <c r="K3125" s="4" t="s">
        <v>5988</v>
      </c>
      <c r="L3125" s="4" t="s">
        <v>5193</v>
      </c>
      <c r="M3125" s="4" t="s">
        <v>5194</v>
      </c>
      <c r="N3125" s="4" t="s">
        <v>5865</v>
      </c>
      <c r="O3125" s="4" t="s">
        <v>30</v>
      </c>
    </row>
    <row r="3126" spans="1:15">
      <c r="A3126" s="4" t="s">
        <v>6623</v>
      </c>
      <c r="B3126" s="4" t="s">
        <v>18</v>
      </c>
      <c r="C3126" s="4" t="s">
        <v>6624</v>
      </c>
      <c r="D3126" s="2">
        <v>40360</v>
      </c>
      <c r="E3126" s="4" t="s">
        <v>20</v>
      </c>
      <c r="F3126" s="4" t="s">
        <v>2884</v>
      </c>
      <c r="G3126" s="4" t="s">
        <v>5985</v>
      </c>
      <c r="H3126" s="4" t="s">
        <v>5986</v>
      </c>
      <c r="I3126" s="4" t="s">
        <v>5190</v>
      </c>
      <c r="J3126" s="4" t="s">
        <v>5987</v>
      </c>
      <c r="K3126" s="4" t="s">
        <v>5988</v>
      </c>
      <c r="L3126" s="4" t="s">
        <v>5193</v>
      </c>
      <c r="M3126" s="4" t="s">
        <v>5194</v>
      </c>
      <c r="N3126" s="4" t="s">
        <v>5865</v>
      </c>
      <c r="O3126" s="4" t="s">
        <v>30</v>
      </c>
    </row>
    <row r="3127" spans="1:15">
      <c r="A3127" s="4" t="s">
        <v>6625</v>
      </c>
      <c r="B3127" s="4" t="s">
        <v>18</v>
      </c>
      <c r="C3127" s="4" t="s">
        <v>6626</v>
      </c>
      <c r="D3127" s="2">
        <v>40360</v>
      </c>
      <c r="E3127" s="4" t="s">
        <v>20</v>
      </c>
      <c r="F3127" s="4" t="s">
        <v>2884</v>
      </c>
      <c r="G3127" s="4" t="s">
        <v>5985</v>
      </c>
      <c r="H3127" s="4" t="s">
        <v>5986</v>
      </c>
      <c r="I3127" s="4" t="s">
        <v>5190</v>
      </c>
      <c r="J3127" s="4" t="s">
        <v>5987</v>
      </c>
      <c r="K3127" s="4" t="s">
        <v>5988</v>
      </c>
      <c r="L3127" s="4" t="s">
        <v>5193</v>
      </c>
      <c r="M3127" s="4" t="s">
        <v>5194</v>
      </c>
      <c r="N3127" s="4" t="s">
        <v>5865</v>
      </c>
      <c r="O3127" s="4" t="s">
        <v>30</v>
      </c>
    </row>
    <row r="3128" spans="1:15">
      <c r="A3128" s="4" t="s">
        <v>6627</v>
      </c>
      <c r="B3128" s="4" t="s">
        <v>18</v>
      </c>
      <c r="C3128" s="4" t="s">
        <v>6628</v>
      </c>
      <c r="D3128" s="2">
        <v>40360</v>
      </c>
      <c r="E3128" s="4" t="s">
        <v>20</v>
      </c>
      <c r="F3128" s="4" t="s">
        <v>2884</v>
      </c>
      <c r="G3128" s="4" t="s">
        <v>5985</v>
      </c>
      <c r="H3128" s="4" t="s">
        <v>5986</v>
      </c>
      <c r="I3128" s="4" t="s">
        <v>5190</v>
      </c>
      <c r="J3128" s="4" t="s">
        <v>5987</v>
      </c>
      <c r="K3128" s="4" t="s">
        <v>5988</v>
      </c>
      <c r="L3128" s="4" t="s">
        <v>5193</v>
      </c>
      <c r="M3128" s="4" t="s">
        <v>5194</v>
      </c>
      <c r="N3128" s="4" t="s">
        <v>5865</v>
      </c>
      <c r="O3128" s="4" t="s">
        <v>30</v>
      </c>
    </row>
    <row r="3129" spans="1:15">
      <c r="A3129" s="4" t="s">
        <v>6629</v>
      </c>
      <c r="B3129" s="4" t="s">
        <v>18</v>
      </c>
      <c r="C3129" s="4" t="s">
        <v>6630</v>
      </c>
      <c r="D3129" s="2">
        <v>40360</v>
      </c>
      <c r="E3129" s="4" t="s">
        <v>20</v>
      </c>
      <c r="F3129" s="4" t="s">
        <v>2884</v>
      </c>
      <c r="G3129" s="4" t="s">
        <v>5985</v>
      </c>
      <c r="H3129" s="4" t="s">
        <v>5986</v>
      </c>
      <c r="I3129" s="4" t="s">
        <v>5190</v>
      </c>
      <c r="J3129" s="4" t="s">
        <v>5987</v>
      </c>
      <c r="K3129" s="4" t="s">
        <v>5988</v>
      </c>
      <c r="L3129" s="4" t="s">
        <v>5193</v>
      </c>
      <c r="M3129" s="4" t="s">
        <v>5194</v>
      </c>
      <c r="N3129" s="4" t="s">
        <v>5865</v>
      </c>
      <c r="O3129" s="4" t="s">
        <v>30</v>
      </c>
    </row>
    <row r="3130" spans="1:15">
      <c r="A3130" s="4" t="s">
        <v>6631</v>
      </c>
      <c r="B3130" s="4" t="s">
        <v>18</v>
      </c>
      <c r="C3130" s="4" t="s">
        <v>6632</v>
      </c>
      <c r="D3130" s="2">
        <v>40360</v>
      </c>
      <c r="E3130" s="4" t="s">
        <v>20</v>
      </c>
      <c r="F3130" s="4" t="s">
        <v>2884</v>
      </c>
      <c r="G3130" s="4" t="s">
        <v>5985</v>
      </c>
      <c r="H3130" s="4" t="s">
        <v>5986</v>
      </c>
      <c r="I3130" s="4" t="s">
        <v>5190</v>
      </c>
      <c r="J3130" s="4" t="s">
        <v>5987</v>
      </c>
      <c r="K3130" s="4" t="s">
        <v>5988</v>
      </c>
      <c r="L3130" s="4" t="s">
        <v>5193</v>
      </c>
      <c r="M3130" s="4" t="s">
        <v>5194</v>
      </c>
      <c r="N3130" s="4" t="s">
        <v>5865</v>
      </c>
      <c r="O3130" s="4" t="s">
        <v>30</v>
      </c>
    </row>
    <row r="3131" spans="1:15">
      <c r="A3131" s="4" t="s">
        <v>6633</v>
      </c>
      <c r="B3131" s="4" t="s">
        <v>18</v>
      </c>
      <c r="C3131" s="4" t="s">
        <v>6634</v>
      </c>
      <c r="D3131" s="2">
        <v>40360</v>
      </c>
      <c r="E3131" s="4" t="s">
        <v>20</v>
      </c>
      <c r="F3131" s="4" t="s">
        <v>2884</v>
      </c>
      <c r="G3131" s="4" t="s">
        <v>5985</v>
      </c>
      <c r="H3131" s="4" t="s">
        <v>5986</v>
      </c>
      <c r="I3131" s="4" t="s">
        <v>5190</v>
      </c>
      <c r="J3131" s="4" t="s">
        <v>5987</v>
      </c>
      <c r="K3131" s="4" t="s">
        <v>5988</v>
      </c>
      <c r="L3131" s="4" t="s">
        <v>5193</v>
      </c>
      <c r="M3131" s="4" t="s">
        <v>5194</v>
      </c>
      <c r="N3131" s="4" t="s">
        <v>5865</v>
      </c>
      <c r="O3131" s="4" t="s">
        <v>30</v>
      </c>
    </row>
    <row r="3132" spans="1:15">
      <c r="A3132" s="4" t="s">
        <v>6635</v>
      </c>
      <c r="B3132" s="4" t="s">
        <v>18</v>
      </c>
      <c r="C3132" s="4" t="s">
        <v>6636</v>
      </c>
      <c r="D3132" s="2">
        <v>40360</v>
      </c>
      <c r="E3132" s="4" t="s">
        <v>20</v>
      </c>
      <c r="F3132" s="4" t="s">
        <v>2884</v>
      </c>
      <c r="G3132" s="4" t="s">
        <v>5985</v>
      </c>
      <c r="H3132" s="4" t="s">
        <v>5986</v>
      </c>
      <c r="I3132" s="4" t="s">
        <v>5190</v>
      </c>
      <c r="J3132" s="4" t="s">
        <v>5987</v>
      </c>
      <c r="K3132" s="4" t="s">
        <v>5988</v>
      </c>
      <c r="L3132" s="4" t="s">
        <v>5193</v>
      </c>
      <c r="M3132" s="4" t="s">
        <v>5194</v>
      </c>
      <c r="N3132" s="4" t="s">
        <v>5865</v>
      </c>
      <c r="O3132" s="4" t="s">
        <v>30</v>
      </c>
    </row>
    <row r="3133" spans="1:15">
      <c r="A3133" s="4" t="s">
        <v>6637</v>
      </c>
      <c r="B3133" s="4" t="s">
        <v>18</v>
      </c>
      <c r="C3133" s="4" t="s">
        <v>6638</v>
      </c>
      <c r="D3133" s="2">
        <v>40360</v>
      </c>
      <c r="E3133" s="4" t="s">
        <v>20</v>
      </c>
      <c r="F3133" s="4" t="s">
        <v>2884</v>
      </c>
      <c r="G3133" s="4" t="s">
        <v>5985</v>
      </c>
      <c r="H3133" s="4" t="s">
        <v>5986</v>
      </c>
      <c r="I3133" s="4" t="s">
        <v>5190</v>
      </c>
      <c r="J3133" s="4" t="s">
        <v>5987</v>
      </c>
      <c r="K3133" s="4" t="s">
        <v>5988</v>
      </c>
      <c r="L3133" s="4" t="s">
        <v>5193</v>
      </c>
      <c r="M3133" s="4" t="s">
        <v>5194</v>
      </c>
      <c r="N3133" s="4" t="s">
        <v>5865</v>
      </c>
      <c r="O3133" s="4" t="s">
        <v>30</v>
      </c>
    </row>
    <row r="3134" spans="1:15">
      <c r="A3134" s="4" t="s">
        <v>6639</v>
      </c>
      <c r="B3134" s="4" t="s">
        <v>18</v>
      </c>
      <c r="C3134" s="4" t="s">
        <v>6640</v>
      </c>
      <c r="D3134" s="2">
        <v>40360</v>
      </c>
      <c r="E3134" s="4" t="s">
        <v>20</v>
      </c>
      <c r="F3134" s="4" t="s">
        <v>2884</v>
      </c>
      <c r="G3134" s="4" t="s">
        <v>5985</v>
      </c>
      <c r="H3134" s="4" t="s">
        <v>5986</v>
      </c>
      <c r="I3134" s="4" t="s">
        <v>5190</v>
      </c>
      <c r="J3134" s="4" t="s">
        <v>5987</v>
      </c>
      <c r="K3134" s="4" t="s">
        <v>5988</v>
      </c>
      <c r="L3134" s="4" t="s">
        <v>5193</v>
      </c>
      <c r="M3134" s="4" t="s">
        <v>5194</v>
      </c>
      <c r="N3134" s="4" t="s">
        <v>5865</v>
      </c>
      <c r="O3134" s="4" t="s">
        <v>30</v>
      </c>
    </row>
    <row r="3135" spans="1:15">
      <c r="A3135" s="4" t="s">
        <v>6641</v>
      </c>
      <c r="B3135" s="4" t="s">
        <v>18</v>
      </c>
      <c r="C3135" s="4" t="s">
        <v>6642</v>
      </c>
      <c r="D3135" s="2">
        <v>40360</v>
      </c>
      <c r="E3135" s="4" t="s">
        <v>20</v>
      </c>
      <c r="F3135" s="4" t="s">
        <v>2884</v>
      </c>
      <c r="G3135" s="4" t="s">
        <v>5985</v>
      </c>
      <c r="H3135" s="4" t="s">
        <v>5986</v>
      </c>
      <c r="I3135" s="4" t="s">
        <v>5190</v>
      </c>
      <c r="J3135" s="4" t="s">
        <v>5987</v>
      </c>
      <c r="K3135" s="4" t="s">
        <v>5988</v>
      </c>
      <c r="L3135" s="4" t="s">
        <v>5193</v>
      </c>
      <c r="M3135" s="4" t="s">
        <v>5194</v>
      </c>
      <c r="N3135" s="4" t="s">
        <v>5865</v>
      </c>
      <c r="O3135" s="4" t="s">
        <v>30</v>
      </c>
    </row>
    <row r="3136" spans="1:15">
      <c r="A3136" s="4" t="s">
        <v>6643</v>
      </c>
      <c r="B3136" s="4" t="s">
        <v>18</v>
      </c>
      <c r="C3136" s="4" t="s">
        <v>6644</v>
      </c>
      <c r="D3136" s="2">
        <v>40360</v>
      </c>
      <c r="E3136" s="4" t="s">
        <v>20</v>
      </c>
      <c r="F3136" s="4" t="s">
        <v>2884</v>
      </c>
      <c r="G3136" s="4" t="s">
        <v>5985</v>
      </c>
      <c r="H3136" s="4" t="s">
        <v>5986</v>
      </c>
      <c r="I3136" s="4" t="s">
        <v>5190</v>
      </c>
      <c r="J3136" s="4" t="s">
        <v>5987</v>
      </c>
      <c r="K3136" s="4" t="s">
        <v>5988</v>
      </c>
      <c r="L3136" s="4" t="s">
        <v>5193</v>
      </c>
      <c r="M3136" s="4" t="s">
        <v>5194</v>
      </c>
      <c r="N3136" s="4" t="s">
        <v>5865</v>
      </c>
      <c r="O3136" s="4" t="s">
        <v>30</v>
      </c>
    </row>
    <row r="3137" spans="1:15">
      <c r="A3137" s="4" t="s">
        <v>6645</v>
      </c>
      <c r="B3137" s="4" t="s">
        <v>18</v>
      </c>
      <c r="C3137" s="4" t="s">
        <v>6646</v>
      </c>
      <c r="D3137" s="2">
        <v>40360</v>
      </c>
      <c r="E3137" s="4" t="s">
        <v>20</v>
      </c>
      <c r="F3137" s="4" t="s">
        <v>2884</v>
      </c>
      <c r="G3137" s="4" t="s">
        <v>5985</v>
      </c>
      <c r="H3137" s="4" t="s">
        <v>5986</v>
      </c>
      <c r="I3137" s="4" t="s">
        <v>5190</v>
      </c>
      <c r="J3137" s="4" t="s">
        <v>5987</v>
      </c>
      <c r="K3137" s="4" t="s">
        <v>5988</v>
      </c>
      <c r="L3137" s="4" t="s">
        <v>5193</v>
      </c>
      <c r="M3137" s="4" t="s">
        <v>5194</v>
      </c>
      <c r="N3137" s="4" t="s">
        <v>5865</v>
      </c>
      <c r="O3137" s="4" t="s">
        <v>30</v>
      </c>
    </row>
    <row r="3138" spans="1:15">
      <c r="A3138" s="4" t="s">
        <v>6647</v>
      </c>
      <c r="B3138" s="4" t="s">
        <v>18</v>
      </c>
      <c r="C3138" s="4" t="s">
        <v>6648</v>
      </c>
      <c r="D3138" s="2">
        <v>40360</v>
      </c>
      <c r="E3138" s="4" t="s">
        <v>20</v>
      </c>
      <c r="F3138" s="4" t="s">
        <v>2884</v>
      </c>
      <c r="G3138" s="4" t="s">
        <v>5985</v>
      </c>
      <c r="H3138" s="4" t="s">
        <v>5986</v>
      </c>
      <c r="I3138" s="4" t="s">
        <v>5190</v>
      </c>
      <c r="J3138" s="4" t="s">
        <v>5987</v>
      </c>
      <c r="K3138" s="4" t="s">
        <v>5988</v>
      </c>
      <c r="L3138" s="4" t="s">
        <v>5193</v>
      </c>
      <c r="M3138" s="4" t="s">
        <v>5194</v>
      </c>
      <c r="N3138" s="4" t="s">
        <v>5865</v>
      </c>
      <c r="O3138" s="4" t="s">
        <v>30</v>
      </c>
    </row>
    <row r="3139" spans="1:15">
      <c r="A3139" s="4" t="s">
        <v>6649</v>
      </c>
      <c r="B3139" s="4" t="s">
        <v>18</v>
      </c>
      <c r="C3139" s="4" t="s">
        <v>6650</v>
      </c>
      <c r="D3139" s="2">
        <v>40360</v>
      </c>
      <c r="E3139" s="4" t="s">
        <v>20</v>
      </c>
      <c r="F3139" s="4" t="s">
        <v>2884</v>
      </c>
      <c r="G3139" s="4" t="s">
        <v>5985</v>
      </c>
      <c r="H3139" s="4" t="s">
        <v>5986</v>
      </c>
      <c r="I3139" s="4" t="s">
        <v>5190</v>
      </c>
      <c r="J3139" s="4" t="s">
        <v>5987</v>
      </c>
      <c r="K3139" s="4" t="s">
        <v>5988</v>
      </c>
      <c r="L3139" s="4" t="s">
        <v>5193</v>
      </c>
      <c r="M3139" s="4" t="s">
        <v>5194</v>
      </c>
      <c r="N3139" s="4" t="s">
        <v>5865</v>
      </c>
      <c r="O3139" s="4" t="s">
        <v>30</v>
      </c>
    </row>
    <row r="3140" spans="1:15">
      <c r="A3140" s="4" t="s">
        <v>6651</v>
      </c>
      <c r="B3140" s="4" t="s">
        <v>18</v>
      </c>
      <c r="C3140" s="4" t="s">
        <v>6652</v>
      </c>
      <c r="D3140" s="2">
        <v>40360</v>
      </c>
      <c r="E3140" s="4" t="s">
        <v>20</v>
      </c>
      <c r="F3140" s="4" t="s">
        <v>2884</v>
      </c>
      <c r="G3140" s="4" t="s">
        <v>5985</v>
      </c>
      <c r="H3140" s="4" t="s">
        <v>5986</v>
      </c>
      <c r="I3140" s="4" t="s">
        <v>5190</v>
      </c>
      <c r="J3140" s="4" t="s">
        <v>5987</v>
      </c>
      <c r="K3140" s="4" t="s">
        <v>5988</v>
      </c>
      <c r="L3140" s="4" t="s">
        <v>5193</v>
      </c>
      <c r="M3140" s="4" t="s">
        <v>5194</v>
      </c>
      <c r="N3140" s="4" t="s">
        <v>5865</v>
      </c>
      <c r="O3140" s="4" t="s">
        <v>30</v>
      </c>
    </row>
    <row r="3141" spans="1:15">
      <c r="A3141" s="4" t="s">
        <v>6653</v>
      </c>
      <c r="B3141" s="4" t="s">
        <v>18</v>
      </c>
      <c r="C3141" s="4" t="s">
        <v>6654</v>
      </c>
      <c r="D3141" s="2">
        <v>40360</v>
      </c>
      <c r="E3141" s="4" t="s">
        <v>20</v>
      </c>
      <c r="F3141" s="4" t="s">
        <v>2884</v>
      </c>
      <c r="G3141" s="4" t="s">
        <v>5985</v>
      </c>
      <c r="H3141" s="4" t="s">
        <v>5986</v>
      </c>
      <c r="I3141" s="4" t="s">
        <v>5190</v>
      </c>
      <c r="J3141" s="4" t="s">
        <v>5987</v>
      </c>
      <c r="K3141" s="4" t="s">
        <v>5988</v>
      </c>
      <c r="L3141" s="4" t="s">
        <v>5193</v>
      </c>
      <c r="M3141" s="4" t="s">
        <v>5194</v>
      </c>
      <c r="N3141" s="4" t="s">
        <v>5865</v>
      </c>
      <c r="O3141" s="4" t="s">
        <v>30</v>
      </c>
    </row>
    <row r="3142" spans="1:15">
      <c r="A3142" s="4" t="s">
        <v>6655</v>
      </c>
      <c r="B3142" s="4" t="s">
        <v>18</v>
      </c>
      <c r="C3142" s="4" t="s">
        <v>6656</v>
      </c>
      <c r="D3142" s="2">
        <v>40360</v>
      </c>
      <c r="E3142" s="4" t="s">
        <v>20</v>
      </c>
      <c r="F3142" s="4" t="s">
        <v>2884</v>
      </c>
      <c r="G3142" s="4" t="s">
        <v>5985</v>
      </c>
      <c r="H3142" s="4" t="s">
        <v>5986</v>
      </c>
      <c r="I3142" s="4" t="s">
        <v>5190</v>
      </c>
      <c r="J3142" s="4" t="s">
        <v>5987</v>
      </c>
      <c r="K3142" s="4" t="s">
        <v>5988</v>
      </c>
      <c r="L3142" s="4" t="s">
        <v>5193</v>
      </c>
      <c r="M3142" s="4" t="s">
        <v>5194</v>
      </c>
      <c r="N3142" s="4" t="s">
        <v>5865</v>
      </c>
      <c r="O3142" s="4" t="s">
        <v>30</v>
      </c>
    </row>
    <row r="3143" spans="1:15">
      <c r="A3143" s="4" t="s">
        <v>6657</v>
      </c>
      <c r="B3143" s="4" t="s">
        <v>18</v>
      </c>
      <c r="C3143" s="4" t="s">
        <v>6658</v>
      </c>
      <c r="D3143" s="2">
        <v>40360</v>
      </c>
      <c r="E3143" s="4" t="s">
        <v>20</v>
      </c>
      <c r="F3143" s="4" t="s">
        <v>2884</v>
      </c>
      <c r="G3143" s="4" t="s">
        <v>6659</v>
      </c>
      <c r="H3143" s="4" t="s">
        <v>6660</v>
      </c>
      <c r="I3143" s="4" t="s">
        <v>6661</v>
      </c>
      <c r="J3143" s="4" t="s">
        <v>5987</v>
      </c>
      <c r="K3143" s="4" t="s">
        <v>5988</v>
      </c>
      <c r="L3143" s="4" t="s">
        <v>5193</v>
      </c>
      <c r="M3143" s="4" t="s">
        <v>5194</v>
      </c>
      <c r="N3143" s="4" t="s">
        <v>4366</v>
      </c>
      <c r="O3143" s="4" t="s">
        <v>30</v>
      </c>
    </row>
    <row r="3144" spans="1:15">
      <c r="A3144" s="4" t="s">
        <v>6662</v>
      </c>
      <c r="B3144" s="4" t="s">
        <v>18</v>
      </c>
      <c r="C3144" s="4" t="s">
        <v>6663</v>
      </c>
      <c r="D3144" s="2">
        <v>40360</v>
      </c>
      <c r="E3144" s="4" t="s">
        <v>20</v>
      </c>
      <c r="F3144" s="4" t="s">
        <v>2884</v>
      </c>
      <c r="G3144" s="4" t="s">
        <v>6664</v>
      </c>
      <c r="H3144" s="4" t="s">
        <v>6665</v>
      </c>
      <c r="I3144" s="4" t="s">
        <v>6666</v>
      </c>
      <c r="J3144" s="4" t="s">
        <v>5987</v>
      </c>
      <c r="K3144" s="4" t="s">
        <v>5988</v>
      </c>
      <c r="L3144" s="4" t="s">
        <v>5193</v>
      </c>
      <c r="M3144" s="4" t="s">
        <v>5194</v>
      </c>
      <c r="N3144" s="4" t="s">
        <v>4366</v>
      </c>
      <c r="O3144" s="4" t="s">
        <v>30</v>
      </c>
    </row>
    <row r="3145" spans="1:15">
      <c r="A3145" s="4" t="s">
        <v>6667</v>
      </c>
      <c r="B3145" s="4" t="s">
        <v>18</v>
      </c>
      <c r="C3145" s="4" t="s">
        <v>6668</v>
      </c>
      <c r="D3145" s="2">
        <v>40360</v>
      </c>
      <c r="E3145" s="4" t="s">
        <v>20</v>
      </c>
      <c r="F3145" s="4" t="s">
        <v>2884</v>
      </c>
      <c r="G3145" s="4" t="s">
        <v>6669</v>
      </c>
      <c r="H3145" s="4" t="s">
        <v>6670</v>
      </c>
      <c r="I3145" s="4" t="s">
        <v>5190</v>
      </c>
      <c r="J3145" s="4" t="s">
        <v>5987</v>
      </c>
      <c r="K3145" s="4" t="s">
        <v>5988</v>
      </c>
      <c r="L3145" s="4" t="s">
        <v>5193</v>
      </c>
      <c r="M3145" s="4" t="s">
        <v>5194</v>
      </c>
      <c r="N3145" s="4" t="s">
        <v>4366</v>
      </c>
      <c r="O3145" s="4" t="s">
        <v>30</v>
      </c>
    </row>
    <row r="3146" spans="1:15">
      <c r="A3146" s="4" t="s">
        <v>6671</v>
      </c>
      <c r="B3146" s="4" t="s">
        <v>18</v>
      </c>
      <c r="C3146" s="4" t="s">
        <v>6672</v>
      </c>
      <c r="D3146" s="2">
        <v>40360</v>
      </c>
      <c r="E3146" s="4" t="s">
        <v>20</v>
      </c>
      <c r="F3146" s="4" t="s">
        <v>2884</v>
      </c>
      <c r="G3146" s="4" t="s">
        <v>6673</v>
      </c>
      <c r="H3146" s="4" t="s">
        <v>6674</v>
      </c>
      <c r="I3146" s="4" t="s">
        <v>5190</v>
      </c>
      <c r="J3146" s="4" t="s">
        <v>5987</v>
      </c>
      <c r="K3146" s="4" t="s">
        <v>5988</v>
      </c>
      <c r="L3146" s="4" t="s">
        <v>5193</v>
      </c>
      <c r="M3146" s="4" t="s">
        <v>5194</v>
      </c>
      <c r="N3146" s="4" t="s">
        <v>5865</v>
      </c>
      <c r="O3146" s="4" t="s">
        <v>30</v>
      </c>
    </row>
    <row r="3147" spans="1:15">
      <c r="A3147" s="4" t="s">
        <v>6675</v>
      </c>
      <c r="B3147" s="4" t="s">
        <v>18</v>
      </c>
      <c r="C3147" s="4" t="s">
        <v>6676</v>
      </c>
      <c r="D3147" s="2">
        <v>40360</v>
      </c>
      <c r="E3147" s="4" t="s">
        <v>20</v>
      </c>
      <c r="F3147" s="4" t="s">
        <v>2884</v>
      </c>
      <c r="G3147" s="4" t="s">
        <v>6673</v>
      </c>
      <c r="H3147" s="4" t="s">
        <v>6674</v>
      </c>
      <c r="I3147" s="4" t="s">
        <v>5190</v>
      </c>
      <c r="J3147" s="4" t="s">
        <v>5987</v>
      </c>
      <c r="K3147" s="4" t="s">
        <v>5988</v>
      </c>
      <c r="L3147" s="4" t="s">
        <v>5193</v>
      </c>
      <c r="M3147" s="4" t="s">
        <v>5194</v>
      </c>
      <c r="N3147" s="4" t="s">
        <v>5865</v>
      </c>
      <c r="O3147" s="4" t="s">
        <v>30</v>
      </c>
    </row>
    <row r="3148" spans="1:15">
      <c r="A3148" s="4" t="s">
        <v>6677</v>
      </c>
      <c r="B3148" s="4" t="s">
        <v>18</v>
      </c>
      <c r="C3148" s="4" t="s">
        <v>6678</v>
      </c>
      <c r="D3148" s="2">
        <v>40360</v>
      </c>
      <c r="E3148" s="4" t="s">
        <v>20</v>
      </c>
      <c r="F3148" s="4" t="s">
        <v>2884</v>
      </c>
      <c r="G3148" s="4" t="s">
        <v>6673</v>
      </c>
      <c r="H3148" s="4" t="s">
        <v>6674</v>
      </c>
      <c r="I3148" s="4" t="s">
        <v>5190</v>
      </c>
      <c r="J3148" s="4" t="s">
        <v>5987</v>
      </c>
      <c r="K3148" s="4" t="s">
        <v>5988</v>
      </c>
      <c r="L3148" s="4" t="s">
        <v>5193</v>
      </c>
      <c r="M3148" s="4" t="s">
        <v>5194</v>
      </c>
      <c r="N3148" s="4" t="s">
        <v>5865</v>
      </c>
      <c r="O3148" s="4" t="s">
        <v>30</v>
      </c>
    </row>
    <row r="3149" spans="1:15">
      <c r="A3149" s="4" t="s">
        <v>6679</v>
      </c>
      <c r="B3149" s="4" t="s">
        <v>18</v>
      </c>
      <c r="C3149" s="4" t="s">
        <v>6680</v>
      </c>
      <c r="D3149" s="2">
        <v>40360</v>
      </c>
      <c r="E3149" s="4" t="s">
        <v>20</v>
      </c>
      <c r="F3149" s="4" t="s">
        <v>2884</v>
      </c>
      <c r="G3149" s="4" t="s">
        <v>6681</v>
      </c>
      <c r="H3149" s="4" t="s">
        <v>6682</v>
      </c>
      <c r="I3149" s="4" t="s">
        <v>5190</v>
      </c>
      <c r="J3149" s="4" t="s">
        <v>5987</v>
      </c>
      <c r="K3149" s="4" t="s">
        <v>5988</v>
      </c>
      <c r="L3149" s="4" t="s">
        <v>5193</v>
      </c>
      <c r="M3149" s="4" t="s">
        <v>5194</v>
      </c>
      <c r="N3149" s="4" t="s">
        <v>5865</v>
      </c>
      <c r="O3149" s="4" t="s">
        <v>30</v>
      </c>
    </row>
    <row r="3150" spans="1:15">
      <c r="A3150" s="4" t="s">
        <v>6683</v>
      </c>
      <c r="B3150" s="4" t="s">
        <v>18</v>
      </c>
      <c r="C3150" s="4" t="s">
        <v>6684</v>
      </c>
      <c r="D3150" s="2">
        <v>40360</v>
      </c>
      <c r="E3150" s="4" t="s">
        <v>20</v>
      </c>
      <c r="F3150" s="4" t="s">
        <v>2884</v>
      </c>
      <c r="G3150" s="4" t="s">
        <v>6681</v>
      </c>
      <c r="H3150" s="4" t="s">
        <v>6682</v>
      </c>
      <c r="I3150" s="4" t="s">
        <v>5190</v>
      </c>
      <c r="J3150" s="4" t="s">
        <v>5987</v>
      </c>
      <c r="K3150" s="4" t="s">
        <v>5988</v>
      </c>
      <c r="L3150" s="4" t="s">
        <v>5193</v>
      </c>
      <c r="M3150" s="4" t="s">
        <v>5194</v>
      </c>
      <c r="N3150" s="4" t="s">
        <v>5865</v>
      </c>
      <c r="O3150" s="4" t="s">
        <v>30</v>
      </c>
    </row>
    <row r="3151" spans="1:15">
      <c r="A3151" s="4" t="s">
        <v>6685</v>
      </c>
      <c r="B3151" s="4" t="s">
        <v>18</v>
      </c>
      <c r="C3151" s="4" t="s">
        <v>6686</v>
      </c>
      <c r="D3151" s="2">
        <v>40360</v>
      </c>
      <c r="E3151" s="4" t="s">
        <v>20</v>
      </c>
      <c r="F3151" s="4" t="s">
        <v>2884</v>
      </c>
      <c r="G3151" s="4" t="s">
        <v>6681</v>
      </c>
      <c r="H3151" s="4" t="s">
        <v>6682</v>
      </c>
      <c r="I3151" s="4" t="s">
        <v>5190</v>
      </c>
      <c r="J3151" s="4" t="s">
        <v>5987</v>
      </c>
      <c r="K3151" s="4" t="s">
        <v>5988</v>
      </c>
      <c r="L3151" s="4" t="s">
        <v>5193</v>
      </c>
      <c r="M3151" s="4" t="s">
        <v>5194</v>
      </c>
      <c r="N3151" s="4" t="s">
        <v>5865</v>
      </c>
      <c r="O3151" s="4" t="s">
        <v>30</v>
      </c>
    </row>
    <row r="3152" spans="1:15">
      <c r="A3152" s="4" t="s">
        <v>6687</v>
      </c>
      <c r="B3152" s="4" t="s">
        <v>18</v>
      </c>
      <c r="C3152" s="4" t="s">
        <v>6688</v>
      </c>
      <c r="D3152" s="2">
        <v>40360</v>
      </c>
      <c r="E3152" s="4" t="s">
        <v>20</v>
      </c>
      <c r="F3152" s="4" t="s">
        <v>2884</v>
      </c>
      <c r="G3152" s="4" t="s">
        <v>6681</v>
      </c>
      <c r="H3152" s="4" t="s">
        <v>6682</v>
      </c>
      <c r="I3152" s="4" t="s">
        <v>5190</v>
      </c>
      <c r="J3152" s="4" t="s">
        <v>5987</v>
      </c>
      <c r="K3152" s="4" t="s">
        <v>5988</v>
      </c>
      <c r="L3152" s="4" t="s">
        <v>5193</v>
      </c>
      <c r="M3152" s="4" t="s">
        <v>5194</v>
      </c>
      <c r="N3152" s="4" t="s">
        <v>5865</v>
      </c>
      <c r="O3152" s="4" t="s">
        <v>30</v>
      </c>
    </row>
    <row r="3153" spans="1:15">
      <c r="A3153" s="4" t="s">
        <v>6689</v>
      </c>
      <c r="B3153" s="4" t="s">
        <v>18</v>
      </c>
      <c r="C3153" s="4" t="s">
        <v>6690</v>
      </c>
      <c r="D3153" s="2">
        <v>40360</v>
      </c>
      <c r="E3153" s="4" t="s">
        <v>20</v>
      </c>
      <c r="F3153" s="4" t="s">
        <v>2884</v>
      </c>
      <c r="G3153" s="4" t="s">
        <v>6691</v>
      </c>
      <c r="H3153" s="4" t="s">
        <v>6692</v>
      </c>
      <c r="I3153" s="4" t="s">
        <v>5190</v>
      </c>
      <c r="J3153" s="4" t="s">
        <v>5987</v>
      </c>
      <c r="K3153" s="4" t="s">
        <v>5988</v>
      </c>
      <c r="L3153" s="4" t="s">
        <v>5193</v>
      </c>
      <c r="M3153" s="4" t="s">
        <v>5194</v>
      </c>
      <c r="N3153" s="4" t="s">
        <v>5667</v>
      </c>
      <c r="O3153" s="4" t="s">
        <v>30</v>
      </c>
    </row>
    <row r="3154" spans="1:15">
      <c r="A3154" s="4" t="s">
        <v>6693</v>
      </c>
      <c r="B3154" s="4" t="s">
        <v>18</v>
      </c>
      <c r="C3154" s="4" t="s">
        <v>6694</v>
      </c>
      <c r="D3154" s="2">
        <v>40360</v>
      </c>
      <c r="E3154" s="4" t="s">
        <v>20</v>
      </c>
      <c r="F3154" s="4" t="s">
        <v>2884</v>
      </c>
      <c r="G3154" s="4" t="s">
        <v>6695</v>
      </c>
      <c r="H3154" s="4" t="s">
        <v>6696</v>
      </c>
      <c r="I3154" s="4" t="s">
        <v>5190</v>
      </c>
      <c r="J3154" s="4" t="s">
        <v>5987</v>
      </c>
      <c r="K3154" s="4" t="s">
        <v>5988</v>
      </c>
      <c r="L3154" s="4" t="s">
        <v>5193</v>
      </c>
      <c r="M3154" s="4" t="s">
        <v>5194</v>
      </c>
      <c r="N3154" s="4" t="s">
        <v>5865</v>
      </c>
      <c r="O3154" s="4" t="s">
        <v>30</v>
      </c>
    </row>
    <row r="3155" spans="1:15">
      <c r="A3155" s="4" t="s">
        <v>6697</v>
      </c>
      <c r="B3155" s="4" t="s">
        <v>18</v>
      </c>
      <c r="C3155" s="4" t="s">
        <v>6698</v>
      </c>
      <c r="D3155" s="2">
        <v>40360</v>
      </c>
      <c r="E3155" s="4" t="s">
        <v>20</v>
      </c>
      <c r="F3155" s="4" t="s">
        <v>2884</v>
      </c>
      <c r="G3155" s="4" t="s">
        <v>6699</v>
      </c>
      <c r="H3155" s="4" t="s">
        <v>6700</v>
      </c>
      <c r="I3155" s="4" t="s">
        <v>5190</v>
      </c>
      <c r="J3155" s="4" t="s">
        <v>5987</v>
      </c>
      <c r="K3155" s="4" t="s">
        <v>5988</v>
      </c>
      <c r="L3155" s="4" t="s">
        <v>5193</v>
      </c>
      <c r="M3155" s="4" t="s">
        <v>5194</v>
      </c>
      <c r="N3155" s="4" t="s">
        <v>5865</v>
      </c>
      <c r="O3155" s="4" t="s">
        <v>30</v>
      </c>
    </row>
    <row r="3156" spans="1:15">
      <c r="A3156" s="4" t="s">
        <v>6701</v>
      </c>
      <c r="B3156" s="4" t="s">
        <v>18</v>
      </c>
      <c r="C3156" s="4" t="s">
        <v>6702</v>
      </c>
      <c r="D3156" s="2">
        <v>40360</v>
      </c>
      <c r="E3156" s="4" t="s">
        <v>20</v>
      </c>
      <c r="F3156" s="4" t="s">
        <v>2884</v>
      </c>
      <c r="G3156" s="4" t="s">
        <v>6699</v>
      </c>
      <c r="H3156" s="4" t="s">
        <v>6700</v>
      </c>
      <c r="I3156" s="4" t="s">
        <v>5190</v>
      </c>
      <c r="J3156" s="4" t="s">
        <v>5987</v>
      </c>
      <c r="K3156" s="4" t="s">
        <v>5988</v>
      </c>
      <c r="L3156" s="4" t="s">
        <v>5193</v>
      </c>
      <c r="M3156" s="4" t="s">
        <v>5194</v>
      </c>
      <c r="N3156" s="4" t="s">
        <v>5865</v>
      </c>
      <c r="O3156" s="4" t="s">
        <v>30</v>
      </c>
    </row>
    <row r="3157" spans="1:15">
      <c r="A3157" s="4" t="s">
        <v>6703</v>
      </c>
      <c r="B3157" s="4" t="s">
        <v>18</v>
      </c>
      <c r="C3157" s="4" t="s">
        <v>6704</v>
      </c>
      <c r="D3157" s="2">
        <v>40360</v>
      </c>
      <c r="E3157" s="4" t="s">
        <v>20</v>
      </c>
      <c r="F3157" s="4" t="s">
        <v>2884</v>
      </c>
      <c r="G3157" s="4" t="s">
        <v>6699</v>
      </c>
      <c r="H3157" s="4" t="s">
        <v>6700</v>
      </c>
      <c r="I3157" s="4" t="s">
        <v>5190</v>
      </c>
      <c r="J3157" s="4" t="s">
        <v>5987</v>
      </c>
      <c r="K3157" s="4" t="s">
        <v>5988</v>
      </c>
      <c r="L3157" s="4" t="s">
        <v>5193</v>
      </c>
      <c r="M3157" s="4" t="s">
        <v>5194</v>
      </c>
      <c r="N3157" s="4" t="s">
        <v>5865</v>
      </c>
      <c r="O3157" s="4" t="s">
        <v>30</v>
      </c>
    </row>
    <row r="3158" spans="1:15">
      <c r="A3158" s="4" t="s">
        <v>6705</v>
      </c>
      <c r="B3158" s="4" t="s">
        <v>18</v>
      </c>
      <c r="C3158" s="4" t="s">
        <v>6706</v>
      </c>
      <c r="D3158" s="2">
        <v>40360</v>
      </c>
      <c r="E3158" s="4" t="s">
        <v>20</v>
      </c>
      <c r="F3158" s="4" t="s">
        <v>2884</v>
      </c>
      <c r="G3158" s="4" t="s">
        <v>6699</v>
      </c>
      <c r="H3158" s="4" t="s">
        <v>6700</v>
      </c>
      <c r="I3158" s="4" t="s">
        <v>5190</v>
      </c>
      <c r="J3158" s="4" t="s">
        <v>5987</v>
      </c>
      <c r="K3158" s="4" t="s">
        <v>5988</v>
      </c>
      <c r="L3158" s="4" t="s">
        <v>5193</v>
      </c>
      <c r="M3158" s="4" t="s">
        <v>5194</v>
      </c>
      <c r="N3158" s="4" t="s">
        <v>5865</v>
      </c>
      <c r="O3158" s="4" t="s">
        <v>30</v>
      </c>
    </row>
    <row r="3159" spans="1:15">
      <c r="A3159" s="4" t="s">
        <v>6707</v>
      </c>
      <c r="B3159" s="4" t="s">
        <v>18</v>
      </c>
      <c r="C3159" s="4" t="s">
        <v>6708</v>
      </c>
      <c r="D3159" s="2">
        <v>40360</v>
      </c>
      <c r="E3159" s="4" t="s">
        <v>20</v>
      </c>
      <c r="F3159" s="4" t="s">
        <v>2884</v>
      </c>
      <c r="G3159" s="4" t="s">
        <v>6699</v>
      </c>
      <c r="H3159" s="4" t="s">
        <v>6700</v>
      </c>
      <c r="I3159" s="4" t="s">
        <v>5190</v>
      </c>
      <c r="J3159" s="4" t="s">
        <v>5987</v>
      </c>
      <c r="K3159" s="4" t="s">
        <v>5988</v>
      </c>
      <c r="L3159" s="4" t="s">
        <v>5193</v>
      </c>
      <c r="M3159" s="4" t="s">
        <v>5194</v>
      </c>
      <c r="N3159" s="4" t="s">
        <v>5865</v>
      </c>
      <c r="O3159" s="4" t="s">
        <v>30</v>
      </c>
    </row>
    <row r="3160" spans="1:15">
      <c r="A3160" s="4" t="s">
        <v>6709</v>
      </c>
      <c r="B3160" s="4" t="s">
        <v>18</v>
      </c>
      <c r="C3160" s="4" t="s">
        <v>6710</v>
      </c>
      <c r="D3160" s="2">
        <v>40360</v>
      </c>
      <c r="E3160" s="4" t="s">
        <v>20</v>
      </c>
      <c r="F3160" s="4" t="s">
        <v>2884</v>
      </c>
      <c r="G3160" s="4" t="s">
        <v>6699</v>
      </c>
      <c r="H3160" s="4" t="s">
        <v>6700</v>
      </c>
      <c r="I3160" s="4" t="s">
        <v>5190</v>
      </c>
      <c r="J3160" s="4" t="s">
        <v>5987</v>
      </c>
      <c r="K3160" s="4" t="s">
        <v>5988</v>
      </c>
      <c r="L3160" s="4" t="s">
        <v>5193</v>
      </c>
      <c r="M3160" s="4" t="s">
        <v>5194</v>
      </c>
      <c r="N3160" s="4" t="s">
        <v>5865</v>
      </c>
      <c r="O3160" s="4" t="s">
        <v>30</v>
      </c>
    </row>
    <row r="3161" spans="1:15">
      <c r="A3161" s="4" t="s">
        <v>6711</v>
      </c>
      <c r="B3161" s="4" t="s">
        <v>18</v>
      </c>
      <c r="C3161" s="4" t="s">
        <v>6712</v>
      </c>
      <c r="D3161" s="2">
        <v>40360</v>
      </c>
      <c r="E3161" s="4" t="s">
        <v>20</v>
      </c>
      <c r="F3161" s="4" t="s">
        <v>2884</v>
      </c>
      <c r="G3161" s="4" t="s">
        <v>6713</v>
      </c>
      <c r="H3161" s="4" t="s">
        <v>6714</v>
      </c>
      <c r="I3161" s="4" t="s">
        <v>5190</v>
      </c>
      <c r="J3161" s="4" t="s">
        <v>5987</v>
      </c>
      <c r="K3161" s="4" t="s">
        <v>5988</v>
      </c>
      <c r="L3161" s="4" t="s">
        <v>5193</v>
      </c>
      <c r="M3161" s="4" t="s">
        <v>5194</v>
      </c>
      <c r="N3161" s="4" t="s">
        <v>5865</v>
      </c>
      <c r="O3161" s="4" t="s">
        <v>30</v>
      </c>
    </row>
    <row r="3162" spans="1:15">
      <c r="A3162" s="4" t="s">
        <v>6715</v>
      </c>
      <c r="B3162" s="4" t="s">
        <v>18</v>
      </c>
      <c r="C3162" s="4" t="s">
        <v>6716</v>
      </c>
      <c r="D3162" s="2">
        <v>40360</v>
      </c>
      <c r="E3162" s="4" t="s">
        <v>20</v>
      </c>
      <c r="F3162" s="4" t="s">
        <v>2884</v>
      </c>
      <c r="G3162" s="4" t="s">
        <v>6717</v>
      </c>
      <c r="H3162" s="4" t="s">
        <v>6716</v>
      </c>
      <c r="I3162" s="4" t="s">
        <v>5190</v>
      </c>
      <c r="J3162" s="4" t="s">
        <v>5987</v>
      </c>
      <c r="K3162" s="4" t="s">
        <v>5988</v>
      </c>
      <c r="L3162" s="4" t="s">
        <v>5193</v>
      </c>
      <c r="M3162" s="4" t="s">
        <v>5194</v>
      </c>
      <c r="N3162" s="4" t="s">
        <v>5865</v>
      </c>
      <c r="O3162" s="4" t="s">
        <v>30</v>
      </c>
    </row>
    <row r="3163" spans="1:15">
      <c r="A3163" s="4" t="s">
        <v>6718</v>
      </c>
      <c r="B3163" s="4" t="s">
        <v>18</v>
      </c>
      <c r="C3163" s="4" t="s">
        <v>6719</v>
      </c>
      <c r="D3163" s="2">
        <v>41456</v>
      </c>
      <c r="E3163" s="4" t="s">
        <v>20</v>
      </c>
      <c r="F3163" s="4" t="s">
        <v>2884</v>
      </c>
      <c r="G3163" s="4" t="s">
        <v>6720</v>
      </c>
      <c r="H3163" s="4" t="s">
        <v>6721</v>
      </c>
      <c r="I3163" s="4" t="s">
        <v>5190</v>
      </c>
      <c r="J3163" s="4" t="s">
        <v>5987</v>
      </c>
      <c r="K3163" s="4" t="s">
        <v>5988</v>
      </c>
      <c r="L3163" s="4" t="s">
        <v>5193</v>
      </c>
      <c r="M3163" s="4" t="s">
        <v>5194</v>
      </c>
      <c r="N3163" s="4" t="s">
        <v>5865</v>
      </c>
      <c r="O3163" s="4" t="s">
        <v>30</v>
      </c>
    </row>
    <row r="3164" spans="1:15">
      <c r="A3164" s="4" t="s">
        <v>6722</v>
      </c>
      <c r="B3164" s="4" t="s">
        <v>18</v>
      </c>
      <c r="C3164" s="4" t="s">
        <v>6723</v>
      </c>
      <c r="D3164" s="2">
        <v>40360</v>
      </c>
      <c r="E3164" s="4" t="s">
        <v>20</v>
      </c>
      <c r="F3164" s="4" t="s">
        <v>2884</v>
      </c>
      <c r="G3164" s="4" t="s">
        <v>6720</v>
      </c>
      <c r="H3164" s="4" t="s">
        <v>6721</v>
      </c>
      <c r="I3164" s="4" t="s">
        <v>5190</v>
      </c>
      <c r="J3164" s="4" t="s">
        <v>5987</v>
      </c>
      <c r="K3164" s="4" t="s">
        <v>5988</v>
      </c>
      <c r="L3164" s="4" t="s">
        <v>5193</v>
      </c>
      <c r="M3164" s="4" t="s">
        <v>5194</v>
      </c>
      <c r="N3164" s="4" t="s">
        <v>5865</v>
      </c>
      <c r="O3164" s="4" t="s">
        <v>30</v>
      </c>
    </row>
    <row r="3165" spans="1:15">
      <c r="A3165" s="4" t="s">
        <v>6724</v>
      </c>
      <c r="B3165" s="4" t="s">
        <v>18</v>
      </c>
      <c r="C3165" s="4" t="s">
        <v>6725</v>
      </c>
      <c r="D3165" s="2">
        <v>40360</v>
      </c>
      <c r="E3165" s="4" t="s">
        <v>20</v>
      </c>
      <c r="F3165" s="4" t="s">
        <v>2884</v>
      </c>
      <c r="G3165" s="4" t="s">
        <v>6720</v>
      </c>
      <c r="H3165" s="4" t="s">
        <v>6721</v>
      </c>
      <c r="I3165" s="4" t="s">
        <v>5190</v>
      </c>
      <c r="J3165" s="4" t="s">
        <v>5987</v>
      </c>
      <c r="K3165" s="4" t="s">
        <v>5988</v>
      </c>
      <c r="L3165" s="4" t="s">
        <v>5193</v>
      </c>
      <c r="M3165" s="4" t="s">
        <v>5194</v>
      </c>
      <c r="N3165" s="4" t="s">
        <v>5865</v>
      </c>
      <c r="O3165" s="4" t="s">
        <v>30</v>
      </c>
    </row>
    <row r="3166" spans="1:15">
      <c r="A3166" s="4" t="s">
        <v>6726</v>
      </c>
      <c r="B3166" s="4" t="s">
        <v>18</v>
      </c>
      <c r="C3166" s="4" t="s">
        <v>6727</v>
      </c>
      <c r="D3166" s="2">
        <v>40360</v>
      </c>
      <c r="E3166" s="4" t="s">
        <v>20</v>
      </c>
      <c r="F3166" s="4" t="s">
        <v>2884</v>
      </c>
      <c r="G3166" s="4" t="s">
        <v>6720</v>
      </c>
      <c r="H3166" s="4" t="s">
        <v>6721</v>
      </c>
      <c r="I3166" s="4" t="s">
        <v>5190</v>
      </c>
      <c r="J3166" s="4" t="s">
        <v>5987</v>
      </c>
      <c r="K3166" s="4" t="s">
        <v>5988</v>
      </c>
      <c r="L3166" s="4" t="s">
        <v>5193</v>
      </c>
      <c r="M3166" s="4" t="s">
        <v>5194</v>
      </c>
      <c r="N3166" s="4" t="s">
        <v>5865</v>
      </c>
      <c r="O3166" s="4" t="s">
        <v>30</v>
      </c>
    </row>
    <row r="3167" spans="1:15">
      <c r="A3167" s="4" t="s">
        <v>6728</v>
      </c>
      <c r="B3167" s="4" t="s">
        <v>18</v>
      </c>
      <c r="C3167" s="4" t="s">
        <v>6729</v>
      </c>
      <c r="D3167" s="2">
        <v>40360</v>
      </c>
      <c r="E3167" s="4" t="s">
        <v>20</v>
      </c>
      <c r="F3167" s="4" t="s">
        <v>2884</v>
      </c>
      <c r="G3167" s="4" t="s">
        <v>6720</v>
      </c>
      <c r="H3167" s="4" t="s">
        <v>6721</v>
      </c>
      <c r="I3167" s="4" t="s">
        <v>5190</v>
      </c>
      <c r="J3167" s="4" t="s">
        <v>5987</v>
      </c>
      <c r="K3167" s="4" t="s">
        <v>5988</v>
      </c>
      <c r="L3167" s="4" t="s">
        <v>5193</v>
      </c>
      <c r="M3167" s="4" t="s">
        <v>5194</v>
      </c>
      <c r="N3167" s="4" t="s">
        <v>5865</v>
      </c>
      <c r="O3167" s="4" t="s">
        <v>30</v>
      </c>
    </row>
    <row r="3168" spans="1:15">
      <c r="A3168" s="4" t="s">
        <v>6730</v>
      </c>
      <c r="B3168" s="4" t="s">
        <v>18</v>
      </c>
      <c r="C3168" s="4" t="s">
        <v>6731</v>
      </c>
      <c r="D3168" s="2">
        <v>40360</v>
      </c>
      <c r="E3168" s="4" t="s">
        <v>20</v>
      </c>
      <c r="F3168" s="4" t="s">
        <v>2884</v>
      </c>
      <c r="G3168" s="4" t="s">
        <v>5985</v>
      </c>
      <c r="H3168" s="4" t="s">
        <v>5986</v>
      </c>
      <c r="I3168" s="4" t="s">
        <v>5190</v>
      </c>
      <c r="J3168" s="4" t="s">
        <v>5987</v>
      </c>
      <c r="K3168" s="4" t="s">
        <v>5988</v>
      </c>
      <c r="L3168" s="4" t="s">
        <v>5193</v>
      </c>
      <c r="M3168" s="4" t="s">
        <v>5194</v>
      </c>
      <c r="N3168" s="4" t="s">
        <v>5865</v>
      </c>
      <c r="O3168" s="4" t="s">
        <v>30</v>
      </c>
    </row>
    <row r="3169" spans="1:15">
      <c r="A3169" s="4" t="s">
        <v>6732</v>
      </c>
      <c r="B3169" s="4" t="s">
        <v>18</v>
      </c>
      <c r="C3169" s="4" t="s">
        <v>6733</v>
      </c>
      <c r="D3169" s="2">
        <v>41091</v>
      </c>
      <c r="E3169" s="4" t="s">
        <v>21</v>
      </c>
      <c r="F3169" s="4" t="s">
        <v>2884</v>
      </c>
      <c r="G3169" s="4" t="s">
        <v>6536</v>
      </c>
      <c r="H3169" s="4" t="s">
        <v>6537</v>
      </c>
      <c r="I3169" s="4" t="s">
        <v>5190</v>
      </c>
      <c r="J3169" s="4" t="s">
        <v>6538</v>
      </c>
      <c r="K3169" s="4" t="s">
        <v>6539</v>
      </c>
      <c r="L3169" s="4" t="s">
        <v>5193</v>
      </c>
      <c r="M3169" s="4" t="s">
        <v>5194</v>
      </c>
      <c r="N3169" s="4" t="s">
        <v>5865</v>
      </c>
      <c r="O3169" s="4" t="s">
        <v>30</v>
      </c>
    </row>
    <row r="3170" spans="1:15">
      <c r="A3170" s="4" t="s">
        <v>6734</v>
      </c>
      <c r="B3170" s="4" t="s">
        <v>18</v>
      </c>
      <c r="C3170" s="4" t="s">
        <v>6735</v>
      </c>
      <c r="D3170" s="2">
        <v>40360</v>
      </c>
      <c r="E3170" s="4" t="s">
        <v>20</v>
      </c>
      <c r="F3170" s="4" t="s">
        <v>2884</v>
      </c>
      <c r="G3170" s="4" t="s">
        <v>6736</v>
      </c>
      <c r="H3170" s="4" t="s">
        <v>6737</v>
      </c>
      <c r="I3170" s="4" t="s">
        <v>5190</v>
      </c>
      <c r="J3170" s="4" t="s">
        <v>5987</v>
      </c>
      <c r="K3170" s="4" t="s">
        <v>5988</v>
      </c>
      <c r="L3170" s="4" t="s">
        <v>5193</v>
      </c>
      <c r="M3170" s="4" t="s">
        <v>5194</v>
      </c>
      <c r="N3170" s="4" t="s">
        <v>5865</v>
      </c>
      <c r="O3170" s="4" t="s">
        <v>30</v>
      </c>
    </row>
    <row r="3171" spans="1:15">
      <c r="A3171" s="4" t="s">
        <v>6738</v>
      </c>
      <c r="B3171" s="4" t="s">
        <v>18</v>
      </c>
      <c r="C3171" s="4" t="s">
        <v>6739</v>
      </c>
      <c r="D3171" s="2">
        <v>40360</v>
      </c>
      <c r="E3171" s="4" t="s">
        <v>20</v>
      </c>
      <c r="F3171" s="4" t="s">
        <v>2884</v>
      </c>
      <c r="G3171" s="4" t="s">
        <v>6740</v>
      </c>
      <c r="H3171" s="4" t="s">
        <v>6741</v>
      </c>
      <c r="I3171" s="4" t="s">
        <v>5190</v>
      </c>
      <c r="J3171" s="4" t="s">
        <v>5987</v>
      </c>
      <c r="K3171" s="4" t="s">
        <v>5988</v>
      </c>
      <c r="L3171" s="4" t="s">
        <v>5193</v>
      </c>
      <c r="M3171" s="4" t="s">
        <v>5194</v>
      </c>
      <c r="N3171" s="4" t="s">
        <v>5865</v>
      </c>
      <c r="O3171" s="4" t="s">
        <v>30</v>
      </c>
    </row>
    <row r="3172" spans="1:15">
      <c r="A3172" s="4" t="s">
        <v>6742</v>
      </c>
      <c r="B3172" s="4" t="s">
        <v>18</v>
      </c>
      <c r="C3172" s="4" t="s">
        <v>6743</v>
      </c>
      <c r="D3172" s="2">
        <v>40360</v>
      </c>
      <c r="E3172" s="4" t="s">
        <v>20</v>
      </c>
      <c r="F3172" s="4" t="s">
        <v>2884</v>
      </c>
      <c r="G3172" s="4" t="s">
        <v>6744</v>
      </c>
      <c r="H3172" s="4" t="s">
        <v>6745</v>
      </c>
      <c r="I3172" s="4" t="s">
        <v>5190</v>
      </c>
      <c r="J3172" s="4" t="s">
        <v>5987</v>
      </c>
      <c r="K3172" s="4" t="s">
        <v>5988</v>
      </c>
      <c r="L3172" s="4" t="s">
        <v>5193</v>
      </c>
      <c r="M3172" s="4" t="s">
        <v>5194</v>
      </c>
      <c r="N3172" s="4" t="s">
        <v>5865</v>
      </c>
      <c r="O3172" s="4" t="s">
        <v>30</v>
      </c>
    </row>
    <row r="3173" spans="1:15">
      <c r="A3173" s="4" t="s">
        <v>6746</v>
      </c>
      <c r="B3173" s="4" t="s">
        <v>18</v>
      </c>
      <c r="C3173" s="4" t="s">
        <v>6747</v>
      </c>
      <c r="D3173" s="2">
        <v>40360</v>
      </c>
      <c r="E3173" s="4" t="s">
        <v>20</v>
      </c>
      <c r="F3173" s="4" t="s">
        <v>2884</v>
      </c>
      <c r="G3173" s="4" t="s">
        <v>6748</v>
      </c>
      <c r="H3173" s="4" t="s">
        <v>6749</v>
      </c>
      <c r="I3173" s="4" t="s">
        <v>5190</v>
      </c>
      <c r="J3173" s="4" t="s">
        <v>5987</v>
      </c>
      <c r="K3173" s="4" t="s">
        <v>5988</v>
      </c>
      <c r="L3173" s="4" t="s">
        <v>5193</v>
      </c>
      <c r="M3173" s="4" t="s">
        <v>5194</v>
      </c>
      <c r="N3173" s="4" t="s">
        <v>5752</v>
      </c>
      <c r="O3173" s="4" t="s">
        <v>30</v>
      </c>
    </row>
    <row r="3174" spans="1:15">
      <c r="A3174" s="4" t="s">
        <v>6750</v>
      </c>
      <c r="B3174" s="4" t="s">
        <v>18</v>
      </c>
      <c r="C3174" s="4" t="s">
        <v>6747</v>
      </c>
      <c r="D3174" s="2">
        <v>36526</v>
      </c>
      <c r="E3174" s="4" t="s">
        <v>20</v>
      </c>
      <c r="F3174" s="4" t="s">
        <v>2884</v>
      </c>
      <c r="G3174" s="4" t="s">
        <v>6748</v>
      </c>
      <c r="H3174" s="4" t="s">
        <v>6749</v>
      </c>
      <c r="I3174" s="4" t="s">
        <v>5190</v>
      </c>
      <c r="J3174" s="4" t="s">
        <v>5987</v>
      </c>
      <c r="K3174" s="4" t="s">
        <v>5988</v>
      </c>
      <c r="L3174" s="4" t="s">
        <v>5193</v>
      </c>
      <c r="M3174" s="4" t="s">
        <v>5194</v>
      </c>
      <c r="N3174" s="4" t="s">
        <v>5752</v>
      </c>
      <c r="O3174" s="4" t="s">
        <v>30</v>
      </c>
    </row>
    <row r="3175" spans="1:15">
      <c r="A3175" s="4" t="s">
        <v>6751</v>
      </c>
      <c r="B3175" s="4" t="s">
        <v>18</v>
      </c>
      <c r="C3175" s="4" t="s">
        <v>6752</v>
      </c>
      <c r="D3175" s="2">
        <v>40360</v>
      </c>
      <c r="E3175" s="4" t="s">
        <v>20</v>
      </c>
      <c r="F3175" s="4" t="s">
        <v>2884</v>
      </c>
      <c r="G3175" s="4" t="s">
        <v>6753</v>
      </c>
      <c r="H3175" s="4" t="s">
        <v>6754</v>
      </c>
      <c r="I3175" s="4" t="s">
        <v>5190</v>
      </c>
      <c r="J3175" s="4" t="s">
        <v>5987</v>
      </c>
      <c r="K3175" s="4" t="s">
        <v>5988</v>
      </c>
      <c r="L3175" s="4" t="s">
        <v>5193</v>
      </c>
      <c r="M3175" s="4" t="s">
        <v>5194</v>
      </c>
      <c r="N3175" s="4" t="s">
        <v>5752</v>
      </c>
      <c r="O3175" s="4" t="s">
        <v>30</v>
      </c>
    </row>
    <row r="3176" spans="1:15">
      <c r="A3176" s="4" t="s">
        <v>6755</v>
      </c>
      <c r="B3176" s="4" t="s">
        <v>6540</v>
      </c>
      <c r="C3176" s="4" t="s">
        <v>6541</v>
      </c>
      <c r="D3176" s="2">
        <v>36526</v>
      </c>
      <c r="E3176" s="4" t="s">
        <v>21</v>
      </c>
      <c r="F3176" s="4" t="s">
        <v>2884</v>
      </c>
      <c r="G3176" s="4" t="s">
        <v>6536</v>
      </c>
      <c r="H3176" s="4" t="s">
        <v>6537</v>
      </c>
      <c r="I3176" s="4" t="s">
        <v>5190</v>
      </c>
      <c r="J3176" s="4" t="s">
        <v>6538</v>
      </c>
      <c r="K3176" s="4" t="s">
        <v>6539</v>
      </c>
      <c r="L3176" s="4" t="s">
        <v>5193</v>
      </c>
      <c r="M3176" s="4" t="s">
        <v>5194</v>
      </c>
      <c r="N3176" s="4" t="s">
        <v>5865</v>
      </c>
      <c r="O3176" s="4" t="s">
        <v>30</v>
      </c>
    </row>
    <row r="3177" spans="1:15">
      <c r="A3177" s="4" t="s">
        <v>6756</v>
      </c>
      <c r="B3177" s="4" t="s">
        <v>6542</v>
      </c>
      <c r="C3177" s="4" t="s">
        <v>6543</v>
      </c>
      <c r="D3177" s="2">
        <v>36526</v>
      </c>
      <c r="E3177" s="4" t="s">
        <v>21</v>
      </c>
      <c r="F3177" s="4" t="s">
        <v>2884</v>
      </c>
      <c r="G3177" s="4" t="s">
        <v>6536</v>
      </c>
      <c r="H3177" s="4" t="s">
        <v>6537</v>
      </c>
      <c r="I3177" s="4" t="s">
        <v>5190</v>
      </c>
      <c r="J3177" s="4" t="s">
        <v>6538</v>
      </c>
      <c r="K3177" s="4" t="s">
        <v>6539</v>
      </c>
      <c r="L3177" s="4" t="s">
        <v>5193</v>
      </c>
      <c r="M3177" s="4" t="s">
        <v>5194</v>
      </c>
      <c r="N3177" s="4" t="s">
        <v>5865</v>
      </c>
      <c r="O3177" s="4" t="s">
        <v>30</v>
      </c>
    </row>
    <row r="3178" spans="1:15">
      <c r="A3178" s="4" t="s">
        <v>6757</v>
      </c>
      <c r="B3178" s="4" t="s">
        <v>6544</v>
      </c>
      <c r="C3178" s="4" t="s">
        <v>6545</v>
      </c>
      <c r="D3178" s="2">
        <v>36526</v>
      </c>
      <c r="E3178" s="4" t="s">
        <v>21</v>
      </c>
      <c r="F3178" s="4" t="s">
        <v>2884</v>
      </c>
      <c r="G3178" s="4" t="s">
        <v>6536</v>
      </c>
      <c r="H3178" s="4" t="s">
        <v>6537</v>
      </c>
      <c r="I3178" s="4" t="s">
        <v>5190</v>
      </c>
      <c r="J3178" s="4" t="s">
        <v>6538</v>
      </c>
      <c r="K3178" s="4" t="s">
        <v>6539</v>
      </c>
      <c r="L3178" s="4" t="s">
        <v>5193</v>
      </c>
      <c r="M3178" s="4" t="s">
        <v>5194</v>
      </c>
      <c r="N3178" s="4" t="s">
        <v>5865</v>
      </c>
      <c r="O3178" s="4" t="s">
        <v>30</v>
      </c>
    </row>
    <row r="3179" spans="1:15">
      <c r="A3179" s="4" t="s">
        <v>6758</v>
      </c>
      <c r="B3179" s="4" t="s">
        <v>6758</v>
      </c>
      <c r="C3179" s="4" t="s">
        <v>6759</v>
      </c>
      <c r="D3179" s="2">
        <v>36526</v>
      </c>
      <c r="E3179" s="4" t="s">
        <v>21</v>
      </c>
      <c r="F3179" s="4" t="s">
        <v>2884</v>
      </c>
      <c r="G3179" s="4" t="s">
        <v>6536</v>
      </c>
      <c r="H3179" s="4" t="s">
        <v>6537</v>
      </c>
      <c r="I3179" s="4" t="s">
        <v>5190</v>
      </c>
      <c r="J3179" s="4" t="s">
        <v>6538</v>
      </c>
      <c r="K3179" s="4" t="s">
        <v>6539</v>
      </c>
      <c r="L3179" s="4" t="s">
        <v>5193</v>
      </c>
      <c r="M3179" s="4" t="s">
        <v>5194</v>
      </c>
      <c r="N3179" s="4" t="s">
        <v>5865</v>
      </c>
      <c r="O3179" s="4" t="s">
        <v>30</v>
      </c>
    </row>
    <row r="3180" spans="1:15">
      <c r="A3180" s="4" t="s">
        <v>6760</v>
      </c>
      <c r="B3180" s="4" t="s">
        <v>18</v>
      </c>
      <c r="C3180" s="4" t="s">
        <v>6761</v>
      </c>
      <c r="D3180" s="2">
        <v>40725</v>
      </c>
      <c r="E3180" s="4" t="s">
        <v>21</v>
      </c>
      <c r="F3180" s="4" t="s">
        <v>2884</v>
      </c>
      <c r="G3180" s="4" t="s">
        <v>6536</v>
      </c>
      <c r="H3180" s="4" t="s">
        <v>6537</v>
      </c>
      <c r="I3180" s="4" t="s">
        <v>5190</v>
      </c>
      <c r="J3180" s="4" t="s">
        <v>6538</v>
      </c>
      <c r="K3180" s="4" t="s">
        <v>6539</v>
      </c>
      <c r="L3180" s="4" t="s">
        <v>5193</v>
      </c>
      <c r="M3180" s="4" t="s">
        <v>5194</v>
      </c>
      <c r="N3180" s="4" t="s">
        <v>5865</v>
      </c>
      <c r="O3180" s="4" t="s">
        <v>30</v>
      </c>
    </row>
    <row r="3181" spans="1:15">
      <c r="A3181" s="4" t="s">
        <v>6762</v>
      </c>
      <c r="B3181" s="4" t="s">
        <v>18</v>
      </c>
      <c r="C3181" s="4" t="s">
        <v>6763</v>
      </c>
      <c r="D3181" s="2">
        <v>41456</v>
      </c>
      <c r="E3181" s="4" t="s">
        <v>21</v>
      </c>
      <c r="F3181" s="4" t="s">
        <v>2884</v>
      </c>
      <c r="G3181" s="4" t="s">
        <v>6536</v>
      </c>
      <c r="H3181" s="4" t="s">
        <v>6537</v>
      </c>
      <c r="I3181" s="4" t="s">
        <v>5190</v>
      </c>
      <c r="J3181" s="4" t="s">
        <v>6538</v>
      </c>
      <c r="K3181" s="4" t="s">
        <v>6539</v>
      </c>
      <c r="L3181" s="4" t="s">
        <v>5193</v>
      </c>
      <c r="M3181" s="4" t="s">
        <v>5194</v>
      </c>
      <c r="N3181" s="4" t="s">
        <v>5865</v>
      </c>
      <c r="O3181" s="4" t="s">
        <v>30</v>
      </c>
    </row>
    <row r="3182" spans="1:15">
      <c r="A3182" s="4" t="s">
        <v>6764</v>
      </c>
      <c r="B3182" s="4" t="s">
        <v>18</v>
      </c>
      <c r="C3182" s="4" t="s">
        <v>6765</v>
      </c>
      <c r="D3182" s="2">
        <v>41456</v>
      </c>
      <c r="E3182" s="4" t="s">
        <v>21</v>
      </c>
      <c r="F3182" s="4" t="s">
        <v>2884</v>
      </c>
      <c r="G3182" s="4" t="s">
        <v>6536</v>
      </c>
      <c r="H3182" s="4" t="s">
        <v>6537</v>
      </c>
      <c r="I3182" s="4" t="s">
        <v>5190</v>
      </c>
      <c r="J3182" s="4" t="s">
        <v>6538</v>
      </c>
      <c r="K3182" s="4" t="s">
        <v>6539</v>
      </c>
      <c r="L3182" s="4" t="s">
        <v>5193</v>
      </c>
      <c r="M3182" s="4" t="s">
        <v>5194</v>
      </c>
      <c r="N3182" s="4" t="s">
        <v>5865</v>
      </c>
      <c r="O3182" s="4" t="s">
        <v>30</v>
      </c>
    </row>
    <row r="3183" spans="1:15">
      <c r="A3183" s="4" t="s">
        <v>6766</v>
      </c>
      <c r="B3183" s="4" t="s">
        <v>18</v>
      </c>
      <c r="C3183" s="4" t="s">
        <v>6767</v>
      </c>
      <c r="D3183" s="2">
        <v>40360</v>
      </c>
      <c r="E3183" s="4" t="s">
        <v>20</v>
      </c>
      <c r="F3183" s="4" t="s">
        <v>2884</v>
      </c>
      <c r="G3183" s="4" t="s">
        <v>6615</v>
      </c>
      <c r="H3183" s="4" t="s">
        <v>6616</v>
      </c>
      <c r="I3183" s="4" t="s">
        <v>5190</v>
      </c>
      <c r="J3183" s="4" t="s">
        <v>5987</v>
      </c>
      <c r="K3183" s="4" t="s">
        <v>5988</v>
      </c>
      <c r="L3183" s="4" t="s">
        <v>5193</v>
      </c>
      <c r="M3183" s="4" t="s">
        <v>5194</v>
      </c>
      <c r="N3183" s="4" t="s">
        <v>5865</v>
      </c>
      <c r="O3183" s="4" t="s">
        <v>30</v>
      </c>
    </row>
    <row r="3184" spans="1:15">
      <c r="A3184" s="4" t="s">
        <v>6768</v>
      </c>
      <c r="B3184" s="4" t="s">
        <v>18</v>
      </c>
      <c r="C3184" s="4" t="s">
        <v>6769</v>
      </c>
      <c r="D3184" s="2">
        <v>40360</v>
      </c>
      <c r="E3184" s="4" t="s">
        <v>20</v>
      </c>
      <c r="F3184" s="4" t="s">
        <v>2884</v>
      </c>
      <c r="G3184" s="4" t="s">
        <v>6615</v>
      </c>
      <c r="H3184" s="4" t="s">
        <v>6616</v>
      </c>
      <c r="I3184" s="4" t="s">
        <v>5190</v>
      </c>
      <c r="J3184" s="4" t="s">
        <v>5987</v>
      </c>
      <c r="K3184" s="4" t="s">
        <v>5988</v>
      </c>
      <c r="L3184" s="4" t="s">
        <v>5193</v>
      </c>
      <c r="M3184" s="4" t="s">
        <v>5194</v>
      </c>
      <c r="N3184" s="4" t="s">
        <v>5865</v>
      </c>
      <c r="O3184" s="4" t="s">
        <v>30</v>
      </c>
    </row>
    <row r="3185" spans="1:15">
      <c r="A3185" s="4" t="s">
        <v>6770</v>
      </c>
      <c r="B3185" s="4" t="s">
        <v>18</v>
      </c>
      <c r="C3185" s="4" t="s">
        <v>6771</v>
      </c>
      <c r="D3185" s="2">
        <v>40360</v>
      </c>
      <c r="E3185" s="4" t="s">
        <v>20</v>
      </c>
      <c r="F3185" s="4" t="s">
        <v>2884</v>
      </c>
      <c r="G3185" s="4" t="s">
        <v>6772</v>
      </c>
      <c r="H3185" s="4" t="s">
        <v>6773</v>
      </c>
      <c r="I3185" s="4" t="s">
        <v>5190</v>
      </c>
      <c r="J3185" s="4" t="s">
        <v>5987</v>
      </c>
      <c r="K3185" s="4" t="s">
        <v>5988</v>
      </c>
      <c r="L3185" s="4" t="s">
        <v>5193</v>
      </c>
      <c r="M3185" s="4" t="s">
        <v>5194</v>
      </c>
      <c r="N3185" s="4" t="s">
        <v>5865</v>
      </c>
      <c r="O3185" s="4" t="s">
        <v>30</v>
      </c>
    </row>
    <row r="3186" spans="1:15">
      <c r="A3186" s="4" t="s">
        <v>6774</v>
      </c>
      <c r="B3186" s="4" t="s">
        <v>18</v>
      </c>
      <c r="C3186" s="4" t="s">
        <v>6775</v>
      </c>
      <c r="D3186" s="2">
        <v>40360</v>
      </c>
      <c r="E3186" s="4" t="s">
        <v>20</v>
      </c>
      <c r="F3186" s="4" t="s">
        <v>2884</v>
      </c>
      <c r="G3186" s="4" t="s">
        <v>6772</v>
      </c>
      <c r="H3186" s="4" t="s">
        <v>6773</v>
      </c>
      <c r="I3186" s="4" t="s">
        <v>5190</v>
      </c>
      <c r="J3186" s="4" t="s">
        <v>5987</v>
      </c>
      <c r="K3186" s="4" t="s">
        <v>5988</v>
      </c>
      <c r="L3186" s="4" t="s">
        <v>5193</v>
      </c>
      <c r="M3186" s="4" t="s">
        <v>5194</v>
      </c>
      <c r="N3186" s="4" t="s">
        <v>5865</v>
      </c>
      <c r="O3186" s="4" t="s">
        <v>30</v>
      </c>
    </row>
    <row r="3187" spans="1:15">
      <c r="A3187" s="4" t="s">
        <v>6776</v>
      </c>
      <c r="B3187" s="4" t="s">
        <v>18</v>
      </c>
      <c r="C3187" s="4" t="s">
        <v>6777</v>
      </c>
      <c r="D3187" s="2">
        <v>40360</v>
      </c>
      <c r="E3187" s="4" t="s">
        <v>20</v>
      </c>
      <c r="F3187" s="4" t="s">
        <v>2884</v>
      </c>
      <c r="G3187" s="4" t="s">
        <v>6772</v>
      </c>
      <c r="H3187" s="4" t="s">
        <v>6773</v>
      </c>
      <c r="I3187" s="4" t="s">
        <v>5190</v>
      </c>
      <c r="J3187" s="4" t="s">
        <v>5987</v>
      </c>
      <c r="K3187" s="4" t="s">
        <v>5988</v>
      </c>
      <c r="L3187" s="4" t="s">
        <v>5193</v>
      </c>
      <c r="M3187" s="4" t="s">
        <v>5194</v>
      </c>
      <c r="N3187" s="4" t="s">
        <v>5865</v>
      </c>
      <c r="O3187" s="4" t="s">
        <v>30</v>
      </c>
    </row>
    <row r="3188" spans="1:15">
      <c r="A3188" s="4" t="s">
        <v>6778</v>
      </c>
      <c r="B3188" s="4" t="s">
        <v>18</v>
      </c>
      <c r="C3188" s="4" t="s">
        <v>6779</v>
      </c>
      <c r="D3188" s="2">
        <v>40360</v>
      </c>
      <c r="E3188" s="4" t="s">
        <v>20</v>
      </c>
      <c r="F3188" s="4" t="s">
        <v>2884</v>
      </c>
      <c r="G3188" s="4" t="s">
        <v>6780</v>
      </c>
      <c r="H3188" s="4" t="s">
        <v>6781</v>
      </c>
      <c r="I3188" s="4" t="s">
        <v>5190</v>
      </c>
      <c r="J3188" s="4" t="s">
        <v>5987</v>
      </c>
      <c r="K3188" s="4" t="s">
        <v>5988</v>
      </c>
      <c r="L3188" s="4" t="s">
        <v>5193</v>
      </c>
      <c r="M3188" s="4" t="s">
        <v>5194</v>
      </c>
      <c r="N3188" s="4" t="s">
        <v>5865</v>
      </c>
      <c r="O3188" s="4" t="s">
        <v>30</v>
      </c>
    </row>
    <row r="3189" spans="1:15">
      <c r="A3189" s="4" t="s">
        <v>6782</v>
      </c>
      <c r="B3189" s="4" t="s">
        <v>18</v>
      </c>
      <c r="C3189" s="4" t="s">
        <v>6783</v>
      </c>
      <c r="D3189" s="2">
        <v>40360</v>
      </c>
      <c r="E3189" s="4" t="s">
        <v>20</v>
      </c>
      <c r="F3189" s="4" t="s">
        <v>2884</v>
      </c>
      <c r="G3189" s="4" t="s">
        <v>6780</v>
      </c>
      <c r="H3189" s="4" t="s">
        <v>6781</v>
      </c>
      <c r="I3189" s="4" t="s">
        <v>5190</v>
      </c>
      <c r="J3189" s="4" t="s">
        <v>5987</v>
      </c>
      <c r="K3189" s="4" t="s">
        <v>5988</v>
      </c>
      <c r="L3189" s="4" t="s">
        <v>5193</v>
      </c>
      <c r="M3189" s="4" t="s">
        <v>5194</v>
      </c>
      <c r="N3189" s="4" t="s">
        <v>5865</v>
      </c>
      <c r="O3189" s="4" t="s">
        <v>30</v>
      </c>
    </row>
    <row r="3190" spans="1:15">
      <c r="A3190" s="4" t="s">
        <v>6784</v>
      </c>
      <c r="B3190" s="4" t="s">
        <v>18</v>
      </c>
      <c r="C3190" s="4" t="s">
        <v>6785</v>
      </c>
      <c r="D3190" s="2">
        <v>40360</v>
      </c>
      <c r="E3190" s="4" t="s">
        <v>20</v>
      </c>
      <c r="F3190" s="4" t="s">
        <v>2884</v>
      </c>
      <c r="G3190" s="4" t="s">
        <v>6780</v>
      </c>
      <c r="H3190" s="4" t="s">
        <v>6781</v>
      </c>
      <c r="I3190" s="4" t="s">
        <v>5190</v>
      </c>
      <c r="J3190" s="4" t="s">
        <v>5987</v>
      </c>
      <c r="K3190" s="4" t="s">
        <v>5988</v>
      </c>
      <c r="L3190" s="4" t="s">
        <v>5193</v>
      </c>
      <c r="M3190" s="4" t="s">
        <v>5194</v>
      </c>
      <c r="N3190" s="4" t="s">
        <v>5865</v>
      </c>
      <c r="O3190" s="4" t="s">
        <v>30</v>
      </c>
    </row>
    <row r="3191" spans="1:15">
      <c r="A3191" s="4" t="s">
        <v>6786</v>
      </c>
      <c r="B3191" s="4" t="s">
        <v>18</v>
      </c>
      <c r="C3191" s="4" t="s">
        <v>6787</v>
      </c>
      <c r="D3191" s="2">
        <v>40360</v>
      </c>
      <c r="E3191" s="4" t="s">
        <v>20</v>
      </c>
      <c r="F3191" s="4" t="s">
        <v>2884</v>
      </c>
      <c r="G3191" s="4" t="s">
        <v>6780</v>
      </c>
      <c r="H3191" s="4" t="s">
        <v>6781</v>
      </c>
      <c r="I3191" s="4" t="s">
        <v>5190</v>
      </c>
      <c r="J3191" s="4" t="s">
        <v>5987</v>
      </c>
      <c r="K3191" s="4" t="s">
        <v>5988</v>
      </c>
      <c r="L3191" s="4" t="s">
        <v>5193</v>
      </c>
      <c r="M3191" s="4" t="s">
        <v>5194</v>
      </c>
      <c r="N3191" s="4" t="s">
        <v>5865</v>
      </c>
      <c r="O3191" s="4" t="s">
        <v>30</v>
      </c>
    </row>
    <row r="3192" spans="1:15">
      <c r="A3192" s="4" t="s">
        <v>6788</v>
      </c>
      <c r="B3192" s="4" t="s">
        <v>18</v>
      </c>
      <c r="C3192" s="4" t="s">
        <v>6789</v>
      </c>
      <c r="D3192" s="2">
        <v>40360</v>
      </c>
      <c r="E3192" s="4" t="s">
        <v>20</v>
      </c>
      <c r="F3192" s="4" t="s">
        <v>2884</v>
      </c>
      <c r="G3192" s="4" t="s">
        <v>6780</v>
      </c>
      <c r="H3192" s="4" t="s">
        <v>6781</v>
      </c>
      <c r="I3192" s="4" t="s">
        <v>5190</v>
      </c>
      <c r="J3192" s="4" t="s">
        <v>5987</v>
      </c>
      <c r="K3192" s="4" t="s">
        <v>5988</v>
      </c>
      <c r="L3192" s="4" t="s">
        <v>5193</v>
      </c>
      <c r="M3192" s="4" t="s">
        <v>5194</v>
      </c>
      <c r="N3192" s="4" t="s">
        <v>5865</v>
      </c>
      <c r="O3192" s="4" t="s">
        <v>30</v>
      </c>
    </row>
    <row r="3193" spans="1:15">
      <c r="A3193" s="4" t="s">
        <v>5817</v>
      </c>
      <c r="B3193" s="4" t="s">
        <v>18</v>
      </c>
      <c r="C3193" s="4" t="s">
        <v>5818</v>
      </c>
      <c r="D3193" s="2">
        <v>40360</v>
      </c>
      <c r="E3193" s="4" t="s">
        <v>20</v>
      </c>
      <c r="F3193" s="4" t="s">
        <v>2884</v>
      </c>
      <c r="G3193" s="4" t="s">
        <v>5331</v>
      </c>
      <c r="H3193" s="4" t="s">
        <v>5758</v>
      </c>
      <c r="I3193" s="4" t="s">
        <v>5190</v>
      </c>
      <c r="J3193" s="4" t="s">
        <v>5665</v>
      </c>
      <c r="K3193" s="4" t="s">
        <v>5666</v>
      </c>
      <c r="L3193" s="4" t="s">
        <v>5193</v>
      </c>
      <c r="M3193" s="4" t="s">
        <v>5194</v>
      </c>
      <c r="N3193" s="4" t="s">
        <v>5667</v>
      </c>
      <c r="O3193" s="4" t="s">
        <v>30</v>
      </c>
    </row>
    <row r="3194" spans="1:15">
      <c r="A3194" s="4" t="s">
        <v>5820</v>
      </c>
      <c r="B3194" s="4" t="s">
        <v>18</v>
      </c>
      <c r="C3194" s="4" t="s">
        <v>5821</v>
      </c>
      <c r="D3194" s="2">
        <v>40360</v>
      </c>
      <c r="E3194" s="4" t="s">
        <v>20</v>
      </c>
      <c r="F3194" s="4" t="s">
        <v>2884</v>
      </c>
      <c r="G3194" s="4" t="s">
        <v>5331</v>
      </c>
      <c r="H3194" s="4" t="s">
        <v>5758</v>
      </c>
      <c r="I3194" s="4" t="s">
        <v>5190</v>
      </c>
      <c r="J3194" s="4" t="s">
        <v>5665</v>
      </c>
      <c r="K3194" s="4" t="s">
        <v>5666</v>
      </c>
      <c r="L3194" s="4" t="s">
        <v>5193</v>
      </c>
      <c r="M3194" s="4" t="s">
        <v>5194</v>
      </c>
      <c r="N3194" s="4" t="s">
        <v>5667</v>
      </c>
      <c r="O3194" s="4" t="s">
        <v>30</v>
      </c>
    </row>
    <row r="3195" spans="1:15">
      <c r="A3195" s="4" t="s">
        <v>5823</v>
      </c>
      <c r="B3195" s="4" t="s">
        <v>18</v>
      </c>
      <c r="C3195" s="4" t="s">
        <v>5824</v>
      </c>
      <c r="D3195" s="2">
        <v>40360</v>
      </c>
      <c r="E3195" s="4" t="s">
        <v>20</v>
      </c>
      <c r="F3195" s="4" t="s">
        <v>2884</v>
      </c>
      <c r="G3195" s="4" t="s">
        <v>5331</v>
      </c>
      <c r="H3195" s="4" t="s">
        <v>5758</v>
      </c>
      <c r="I3195" s="4" t="s">
        <v>5190</v>
      </c>
      <c r="J3195" s="4" t="s">
        <v>5665</v>
      </c>
      <c r="K3195" s="4" t="s">
        <v>5666</v>
      </c>
      <c r="L3195" s="4" t="s">
        <v>5193</v>
      </c>
      <c r="M3195" s="4" t="s">
        <v>5194</v>
      </c>
      <c r="N3195" s="4" t="s">
        <v>5667</v>
      </c>
      <c r="O3195" s="4" t="s">
        <v>30</v>
      </c>
    </row>
    <row r="3196" spans="1:15">
      <c r="A3196" s="4" t="s">
        <v>5826</v>
      </c>
      <c r="B3196" s="4" t="s">
        <v>18</v>
      </c>
      <c r="C3196" s="4" t="s">
        <v>5827</v>
      </c>
      <c r="D3196" s="2">
        <v>40360</v>
      </c>
      <c r="E3196" s="4" t="s">
        <v>20</v>
      </c>
      <c r="F3196" s="4" t="s">
        <v>2884</v>
      </c>
      <c r="G3196" s="4" t="s">
        <v>5331</v>
      </c>
      <c r="H3196" s="4" t="s">
        <v>5758</v>
      </c>
      <c r="I3196" s="4" t="s">
        <v>5190</v>
      </c>
      <c r="J3196" s="4" t="s">
        <v>5665</v>
      </c>
      <c r="K3196" s="4" t="s">
        <v>5666</v>
      </c>
      <c r="L3196" s="4" t="s">
        <v>5193</v>
      </c>
      <c r="M3196" s="4" t="s">
        <v>5194</v>
      </c>
      <c r="N3196" s="4" t="s">
        <v>5667</v>
      </c>
      <c r="O3196" s="4" t="s">
        <v>30</v>
      </c>
    </row>
    <row r="3197" spans="1:15">
      <c r="A3197" s="4" t="s">
        <v>6790</v>
      </c>
      <c r="B3197" s="4" t="s">
        <v>18</v>
      </c>
      <c r="C3197" s="4" t="s">
        <v>6791</v>
      </c>
      <c r="D3197" s="2">
        <v>40360</v>
      </c>
      <c r="E3197" s="4" t="s">
        <v>20</v>
      </c>
      <c r="F3197" s="4" t="s">
        <v>2884</v>
      </c>
      <c r="G3197" s="4" t="s">
        <v>6615</v>
      </c>
      <c r="H3197" s="4" t="s">
        <v>6616</v>
      </c>
      <c r="I3197" s="4" t="s">
        <v>5190</v>
      </c>
      <c r="J3197" s="4" t="s">
        <v>5987</v>
      </c>
      <c r="K3197" s="4" t="s">
        <v>5988</v>
      </c>
      <c r="L3197" s="4" t="s">
        <v>5193</v>
      </c>
      <c r="M3197" s="4" t="s">
        <v>5194</v>
      </c>
      <c r="N3197" s="4" t="s">
        <v>5865</v>
      </c>
      <c r="O3197" s="4" t="s">
        <v>30</v>
      </c>
    </row>
    <row r="3198" spans="1:15">
      <c r="A3198" s="4" t="s">
        <v>6792</v>
      </c>
      <c r="B3198" s="4" t="s">
        <v>18</v>
      </c>
      <c r="C3198" s="4" t="s">
        <v>6793</v>
      </c>
      <c r="D3198" s="2">
        <v>40360</v>
      </c>
      <c r="E3198" s="4" t="s">
        <v>20</v>
      </c>
      <c r="F3198" s="4" t="s">
        <v>2884</v>
      </c>
      <c r="G3198" s="4" t="s">
        <v>6615</v>
      </c>
      <c r="H3198" s="4" t="s">
        <v>6616</v>
      </c>
      <c r="I3198" s="4" t="s">
        <v>5190</v>
      </c>
      <c r="J3198" s="4" t="s">
        <v>5987</v>
      </c>
      <c r="K3198" s="4" t="s">
        <v>5988</v>
      </c>
      <c r="L3198" s="4" t="s">
        <v>5193</v>
      </c>
      <c r="M3198" s="4" t="s">
        <v>5194</v>
      </c>
      <c r="N3198" s="4" t="s">
        <v>5865</v>
      </c>
      <c r="O3198" s="4" t="s">
        <v>30</v>
      </c>
    </row>
    <row r="3199" spans="1:15">
      <c r="A3199" s="4" t="s">
        <v>6794</v>
      </c>
      <c r="B3199" s="4" t="s">
        <v>18</v>
      </c>
      <c r="C3199" s="4" t="s">
        <v>6795</v>
      </c>
      <c r="D3199" s="2">
        <v>40360</v>
      </c>
      <c r="E3199" s="4" t="s">
        <v>20</v>
      </c>
      <c r="F3199" s="4" t="s">
        <v>2884</v>
      </c>
      <c r="G3199" s="4" t="s">
        <v>6796</v>
      </c>
      <c r="H3199" s="4" t="s">
        <v>6797</v>
      </c>
      <c r="I3199" s="4" t="s">
        <v>5190</v>
      </c>
      <c r="J3199" s="4" t="s">
        <v>5987</v>
      </c>
      <c r="K3199" s="4" t="s">
        <v>5988</v>
      </c>
      <c r="L3199" s="4" t="s">
        <v>5193</v>
      </c>
      <c r="M3199" s="4" t="s">
        <v>5194</v>
      </c>
      <c r="N3199" s="4" t="s">
        <v>5865</v>
      </c>
      <c r="O3199" s="4" t="s">
        <v>30</v>
      </c>
    </row>
    <row r="3200" spans="1:15">
      <c r="A3200" s="4" t="s">
        <v>6798</v>
      </c>
      <c r="B3200" s="4" t="s">
        <v>18</v>
      </c>
      <c r="C3200" s="4" t="s">
        <v>6799</v>
      </c>
      <c r="D3200" s="2">
        <v>40360</v>
      </c>
      <c r="E3200" s="4" t="s">
        <v>20</v>
      </c>
      <c r="F3200" s="4" t="s">
        <v>2884</v>
      </c>
      <c r="G3200" s="4" t="s">
        <v>6800</v>
      </c>
      <c r="H3200" s="4" t="s">
        <v>6799</v>
      </c>
      <c r="I3200" s="4" t="s">
        <v>5190</v>
      </c>
      <c r="J3200" s="4" t="s">
        <v>5987</v>
      </c>
      <c r="K3200" s="4" t="s">
        <v>5988</v>
      </c>
      <c r="L3200" s="4" t="s">
        <v>5193</v>
      </c>
      <c r="M3200" s="4" t="s">
        <v>5194</v>
      </c>
      <c r="N3200" s="4" t="s">
        <v>5865</v>
      </c>
      <c r="O3200" s="4" t="s">
        <v>30</v>
      </c>
    </row>
    <row r="3201" spans="1:15">
      <c r="A3201" s="4" t="s">
        <v>6801</v>
      </c>
      <c r="B3201" s="4" t="s">
        <v>18</v>
      </c>
      <c r="C3201" s="4" t="s">
        <v>6802</v>
      </c>
      <c r="D3201" s="2">
        <v>40360</v>
      </c>
      <c r="E3201" s="4" t="s">
        <v>20</v>
      </c>
      <c r="F3201" s="4" t="s">
        <v>2884</v>
      </c>
      <c r="G3201" s="4" t="s">
        <v>6803</v>
      </c>
      <c r="H3201" s="4" t="s">
        <v>6802</v>
      </c>
      <c r="I3201" s="4" t="s">
        <v>5190</v>
      </c>
      <c r="J3201" s="4" t="s">
        <v>5987</v>
      </c>
      <c r="K3201" s="4" t="s">
        <v>5988</v>
      </c>
      <c r="L3201" s="4" t="s">
        <v>5193</v>
      </c>
      <c r="M3201" s="4" t="s">
        <v>5194</v>
      </c>
      <c r="N3201" s="4" t="s">
        <v>5865</v>
      </c>
      <c r="O3201" s="4" t="s">
        <v>30</v>
      </c>
    </row>
    <row r="3202" spans="1:15">
      <c r="A3202" s="4" t="s">
        <v>6804</v>
      </c>
      <c r="B3202" s="4" t="s">
        <v>18</v>
      </c>
      <c r="C3202" s="4" t="s">
        <v>6805</v>
      </c>
      <c r="D3202" s="2">
        <v>40360</v>
      </c>
      <c r="E3202" s="4" t="s">
        <v>20</v>
      </c>
      <c r="F3202" s="4" t="s">
        <v>2884</v>
      </c>
      <c r="G3202" s="4" t="s">
        <v>6806</v>
      </c>
      <c r="H3202" s="4" t="s">
        <v>6805</v>
      </c>
      <c r="I3202" s="4" t="s">
        <v>5190</v>
      </c>
      <c r="J3202" s="4" t="s">
        <v>5987</v>
      </c>
      <c r="K3202" s="4" t="s">
        <v>5988</v>
      </c>
      <c r="L3202" s="4" t="s">
        <v>5193</v>
      </c>
      <c r="M3202" s="4" t="s">
        <v>5194</v>
      </c>
      <c r="N3202" s="4" t="s">
        <v>4175</v>
      </c>
      <c r="O3202" s="4" t="s">
        <v>30</v>
      </c>
    </row>
    <row r="3203" spans="1:15">
      <c r="A3203" s="4" t="s">
        <v>6807</v>
      </c>
      <c r="B3203" s="4" t="s">
        <v>18</v>
      </c>
      <c r="C3203" s="4" t="s">
        <v>6808</v>
      </c>
      <c r="D3203" s="2">
        <v>40360</v>
      </c>
      <c r="E3203" s="4" t="s">
        <v>20</v>
      </c>
      <c r="F3203" s="4" t="s">
        <v>2884</v>
      </c>
      <c r="G3203" s="4" t="s">
        <v>6809</v>
      </c>
      <c r="H3203" s="4" t="s">
        <v>6810</v>
      </c>
      <c r="I3203" s="4" t="s">
        <v>5190</v>
      </c>
      <c r="J3203" s="4" t="s">
        <v>5987</v>
      </c>
      <c r="K3203" s="4" t="s">
        <v>5988</v>
      </c>
      <c r="L3203" s="4" t="s">
        <v>5193</v>
      </c>
      <c r="M3203" s="4" t="s">
        <v>5194</v>
      </c>
      <c r="N3203" s="4" t="s">
        <v>4175</v>
      </c>
      <c r="O3203" s="4" t="s">
        <v>30</v>
      </c>
    </row>
    <row r="3204" spans="1:15">
      <c r="A3204" s="4" t="s">
        <v>6811</v>
      </c>
      <c r="B3204" s="4" t="s">
        <v>18</v>
      </c>
      <c r="C3204" s="4" t="s">
        <v>6812</v>
      </c>
      <c r="D3204" s="2">
        <v>40360</v>
      </c>
      <c r="E3204" s="4" t="s">
        <v>21</v>
      </c>
      <c r="F3204" s="4" t="s">
        <v>2884</v>
      </c>
      <c r="G3204" s="4" t="s">
        <v>6811</v>
      </c>
      <c r="H3204" s="4" t="s">
        <v>6813</v>
      </c>
      <c r="I3204" s="4" t="s">
        <v>5190</v>
      </c>
      <c r="J3204" s="4" t="s">
        <v>6814</v>
      </c>
      <c r="K3204" s="4" t="s">
        <v>6815</v>
      </c>
      <c r="L3204" s="4" t="s">
        <v>5193</v>
      </c>
      <c r="M3204" s="4" t="s">
        <v>5194</v>
      </c>
      <c r="N3204" s="4" t="s">
        <v>5865</v>
      </c>
      <c r="O3204" s="4" t="s">
        <v>30</v>
      </c>
    </row>
    <row r="3205" spans="1:15">
      <c r="A3205" s="4" t="s">
        <v>6816</v>
      </c>
      <c r="B3205" s="4" t="s">
        <v>18</v>
      </c>
      <c r="C3205" s="4" t="s">
        <v>6817</v>
      </c>
      <c r="D3205" s="2">
        <v>40360</v>
      </c>
      <c r="E3205" s="4" t="s">
        <v>20</v>
      </c>
      <c r="F3205" s="4" t="s">
        <v>2884</v>
      </c>
      <c r="G3205" s="4" t="s">
        <v>6818</v>
      </c>
      <c r="H3205" s="4" t="s">
        <v>6819</v>
      </c>
      <c r="I3205" s="4" t="s">
        <v>5190</v>
      </c>
      <c r="J3205" s="4" t="s">
        <v>5987</v>
      </c>
      <c r="K3205" s="4" t="s">
        <v>5988</v>
      </c>
      <c r="L3205" s="4" t="s">
        <v>5193</v>
      </c>
      <c r="M3205" s="4" t="s">
        <v>5194</v>
      </c>
      <c r="N3205" s="4" t="s">
        <v>5752</v>
      </c>
      <c r="O3205" s="4" t="s">
        <v>30</v>
      </c>
    </row>
    <row r="3206" spans="1:15">
      <c r="A3206" s="4" t="s">
        <v>6820</v>
      </c>
      <c r="B3206" s="4" t="s">
        <v>18</v>
      </c>
      <c r="C3206" s="4" t="s">
        <v>6821</v>
      </c>
      <c r="D3206" s="2">
        <v>40360</v>
      </c>
      <c r="E3206" s="4" t="s">
        <v>20</v>
      </c>
      <c r="F3206" s="4" t="s">
        <v>2884</v>
      </c>
      <c r="G3206" s="4" t="s">
        <v>6615</v>
      </c>
      <c r="H3206" s="4" t="s">
        <v>6616</v>
      </c>
      <c r="I3206" s="4" t="s">
        <v>5190</v>
      </c>
      <c r="J3206" s="4" t="s">
        <v>5987</v>
      </c>
      <c r="K3206" s="4" t="s">
        <v>5988</v>
      </c>
      <c r="L3206" s="4" t="s">
        <v>5193</v>
      </c>
      <c r="M3206" s="4" t="s">
        <v>5194</v>
      </c>
      <c r="N3206" s="4" t="s">
        <v>5865</v>
      </c>
      <c r="O3206" s="4" t="s">
        <v>30</v>
      </c>
    </row>
    <row r="3207" spans="1:15">
      <c r="A3207" s="4" t="s">
        <v>6822</v>
      </c>
      <c r="B3207" s="4" t="s">
        <v>18</v>
      </c>
      <c r="C3207" s="4" t="s">
        <v>6823</v>
      </c>
      <c r="D3207" s="2">
        <v>40360</v>
      </c>
      <c r="E3207" s="4" t="s">
        <v>20</v>
      </c>
      <c r="F3207" s="4" t="s">
        <v>2884</v>
      </c>
      <c r="G3207" s="4" t="s">
        <v>6818</v>
      </c>
      <c r="H3207" s="4" t="s">
        <v>6819</v>
      </c>
      <c r="I3207" s="4" t="s">
        <v>5190</v>
      </c>
      <c r="J3207" s="4" t="s">
        <v>5987</v>
      </c>
      <c r="K3207" s="4" t="s">
        <v>5988</v>
      </c>
      <c r="L3207" s="4" t="s">
        <v>5193</v>
      </c>
      <c r="M3207" s="4" t="s">
        <v>5194</v>
      </c>
      <c r="N3207" s="4" t="s">
        <v>5752</v>
      </c>
      <c r="O3207" s="4" t="s">
        <v>30</v>
      </c>
    </row>
    <row r="3208" spans="1:15">
      <c r="A3208" s="4" t="s">
        <v>6824</v>
      </c>
      <c r="B3208" s="4" t="s">
        <v>18</v>
      </c>
      <c r="C3208" s="4" t="s">
        <v>6825</v>
      </c>
      <c r="D3208" s="2">
        <v>40360</v>
      </c>
      <c r="E3208" s="4" t="s">
        <v>20</v>
      </c>
      <c r="F3208" s="4" t="s">
        <v>2884</v>
      </c>
      <c r="G3208" s="4" t="s">
        <v>6615</v>
      </c>
      <c r="H3208" s="4" t="s">
        <v>6616</v>
      </c>
      <c r="I3208" s="4" t="s">
        <v>5190</v>
      </c>
      <c r="J3208" s="4" t="s">
        <v>5987</v>
      </c>
      <c r="K3208" s="4" t="s">
        <v>5988</v>
      </c>
      <c r="L3208" s="4" t="s">
        <v>5193</v>
      </c>
      <c r="M3208" s="4" t="s">
        <v>5194</v>
      </c>
      <c r="N3208" s="4" t="s">
        <v>5865</v>
      </c>
      <c r="O3208" s="4" t="s">
        <v>30</v>
      </c>
    </row>
    <row r="3209" spans="1:15">
      <c r="A3209" s="4" t="s">
        <v>6826</v>
      </c>
      <c r="B3209" s="4" t="s">
        <v>18</v>
      </c>
      <c r="C3209" s="4" t="s">
        <v>6827</v>
      </c>
      <c r="D3209" s="2">
        <v>44013</v>
      </c>
      <c r="E3209" s="4" t="s">
        <v>20</v>
      </c>
      <c r="F3209" s="4" t="s">
        <v>2884</v>
      </c>
      <c r="G3209" s="4" t="s">
        <v>6811</v>
      </c>
      <c r="H3209" s="4" t="s">
        <v>6813</v>
      </c>
      <c r="I3209" s="4" t="s">
        <v>5190</v>
      </c>
      <c r="J3209" s="4" t="s">
        <v>6814</v>
      </c>
      <c r="K3209" s="4" t="s">
        <v>6815</v>
      </c>
      <c r="L3209" s="4" t="s">
        <v>5193</v>
      </c>
      <c r="M3209" s="4" t="s">
        <v>5194</v>
      </c>
      <c r="N3209" s="4" t="s">
        <v>5865</v>
      </c>
      <c r="O3209" s="4" t="s">
        <v>30</v>
      </c>
    </row>
    <row r="3210" spans="1:15">
      <c r="A3210" s="4" t="s">
        <v>6828</v>
      </c>
      <c r="B3210" s="4" t="s">
        <v>18</v>
      </c>
      <c r="C3210" s="4" t="s">
        <v>6827</v>
      </c>
      <c r="D3210" s="2">
        <v>44013</v>
      </c>
      <c r="E3210" s="4" t="s">
        <v>20</v>
      </c>
      <c r="F3210" s="4" t="s">
        <v>2884</v>
      </c>
      <c r="G3210" s="4" t="s">
        <v>6811</v>
      </c>
      <c r="H3210" s="4" t="s">
        <v>6813</v>
      </c>
      <c r="I3210" s="4" t="s">
        <v>5190</v>
      </c>
      <c r="J3210" s="4" t="s">
        <v>6814</v>
      </c>
      <c r="K3210" s="4" t="s">
        <v>6815</v>
      </c>
      <c r="L3210" s="4" t="s">
        <v>5193</v>
      </c>
      <c r="M3210" s="4" t="s">
        <v>5194</v>
      </c>
      <c r="N3210" s="4" t="s">
        <v>5865</v>
      </c>
      <c r="O3210" s="4" t="s">
        <v>30</v>
      </c>
    </row>
    <row r="3211" spans="1:15">
      <c r="A3211" s="4" t="s">
        <v>6829</v>
      </c>
      <c r="B3211" s="4" t="s">
        <v>18</v>
      </c>
      <c r="C3211" s="4" t="s">
        <v>6827</v>
      </c>
      <c r="D3211" s="2">
        <v>44013</v>
      </c>
      <c r="E3211" s="4" t="s">
        <v>20</v>
      </c>
      <c r="F3211" s="4" t="s">
        <v>2884</v>
      </c>
      <c r="G3211" s="4" t="s">
        <v>6811</v>
      </c>
      <c r="H3211" s="4" t="s">
        <v>6813</v>
      </c>
      <c r="I3211" s="4" t="s">
        <v>5190</v>
      </c>
      <c r="J3211" s="4" t="s">
        <v>6814</v>
      </c>
      <c r="K3211" s="4" t="s">
        <v>6815</v>
      </c>
      <c r="L3211" s="4" t="s">
        <v>5193</v>
      </c>
      <c r="M3211" s="4" t="s">
        <v>5194</v>
      </c>
      <c r="N3211" s="4" t="s">
        <v>5865</v>
      </c>
      <c r="O3211" s="4" t="s">
        <v>30</v>
      </c>
    </row>
    <row r="3212" spans="1:15">
      <c r="A3212" s="4" t="s">
        <v>6830</v>
      </c>
      <c r="B3212" s="4" t="s">
        <v>18</v>
      </c>
      <c r="C3212" s="4" t="s">
        <v>6831</v>
      </c>
      <c r="D3212" s="2">
        <v>40360</v>
      </c>
      <c r="E3212" s="4" t="s">
        <v>20</v>
      </c>
      <c r="F3212" s="4" t="s">
        <v>2884</v>
      </c>
      <c r="G3212" s="4" t="s">
        <v>6818</v>
      </c>
      <c r="H3212" s="4" t="s">
        <v>6819</v>
      </c>
      <c r="I3212" s="4" t="s">
        <v>5190</v>
      </c>
      <c r="J3212" s="4" t="s">
        <v>5987</v>
      </c>
      <c r="K3212" s="4" t="s">
        <v>5988</v>
      </c>
      <c r="L3212" s="4" t="s">
        <v>5193</v>
      </c>
      <c r="M3212" s="4" t="s">
        <v>5194</v>
      </c>
      <c r="N3212" s="4" t="s">
        <v>5752</v>
      </c>
      <c r="O3212" s="4" t="s">
        <v>30</v>
      </c>
    </row>
    <row r="3213" spans="1:15">
      <c r="A3213" s="4" t="s">
        <v>6832</v>
      </c>
      <c r="B3213" s="4" t="s">
        <v>18</v>
      </c>
      <c r="C3213" s="4" t="s">
        <v>6833</v>
      </c>
      <c r="D3213" s="2">
        <v>40360</v>
      </c>
      <c r="E3213" s="4" t="s">
        <v>20</v>
      </c>
      <c r="F3213" s="4" t="s">
        <v>2884</v>
      </c>
      <c r="G3213" s="4" t="s">
        <v>6818</v>
      </c>
      <c r="H3213" s="4" t="s">
        <v>6819</v>
      </c>
      <c r="I3213" s="4" t="s">
        <v>5190</v>
      </c>
      <c r="J3213" s="4" t="s">
        <v>5987</v>
      </c>
      <c r="K3213" s="4" t="s">
        <v>5988</v>
      </c>
      <c r="L3213" s="4" t="s">
        <v>5193</v>
      </c>
      <c r="M3213" s="4" t="s">
        <v>5194</v>
      </c>
      <c r="N3213" s="4" t="s">
        <v>5752</v>
      </c>
      <c r="O3213" s="4" t="s">
        <v>30</v>
      </c>
    </row>
    <row r="3214" spans="1:15">
      <c r="A3214" s="4" t="s">
        <v>6834</v>
      </c>
      <c r="B3214" s="4" t="s">
        <v>18</v>
      </c>
      <c r="C3214" s="4" t="s">
        <v>6835</v>
      </c>
      <c r="D3214" s="2">
        <v>40360</v>
      </c>
      <c r="E3214" s="4" t="s">
        <v>20</v>
      </c>
      <c r="F3214" s="4" t="s">
        <v>2884</v>
      </c>
      <c r="G3214" s="4" t="s">
        <v>6818</v>
      </c>
      <c r="H3214" s="4" t="s">
        <v>6819</v>
      </c>
      <c r="I3214" s="4" t="s">
        <v>5190</v>
      </c>
      <c r="J3214" s="4" t="s">
        <v>5987</v>
      </c>
      <c r="K3214" s="4" t="s">
        <v>5988</v>
      </c>
      <c r="L3214" s="4" t="s">
        <v>5193</v>
      </c>
      <c r="M3214" s="4" t="s">
        <v>5194</v>
      </c>
      <c r="N3214" s="4" t="s">
        <v>5752</v>
      </c>
      <c r="O3214" s="4" t="s">
        <v>30</v>
      </c>
    </row>
    <row r="3215" spans="1:15">
      <c r="A3215" s="4" t="s">
        <v>6836</v>
      </c>
      <c r="B3215" s="4" t="s">
        <v>18</v>
      </c>
      <c r="C3215" s="4" t="s">
        <v>6837</v>
      </c>
      <c r="D3215" s="2">
        <v>40360</v>
      </c>
      <c r="E3215" s="4" t="s">
        <v>20</v>
      </c>
      <c r="F3215" s="4" t="s">
        <v>2884</v>
      </c>
      <c r="G3215" s="4" t="s">
        <v>6818</v>
      </c>
      <c r="H3215" s="4" t="s">
        <v>6819</v>
      </c>
      <c r="I3215" s="4" t="s">
        <v>5190</v>
      </c>
      <c r="J3215" s="4" t="s">
        <v>5987</v>
      </c>
      <c r="K3215" s="4" t="s">
        <v>5988</v>
      </c>
      <c r="L3215" s="4" t="s">
        <v>5193</v>
      </c>
      <c r="M3215" s="4" t="s">
        <v>5194</v>
      </c>
      <c r="N3215" s="4" t="s">
        <v>5752</v>
      </c>
      <c r="O3215" s="4" t="s">
        <v>30</v>
      </c>
    </row>
    <row r="3216" spans="1:15">
      <c r="A3216" s="4" t="s">
        <v>6838</v>
      </c>
      <c r="B3216" s="4" t="s">
        <v>18</v>
      </c>
      <c r="C3216" s="4" t="s">
        <v>6839</v>
      </c>
      <c r="D3216" s="2">
        <v>40360</v>
      </c>
      <c r="E3216" s="4" t="s">
        <v>20</v>
      </c>
      <c r="F3216" s="4" t="s">
        <v>2884</v>
      </c>
      <c r="G3216" s="4" t="s">
        <v>6818</v>
      </c>
      <c r="H3216" s="4" t="s">
        <v>6819</v>
      </c>
      <c r="I3216" s="4" t="s">
        <v>5190</v>
      </c>
      <c r="J3216" s="4" t="s">
        <v>5987</v>
      </c>
      <c r="K3216" s="4" t="s">
        <v>5988</v>
      </c>
      <c r="L3216" s="4" t="s">
        <v>5193</v>
      </c>
      <c r="M3216" s="4" t="s">
        <v>5194</v>
      </c>
      <c r="N3216" s="4" t="s">
        <v>5752</v>
      </c>
      <c r="O3216" s="4" t="s">
        <v>30</v>
      </c>
    </row>
    <row r="3217" spans="1:15">
      <c r="A3217" s="4" t="s">
        <v>6840</v>
      </c>
      <c r="B3217" s="4" t="s">
        <v>18</v>
      </c>
      <c r="C3217" s="4" t="s">
        <v>6841</v>
      </c>
      <c r="D3217" s="2">
        <v>40360</v>
      </c>
      <c r="E3217" s="4" t="s">
        <v>20</v>
      </c>
      <c r="F3217" s="4" t="s">
        <v>2884</v>
      </c>
      <c r="G3217" s="4" t="s">
        <v>6818</v>
      </c>
      <c r="H3217" s="4" t="s">
        <v>6819</v>
      </c>
      <c r="I3217" s="4" t="s">
        <v>5190</v>
      </c>
      <c r="J3217" s="4" t="s">
        <v>5987</v>
      </c>
      <c r="K3217" s="4" t="s">
        <v>5988</v>
      </c>
      <c r="L3217" s="4" t="s">
        <v>5193</v>
      </c>
      <c r="M3217" s="4" t="s">
        <v>5194</v>
      </c>
      <c r="N3217" s="4" t="s">
        <v>5752</v>
      </c>
      <c r="O3217" s="4" t="s">
        <v>30</v>
      </c>
    </row>
    <row r="3218" spans="1:15">
      <c r="A3218" s="4" t="s">
        <v>6842</v>
      </c>
      <c r="B3218" s="4" t="s">
        <v>18</v>
      </c>
      <c r="C3218" s="4" t="s">
        <v>6843</v>
      </c>
      <c r="D3218" s="2">
        <v>40360</v>
      </c>
      <c r="E3218" s="4" t="s">
        <v>20</v>
      </c>
      <c r="F3218" s="4" t="s">
        <v>2884</v>
      </c>
      <c r="G3218" s="4" t="s">
        <v>6615</v>
      </c>
      <c r="H3218" s="4" t="s">
        <v>6616</v>
      </c>
      <c r="I3218" s="4" t="s">
        <v>5190</v>
      </c>
      <c r="J3218" s="4" t="s">
        <v>5987</v>
      </c>
      <c r="K3218" s="4" t="s">
        <v>5988</v>
      </c>
      <c r="L3218" s="4" t="s">
        <v>5193</v>
      </c>
      <c r="M3218" s="4" t="s">
        <v>5194</v>
      </c>
      <c r="N3218" s="4" t="s">
        <v>5865</v>
      </c>
      <c r="O3218" s="4" t="s">
        <v>30</v>
      </c>
    </row>
    <row r="3219" spans="1:15">
      <c r="A3219" s="4" t="s">
        <v>6844</v>
      </c>
      <c r="B3219" s="4" t="s">
        <v>18</v>
      </c>
      <c r="C3219" s="4" t="s">
        <v>6845</v>
      </c>
      <c r="D3219" s="2">
        <v>40360</v>
      </c>
      <c r="E3219" s="4" t="s">
        <v>20</v>
      </c>
      <c r="F3219" s="4" t="s">
        <v>2884</v>
      </c>
      <c r="G3219" s="4" t="s">
        <v>6615</v>
      </c>
      <c r="H3219" s="4" t="s">
        <v>6616</v>
      </c>
      <c r="I3219" s="4" t="s">
        <v>5190</v>
      </c>
      <c r="J3219" s="4" t="s">
        <v>5987</v>
      </c>
      <c r="K3219" s="4" t="s">
        <v>5988</v>
      </c>
      <c r="L3219" s="4" t="s">
        <v>5193</v>
      </c>
      <c r="M3219" s="4" t="s">
        <v>5194</v>
      </c>
      <c r="N3219" s="4" t="s">
        <v>5865</v>
      </c>
      <c r="O3219" s="4" t="s">
        <v>30</v>
      </c>
    </row>
    <row r="3220" spans="1:15">
      <c r="A3220" s="4" t="s">
        <v>6846</v>
      </c>
      <c r="B3220" s="4" t="s">
        <v>18</v>
      </c>
      <c r="C3220" s="4" t="s">
        <v>6847</v>
      </c>
      <c r="D3220" s="2">
        <v>40360</v>
      </c>
      <c r="E3220" s="4" t="s">
        <v>20</v>
      </c>
      <c r="F3220" s="4" t="s">
        <v>2884</v>
      </c>
      <c r="G3220" s="4" t="s">
        <v>6818</v>
      </c>
      <c r="H3220" s="4" t="s">
        <v>6819</v>
      </c>
      <c r="I3220" s="4" t="s">
        <v>5190</v>
      </c>
      <c r="J3220" s="4" t="s">
        <v>5987</v>
      </c>
      <c r="K3220" s="4" t="s">
        <v>5988</v>
      </c>
      <c r="L3220" s="4" t="s">
        <v>5193</v>
      </c>
      <c r="M3220" s="4" t="s">
        <v>5194</v>
      </c>
      <c r="N3220" s="4" t="s">
        <v>5752</v>
      </c>
      <c r="O3220" s="4" t="s">
        <v>30</v>
      </c>
    </row>
    <row r="3221" spans="1:15">
      <c r="A3221" s="4" t="s">
        <v>6848</v>
      </c>
      <c r="B3221" s="4" t="s">
        <v>18</v>
      </c>
      <c r="C3221" s="4" t="s">
        <v>6849</v>
      </c>
      <c r="D3221" s="2">
        <v>40360</v>
      </c>
      <c r="E3221" s="4" t="s">
        <v>20</v>
      </c>
      <c r="F3221" s="4" t="s">
        <v>2884</v>
      </c>
      <c r="G3221" s="4" t="s">
        <v>6818</v>
      </c>
      <c r="H3221" s="4" t="s">
        <v>6819</v>
      </c>
      <c r="I3221" s="4" t="s">
        <v>5190</v>
      </c>
      <c r="J3221" s="4" t="s">
        <v>5987</v>
      </c>
      <c r="K3221" s="4" t="s">
        <v>5988</v>
      </c>
      <c r="L3221" s="4" t="s">
        <v>5193</v>
      </c>
      <c r="M3221" s="4" t="s">
        <v>5194</v>
      </c>
      <c r="N3221" s="4" t="s">
        <v>5752</v>
      </c>
      <c r="O3221" s="4" t="s">
        <v>30</v>
      </c>
    </row>
    <row r="3222" spans="1:15">
      <c r="A3222" s="4" t="s">
        <v>6850</v>
      </c>
      <c r="B3222" s="4" t="s">
        <v>18</v>
      </c>
      <c r="C3222" s="4" t="s">
        <v>6851</v>
      </c>
      <c r="D3222" s="2">
        <v>40360</v>
      </c>
      <c r="E3222" s="4" t="s">
        <v>20</v>
      </c>
      <c r="F3222" s="4" t="s">
        <v>2884</v>
      </c>
      <c r="G3222" s="4" t="s">
        <v>6818</v>
      </c>
      <c r="H3222" s="4" t="s">
        <v>6819</v>
      </c>
      <c r="I3222" s="4" t="s">
        <v>5190</v>
      </c>
      <c r="J3222" s="4" t="s">
        <v>5987</v>
      </c>
      <c r="K3222" s="4" t="s">
        <v>5988</v>
      </c>
      <c r="L3222" s="4" t="s">
        <v>5193</v>
      </c>
      <c r="M3222" s="4" t="s">
        <v>5194</v>
      </c>
      <c r="N3222" s="4" t="s">
        <v>5752</v>
      </c>
      <c r="O3222" s="4" t="s">
        <v>30</v>
      </c>
    </row>
    <row r="3223" spans="1:15">
      <c r="A3223" s="4" t="s">
        <v>6852</v>
      </c>
      <c r="B3223" s="4" t="s">
        <v>18</v>
      </c>
      <c r="C3223" s="4" t="s">
        <v>6853</v>
      </c>
      <c r="D3223" s="2">
        <v>40360</v>
      </c>
      <c r="E3223" s="4" t="s">
        <v>20</v>
      </c>
      <c r="F3223" s="4" t="s">
        <v>2884</v>
      </c>
      <c r="G3223" s="4" t="s">
        <v>6818</v>
      </c>
      <c r="H3223" s="4" t="s">
        <v>6819</v>
      </c>
      <c r="I3223" s="4" t="s">
        <v>5190</v>
      </c>
      <c r="J3223" s="4" t="s">
        <v>5987</v>
      </c>
      <c r="K3223" s="4" t="s">
        <v>5988</v>
      </c>
      <c r="L3223" s="4" t="s">
        <v>5193</v>
      </c>
      <c r="M3223" s="4" t="s">
        <v>5194</v>
      </c>
      <c r="N3223" s="4" t="s">
        <v>5752</v>
      </c>
      <c r="O3223" s="4" t="s">
        <v>30</v>
      </c>
    </row>
    <row r="3224" spans="1:15">
      <c r="A3224" s="4" t="s">
        <v>6854</v>
      </c>
      <c r="B3224" s="4" t="s">
        <v>18</v>
      </c>
      <c r="C3224" s="4" t="s">
        <v>6855</v>
      </c>
      <c r="D3224" s="2">
        <v>40360</v>
      </c>
      <c r="E3224" s="4" t="s">
        <v>20</v>
      </c>
      <c r="F3224" s="4" t="s">
        <v>2884</v>
      </c>
      <c r="G3224" s="4" t="s">
        <v>6818</v>
      </c>
      <c r="H3224" s="4" t="s">
        <v>6819</v>
      </c>
      <c r="I3224" s="4" t="s">
        <v>5190</v>
      </c>
      <c r="J3224" s="4" t="s">
        <v>5987</v>
      </c>
      <c r="K3224" s="4" t="s">
        <v>5988</v>
      </c>
      <c r="L3224" s="4" t="s">
        <v>5193</v>
      </c>
      <c r="M3224" s="4" t="s">
        <v>5194</v>
      </c>
      <c r="N3224" s="4" t="s">
        <v>5752</v>
      </c>
      <c r="O3224" s="4" t="s">
        <v>30</v>
      </c>
    </row>
    <row r="3225" spans="1:15">
      <c r="A3225" s="4" t="s">
        <v>6856</v>
      </c>
      <c r="B3225" s="4" t="s">
        <v>18</v>
      </c>
      <c r="C3225" s="4" t="s">
        <v>6857</v>
      </c>
      <c r="D3225" s="2">
        <v>40360</v>
      </c>
      <c r="E3225" s="4" t="s">
        <v>20</v>
      </c>
      <c r="F3225" s="4" t="s">
        <v>2884</v>
      </c>
      <c r="G3225" s="4" t="s">
        <v>6818</v>
      </c>
      <c r="H3225" s="4" t="s">
        <v>6819</v>
      </c>
      <c r="I3225" s="4" t="s">
        <v>5190</v>
      </c>
      <c r="J3225" s="4" t="s">
        <v>5987</v>
      </c>
      <c r="K3225" s="4" t="s">
        <v>5988</v>
      </c>
      <c r="L3225" s="4" t="s">
        <v>5193</v>
      </c>
      <c r="M3225" s="4" t="s">
        <v>5194</v>
      </c>
      <c r="N3225" s="4" t="s">
        <v>5752</v>
      </c>
      <c r="O3225" s="4" t="s">
        <v>30</v>
      </c>
    </row>
    <row r="3226" spans="1:15">
      <c r="A3226" s="4" t="s">
        <v>6858</v>
      </c>
      <c r="B3226" s="4" t="s">
        <v>18</v>
      </c>
      <c r="C3226" s="4" t="s">
        <v>6859</v>
      </c>
      <c r="D3226" s="2">
        <v>40360</v>
      </c>
      <c r="E3226" s="4" t="s">
        <v>20</v>
      </c>
      <c r="F3226" s="4" t="s">
        <v>2884</v>
      </c>
      <c r="G3226" s="4" t="s">
        <v>6615</v>
      </c>
      <c r="H3226" s="4" t="s">
        <v>6616</v>
      </c>
      <c r="I3226" s="4" t="s">
        <v>5190</v>
      </c>
      <c r="J3226" s="4" t="s">
        <v>5987</v>
      </c>
      <c r="K3226" s="4" t="s">
        <v>5988</v>
      </c>
      <c r="L3226" s="4" t="s">
        <v>5193</v>
      </c>
      <c r="M3226" s="4" t="s">
        <v>5194</v>
      </c>
      <c r="N3226" s="4" t="s">
        <v>5865</v>
      </c>
      <c r="O3226" s="4" t="s">
        <v>30</v>
      </c>
    </row>
    <row r="3227" spans="1:15">
      <c r="A3227" s="4" t="s">
        <v>6860</v>
      </c>
      <c r="B3227" s="4" t="s">
        <v>18</v>
      </c>
      <c r="C3227" s="4" t="s">
        <v>6861</v>
      </c>
      <c r="D3227" s="2">
        <v>40360</v>
      </c>
      <c r="E3227" s="4" t="s">
        <v>20</v>
      </c>
      <c r="F3227" s="4" t="s">
        <v>2884</v>
      </c>
      <c r="G3227" s="4" t="s">
        <v>6818</v>
      </c>
      <c r="H3227" s="4" t="s">
        <v>6819</v>
      </c>
      <c r="I3227" s="4" t="s">
        <v>5190</v>
      </c>
      <c r="J3227" s="4" t="s">
        <v>5987</v>
      </c>
      <c r="K3227" s="4" t="s">
        <v>5988</v>
      </c>
      <c r="L3227" s="4" t="s">
        <v>5193</v>
      </c>
      <c r="M3227" s="4" t="s">
        <v>5194</v>
      </c>
      <c r="N3227" s="4" t="s">
        <v>5752</v>
      </c>
      <c r="O3227" s="4" t="s">
        <v>30</v>
      </c>
    </row>
    <row r="3228" spans="1:15">
      <c r="A3228" s="4" t="s">
        <v>6862</v>
      </c>
      <c r="B3228" s="4" t="s">
        <v>18</v>
      </c>
      <c r="C3228" s="4" t="s">
        <v>6863</v>
      </c>
      <c r="D3228" s="2">
        <v>40360</v>
      </c>
      <c r="E3228" s="4" t="s">
        <v>20</v>
      </c>
      <c r="F3228" s="4" t="s">
        <v>2884</v>
      </c>
      <c r="G3228" s="4" t="s">
        <v>6818</v>
      </c>
      <c r="H3228" s="4" t="s">
        <v>6819</v>
      </c>
      <c r="I3228" s="4" t="s">
        <v>5190</v>
      </c>
      <c r="J3228" s="4" t="s">
        <v>5987</v>
      </c>
      <c r="K3228" s="4" t="s">
        <v>5988</v>
      </c>
      <c r="L3228" s="4" t="s">
        <v>5193</v>
      </c>
      <c r="M3228" s="4" t="s">
        <v>5194</v>
      </c>
      <c r="N3228" s="4" t="s">
        <v>5752</v>
      </c>
      <c r="O3228" s="4" t="s">
        <v>30</v>
      </c>
    </row>
    <row r="3229" spans="1:15">
      <c r="A3229" s="4" t="s">
        <v>6864</v>
      </c>
      <c r="B3229" s="4" t="s">
        <v>18</v>
      </c>
      <c r="C3229" s="4" t="s">
        <v>6865</v>
      </c>
      <c r="D3229" s="2">
        <v>40360</v>
      </c>
      <c r="E3229" s="4" t="s">
        <v>20</v>
      </c>
      <c r="F3229" s="4" t="s">
        <v>2884</v>
      </c>
      <c r="G3229" s="4" t="s">
        <v>6818</v>
      </c>
      <c r="H3229" s="4" t="s">
        <v>6819</v>
      </c>
      <c r="I3229" s="4" t="s">
        <v>5190</v>
      </c>
      <c r="J3229" s="4" t="s">
        <v>5987</v>
      </c>
      <c r="K3229" s="4" t="s">
        <v>5988</v>
      </c>
      <c r="L3229" s="4" t="s">
        <v>5193</v>
      </c>
      <c r="M3229" s="4" t="s">
        <v>5194</v>
      </c>
      <c r="N3229" s="4" t="s">
        <v>5752</v>
      </c>
      <c r="O3229" s="4" t="s">
        <v>30</v>
      </c>
    </row>
    <row r="3230" spans="1:15">
      <c r="A3230" s="4" t="s">
        <v>6866</v>
      </c>
      <c r="B3230" s="4" t="s">
        <v>18</v>
      </c>
      <c r="C3230" s="4" t="s">
        <v>6867</v>
      </c>
      <c r="D3230" s="2">
        <v>40360</v>
      </c>
      <c r="E3230" s="4" t="s">
        <v>20</v>
      </c>
      <c r="F3230" s="4" t="s">
        <v>2884</v>
      </c>
      <c r="G3230" s="4" t="s">
        <v>6615</v>
      </c>
      <c r="H3230" s="4" t="s">
        <v>6616</v>
      </c>
      <c r="I3230" s="4" t="s">
        <v>5190</v>
      </c>
      <c r="J3230" s="4" t="s">
        <v>5987</v>
      </c>
      <c r="K3230" s="4" t="s">
        <v>5988</v>
      </c>
      <c r="L3230" s="4" t="s">
        <v>5193</v>
      </c>
      <c r="M3230" s="4" t="s">
        <v>5194</v>
      </c>
      <c r="N3230" s="4" t="s">
        <v>5865</v>
      </c>
      <c r="O3230" s="4" t="s">
        <v>30</v>
      </c>
    </row>
    <row r="3231" spans="1:15">
      <c r="A3231" s="4" t="s">
        <v>6868</v>
      </c>
      <c r="B3231" s="4" t="s">
        <v>18</v>
      </c>
      <c r="C3231" s="4" t="s">
        <v>6869</v>
      </c>
      <c r="D3231" s="2">
        <v>40360</v>
      </c>
      <c r="E3231" s="4" t="s">
        <v>20</v>
      </c>
      <c r="F3231" s="4" t="s">
        <v>2884</v>
      </c>
      <c r="G3231" s="4" t="s">
        <v>6615</v>
      </c>
      <c r="H3231" s="4" t="s">
        <v>6616</v>
      </c>
      <c r="I3231" s="4" t="s">
        <v>5190</v>
      </c>
      <c r="J3231" s="4" t="s">
        <v>5987</v>
      </c>
      <c r="K3231" s="4" t="s">
        <v>5988</v>
      </c>
      <c r="L3231" s="4" t="s">
        <v>5193</v>
      </c>
      <c r="M3231" s="4" t="s">
        <v>5194</v>
      </c>
      <c r="N3231" s="4" t="s">
        <v>5865</v>
      </c>
      <c r="O3231" s="4" t="s">
        <v>30</v>
      </c>
    </row>
    <row r="3232" spans="1:15">
      <c r="A3232" s="4" t="s">
        <v>6870</v>
      </c>
      <c r="B3232" s="4" t="s">
        <v>18</v>
      </c>
      <c r="C3232" s="4" t="s">
        <v>6871</v>
      </c>
      <c r="D3232" s="2">
        <v>40360</v>
      </c>
      <c r="E3232" s="4" t="s">
        <v>20</v>
      </c>
      <c r="F3232" s="4" t="s">
        <v>2884</v>
      </c>
      <c r="G3232" s="4" t="s">
        <v>6615</v>
      </c>
      <c r="H3232" s="4" t="s">
        <v>6616</v>
      </c>
      <c r="I3232" s="4" t="s">
        <v>5190</v>
      </c>
      <c r="J3232" s="4" t="s">
        <v>5987</v>
      </c>
      <c r="K3232" s="4" t="s">
        <v>5988</v>
      </c>
      <c r="L3232" s="4" t="s">
        <v>5193</v>
      </c>
      <c r="M3232" s="4" t="s">
        <v>5194</v>
      </c>
      <c r="N3232" s="4" t="s">
        <v>5865</v>
      </c>
      <c r="O3232" s="4" t="s">
        <v>30</v>
      </c>
    </row>
    <row r="3233" spans="1:15">
      <c r="A3233" s="4" t="s">
        <v>6872</v>
      </c>
      <c r="B3233" s="4" t="s">
        <v>18</v>
      </c>
      <c r="C3233" s="4" t="s">
        <v>6873</v>
      </c>
      <c r="D3233" s="2">
        <v>40360</v>
      </c>
      <c r="E3233" s="4" t="s">
        <v>20</v>
      </c>
      <c r="F3233" s="4" t="s">
        <v>2884</v>
      </c>
      <c r="G3233" s="4" t="s">
        <v>6615</v>
      </c>
      <c r="H3233" s="4" t="s">
        <v>6616</v>
      </c>
      <c r="I3233" s="4" t="s">
        <v>5190</v>
      </c>
      <c r="J3233" s="4" t="s">
        <v>5987</v>
      </c>
      <c r="K3233" s="4" t="s">
        <v>5988</v>
      </c>
      <c r="L3233" s="4" t="s">
        <v>5193</v>
      </c>
      <c r="M3233" s="4" t="s">
        <v>5194</v>
      </c>
      <c r="N3233" s="4" t="s">
        <v>5865</v>
      </c>
      <c r="O3233" s="4" t="s">
        <v>30</v>
      </c>
    </row>
    <row r="3234" spans="1:15">
      <c r="A3234" s="4" t="s">
        <v>6874</v>
      </c>
      <c r="B3234" s="4" t="s">
        <v>18</v>
      </c>
      <c r="C3234" s="4" t="s">
        <v>6875</v>
      </c>
      <c r="D3234" s="2">
        <v>40360</v>
      </c>
      <c r="E3234" s="4" t="s">
        <v>20</v>
      </c>
      <c r="F3234" s="4" t="s">
        <v>2884</v>
      </c>
      <c r="G3234" s="4" t="s">
        <v>6818</v>
      </c>
      <c r="H3234" s="4" t="s">
        <v>6819</v>
      </c>
      <c r="I3234" s="4" t="s">
        <v>5190</v>
      </c>
      <c r="J3234" s="4" t="s">
        <v>5987</v>
      </c>
      <c r="K3234" s="4" t="s">
        <v>5988</v>
      </c>
      <c r="L3234" s="4" t="s">
        <v>5193</v>
      </c>
      <c r="M3234" s="4" t="s">
        <v>5194</v>
      </c>
      <c r="N3234" s="4" t="s">
        <v>5752</v>
      </c>
      <c r="O3234" s="4" t="s">
        <v>30</v>
      </c>
    </row>
    <row r="3235" spans="1:15">
      <c r="A3235" s="4" t="s">
        <v>6876</v>
      </c>
      <c r="B3235" s="4" t="s">
        <v>18</v>
      </c>
      <c r="C3235" s="4" t="s">
        <v>6877</v>
      </c>
      <c r="D3235" s="2">
        <v>40360</v>
      </c>
      <c r="E3235" s="4" t="s">
        <v>20</v>
      </c>
      <c r="F3235" s="4" t="s">
        <v>2884</v>
      </c>
      <c r="G3235" s="4" t="s">
        <v>6818</v>
      </c>
      <c r="H3235" s="4" t="s">
        <v>6819</v>
      </c>
      <c r="I3235" s="4" t="s">
        <v>5190</v>
      </c>
      <c r="J3235" s="4" t="s">
        <v>5987</v>
      </c>
      <c r="K3235" s="4" t="s">
        <v>5988</v>
      </c>
      <c r="L3235" s="4" t="s">
        <v>5193</v>
      </c>
      <c r="M3235" s="4" t="s">
        <v>5194</v>
      </c>
      <c r="N3235" s="4" t="s">
        <v>5752</v>
      </c>
      <c r="O3235" s="4" t="s">
        <v>30</v>
      </c>
    </row>
    <row r="3236" spans="1:15">
      <c r="A3236" s="4" t="s">
        <v>6878</v>
      </c>
      <c r="B3236" s="4" t="s">
        <v>18</v>
      </c>
      <c r="C3236" s="4" t="s">
        <v>6879</v>
      </c>
      <c r="D3236" s="2">
        <v>40360</v>
      </c>
      <c r="E3236" s="4" t="s">
        <v>20</v>
      </c>
      <c r="F3236" s="4" t="s">
        <v>2884</v>
      </c>
      <c r="G3236" s="4" t="s">
        <v>6818</v>
      </c>
      <c r="H3236" s="4" t="s">
        <v>6819</v>
      </c>
      <c r="I3236" s="4" t="s">
        <v>5190</v>
      </c>
      <c r="J3236" s="4" t="s">
        <v>5987</v>
      </c>
      <c r="K3236" s="4" t="s">
        <v>5988</v>
      </c>
      <c r="L3236" s="4" t="s">
        <v>5193</v>
      </c>
      <c r="M3236" s="4" t="s">
        <v>5194</v>
      </c>
      <c r="N3236" s="4" t="s">
        <v>5752</v>
      </c>
      <c r="O3236" s="4" t="s">
        <v>30</v>
      </c>
    </row>
    <row r="3237" spans="1:15">
      <c r="A3237" s="4" t="s">
        <v>6880</v>
      </c>
      <c r="B3237" s="4" t="s">
        <v>18</v>
      </c>
      <c r="C3237" s="4" t="s">
        <v>6881</v>
      </c>
      <c r="D3237" s="2">
        <v>40360</v>
      </c>
      <c r="E3237" s="4" t="s">
        <v>20</v>
      </c>
      <c r="F3237" s="4" t="s">
        <v>2884</v>
      </c>
      <c r="G3237" s="4" t="s">
        <v>6818</v>
      </c>
      <c r="H3237" s="4" t="s">
        <v>6819</v>
      </c>
      <c r="I3237" s="4" t="s">
        <v>5190</v>
      </c>
      <c r="J3237" s="4" t="s">
        <v>5987</v>
      </c>
      <c r="K3237" s="4" t="s">
        <v>5988</v>
      </c>
      <c r="L3237" s="4" t="s">
        <v>5193</v>
      </c>
      <c r="M3237" s="4" t="s">
        <v>5194</v>
      </c>
      <c r="N3237" s="4" t="s">
        <v>5752</v>
      </c>
      <c r="O3237" s="4" t="s">
        <v>30</v>
      </c>
    </row>
    <row r="3238" spans="1:15">
      <c r="A3238" s="4" t="s">
        <v>6882</v>
      </c>
      <c r="B3238" s="4" t="s">
        <v>18</v>
      </c>
      <c r="C3238" s="4" t="s">
        <v>6883</v>
      </c>
      <c r="D3238" s="2">
        <v>40360</v>
      </c>
      <c r="E3238" s="4" t="s">
        <v>20</v>
      </c>
      <c r="F3238" s="4" t="s">
        <v>2884</v>
      </c>
      <c r="G3238" s="4" t="s">
        <v>6818</v>
      </c>
      <c r="H3238" s="4" t="s">
        <v>6819</v>
      </c>
      <c r="I3238" s="4" t="s">
        <v>5190</v>
      </c>
      <c r="J3238" s="4" t="s">
        <v>5987</v>
      </c>
      <c r="K3238" s="4" t="s">
        <v>5988</v>
      </c>
      <c r="L3238" s="4" t="s">
        <v>5193</v>
      </c>
      <c r="M3238" s="4" t="s">
        <v>5194</v>
      </c>
      <c r="N3238" s="4" t="s">
        <v>5752</v>
      </c>
      <c r="O3238" s="4" t="s">
        <v>30</v>
      </c>
    </row>
    <row r="3239" spans="1:15">
      <c r="A3239" s="4" t="s">
        <v>6884</v>
      </c>
      <c r="B3239" s="4" t="s">
        <v>18</v>
      </c>
      <c r="C3239" s="4" t="s">
        <v>6885</v>
      </c>
      <c r="D3239" s="2">
        <v>40360</v>
      </c>
      <c r="E3239" s="4" t="s">
        <v>21</v>
      </c>
      <c r="F3239" s="4" t="s">
        <v>2884</v>
      </c>
      <c r="G3239" s="4" t="s">
        <v>6811</v>
      </c>
      <c r="H3239" s="4" t="s">
        <v>6813</v>
      </c>
      <c r="I3239" s="4" t="s">
        <v>5190</v>
      </c>
      <c r="J3239" s="4" t="s">
        <v>6814</v>
      </c>
      <c r="K3239" s="4" t="s">
        <v>6815</v>
      </c>
      <c r="L3239" s="4" t="s">
        <v>5193</v>
      </c>
      <c r="M3239" s="4" t="s">
        <v>5194</v>
      </c>
      <c r="N3239" s="4" t="s">
        <v>5865</v>
      </c>
      <c r="O3239" s="4" t="s">
        <v>30</v>
      </c>
    </row>
    <row r="3240" spans="1:15">
      <c r="A3240" s="4" t="s">
        <v>6886</v>
      </c>
      <c r="B3240" s="4" t="s">
        <v>18</v>
      </c>
      <c r="C3240" s="4" t="s">
        <v>6887</v>
      </c>
      <c r="D3240" s="2">
        <v>40360</v>
      </c>
      <c r="E3240" s="4" t="s">
        <v>21</v>
      </c>
      <c r="F3240" s="4" t="s">
        <v>2884</v>
      </c>
      <c r="G3240" s="4" t="s">
        <v>6811</v>
      </c>
      <c r="H3240" s="4" t="s">
        <v>6813</v>
      </c>
      <c r="I3240" s="4" t="s">
        <v>5190</v>
      </c>
      <c r="J3240" s="4" t="s">
        <v>6814</v>
      </c>
      <c r="K3240" s="4" t="s">
        <v>6815</v>
      </c>
      <c r="L3240" s="4" t="s">
        <v>5193</v>
      </c>
      <c r="M3240" s="4" t="s">
        <v>5194</v>
      </c>
      <c r="N3240" s="4" t="s">
        <v>5865</v>
      </c>
      <c r="O3240" s="4" t="s">
        <v>30</v>
      </c>
    </row>
    <row r="3241" spans="1:15">
      <c r="A3241" s="4" t="s">
        <v>6888</v>
      </c>
      <c r="B3241" s="4" t="s">
        <v>18</v>
      </c>
      <c r="C3241" s="4" t="s">
        <v>6889</v>
      </c>
      <c r="D3241" s="2">
        <v>40360</v>
      </c>
      <c r="E3241" s="4" t="s">
        <v>21</v>
      </c>
      <c r="F3241" s="4" t="s">
        <v>2884</v>
      </c>
      <c r="G3241" s="4" t="s">
        <v>6811</v>
      </c>
      <c r="H3241" s="4" t="s">
        <v>6813</v>
      </c>
      <c r="I3241" s="4" t="s">
        <v>5190</v>
      </c>
      <c r="J3241" s="4" t="s">
        <v>6814</v>
      </c>
      <c r="K3241" s="4" t="s">
        <v>6815</v>
      </c>
      <c r="L3241" s="4" t="s">
        <v>5193</v>
      </c>
      <c r="M3241" s="4" t="s">
        <v>5194</v>
      </c>
      <c r="N3241" s="4" t="s">
        <v>5865</v>
      </c>
      <c r="O3241" s="4" t="s">
        <v>30</v>
      </c>
    </row>
    <row r="3242" spans="1:15">
      <c r="A3242" s="4" t="s">
        <v>6890</v>
      </c>
      <c r="B3242" s="4" t="s">
        <v>18</v>
      </c>
      <c r="C3242" s="4" t="s">
        <v>6891</v>
      </c>
      <c r="D3242" s="2">
        <v>40360</v>
      </c>
      <c r="E3242" s="4" t="s">
        <v>21</v>
      </c>
      <c r="F3242" s="4" t="s">
        <v>2884</v>
      </c>
      <c r="G3242" s="4" t="s">
        <v>6811</v>
      </c>
      <c r="H3242" s="4" t="s">
        <v>6813</v>
      </c>
      <c r="I3242" s="4" t="s">
        <v>5190</v>
      </c>
      <c r="J3242" s="4" t="s">
        <v>6814</v>
      </c>
      <c r="K3242" s="4" t="s">
        <v>6815</v>
      </c>
      <c r="L3242" s="4" t="s">
        <v>5193</v>
      </c>
      <c r="M3242" s="4" t="s">
        <v>5194</v>
      </c>
      <c r="N3242" s="4" t="s">
        <v>5865</v>
      </c>
      <c r="O3242" s="4" t="s">
        <v>30</v>
      </c>
    </row>
    <row r="3243" spans="1:15">
      <c r="A3243" s="4" t="s">
        <v>6892</v>
      </c>
      <c r="B3243" s="4" t="s">
        <v>18</v>
      </c>
      <c r="C3243" s="4" t="s">
        <v>6893</v>
      </c>
      <c r="D3243" s="2">
        <v>40360</v>
      </c>
      <c r="E3243" s="4" t="s">
        <v>21</v>
      </c>
      <c r="F3243" s="4" t="s">
        <v>2884</v>
      </c>
      <c r="G3243" s="4" t="s">
        <v>6811</v>
      </c>
      <c r="H3243" s="4" t="s">
        <v>6813</v>
      </c>
      <c r="I3243" s="4" t="s">
        <v>5190</v>
      </c>
      <c r="J3243" s="4" t="s">
        <v>6814</v>
      </c>
      <c r="K3243" s="4" t="s">
        <v>6815</v>
      </c>
      <c r="L3243" s="4" t="s">
        <v>5193</v>
      </c>
      <c r="M3243" s="4" t="s">
        <v>5194</v>
      </c>
      <c r="N3243" s="4" t="s">
        <v>5865</v>
      </c>
      <c r="O3243" s="4" t="s">
        <v>30</v>
      </c>
    </row>
    <row r="3244" spans="1:15">
      <c r="A3244" s="4" t="s">
        <v>6894</v>
      </c>
      <c r="B3244" s="4" t="s">
        <v>18</v>
      </c>
      <c r="C3244" s="4" t="s">
        <v>6895</v>
      </c>
      <c r="D3244" s="2">
        <v>40360</v>
      </c>
      <c r="E3244" s="4" t="s">
        <v>21</v>
      </c>
      <c r="F3244" s="4" t="s">
        <v>2884</v>
      </c>
      <c r="G3244" s="4" t="s">
        <v>6811</v>
      </c>
      <c r="H3244" s="4" t="s">
        <v>6813</v>
      </c>
      <c r="I3244" s="4" t="s">
        <v>5190</v>
      </c>
      <c r="J3244" s="4" t="s">
        <v>6814</v>
      </c>
      <c r="K3244" s="4" t="s">
        <v>6815</v>
      </c>
      <c r="L3244" s="4" t="s">
        <v>5193</v>
      </c>
      <c r="M3244" s="4" t="s">
        <v>5194</v>
      </c>
      <c r="N3244" s="4" t="s">
        <v>5865</v>
      </c>
      <c r="O3244" s="4" t="s">
        <v>30</v>
      </c>
    </row>
    <row r="3245" spans="1:15">
      <c r="A3245" s="4" t="s">
        <v>6896</v>
      </c>
      <c r="B3245" s="4" t="s">
        <v>18</v>
      </c>
      <c r="C3245" s="4" t="s">
        <v>6897</v>
      </c>
      <c r="D3245" s="2">
        <v>44013</v>
      </c>
      <c r="E3245" s="4" t="s">
        <v>21</v>
      </c>
      <c r="F3245" s="4" t="s">
        <v>2884</v>
      </c>
      <c r="G3245" s="4" t="s">
        <v>6811</v>
      </c>
      <c r="H3245" s="4" t="s">
        <v>6813</v>
      </c>
      <c r="I3245" s="4" t="s">
        <v>5190</v>
      </c>
      <c r="J3245" s="4" t="s">
        <v>6814</v>
      </c>
      <c r="K3245" s="4" t="s">
        <v>6815</v>
      </c>
      <c r="L3245" s="4" t="s">
        <v>5193</v>
      </c>
      <c r="M3245" s="4" t="s">
        <v>5194</v>
      </c>
      <c r="N3245" s="4" t="s">
        <v>5865</v>
      </c>
      <c r="O3245" s="4" t="s">
        <v>30</v>
      </c>
    </row>
    <row r="3246" spans="1:15">
      <c r="A3246" s="4" t="s">
        <v>6898</v>
      </c>
      <c r="B3246" s="4" t="s">
        <v>18</v>
      </c>
      <c r="C3246" s="4" t="s">
        <v>6899</v>
      </c>
      <c r="D3246" s="2">
        <v>44013</v>
      </c>
      <c r="E3246" s="4" t="s">
        <v>21</v>
      </c>
      <c r="F3246" s="4" t="s">
        <v>2884</v>
      </c>
      <c r="G3246" s="4" t="s">
        <v>6811</v>
      </c>
      <c r="H3246" s="4" t="s">
        <v>6813</v>
      </c>
      <c r="I3246" s="4" t="s">
        <v>5190</v>
      </c>
      <c r="J3246" s="4" t="s">
        <v>6814</v>
      </c>
      <c r="K3246" s="4" t="s">
        <v>6815</v>
      </c>
      <c r="L3246" s="4" t="s">
        <v>5193</v>
      </c>
      <c r="M3246" s="4" t="s">
        <v>5194</v>
      </c>
      <c r="N3246" s="4" t="s">
        <v>5865</v>
      </c>
      <c r="O3246" s="4" t="s">
        <v>30</v>
      </c>
    </row>
    <row r="3247" spans="1:15">
      <c r="A3247" s="4" t="s">
        <v>6900</v>
      </c>
      <c r="B3247" s="4" t="s">
        <v>18</v>
      </c>
      <c r="C3247" s="4" t="s">
        <v>6901</v>
      </c>
      <c r="D3247" s="2">
        <v>44013</v>
      </c>
      <c r="E3247" s="4" t="s">
        <v>21</v>
      </c>
      <c r="F3247" s="4" t="s">
        <v>2884</v>
      </c>
      <c r="G3247" s="4" t="s">
        <v>6811</v>
      </c>
      <c r="H3247" s="4" t="s">
        <v>6813</v>
      </c>
      <c r="I3247" s="4" t="s">
        <v>5190</v>
      </c>
      <c r="J3247" s="4" t="s">
        <v>6814</v>
      </c>
      <c r="K3247" s="4" t="s">
        <v>6815</v>
      </c>
      <c r="L3247" s="4" t="s">
        <v>5193</v>
      </c>
      <c r="M3247" s="4" t="s">
        <v>5194</v>
      </c>
      <c r="N3247" s="4" t="s">
        <v>5865</v>
      </c>
      <c r="O3247" s="4" t="s">
        <v>30</v>
      </c>
    </row>
    <row r="3248" spans="1:15">
      <c r="A3248" s="4" t="s">
        <v>6902</v>
      </c>
      <c r="B3248" s="4" t="s">
        <v>18</v>
      </c>
      <c r="C3248" s="4" t="s">
        <v>6903</v>
      </c>
      <c r="D3248" s="2">
        <v>44013</v>
      </c>
      <c r="E3248" s="4" t="s">
        <v>21</v>
      </c>
      <c r="F3248" s="4" t="s">
        <v>2884</v>
      </c>
      <c r="G3248" s="4" t="s">
        <v>6811</v>
      </c>
      <c r="H3248" s="4" t="s">
        <v>6813</v>
      </c>
      <c r="I3248" s="4" t="s">
        <v>5190</v>
      </c>
      <c r="J3248" s="4" t="s">
        <v>6814</v>
      </c>
      <c r="K3248" s="4" t="s">
        <v>6815</v>
      </c>
      <c r="L3248" s="4" t="s">
        <v>5193</v>
      </c>
      <c r="M3248" s="4" t="s">
        <v>5194</v>
      </c>
      <c r="N3248" s="4" t="s">
        <v>5865</v>
      </c>
      <c r="O3248" s="4" t="s">
        <v>30</v>
      </c>
    </row>
    <row r="3249" spans="1:15">
      <c r="A3249" s="4" t="s">
        <v>6904</v>
      </c>
      <c r="B3249" s="4" t="s">
        <v>18</v>
      </c>
      <c r="C3249" s="4" t="s">
        <v>6905</v>
      </c>
      <c r="D3249" s="2">
        <v>40360</v>
      </c>
      <c r="E3249" s="4" t="s">
        <v>21</v>
      </c>
      <c r="F3249" s="4" t="s">
        <v>2884</v>
      </c>
      <c r="G3249" s="4" t="s">
        <v>6816</v>
      </c>
      <c r="H3249" s="4" t="s">
        <v>6906</v>
      </c>
      <c r="I3249" s="4" t="s">
        <v>5190</v>
      </c>
      <c r="J3249" s="4" t="s">
        <v>6814</v>
      </c>
      <c r="K3249" s="4" t="s">
        <v>6815</v>
      </c>
      <c r="L3249" s="4" t="s">
        <v>5193</v>
      </c>
      <c r="M3249" s="4" t="s">
        <v>5194</v>
      </c>
      <c r="N3249" s="4" t="s">
        <v>5865</v>
      </c>
      <c r="O3249" s="4" t="s">
        <v>30</v>
      </c>
    </row>
    <row r="3250" spans="1:15">
      <c r="A3250" s="4" t="s">
        <v>6907</v>
      </c>
      <c r="B3250" s="4" t="s">
        <v>18</v>
      </c>
      <c r="C3250" s="4" t="s">
        <v>6908</v>
      </c>
      <c r="D3250" s="2">
        <v>40360</v>
      </c>
      <c r="E3250" s="4" t="s">
        <v>21</v>
      </c>
      <c r="F3250" s="4" t="s">
        <v>2884</v>
      </c>
      <c r="G3250" s="4" t="s">
        <v>6816</v>
      </c>
      <c r="H3250" s="4" t="s">
        <v>6906</v>
      </c>
      <c r="I3250" s="4" t="s">
        <v>5190</v>
      </c>
      <c r="J3250" s="4" t="s">
        <v>6814</v>
      </c>
      <c r="K3250" s="4" t="s">
        <v>6815</v>
      </c>
      <c r="L3250" s="4" t="s">
        <v>5193</v>
      </c>
      <c r="M3250" s="4" t="s">
        <v>5194</v>
      </c>
      <c r="N3250" s="4" t="s">
        <v>5865</v>
      </c>
      <c r="O3250" s="4" t="s">
        <v>30</v>
      </c>
    </row>
    <row r="3251" spans="1:15">
      <c r="A3251" s="4" t="s">
        <v>6909</v>
      </c>
      <c r="B3251" s="4" t="s">
        <v>18</v>
      </c>
      <c r="C3251" s="4" t="s">
        <v>6910</v>
      </c>
      <c r="D3251" s="2">
        <v>40360</v>
      </c>
      <c r="E3251" s="4" t="s">
        <v>21</v>
      </c>
      <c r="F3251" s="4" t="s">
        <v>2884</v>
      </c>
      <c r="G3251" s="4" t="s">
        <v>6816</v>
      </c>
      <c r="H3251" s="4" t="s">
        <v>6906</v>
      </c>
      <c r="I3251" s="4" t="s">
        <v>5190</v>
      </c>
      <c r="J3251" s="4" t="s">
        <v>6814</v>
      </c>
      <c r="K3251" s="4" t="s">
        <v>6815</v>
      </c>
      <c r="L3251" s="4" t="s">
        <v>5193</v>
      </c>
      <c r="M3251" s="4" t="s">
        <v>5194</v>
      </c>
      <c r="N3251" s="4" t="s">
        <v>5865</v>
      </c>
      <c r="O3251" s="4" t="s">
        <v>30</v>
      </c>
    </row>
    <row r="3252" spans="1:15">
      <c r="A3252" s="4" t="s">
        <v>6911</v>
      </c>
      <c r="B3252" s="4" t="s">
        <v>18</v>
      </c>
      <c r="C3252" s="4" t="s">
        <v>6912</v>
      </c>
      <c r="D3252" s="2">
        <v>40360</v>
      </c>
      <c r="E3252" s="4" t="s">
        <v>21</v>
      </c>
      <c r="F3252" s="4" t="s">
        <v>2884</v>
      </c>
      <c r="G3252" s="4" t="s">
        <v>6816</v>
      </c>
      <c r="H3252" s="4" t="s">
        <v>6906</v>
      </c>
      <c r="I3252" s="4" t="s">
        <v>5190</v>
      </c>
      <c r="J3252" s="4" t="s">
        <v>6814</v>
      </c>
      <c r="K3252" s="4" t="s">
        <v>6815</v>
      </c>
      <c r="L3252" s="4" t="s">
        <v>5193</v>
      </c>
      <c r="M3252" s="4" t="s">
        <v>5194</v>
      </c>
      <c r="N3252" s="4" t="s">
        <v>5865</v>
      </c>
      <c r="O3252" s="4" t="s">
        <v>30</v>
      </c>
    </row>
    <row r="3253" spans="1:15">
      <c r="A3253" s="4" t="s">
        <v>6913</v>
      </c>
      <c r="B3253" s="4" t="s">
        <v>18</v>
      </c>
      <c r="C3253" s="4" t="s">
        <v>6914</v>
      </c>
      <c r="D3253" s="2">
        <v>40360</v>
      </c>
      <c r="E3253" s="4" t="s">
        <v>21</v>
      </c>
      <c r="F3253" s="4" t="s">
        <v>2884</v>
      </c>
      <c r="G3253" s="4" t="s">
        <v>6816</v>
      </c>
      <c r="H3253" s="4" t="s">
        <v>6906</v>
      </c>
      <c r="I3253" s="4" t="s">
        <v>5190</v>
      </c>
      <c r="J3253" s="4" t="s">
        <v>6814</v>
      </c>
      <c r="K3253" s="4" t="s">
        <v>6815</v>
      </c>
      <c r="L3253" s="4" t="s">
        <v>5193</v>
      </c>
      <c r="M3253" s="4" t="s">
        <v>5194</v>
      </c>
      <c r="N3253" s="4" t="s">
        <v>5865</v>
      </c>
      <c r="O3253" s="4" t="s">
        <v>30</v>
      </c>
    </row>
    <row r="3254" spans="1:15">
      <c r="A3254" s="4" t="s">
        <v>6915</v>
      </c>
      <c r="B3254" s="4" t="s">
        <v>18</v>
      </c>
      <c r="C3254" s="4" t="s">
        <v>6916</v>
      </c>
      <c r="D3254" s="2">
        <v>40360</v>
      </c>
      <c r="E3254" s="4" t="s">
        <v>21</v>
      </c>
      <c r="F3254" s="4" t="s">
        <v>2884</v>
      </c>
      <c r="G3254" s="4" t="s">
        <v>6816</v>
      </c>
      <c r="H3254" s="4" t="s">
        <v>6906</v>
      </c>
      <c r="I3254" s="4" t="s">
        <v>5190</v>
      </c>
      <c r="J3254" s="4" t="s">
        <v>6814</v>
      </c>
      <c r="K3254" s="4" t="s">
        <v>6815</v>
      </c>
      <c r="L3254" s="4" t="s">
        <v>5193</v>
      </c>
      <c r="M3254" s="4" t="s">
        <v>5194</v>
      </c>
      <c r="N3254" s="4" t="s">
        <v>5865</v>
      </c>
      <c r="O3254" s="4" t="s">
        <v>30</v>
      </c>
    </row>
    <row r="3255" spans="1:15">
      <c r="A3255" s="4" t="s">
        <v>6917</v>
      </c>
      <c r="B3255" s="4" t="s">
        <v>18</v>
      </c>
      <c r="C3255" s="4" t="s">
        <v>6918</v>
      </c>
      <c r="D3255" s="2">
        <v>40360</v>
      </c>
      <c r="E3255" s="4" t="s">
        <v>21</v>
      </c>
      <c r="F3255" s="4" t="s">
        <v>2884</v>
      </c>
      <c r="G3255" s="4" t="s">
        <v>6816</v>
      </c>
      <c r="H3255" s="4" t="s">
        <v>6906</v>
      </c>
      <c r="I3255" s="4" t="s">
        <v>5190</v>
      </c>
      <c r="J3255" s="4" t="s">
        <v>6814</v>
      </c>
      <c r="K3255" s="4" t="s">
        <v>6815</v>
      </c>
      <c r="L3255" s="4" t="s">
        <v>5193</v>
      </c>
      <c r="M3255" s="4" t="s">
        <v>5194</v>
      </c>
      <c r="N3255" s="4" t="s">
        <v>5865</v>
      </c>
      <c r="O3255" s="4" t="s">
        <v>30</v>
      </c>
    </row>
    <row r="3256" spans="1:15">
      <c r="A3256" s="4" t="s">
        <v>6919</v>
      </c>
      <c r="B3256" s="4" t="s">
        <v>18</v>
      </c>
      <c r="C3256" s="4" t="s">
        <v>6920</v>
      </c>
      <c r="D3256" s="2">
        <v>44013</v>
      </c>
      <c r="E3256" s="4" t="s">
        <v>21</v>
      </c>
      <c r="F3256" s="4" t="s">
        <v>2884</v>
      </c>
      <c r="G3256" s="4" t="s">
        <v>6816</v>
      </c>
      <c r="H3256" s="4" t="s">
        <v>6906</v>
      </c>
      <c r="I3256" s="4" t="s">
        <v>5190</v>
      </c>
      <c r="J3256" s="4" t="s">
        <v>6814</v>
      </c>
      <c r="K3256" s="4" t="s">
        <v>6815</v>
      </c>
      <c r="L3256" s="4" t="s">
        <v>5193</v>
      </c>
      <c r="M3256" s="4" t="s">
        <v>5194</v>
      </c>
      <c r="N3256" s="4" t="s">
        <v>5865</v>
      </c>
      <c r="O3256" s="4" t="s">
        <v>30</v>
      </c>
    </row>
    <row r="3257" spans="1:15">
      <c r="A3257" s="4" t="s">
        <v>6921</v>
      </c>
      <c r="B3257" s="4" t="s">
        <v>18</v>
      </c>
      <c r="C3257" s="4" t="s">
        <v>6922</v>
      </c>
      <c r="D3257" s="2">
        <v>44013</v>
      </c>
      <c r="E3257" s="4" t="s">
        <v>21</v>
      </c>
      <c r="F3257" s="4" t="s">
        <v>2884</v>
      </c>
      <c r="G3257" s="4" t="s">
        <v>6816</v>
      </c>
      <c r="H3257" s="4" t="s">
        <v>6906</v>
      </c>
      <c r="I3257" s="4" t="s">
        <v>5190</v>
      </c>
      <c r="J3257" s="4" t="s">
        <v>6814</v>
      </c>
      <c r="K3257" s="4" t="s">
        <v>6815</v>
      </c>
      <c r="L3257" s="4" t="s">
        <v>5193</v>
      </c>
      <c r="M3257" s="4" t="s">
        <v>5194</v>
      </c>
      <c r="N3257" s="4" t="s">
        <v>5865</v>
      </c>
      <c r="O3257" s="4" t="s">
        <v>30</v>
      </c>
    </row>
    <row r="3258" spans="1:15">
      <c r="A3258" s="4" t="s">
        <v>6923</v>
      </c>
      <c r="B3258" s="4" t="s">
        <v>18</v>
      </c>
      <c r="C3258" s="4" t="s">
        <v>6924</v>
      </c>
      <c r="D3258" s="2">
        <v>44013</v>
      </c>
      <c r="E3258" s="4" t="s">
        <v>21</v>
      </c>
      <c r="F3258" s="4" t="s">
        <v>2884</v>
      </c>
      <c r="G3258" s="4" t="s">
        <v>6816</v>
      </c>
      <c r="H3258" s="4" t="s">
        <v>6906</v>
      </c>
      <c r="I3258" s="4" t="s">
        <v>5190</v>
      </c>
      <c r="J3258" s="4" t="s">
        <v>6814</v>
      </c>
      <c r="K3258" s="4" t="s">
        <v>6815</v>
      </c>
      <c r="L3258" s="4" t="s">
        <v>5193</v>
      </c>
      <c r="M3258" s="4" t="s">
        <v>5194</v>
      </c>
      <c r="N3258" s="4" t="s">
        <v>5865</v>
      </c>
      <c r="O3258" s="4" t="s">
        <v>30</v>
      </c>
    </row>
    <row r="3259" spans="1:15">
      <c r="A3259" s="4" t="s">
        <v>6925</v>
      </c>
      <c r="B3259" s="4" t="s">
        <v>18</v>
      </c>
      <c r="C3259" s="4" t="s">
        <v>6926</v>
      </c>
      <c r="D3259" s="2">
        <v>44013</v>
      </c>
      <c r="E3259" s="4" t="s">
        <v>21</v>
      </c>
      <c r="F3259" s="4" t="s">
        <v>2884</v>
      </c>
      <c r="G3259" s="4" t="s">
        <v>6816</v>
      </c>
      <c r="H3259" s="4" t="s">
        <v>6906</v>
      </c>
      <c r="I3259" s="4" t="s">
        <v>5190</v>
      </c>
      <c r="J3259" s="4" t="s">
        <v>6814</v>
      </c>
      <c r="K3259" s="4" t="s">
        <v>6815</v>
      </c>
      <c r="L3259" s="4" t="s">
        <v>5193</v>
      </c>
      <c r="M3259" s="4" t="s">
        <v>5194</v>
      </c>
      <c r="N3259" s="4" t="s">
        <v>5865</v>
      </c>
      <c r="O3259" s="4" t="s">
        <v>30</v>
      </c>
    </row>
    <row r="3260" spans="1:15">
      <c r="A3260" s="4" t="s">
        <v>6927</v>
      </c>
      <c r="B3260" s="4" t="s">
        <v>18</v>
      </c>
      <c r="C3260" s="4" t="s">
        <v>6928</v>
      </c>
      <c r="D3260" s="2">
        <v>40360</v>
      </c>
      <c r="E3260" s="4" t="s">
        <v>21</v>
      </c>
      <c r="F3260" s="4" t="s">
        <v>2884</v>
      </c>
      <c r="G3260" s="4" t="s">
        <v>6927</v>
      </c>
      <c r="H3260" s="4" t="s">
        <v>6929</v>
      </c>
      <c r="I3260" s="4" t="s">
        <v>5190</v>
      </c>
      <c r="J3260" s="4" t="s">
        <v>6930</v>
      </c>
      <c r="K3260" s="4" t="s">
        <v>6931</v>
      </c>
      <c r="L3260" s="4" t="s">
        <v>5193</v>
      </c>
      <c r="M3260" s="4" t="s">
        <v>5194</v>
      </c>
      <c r="N3260" s="4" t="s">
        <v>5865</v>
      </c>
      <c r="O3260" s="4" t="s">
        <v>30</v>
      </c>
    </row>
    <row r="3261" spans="1:15">
      <c r="A3261" s="4" t="s">
        <v>6932</v>
      </c>
      <c r="B3261" s="4" t="s">
        <v>18</v>
      </c>
      <c r="C3261" s="4" t="s">
        <v>6933</v>
      </c>
      <c r="D3261" s="2">
        <v>40360</v>
      </c>
      <c r="E3261" s="4" t="s">
        <v>21</v>
      </c>
      <c r="F3261" s="4" t="s">
        <v>2884</v>
      </c>
      <c r="G3261" s="4" t="s">
        <v>6932</v>
      </c>
      <c r="H3261" s="4" t="s">
        <v>6934</v>
      </c>
      <c r="I3261" s="4" t="s">
        <v>5190</v>
      </c>
      <c r="J3261" s="4" t="s">
        <v>6930</v>
      </c>
      <c r="K3261" s="4" t="s">
        <v>6931</v>
      </c>
      <c r="L3261" s="4" t="s">
        <v>5193</v>
      </c>
      <c r="M3261" s="4" t="s">
        <v>5194</v>
      </c>
      <c r="N3261" s="4" t="s">
        <v>5865</v>
      </c>
      <c r="O3261" s="4" t="s">
        <v>30</v>
      </c>
    </row>
    <row r="3262" spans="1:15">
      <c r="A3262" s="4" t="s">
        <v>6935</v>
      </c>
      <c r="B3262" s="4" t="s">
        <v>18</v>
      </c>
      <c r="C3262" s="4" t="s">
        <v>6936</v>
      </c>
      <c r="D3262" s="2">
        <v>41091</v>
      </c>
      <c r="E3262" s="4" t="s">
        <v>21</v>
      </c>
      <c r="F3262" s="4" t="s">
        <v>2884</v>
      </c>
      <c r="G3262" s="4" t="s">
        <v>6927</v>
      </c>
      <c r="H3262" s="4" t="s">
        <v>6929</v>
      </c>
      <c r="I3262" s="4" t="s">
        <v>5190</v>
      </c>
      <c r="J3262" s="4" t="s">
        <v>6930</v>
      </c>
      <c r="K3262" s="4" t="s">
        <v>6931</v>
      </c>
      <c r="L3262" s="4" t="s">
        <v>5193</v>
      </c>
      <c r="M3262" s="4" t="s">
        <v>5194</v>
      </c>
      <c r="N3262" s="4" t="s">
        <v>5865</v>
      </c>
      <c r="O3262" s="4" t="s">
        <v>30</v>
      </c>
    </row>
    <row r="3263" spans="1:15">
      <c r="A3263" s="4" t="s">
        <v>6937</v>
      </c>
      <c r="B3263" s="4" t="s">
        <v>18</v>
      </c>
      <c r="C3263" s="4" t="s">
        <v>6938</v>
      </c>
      <c r="D3263" s="2">
        <v>41091</v>
      </c>
      <c r="E3263" s="4" t="s">
        <v>21</v>
      </c>
      <c r="F3263" s="4" t="s">
        <v>2884</v>
      </c>
      <c r="G3263" s="4" t="s">
        <v>6927</v>
      </c>
      <c r="H3263" s="4" t="s">
        <v>6929</v>
      </c>
      <c r="I3263" s="4" t="s">
        <v>5190</v>
      </c>
      <c r="J3263" s="4" t="s">
        <v>6930</v>
      </c>
      <c r="K3263" s="4" t="s">
        <v>6931</v>
      </c>
      <c r="L3263" s="4" t="s">
        <v>5193</v>
      </c>
      <c r="M3263" s="4" t="s">
        <v>5194</v>
      </c>
      <c r="N3263" s="4" t="s">
        <v>5865</v>
      </c>
      <c r="O3263" s="4" t="s">
        <v>30</v>
      </c>
    </row>
    <row r="3264" spans="1:15">
      <c r="A3264" s="4" t="s">
        <v>6939</v>
      </c>
      <c r="B3264" s="4" t="s">
        <v>18</v>
      </c>
      <c r="C3264" s="4" t="s">
        <v>6940</v>
      </c>
      <c r="D3264" s="2">
        <v>40360</v>
      </c>
      <c r="E3264" s="4" t="s">
        <v>21</v>
      </c>
      <c r="F3264" s="4" t="s">
        <v>2884</v>
      </c>
      <c r="G3264" s="4" t="s">
        <v>6927</v>
      </c>
      <c r="H3264" s="4" t="s">
        <v>6929</v>
      </c>
      <c r="I3264" s="4" t="s">
        <v>5190</v>
      </c>
      <c r="J3264" s="4" t="s">
        <v>6930</v>
      </c>
      <c r="K3264" s="4" t="s">
        <v>6931</v>
      </c>
      <c r="L3264" s="4" t="s">
        <v>5193</v>
      </c>
      <c r="M3264" s="4" t="s">
        <v>5194</v>
      </c>
      <c r="N3264" s="4" t="s">
        <v>5865</v>
      </c>
      <c r="O3264" s="4" t="s">
        <v>30</v>
      </c>
    </row>
    <row r="3265" spans="1:15">
      <c r="A3265" s="4" t="s">
        <v>6941</v>
      </c>
      <c r="B3265" s="4" t="s">
        <v>18</v>
      </c>
      <c r="C3265" s="4" t="s">
        <v>6942</v>
      </c>
      <c r="D3265" s="2">
        <v>40360</v>
      </c>
      <c r="E3265" s="4" t="s">
        <v>21</v>
      </c>
      <c r="F3265" s="4" t="s">
        <v>2884</v>
      </c>
      <c r="G3265" s="4" t="s">
        <v>6927</v>
      </c>
      <c r="H3265" s="4" t="s">
        <v>6929</v>
      </c>
      <c r="I3265" s="4" t="s">
        <v>5190</v>
      </c>
      <c r="J3265" s="4" t="s">
        <v>6930</v>
      </c>
      <c r="K3265" s="4" t="s">
        <v>6931</v>
      </c>
      <c r="L3265" s="4" t="s">
        <v>5193</v>
      </c>
      <c r="M3265" s="4" t="s">
        <v>5194</v>
      </c>
      <c r="N3265" s="4" t="s">
        <v>5865</v>
      </c>
      <c r="O3265" s="4" t="s">
        <v>30</v>
      </c>
    </row>
    <row r="3266" spans="1:15">
      <c r="A3266" s="4" t="s">
        <v>6943</v>
      </c>
      <c r="B3266" s="4" t="s">
        <v>18</v>
      </c>
      <c r="C3266" s="4" t="s">
        <v>6944</v>
      </c>
      <c r="D3266" s="2">
        <v>40360</v>
      </c>
      <c r="E3266" s="4" t="s">
        <v>21</v>
      </c>
      <c r="F3266" s="4" t="s">
        <v>2884</v>
      </c>
      <c r="G3266" s="4" t="s">
        <v>6927</v>
      </c>
      <c r="H3266" s="4" t="s">
        <v>6929</v>
      </c>
      <c r="I3266" s="4" t="s">
        <v>5190</v>
      </c>
      <c r="J3266" s="4" t="s">
        <v>6930</v>
      </c>
      <c r="K3266" s="4" t="s">
        <v>6931</v>
      </c>
      <c r="L3266" s="4" t="s">
        <v>5193</v>
      </c>
      <c r="M3266" s="4" t="s">
        <v>5194</v>
      </c>
      <c r="N3266" s="4" t="s">
        <v>5865</v>
      </c>
      <c r="O3266" s="4" t="s">
        <v>30</v>
      </c>
    </row>
    <row r="3267" spans="1:15">
      <c r="A3267" s="4" t="s">
        <v>6945</v>
      </c>
      <c r="B3267" s="4" t="s">
        <v>18</v>
      </c>
      <c r="C3267" s="4" t="s">
        <v>6946</v>
      </c>
      <c r="D3267" s="2">
        <v>40360</v>
      </c>
      <c r="E3267" s="4" t="s">
        <v>21</v>
      </c>
      <c r="F3267" s="4" t="s">
        <v>2884</v>
      </c>
      <c r="G3267" s="4" t="s">
        <v>6927</v>
      </c>
      <c r="H3267" s="4" t="s">
        <v>6929</v>
      </c>
      <c r="I3267" s="4" t="s">
        <v>5190</v>
      </c>
      <c r="J3267" s="4" t="s">
        <v>6930</v>
      </c>
      <c r="K3267" s="4" t="s">
        <v>6931</v>
      </c>
      <c r="L3267" s="4" t="s">
        <v>5193</v>
      </c>
      <c r="M3267" s="4" t="s">
        <v>5194</v>
      </c>
      <c r="N3267" s="4" t="s">
        <v>5865</v>
      </c>
      <c r="O3267" s="4" t="s">
        <v>30</v>
      </c>
    </row>
    <row r="3268" spans="1:15">
      <c r="A3268" s="4" t="s">
        <v>6947</v>
      </c>
      <c r="B3268" s="4" t="s">
        <v>18</v>
      </c>
      <c r="C3268" s="4" t="s">
        <v>6948</v>
      </c>
      <c r="D3268" s="2">
        <v>40360</v>
      </c>
      <c r="E3268" s="4" t="s">
        <v>21</v>
      </c>
      <c r="F3268" s="4" t="s">
        <v>2884</v>
      </c>
      <c r="G3268" s="4" t="s">
        <v>6927</v>
      </c>
      <c r="H3268" s="4" t="s">
        <v>6929</v>
      </c>
      <c r="I3268" s="4" t="s">
        <v>5190</v>
      </c>
      <c r="J3268" s="4" t="s">
        <v>6930</v>
      </c>
      <c r="K3268" s="4" t="s">
        <v>6931</v>
      </c>
      <c r="L3268" s="4" t="s">
        <v>5193</v>
      </c>
      <c r="M3268" s="4" t="s">
        <v>5194</v>
      </c>
      <c r="N3268" s="4" t="s">
        <v>5865</v>
      </c>
      <c r="O3268" s="4" t="s">
        <v>30</v>
      </c>
    </row>
    <row r="3269" spans="1:15">
      <c r="A3269" s="4" t="s">
        <v>6949</v>
      </c>
      <c r="B3269" s="4" t="s">
        <v>18</v>
      </c>
      <c r="C3269" s="4" t="s">
        <v>6950</v>
      </c>
      <c r="D3269" s="2">
        <v>40360</v>
      </c>
      <c r="E3269" s="4" t="s">
        <v>21</v>
      </c>
      <c r="F3269" s="4" t="s">
        <v>2884</v>
      </c>
      <c r="G3269" s="4" t="s">
        <v>6927</v>
      </c>
      <c r="H3269" s="4" t="s">
        <v>6929</v>
      </c>
      <c r="I3269" s="4" t="s">
        <v>5190</v>
      </c>
      <c r="J3269" s="4" t="s">
        <v>6930</v>
      </c>
      <c r="K3269" s="4" t="s">
        <v>6931</v>
      </c>
      <c r="L3269" s="4" t="s">
        <v>5193</v>
      </c>
      <c r="M3269" s="4" t="s">
        <v>5194</v>
      </c>
      <c r="N3269" s="4" t="s">
        <v>5865</v>
      </c>
      <c r="O3269" s="4" t="s">
        <v>30</v>
      </c>
    </row>
    <row r="3270" spans="1:15">
      <c r="A3270" s="4" t="s">
        <v>6951</v>
      </c>
      <c r="B3270" s="4" t="s">
        <v>18</v>
      </c>
      <c r="C3270" s="4" t="s">
        <v>6952</v>
      </c>
      <c r="D3270" s="2">
        <v>40360</v>
      </c>
      <c r="E3270" s="4" t="s">
        <v>21</v>
      </c>
      <c r="F3270" s="4" t="s">
        <v>2884</v>
      </c>
      <c r="G3270" s="4" t="s">
        <v>6927</v>
      </c>
      <c r="H3270" s="4" t="s">
        <v>6929</v>
      </c>
      <c r="I3270" s="4" t="s">
        <v>5190</v>
      </c>
      <c r="J3270" s="4" t="s">
        <v>6930</v>
      </c>
      <c r="K3270" s="4" t="s">
        <v>6931</v>
      </c>
      <c r="L3270" s="4" t="s">
        <v>5193</v>
      </c>
      <c r="M3270" s="4" t="s">
        <v>5194</v>
      </c>
      <c r="N3270" s="4" t="s">
        <v>5865</v>
      </c>
      <c r="O3270" s="4" t="s">
        <v>30</v>
      </c>
    </row>
    <row r="3271" spans="1:15">
      <c r="A3271" s="4" t="s">
        <v>6953</v>
      </c>
      <c r="B3271" s="4" t="s">
        <v>18</v>
      </c>
      <c r="C3271" s="4" t="s">
        <v>6954</v>
      </c>
      <c r="D3271" s="2">
        <v>40360</v>
      </c>
      <c r="E3271" s="4" t="s">
        <v>21</v>
      </c>
      <c r="F3271" s="4" t="s">
        <v>2884</v>
      </c>
      <c r="G3271" s="4" t="s">
        <v>6927</v>
      </c>
      <c r="H3271" s="4" t="s">
        <v>6929</v>
      </c>
      <c r="I3271" s="4" t="s">
        <v>5190</v>
      </c>
      <c r="J3271" s="4" t="s">
        <v>6930</v>
      </c>
      <c r="K3271" s="4" t="s">
        <v>6931</v>
      </c>
      <c r="L3271" s="4" t="s">
        <v>5193</v>
      </c>
      <c r="M3271" s="4" t="s">
        <v>5194</v>
      </c>
      <c r="N3271" s="4" t="s">
        <v>5865</v>
      </c>
      <c r="O3271" s="4" t="s">
        <v>30</v>
      </c>
    </row>
    <row r="3272" spans="1:15">
      <c r="A3272" s="4" t="s">
        <v>6955</v>
      </c>
      <c r="B3272" s="4" t="s">
        <v>18</v>
      </c>
      <c r="C3272" s="4" t="s">
        <v>6956</v>
      </c>
      <c r="D3272" s="2">
        <v>40360</v>
      </c>
      <c r="E3272" s="4" t="s">
        <v>21</v>
      </c>
      <c r="F3272" s="4" t="s">
        <v>2884</v>
      </c>
      <c r="G3272" s="4" t="s">
        <v>6932</v>
      </c>
      <c r="H3272" s="4" t="s">
        <v>6934</v>
      </c>
      <c r="I3272" s="4" t="s">
        <v>5190</v>
      </c>
      <c r="J3272" s="4" t="s">
        <v>6930</v>
      </c>
      <c r="K3272" s="4" t="s">
        <v>6931</v>
      </c>
      <c r="L3272" s="4" t="s">
        <v>5193</v>
      </c>
      <c r="M3272" s="4" t="s">
        <v>5194</v>
      </c>
      <c r="N3272" s="4" t="s">
        <v>5865</v>
      </c>
      <c r="O3272" s="4" t="s">
        <v>30</v>
      </c>
    </row>
    <row r="3273" spans="1:15">
      <c r="A3273" s="4" t="s">
        <v>6957</v>
      </c>
      <c r="B3273" s="4" t="s">
        <v>18</v>
      </c>
      <c r="C3273" s="4" t="s">
        <v>6958</v>
      </c>
      <c r="D3273" s="2">
        <v>40360</v>
      </c>
      <c r="E3273" s="4" t="s">
        <v>21</v>
      </c>
      <c r="F3273" s="4" t="s">
        <v>2884</v>
      </c>
      <c r="G3273" s="4" t="s">
        <v>6932</v>
      </c>
      <c r="H3273" s="4" t="s">
        <v>6934</v>
      </c>
      <c r="I3273" s="4" t="s">
        <v>5190</v>
      </c>
      <c r="J3273" s="4" t="s">
        <v>6930</v>
      </c>
      <c r="K3273" s="4" t="s">
        <v>6931</v>
      </c>
      <c r="L3273" s="4" t="s">
        <v>5193</v>
      </c>
      <c r="M3273" s="4" t="s">
        <v>5194</v>
      </c>
      <c r="N3273" s="4" t="s">
        <v>5865</v>
      </c>
      <c r="O3273" s="4" t="s">
        <v>30</v>
      </c>
    </row>
    <row r="3274" spans="1:15">
      <c r="A3274" s="4" t="s">
        <v>6959</v>
      </c>
      <c r="B3274" s="4" t="s">
        <v>18</v>
      </c>
      <c r="C3274" s="4" t="s">
        <v>6960</v>
      </c>
      <c r="D3274" s="2">
        <v>40360</v>
      </c>
      <c r="E3274" s="4" t="s">
        <v>21</v>
      </c>
      <c r="F3274" s="4" t="s">
        <v>2884</v>
      </c>
      <c r="G3274" s="4" t="s">
        <v>6932</v>
      </c>
      <c r="H3274" s="4" t="s">
        <v>6934</v>
      </c>
      <c r="I3274" s="4" t="s">
        <v>5190</v>
      </c>
      <c r="J3274" s="4" t="s">
        <v>6930</v>
      </c>
      <c r="K3274" s="4" t="s">
        <v>6931</v>
      </c>
      <c r="L3274" s="4" t="s">
        <v>5193</v>
      </c>
      <c r="M3274" s="4" t="s">
        <v>5194</v>
      </c>
      <c r="N3274" s="4" t="s">
        <v>5865</v>
      </c>
      <c r="O3274" s="4" t="s">
        <v>30</v>
      </c>
    </row>
    <row r="3275" spans="1:15">
      <c r="A3275" s="4" t="s">
        <v>6961</v>
      </c>
      <c r="B3275" s="4" t="s">
        <v>18</v>
      </c>
      <c r="C3275" s="4" t="s">
        <v>6962</v>
      </c>
      <c r="D3275" s="2">
        <v>40360</v>
      </c>
      <c r="E3275" s="4" t="s">
        <v>21</v>
      </c>
      <c r="F3275" s="4" t="s">
        <v>2884</v>
      </c>
      <c r="G3275" s="4" t="s">
        <v>6932</v>
      </c>
      <c r="H3275" s="4" t="s">
        <v>6934</v>
      </c>
      <c r="I3275" s="4" t="s">
        <v>5190</v>
      </c>
      <c r="J3275" s="4" t="s">
        <v>6930</v>
      </c>
      <c r="K3275" s="4" t="s">
        <v>6931</v>
      </c>
      <c r="L3275" s="4" t="s">
        <v>5193</v>
      </c>
      <c r="M3275" s="4" t="s">
        <v>5194</v>
      </c>
      <c r="N3275" s="4" t="s">
        <v>5865</v>
      </c>
      <c r="O3275" s="4" t="s">
        <v>30</v>
      </c>
    </row>
    <row r="3276" spans="1:15">
      <c r="A3276" s="4" t="s">
        <v>6963</v>
      </c>
      <c r="B3276" s="4" t="s">
        <v>18</v>
      </c>
      <c r="C3276" s="4" t="s">
        <v>6964</v>
      </c>
      <c r="D3276" s="2">
        <v>40360</v>
      </c>
      <c r="E3276" s="4" t="s">
        <v>21</v>
      </c>
      <c r="F3276" s="4" t="s">
        <v>2884</v>
      </c>
      <c r="G3276" s="4" t="s">
        <v>6932</v>
      </c>
      <c r="H3276" s="4" t="s">
        <v>6934</v>
      </c>
      <c r="I3276" s="4" t="s">
        <v>5190</v>
      </c>
      <c r="J3276" s="4" t="s">
        <v>6930</v>
      </c>
      <c r="K3276" s="4" t="s">
        <v>6931</v>
      </c>
      <c r="L3276" s="4" t="s">
        <v>5193</v>
      </c>
      <c r="M3276" s="4" t="s">
        <v>5194</v>
      </c>
      <c r="N3276" s="4" t="s">
        <v>5865</v>
      </c>
      <c r="O3276" s="4" t="s">
        <v>30</v>
      </c>
    </row>
    <row r="3277" spans="1:15">
      <c r="A3277" s="4" t="s">
        <v>6965</v>
      </c>
      <c r="B3277" s="4" t="s">
        <v>18</v>
      </c>
      <c r="C3277" s="4" t="s">
        <v>6966</v>
      </c>
      <c r="D3277" s="2">
        <v>40360</v>
      </c>
      <c r="E3277" s="4" t="s">
        <v>21</v>
      </c>
      <c r="F3277" s="4" t="s">
        <v>2884</v>
      </c>
      <c r="G3277" s="4" t="s">
        <v>6932</v>
      </c>
      <c r="H3277" s="4" t="s">
        <v>6934</v>
      </c>
      <c r="I3277" s="4" t="s">
        <v>5190</v>
      </c>
      <c r="J3277" s="4" t="s">
        <v>6930</v>
      </c>
      <c r="K3277" s="4" t="s">
        <v>6931</v>
      </c>
      <c r="L3277" s="4" t="s">
        <v>5193</v>
      </c>
      <c r="M3277" s="4" t="s">
        <v>5194</v>
      </c>
      <c r="N3277" s="4" t="s">
        <v>5865</v>
      </c>
      <c r="O3277" s="4" t="s">
        <v>30</v>
      </c>
    </row>
    <row r="3278" spans="1:15">
      <c r="A3278" s="4" t="s">
        <v>6967</v>
      </c>
      <c r="B3278" s="4" t="s">
        <v>18</v>
      </c>
      <c r="C3278" s="4" t="s">
        <v>6968</v>
      </c>
      <c r="D3278" s="2">
        <v>40360</v>
      </c>
      <c r="E3278" s="4" t="s">
        <v>21</v>
      </c>
      <c r="F3278" s="4" t="s">
        <v>2884</v>
      </c>
      <c r="G3278" s="4" t="s">
        <v>6932</v>
      </c>
      <c r="H3278" s="4" t="s">
        <v>6934</v>
      </c>
      <c r="I3278" s="4" t="s">
        <v>5190</v>
      </c>
      <c r="J3278" s="4" t="s">
        <v>6930</v>
      </c>
      <c r="K3278" s="4" t="s">
        <v>6931</v>
      </c>
      <c r="L3278" s="4" t="s">
        <v>5193</v>
      </c>
      <c r="M3278" s="4" t="s">
        <v>5194</v>
      </c>
      <c r="N3278" s="4" t="s">
        <v>5865</v>
      </c>
      <c r="O3278" s="4" t="s">
        <v>30</v>
      </c>
    </row>
    <row r="3279" spans="1:15">
      <c r="A3279" s="4" t="s">
        <v>6969</v>
      </c>
      <c r="B3279" s="4" t="s">
        <v>18</v>
      </c>
      <c r="C3279" s="4" t="s">
        <v>6970</v>
      </c>
      <c r="D3279" s="2">
        <v>40360</v>
      </c>
      <c r="E3279" s="4" t="s">
        <v>21</v>
      </c>
      <c r="F3279" s="4" t="s">
        <v>2884</v>
      </c>
      <c r="G3279" s="4" t="s">
        <v>6932</v>
      </c>
      <c r="H3279" s="4" t="s">
        <v>6934</v>
      </c>
      <c r="I3279" s="4" t="s">
        <v>5190</v>
      </c>
      <c r="J3279" s="4" t="s">
        <v>6930</v>
      </c>
      <c r="K3279" s="4" t="s">
        <v>6931</v>
      </c>
      <c r="L3279" s="4" t="s">
        <v>5193</v>
      </c>
      <c r="M3279" s="4" t="s">
        <v>5194</v>
      </c>
      <c r="N3279" s="4" t="s">
        <v>5865</v>
      </c>
      <c r="O3279" s="4" t="s">
        <v>30</v>
      </c>
    </row>
    <row r="3280" spans="1:15">
      <c r="A3280" s="4" t="s">
        <v>6971</v>
      </c>
      <c r="B3280" s="4" t="s">
        <v>18</v>
      </c>
      <c r="C3280" s="4" t="s">
        <v>6972</v>
      </c>
      <c r="D3280" s="2">
        <v>43647</v>
      </c>
      <c r="E3280" s="4" t="s">
        <v>21</v>
      </c>
      <c r="F3280" s="4" t="s">
        <v>2884</v>
      </c>
      <c r="G3280" s="4" t="s">
        <v>6932</v>
      </c>
      <c r="H3280" s="4" t="s">
        <v>6934</v>
      </c>
      <c r="I3280" s="4" t="s">
        <v>5190</v>
      </c>
      <c r="J3280" s="4" t="s">
        <v>6930</v>
      </c>
      <c r="K3280" s="4" t="s">
        <v>6931</v>
      </c>
      <c r="L3280" s="4" t="s">
        <v>5193</v>
      </c>
      <c r="M3280" s="4" t="s">
        <v>5194</v>
      </c>
      <c r="N3280" s="4" t="s">
        <v>5865</v>
      </c>
      <c r="O3280" s="4" t="s">
        <v>30</v>
      </c>
    </row>
    <row r="3281" spans="1:15">
      <c r="A3281" s="4" t="s">
        <v>6973</v>
      </c>
      <c r="B3281" s="4" t="s">
        <v>18</v>
      </c>
      <c r="C3281" s="4" t="s">
        <v>6974</v>
      </c>
      <c r="D3281" s="2">
        <v>41456</v>
      </c>
      <c r="E3281" s="4" t="s">
        <v>21</v>
      </c>
      <c r="F3281" s="4" t="s">
        <v>2884</v>
      </c>
      <c r="G3281" s="4" t="s">
        <v>6973</v>
      </c>
      <c r="H3281" s="4" t="s">
        <v>6974</v>
      </c>
      <c r="I3281" s="4" t="s">
        <v>5190</v>
      </c>
      <c r="J3281" s="4" t="s">
        <v>6975</v>
      </c>
      <c r="K3281" s="4" t="s">
        <v>6976</v>
      </c>
      <c r="L3281" s="4" t="s">
        <v>5193</v>
      </c>
      <c r="M3281" s="4" t="s">
        <v>5194</v>
      </c>
      <c r="N3281" s="4" t="s">
        <v>5752</v>
      </c>
      <c r="O3281" s="4" t="s">
        <v>30</v>
      </c>
    </row>
    <row r="3282" spans="1:15">
      <c r="A3282" s="4" t="s">
        <v>6977</v>
      </c>
      <c r="B3282" s="4" t="s">
        <v>18</v>
      </c>
      <c r="C3282" s="4" t="s">
        <v>6978</v>
      </c>
      <c r="D3282" s="2">
        <v>41456</v>
      </c>
      <c r="E3282" s="4" t="s">
        <v>21</v>
      </c>
      <c r="F3282" s="4" t="s">
        <v>2884</v>
      </c>
      <c r="G3282" s="4" t="s">
        <v>6977</v>
      </c>
      <c r="H3282" s="4" t="s">
        <v>6978</v>
      </c>
      <c r="I3282" s="4" t="s">
        <v>5190</v>
      </c>
      <c r="J3282" s="4" t="s">
        <v>6975</v>
      </c>
      <c r="K3282" s="4" t="s">
        <v>6976</v>
      </c>
      <c r="L3282" s="4" t="s">
        <v>5193</v>
      </c>
      <c r="M3282" s="4" t="s">
        <v>5194</v>
      </c>
      <c r="N3282" s="4" t="s">
        <v>5752</v>
      </c>
      <c r="O3282" s="4" t="s">
        <v>30</v>
      </c>
    </row>
    <row r="3283" spans="1:15">
      <c r="A3283" s="4" t="s">
        <v>6979</v>
      </c>
      <c r="B3283" s="4" t="s">
        <v>18</v>
      </c>
      <c r="C3283" s="4" t="s">
        <v>6980</v>
      </c>
      <c r="D3283" s="2">
        <v>41456</v>
      </c>
      <c r="E3283" s="4" t="s">
        <v>21</v>
      </c>
      <c r="F3283" s="4" t="s">
        <v>2884</v>
      </c>
      <c r="G3283" s="4" t="s">
        <v>6979</v>
      </c>
      <c r="H3283" s="4" t="s">
        <v>6981</v>
      </c>
      <c r="I3283" s="4" t="s">
        <v>5190</v>
      </c>
      <c r="J3283" s="4" t="s">
        <v>6975</v>
      </c>
      <c r="K3283" s="4" t="s">
        <v>6976</v>
      </c>
      <c r="L3283" s="4" t="s">
        <v>5193</v>
      </c>
      <c r="M3283" s="4" t="s">
        <v>5194</v>
      </c>
      <c r="N3283" s="4" t="s">
        <v>5752</v>
      </c>
      <c r="O3283" s="4" t="s">
        <v>30</v>
      </c>
    </row>
    <row r="3284" spans="1:15">
      <c r="A3284" s="4" t="s">
        <v>6982</v>
      </c>
      <c r="B3284" s="4" t="s">
        <v>18</v>
      </c>
      <c r="C3284" s="4" t="s">
        <v>6983</v>
      </c>
      <c r="D3284" s="2">
        <v>41456</v>
      </c>
      <c r="E3284" s="4" t="s">
        <v>21</v>
      </c>
      <c r="F3284" s="4" t="s">
        <v>2884</v>
      </c>
      <c r="G3284" s="4" t="s">
        <v>6982</v>
      </c>
      <c r="H3284" s="4" t="s">
        <v>6984</v>
      </c>
      <c r="I3284" s="4" t="s">
        <v>5190</v>
      </c>
      <c r="J3284" s="4" t="s">
        <v>6975</v>
      </c>
      <c r="K3284" s="4" t="s">
        <v>6976</v>
      </c>
      <c r="L3284" s="4" t="s">
        <v>5193</v>
      </c>
      <c r="M3284" s="4" t="s">
        <v>5194</v>
      </c>
      <c r="N3284" s="4" t="s">
        <v>5752</v>
      </c>
      <c r="O3284" s="4" t="s">
        <v>30</v>
      </c>
    </row>
    <row r="3285" spans="1:15">
      <c r="A3285" s="4" t="s">
        <v>6985</v>
      </c>
      <c r="B3285" s="4" t="s">
        <v>18</v>
      </c>
      <c r="C3285" s="4" t="s">
        <v>6986</v>
      </c>
      <c r="D3285" s="2">
        <v>42917</v>
      </c>
      <c r="E3285" s="4" t="s">
        <v>20</v>
      </c>
      <c r="F3285" s="4" t="s">
        <v>2884</v>
      </c>
      <c r="G3285" s="4" t="s">
        <v>6615</v>
      </c>
      <c r="H3285" s="4" t="s">
        <v>6616</v>
      </c>
      <c r="I3285" s="4" t="s">
        <v>5190</v>
      </c>
      <c r="J3285" s="4" t="s">
        <v>5987</v>
      </c>
      <c r="K3285" s="4" t="s">
        <v>5988</v>
      </c>
      <c r="L3285" s="4" t="s">
        <v>5193</v>
      </c>
      <c r="M3285" s="4" t="s">
        <v>5194</v>
      </c>
      <c r="N3285" s="4" t="s">
        <v>5865</v>
      </c>
      <c r="O3285" s="4" t="s">
        <v>30</v>
      </c>
    </row>
    <row r="3286" spans="1:15">
      <c r="A3286" s="4" t="s">
        <v>6987</v>
      </c>
      <c r="B3286" s="4" t="s">
        <v>18</v>
      </c>
      <c r="C3286" s="4" t="s">
        <v>6988</v>
      </c>
      <c r="D3286" s="2">
        <v>36526</v>
      </c>
      <c r="E3286" s="4" t="s">
        <v>20</v>
      </c>
      <c r="F3286" s="4" t="s">
        <v>2884</v>
      </c>
      <c r="G3286" s="4" t="s">
        <v>6615</v>
      </c>
      <c r="H3286" s="4" t="s">
        <v>6616</v>
      </c>
      <c r="I3286" s="4" t="s">
        <v>5190</v>
      </c>
      <c r="J3286" s="4" t="s">
        <v>5987</v>
      </c>
      <c r="K3286" s="4" t="s">
        <v>5988</v>
      </c>
      <c r="L3286" s="4" t="s">
        <v>5193</v>
      </c>
      <c r="M3286" s="4" t="s">
        <v>5194</v>
      </c>
      <c r="N3286" s="4" t="s">
        <v>5865</v>
      </c>
      <c r="O3286" s="4" t="s">
        <v>30</v>
      </c>
    </row>
    <row r="3287" spans="1:15">
      <c r="A3287" s="4" t="s">
        <v>6989</v>
      </c>
      <c r="B3287" s="4" t="s">
        <v>18</v>
      </c>
      <c r="C3287" s="4" t="s">
        <v>6990</v>
      </c>
      <c r="D3287" s="2">
        <v>40360</v>
      </c>
      <c r="E3287" s="4" t="s">
        <v>20</v>
      </c>
      <c r="F3287" s="4" t="s">
        <v>2884</v>
      </c>
      <c r="G3287" s="4" t="s">
        <v>6615</v>
      </c>
      <c r="H3287" s="4" t="s">
        <v>6616</v>
      </c>
      <c r="I3287" s="4" t="s">
        <v>5190</v>
      </c>
      <c r="J3287" s="4" t="s">
        <v>5987</v>
      </c>
      <c r="K3287" s="4" t="s">
        <v>5988</v>
      </c>
      <c r="L3287" s="4" t="s">
        <v>5193</v>
      </c>
      <c r="M3287" s="4" t="s">
        <v>5194</v>
      </c>
      <c r="N3287" s="4" t="s">
        <v>5865</v>
      </c>
      <c r="O3287" s="4" t="s">
        <v>30</v>
      </c>
    </row>
    <row r="3288" spans="1:15">
      <c r="A3288" s="4" t="s">
        <v>6991</v>
      </c>
      <c r="B3288" s="4" t="s">
        <v>18</v>
      </c>
      <c r="C3288" s="4" t="s">
        <v>6992</v>
      </c>
      <c r="D3288" s="2">
        <v>40360</v>
      </c>
      <c r="E3288" s="4" t="s">
        <v>20</v>
      </c>
      <c r="F3288" s="4" t="s">
        <v>2884</v>
      </c>
      <c r="G3288" s="4" t="s">
        <v>6615</v>
      </c>
      <c r="H3288" s="4" t="s">
        <v>6616</v>
      </c>
      <c r="I3288" s="4" t="s">
        <v>5190</v>
      </c>
      <c r="J3288" s="4" t="s">
        <v>5987</v>
      </c>
      <c r="K3288" s="4" t="s">
        <v>5988</v>
      </c>
      <c r="L3288" s="4" t="s">
        <v>5193</v>
      </c>
      <c r="M3288" s="4" t="s">
        <v>5194</v>
      </c>
      <c r="N3288" s="4" t="s">
        <v>5865</v>
      </c>
      <c r="O3288" s="4" t="s">
        <v>30</v>
      </c>
    </row>
    <row r="3289" spans="1:15">
      <c r="A3289" s="4" t="s">
        <v>6993</v>
      </c>
      <c r="B3289" s="4" t="s">
        <v>18</v>
      </c>
      <c r="C3289" s="4" t="s">
        <v>6994</v>
      </c>
      <c r="D3289" s="2">
        <v>40360</v>
      </c>
      <c r="E3289" s="4" t="s">
        <v>20</v>
      </c>
      <c r="F3289" s="4" t="s">
        <v>2884</v>
      </c>
      <c r="G3289" s="4" t="s">
        <v>6615</v>
      </c>
      <c r="H3289" s="4" t="s">
        <v>6616</v>
      </c>
      <c r="I3289" s="4" t="s">
        <v>5190</v>
      </c>
      <c r="J3289" s="4" t="s">
        <v>5987</v>
      </c>
      <c r="K3289" s="4" t="s">
        <v>5988</v>
      </c>
      <c r="L3289" s="4" t="s">
        <v>5193</v>
      </c>
      <c r="M3289" s="4" t="s">
        <v>5194</v>
      </c>
      <c r="N3289" s="4" t="s">
        <v>5865</v>
      </c>
      <c r="O3289" s="4" t="s">
        <v>30</v>
      </c>
    </row>
    <row r="3290" spans="1:15">
      <c r="A3290" s="4" t="s">
        <v>6995</v>
      </c>
      <c r="B3290" s="4" t="s">
        <v>18</v>
      </c>
      <c r="C3290" s="4" t="s">
        <v>6996</v>
      </c>
      <c r="D3290" s="2">
        <v>40360</v>
      </c>
      <c r="E3290" s="4" t="s">
        <v>20</v>
      </c>
      <c r="F3290" s="4" t="s">
        <v>2884</v>
      </c>
      <c r="G3290" s="4" t="s">
        <v>6615</v>
      </c>
      <c r="H3290" s="4" t="s">
        <v>6616</v>
      </c>
      <c r="I3290" s="4" t="s">
        <v>5190</v>
      </c>
      <c r="J3290" s="4" t="s">
        <v>5987</v>
      </c>
      <c r="K3290" s="4" t="s">
        <v>5988</v>
      </c>
      <c r="L3290" s="4" t="s">
        <v>5193</v>
      </c>
      <c r="M3290" s="4" t="s">
        <v>5194</v>
      </c>
      <c r="N3290" s="4" t="s">
        <v>5865</v>
      </c>
      <c r="O3290" s="4" t="s">
        <v>30</v>
      </c>
    </row>
    <row r="3291" spans="1:15">
      <c r="A3291" s="4" t="s">
        <v>6997</v>
      </c>
      <c r="B3291" s="4" t="s">
        <v>18</v>
      </c>
      <c r="C3291" s="4" t="s">
        <v>6998</v>
      </c>
      <c r="D3291" s="2">
        <v>40360</v>
      </c>
      <c r="E3291" s="4" t="s">
        <v>20</v>
      </c>
      <c r="F3291" s="4" t="s">
        <v>2884</v>
      </c>
      <c r="G3291" s="4" t="s">
        <v>6999</v>
      </c>
      <c r="H3291" s="4" t="s">
        <v>6998</v>
      </c>
      <c r="I3291" s="4" t="s">
        <v>5190</v>
      </c>
      <c r="J3291" s="4" t="s">
        <v>5987</v>
      </c>
      <c r="K3291" s="4" t="s">
        <v>5988</v>
      </c>
      <c r="L3291" s="4" t="s">
        <v>5193</v>
      </c>
      <c r="M3291" s="4" t="s">
        <v>5194</v>
      </c>
      <c r="N3291" s="4" t="s">
        <v>5865</v>
      </c>
      <c r="O3291" s="4" t="s">
        <v>30</v>
      </c>
    </row>
    <row r="3292" spans="1:15">
      <c r="A3292" s="4" t="s">
        <v>6419</v>
      </c>
      <c r="B3292" s="4" t="s">
        <v>18</v>
      </c>
      <c r="C3292" s="4" t="s">
        <v>6420</v>
      </c>
      <c r="D3292" s="2">
        <v>40360</v>
      </c>
      <c r="E3292" s="4" t="s">
        <v>20</v>
      </c>
      <c r="F3292" s="4" t="s">
        <v>2884</v>
      </c>
      <c r="G3292" s="4" t="s">
        <v>6375</v>
      </c>
      <c r="H3292" s="4" t="s">
        <v>6378</v>
      </c>
      <c r="I3292" s="4" t="s">
        <v>5190</v>
      </c>
      <c r="J3292" s="4" t="s">
        <v>6379</v>
      </c>
      <c r="K3292" s="4" t="s">
        <v>6380</v>
      </c>
      <c r="L3292" s="4" t="s">
        <v>5193</v>
      </c>
      <c r="M3292" s="4" t="s">
        <v>5194</v>
      </c>
      <c r="N3292" s="4" t="s">
        <v>5865</v>
      </c>
      <c r="O3292" s="4" t="s">
        <v>30</v>
      </c>
    </row>
    <row r="3293" spans="1:15">
      <c r="A3293" s="4" t="s">
        <v>7000</v>
      </c>
      <c r="B3293" s="4" t="s">
        <v>18</v>
      </c>
      <c r="C3293" s="4" t="s">
        <v>7001</v>
      </c>
      <c r="D3293" s="2">
        <v>40360</v>
      </c>
      <c r="E3293" s="4" t="s">
        <v>20</v>
      </c>
      <c r="F3293" s="4" t="s">
        <v>2884</v>
      </c>
      <c r="G3293" s="4" t="s">
        <v>6615</v>
      </c>
      <c r="H3293" s="4" t="s">
        <v>6616</v>
      </c>
      <c r="I3293" s="4" t="s">
        <v>5190</v>
      </c>
      <c r="J3293" s="4" t="s">
        <v>5987</v>
      </c>
      <c r="K3293" s="4" t="s">
        <v>5988</v>
      </c>
      <c r="L3293" s="4" t="s">
        <v>5193</v>
      </c>
      <c r="M3293" s="4" t="s">
        <v>5194</v>
      </c>
      <c r="N3293" s="4" t="s">
        <v>5865</v>
      </c>
      <c r="O3293" s="4" t="s">
        <v>30</v>
      </c>
    </row>
    <row r="3294" spans="1:15">
      <c r="A3294" s="4" t="s">
        <v>7002</v>
      </c>
      <c r="B3294" s="4" t="s">
        <v>18</v>
      </c>
      <c r="C3294" s="4" t="s">
        <v>7003</v>
      </c>
      <c r="D3294" s="2">
        <v>40360</v>
      </c>
      <c r="E3294" s="4" t="s">
        <v>20</v>
      </c>
      <c r="F3294" s="4" t="s">
        <v>2884</v>
      </c>
      <c r="G3294" s="4" t="s">
        <v>6615</v>
      </c>
      <c r="H3294" s="4" t="s">
        <v>6616</v>
      </c>
      <c r="I3294" s="4" t="s">
        <v>5190</v>
      </c>
      <c r="J3294" s="4" t="s">
        <v>5987</v>
      </c>
      <c r="K3294" s="4" t="s">
        <v>5988</v>
      </c>
      <c r="L3294" s="4" t="s">
        <v>5193</v>
      </c>
      <c r="M3294" s="4" t="s">
        <v>5194</v>
      </c>
      <c r="N3294" s="4" t="s">
        <v>5865</v>
      </c>
      <c r="O3294" s="4" t="s">
        <v>30</v>
      </c>
    </row>
    <row r="3295" spans="1:15">
      <c r="A3295" s="4" t="s">
        <v>7004</v>
      </c>
      <c r="B3295" s="4" t="s">
        <v>18</v>
      </c>
      <c r="C3295" s="4" t="s">
        <v>7005</v>
      </c>
      <c r="D3295" s="2">
        <v>40360</v>
      </c>
      <c r="E3295" s="4" t="s">
        <v>20</v>
      </c>
      <c r="F3295" s="4" t="s">
        <v>2884</v>
      </c>
      <c r="G3295" s="4" t="s">
        <v>6615</v>
      </c>
      <c r="H3295" s="4" t="s">
        <v>6616</v>
      </c>
      <c r="I3295" s="4" t="s">
        <v>5190</v>
      </c>
      <c r="J3295" s="4" t="s">
        <v>5987</v>
      </c>
      <c r="K3295" s="4" t="s">
        <v>5988</v>
      </c>
      <c r="L3295" s="4" t="s">
        <v>5193</v>
      </c>
      <c r="M3295" s="4" t="s">
        <v>5194</v>
      </c>
      <c r="N3295" s="4" t="s">
        <v>5865</v>
      </c>
      <c r="O3295" s="4" t="s">
        <v>30</v>
      </c>
    </row>
    <row r="3296" spans="1:15">
      <c r="A3296" s="4" t="s">
        <v>7006</v>
      </c>
      <c r="B3296" s="4" t="s">
        <v>18</v>
      </c>
      <c r="C3296" s="4" t="s">
        <v>7007</v>
      </c>
      <c r="D3296" s="2">
        <v>40360</v>
      </c>
      <c r="E3296" s="4" t="s">
        <v>20</v>
      </c>
      <c r="F3296" s="4" t="s">
        <v>2884</v>
      </c>
      <c r="G3296" s="4" t="s">
        <v>6615</v>
      </c>
      <c r="H3296" s="4" t="s">
        <v>6616</v>
      </c>
      <c r="I3296" s="4" t="s">
        <v>5190</v>
      </c>
      <c r="J3296" s="4" t="s">
        <v>5987</v>
      </c>
      <c r="K3296" s="4" t="s">
        <v>5988</v>
      </c>
      <c r="L3296" s="4" t="s">
        <v>5193</v>
      </c>
      <c r="M3296" s="4" t="s">
        <v>5194</v>
      </c>
      <c r="N3296" s="4" t="s">
        <v>5865</v>
      </c>
      <c r="O3296" s="4" t="s">
        <v>30</v>
      </c>
    </row>
    <row r="3297" spans="1:15">
      <c r="A3297" s="4" t="s">
        <v>7008</v>
      </c>
      <c r="B3297" s="4" t="s">
        <v>18</v>
      </c>
      <c r="C3297" s="4" t="s">
        <v>7009</v>
      </c>
      <c r="D3297" s="2">
        <v>40360</v>
      </c>
      <c r="E3297" s="4" t="s">
        <v>20</v>
      </c>
      <c r="F3297" s="4" t="s">
        <v>2884</v>
      </c>
      <c r="G3297" s="4" t="s">
        <v>6615</v>
      </c>
      <c r="H3297" s="4" t="s">
        <v>6616</v>
      </c>
      <c r="I3297" s="4" t="s">
        <v>5190</v>
      </c>
      <c r="J3297" s="4" t="s">
        <v>5987</v>
      </c>
      <c r="K3297" s="4" t="s">
        <v>5988</v>
      </c>
      <c r="L3297" s="4" t="s">
        <v>5193</v>
      </c>
      <c r="M3297" s="4" t="s">
        <v>5194</v>
      </c>
      <c r="N3297" s="4" t="s">
        <v>5865</v>
      </c>
      <c r="O3297" s="4" t="s">
        <v>30</v>
      </c>
    </row>
    <row r="3298" spans="1:15">
      <c r="A3298" s="4" t="s">
        <v>7010</v>
      </c>
      <c r="B3298" s="4" t="s">
        <v>18</v>
      </c>
      <c r="C3298" s="4" t="s">
        <v>7011</v>
      </c>
      <c r="D3298" s="2">
        <v>40360</v>
      </c>
      <c r="E3298" s="4" t="s">
        <v>20</v>
      </c>
      <c r="F3298" s="4" t="s">
        <v>2884</v>
      </c>
      <c r="G3298" s="4" t="s">
        <v>6615</v>
      </c>
      <c r="H3298" s="4" t="s">
        <v>6616</v>
      </c>
      <c r="I3298" s="4" t="s">
        <v>5190</v>
      </c>
      <c r="J3298" s="4" t="s">
        <v>5987</v>
      </c>
      <c r="K3298" s="4" t="s">
        <v>5988</v>
      </c>
      <c r="L3298" s="4" t="s">
        <v>5193</v>
      </c>
      <c r="M3298" s="4" t="s">
        <v>5194</v>
      </c>
      <c r="N3298" s="4" t="s">
        <v>5865</v>
      </c>
      <c r="O3298" s="4" t="s">
        <v>30</v>
      </c>
    </row>
    <row r="3299" spans="1:15">
      <c r="A3299" s="4" t="s">
        <v>7012</v>
      </c>
      <c r="B3299" s="4" t="s">
        <v>18</v>
      </c>
      <c r="C3299" s="4" t="s">
        <v>7013</v>
      </c>
      <c r="D3299" s="2">
        <v>40360</v>
      </c>
      <c r="E3299" s="4" t="s">
        <v>20</v>
      </c>
      <c r="F3299" s="4" t="s">
        <v>2884</v>
      </c>
      <c r="G3299" s="4" t="s">
        <v>6615</v>
      </c>
      <c r="H3299" s="4" t="s">
        <v>6616</v>
      </c>
      <c r="I3299" s="4" t="s">
        <v>5190</v>
      </c>
      <c r="J3299" s="4" t="s">
        <v>5987</v>
      </c>
      <c r="K3299" s="4" t="s">
        <v>5988</v>
      </c>
      <c r="L3299" s="4" t="s">
        <v>5193</v>
      </c>
      <c r="M3299" s="4" t="s">
        <v>5194</v>
      </c>
      <c r="N3299" s="4" t="s">
        <v>5865</v>
      </c>
      <c r="O3299" s="4" t="s">
        <v>30</v>
      </c>
    </row>
    <row r="3300" spans="1:15">
      <c r="A3300" s="4" t="s">
        <v>7014</v>
      </c>
      <c r="B3300" s="4" t="s">
        <v>18</v>
      </c>
      <c r="C3300" s="4" t="s">
        <v>7015</v>
      </c>
      <c r="D3300" s="2">
        <v>40360</v>
      </c>
      <c r="E3300" s="4" t="s">
        <v>20</v>
      </c>
      <c r="F3300" s="4" t="s">
        <v>2884</v>
      </c>
      <c r="G3300" s="4" t="s">
        <v>6615</v>
      </c>
      <c r="H3300" s="4" t="s">
        <v>6616</v>
      </c>
      <c r="I3300" s="4" t="s">
        <v>5190</v>
      </c>
      <c r="J3300" s="4" t="s">
        <v>5987</v>
      </c>
      <c r="K3300" s="4" t="s">
        <v>5988</v>
      </c>
      <c r="L3300" s="4" t="s">
        <v>5193</v>
      </c>
      <c r="M3300" s="4" t="s">
        <v>5194</v>
      </c>
      <c r="N3300" s="4" t="s">
        <v>5865</v>
      </c>
      <c r="O3300" s="4" t="s">
        <v>30</v>
      </c>
    </row>
    <row r="3301" spans="1:15">
      <c r="A3301" s="4" t="s">
        <v>7016</v>
      </c>
      <c r="B3301" s="4" t="s">
        <v>18</v>
      </c>
      <c r="C3301" s="4" t="s">
        <v>7017</v>
      </c>
      <c r="D3301" s="2">
        <v>40360</v>
      </c>
      <c r="E3301" s="4" t="s">
        <v>20</v>
      </c>
      <c r="F3301" s="4" t="s">
        <v>2884</v>
      </c>
      <c r="G3301" s="4" t="s">
        <v>6615</v>
      </c>
      <c r="H3301" s="4" t="s">
        <v>6616</v>
      </c>
      <c r="I3301" s="4" t="s">
        <v>5190</v>
      </c>
      <c r="J3301" s="4" t="s">
        <v>5987</v>
      </c>
      <c r="K3301" s="4" t="s">
        <v>5988</v>
      </c>
      <c r="L3301" s="4" t="s">
        <v>5193</v>
      </c>
      <c r="M3301" s="4" t="s">
        <v>5194</v>
      </c>
      <c r="N3301" s="4" t="s">
        <v>5865</v>
      </c>
      <c r="O3301" s="4" t="s">
        <v>30</v>
      </c>
    </row>
    <row r="3302" spans="1:15">
      <c r="A3302" s="4" t="s">
        <v>7018</v>
      </c>
      <c r="B3302" s="4" t="s">
        <v>18</v>
      </c>
      <c r="C3302" s="4" t="s">
        <v>7019</v>
      </c>
      <c r="D3302" s="2">
        <v>40360</v>
      </c>
      <c r="E3302" s="4" t="s">
        <v>20</v>
      </c>
      <c r="F3302" s="4" t="s">
        <v>2884</v>
      </c>
      <c r="G3302" s="4" t="s">
        <v>6615</v>
      </c>
      <c r="H3302" s="4" t="s">
        <v>6616</v>
      </c>
      <c r="I3302" s="4" t="s">
        <v>5190</v>
      </c>
      <c r="J3302" s="4" t="s">
        <v>5987</v>
      </c>
      <c r="K3302" s="4" t="s">
        <v>5988</v>
      </c>
      <c r="L3302" s="4" t="s">
        <v>5193</v>
      </c>
      <c r="M3302" s="4" t="s">
        <v>5194</v>
      </c>
      <c r="N3302" s="4" t="s">
        <v>5865</v>
      </c>
      <c r="O3302" s="4" t="s">
        <v>30</v>
      </c>
    </row>
    <row r="3303" spans="1:15">
      <c r="A3303" s="4" t="s">
        <v>7020</v>
      </c>
      <c r="B3303" s="4" t="s">
        <v>18</v>
      </c>
      <c r="C3303" s="4" t="s">
        <v>7021</v>
      </c>
      <c r="D3303" s="2">
        <v>40360</v>
      </c>
      <c r="E3303" s="4" t="s">
        <v>20</v>
      </c>
      <c r="F3303" s="4" t="s">
        <v>2884</v>
      </c>
      <c r="G3303" s="4" t="s">
        <v>6615</v>
      </c>
      <c r="H3303" s="4" t="s">
        <v>6616</v>
      </c>
      <c r="I3303" s="4" t="s">
        <v>5190</v>
      </c>
      <c r="J3303" s="4" t="s">
        <v>5987</v>
      </c>
      <c r="K3303" s="4" t="s">
        <v>5988</v>
      </c>
      <c r="L3303" s="4" t="s">
        <v>5193</v>
      </c>
      <c r="M3303" s="4" t="s">
        <v>5194</v>
      </c>
      <c r="N3303" s="4" t="s">
        <v>5865</v>
      </c>
      <c r="O3303" s="4" t="s">
        <v>30</v>
      </c>
    </row>
    <row r="3304" spans="1:15">
      <c r="A3304" s="4" t="s">
        <v>7022</v>
      </c>
      <c r="B3304" s="4" t="s">
        <v>18</v>
      </c>
      <c r="C3304" s="4" t="s">
        <v>7023</v>
      </c>
      <c r="D3304" s="2">
        <v>40360</v>
      </c>
      <c r="E3304" s="4" t="s">
        <v>20</v>
      </c>
      <c r="F3304" s="4" t="s">
        <v>2884</v>
      </c>
      <c r="G3304" s="4" t="s">
        <v>6615</v>
      </c>
      <c r="H3304" s="4" t="s">
        <v>6616</v>
      </c>
      <c r="I3304" s="4" t="s">
        <v>5190</v>
      </c>
      <c r="J3304" s="4" t="s">
        <v>5987</v>
      </c>
      <c r="K3304" s="4" t="s">
        <v>5988</v>
      </c>
      <c r="L3304" s="4" t="s">
        <v>5193</v>
      </c>
      <c r="M3304" s="4" t="s">
        <v>5194</v>
      </c>
      <c r="N3304" s="4" t="s">
        <v>5865</v>
      </c>
      <c r="O3304" s="4" t="s">
        <v>30</v>
      </c>
    </row>
    <row r="3305" spans="1:15">
      <c r="A3305" s="4" t="s">
        <v>7024</v>
      </c>
      <c r="B3305" s="4" t="s">
        <v>18</v>
      </c>
      <c r="C3305" s="4" t="s">
        <v>7025</v>
      </c>
      <c r="D3305" s="2">
        <v>40360</v>
      </c>
      <c r="E3305" s="4" t="s">
        <v>20</v>
      </c>
      <c r="F3305" s="4" t="s">
        <v>2884</v>
      </c>
      <c r="G3305" s="4" t="s">
        <v>6615</v>
      </c>
      <c r="H3305" s="4" t="s">
        <v>6616</v>
      </c>
      <c r="I3305" s="4" t="s">
        <v>5190</v>
      </c>
      <c r="J3305" s="4" t="s">
        <v>5987</v>
      </c>
      <c r="K3305" s="4" t="s">
        <v>5988</v>
      </c>
      <c r="L3305" s="4" t="s">
        <v>5193</v>
      </c>
      <c r="M3305" s="4" t="s">
        <v>5194</v>
      </c>
      <c r="N3305" s="4" t="s">
        <v>5865</v>
      </c>
      <c r="O3305" s="4" t="s">
        <v>30</v>
      </c>
    </row>
    <row r="3306" spans="1:15">
      <c r="A3306" s="4" t="s">
        <v>7026</v>
      </c>
      <c r="B3306" s="4" t="s">
        <v>18</v>
      </c>
      <c r="C3306" s="4" t="s">
        <v>7027</v>
      </c>
      <c r="D3306" s="2">
        <v>40360</v>
      </c>
      <c r="E3306" s="4" t="s">
        <v>20</v>
      </c>
      <c r="F3306" s="4" t="s">
        <v>2884</v>
      </c>
      <c r="G3306" s="4" t="s">
        <v>6615</v>
      </c>
      <c r="H3306" s="4" t="s">
        <v>6616</v>
      </c>
      <c r="I3306" s="4" t="s">
        <v>5190</v>
      </c>
      <c r="J3306" s="4" t="s">
        <v>5987</v>
      </c>
      <c r="K3306" s="4" t="s">
        <v>5988</v>
      </c>
      <c r="L3306" s="4" t="s">
        <v>5193</v>
      </c>
      <c r="M3306" s="4" t="s">
        <v>5194</v>
      </c>
      <c r="N3306" s="4" t="s">
        <v>5865</v>
      </c>
      <c r="O3306" s="4" t="s">
        <v>30</v>
      </c>
    </row>
    <row r="3307" spans="1:15">
      <c r="A3307" s="4" t="s">
        <v>7028</v>
      </c>
      <c r="B3307" s="4" t="s">
        <v>18</v>
      </c>
      <c r="C3307" s="4" t="s">
        <v>7029</v>
      </c>
      <c r="D3307" s="2">
        <v>40360</v>
      </c>
      <c r="E3307" s="4" t="s">
        <v>20</v>
      </c>
      <c r="F3307" s="4" t="s">
        <v>2884</v>
      </c>
      <c r="G3307" s="4" t="s">
        <v>6615</v>
      </c>
      <c r="H3307" s="4" t="s">
        <v>6616</v>
      </c>
      <c r="I3307" s="4" t="s">
        <v>5190</v>
      </c>
      <c r="J3307" s="4" t="s">
        <v>5987</v>
      </c>
      <c r="K3307" s="4" t="s">
        <v>5988</v>
      </c>
      <c r="L3307" s="4" t="s">
        <v>5193</v>
      </c>
      <c r="M3307" s="4" t="s">
        <v>5194</v>
      </c>
      <c r="N3307" s="4" t="s">
        <v>5865</v>
      </c>
      <c r="O3307" s="4" t="s">
        <v>30</v>
      </c>
    </row>
    <row r="3308" spans="1:15">
      <c r="A3308" s="4" t="s">
        <v>7030</v>
      </c>
      <c r="B3308" s="4" t="s">
        <v>18</v>
      </c>
      <c r="C3308" s="4" t="s">
        <v>7031</v>
      </c>
      <c r="D3308" s="2">
        <v>40360</v>
      </c>
      <c r="E3308" s="4" t="s">
        <v>20</v>
      </c>
      <c r="F3308" s="4" t="s">
        <v>2884</v>
      </c>
      <c r="G3308" s="4" t="s">
        <v>6615</v>
      </c>
      <c r="H3308" s="4" t="s">
        <v>6616</v>
      </c>
      <c r="I3308" s="4" t="s">
        <v>5190</v>
      </c>
      <c r="J3308" s="4" t="s">
        <v>5987</v>
      </c>
      <c r="K3308" s="4" t="s">
        <v>5988</v>
      </c>
      <c r="L3308" s="4" t="s">
        <v>5193</v>
      </c>
      <c r="M3308" s="4" t="s">
        <v>5194</v>
      </c>
      <c r="N3308" s="4" t="s">
        <v>5865</v>
      </c>
      <c r="O3308" s="4" t="s">
        <v>30</v>
      </c>
    </row>
    <row r="3309" spans="1:15">
      <c r="A3309" s="4" t="s">
        <v>7032</v>
      </c>
      <c r="B3309" s="4" t="s">
        <v>18</v>
      </c>
      <c r="C3309" s="4" t="s">
        <v>7033</v>
      </c>
      <c r="D3309" s="2">
        <v>40360</v>
      </c>
      <c r="E3309" s="4" t="s">
        <v>20</v>
      </c>
      <c r="F3309" s="4" t="s">
        <v>2884</v>
      </c>
      <c r="G3309" s="4" t="s">
        <v>6615</v>
      </c>
      <c r="H3309" s="4" t="s">
        <v>6616</v>
      </c>
      <c r="I3309" s="4" t="s">
        <v>5190</v>
      </c>
      <c r="J3309" s="4" t="s">
        <v>5987</v>
      </c>
      <c r="K3309" s="4" t="s">
        <v>5988</v>
      </c>
      <c r="L3309" s="4" t="s">
        <v>5193</v>
      </c>
      <c r="M3309" s="4" t="s">
        <v>5194</v>
      </c>
      <c r="N3309" s="4" t="s">
        <v>5865</v>
      </c>
      <c r="O3309" s="4" t="s">
        <v>30</v>
      </c>
    </row>
    <row r="3310" spans="1:15">
      <c r="A3310" s="4" t="s">
        <v>7034</v>
      </c>
      <c r="B3310" s="4" t="s">
        <v>18</v>
      </c>
      <c r="C3310" s="4" t="s">
        <v>7035</v>
      </c>
      <c r="D3310" s="2">
        <v>40360</v>
      </c>
      <c r="E3310" s="4" t="s">
        <v>20</v>
      </c>
      <c r="F3310" s="4" t="s">
        <v>2884</v>
      </c>
      <c r="G3310" s="4" t="s">
        <v>6615</v>
      </c>
      <c r="H3310" s="4" t="s">
        <v>6616</v>
      </c>
      <c r="I3310" s="4" t="s">
        <v>5190</v>
      </c>
      <c r="J3310" s="4" t="s">
        <v>5987</v>
      </c>
      <c r="K3310" s="4" t="s">
        <v>5988</v>
      </c>
      <c r="L3310" s="4" t="s">
        <v>5193</v>
      </c>
      <c r="M3310" s="4" t="s">
        <v>5194</v>
      </c>
      <c r="N3310" s="4" t="s">
        <v>5865</v>
      </c>
      <c r="O3310" s="4" t="s">
        <v>30</v>
      </c>
    </row>
    <row r="3311" spans="1:15">
      <c r="A3311" s="4" t="s">
        <v>7036</v>
      </c>
      <c r="B3311" s="4" t="s">
        <v>18</v>
      </c>
      <c r="C3311" s="4" t="s">
        <v>7037</v>
      </c>
      <c r="D3311" s="2">
        <v>40360</v>
      </c>
      <c r="E3311" s="4" t="s">
        <v>20</v>
      </c>
      <c r="F3311" s="4" t="s">
        <v>2884</v>
      </c>
      <c r="G3311" s="4" t="s">
        <v>6615</v>
      </c>
      <c r="H3311" s="4" t="s">
        <v>6616</v>
      </c>
      <c r="I3311" s="4" t="s">
        <v>5190</v>
      </c>
      <c r="J3311" s="4" t="s">
        <v>5987</v>
      </c>
      <c r="K3311" s="4" t="s">
        <v>5988</v>
      </c>
      <c r="L3311" s="4" t="s">
        <v>5193</v>
      </c>
      <c r="M3311" s="4" t="s">
        <v>5194</v>
      </c>
      <c r="N3311" s="4" t="s">
        <v>5865</v>
      </c>
      <c r="O3311" s="4" t="s">
        <v>30</v>
      </c>
    </row>
    <row r="3312" spans="1:15">
      <c r="A3312" s="4" t="s">
        <v>7038</v>
      </c>
      <c r="B3312" s="4" t="s">
        <v>18</v>
      </c>
      <c r="C3312" s="4" t="s">
        <v>7039</v>
      </c>
      <c r="D3312" s="2">
        <v>40360</v>
      </c>
      <c r="E3312" s="4" t="s">
        <v>20</v>
      </c>
      <c r="F3312" s="4" t="s">
        <v>2884</v>
      </c>
      <c r="G3312" s="4" t="s">
        <v>6615</v>
      </c>
      <c r="H3312" s="4" t="s">
        <v>6616</v>
      </c>
      <c r="I3312" s="4" t="s">
        <v>5190</v>
      </c>
      <c r="J3312" s="4" t="s">
        <v>5987</v>
      </c>
      <c r="K3312" s="4" t="s">
        <v>5988</v>
      </c>
      <c r="L3312" s="4" t="s">
        <v>5193</v>
      </c>
      <c r="M3312" s="4" t="s">
        <v>5194</v>
      </c>
      <c r="N3312" s="4" t="s">
        <v>5865</v>
      </c>
      <c r="O3312" s="4" t="s">
        <v>30</v>
      </c>
    </row>
    <row r="3313" spans="1:15">
      <c r="A3313" s="4" t="s">
        <v>7040</v>
      </c>
      <c r="B3313" s="4" t="s">
        <v>18</v>
      </c>
      <c r="C3313" s="4" t="s">
        <v>7041</v>
      </c>
      <c r="D3313" s="2">
        <v>40360</v>
      </c>
      <c r="E3313" s="4" t="s">
        <v>20</v>
      </c>
      <c r="F3313" s="4" t="s">
        <v>2884</v>
      </c>
      <c r="G3313" s="4" t="s">
        <v>6615</v>
      </c>
      <c r="H3313" s="4" t="s">
        <v>6616</v>
      </c>
      <c r="I3313" s="4" t="s">
        <v>5190</v>
      </c>
      <c r="J3313" s="4" t="s">
        <v>5987</v>
      </c>
      <c r="K3313" s="4" t="s">
        <v>5988</v>
      </c>
      <c r="L3313" s="4" t="s">
        <v>5193</v>
      </c>
      <c r="M3313" s="4" t="s">
        <v>5194</v>
      </c>
      <c r="N3313" s="4" t="s">
        <v>5865</v>
      </c>
      <c r="O3313" s="4" t="s">
        <v>30</v>
      </c>
    </row>
    <row r="3314" spans="1:15">
      <c r="A3314" s="4" t="s">
        <v>7042</v>
      </c>
      <c r="B3314" s="4" t="s">
        <v>18</v>
      </c>
      <c r="C3314" s="4" t="s">
        <v>7043</v>
      </c>
      <c r="D3314" s="2">
        <v>40360</v>
      </c>
      <c r="E3314" s="4" t="s">
        <v>20</v>
      </c>
      <c r="F3314" s="4" t="s">
        <v>2884</v>
      </c>
      <c r="G3314" s="4" t="s">
        <v>6615</v>
      </c>
      <c r="H3314" s="4" t="s">
        <v>6616</v>
      </c>
      <c r="I3314" s="4" t="s">
        <v>5190</v>
      </c>
      <c r="J3314" s="4" t="s">
        <v>5987</v>
      </c>
      <c r="K3314" s="4" t="s">
        <v>5988</v>
      </c>
      <c r="L3314" s="4" t="s">
        <v>5193</v>
      </c>
      <c r="M3314" s="4" t="s">
        <v>5194</v>
      </c>
      <c r="N3314" s="4" t="s">
        <v>5865</v>
      </c>
      <c r="O3314" s="4" t="s">
        <v>30</v>
      </c>
    </row>
    <row r="3315" spans="1:15">
      <c r="A3315" s="4" t="s">
        <v>7044</v>
      </c>
      <c r="B3315" s="4" t="s">
        <v>18</v>
      </c>
      <c r="C3315" s="4" t="s">
        <v>7045</v>
      </c>
      <c r="D3315" s="2">
        <v>40360</v>
      </c>
      <c r="E3315" s="4" t="s">
        <v>20</v>
      </c>
      <c r="F3315" s="4" t="s">
        <v>2884</v>
      </c>
      <c r="G3315" s="4" t="s">
        <v>6615</v>
      </c>
      <c r="H3315" s="4" t="s">
        <v>6616</v>
      </c>
      <c r="I3315" s="4" t="s">
        <v>5190</v>
      </c>
      <c r="J3315" s="4" t="s">
        <v>5987</v>
      </c>
      <c r="K3315" s="4" t="s">
        <v>5988</v>
      </c>
      <c r="L3315" s="4" t="s">
        <v>5193</v>
      </c>
      <c r="M3315" s="4" t="s">
        <v>5194</v>
      </c>
      <c r="N3315" s="4" t="s">
        <v>5865</v>
      </c>
      <c r="O3315" s="4" t="s">
        <v>30</v>
      </c>
    </row>
    <row r="3316" spans="1:15">
      <c r="A3316" s="4" t="s">
        <v>7046</v>
      </c>
      <c r="B3316" s="4" t="s">
        <v>18</v>
      </c>
      <c r="C3316" s="4" t="s">
        <v>7047</v>
      </c>
      <c r="D3316" s="2">
        <v>40360</v>
      </c>
      <c r="E3316" s="4" t="s">
        <v>20</v>
      </c>
      <c r="F3316" s="4" t="s">
        <v>2884</v>
      </c>
      <c r="G3316" s="4" t="s">
        <v>6615</v>
      </c>
      <c r="H3316" s="4" t="s">
        <v>6616</v>
      </c>
      <c r="I3316" s="4" t="s">
        <v>5190</v>
      </c>
      <c r="J3316" s="4" t="s">
        <v>5987</v>
      </c>
      <c r="K3316" s="4" t="s">
        <v>5988</v>
      </c>
      <c r="L3316" s="4" t="s">
        <v>5193</v>
      </c>
      <c r="M3316" s="4" t="s">
        <v>5194</v>
      </c>
      <c r="N3316" s="4" t="s">
        <v>5865</v>
      </c>
      <c r="O3316" s="4" t="s">
        <v>30</v>
      </c>
    </row>
    <row r="3317" spans="1:15">
      <c r="A3317" s="4" t="s">
        <v>7048</v>
      </c>
      <c r="B3317" s="4" t="s">
        <v>18</v>
      </c>
      <c r="C3317" s="4" t="s">
        <v>7049</v>
      </c>
      <c r="D3317" s="2">
        <v>40360</v>
      </c>
      <c r="E3317" s="4" t="s">
        <v>20</v>
      </c>
      <c r="F3317" s="4" t="s">
        <v>2884</v>
      </c>
      <c r="G3317" s="4" t="s">
        <v>6615</v>
      </c>
      <c r="H3317" s="4" t="s">
        <v>6616</v>
      </c>
      <c r="I3317" s="4" t="s">
        <v>5190</v>
      </c>
      <c r="J3317" s="4" t="s">
        <v>5987</v>
      </c>
      <c r="K3317" s="4" t="s">
        <v>5988</v>
      </c>
      <c r="L3317" s="4" t="s">
        <v>5193</v>
      </c>
      <c r="M3317" s="4" t="s">
        <v>5194</v>
      </c>
      <c r="N3317" s="4" t="s">
        <v>5865</v>
      </c>
      <c r="O3317" s="4" t="s">
        <v>30</v>
      </c>
    </row>
    <row r="3318" spans="1:15">
      <c r="A3318" s="4" t="s">
        <v>7050</v>
      </c>
      <c r="B3318" s="4" t="s">
        <v>18</v>
      </c>
      <c r="C3318" s="4" t="s">
        <v>7051</v>
      </c>
      <c r="D3318" s="2">
        <v>40360</v>
      </c>
      <c r="E3318" s="4" t="s">
        <v>20</v>
      </c>
      <c r="F3318" s="4" t="s">
        <v>2884</v>
      </c>
      <c r="G3318" s="4" t="s">
        <v>6615</v>
      </c>
      <c r="H3318" s="4" t="s">
        <v>6616</v>
      </c>
      <c r="I3318" s="4" t="s">
        <v>5190</v>
      </c>
      <c r="J3318" s="4" t="s">
        <v>5987</v>
      </c>
      <c r="K3318" s="4" t="s">
        <v>5988</v>
      </c>
      <c r="L3318" s="4" t="s">
        <v>5193</v>
      </c>
      <c r="M3318" s="4" t="s">
        <v>5194</v>
      </c>
      <c r="N3318" s="4" t="s">
        <v>5865</v>
      </c>
      <c r="O3318" s="4" t="s">
        <v>30</v>
      </c>
    </row>
    <row r="3319" spans="1:15">
      <c r="A3319" s="4" t="s">
        <v>7052</v>
      </c>
      <c r="B3319" s="4" t="s">
        <v>18</v>
      </c>
      <c r="C3319" s="4" t="s">
        <v>7053</v>
      </c>
      <c r="D3319" s="2">
        <v>40360</v>
      </c>
      <c r="E3319" s="4" t="s">
        <v>20</v>
      </c>
      <c r="F3319" s="4" t="s">
        <v>2884</v>
      </c>
      <c r="G3319" s="4" t="s">
        <v>6615</v>
      </c>
      <c r="H3319" s="4" t="s">
        <v>6616</v>
      </c>
      <c r="I3319" s="4" t="s">
        <v>5190</v>
      </c>
      <c r="J3319" s="4" t="s">
        <v>5987</v>
      </c>
      <c r="K3319" s="4" t="s">
        <v>5988</v>
      </c>
      <c r="L3319" s="4" t="s">
        <v>5193</v>
      </c>
      <c r="M3319" s="4" t="s">
        <v>5194</v>
      </c>
      <c r="N3319" s="4" t="s">
        <v>5865</v>
      </c>
      <c r="O3319" s="4" t="s">
        <v>30</v>
      </c>
    </row>
    <row r="3320" spans="1:15">
      <c r="A3320" s="4" t="s">
        <v>7054</v>
      </c>
      <c r="B3320" s="4" t="s">
        <v>18</v>
      </c>
      <c r="C3320" s="4" t="s">
        <v>7055</v>
      </c>
      <c r="D3320" s="2">
        <v>40360</v>
      </c>
      <c r="E3320" s="4" t="s">
        <v>20</v>
      </c>
      <c r="F3320" s="4" t="s">
        <v>2884</v>
      </c>
      <c r="G3320" s="4" t="s">
        <v>6615</v>
      </c>
      <c r="H3320" s="4" t="s">
        <v>6616</v>
      </c>
      <c r="I3320" s="4" t="s">
        <v>5190</v>
      </c>
      <c r="J3320" s="4" t="s">
        <v>5987</v>
      </c>
      <c r="K3320" s="4" t="s">
        <v>5988</v>
      </c>
      <c r="L3320" s="4" t="s">
        <v>5193</v>
      </c>
      <c r="M3320" s="4" t="s">
        <v>5194</v>
      </c>
      <c r="N3320" s="4" t="s">
        <v>5865</v>
      </c>
      <c r="O3320" s="4" t="s">
        <v>30</v>
      </c>
    </row>
    <row r="3321" spans="1:15">
      <c r="A3321" s="4" t="s">
        <v>7056</v>
      </c>
      <c r="B3321" s="4" t="s">
        <v>18</v>
      </c>
      <c r="C3321" s="4" t="s">
        <v>7057</v>
      </c>
      <c r="D3321" s="2">
        <v>40360</v>
      </c>
      <c r="E3321" s="4" t="s">
        <v>20</v>
      </c>
      <c r="F3321" s="4" t="s">
        <v>2884</v>
      </c>
      <c r="G3321" s="4" t="s">
        <v>6615</v>
      </c>
      <c r="H3321" s="4" t="s">
        <v>6616</v>
      </c>
      <c r="I3321" s="4" t="s">
        <v>5190</v>
      </c>
      <c r="J3321" s="4" t="s">
        <v>5987</v>
      </c>
      <c r="K3321" s="4" t="s">
        <v>5988</v>
      </c>
      <c r="L3321" s="4" t="s">
        <v>5193</v>
      </c>
      <c r="M3321" s="4" t="s">
        <v>5194</v>
      </c>
      <c r="N3321" s="4" t="s">
        <v>5865</v>
      </c>
      <c r="O3321" s="4" t="s">
        <v>30</v>
      </c>
    </row>
    <row r="3322" spans="1:15">
      <c r="A3322" s="4" t="s">
        <v>7058</v>
      </c>
      <c r="B3322" s="4" t="s">
        <v>18</v>
      </c>
      <c r="C3322" s="4" t="s">
        <v>7059</v>
      </c>
      <c r="D3322" s="2">
        <v>40360</v>
      </c>
      <c r="E3322" s="4" t="s">
        <v>20</v>
      </c>
      <c r="F3322" s="4" t="s">
        <v>2884</v>
      </c>
      <c r="G3322" s="4" t="s">
        <v>6615</v>
      </c>
      <c r="H3322" s="4" t="s">
        <v>6616</v>
      </c>
      <c r="I3322" s="4" t="s">
        <v>5190</v>
      </c>
      <c r="J3322" s="4" t="s">
        <v>5987</v>
      </c>
      <c r="K3322" s="4" t="s">
        <v>5988</v>
      </c>
      <c r="L3322" s="4" t="s">
        <v>5193</v>
      </c>
      <c r="M3322" s="4" t="s">
        <v>5194</v>
      </c>
      <c r="N3322" s="4" t="s">
        <v>5865</v>
      </c>
      <c r="O3322" s="4" t="s">
        <v>30</v>
      </c>
    </row>
    <row r="3323" spans="1:15">
      <c r="A3323" s="4" t="s">
        <v>7060</v>
      </c>
      <c r="B3323" s="4" t="s">
        <v>18</v>
      </c>
      <c r="C3323" s="4" t="s">
        <v>7061</v>
      </c>
      <c r="D3323" s="2">
        <v>40360</v>
      </c>
      <c r="E3323" s="4" t="s">
        <v>20</v>
      </c>
      <c r="F3323" s="4" t="s">
        <v>2884</v>
      </c>
      <c r="G3323" s="4" t="s">
        <v>6615</v>
      </c>
      <c r="H3323" s="4" t="s">
        <v>6616</v>
      </c>
      <c r="I3323" s="4" t="s">
        <v>5190</v>
      </c>
      <c r="J3323" s="4" t="s">
        <v>5987</v>
      </c>
      <c r="K3323" s="4" t="s">
        <v>5988</v>
      </c>
      <c r="L3323" s="4" t="s">
        <v>5193</v>
      </c>
      <c r="M3323" s="4" t="s">
        <v>5194</v>
      </c>
      <c r="N3323" s="4" t="s">
        <v>5865</v>
      </c>
      <c r="O3323" s="4" t="s">
        <v>30</v>
      </c>
    </row>
    <row r="3324" spans="1:15">
      <c r="A3324" s="4" t="s">
        <v>7062</v>
      </c>
      <c r="B3324" s="4" t="s">
        <v>18</v>
      </c>
      <c r="C3324" s="4" t="s">
        <v>7063</v>
      </c>
      <c r="D3324" s="2">
        <v>40360</v>
      </c>
      <c r="E3324" s="4" t="s">
        <v>20</v>
      </c>
      <c r="F3324" s="4" t="s">
        <v>2884</v>
      </c>
      <c r="G3324" s="4" t="s">
        <v>6615</v>
      </c>
      <c r="H3324" s="4" t="s">
        <v>6616</v>
      </c>
      <c r="I3324" s="4" t="s">
        <v>5190</v>
      </c>
      <c r="J3324" s="4" t="s">
        <v>5987</v>
      </c>
      <c r="K3324" s="4" t="s">
        <v>5988</v>
      </c>
      <c r="L3324" s="4" t="s">
        <v>5193</v>
      </c>
      <c r="M3324" s="4" t="s">
        <v>5194</v>
      </c>
      <c r="N3324" s="4" t="s">
        <v>5865</v>
      </c>
      <c r="O3324" s="4" t="s">
        <v>30</v>
      </c>
    </row>
    <row r="3325" spans="1:15">
      <c r="A3325" s="4" t="s">
        <v>7064</v>
      </c>
      <c r="B3325" s="4" t="s">
        <v>18</v>
      </c>
      <c r="C3325" s="4" t="s">
        <v>7065</v>
      </c>
      <c r="D3325" s="2">
        <v>40360</v>
      </c>
      <c r="E3325" s="4" t="s">
        <v>20</v>
      </c>
      <c r="F3325" s="4" t="s">
        <v>2884</v>
      </c>
      <c r="G3325" s="4" t="s">
        <v>6615</v>
      </c>
      <c r="H3325" s="4" t="s">
        <v>6616</v>
      </c>
      <c r="I3325" s="4" t="s">
        <v>5190</v>
      </c>
      <c r="J3325" s="4" t="s">
        <v>5987</v>
      </c>
      <c r="K3325" s="4" t="s">
        <v>5988</v>
      </c>
      <c r="L3325" s="4" t="s">
        <v>5193</v>
      </c>
      <c r="M3325" s="4" t="s">
        <v>5194</v>
      </c>
      <c r="N3325" s="4" t="s">
        <v>5865</v>
      </c>
      <c r="O3325" s="4" t="s">
        <v>30</v>
      </c>
    </row>
    <row r="3326" spans="1:15">
      <c r="A3326" s="4" t="s">
        <v>7066</v>
      </c>
      <c r="B3326" s="4" t="s">
        <v>18</v>
      </c>
      <c r="C3326" s="4" t="s">
        <v>7067</v>
      </c>
      <c r="D3326" s="2">
        <v>40360</v>
      </c>
      <c r="E3326" s="4" t="s">
        <v>20</v>
      </c>
      <c r="F3326" s="4" t="s">
        <v>2884</v>
      </c>
      <c r="G3326" s="4" t="s">
        <v>6615</v>
      </c>
      <c r="H3326" s="4" t="s">
        <v>6616</v>
      </c>
      <c r="I3326" s="4" t="s">
        <v>5190</v>
      </c>
      <c r="J3326" s="4" t="s">
        <v>5987</v>
      </c>
      <c r="K3326" s="4" t="s">
        <v>5988</v>
      </c>
      <c r="L3326" s="4" t="s">
        <v>5193</v>
      </c>
      <c r="M3326" s="4" t="s">
        <v>5194</v>
      </c>
      <c r="N3326" s="4" t="s">
        <v>5865</v>
      </c>
      <c r="O3326" s="4" t="s">
        <v>30</v>
      </c>
    </row>
    <row r="3327" spans="1:15">
      <c r="A3327" s="4" t="s">
        <v>7068</v>
      </c>
      <c r="B3327" s="4" t="s">
        <v>18</v>
      </c>
      <c r="C3327" s="4" t="s">
        <v>7069</v>
      </c>
      <c r="D3327" s="2">
        <v>40360</v>
      </c>
      <c r="E3327" s="4" t="s">
        <v>20</v>
      </c>
      <c r="F3327" s="4" t="s">
        <v>2884</v>
      </c>
      <c r="G3327" s="4" t="s">
        <v>6615</v>
      </c>
      <c r="H3327" s="4" t="s">
        <v>6616</v>
      </c>
      <c r="I3327" s="4" t="s">
        <v>5190</v>
      </c>
      <c r="J3327" s="4" t="s">
        <v>5987</v>
      </c>
      <c r="K3327" s="4" t="s">
        <v>5988</v>
      </c>
      <c r="L3327" s="4" t="s">
        <v>5193</v>
      </c>
      <c r="M3327" s="4" t="s">
        <v>5194</v>
      </c>
      <c r="N3327" s="4" t="s">
        <v>5865</v>
      </c>
      <c r="O3327" s="4" t="s">
        <v>30</v>
      </c>
    </row>
    <row r="3328" spans="1:15">
      <c r="A3328" s="4" t="s">
        <v>7070</v>
      </c>
      <c r="B3328" s="4" t="s">
        <v>18</v>
      </c>
      <c r="C3328" s="4" t="s">
        <v>7071</v>
      </c>
      <c r="D3328" s="2">
        <v>40360</v>
      </c>
      <c r="E3328" s="4" t="s">
        <v>20</v>
      </c>
      <c r="F3328" s="4" t="s">
        <v>2884</v>
      </c>
      <c r="G3328" s="4" t="s">
        <v>6615</v>
      </c>
      <c r="H3328" s="4" t="s">
        <v>6616</v>
      </c>
      <c r="I3328" s="4" t="s">
        <v>5190</v>
      </c>
      <c r="J3328" s="4" t="s">
        <v>5987</v>
      </c>
      <c r="K3328" s="4" t="s">
        <v>5988</v>
      </c>
      <c r="L3328" s="4" t="s">
        <v>5193</v>
      </c>
      <c r="M3328" s="4" t="s">
        <v>5194</v>
      </c>
      <c r="N3328" s="4" t="s">
        <v>5865</v>
      </c>
      <c r="O3328" s="4" t="s">
        <v>30</v>
      </c>
    </row>
    <row r="3329" spans="1:15">
      <c r="A3329" s="4" t="s">
        <v>7072</v>
      </c>
      <c r="B3329" s="4" t="s">
        <v>18</v>
      </c>
      <c r="C3329" s="4" t="s">
        <v>7073</v>
      </c>
      <c r="D3329" s="2">
        <v>40360</v>
      </c>
      <c r="E3329" s="4" t="s">
        <v>20</v>
      </c>
      <c r="F3329" s="4" t="s">
        <v>2884</v>
      </c>
      <c r="G3329" s="4" t="s">
        <v>6615</v>
      </c>
      <c r="H3329" s="4" t="s">
        <v>6616</v>
      </c>
      <c r="I3329" s="4" t="s">
        <v>5190</v>
      </c>
      <c r="J3329" s="4" t="s">
        <v>5987</v>
      </c>
      <c r="K3329" s="4" t="s">
        <v>5988</v>
      </c>
      <c r="L3329" s="4" t="s">
        <v>5193</v>
      </c>
      <c r="M3329" s="4" t="s">
        <v>5194</v>
      </c>
      <c r="N3329" s="4" t="s">
        <v>5865</v>
      </c>
      <c r="O3329" s="4" t="s">
        <v>30</v>
      </c>
    </row>
    <row r="3330" spans="1:15">
      <c r="A3330" s="4" t="s">
        <v>7074</v>
      </c>
      <c r="B3330" s="4" t="s">
        <v>18</v>
      </c>
      <c r="C3330" s="4" t="s">
        <v>7075</v>
      </c>
      <c r="D3330" s="2">
        <v>40360</v>
      </c>
      <c r="E3330" s="4" t="s">
        <v>20</v>
      </c>
      <c r="F3330" s="4" t="s">
        <v>2884</v>
      </c>
      <c r="G3330" s="4" t="s">
        <v>6615</v>
      </c>
      <c r="H3330" s="4" t="s">
        <v>6616</v>
      </c>
      <c r="I3330" s="4" t="s">
        <v>5190</v>
      </c>
      <c r="J3330" s="4" t="s">
        <v>5987</v>
      </c>
      <c r="K3330" s="4" t="s">
        <v>5988</v>
      </c>
      <c r="L3330" s="4" t="s">
        <v>5193</v>
      </c>
      <c r="M3330" s="4" t="s">
        <v>5194</v>
      </c>
      <c r="N3330" s="4" t="s">
        <v>5865</v>
      </c>
      <c r="O3330" s="4" t="s">
        <v>30</v>
      </c>
    </row>
    <row r="3331" spans="1:15">
      <c r="A3331" s="4" t="s">
        <v>7076</v>
      </c>
      <c r="B3331" s="4" t="s">
        <v>18</v>
      </c>
      <c r="C3331" s="4" t="s">
        <v>7077</v>
      </c>
      <c r="D3331" s="2">
        <v>40360</v>
      </c>
      <c r="E3331" s="4" t="s">
        <v>20</v>
      </c>
      <c r="F3331" s="4" t="s">
        <v>2884</v>
      </c>
      <c r="G3331" s="4" t="s">
        <v>6615</v>
      </c>
      <c r="H3331" s="4" t="s">
        <v>6616</v>
      </c>
      <c r="I3331" s="4" t="s">
        <v>5190</v>
      </c>
      <c r="J3331" s="4" t="s">
        <v>5987</v>
      </c>
      <c r="K3331" s="4" t="s">
        <v>5988</v>
      </c>
      <c r="L3331" s="4" t="s">
        <v>5193</v>
      </c>
      <c r="M3331" s="4" t="s">
        <v>5194</v>
      </c>
      <c r="N3331" s="4" t="s">
        <v>5865</v>
      </c>
      <c r="O3331" s="4" t="s">
        <v>30</v>
      </c>
    </row>
    <row r="3332" spans="1:15">
      <c r="A3332" s="4" t="s">
        <v>7078</v>
      </c>
      <c r="B3332" s="4" t="s">
        <v>18</v>
      </c>
      <c r="C3332" s="4" t="s">
        <v>7079</v>
      </c>
      <c r="D3332" s="2">
        <v>40360</v>
      </c>
      <c r="E3332" s="4" t="s">
        <v>20</v>
      </c>
      <c r="F3332" s="4" t="s">
        <v>2884</v>
      </c>
      <c r="G3332" s="4" t="s">
        <v>6615</v>
      </c>
      <c r="H3332" s="4" t="s">
        <v>6616</v>
      </c>
      <c r="I3332" s="4" t="s">
        <v>5190</v>
      </c>
      <c r="J3332" s="4" t="s">
        <v>5987</v>
      </c>
      <c r="K3332" s="4" t="s">
        <v>5988</v>
      </c>
      <c r="L3332" s="4" t="s">
        <v>5193</v>
      </c>
      <c r="M3332" s="4" t="s">
        <v>5194</v>
      </c>
      <c r="N3332" s="4" t="s">
        <v>5865</v>
      </c>
      <c r="O3332" s="4" t="s">
        <v>30</v>
      </c>
    </row>
    <row r="3333" spans="1:15">
      <c r="A3333" s="4" t="s">
        <v>7080</v>
      </c>
      <c r="B3333" s="4" t="s">
        <v>18</v>
      </c>
      <c r="C3333" s="4" t="s">
        <v>7081</v>
      </c>
      <c r="D3333" s="2">
        <v>40360</v>
      </c>
      <c r="E3333" s="4" t="s">
        <v>20</v>
      </c>
      <c r="F3333" s="4" t="s">
        <v>2884</v>
      </c>
      <c r="G3333" s="4" t="s">
        <v>6615</v>
      </c>
      <c r="H3333" s="4" t="s">
        <v>6616</v>
      </c>
      <c r="I3333" s="4" t="s">
        <v>5190</v>
      </c>
      <c r="J3333" s="4" t="s">
        <v>5987</v>
      </c>
      <c r="K3333" s="4" t="s">
        <v>5988</v>
      </c>
      <c r="L3333" s="4" t="s">
        <v>5193</v>
      </c>
      <c r="M3333" s="4" t="s">
        <v>5194</v>
      </c>
      <c r="N3333" s="4" t="s">
        <v>5865</v>
      </c>
      <c r="O3333" s="4" t="s">
        <v>30</v>
      </c>
    </row>
    <row r="3334" spans="1:15">
      <c r="A3334" s="4" t="s">
        <v>7082</v>
      </c>
      <c r="B3334" s="4" t="s">
        <v>18</v>
      </c>
      <c r="C3334" s="4" t="s">
        <v>7083</v>
      </c>
      <c r="D3334" s="2">
        <v>40360</v>
      </c>
      <c r="E3334" s="4" t="s">
        <v>20</v>
      </c>
      <c r="F3334" s="4" t="s">
        <v>2884</v>
      </c>
      <c r="G3334" s="4" t="s">
        <v>6615</v>
      </c>
      <c r="H3334" s="4" t="s">
        <v>6616</v>
      </c>
      <c r="I3334" s="4" t="s">
        <v>5190</v>
      </c>
      <c r="J3334" s="4" t="s">
        <v>5987</v>
      </c>
      <c r="K3334" s="4" t="s">
        <v>5988</v>
      </c>
      <c r="L3334" s="4" t="s">
        <v>5193</v>
      </c>
      <c r="M3334" s="4" t="s">
        <v>5194</v>
      </c>
      <c r="N3334" s="4" t="s">
        <v>5865</v>
      </c>
      <c r="O3334" s="4" t="s">
        <v>30</v>
      </c>
    </row>
    <row r="3335" spans="1:15">
      <c r="A3335" s="4" t="s">
        <v>7084</v>
      </c>
      <c r="B3335" s="4" t="s">
        <v>18</v>
      </c>
      <c r="C3335" s="4" t="s">
        <v>7085</v>
      </c>
      <c r="D3335" s="2">
        <v>40360</v>
      </c>
      <c r="E3335" s="4" t="s">
        <v>20</v>
      </c>
      <c r="F3335" s="4" t="s">
        <v>2884</v>
      </c>
      <c r="G3335" s="4" t="s">
        <v>6615</v>
      </c>
      <c r="H3335" s="4" t="s">
        <v>6616</v>
      </c>
      <c r="I3335" s="4" t="s">
        <v>5190</v>
      </c>
      <c r="J3335" s="4" t="s">
        <v>5987</v>
      </c>
      <c r="K3335" s="4" t="s">
        <v>5988</v>
      </c>
      <c r="L3335" s="4" t="s">
        <v>5193</v>
      </c>
      <c r="M3335" s="4" t="s">
        <v>5194</v>
      </c>
      <c r="N3335" s="4" t="s">
        <v>5865</v>
      </c>
      <c r="O3335" s="4" t="s">
        <v>30</v>
      </c>
    </row>
    <row r="3336" spans="1:15">
      <c r="A3336" s="4" t="s">
        <v>7086</v>
      </c>
      <c r="B3336" s="4" t="s">
        <v>18</v>
      </c>
      <c r="C3336" s="4" t="s">
        <v>7087</v>
      </c>
      <c r="D3336" s="2">
        <v>40360</v>
      </c>
      <c r="E3336" s="4" t="s">
        <v>20</v>
      </c>
      <c r="F3336" s="4" t="s">
        <v>2884</v>
      </c>
      <c r="G3336" s="4" t="s">
        <v>6615</v>
      </c>
      <c r="H3336" s="4" t="s">
        <v>6616</v>
      </c>
      <c r="I3336" s="4" t="s">
        <v>5190</v>
      </c>
      <c r="J3336" s="4" t="s">
        <v>5987</v>
      </c>
      <c r="K3336" s="4" t="s">
        <v>5988</v>
      </c>
      <c r="L3336" s="4" t="s">
        <v>5193</v>
      </c>
      <c r="M3336" s="4" t="s">
        <v>5194</v>
      </c>
      <c r="N3336" s="4" t="s">
        <v>5865</v>
      </c>
      <c r="O3336" s="4" t="s">
        <v>30</v>
      </c>
    </row>
    <row r="3337" spans="1:15">
      <c r="A3337" s="4" t="s">
        <v>7088</v>
      </c>
      <c r="B3337" s="4" t="s">
        <v>18</v>
      </c>
      <c r="C3337" s="4" t="s">
        <v>7089</v>
      </c>
      <c r="D3337" s="2">
        <v>40360</v>
      </c>
      <c r="E3337" s="4" t="s">
        <v>20</v>
      </c>
      <c r="F3337" s="4" t="s">
        <v>2884</v>
      </c>
      <c r="G3337" s="4" t="s">
        <v>6615</v>
      </c>
      <c r="H3337" s="4" t="s">
        <v>6616</v>
      </c>
      <c r="I3337" s="4" t="s">
        <v>5190</v>
      </c>
      <c r="J3337" s="4" t="s">
        <v>5987</v>
      </c>
      <c r="K3337" s="4" t="s">
        <v>5988</v>
      </c>
      <c r="L3337" s="4" t="s">
        <v>5193</v>
      </c>
      <c r="M3337" s="4" t="s">
        <v>5194</v>
      </c>
      <c r="N3337" s="4" t="s">
        <v>5865</v>
      </c>
      <c r="O3337" s="4" t="s">
        <v>30</v>
      </c>
    </row>
    <row r="3338" spans="1:15">
      <c r="A3338" s="4" t="s">
        <v>7090</v>
      </c>
      <c r="B3338" s="4" t="s">
        <v>18</v>
      </c>
      <c r="C3338" s="4" t="s">
        <v>7091</v>
      </c>
      <c r="D3338" s="2">
        <v>40360</v>
      </c>
      <c r="E3338" s="4" t="s">
        <v>20</v>
      </c>
      <c r="F3338" s="4" t="s">
        <v>2884</v>
      </c>
      <c r="G3338" s="4" t="s">
        <v>6615</v>
      </c>
      <c r="H3338" s="4" t="s">
        <v>6616</v>
      </c>
      <c r="I3338" s="4" t="s">
        <v>5190</v>
      </c>
      <c r="J3338" s="4" t="s">
        <v>5987</v>
      </c>
      <c r="K3338" s="4" t="s">
        <v>5988</v>
      </c>
      <c r="L3338" s="4" t="s">
        <v>5193</v>
      </c>
      <c r="M3338" s="4" t="s">
        <v>5194</v>
      </c>
      <c r="N3338" s="4" t="s">
        <v>5865</v>
      </c>
      <c r="O3338" s="4" t="s">
        <v>30</v>
      </c>
    </row>
    <row r="3339" spans="1:15">
      <c r="A3339" s="4" t="s">
        <v>7092</v>
      </c>
      <c r="B3339" s="4" t="s">
        <v>18</v>
      </c>
      <c r="C3339" s="4" t="s">
        <v>7093</v>
      </c>
      <c r="D3339" s="2">
        <v>40360</v>
      </c>
      <c r="E3339" s="4" t="s">
        <v>20</v>
      </c>
      <c r="F3339" s="4" t="s">
        <v>2884</v>
      </c>
      <c r="G3339" s="4" t="s">
        <v>6615</v>
      </c>
      <c r="H3339" s="4" t="s">
        <v>6616</v>
      </c>
      <c r="I3339" s="4" t="s">
        <v>5190</v>
      </c>
      <c r="J3339" s="4" t="s">
        <v>5987</v>
      </c>
      <c r="K3339" s="4" t="s">
        <v>5988</v>
      </c>
      <c r="L3339" s="4" t="s">
        <v>5193</v>
      </c>
      <c r="M3339" s="4" t="s">
        <v>5194</v>
      </c>
      <c r="N3339" s="4" t="s">
        <v>5865</v>
      </c>
      <c r="O3339" s="4" t="s">
        <v>30</v>
      </c>
    </row>
    <row r="3340" spans="1:15">
      <c r="A3340" s="4" t="s">
        <v>7094</v>
      </c>
      <c r="B3340" s="4" t="s">
        <v>18</v>
      </c>
      <c r="C3340" s="4" t="s">
        <v>7095</v>
      </c>
      <c r="D3340" s="2">
        <v>40360</v>
      </c>
      <c r="E3340" s="4" t="s">
        <v>20</v>
      </c>
      <c r="F3340" s="4" t="s">
        <v>2884</v>
      </c>
      <c r="G3340" s="4" t="s">
        <v>6615</v>
      </c>
      <c r="H3340" s="4" t="s">
        <v>6616</v>
      </c>
      <c r="I3340" s="4" t="s">
        <v>5190</v>
      </c>
      <c r="J3340" s="4" t="s">
        <v>5987</v>
      </c>
      <c r="K3340" s="4" t="s">
        <v>5988</v>
      </c>
      <c r="L3340" s="4" t="s">
        <v>5193</v>
      </c>
      <c r="M3340" s="4" t="s">
        <v>5194</v>
      </c>
      <c r="N3340" s="4" t="s">
        <v>5865</v>
      </c>
      <c r="O3340" s="4" t="s">
        <v>30</v>
      </c>
    </row>
    <row r="3341" spans="1:15">
      <c r="A3341" s="4" t="s">
        <v>7096</v>
      </c>
      <c r="B3341" s="4" t="s">
        <v>18</v>
      </c>
      <c r="C3341" s="4" t="s">
        <v>7097</v>
      </c>
      <c r="D3341" s="2">
        <v>40360</v>
      </c>
      <c r="E3341" s="4" t="s">
        <v>20</v>
      </c>
      <c r="F3341" s="4" t="s">
        <v>2884</v>
      </c>
      <c r="G3341" s="4" t="s">
        <v>6615</v>
      </c>
      <c r="H3341" s="4" t="s">
        <v>6616</v>
      </c>
      <c r="I3341" s="4" t="s">
        <v>5190</v>
      </c>
      <c r="J3341" s="4" t="s">
        <v>5987</v>
      </c>
      <c r="K3341" s="4" t="s">
        <v>5988</v>
      </c>
      <c r="L3341" s="4" t="s">
        <v>5193</v>
      </c>
      <c r="M3341" s="4" t="s">
        <v>5194</v>
      </c>
      <c r="N3341" s="4" t="s">
        <v>5865</v>
      </c>
      <c r="O3341" s="4" t="s">
        <v>30</v>
      </c>
    </row>
    <row r="3342" spans="1:15">
      <c r="A3342" s="4" t="s">
        <v>7098</v>
      </c>
      <c r="B3342" s="4" t="s">
        <v>18</v>
      </c>
      <c r="C3342" s="4" t="s">
        <v>7099</v>
      </c>
      <c r="D3342" s="2">
        <v>40360</v>
      </c>
      <c r="E3342" s="4" t="s">
        <v>20</v>
      </c>
      <c r="F3342" s="4" t="s">
        <v>2884</v>
      </c>
      <c r="G3342" s="4" t="s">
        <v>6615</v>
      </c>
      <c r="H3342" s="4" t="s">
        <v>6616</v>
      </c>
      <c r="I3342" s="4" t="s">
        <v>5190</v>
      </c>
      <c r="J3342" s="4" t="s">
        <v>5987</v>
      </c>
      <c r="K3342" s="4" t="s">
        <v>5988</v>
      </c>
      <c r="L3342" s="4" t="s">
        <v>5193</v>
      </c>
      <c r="M3342" s="4" t="s">
        <v>5194</v>
      </c>
      <c r="N3342" s="4" t="s">
        <v>5865</v>
      </c>
      <c r="O3342" s="4" t="s">
        <v>30</v>
      </c>
    </row>
    <row r="3343" spans="1:15">
      <c r="A3343" s="4" t="s">
        <v>7100</v>
      </c>
      <c r="B3343" s="4" t="s">
        <v>18</v>
      </c>
      <c r="C3343" s="4" t="s">
        <v>7101</v>
      </c>
      <c r="D3343" s="2">
        <v>40360</v>
      </c>
      <c r="E3343" s="4" t="s">
        <v>20</v>
      </c>
      <c r="F3343" s="4" t="s">
        <v>2884</v>
      </c>
      <c r="G3343" s="4" t="s">
        <v>6615</v>
      </c>
      <c r="H3343" s="4" t="s">
        <v>6616</v>
      </c>
      <c r="I3343" s="4" t="s">
        <v>5190</v>
      </c>
      <c r="J3343" s="4" t="s">
        <v>5987</v>
      </c>
      <c r="K3343" s="4" t="s">
        <v>5988</v>
      </c>
      <c r="L3343" s="4" t="s">
        <v>5193</v>
      </c>
      <c r="M3343" s="4" t="s">
        <v>5194</v>
      </c>
      <c r="N3343" s="4" t="s">
        <v>5865</v>
      </c>
      <c r="O3343" s="4" t="s">
        <v>30</v>
      </c>
    </row>
    <row r="3344" spans="1:15">
      <c r="A3344" s="4" t="s">
        <v>7102</v>
      </c>
      <c r="B3344" s="4" t="s">
        <v>18</v>
      </c>
      <c r="C3344" s="4" t="s">
        <v>7103</v>
      </c>
      <c r="D3344" s="2">
        <v>40360</v>
      </c>
      <c r="E3344" s="4" t="s">
        <v>20</v>
      </c>
      <c r="F3344" s="4" t="s">
        <v>2884</v>
      </c>
      <c r="G3344" s="4" t="s">
        <v>6615</v>
      </c>
      <c r="H3344" s="4" t="s">
        <v>6616</v>
      </c>
      <c r="I3344" s="4" t="s">
        <v>5190</v>
      </c>
      <c r="J3344" s="4" t="s">
        <v>5987</v>
      </c>
      <c r="K3344" s="4" t="s">
        <v>5988</v>
      </c>
      <c r="L3344" s="4" t="s">
        <v>5193</v>
      </c>
      <c r="M3344" s="4" t="s">
        <v>5194</v>
      </c>
      <c r="N3344" s="4" t="s">
        <v>5865</v>
      </c>
      <c r="O3344" s="4" t="s">
        <v>30</v>
      </c>
    </row>
    <row r="3345" spans="1:15">
      <c r="A3345" s="4" t="s">
        <v>7104</v>
      </c>
      <c r="B3345" s="4" t="s">
        <v>18</v>
      </c>
      <c r="C3345" s="4" t="s">
        <v>7105</v>
      </c>
      <c r="D3345" s="2">
        <v>40360</v>
      </c>
      <c r="E3345" s="4" t="s">
        <v>20</v>
      </c>
      <c r="F3345" s="4" t="s">
        <v>2884</v>
      </c>
      <c r="G3345" s="4" t="s">
        <v>6615</v>
      </c>
      <c r="H3345" s="4" t="s">
        <v>6616</v>
      </c>
      <c r="I3345" s="4" t="s">
        <v>5190</v>
      </c>
      <c r="J3345" s="4" t="s">
        <v>5987</v>
      </c>
      <c r="K3345" s="4" t="s">
        <v>5988</v>
      </c>
      <c r="L3345" s="4" t="s">
        <v>5193</v>
      </c>
      <c r="M3345" s="4" t="s">
        <v>5194</v>
      </c>
      <c r="N3345" s="4" t="s">
        <v>5865</v>
      </c>
      <c r="O3345" s="4" t="s">
        <v>30</v>
      </c>
    </row>
    <row r="3346" spans="1:15">
      <c r="A3346" s="4" t="s">
        <v>7106</v>
      </c>
      <c r="B3346" s="4" t="s">
        <v>18</v>
      </c>
      <c r="C3346" s="4" t="s">
        <v>7107</v>
      </c>
      <c r="D3346" s="2">
        <v>40360</v>
      </c>
      <c r="E3346" s="4" t="s">
        <v>20</v>
      </c>
      <c r="F3346" s="4" t="s">
        <v>2884</v>
      </c>
      <c r="G3346" s="4" t="s">
        <v>6615</v>
      </c>
      <c r="H3346" s="4" t="s">
        <v>6616</v>
      </c>
      <c r="I3346" s="4" t="s">
        <v>5190</v>
      </c>
      <c r="J3346" s="4" t="s">
        <v>5987</v>
      </c>
      <c r="K3346" s="4" t="s">
        <v>5988</v>
      </c>
      <c r="L3346" s="4" t="s">
        <v>5193</v>
      </c>
      <c r="M3346" s="4" t="s">
        <v>5194</v>
      </c>
      <c r="N3346" s="4" t="s">
        <v>5865</v>
      </c>
      <c r="O3346" s="4" t="s">
        <v>30</v>
      </c>
    </row>
    <row r="3347" spans="1:15">
      <c r="A3347" s="4" t="s">
        <v>7108</v>
      </c>
      <c r="B3347" s="4" t="s">
        <v>18</v>
      </c>
      <c r="C3347" s="4" t="s">
        <v>7109</v>
      </c>
      <c r="D3347" s="2">
        <v>40360</v>
      </c>
      <c r="E3347" s="4" t="s">
        <v>20</v>
      </c>
      <c r="F3347" s="4" t="s">
        <v>2884</v>
      </c>
      <c r="G3347" s="4" t="s">
        <v>6615</v>
      </c>
      <c r="H3347" s="4" t="s">
        <v>6616</v>
      </c>
      <c r="I3347" s="4" t="s">
        <v>5190</v>
      </c>
      <c r="J3347" s="4" t="s">
        <v>5987</v>
      </c>
      <c r="K3347" s="4" t="s">
        <v>5988</v>
      </c>
      <c r="L3347" s="4" t="s">
        <v>5193</v>
      </c>
      <c r="M3347" s="4" t="s">
        <v>5194</v>
      </c>
      <c r="N3347" s="4" t="s">
        <v>5865</v>
      </c>
      <c r="O3347" s="4" t="s">
        <v>30</v>
      </c>
    </row>
    <row r="3348" spans="1:15">
      <c r="A3348" s="4" t="s">
        <v>7110</v>
      </c>
      <c r="B3348" s="4" t="s">
        <v>18</v>
      </c>
      <c r="C3348" s="4" t="s">
        <v>7111</v>
      </c>
      <c r="D3348" s="2">
        <v>40360</v>
      </c>
      <c r="E3348" s="4" t="s">
        <v>20</v>
      </c>
      <c r="F3348" s="4" t="s">
        <v>2884</v>
      </c>
      <c r="G3348" s="4" t="s">
        <v>6615</v>
      </c>
      <c r="H3348" s="4" t="s">
        <v>6616</v>
      </c>
      <c r="I3348" s="4" t="s">
        <v>5190</v>
      </c>
      <c r="J3348" s="4" t="s">
        <v>5987</v>
      </c>
      <c r="K3348" s="4" t="s">
        <v>5988</v>
      </c>
      <c r="L3348" s="4" t="s">
        <v>5193</v>
      </c>
      <c r="M3348" s="4" t="s">
        <v>5194</v>
      </c>
      <c r="N3348" s="4" t="s">
        <v>5865</v>
      </c>
      <c r="O3348" s="4" t="s">
        <v>30</v>
      </c>
    </row>
    <row r="3349" spans="1:15">
      <c r="A3349" s="4" t="s">
        <v>7112</v>
      </c>
      <c r="B3349" s="4" t="s">
        <v>18</v>
      </c>
      <c r="C3349" s="4" t="s">
        <v>7113</v>
      </c>
      <c r="D3349" s="2">
        <v>40360</v>
      </c>
      <c r="E3349" s="4" t="s">
        <v>20</v>
      </c>
      <c r="F3349" s="4" t="s">
        <v>2884</v>
      </c>
      <c r="G3349" s="4" t="s">
        <v>6615</v>
      </c>
      <c r="H3349" s="4" t="s">
        <v>6616</v>
      </c>
      <c r="I3349" s="4" t="s">
        <v>5190</v>
      </c>
      <c r="J3349" s="4" t="s">
        <v>5987</v>
      </c>
      <c r="K3349" s="4" t="s">
        <v>5988</v>
      </c>
      <c r="L3349" s="4" t="s">
        <v>5193</v>
      </c>
      <c r="M3349" s="4" t="s">
        <v>5194</v>
      </c>
      <c r="N3349" s="4" t="s">
        <v>5865</v>
      </c>
      <c r="O3349" s="4" t="s">
        <v>30</v>
      </c>
    </row>
    <row r="3350" spans="1:15">
      <c r="A3350" s="4" t="s">
        <v>7114</v>
      </c>
      <c r="B3350" s="4" t="s">
        <v>18</v>
      </c>
      <c r="C3350" s="4" t="s">
        <v>7115</v>
      </c>
      <c r="D3350" s="2">
        <v>40360</v>
      </c>
      <c r="E3350" s="4" t="s">
        <v>20</v>
      </c>
      <c r="F3350" s="4" t="s">
        <v>2884</v>
      </c>
      <c r="G3350" s="4" t="s">
        <v>6615</v>
      </c>
      <c r="H3350" s="4" t="s">
        <v>6616</v>
      </c>
      <c r="I3350" s="4" t="s">
        <v>5190</v>
      </c>
      <c r="J3350" s="4" t="s">
        <v>5987</v>
      </c>
      <c r="K3350" s="4" t="s">
        <v>5988</v>
      </c>
      <c r="L3350" s="4" t="s">
        <v>5193</v>
      </c>
      <c r="M3350" s="4" t="s">
        <v>5194</v>
      </c>
      <c r="N3350" s="4" t="s">
        <v>5865</v>
      </c>
      <c r="O3350" s="4" t="s">
        <v>30</v>
      </c>
    </row>
    <row r="3351" spans="1:15">
      <c r="A3351" s="4" t="s">
        <v>7116</v>
      </c>
      <c r="B3351" s="4" t="s">
        <v>18</v>
      </c>
      <c r="C3351" s="4" t="s">
        <v>7117</v>
      </c>
      <c r="D3351" s="2">
        <v>40360</v>
      </c>
      <c r="E3351" s="4" t="s">
        <v>20</v>
      </c>
      <c r="F3351" s="4" t="s">
        <v>2884</v>
      </c>
      <c r="G3351" s="4" t="s">
        <v>6615</v>
      </c>
      <c r="H3351" s="4" t="s">
        <v>6616</v>
      </c>
      <c r="I3351" s="4" t="s">
        <v>5190</v>
      </c>
      <c r="J3351" s="4" t="s">
        <v>5987</v>
      </c>
      <c r="K3351" s="4" t="s">
        <v>5988</v>
      </c>
      <c r="L3351" s="4" t="s">
        <v>5193</v>
      </c>
      <c r="M3351" s="4" t="s">
        <v>5194</v>
      </c>
      <c r="N3351" s="4" t="s">
        <v>5865</v>
      </c>
      <c r="O3351" s="4" t="s">
        <v>30</v>
      </c>
    </row>
    <row r="3352" spans="1:15">
      <c r="A3352" s="4" t="s">
        <v>7118</v>
      </c>
      <c r="B3352" s="4" t="s">
        <v>18</v>
      </c>
      <c r="C3352" s="4" t="s">
        <v>7119</v>
      </c>
      <c r="D3352" s="2">
        <v>40360</v>
      </c>
      <c r="E3352" s="4" t="s">
        <v>20</v>
      </c>
      <c r="F3352" s="4" t="s">
        <v>2884</v>
      </c>
      <c r="G3352" s="4" t="s">
        <v>6615</v>
      </c>
      <c r="H3352" s="4" t="s">
        <v>6616</v>
      </c>
      <c r="I3352" s="4" t="s">
        <v>5190</v>
      </c>
      <c r="J3352" s="4" t="s">
        <v>5987</v>
      </c>
      <c r="K3352" s="4" t="s">
        <v>5988</v>
      </c>
      <c r="L3352" s="4" t="s">
        <v>5193</v>
      </c>
      <c r="M3352" s="4" t="s">
        <v>5194</v>
      </c>
      <c r="N3352" s="4" t="s">
        <v>5865</v>
      </c>
      <c r="O3352" s="4" t="s">
        <v>30</v>
      </c>
    </row>
    <row r="3353" spans="1:15">
      <c r="A3353" s="4" t="s">
        <v>7120</v>
      </c>
      <c r="B3353" s="4" t="s">
        <v>18</v>
      </c>
      <c r="C3353" s="4" t="s">
        <v>7121</v>
      </c>
      <c r="D3353" s="2">
        <v>40360</v>
      </c>
      <c r="E3353" s="4" t="s">
        <v>20</v>
      </c>
      <c r="F3353" s="4" t="s">
        <v>2884</v>
      </c>
      <c r="G3353" s="4" t="s">
        <v>6615</v>
      </c>
      <c r="H3353" s="4" t="s">
        <v>6616</v>
      </c>
      <c r="I3353" s="4" t="s">
        <v>5190</v>
      </c>
      <c r="J3353" s="4" t="s">
        <v>5987</v>
      </c>
      <c r="K3353" s="4" t="s">
        <v>5988</v>
      </c>
      <c r="L3353" s="4" t="s">
        <v>5193</v>
      </c>
      <c r="M3353" s="4" t="s">
        <v>5194</v>
      </c>
      <c r="N3353" s="4" t="s">
        <v>5865</v>
      </c>
      <c r="O3353" s="4" t="s">
        <v>30</v>
      </c>
    </row>
    <row r="3354" spans="1:15">
      <c r="A3354" s="4" t="s">
        <v>7122</v>
      </c>
      <c r="B3354" s="4" t="s">
        <v>18</v>
      </c>
      <c r="C3354" s="4" t="s">
        <v>7123</v>
      </c>
      <c r="D3354" s="2">
        <v>40360</v>
      </c>
      <c r="E3354" s="4" t="s">
        <v>20</v>
      </c>
      <c r="F3354" s="4" t="s">
        <v>2884</v>
      </c>
      <c r="G3354" s="4" t="s">
        <v>6615</v>
      </c>
      <c r="H3354" s="4" t="s">
        <v>6616</v>
      </c>
      <c r="I3354" s="4" t="s">
        <v>5190</v>
      </c>
      <c r="J3354" s="4" t="s">
        <v>5987</v>
      </c>
      <c r="K3354" s="4" t="s">
        <v>5988</v>
      </c>
      <c r="L3354" s="4" t="s">
        <v>5193</v>
      </c>
      <c r="M3354" s="4" t="s">
        <v>5194</v>
      </c>
      <c r="N3354" s="4" t="s">
        <v>5865</v>
      </c>
      <c r="O3354" s="4" t="s">
        <v>30</v>
      </c>
    </row>
    <row r="3355" spans="1:15">
      <c r="A3355" s="4" t="s">
        <v>7124</v>
      </c>
      <c r="B3355" s="4" t="s">
        <v>18</v>
      </c>
      <c r="C3355" s="4" t="s">
        <v>7125</v>
      </c>
      <c r="D3355" s="2">
        <v>40360</v>
      </c>
      <c r="E3355" s="4" t="s">
        <v>20</v>
      </c>
      <c r="F3355" s="4" t="s">
        <v>2884</v>
      </c>
      <c r="G3355" s="4" t="s">
        <v>6615</v>
      </c>
      <c r="H3355" s="4" t="s">
        <v>6616</v>
      </c>
      <c r="I3355" s="4" t="s">
        <v>5190</v>
      </c>
      <c r="J3355" s="4" t="s">
        <v>5987</v>
      </c>
      <c r="K3355" s="4" t="s">
        <v>5988</v>
      </c>
      <c r="L3355" s="4" t="s">
        <v>5193</v>
      </c>
      <c r="M3355" s="4" t="s">
        <v>5194</v>
      </c>
      <c r="N3355" s="4" t="s">
        <v>5865</v>
      </c>
      <c r="O3355" s="4" t="s">
        <v>30</v>
      </c>
    </row>
    <row r="3356" spans="1:15">
      <c r="A3356" s="4" t="s">
        <v>7126</v>
      </c>
      <c r="B3356" s="4" t="s">
        <v>18</v>
      </c>
      <c r="C3356" s="4" t="s">
        <v>7127</v>
      </c>
      <c r="D3356" s="2">
        <v>40360</v>
      </c>
      <c r="E3356" s="4" t="s">
        <v>20</v>
      </c>
      <c r="F3356" s="4" t="s">
        <v>2884</v>
      </c>
      <c r="G3356" s="4" t="s">
        <v>6615</v>
      </c>
      <c r="H3356" s="4" t="s">
        <v>6616</v>
      </c>
      <c r="I3356" s="4" t="s">
        <v>5190</v>
      </c>
      <c r="J3356" s="4" t="s">
        <v>5987</v>
      </c>
      <c r="K3356" s="4" t="s">
        <v>5988</v>
      </c>
      <c r="L3356" s="4" t="s">
        <v>5193</v>
      </c>
      <c r="M3356" s="4" t="s">
        <v>5194</v>
      </c>
      <c r="N3356" s="4" t="s">
        <v>5865</v>
      </c>
      <c r="O3356" s="4" t="s">
        <v>30</v>
      </c>
    </row>
    <row r="3357" spans="1:15">
      <c r="A3357" s="4" t="s">
        <v>7128</v>
      </c>
      <c r="B3357" s="4" t="s">
        <v>18</v>
      </c>
      <c r="C3357" s="4" t="s">
        <v>7129</v>
      </c>
      <c r="D3357" s="2">
        <v>40360</v>
      </c>
      <c r="E3357" s="4" t="s">
        <v>20</v>
      </c>
      <c r="F3357" s="4" t="s">
        <v>2884</v>
      </c>
      <c r="G3357" s="4" t="s">
        <v>6615</v>
      </c>
      <c r="H3357" s="4" t="s">
        <v>6616</v>
      </c>
      <c r="I3357" s="4" t="s">
        <v>5190</v>
      </c>
      <c r="J3357" s="4" t="s">
        <v>5987</v>
      </c>
      <c r="K3357" s="4" t="s">
        <v>5988</v>
      </c>
      <c r="L3357" s="4" t="s">
        <v>5193</v>
      </c>
      <c r="M3357" s="4" t="s">
        <v>5194</v>
      </c>
      <c r="N3357" s="4" t="s">
        <v>5865</v>
      </c>
      <c r="O3357" s="4" t="s">
        <v>30</v>
      </c>
    </row>
    <row r="3358" spans="1:15">
      <c r="A3358" s="4" t="s">
        <v>7130</v>
      </c>
      <c r="B3358" s="4" t="s">
        <v>18</v>
      </c>
      <c r="C3358" s="4" t="s">
        <v>7131</v>
      </c>
      <c r="D3358" s="2">
        <v>40360</v>
      </c>
      <c r="E3358" s="4" t="s">
        <v>20</v>
      </c>
      <c r="F3358" s="4" t="s">
        <v>2884</v>
      </c>
      <c r="G3358" s="4" t="s">
        <v>6615</v>
      </c>
      <c r="H3358" s="4" t="s">
        <v>6616</v>
      </c>
      <c r="I3358" s="4" t="s">
        <v>5190</v>
      </c>
      <c r="J3358" s="4" t="s">
        <v>5987</v>
      </c>
      <c r="K3358" s="4" t="s">
        <v>5988</v>
      </c>
      <c r="L3358" s="4" t="s">
        <v>5193</v>
      </c>
      <c r="M3358" s="4" t="s">
        <v>5194</v>
      </c>
      <c r="N3358" s="4" t="s">
        <v>5865</v>
      </c>
      <c r="O3358" s="4" t="s">
        <v>30</v>
      </c>
    </row>
    <row r="3359" spans="1:15">
      <c r="A3359" s="4" t="s">
        <v>7132</v>
      </c>
      <c r="B3359" s="4" t="s">
        <v>18</v>
      </c>
      <c r="C3359" s="4" t="s">
        <v>7133</v>
      </c>
      <c r="D3359" s="2">
        <v>40360</v>
      </c>
      <c r="E3359" s="4" t="s">
        <v>20</v>
      </c>
      <c r="F3359" s="4" t="s">
        <v>2884</v>
      </c>
      <c r="G3359" s="4" t="s">
        <v>6615</v>
      </c>
      <c r="H3359" s="4" t="s">
        <v>6616</v>
      </c>
      <c r="I3359" s="4" t="s">
        <v>5190</v>
      </c>
      <c r="J3359" s="4" t="s">
        <v>5987</v>
      </c>
      <c r="K3359" s="4" t="s">
        <v>5988</v>
      </c>
      <c r="L3359" s="4" t="s">
        <v>5193</v>
      </c>
      <c r="M3359" s="4" t="s">
        <v>5194</v>
      </c>
      <c r="N3359" s="4" t="s">
        <v>5865</v>
      </c>
      <c r="O3359" s="4" t="s">
        <v>30</v>
      </c>
    </row>
    <row r="3360" spans="1:15">
      <c r="A3360" s="4" t="s">
        <v>7134</v>
      </c>
      <c r="B3360" s="4" t="s">
        <v>18</v>
      </c>
      <c r="C3360" s="4" t="s">
        <v>7135</v>
      </c>
      <c r="D3360" s="2">
        <v>40360</v>
      </c>
      <c r="E3360" s="4" t="s">
        <v>20</v>
      </c>
      <c r="F3360" s="4" t="s">
        <v>2884</v>
      </c>
      <c r="G3360" s="4" t="s">
        <v>6615</v>
      </c>
      <c r="H3360" s="4" t="s">
        <v>6616</v>
      </c>
      <c r="I3360" s="4" t="s">
        <v>5190</v>
      </c>
      <c r="J3360" s="4" t="s">
        <v>5987</v>
      </c>
      <c r="K3360" s="4" t="s">
        <v>5988</v>
      </c>
      <c r="L3360" s="4" t="s">
        <v>5193</v>
      </c>
      <c r="M3360" s="4" t="s">
        <v>5194</v>
      </c>
      <c r="N3360" s="4" t="s">
        <v>5865</v>
      </c>
      <c r="O3360" s="4" t="s">
        <v>30</v>
      </c>
    </row>
    <row r="3361" spans="1:15">
      <c r="A3361" s="4" t="s">
        <v>7136</v>
      </c>
      <c r="B3361" s="4" t="s">
        <v>18</v>
      </c>
      <c r="C3361" s="4" t="s">
        <v>7137</v>
      </c>
      <c r="D3361" s="2">
        <v>40360</v>
      </c>
      <c r="E3361" s="4" t="s">
        <v>20</v>
      </c>
      <c r="F3361" s="4" t="s">
        <v>2884</v>
      </c>
      <c r="G3361" s="4" t="s">
        <v>6615</v>
      </c>
      <c r="H3361" s="4" t="s">
        <v>6616</v>
      </c>
      <c r="I3361" s="4" t="s">
        <v>5190</v>
      </c>
      <c r="J3361" s="4" t="s">
        <v>5987</v>
      </c>
      <c r="K3361" s="4" t="s">
        <v>5988</v>
      </c>
      <c r="L3361" s="4" t="s">
        <v>5193</v>
      </c>
      <c r="M3361" s="4" t="s">
        <v>5194</v>
      </c>
      <c r="N3361" s="4" t="s">
        <v>5865</v>
      </c>
      <c r="O3361" s="4" t="s">
        <v>30</v>
      </c>
    </row>
    <row r="3362" spans="1:15">
      <c r="A3362" s="4" t="s">
        <v>7138</v>
      </c>
      <c r="B3362" s="4" t="s">
        <v>18</v>
      </c>
      <c r="C3362" s="4" t="s">
        <v>7139</v>
      </c>
      <c r="D3362" s="2">
        <v>40360</v>
      </c>
      <c r="E3362" s="4" t="s">
        <v>20</v>
      </c>
      <c r="F3362" s="4" t="s">
        <v>2884</v>
      </c>
      <c r="G3362" s="4" t="s">
        <v>6615</v>
      </c>
      <c r="H3362" s="4" t="s">
        <v>6616</v>
      </c>
      <c r="I3362" s="4" t="s">
        <v>5190</v>
      </c>
      <c r="J3362" s="4" t="s">
        <v>5987</v>
      </c>
      <c r="K3362" s="4" t="s">
        <v>5988</v>
      </c>
      <c r="L3362" s="4" t="s">
        <v>5193</v>
      </c>
      <c r="M3362" s="4" t="s">
        <v>5194</v>
      </c>
      <c r="N3362" s="4" t="s">
        <v>5865</v>
      </c>
      <c r="O3362" s="4" t="s">
        <v>30</v>
      </c>
    </row>
    <row r="3363" spans="1:15">
      <c r="A3363" s="4" t="s">
        <v>7140</v>
      </c>
      <c r="B3363" s="4" t="s">
        <v>18</v>
      </c>
      <c r="C3363" s="4" t="s">
        <v>7141</v>
      </c>
      <c r="D3363" s="2">
        <v>40360</v>
      </c>
      <c r="E3363" s="4" t="s">
        <v>20</v>
      </c>
      <c r="F3363" s="4" t="s">
        <v>2884</v>
      </c>
      <c r="G3363" s="4" t="s">
        <v>6615</v>
      </c>
      <c r="H3363" s="4" t="s">
        <v>6616</v>
      </c>
      <c r="I3363" s="4" t="s">
        <v>5190</v>
      </c>
      <c r="J3363" s="4" t="s">
        <v>5987</v>
      </c>
      <c r="K3363" s="4" t="s">
        <v>5988</v>
      </c>
      <c r="L3363" s="4" t="s">
        <v>5193</v>
      </c>
      <c r="M3363" s="4" t="s">
        <v>5194</v>
      </c>
      <c r="N3363" s="4" t="s">
        <v>5865</v>
      </c>
      <c r="O3363" s="4" t="s">
        <v>30</v>
      </c>
    </row>
    <row r="3364" spans="1:15">
      <c r="A3364" s="4" t="s">
        <v>7142</v>
      </c>
      <c r="B3364" s="4" t="s">
        <v>18</v>
      </c>
      <c r="C3364" s="4" t="s">
        <v>7143</v>
      </c>
      <c r="D3364" s="2">
        <v>40360</v>
      </c>
      <c r="E3364" s="4" t="s">
        <v>20</v>
      </c>
      <c r="F3364" s="4" t="s">
        <v>2884</v>
      </c>
      <c r="G3364" s="4" t="s">
        <v>6615</v>
      </c>
      <c r="H3364" s="4" t="s">
        <v>6616</v>
      </c>
      <c r="I3364" s="4" t="s">
        <v>5190</v>
      </c>
      <c r="J3364" s="4" t="s">
        <v>5987</v>
      </c>
      <c r="K3364" s="4" t="s">
        <v>5988</v>
      </c>
      <c r="L3364" s="4" t="s">
        <v>5193</v>
      </c>
      <c r="M3364" s="4" t="s">
        <v>5194</v>
      </c>
      <c r="N3364" s="4" t="s">
        <v>5865</v>
      </c>
      <c r="O3364" s="4" t="s">
        <v>30</v>
      </c>
    </row>
    <row r="3365" spans="1:15">
      <c r="A3365" s="4" t="s">
        <v>7144</v>
      </c>
      <c r="B3365" s="4" t="s">
        <v>18</v>
      </c>
      <c r="C3365" s="4" t="s">
        <v>7145</v>
      </c>
      <c r="D3365" s="2">
        <v>40360</v>
      </c>
      <c r="E3365" s="4" t="s">
        <v>20</v>
      </c>
      <c r="F3365" s="4" t="s">
        <v>2884</v>
      </c>
      <c r="G3365" s="4" t="s">
        <v>6615</v>
      </c>
      <c r="H3365" s="4" t="s">
        <v>6616</v>
      </c>
      <c r="I3365" s="4" t="s">
        <v>5190</v>
      </c>
      <c r="J3365" s="4" t="s">
        <v>5987</v>
      </c>
      <c r="K3365" s="4" t="s">
        <v>5988</v>
      </c>
      <c r="L3365" s="4" t="s">
        <v>5193</v>
      </c>
      <c r="M3365" s="4" t="s">
        <v>5194</v>
      </c>
      <c r="N3365" s="4" t="s">
        <v>5865</v>
      </c>
      <c r="O3365" s="4" t="s">
        <v>30</v>
      </c>
    </row>
    <row r="3366" spans="1:15">
      <c r="A3366" s="4" t="s">
        <v>7146</v>
      </c>
      <c r="B3366" s="4" t="s">
        <v>18</v>
      </c>
      <c r="C3366" s="4" t="s">
        <v>7147</v>
      </c>
      <c r="D3366" s="2">
        <v>40360</v>
      </c>
      <c r="E3366" s="4" t="s">
        <v>20</v>
      </c>
      <c r="F3366" s="4" t="s">
        <v>2884</v>
      </c>
      <c r="G3366" s="4" t="s">
        <v>6615</v>
      </c>
      <c r="H3366" s="4" t="s">
        <v>6616</v>
      </c>
      <c r="I3366" s="4" t="s">
        <v>5190</v>
      </c>
      <c r="J3366" s="4" t="s">
        <v>5987</v>
      </c>
      <c r="K3366" s="4" t="s">
        <v>5988</v>
      </c>
      <c r="L3366" s="4" t="s">
        <v>5193</v>
      </c>
      <c r="M3366" s="4" t="s">
        <v>5194</v>
      </c>
      <c r="N3366" s="4" t="s">
        <v>5865</v>
      </c>
      <c r="O3366" s="4" t="s">
        <v>30</v>
      </c>
    </row>
    <row r="3367" spans="1:15">
      <c r="A3367" s="4" t="s">
        <v>7148</v>
      </c>
      <c r="B3367" s="4" t="s">
        <v>18</v>
      </c>
      <c r="C3367" s="4" t="s">
        <v>7149</v>
      </c>
      <c r="D3367" s="2">
        <v>40360</v>
      </c>
      <c r="E3367" s="4" t="s">
        <v>20</v>
      </c>
      <c r="F3367" s="4" t="s">
        <v>2884</v>
      </c>
      <c r="G3367" s="4" t="s">
        <v>6615</v>
      </c>
      <c r="H3367" s="4" t="s">
        <v>6616</v>
      </c>
      <c r="I3367" s="4" t="s">
        <v>5190</v>
      </c>
      <c r="J3367" s="4" t="s">
        <v>5987</v>
      </c>
      <c r="K3367" s="4" t="s">
        <v>5988</v>
      </c>
      <c r="L3367" s="4" t="s">
        <v>5193</v>
      </c>
      <c r="M3367" s="4" t="s">
        <v>5194</v>
      </c>
      <c r="N3367" s="4" t="s">
        <v>5865</v>
      </c>
      <c r="O3367" s="4" t="s">
        <v>30</v>
      </c>
    </row>
    <row r="3368" spans="1:15">
      <c r="A3368" s="4" t="s">
        <v>7150</v>
      </c>
      <c r="B3368" s="4" t="s">
        <v>18</v>
      </c>
      <c r="C3368" s="4" t="s">
        <v>7151</v>
      </c>
      <c r="D3368" s="2">
        <v>40360</v>
      </c>
      <c r="E3368" s="4" t="s">
        <v>20</v>
      </c>
      <c r="F3368" s="4" t="s">
        <v>2884</v>
      </c>
      <c r="G3368" s="4" t="s">
        <v>6615</v>
      </c>
      <c r="H3368" s="4" t="s">
        <v>6616</v>
      </c>
      <c r="I3368" s="4" t="s">
        <v>5190</v>
      </c>
      <c r="J3368" s="4" t="s">
        <v>5987</v>
      </c>
      <c r="K3368" s="4" t="s">
        <v>5988</v>
      </c>
      <c r="L3368" s="4" t="s">
        <v>5193</v>
      </c>
      <c r="M3368" s="4" t="s">
        <v>5194</v>
      </c>
      <c r="N3368" s="4" t="s">
        <v>5865</v>
      </c>
      <c r="O3368" s="4" t="s">
        <v>30</v>
      </c>
    </row>
    <row r="3369" spans="1:15">
      <c r="A3369" s="4" t="s">
        <v>7152</v>
      </c>
      <c r="B3369" s="4" t="s">
        <v>18</v>
      </c>
      <c r="C3369" s="4" t="s">
        <v>7153</v>
      </c>
      <c r="D3369" s="2">
        <v>40360</v>
      </c>
      <c r="E3369" s="4" t="s">
        <v>20</v>
      </c>
      <c r="F3369" s="4" t="s">
        <v>2884</v>
      </c>
      <c r="G3369" s="4" t="s">
        <v>6615</v>
      </c>
      <c r="H3369" s="4" t="s">
        <v>6616</v>
      </c>
      <c r="I3369" s="4" t="s">
        <v>5190</v>
      </c>
      <c r="J3369" s="4" t="s">
        <v>5987</v>
      </c>
      <c r="K3369" s="4" t="s">
        <v>5988</v>
      </c>
      <c r="L3369" s="4" t="s">
        <v>5193</v>
      </c>
      <c r="M3369" s="4" t="s">
        <v>5194</v>
      </c>
      <c r="N3369" s="4" t="s">
        <v>5865</v>
      </c>
      <c r="O3369" s="4" t="s">
        <v>30</v>
      </c>
    </row>
    <row r="3370" spans="1:15">
      <c r="A3370" s="4" t="s">
        <v>7154</v>
      </c>
      <c r="B3370" s="4" t="s">
        <v>18</v>
      </c>
      <c r="C3370" s="4" t="s">
        <v>7155</v>
      </c>
      <c r="D3370" s="2">
        <v>40360</v>
      </c>
      <c r="E3370" s="4" t="s">
        <v>20</v>
      </c>
      <c r="F3370" s="4" t="s">
        <v>2884</v>
      </c>
      <c r="G3370" s="4" t="s">
        <v>6615</v>
      </c>
      <c r="H3370" s="4" t="s">
        <v>6616</v>
      </c>
      <c r="I3370" s="4" t="s">
        <v>5190</v>
      </c>
      <c r="J3370" s="4" t="s">
        <v>5987</v>
      </c>
      <c r="K3370" s="4" t="s">
        <v>5988</v>
      </c>
      <c r="L3370" s="4" t="s">
        <v>5193</v>
      </c>
      <c r="M3370" s="4" t="s">
        <v>5194</v>
      </c>
      <c r="N3370" s="4" t="s">
        <v>5865</v>
      </c>
      <c r="O3370" s="4" t="s">
        <v>30</v>
      </c>
    </row>
    <row r="3371" spans="1:15">
      <c r="A3371" s="4" t="s">
        <v>7156</v>
      </c>
      <c r="B3371" s="4" t="s">
        <v>18</v>
      </c>
      <c r="C3371" s="4" t="s">
        <v>7157</v>
      </c>
      <c r="D3371" s="2">
        <v>40360</v>
      </c>
      <c r="E3371" s="4" t="s">
        <v>20</v>
      </c>
      <c r="F3371" s="4" t="s">
        <v>2884</v>
      </c>
      <c r="G3371" s="4" t="s">
        <v>6615</v>
      </c>
      <c r="H3371" s="4" t="s">
        <v>6616</v>
      </c>
      <c r="I3371" s="4" t="s">
        <v>5190</v>
      </c>
      <c r="J3371" s="4" t="s">
        <v>5987</v>
      </c>
      <c r="K3371" s="4" t="s">
        <v>5988</v>
      </c>
      <c r="L3371" s="4" t="s">
        <v>5193</v>
      </c>
      <c r="M3371" s="4" t="s">
        <v>5194</v>
      </c>
      <c r="N3371" s="4" t="s">
        <v>5865</v>
      </c>
      <c r="O3371" s="4" t="s">
        <v>30</v>
      </c>
    </row>
    <row r="3372" spans="1:15">
      <c r="A3372" s="4" t="s">
        <v>7158</v>
      </c>
      <c r="B3372" s="4" t="s">
        <v>18</v>
      </c>
      <c r="C3372" s="4" t="s">
        <v>7159</v>
      </c>
      <c r="D3372" s="2">
        <v>40360</v>
      </c>
      <c r="E3372" s="4" t="s">
        <v>20</v>
      </c>
      <c r="F3372" s="4" t="s">
        <v>2884</v>
      </c>
      <c r="G3372" s="4" t="s">
        <v>6615</v>
      </c>
      <c r="H3372" s="4" t="s">
        <v>6616</v>
      </c>
      <c r="I3372" s="4" t="s">
        <v>5190</v>
      </c>
      <c r="J3372" s="4" t="s">
        <v>5987</v>
      </c>
      <c r="K3372" s="4" t="s">
        <v>5988</v>
      </c>
      <c r="L3372" s="4" t="s">
        <v>5193</v>
      </c>
      <c r="M3372" s="4" t="s">
        <v>5194</v>
      </c>
      <c r="N3372" s="4" t="s">
        <v>5865</v>
      </c>
      <c r="O3372" s="4" t="s">
        <v>30</v>
      </c>
    </row>
    <row r="3373" spans="1:15">
      <c r="A3373" s="4" t="s">
        <v>7160</v>
      </c>
      <c r="B3373" s="4" t="s">
        <v>18</v>
      </c>
      <c r="C3373" s="4" t="s">
        <v>7161</v>
      </c>
      <c r="D3373" s="2">
        <v>40360</v>
      </c>
      <c r="E3373" s="4" t="s">
        <v>20</v>
      </c>
      <c r="F3373" s="4" t="s">
        <v>2884</v>
      </c>
      <c r="G3373" s="4" t="s">
        <v>6615</v>
      </c>
      <c r="H3373" s="4" t="s">
        <v>6616</v>
      </c>
      <c r="I3373" s="4" t="s">
        <v>5190</v>
      </c>
      <c r="J3373" s="4" t="s">
        <v>5987</v>
      </c>
      <c r="K3373" s="4" t="s">
        <v>5988</v>
      </c>
      <c r="L3373" s="4" t="s">
        <v>5193</v>
      </c>
      <c r="M3373" s="4" t="s">
        <v>5194</v>
      </c>
      <c r="N3373" s="4" t="s">
        <v>5865</v>
      </c>
      <c r="O3373" s="4" t="s">
        <v>30</v>
      </c>
    </row>
    <row r="3374" spans="1:15">
      <c r="A3374" s="4" t="s">
        <v>7162</v>
      </c>
      <c r="B3374" s="4" t="s">
        <v>18</v>
      </c>
      <c r="C3374" s="4" t="s">
        <v>7163</v>
      </c>
      <c r="D3374" s="2">
        <v>40360</v>
      </c>
      <c r="E3374" s="4" t="s">
        <v>20</v>
      </c>
      <c r="F3374" s="4" t="s">
        <v>2884</v>
      </c>
      <c r="G3374" s="4" t="s">
        <v>6615</v>
      </c>
      <c r="H3374" s="4" t="s">
        <v>6616</v>
      </c>
      <c r="I3374" s="4" t="s">
        <v>5190</v>
      </c>
      <c r="J3374" s="4" t="s">
        <v>5987</v>
      </c>
      <c r="K3374" s="4" t="s">
        <v>5988</v>
      </c>
      <c r="L3374" s="4" t="s">
        <v>5193</v>
      </c>
      <c r="M3374" s="4" t="s">
        <v>5194</v>
      </c>
      <c r="N3374" s="4" t="s">
        <v>5865</v>
      </c>
      <c r="O3374" s="4" t="s">
        <v>30</v>
      </c>
    </row>
    <row r="3375" spans="1:15">
      <c r="A3375" s="4" t="s">
        <v>7164</v>
      </c>
      <c r="B3375" s="4" t="s">
        <v>18</v>
      </c>
      <c r="C3375" s="4" t="s">
        <v>7165</v>
      </c>
      <c r="D3375" s="2">
        <v>40360</v>
      </c>
      <c r="E3375" s="4" t="s">
        <v>20</v>
      </c>
      <c r="F3375" s="4" t="s">
        <v>2884</v>
      </c>
      <c r="G3375" s="4" t="s">
        <v>6615</v>
      </c>
      <c r="H3375" s="4" t="s">
        <v>6616</v>
      </c>
      <c r="I3375" s="4" t="s">
        <v>5190</v>
      </c>
      <c r="J3375" s="4" t="s">
        <v>5987</v>
      </c>
      <c r="K3375" s="4" t="s">
        <v>5988</v>
      </c>
      <c r="L3375" s="4" t="s">
        <v>5193</v>
      </c>
      <c r="M3375" s="4" t="s">
        <v>5194</v>
      </c>
      <c r="N3375" s="4" t="s">
        <v>5865</v>
      </c>
      <c r="O3375" s="4" t="s">
        <v>30</v>
      </c>
    </row>
    <row r="3376" spans="1:15">
      <c r="A3376" s="4" t="s">
        <v>7166</v>
      </c>
      <c r="B3376" s="4" t="s">
        <v>18</v>
      </c>
      <c r="C3376" s="4" t="s">
        <v>7167</v>
      </c>
      <c r="D3376" s="2">
        <v>40360</v>
      </c>
      <c r="E3376" s="4" t="s">
        <v>20</v>
      </c>
      <c r="F3376" s="4" t="s">
        <v>2884</v>
      </c>
      <c r="G3376" s="4" t="s">
        <v>6615</v>
      </c>
      <c r="H3376" s="4" t="s">
        <v>6616</v>
      </c>
      <c r="I3376" s="4" t="s">
        <v>5190</v>
      </c>
      <c r="J3376" s="4" t="s">
        <v>5987</v>
      </c>
      <c r="K3376" s="4" t="s">
        <v>5988</v>
      </c>
      <c r="L3376" s="4" t="s">
        <v>5193</v>
      </c>
      <c r="M3376" s="4" t="s">
        <v>5194</v>
      </c>
      <c r="N3376" s="4" t="s">
        <v>5865</v>
      </c>
      <c r="O3376" s="4" t="s">
        <v>30</v>
      </c>
    </row>
    <row r="3377" spans="1:15">
      <c r="A3377" s="4" t="s">
        <v>7168</v>
      </c>
      <c r="B3377" s="4" t="s">
        <v>18</v>
      </c>
      <c r="C3377" s="4" t="s">
        <v>7169</v>
      </c>
      <c r="D3377" s="2">
        <v>40360</v>
      </c>
      <c r="E3377" s="4" t="s">
        <v>20</v>
      </c>
      <c r="F3377" s="4" t="s">
        <v>2884</v>
      </c>
      <c r="G3377" s="4" t="s">
        <v>6615</v>
      </c>
      <c r="H3377" s="4" t="s">
        <v>6616</v>
      </c>
      <c r="I3377" s="4" t="s">
        <v>5190</v>
      </c>
      <c r="J3377" s="4" t="s">
        <v>5987</v>
      </c>
      <c r="K3377" s="4" t="s">
        <v>5988</v>
      </c>
      <c r="L3377" s="4" t="s">
        <v>5193</v>
      </c>
      <c r="M3377" s="4" t="s">
        <v>5194</v>
      </c>
      <c r="N3377" s="4" t="s">
        <v>5865</v>
      </c>
      <c r="O3377" s="4" t="s">
        <v>30</v>
      </c>
    </row>
    <row r="3378" spans="1:15">
      <c r="A3378" s="4" t="s">
        <v>7170</v>
      </c>
      <c r="B3378" s="4" t="s">
        <v>18</v>
      </c>
      <c r="C3378" s="4" t="s">
        <v>7171</v>
      </c>
      <c r="D3378" s="2">
        <v>40360</v>
      </c>
      <c r="E3378" s="4" t="s">
        <v>20</v>
      </c>
      <c r="F3378" s="4" t="s">
        <v>2884</v>
      </c>
      <c r="G3378" s="4" t="s">
        <v>6615</v>
      </c>
      <c r="H3378" s="4" t="s">
        <v>6616</v>
      </c>
      <c r="I3378" s="4" t="s">
        <v>5190</v>
      </c>
      <c r="J3378" s="4" t="s">
        <v>5987</v>
      </c>
      <c r="K3378" s="4" t="s">
        <v>5988</v>
      </c>
      <c r="L3378" s="4" t="s">
        <v>5193</v>
      </c>
      <c r="M3378" s="4" t="s">
        <v>5194</v>
      </c>
      <c r="N3378" s="4" t="s">
        <v>5865</v>
      </c>
      <c r="O3378" s="4" t="s">
        <v>30</v>
      </c>
    </row>
    <row r="3379" spans="1:15">
      <c r="A3379" s="4" t="s">
        <v>7172</v>
      </c>
      <c r="B3379" s="4" t="s">
        <v>18</v>
      </c>
      <c r="C3379" s="4" t="s">
        <v>7173</v>
      </c>
      <c r="D3379" s="2">
        <v>40360</v>
      </c>
      <c r="E3379" s="4" t="s">
        <v>20</v>
      </c>
      <c r="F3379" s="4" t="s">
        <v>2884</v>
      </c>
      <c r="G3379" s="4" t="s">
        <v>6615</v>
      </c>
      <c r="H3379" s="4" t="s">
        <v>6616</v>
      </c>
      <c r="I3379" s="4" t="s">
        <v>5190</v>
      </c>
      <c r="J3379" s="4" t="s">
        <v>5987</v>
      </c>
      <c r="K3379" s="4" t="s">
        <v>5988</v>
      </c>
      <c r="L3379" s="4" t="s">
        <v>5193</v>
      </c>
      <c r="M3379" s="4" t="s">
        <v>5194</v>
      </c>
      <c r="N3379" s="4" t="s">
        <v>5865</v>
      </c>
      <c r="O3379" s="4" t="s">
        <v>30</v>
      </c>
    </row>
    <row r="3380" spans="1:15">
      <c r="A3380" s="4" t="s">
        <v>7174</v>
      </c>
      <c r="B3380" s="4" t="s">
        <v>18</v>
      </c>
      <c r="C3380" s="4" t="s">
        <v>7175</v>
      </c>
      <c r="D3380" s="2">
        <v>40360</v>
      </c>
      <c r="E3380" s="4" t="s">
        <v>20</v>
      </c>
      <c r="F3380" s="4" t="s">
        <v>2884</v>
      </c>
      <c r="G3380" s="4" t="s">
        <v>6615</v>
      </c>
      <c r="H3380" s="4" t="s">
        <v>6616</v>
      </c>
      <c r="I3380" s="4" t="s">
        <v>5190</v>
      </c>
      <c r="J3380" s="4" t="s">
        <v>5987</v>
      </c>
      <c r="K3380" s="4" t="s">
        <v>5988</v>
      </c>
      <c r="L3380" s="4" t="s">
        <v>5193</v>
      </c>
      <c r="M3380" s="4" t="s">
        <v>5194</v>
      </c>
      <c r="N3380" s="4" t="s">
        <v>5865</v>
      </c>
      <c r="O3380" s="4" t="s">
        <v>30</v>
      </c>
    </row>
    <row r="3381" spans="1:15">
      <c r="A3381" s="4" t="s">
        <v>7176</v>
      </c>
      <c r="B3381" s="4" t="s">
        <v>18</v>
      </c>
      <c r="C3381" s="4" t="s">
        <v>7177</v>
      </c>
      <c r="D3381" s="2">
        <v>40360</v>
      </c>
      <c r="E3381" s="4" t="s">
        <v>20</v>
      </c>
      <c r="F3381" s="4" t="s">
        <v>2884</v>
      </c>
      <c r="G3381" s="4" t="s">
        <v>7178</v>
      </c>
      <c r="H3381" s="4" t="s">
        <v>7179</v>
      </c>
      <c r="I3381" s="4" t="s">
        <v>879</v>
      </c>
      <c r="J3381" s="4" t="s">
        <v>5987</v>
      </c>
      <c r="K3381" s="4" t="s">
        <v>5988</v>
      </c>
      <c r="L3381" s="4" t="s">
        <v>5193</v>
      </c>
      <c r="M3381" s="4" t="s">
        <v>5194</v>
      </c>
      <c r="N3381" s="4" t="s">
        <v>7180</v>
      </c>
      <c r="O3381" s="4" t="s">
        <v>30</v>
      </c>
    </row>
    <row r="3382" spans="1:15">
      <c r="A3382" s="4" t="s">
        <v>7181</v>
      </c>
      <c r="B3382" s="4" t="s">
        <v>18</v>
      </c>
      <c r="C3382" s="4" t="s">
        <v>7182</v>
      </c>
      <c r="D3382" s="2">
        <v>40360</v>
      </c>
      <c r="E3382" s="4" t="s">
        <v>20</v>
      </c>
      <c r="F3382" s="4" t="s">
        <v>2884</v>
      </c>
      <c r="G3382" s="4" t="s">
        <v>7178</v>
      </c>
      <c r="H3382" s="4" t="s">
        <v>7179</v>
      </c>
      <c r="I3382" s="4" t="s">
        <v>879</v>
      </c>
      <c r="J3382" s="4" t="s">
        <v>5987</v>
      </c>
      <c r="K3382" s="4" t="s">
        <v>5988</v>
      </c>
      <c r="L3382" s="4" t="s">
        <v>5193</v>
      </c>
      <c r="M3382" s="4" t="s">
        <v>5194</v>
      </c>
      <c r="N3382" s="4" t="s">
        <v>7180</v>
      </c>
      <c r="O3382" s="4" t="s">
        <v>30</v>
      </c>
    </row>
    <row r="3383" spans="1:15">
      <c r="A3383" s="4" t="s">
        <v>7183</v>
      </c>
      <c r="B3383" s="4" t="s">
        <v>18</v>
      </c>
      <c r="C3383" s="4" t="s">
        <v>7184</v>
      </c>
      <c r="D3383" s="2">
        <v>40360</v>
      </c>
      <c r="E3383" s="4" t="s">
        <v>20</v>
      </c>
      <c r="F3383" s="4" t="s">
        <v>2884</v>
      </c>
      <c r="G3383" s="4" t="s">
        <v>7178</v>
      </c>
      <c r="H3383" s="4" t="s">
        <v>7179</v>
      </c>
      <c r="I3383" s="4" t="s">
        <v>879</v>
      </c>
      <c r="J3383" s="4" t="s">
        <v>5987</v>
      </c>
      <c r="K3383" s="4" t="s">
        <v>5988</v>
      </c>
      <c r="L3383" s="4" t="s">
        <v>5193</v>
      </c>
      <c r="M3383" s="4" t="s">
        <v>5194</v>
      </c>
      <c r="N3383" s="4" t="s">
        <v>7180</v>
      </c>
      <c r="O3383" s="4" t="s">
        <v>30</v>
      </c>
    </row>
    <row r="3384" spans="1:15">
      <c r="A3384" s="4" t="s">
        <v>7185</v>
      </c>
      <c r="B3384" s="4" t="s">
        <v>18</v>
      </c>
      <c r="C3384" s="4" t="s">
        <v>7186</v>
      </c>
      <c r="D3384" s="2">
        <v>40360</v>
      </c>
      <c r="E3384" s="4" t="s">
        <v>20</v>
      </c>
      <c r="F3384" s="4" t="s">
        <v>2884</v>
      </c>
      <c r="G3384" s="4" t="s">
        <v>7178</v>
      </c>
      <c r="H3384" s="4" t="s">
        <v>7179</v>
      </c>
      <c r="I3384" s="4" t="s">
        <v>879</v>
      </c>
      <c r="J3384" s="4" t="s">
        <v>5987</v>
      </c>
      <c r="K3384" s="4" t="s">
        <v>5988</v>
      </c>
      <c r="L3384" s="4" t="s">
        <v>5193</v>
      </c>
      <c r="M3384" s="4" t="s">
        <v>5194</v>
      </c>
      <c r="N3384" s="4" t="s">
        <v>7180</v>
      </c>
      <c r="O3384" s="4" t="s">
        <v>30</v>
      </c>
    </row>
    <row r="3385" spans="1:15">
      <c r="A3385" s="4" t="s">
        <v>7187</v>
      </c>
      <c r="B3385" s="4" t="s">
        <v>18</v>
      </c>
      <c r="C3385" s="4" t="s">
        <v>7188</v>
      </c>
      <c r="D3385" s="2">
        <v>40360</v>
      </c>
      <c r="E3385" s="4" t="s">
        <v>20</v>
      </c>
      <c r="F3385" s="4" t="s">
        <v>2884</v>
      </c>
      <c r="G3385" s="4" t="s">
        <v>7178</v>
      </c>
      <c r="H3385" s="4" t="s">
        <v>7179</v>
      </c>
      <c r="I3385" s="4" t="s">
        <v>879</v>
      </c>
      <c r="J3385" s="4" t="s">
        <v>5987</v>
      </c>
      <c r="K3385" s="4" t="s">
        <v>5988</v>
      </c>
      <c r="L3385" s="4" t="s">
        <v>5193</v>
      </c>
      <c r="M3385" s="4" t="s">
        <v>5194</v>
      </c>
      <c r="N3385" s="4" t="s">
        <v>7180</v>
      </c>
      <c r="O3385" s="4" t="s">
        <v>30</v>
      </c>
    </row>
    <row r="3386" spans="1:15">
      <c r="A3386" s="4" t="s">
        <v>7189</v>
      </c>
      <c r="B3386" s="4" t="s">
        <v>18</v>
      </c>
      <c r="C3386" s="4" t="s">
        <v>7190</v>
      </c>
      <c r="D3386" s="2">
        <v>40360</v>
      </c>
      <c r="E3386" s="4" t="s">
        <v>20</v>
      </c>
      <c r="F3386" s="4" t="s">
        <v>2884</v>
      </c>
      <c r="G3386" s="4" t="s">
        <v>7178</v>
      </c>
      <c r="H3386" s="4" t="s">
        <v>7179</v>
      </c>
      <c r="I3386" s="4" t="s">
        <v>879</v>
      </c>
      <c r="J3386" s="4" t="s">
        <v>5987</v>
      </c>
      <c r="K3386" s="4" t="s">
        <v>5988</v>
      </c>
      <c r="L3386" s="4" t="s">
        <v>5193</v>
      </c>
      <c r="M3386" s="4" t="s">
        <v>5194</v>
      </c>
      <c r="N3386" s="4" t="s">
        <v>7180</v>
      </c>
      <c r="O3386" s="4" t="s">
        <v>30</v>
      </c>
    </row>
    <row r="3387" spans="1:15">
      <c r="A3387" s="4" t="s">
        <v>7191</v>
      </c>
      <c r="B3387" s="4" t="s">
        <v>18</v>
      </c>
      <c r="C3387" s="4" t="s">
        <v>7192</v>
      </c>
      <c r="D3387" s="2">
        <v>40360</v>
      </c>
      <c r="E3387" s="4" t="s">
        <v>20</v>
      </c>
      <c r="F3387" s="4" t="s">
        <v>2884</v>
      </c>
      <c r="G3387" s="4" t="s">
        <v>7193</v>
      </c>
      <c r="H3387" s="4" t="s">
        <v>7194</v>
      </c>
      <c r="I3387" s="4" t="s">
        <v>7195</v>
      </c>
      <c r="J3387" s="4" t="s">
        <v>6336</v>
      </c>
      <c r="K3387" s="4" t="s">
        <v>6337</v>
      </c>
      <c r="L3387" s="4" t="s">
        <v>5193</v>
      </c>
      <c r="M3387" s="4" t="s">
        <v>5194</v>
      </c>
      <c r="N3387" s="4" t="s">
        <v>4008</v>
      </c>
      <c r="O3387" s="4" t="s">
        <v>30</v>
      </c>
    </row>
    <row r="3388" spans="1:15">
      <c r="A3388" s="4" t="s">
        <v>7196</v>
      </c>
      <c r="B3388" s="4" t="s">
        <v>18</v>
      </c>
      <c r="C3388" s="4" t="s">
        <v>7197</v>
      </c>
      <c r="D3388" s="2">
        <v>40360</v>
      </c>
      <c r="E3388" s="4" t="s">
        <v>20</v>
      </c>
      <c r="F3388" s="4" t="s">
        <v>2884</v>
      </c>
      <c r="G3388" s="4" t="s">
        <v>7198</v>
      </c>
      <c r="H3388" s="4" t="s">
        <v>7199</v>
      </c>
      <c r="I3388" s="4" t="s">
        <v>7200</v>
      </c>
      <c r="J3388" s="4" t="s">
        <v>6336</v>
      </c>
      <c r="K3388" s="4" t="s">
        <v>6337</v>
      </c>
      <c r="L3388" s="4" t="s">
        <v>5193</v>
      </c>
      <c r="M3388" s="4" t="s">
        <v>5194</v>
      </c>
      <c r="N3388" s="4" t="s">
        <v>4008</v>
      </c>
      <c r="O3388" s="4" t="s">
        <v>30</v>
      </c>
    </row>
    <row r="3389" spans="1:15">
      <c r="A3389" s="4" t="s">
        <v>7201</v>
      </c>
      <c r="B3389" s="4" t="s">
        <v>18</v>
      </c>
      <c r="C3389" s="4" t="s">
        <v>7202</v>
      </c>
      <c r="D3389" s="2">
        <v>36526</v>
      </c>
      <c r="E3389" s="4" t="s">
        <v>20</v>
      </c>
      <c r="F3389" s="4" t="s">
        <v>2884</v>
      </c>
      <c r="G3389" s="4" t="s">
        <v>7203</v>
      </c>
      <c r="H3389" s="4" t="s">
        <v>7204</v>
      </c>
      <c r="I3389" s="4" t="s">
        <v>7205</v>
      </c>
      <c r="J3389" s="4" t="s">
        <v>6336</v>
      </c>
      <c r="K3389" s="4" t="s">
        <v>6337</v>
      </c>
      <c r="L3389" s="4" t="s">
        <v>5193</v>
      </c>
      <c r="M3389" s="4" t="s">
        <v>5194</v>
      </c>
      <c r="N3389" s="4" t="s">
        <v>4008</v>
      </c>
      <c r="O3389" s="4" t="s">
        <v>30</v>
      </c>
    </row>
    <row r="3390" spans="1:15">
      <c r="A3390" s="4" t="s">
        <v>7206</v>
      </c>
      <c r="B3390" s="4" t="s">
        <v>18</v>
      </c>
      <c r="C3390" s="4" t="s">
        <v>7207</v>
      </c>
      <c r="D3390" s="2">
        <v>40360</v>
      </c>
      <c r="E3390" s="4" t="s">
        <v>20</v>
      </c>
      <c r="F3390" s="4" t="s">
        <v>2884</v>
      </c>
      <c r="G3390" s="4" t="s">
        <v>7208</v>
      </c>
      <c r="H3390" s="4" t="s">
        <v>7209</v>
      </c>
      <c r="I3390" s="4" t="s">
        <v>7210</v>
      </c>
      <c r="J3390" s="4" t="s">
        <v>6336</v>
      </c>
      <c r="K3390" s="4" t="s">
        <v>6337</v>
      </c>
      <c r="L3390" s="4" t="s">
        <v>5193</v>
      </c>
      <c r="M3390" s="4" t="s">
        <v>5194</v>
      </c>
      <c r="N3390" s="4" t="s">
        <v>4008</v>
      </c>
      <c r="O3390" s="4" t="s">
        <v>30</v>
      </c>
    </row>
    <row r="3391" spans="1:15">
      <c r="A3391" s="4" t="s">
        <v>7211</v>
      </c>
      <c r="B3391" s="4" t="s">
        <v>18</v>
      </c>
      <c r="C3391" s="4" t="s">
        <v>7212</v>
      </c>
      <c r="D3391" s="2">
        <v>40360</v>
      </c>
      <c r="E3391" s="4" t="s">
        <v>20</v>
      </c>
      <c r="F3391" s="4" t="s">
        <v>2884</v>
      </c>
      <c r="G3391" s="4" t="s">
        <v>6333</v>
      </c>
      <c r="H3391" s="4" t="s">
        <v>6334</v>
      </c>
      <c r="I3391" s="4" t="s">
        <v>6335</v>
      </c>
      <c r="J3391" s="4" t="s">
        <v>6336</v>
      </c>
      <c r="K3391" s="4" t="s">
        <v>6337</v>
      </c>
      <c r="L3391" s="4" t="s">
        <v>5193</v>
      </c>
      <c r="M3391" s="4" t="s">
        <v>5194</v>
      </c>
      <c r="N3391" s="4" t="s">
        <v>4008</v>
      </c>
      <c r="O3391" s="4" t="s">
        <v>30</v>
      </c>
    </row>
    <row r="3392" spans="1:15">
      <c r="A3392" s="4" t="s">
        <v>7213</v>
      </c>
      <c r="B3392" s="4" t="s">
        <v>18</v>
      </c>
      <c r="C3392" s="4" t="s">
        <v>7214</v>
      </c>
      <c r="D3392" s="2">
        <v>40360</v>
      </c>
      <c r="E3392" s="4" t="s">
        <v>20</v>
      </c>
      <c r="F3392" s="4" t="s">
        <v>2884</v>
      </c>
      <c r="G3392" s="4" t="s">
        <v>7215</v>
      </c>
      <c r="H3392" s="4" t="s">
        <v>7216</v>
      </c>
      <c r="I3392" s="4" t="s">
        <v>7195</v>
      </c>
      <c r="J3392" s="4" t="s">
        <v>6336</v>
      </c>
      <c r="K3392" s="4" t="s">
        <v>6337</v>
      </c>
      <c r="L3392" s="4" t="s">
        <v>5193</v>
      </c>
      <c r="M3392" s="4" t="s">
        <v>5194</v>
      </c>
      <c r="N3392" s="4" t="s">
        <v>4141</v>
      </c>
      <c r="O3392" s="4" t="s">
        <v>30</v>
      </c>
    </row>
    <row r="3393" spans="1:15">
      <c r="A3393" s="4" t="s">
        <v>7217</v>
      </c>
      <c r="B3393" s="4" t="s">
        <v>18</v>
      </c>
      <c r="C3393" s="4" t="s">
        <v>7218</v>
      </c>
      <c r="D3393" s="2">
        <v>40360</v>
      </c>
      <c r="E3393" s="4" t="s">
        <v>20</v>
      </c>
      <c r="F3393" s="4" t="s">
        <v>2884</v>
      </c>
      <c r="G3393" s="4" t="s">
        <v>7219</v>
      </c>
      <c r="H3393" s="4" t="s">
        <v>7220</v>
      </c>
      <c r="I3393" s="4" t="s">
        <v>6335</v>
      </c>
      <c r="J3393" s="4" t="s">
        <v>6336</v>
      </c>
      <c r="K3393" s="4" t="s">
        <v>6337</v>
      </c>
      <c r="L3393" s="4" t="s">
        <v>5193</v>
      </c>
      <c r="M3393" s="4" t="s">
        <v>5194</v>
      </c>
      <c r="N3393" s="4" t="s">
        <v>4141</v>
      </c>
      <c r="O3393" s="4" t="s">
        <v>30</v>
      </c>
    </row>
    <row r="3394" spans="1:15">
      <c r="A3394" s="4" t="s">
        <v>7221</v>
      </c>
      <c r="B3394" s="4" t="s">
        <v>18</v>
      </c>
      <c r="C3394" s="4" t="s">
        <v>7222</v>
      </c>
      <c r="D3394" s="2">
        <v>40360</v>
      </c>
      <c r="E3394" s="4" t="s">
        <v>20</v>
      </c>
      <c r="F3394" s="4" t="s">
        <v>2884</v>
      </c>
      <c r="G3394" s="4" t="s">
        <v>7223</v>
      </c>
      <c r="H3394" s="4" t="s">
        <v>7224</v>
      </c>
      <c r="I3394" s="4" t="s">
        <v>7210</v>
      </c>
      <c r="J3394" s="4" t="s">
        <v>6336</v>
      </c>
      <c r="K3394" s="4" t="s">
        <v>6337</v>
      </c>
      <c r="L3394" s="4" t="s">
        <v>5193</v>
      </c>
      <c r="M3394" s="4" t="s">
        <v>5194</v>
      </c>
      <c r="N3394" s="4" t="s">
        <v>4141</v>
      </c>
      <c r="O3394" s="4" t="s">
        <v>30</v>
      </c>
    </row>
    <row r="3395" spans="1:15">
      <c r="A3395" s="4" t="s">
        <v>7225</v>
      </c>
      <c r="B3395" s="4" t="s">
        <v>18</v>
      </c>
      <c r="C3395" s="4" t="s">
        <v>7226</v>
      </c>
      <c r="D3395" s="2">
        <v>40360</v>
      </c>
      <c r="E3395" s="4" t="s">
        <v>20</v>
      </c>
      <c r="F3395" s="4" t="s">
        <v>2884</v>
      </c>
      <c r="G3395" s="4" t="s">
        <v>7219</v>
      </c>
      <c r="H3395" s="4" t="s">
        <v>7220</v>
      </c>
      <c r="I3395" s="4" t="s">
        <v>6335</v>
      </c>
      <c r="J3395" s="4" t="s">
        <v>6336</v>
      </c>
      <c r="K3395" s="4" t="s">
        <v>6337</v>
      </c>
      <c r="L3395" s="4" t="s">
        <v>5193</v>
      </c>
      <c r="M3395" s="4" t="s">
        <v>5194</v>
      </c>
      <c r="N3395" s="4" t="s">
        <v>4141</v>
      </c>
      <c r="O3395" s="4" t="s">
        <v>30</v>
      </c>
    </row>
    <row r="3396" spans="1:15">
      <c r="A3396" s="4" t="s">
        <v>7227</v>
      </c>
      <c r="B3396" s="4" t="s">
        <v>18</v>
      </c>
      <c r="C3396" s="4" t="s">
        <v>7228</v>
      </c>
      <c r="D3396" s="2">
        <v>40360</v>
      </c>
      <c r="E3396" s="4" t="s">
        <v>20</v>
      </c>
      <c r="F3396" s="4" t="s">
        <v>2884</v>
      </c>
      <c r="G3396" s="4" t="s">
        <v>7229</v>
      </c>
      <c r="H3396" s="4" t="s">
        <v>7230</v>
      </c>
      <c r="I3396" s="4" t="s">
        <v>6335</v>
      </c>
      <c r="J3396" s="4" t="s">
        <v>6336</v>
      </c>
      <c r="K3396" s="4" t="s">
        <v>6337</v>
      </c>
      <c r="L3396" s="4" t="s">
        <v>5193</v>
      </c>
      <c r="M3396" s="4" t="s">
        <v>5194</v>
      </c>
      <c r="N3396" s="4" t="s">
        <v>4141</v>
      </c>
      <c r="O3396" s="4" t="s">
        <v>30</v>
      </c>
    </row>
    <row r="3397" spans="1:15">
      <c r="A3397" s="4" t="s">
        <v>7231</v>
      </c>
      <c r="B3397" s="4" t="s">
        <v>18</v>
      </c>
      <c r="C3397" s="4" t="s">
        <v>7232</v>
      </c>
      <c r="D3397" s="2">
        <v>40360</v>
      </c>
      <c r="E3397" s="4" t="s">
        <v>20</v>
      </c>
      <c r="F3397" s="4" t="s">
        <v>2884</v>
      </c>
      <c r="G3397" s="4" t="s">
        <v>7233</v>
      </c>
      <c r="H3397" s="4" t="s">
        <v>7234</v>
      </c>
      <c r="I3397" s="4" t="s">
        <v>7200</v>
      </c>
      <c r="J3397" s="4" t="s">
        <v>6336</v>
      </c>
      <c r="K3397" s="4" t="s">
        <v>6337</v>
      </c>
      <c r="L3397" s="4" t="s">
        <v>5193</v>
      </c>
      <c r="M3397" s="4" t="s">
        <v>5194</v>
      </c>
      <c r="N3397" s="4" t="s">
        <v>4141</v>
      </c>
      <c r="O3397" s="4" t="s">
        <v>30</v>
      </c>
    </row>
    <row r="3398" spans="1:15">
      <c r="A3398" s="4" t="s">
        <v>7235</v>
      </c>
      <c r="B3398" s="4" t="s">
        <v>18</v>
      </c>
      <c r="C3398" s="4" t="s">
        <v>7236</v>
      </c>
      <c r="D3398" s="2">
        <v>40360</v>
      </c>
      <c r="E3398" s="4" t="s">
        <v>20</v>
      </c>
      <c r="F3398" s="4" t="s">
        <v>2884</v>
      </c>
      <c r="G3398" s="4" t="s">
        <v>7219</v>
      </c>
      <c r="H3398" s="4" t="s">
        <v>7220</v>
      </c>
      <c r="I3398" s="4" t="s">
        <v>6335</v>
      </c>
      <c r="J3398" s="4" t="s">
        <v>6336</v>
      </c>
      <c r="K3398" s="4" t="s">
        <v>6337</v>
      </c>
      <c r="L3398" s="4" t="s">
        <v>5193</v>
      </c>
      <c r="M3398" s="4" t="s">
        <v>5194</v>
      </c>
      <c r="N3398" s="4" t="s">
        <v>4141</v>
      </c>
      <c r="O3398" s="4" t="s">
        <v>30</v>
      </c>
    </row>
    <row r="3399" spans="1:15">
      <c r="A3399" s="4" t="s">
        <v>7237</v>
      </c>
      <c r="B3399" s="4" t="s">
        <v>18</v>
      </c>
      <c r="C3399" s="4" t="s">
        <v>7238</v>
      </c>
      <c r="D3399" s="2">
        <v>40360</v>
      </c>
      <c r="E3399" s="4" t="s">
        <v>20</v>
      </c>
      <c r="F3399" s="4" t="s">
        <v>2884</v>
      </c>
      <c r="G3399" s="4" t="s">
        <v>7219</v>
      </c>
      <c r="H3399" s="4" t="s">
        <v>7220</v>
      </c>
      <c r="I3399" s="4" t="s">
        <v>6335</v>
      </c>
      <c r="J3399" s="4" t="s">
        <v>6336</v>
      </c>
      <c r="K3399" s="4" t="s">
        <v>6337</v>
      </c>
      <c r="L3399" s="4" t="s">
        <v>5193</v>
      </c>
      <c r="M3399" s="4" t="s">
        <v>5194</v>
      </c>
      <c r="N3399" s="4" t="s">
        <v>4141</v>
      </c>
      <c r="O3399" s="4" t="s">
        <v>30</v>
      </c>
    </row>
    <row r="3400" spans="1:15">
      <c r="A3400" s="4" t="s">
        <v>7239</v>
      </c>
      <c r="B3400" s="4" t="s">
        <v>18</v>
      </c>
      <c r="C3400" s="4" t="s">
        <v>7240</v>
      </c>
      <c r="D3400" s="2">
        <v>40360</v>
      </c>
      <c r="E3400" s="4" t="s">
        <v>20</v>
      </c>
      <c r="F3400" s="4" t="s">
        <v>2884</v>
      </c>
      <c r="G3400" s="4" t="s">
        <v>7241</v>
      </c>
      <c r="H3400" s="4" t="s">
        <v>7242</v>
      </c>
      <c r="I3400" s="4" t="s">
        <v>7243</v>
      </c>
      <c r="J3400" s="4" t="s">
        <v>7244</v>
      </c>
      <c r="K3400" s="4" t="s">
        <v>7245</v>
      </c>
      <c r="L3400" s="4" t="s">
        <v>5193</v>
      </c>
      <c r="M3400" s="4" t="s">
        <v>5194</v>
      </c>
      <c r="N3400" s="4" t="s">
        <v>3984</v>
      </c>
      <c r="O3400" s="4" t="s">
        <v>30</v>
      </c>
    </row>
    <row r="3401" spans="1:15">
      <c r="A3401" s="4" t="s">
        <v>7246</v>
      </c>
      <c r="B3401" s="4" t="s">
        <v>18</v>
      </c>
      <c r="C3401" s="4" t="s">
        <v>7247</v>
      </c>
      <c r="D3401" s="2">
        <v>36526</v>
      </c>
      <c r="E3401" s="4" t="s">
        <v>20</v>
      </c>
      <c r="F3401" s="4" t="s">
        <v>2884</v>
      </c>
      <c r="G3401" s="4" t="s">
        <v>7241</v>
      </c>
      <c r="H3401" s="4" t="s">
        <v>7242</v>
      </c>
      <c r="I3401" s="4" t="s">
        <v>7243</v>
      </c>
      <c r="J3401" s="4" t="s">
        <v>7244</v>
      </c>
      <c r="K3401" s="4" t="s">
        <v>7245</v>
      </c>
      <c r="L3401" s="4" t="s">
        <v>5193</v>
      </c>
      <c r="M3401" s="4" t="s">
        <v>5194</v>
      </c>
      <c r="N3401" s="4" t="s">
        <v>3984</v>
      </c>
      <c r="O3401" s="4" t="s">
        <v>30</v>
      </c>
    </row>
    <row r="3402" spans="1:15">
      <c r="A3402" s="4" t="s">
        <v>7248</v>
      </c>
      <c r="B3402" s="4" t="s">
        <v>18</v>
      </c>
      <c r="C3402" s="4" t="s">
        <v>7249</v>
      </c>
      <c r="D3402" s="2">
        <v>40360</v>
      </c>
      <c r="E3402" s="4" t="s">
        <v>20</v>
      </c>
      <c r="F3402" s="4" t="s">
        <v>2884</v>
      </c>
      <c r="G3402" s="4" t="s">
        <v>7250</v>
      </c>
      <c r="H3402" s="4" t="s">
        <v>7251</v>
      </c>
      <c r="I3402" s="4" t="s">
        <v>7252</v>
      </c>
      <c r="J3402" s="4" t="s">
        <v>7244</v>
      </c>
      <c r="K3402" s="4" t="s">
        <v>7245</v>
      </c>
      <c r="L3402" s="4" t="s">
        <v>5193</v>
      </c>
      <c r="M3402" s="4" t="s">
        <v>5194</v>
      </c>
      <c r="N3402" s="4" t="s">
        <v>3984</v>
      </c>
      <c r="O3402" s="4" t="s">
        <v>30</v>
      </c>
    </row>
    <row r="3403" spans="1:15">
      <c r="A3403" s="4" t="s">
        <v>7253</v>
      </c>
      <c r="B3403" s="4" t="s">
        <v>18</v>
      </c>
      <c r="C3403" s="4" t="s">
        <v>7254</v>
      </c>
      <c r="D3403" s="2">
        <v>40360</v>
      </c>
      <c r="E3403" s="4" t="s">
        <v>20</v>
      </c>
      <c r="F3403" s="4" t="s">
        <v>2884</v>
      </c>
      <c r="G3403" s="4" t="s">
        <v>7255</v>
      </c>
      <c r="H3403" s="4" t="s">
        <v>7256</v>
      </c>
      <c r="I3403" s="4" t="s">
        <v>5190</v>
      </c>
      <c r="J3403" s="4" t="s">
        <v>7244</v>
      </c>
      <c r="K3403" s="4" t="s">
        <v>7245</v>
      </c>
      <c r="L3403" s="4" t="s">
        <v>5193</v>
      </c>
      <c r="M3403" s="4" t="s">
        <v>5194</v>
      </c>
      <c r="N3403" s="4" t="s">
        <v>4137</v>
      </c>
      <c r="O3403" s="4" t="s">
        <v>30</v>
      </c>
    </row>
    <row r="3404" spans="1:15">
      <c r="A3404" s="4" t="s">
        <v>7257</v>
      </c>
      <c r="B3404" s="4" t="s">
        <v>18</v>
      </c>
      <c r="C3404" s="4" t="s">
        <v>7258</v>
      </c>
      <c r="D3404" s="2">
        <v>40360</v>
      </c>
      <c r="E3404" s="4" t="s">
        <v>20</v>
      </c>
      <c r="F3404" s="4" t="s">
        <v>2884</v>
      </c>
      <c r="G3404" s="4" t="s">
        <v>7255</v>
      </c>
      <c r="H3404" s="4" t="s">
        <v>7256</v>
      </c>
      <c r="I3404" s="4" t="s">
        <v>5190</v>
      </c>
      <c r="J3404" s="4" t="s">
        <v>7244</v>
      </c>
      <c r="K3404" s="4" t="s">
        <v>7245</v>
      </c>
      <c r="L3404" s="4" t="s">
        <v>5193</v>
      </c>
      <c r="M3404" s="4" t="s">
        <v>5194</v>
      </c>
      <c r="N3404" s="4" t="s">
        <v>4137</v>
      </c>
      <c r="O3404" s="4" t="s">
        <v>30</v>
      </c>
    </row>
    <row r="3405" spans="1:15">
      <c r="A3405" s="4" t="s">
        <v>7259</v>
      </c>
      <c r="B3405" s="4" t="s">
        <v>18</v>
      </c>
      <c r="C3405" s="4" t="s">
        <v>7260</v>
      </c>
      <c r="D3405" s="2">
        <v>40360</v>
      </c>
      <c r="E3405" s="4" t="s">
        <v>20</v>
      </c>
      <c r="F3405" s="4" t="s">
        <v>2884</v>
      </c>
      <c r="G3405" s="4" t="s">
        <v>7255</v>
      </c>
      <c r="H3405" s="4" t="s">
        <v>7256</v>
      </c>
      <c r="I3405" s="4" t="s">
        <v>5190</v>
      </c>
      <c r="J3405" s="4" t="s">
        <v>7244</v>
      </c>
      <c r="K3405" s="4" t="s">
        <v>7245</v>
      </c>
      <c r="L3405" s="4" t="s">
        <v>5193</v>
      </c>
      <c r="M3405" s="4" t="s">
        <v>5194</v>
      </c>
      <c r="N3405" s="4" t="s">
        <v>4137</v>
      </c>
      <c r="O3405" s="4" t="s">
        <v>30</v>
      </c>
    </row>
    <row r="3406" spans="1:15">
      <c r="A3406" s="4" t="s">
        <v>7261</v>
      </c>
      <c r="B3406" s="4" t="s">
        <v>18</v>
      </c>
      <c r="C3406" s="4" t="s">
        <v>7262</v>
      </c>
      <c r="D3406" s="2">
        <v>40360</v>
      </c>
      <c r="E3406" s="4" t="s">
        <v>20</v>
      </c>
      <c r="F3406" s="4" t="s">
        <v>2884</v>
      </c>
      <c r="G3406" s="4" t="s">
        <v>7255</v>
      </c>
      <c r="H3406" s="4" t="s">
        <v>7256</v>
      </c>
      <c r="I3406" s="4" t="s">
        <v>5190</v>
      </c>
      <c r="J3406" s="4" t="s">
        <v>7244</v>
      </c>
      <c r="K3406" s="4" t="s">
        <v>7245</v>
      </c>
      <c r="L3406" s="4" t="s">
        <v>5193</v>
      </c>
      <c r="M3406" s="4" t="s">
        <v>5194</v>
      </c>
      <c r="N3406" s="4" t="s">
        <v>4137</v>
      </c>
      <c r="O3406" s="4" t="s">
        <v>30</v>
      </c>
    </row>
    <row r="3407" spans="1:15">
      <c r="A3407" s="4" t="s">
        <v>7263</v>
      </c>
      <c r="B3407" s="4" t="s">
        <v>18</v>
      </c>
      <c r="C3407" s="4" t="s">
        <v>7264</v>
      </c>
      <c r="D3407" s="2">
        <v>40360</v>
      </c>
      <c r="E3407" s="4" t="s">
        <v>20</v>
      </c>
      <c r="F3407" s="4" t="s">
        <v>2884</v>
      </c>
      <c r="G3407" s="4" t="s">
        <v>7255</v>
      </c>
      <c r="H3407" s="4" t="s">
        <v>7256</v>
      </c>
      <c r="I3407" s="4" t="s">
        <v>5190</v>
      </c>
      <c r="J3407" s="4" t="s">
        <v>7244</v>
      </c>
      <c r="K3407" s="4" t="s">
        <v>7245</v>
      </c>
      <c r="L3407" s="4" t="s">
        <v>5193</v>
      </c>
      <c r="M3407" s="4" t="s">
        <v>5194</v>
      </c>
      <c r="N3407" s="4" t="s">
        <v>4137</v>
      </c>
      <c r="O3407" s="4" t="s">
        <v>30</v>
      </c>
    </row>
    <row r="3408" spans="1:15">
      <c r="A3408" s="4" t="s">
        <v>7265</v>
      </c>
      <c r="B3408" s="4" t="s">
        <v>18</v>
      </c>
      <c r="C3408" s="4" t="s">
        <v>7266</v>
      </c>
      <c r="D3408" s="2">
        <v>40360</v>
      </c>
      <c r="E3408" s="4" t="s">
        <v>20</v>
      </c>
      <c r="F3408" s="4" t="s">
        <v>2884</v>
      </c>
      <c r="G3408" s="4" t="s">
        <v>7255</v>
      </c>
      <c r="H3408" s="4" t="s">
        <v>7256</v>
      </c>
      <c r="I3408" s="4" t="s">
        <v>5190</v>
      </c>
      <c r="J3408" s="4" t="s">
        <v>7244</v>
      </c>
      <c r="K3408" s="4" t="s">
        <v>7245</v>
      </c>
      <c r="L3408" s="4" t="s">
        <v>5193</v>
      </c>
      <c r="M3408" s="4" t="s">
        <v>5194</v>
      </c>
      <c r="N3408" s="4" t="s">
        <v>4137</v>
      </c>
      <c r="O3408" s="4" t="s">
        <v>30</v>
      </c>
    </row>
    <row r="3409" spans="1:15">
      <c r="A3409" s="4" t="s">
        <v>7267</v>
      </c>
      <c r="B3409" s="4" t="s">
        <v>18</v>
      </c>
      <c r="C3409" s="4" t="s">
        <v>7268</v>
      </c>
      <c r="D3409" s="2">
        <v>40360</v>
      </c>
      <c r="E3409" s="4" t="s">
        <v>20</v>
      </c>
      <c r="F3409" s="4" t="s">
        <v>2884</v>
      </c>
      <c r="G3409" s="4" t="s">
        <v>7255</v>
      </c>
      <c r="H3409" s="4" t="s">
        <v>7256</v>
      </c>
      <c r="I3409" s="4" t="s">
        <v>5190</v>
      </c>
      <c r="J3409" s="4" t="s">
        <v>7244</v>
      </c>
      <c r="K3409" s="4" t="s">
        <v>7245</v>
      </c>
      <c r="L3409" s="4" t="s">
        <v>5193</v>
      </c>
      <c r="M3409" s="4" t="s">
        <v>5194</v>
      </c>
      <c r="N3409" s="4" t="s">
        <v>4137</v>
      </c>
      <c r="O3409" s="4" t="s">
        <v>30</v>
      </c>
    </row>
    <row r="3410" spans="1:15">
      <c r="A3410" s="4" t="s">
        <v>7269</v>
      </c>
      <c r="B3410" s="4" t="s">
        <v>18</v>
      </c>
      <c r="C3410" s="4" t="s">
        <v>7270</v>
      </c>
      <c r="D3410" s="2">
        <v>40360</v>
      </c>
      <c r="E3410" s="4" t="s">
        <v>20</v>
      </c>
      <c r="F3410" s="4" t="s">
        <v>2884</v>
      </c>
      <c r="G3410" s="4" t="s">
        <v>7255</v>
      </c>
      <c r="H3410" s="4" t="s">
        <v>7256</v>
      </c>
      <c r="I3410" s="4" t="s">
        <v>5190</v>
      </c>
      <c r="J3410" s="4" t="s">
        <v>7244</v>
      </c>
      <c r="K3410" s="4" t="s">
        <v>7245</v>
      </c>
      <c r="L3410" s="4" t="s">
        <v>5193</v>
      </c>
      <c r="M3410" s="4" t="s">
        <v>5194</v>
      </c>
      <c r="N3410" s="4" t="s">
        <v>4137</v>
      </c>
      <c r="O3410" s="4" t="s">
        <v>30</v>
      </c>
    </row>
    <row r="3411" spans="1:15">
      <c r="A3411" s="4" t="s">
        <v>7271</v>
      </c>
      <c r="B3411" s="4" t="s">
        <v>18</v>
      </c>
      <c r="C3411" s="4" t="s">
        <v>7272</v>
      </c>
      <c r="D3411" s="2">
        <v>40360</v>
      </c>
      <c r="E3411" s="4" t="s">
        <v>20</v>
      </c>
      <c r="F3411" s="4" t="s">
        <v>2884</v>
      </c>
      <c r="G3411" s="4" t="s">
        <v>7255</v>
      </c>
      <c r="H3411" s="4" t="s">
        <v>7256</v>
      </c>
      <c r="I3411" s="4" t="s">
        <v>5190</v>
      </c>
      <c r="J3411" s="4" t="s">
        <v>7244</v>
      </c>
      <c r="K3411" s="4" t="s">
        <v>7245</v>
      </c>
      <c r="L3411" s="4" t="s">
        <v>5193</v>
      </c>
      <c r="M3411" s="4" t="s">
        <v>5194</v>
      </c>
      <c r="N3411" s="4" t="s">
        <v>4137</v>
      </c>
      <c r="O3411" s="4" t="s">
        <v>30</v>
      </c>
    </row>
    <row r="3412" spans="1:15">
      <c r="A3412" s="4" t="s">
        <v>7273</v>
      </c>
      <c r="B3412" s="4" t="s">
        <v>18</v>
      </c>
      <c r="C3412" s="4" t="s">
        <v>7274</v>
      </c>
      <c r="D3412" s="2">
        <v>40360</v>
      </c>
      <c r="E3412" s="4" t="s">
        <v>20</v>
      </c>
      <c r="F3412" s="4" t="s">
        <v>2884</v>
      </c>
      <c r="G3412" s="4" t="s">
        <v>7255</v>
      </c>
      <c r="H3412" s="4" t="s">
        <v>7256</v>
      </c>
      <c r="I3412" s="4" t="s">
        <v>5190</v>
      </c>
      <c r="J3412" s="4" t="s">
        <v>7244</v>
      </c>
      <c r="K3412" s="4" t="s">
        <v>7245</v>
      </c>
      <c r="L3412" s="4" t="s">
        <v>5193</v>
      </c>
      <c r="M3412" s="4" t="s">
        <v>5194</v>
      </c>
      <c r="N3412" s="4" t="s">
        <v>4137</v>
      </c>
      <c r="O3412" s="4" t="s">
        <v>30</v>
      </c>
    </row>
    <row r="3413" spans="1:15">
      <c r="A3413" s="4" t="s">
        <v>7275</v>
      </c>
      <c r="B3413" s="4" t="s">
        <v>18</v>
      </c>
      <c r="C3413" s="4" t="s">
        <v>7276</v>
      </c>
      <c r="D3413" s="2">
        <v>40360</v>
      </c>
      <c r="E3413" s="4" t="s">
        <v>20</v>
      </c>
      <c r="F3413" s="4" t="s">
        <v>2884</v>
      </c>
      <c r="G3413" s="4" t="s">
        <v>7255</v>
      </c>
      <c r="H3413" s="4" t="s">
        <v>7256</v>
      </c>
      <c r="I3413" s="4" t="s">
        <v>5190</v>
      </c>
      <c r="J3413" s="4" t="s">
        <v>7244</v>
      </c>
      <c r="K3413" s="4" t="s">
        <v>7245</v>
      </c>
      <c r="L3413" s="4" t="s">
        <v>5193</v>
      </c>
      <c r="M3413" s="4" t="s">
        <v>5194</v>
      </c>
      <c r="N3413" s="4" t="s">
        <v>4137</v>
      </c>
      <c r="O3413" s="4" t="s">
        <v>30</v>
      </c>
    </row>
    <row r="3414" spans="1:15">
      <c r="A3414" s="4" t="s">
        <v>7277</v>
      </c>
      <c r="B3414" s="4" t="s">
        <v>18</v>
      </c>
      <c r="C3414" s="4" t="s">
        <v>7278</v>
      </c>
      <c r="D3414" s="2">
        <v>40360</v>
      </c>
      <c r="E3414" s="4" t="s">
        <v>20</v>
      </c>
      <c r="F3414" s="4" t="s">
        <v>2884</v>
      </c>
      <c r="G3414" s="4" t="s">
        <v>7255</v>
      </c>
      <c r="H3414" s="4" t="s">
        <v>7256</v>
      </c>
      <c r="I3414" s="4" t="s">
        <v>5190</v>
      </c>
      <c r="J3414" s="4" t="s">
        <v>7244</v>
      </c>
      <c r="K3414" s="4" t="s">
        <v>7245</v>
      </c>
      <c r="L3414" s="4" t="s">
        <v>5193</v>
      </c>
      <c r="M3414" s="4" t="s">
        <v>5194</v>
      </c>
      <c r="N3414" s="4" t="s">
        <v>4137</v>
      </c>
      <c r="O3414" s="4" t="s">
        <v>30</v>
      </c>
    </row>
    <row r="3415" spans="1:15">
      <c r="A3415" s="4" t="s">
        <v>7279</v>
      </c>
      <c r="B3415" s="4" t="s">
        <v>18</v>
      </c>
      <c r="C3415" s="4" t="s">
        <v>7280</v>
      </c>
      <c r="D3415" s="2">
        <v>40360</v>
      </c>
      <c r="E3415" s="4" t="s">
        <v>20</v>
      </c>
      <c r="F3415" s="4" t="s">
        <v>2884</v>
      </c>
      <c r="G3415" s="4" t="s">
        <v>7255</v>
      </c>
      <c r="H3415" s="4" t="s">
        <v>7256</v>
      </c>
      <c r="I3415" s="4" t="s">
        <v>5190</v>
      </c>
      <c r="J3415" s="4" t="s">
        <v>7244</v>
      </c>
      <c r="K3415" s="4" t="s">
        <v>7245</v>
      </c>
      <c r="L3415" s="4" t="s">
        <v>5193</v>
      </c>
      <c r="M3415" s="4" t="s">
        <v>5194</v>
      </c>
      <c r="N3415" s="4" t="s">
        <v>4137</v>
      </c>
      <c r="O3415" s="4" t="s">
        <v>30</v>
      </c>
    </row>
    <row r="3416" spans="1:15">
      <c r="A3416" s="4" t="s">
        <v>7281</v>
      </c>
      <c r="B3416" s="4" t="s">
        <v>18</v>
      </c>
      <c r="C3416" s="4" t="s">
        <v>7282</v>
      </c>
      <c r="D3416" s="2">
        <v>40360</v>
      </c>
      <c r="E3416" s="4" t="s">
        <v>20</v>
      </c>
      <c r="F3416" s="4" t="s">
        <v>2884</v>
      </c>
      <c r="G3416" s="4" t="s">
        <v>7255</v>
      </c>
      <c r="H3416" s="4" t="s">
        <v>7256</v>
      </c>
      <c r="I3416" s="4" t="s">
        <v>5190</v>
      </c>
      <c r="J3416" s="4" t="s">
        <v>7244</v>
      </c>
      <c r="K3416" s="4" t="s">
        <v>7245</v>
      </c>
      <c r="L3416" s="4" t="s">
        <v>5193</v>
      </c>
      <c r="M3416" s="4" t="s">
        <v>5194</v>
      </c>
      <c r="N3416" s="4" t="s">
        <v>4137</v>
      </c>
      <c r="O3416" s="4" t="s">
        <v>30</v>
      </c>
    </row>
    <row r="3417" spans="1:15">
      <c r="A3417" s="4" t="s">
        <v>7283</v>
      </c>
      <c r="B3417" s="4" t="s">
        <v>18</v>
      </c>
      <c r="C3417" s="4" t="s">
        <v>7284</v>
      </c>
      <c r="D3417" s="2">
        <v>40360</v>
      </c>
      <c r="E3417" s="4" t="s">
        <v>20</v>
      </c>
      <c r="F3417" s="4" t="s">
        <v>2884</v>
      </c>
      <c r="G3417" s="4" t="s">
        <v>7255</v>
      </c>
      <c r="H3417" s="4" t="s">
        <v>7256</v>
      </c>
      <c r="I3417" s="4" t="s">
        <v>5190</v>
      </c>
      <c r="J3417" s="4" t="s">
        <v>7244</v>
      </c>
      <c r="K3417" s="4" t="s">
        <v>7245</v>
      </c>
      <c r="L3417" s="4" t="s">
        <v>5193</v>
      </c>
      <c r="M3417" s="4" t="s">
        <v>5194</v>
      </c>
      <c r="N3417" s="4" t="s">
        <v>4137</v>
      </c>
      <c r="O3417" s="4" t="s">
        <v>30</v>
      </c>
    </row>
    <row r="3418" spans="1:15">
      <c r="A3418" s="4" t="s">
        <v>7285</v>
      </c>
      <c r="B3418" s="4" t="s">
        <v>18</v>
      </c>
      <c r="C3418" s="4" t="s">
        <v>7286</v>
      </c>
      <c r="D3418" s="2">
        <v>40360</v>
      </c>
      <c r="E3418" s="4" t="s">
        <v>20</v>
      </c>
      <c r="F3418" s="4" t="s">
        <v>2884</v>
      </c>
      <c r="G3418" s="4" t="s">
        <v>7255</v>
      </c>
      <c r="H3418" s="4" t="s">
        <v>7256</v>
      </c>
      <c r="I3418" s="4" t="s">
        <v>5190</v>
      </c>
      <c r="J3418" s="4" t="s">
        <v>7244</v>
      </c>
      <c r="K3418" s="4" t="s">
        <v>7245</v>
      </c>
      <c r="L3418" s="4" t="s">
        <v>5193</v>
      </c>
      <c r="M3418" s="4" t="s">
        <v>5194</v>
      </c>
      <c r="N3418" s="4" t="s">
        <v>4137</v>
      </c>
      <c r="O3418" s="4" t="s">
        <v>30</v>
      </c>
    </row>
    <row r="3419" spans="1:15">
      <c r="A3419" s="4" t="s">
        <v>7287</v>
      </c>
      <c r="B3419" s="4" t="s">
        <v>18</v>
      </c>
      <c r="C3419" s="4" t="s">
        <v>7288</v>
      </c>
      <c r="D3419" s="2">
        <v>40360</v>
      </c>
      <c r="E3419" s="4" t="s">
        <v>20</v>
      </c>
      <c r="F3419" s="4" t="s">
        <v>2884</v>
      </c>
      <c r="G3419" s="4" t="s">
        <v>7255</v>
      </c>
      <c r="H3419" s="4" t="s">
        <v>7256</v>
      </c>
      <c r="I3419" s="4" t="s">
        <v>5190</v>
      </c>
      <c r="J3419" s="4" t="s">
        <v>7244</v>
      </c>
      <c r="K3419" s="4" t="s">
        <v>7245</v>
      </c>
      <c r="L3419" s="4" t="s">
        <v>5193</v>
      </c>
      <c r="M3419" s="4" t="s">
        <v>5194</v>
      </c>
      <c r="N3419" s="4" t="s">
        <v>4137</v>
      </c>
      <c r="O3419" s="4" t="s">
        <v>30</v>
      </c>
    </row>
    <row r="3420" spans="1:15">
      <c r="A3420" s="4" t="s">
        <v>7289</v>
      </c>
      <c r="B3420" s="4" t="s">
        <v>18</v>
      </c>
      <c r="C3420" s="4" t="s">
        <v>7290</v>
      </c>
      <c r="D3420" s="2">
        <v>40360</v>
      </c>
      <c r="E3420" s="4" t="s">
        <v>20</v>
      </c>
      <c r="F3420" s="4" t="s">
        <v>2884</v>
      </c>
      <c r="G3420" s="4" t="s">
        <v>7255</v>
      </c>
      <c r="H3420" s="4" t="s">
        <v>7256</v>
      </c>
      <c r="I3420" s="4" t="s">
        <v>5190</v>
      </c>
      <c r="J3420" s="4" t="s">
        <v>7244</v>
      </c>
      <c r="K3420" s="4" t="s">
        <v>7245</v>
      </c>
      <c r="L3420" s="4" t="s">
        <v>5193</v>
      </c>
      <c r="M3420" s="4" t="s">
        <v>5194</v>
      </c>
      <c r="N3420" s="4" t="s">
        <v>4137</v>
      </c>
      <c r="O3420" s="4" t="s">
        <v>30</v>
      </c>
    </row>
    <row r="3421" spans="1:15">
      <c r="A3421" s="4" t="s">
        <v>7291</v>
      </c>
      <c r="B3421" s="4" t="s">
        <v>18</v>
      </c>
      <c r="C3421" s="4" t="s">
        <v>7292</v>
      </c>
      <c r="D3421" s="2">
        <v>40360</v>
      </c>
      <c r="E3421" s="4" t="s">
        <v>20</v>
      </c>
      <c r="F3421" s="4" t="s">
        <v>2884</v>
      </c>
      <c r="G3421" s="4" t="s">
        <v>7255</v>
      </c>
      <c r="H3421" s="4" t="s">
        <v>7256</v>
      </c>
      <c r="I3421" s="4" t="s">
        <v>5190</v>
      </c>
      <c r="J3421" s="4" t="s">
        <v>7244</v>
      </c>
      <c r="K3421" s="4" t="s">
        <v>7245</v>
      </c>
      <c r="L3421" s="4" t="s">
        <v>5193</v>
      </c>
      <c r="M3421" s="4" t="s">
        <v>5194</v>
      </c>
      <c r="N3421" s="4" t="s">
        <v>4137</v>
      </c>
      <c r="O3421" s="4" t="s">
        <v>30</v>
      </c>
    </row>
    <row r="3422" spans="1:15">
      <c r="A3422" s="4" t="s">
        <v>7293</v>
      </c>
      <c r="B3422" s="4" t="s">
        <v>18</v>
      </c>
      <c r="C3422" s="4" t="s">
        <v>7294</v>
      </c>
      <c r="D3422" s="2">
        <v>40360</v>
      </c>
      <c r="E3422" s="4" t="s">
        <v>20</v>
      </c>
      <c r="F3422" s="4" t="s">
        <v>2884</v>
      </c>
      <c r="G3422" s="4" t="s">
        <v>7255</v>
      </c>
      <c r="H3422" s="4" t="s">
        <v>7256</v>
      </c>
      <c r="I3422" s="4" t="s">
        <v>5190</v>
      </c>
      <c r="J3422" s="4" t="s">
        <v>7244</v>
      </c>
      <c r="K3422" s="4" t="s">
        <v>7245</v>
      </c>
      <c r="L3422" s="4" t="s">
        <v>5193</v>
      </c>
      <c r="M3422" s="4" t="s">
        <v>5194</v>
      </c>
      <c r="N3422" s="4" t="s">
        <v>4137</v>
      </c>
      <c r="O3422" s="4" t="s">
        <v>30</v>
      </c>
    </row>
    <row r="3423" spans="1:15">
      <c r="A3423" s="4" t="s">
        <v>7295</v>
      </c>
      <c r="B3423" s="4" t="s">
        <v>18</v>
      </c>
      <c r="C3423" s="4" t="s">
        <v>7296</v>
      </c>
      <c r="D3423" s="2">
        <v>40360</v>
      </c>
      <c r="E3423" s="4" t="s">
        <v>20</v>
      </c>
      <c r="F3423" s="4" t="s">
        <v>2884</v>
      </c>
      <c r="G3423" s="4" t="s">
        <v>7255</v>
      </c>
      <c r="H3423" s="4" t="s">
        <v>7256</v>
      </c>
      <c r="I3423" s="4" t="s">
        <v>5190</v>
      </c>
      <c r="J3423" s="4" t="s">
        <v>7244</v>
      </c>
      <c r="K3423" s="4" t="s">
        <v>7245</v>
      </c>
      <c r="L3423" s="4" t="s">
        <v>5193</v>
      </c>
      <c r="M3423" s="4" t="s">
        <v>5194</v>
      </c>
      <c r="N3423" s="4" t="s">
        <v>4137</v>
      </c>
      <c r="O3423" s="4" t="s">
        <v>30</v>
      </c>
    </row>
    <row r="3424" spans="1:15">
      <c r="A3424" s="4" t="s">
        <v>7297</v>
      </c>
      <c r="B3424" s="4" t="s">
        <v>18</v>
      </c>
      <c r="C3424" s="4" t="s">
        <v>7298</v>
      </c>
      <c r="D3424" s="2">
        <v>40360</v>
      </c>
      <c r="E3424" s="4" t="s">
        <v>20</v>
      </c>
      <c r="F3424" s="4" t="s">
        <v>2884</v>
      </c>
      <c r="G3424" s="4" t="s">
        <v>7255</v>
      </c>
      <c r="H3424" s="4" t="s">
        <v>7256</v>
      </c>
      <c r="I3424" s="4" t="s">
        <v>5190</v>
      </c>
      <c r="J3424" s="4" t="s">
        <v>7244</v>
      </c>
      <c r="K3424" s="4" t="s">
        <v>7245</v>
      </c>
      <c r="L3424" s="4" t="s">
        <v>5193</v>
      </c>
      <c r="M3424" s="4" t="s">
        <v>5194</v>
      </c>
      <c r="N3424" s="4" t="s">
        <v>4137</v>
      </c>
      <c r="O3424" s="4" t="s">
        <v>30</v>
      </c>
    </row>
    <row r="3425" spans="1:15">
      <c r="A3425" s="4" t="s">
        <v>7299</v>
      </c>
      <c r="B3425" s="4" t="s">
        <v>18</v>
      </c>
      <c r="C3425" s="4" t="s">
        <v>7300</v>
      </c>
      <c r="D3425" s="2">
        <v>40360</v>
      </c>
      <c r="E3425" s="4" t="s">
        <v>20</v>
      </c>
      <c r="F3425" s="4" t="s">
        <v>2884</v>
      </c>
      <c r="G3425" s="4" t="s">
        <v>7255</v>
      </c>
      <c r="H3425" s="4" t="s">
        <v>7256</v>
      </c>
      <c r="I3425" s="4" t="s">
        <v>5190</v>
      </c>
      <c r="J3425" s="4" t="s">
        <v>7244</v>
      </c>
      <c r="K3425" s="4" t="s">
        <v>7245</v>
      </c>
      <c r="L3425" s="4" t="s">
        <v>5193</v>
      </c>
      <c r="M3425" s="4" t="s">
        <v>5194</v>
      </c>
      <c r="N3425" s="4" t="s">
        <v>4137</v>
      </c>
      <c r="O3425" s="4" t="s">
        <v>30</v>
      </c>
    </row>
    <row r="3426" spans="1:15">
      <c r="A3426" s="4" t="s">
        <v>7301</v>
      </c>
      <c r="B3426" s="4" t="s">
        <v>18</v>
      </c>
      <c r="C3426" s="4" t="s">
        <v>7302</v>
      </c>
      <c r="D3426" s="2">
        <v>40360</v>
      </c>
      <c r="E3426" s="4" t="s">
        <v>20</v>
      </c>
      <c r="F3426" s="4" t="s">
        <v>2884</v>
      </c>
      <c r="G3426" s="4" t="s">
        <v>7255</v>
      </c>
      <c r="H3426" s="4" t="s">
        <v>7256</v>
      </c>
      <c r="I3426" s="4" t="s">
        <v>5190</v>
      </c>
      <c r="J3426" s="4" t="s">
        <v>7244</v>
      </c>
      <c r="K3426" s="4" t="s">
        <v>7245</v>
      </c>
      <c r="L3426" s="4" t="s">
        <v>5193</v>
      </c>
      <c r="M3426" s="4" t="s">
        <v>5194</v>
      </c>
      <c r="N3426" s="4" t="s">
        <v>4137</v>
      </c>
      <c r="O3426" s="4" t="s">
        <v>30</v>
      </c>
    </row>
    <row r="3427" spans="1:15">
      <c r="A3427" s="4" t="s">
        <v>7303</v>
      </c>
      <c r="B3427" s="4" t="s">
        <v>18</v>
      </c>
      <c r="C3427" s="4" t="s">
        <v>7304</v>
      </c>
      <c r="D3427" s="2">
        <v>40360</v>
      </c>
      <c r="E3427" s="4" t="s">
        <v>20</v>
      </c>
      <c r="F3427" s="4" t="s">
        <v>2884</v>
      </c>
      <c r="G3427" s="4" t="s">
        <v>7305</v>
      </c>
      <c r="H3427" s="4" t="s">
        <v>7306</v>
      </c>
      <c r="I3427" s="4" t="s">
        <v>5190</v>
      </c>
      <c r="J3427" s="4" t="s">
        <v>7244</v>
      </c>
      <c r="K3427" s="4" t="s">
        <v>7245</v>
      </c>
      <c r="L3427" s="4" t="s">
        <v>5193</v>
      </c>
      <c r="M3427" s="4" t="s">
        <v>5194</v>
      </c>
      <c r="N3427" s="4" t="s">
        <v>3984</v>
      </c>
      <c r="O3427" s="4" t="s">
        <v>30</v>
      </c>
    </row>
    <row r="3428" spans="1:15">
      <c r="A3428" s="4" t="s">
        <v>7307</v>
      </c>
      <c r="B3428" s="4" t="s">
        <v>18</v>
      </c>
      <c r="C3428" s="4" t="s">
        <v>7308</v>
      </c>
      <c r="D3428" s="2">
        <v>40360</v>
      </c>
      <c r="E3428" s="4" t="s">
        <v>20</v>
      </c>
      <c r="F3428" s="4" t="s">
        <v>3022</v>
      </c>
      <c r="G3428" s="4" t="s">
        <v>7255</v>
      </c>
      <c r="H3428" s="4" t="s">
        <v>7256</v>
      </c>
      <c r="I3428" s="4" t="s">
        <v>5190</v>
      </c>
      <c r="J3428" s="4" t="s">
        <v>7244</v>
      </c>
      <c r="K3428" s="4" t="s">
        <v>7245</v>
      </c>
      <c r="L3428" s="4" t="s">
        <v>5193</v>
      </c>
      <c r="M3428" s="4" t="s">
        <v>5194</v>
      </c>
      <c r="N3428" s="4" t="s">
        <v>4137</v>
      </c>
      <c r="O3428" s="4" t="s">
        <v>30</v>
      </c>
    </row>
    <row r="3429" spans="1:15">
      <c r="A3429" s="4" t="s">
        <v>7309</v>
      </c>
      <c r="B3429" s="4" t="s">
        <v>18</v>
      </c>
      <c r="C3429" s="4" t="s">
        <v>7310</v>
      </c>
      <c r="D3429" s="2">
        <v>40360</v>
      </c>
      <c r="E3429" s="4" t="s">
        <v>20</v>
      </c>
      <c r="F3429" s="4" t="s">
        <v>2884</v>
      </c>
      <c r="G3429" s="4" t="s">
        <v>7255</v>
      </c>
      <c r="H3429" s="4" t="s">
        <v>7256</v>
      </c>
      <c r="I3429" s="4" t="s">
        <v>5190</v>
      </c>
      <c r="J3429" s="4" t="s">
        <v>7244</v>
      </c>
      <c r="K3429" s="4" t="s">
        <v>7245</v>
      </c>
      <c r="L3429" s="4" t="s">
        <v>5193</v>
      </c>
      <c r="M3429" s="4" t="s">
        <v>5194</v>
      </c>
      <c r="N3429" s="4" t="s">
        <v>4137</v>
      </c>
      <c r="O3429" s="4" t="s">
        <v>30</v>
      </c>
    </row>
    <row r="3430" spans="1:15">
      <c r="A3430" s="4" t="s">
        <v>7311</v>
      </c>
      <c r="B3430" s="4" t="s">
        <v>18</v>
      </c>
      <c r="C3430" s="4" t="s">
        <v>7312</v>
      </c>
      <c r="D3430" s="2">
        <v>40360</v>
      </c>
      <c r="E3430" s="4" t="s">
        <v>20</v>
      </c>
      <c r="F3430" s="4" t="s">
        <v>2884</v>
      </c>
      <c r="G3430" s="4" t="s">
        <v>7313</v>
      </c>
      <c r="H3430" s="4" t="s">
        <v>7314</v>
      </c>
      <c r="I3430" s="4" t="s">
        <v>6335</v>
      </c>
      <c r="J3430" s="4" t="s">
        <v>6336</v>
      </c>
      <c r="K3430" s="4" t="s">
        <v>6337</v>
      </c>
      <c r="L3430" s="4" t="s">
        <v>5193</v>
      </c>
      <c r="M3430" s="4" t="s">
        <v>5194</v>
      </c>
      <c r="N3430" s="4" t="s">
        <v>4141</v>
      </c>
      <c r="O3430" s="4" t="s">
        <v>30</v>
      </c>
    </row>
    <row r="3431" spans="1:15">
      <c r="A3431" s="4" t="s">
        <v>7315</v>
      </c>
      <c r="B3431" s="4" t="s">
        <v>18</v>
      </c>
      <c r="C3431" s="4" t="s">
        <v>7316</v>
      </c>
      <c r="D3431" s="2">
        <v>41821</v>
      </c>
      <c r="E3431" s="4" t="s">
        <v>20</v>
      </c>
      <c r="F3431" s="4" t="s">
        <v>2884</v>
      </c>
      <c r="G3431" s="4" t="s">
        <v>6615</v>
      </c>
      <c r="H3431" s="4" t="s">
        <v>6616</v>
      </c>
      <c r="I3431" s="4" t="s">
        <v>5190</v>
      </c>
      <c r="J3431" s="4" t="s">
        <v>5987</v>
      </c>
      <c r="K3431" s="4" t="s">
        <v>5988</v>
      </c>
      <c r="L3431" s="4" t="s">
        <v>5193</v>
      </c>
      <c r="M3431" s="4" t="s">
        <v>5194</v>
      </c>
      <c r="N3431" s="4" t="s">
        <v>5865</v>
      </c>
      <c r="O3431" s="4" t="s">
        <v>30</v>
      </c>
    </row>
    <row r="3432" spans="1:15">
      <c r="A3432" s="4" t="s">
        <v>7317</v>
      </c>
      <c r="B3432" s="4" t="s">
        <v>18</v>
      </c>
      <c r="C3432" s="4" t="s">
        <v>7318</v>
      </c>
      <c r="D3432" s="2">
        <v>41821</v>
      </c>
      <c r="E3432" s="4" t="s">
        <v>20</v>
      </c>
      <c r="F3432" s="4" t="s">
        <v>2884</v>
      </c>
      <c r="G3432" s="4" t="s">
        <v>6615</v>
      </c>
      <c r="H3432" s="4" t="s">
        <v>6616</v>
      </c>
      <c r="I3432" s="4" t="s">
        <v>5190</v>
      </c>
      <c r="J3432" s="4" t="s">
        <v>5987</v>
      </c>
      <c r="K3432" s="4" t="s">
        <v>5988</v>
      </c>
      <c r="L3432" s="4" t="s">
        <v>5193</v>
      </c>
      <c r="M3432" s="4" t="s">
        <v>5194</v>
      </c>
      <c r="N3432" s="4" t="s">
        <v>5865</v>
      </c>
      <c r="O3432" s="4" t="s">
        <v>30</v>
      </c>
    </row>
    <row r="3433" spans="1:15">
      <c r="A3433" s="4" t="s">
        <v>7319</v>
      </c>
      <c r="B3433" s="4" t="s">
        <v>18</v>
      </c>
      <c r="C3433" s="4" t="s">
        <v>7320</v>
      </c>
      <c r="D3433" s="2">
        <v>41821</v>
      </c>
      <c r="E3433" s="4" t="s">
        <v>20</v>
      </c>
      <c r="F3433" s="4" t="s">
        <v>2884</v>
      </c>
      <c r="G3433" s="4" t="s">
        <v>6615</v>
      </c>
      <c r="H3433" s="4" t="s">
        <v>6616</v>
      </c>
      <c r="I3433" s="4" t="s">
        <v>5190</v>
      </c>
      <c r="J3433" s="4" t="s">
        <v>5987</v>
      </c>
      <c r="K3433" s="4" t="s">
        <v>5988</v>
      </c>
      <c r="L3433" s="4" t="s">
        <v>5193</v>
      </c>
      <c r="M3433" s="4" t="s">
        <v>5194</v>
      </c>
      <c r="N3433" s="4" t="s">
        <v>5865</v>
      </c>
      <c r="O3433" s="4" t="s">
        <v>30</v>
      </c>
    </row>
    <row r="3434" spans="1:15">
      <c r="A3434" s="4" t="s">
        <v>7321</v>
      </c>
      <c r="B3434" s="4" t="s">
        <v>18</v>
      </c>
      <c r="C3434" s="4" t="s">
        <v>7322</v>
      </c>
      <c r="D3434" s="2">
        <v>41821</v>
      </c>
      <c r="E3434" s="4" t="s">
        <v>20</v>
      </c>
      <c r="F3434" s="4" t="s">
        <v>2884</v>
      </c>
      <c r="G3434" s="4" t="s">
        <v>6615</v>
      </c>
      <c r="H3434" s="4" t="s">
        <v>6616</v>
      </c>
      <c r="I3434" s="4" t="s">
        <v>5190</v>
      </c>
      <c r="J3434" s="4" t="s">
        <v>5987</v>
      </c>
      <c r="K3434" s="4" t="s">
        <v>5988</v>
      </c>
      <c r="L3434" s="4" t="s">
        <v>5193</v>
      </c>
      <c r="M3434" s="4" t="s">
        <v>5194</v>
      </c>
      <c r="N3434" s="4" t="s">
        <v>5865</v>
      </c>
      <c r="O3434" s="4" t="s">
        <v>30</v>
      </c>
    </row>
    <row r="3435" spans="1:15">
      <c r="A3435" s="4" t="s">
        <v>7323</v>
      </c>
      <c r="B3435" s="4" t="s">
        <v>18</v>
      </c>
      <c r="C3435" s="4" t="s">
        <v>7324</v>
      </c>
      <c r="D3435" s="2">
        <v>41821</v>
      </c>
      <c r="E3435" s="4" t="s">
        <v>20</v>
      </c>
      <c r="F3435" s="4" t="s">
        <v>2884</v>
      </c>
      <c r="G3435" s="4" t="s">
        <v>6615</v>
      </c>
      <c r="H3435" s="4" t="s">
        <v>6616</v>
      </c>
      <c r="I3435" s="4" t="s">
        <v>5190</v>
      </c>
      <c r="J3435" s="4" t="s">
        <v>5987</v>
      </c>
      <c r="K3435" s="4" t="s">
        <v>5988</v>
      </c>
      <c r="L3435" s="4" t="s">
        <v>5193</v>
      </c>
      <c r="M3435" s="4" t="s">
        <v>5194</v>
      </c>
      <c r="N3435" s="4" t="s">
        <v>5865</v>
      </c>
      <c r="O3435" s="4" t="s">
        <v>30</v>
      </c>
    </row>
    <row r="3436" spans="1:15">
      <c r="A3436" s="4" t="s">
        <v>7325</v>
      </c>
      <c r="B3436" s="4" t="s">
        <v>18</v>
      </c>
      <c r="C3436" s="4" t="s">
        <v>7326</v>
      </c>
      <c r="D3436" s="2">
        <v>41821</v>
      </c>
      <c r="E3436" s="4" t="s">
        <v>20</v>
      </c>
      <c r="F3436" s="4" t="s">
        <v>2884</v>
      </c>
      <c r="G3436" s="4" t="s">
        <v>6615</v>
      </c>
      <c r="H3436" s="4" t="s">
        <v>6616</v>
      </c>
      <c r="I3436" s="4" t="s">
        <v>5190</v>
      </c>
      <c r="J3436" s="4" t="s">
        <v>5987</v>
      </c>
      <c r="K3436" s="4" t="s">
        <v>5988</v>
      </c>
      <c r="L3436" s="4" t="s">
        <v>5193</v>
      </c>
      <c r="M3436" s="4" t="s">
        <v>5194</v>
      </c>
      <c r="N3436" s="4" t="s">
        <v>5865</v>
      </c>
      <c r="O3436" s="4" t="s">
        <v>30</v>
      </c>
    </row>
    <row r="3437" spans="1:15">
      <c r="A3437" s="4" t="s">
        <v>7327</v>
      </c>
      <c r="B3437" s="4" t="s">
        <v>18</v>
      </c>
      <c r="C3437" s="4" t="s">
        <v>7328</v>
      </c>
      <c r="D3437" s="2">
        <v>41821</v>
      </c>
      <c r="E3437" s="4" t="s">
        <v>20</v>
      </c>
      <c r="F3437" s="4" t="s">
        <v>2884</v>
      </c>
      <c r="G3437" s="4" t="s">
        <v>6615</v>
      </c>
      <c r="H3437" s="4" t="s">
        <v>6616</v>
      </c>
      <c r="I3437" s="4" t="s">
        <v>5190</v>
      </c>
      <c r="J3437" s="4" t="s">
        <v>5987</v>
      </c>
      <c r="K3437" s="4" t="s">
        <v>5988</v>
      </c>
      <c r="L3437" s="4" t="s">
        <v>5193</v>
      </c>
      <c r="M3437" s="4" t="s">
        <v>5194</v>
      </c>
      <c r="N3437" s="4" t="s">
        <v>5865</v>
      </c>
      <c r="O3437" s="4" t="s">
        <v>30</v>
      </c>
    </row>
    <row r="3438" spans="1:15">
      <c r="A3438" s="4" t="s">
        <v>7329</v>
      </c>
      <c r="B3438" s="4" t="s">
        <v>18</v>
      </c>
      <c r="C3438" s="4" t="s">
        <v>7330</v>
      </c>
      <c r="D3438" s="2">
        <v>41821</v>
      </c>
      <c r="E3438" s="4" t="s">
        <v>20</v>
      </c>
      <c r="F3438" s="4" t="s">
        <v>2884</v>
      </c>
      <c r="G3438" s="4" t="s">
        <v>6615</v>
      </c>
      <c r="H3438" s="4" t="s">
        <v>6616</v>
      </c>
      <c r="I3438" s="4" t="s">
        <v>5190</v>
      </c>
      <c r="J3438" s="4" t="s">
        <v>5987</v>
      </c>
      <c r="K3438" s="4" t="s">
        <v>5988</v>
      </c>
      <c r="L3438" s="4" t="s">
        <v>5193</v>
      </c>
      <c r="M3438" s="4" t="s">
        <v>5194</v>
      </c>
      <c r="N3438" s="4" t="s">
        <v>5865</v>
      </c>
      <c r="O3438" s="4" t="s">
        <v>30</v>
      </c>
    </row>
    <row r="3439" spans="1:15">
      <c r="A3439" s="4" t="s">
        <v>7331</v>
      </c>
      <c r="B3439" s="4" t="s">
        <v>18</v>
      </c>
      <c r="C3439" s="4" t="s">
        <v>7332</v>
      </c>
      <c r="D3439" s="2">
        <v>41821</v>
      </c>
      <c r="E3439" s="4" t="s">
        <v>20</v>
      </c>
      <c r="F3439" s="4" t="s">
        <v>2884</v>
      </c>
      <c r="G3439" s="4" t="s">
        <v>6615</v>
      </c>
      <c r="H3439" s="4" t="s">
        <v>6616</v>
      </c>
      <c r="I3439" s="4" t="s">
        <v>5190</v>
      </c>
      <c r="J3439" s="4" t="s">
        <v>5987</v>
      </c>
      <c r="K3439" s="4" t="s">
        <v>5988</v>
      </c>
      <c r="L3439" s="4" t="s">
        <v>5193</v>
      </c>
      <c r="M3439" s="4" t="s">
        <v>5194</v>
      </c>
      <c r="N3439" s="4" t="s">
        <v>5865</v>
      </c>
      <c r="O3439" s="4" t="s">
        <v>30</v>
      </c>
    </row>
    <row r="3440" spans="1:15">
      <c r="A3440" s="4" t="s">
        <v>7333</v>
      </c>
      <c r="B3440" s="4" t="s">
        <v>18</v>
      </c>
      <c r="C3440" s="4" t="s">
        <v>7334</v>
      </c>
      <c r="D3440" s="2">
        <v>41821</v>
      </c>
      <c r="E3440" s="4" t="s">
        <v>20</v>
      </c>
      <c r="F3440" s="4" t="s">
        <v>2884</v>
      </c>
      <c r="G3440" s="4" t="s">
        <v>6615</v>
      </c>
      <c r="H3440" s="4" t="s">
        <v>6616</v>
      </c>
      <c r="I3440" s="4" t="s">
        <v>5190</v>
      </c>
      <c r="J3440" s="4" t="s">
        <v>5987</v>
      </c>
      <c r="K3440" s="4" t="s">
        <v>5988</v>
      </c>
      <c r="L3440" s="4" t="s">
        <v>5193</v>
      </c>
      <c r="M3440" s="4" t="s">
        <v>5194</v>
      </c>
      <c r="N3440" s="4" t="s">
        <v>5865</v>
      </c>
      <c r="O3440" s="4" t="s">
        <v>30</v>
      </c>
    </row>
    <row r="3441" spans="1:15">
      <c r="A3441" s="4" t="s">
        <v>7335</v>
      </c>
      <c r="B3441" s="4" t="s">
        <v>18</v>
      </c>
      <c r="C3441" s="4" t="s">
        <v>7336</v>
      </c>
      <c r="D3441" s="2">
        <v>41821</v>
      </c>
      <c r="E3441" s="4" t="s">
        <v>20</v>
      </c>
      <c r="F3441" s="4" t="s">
        <v>2884</v>
      </c>
      <c r="G3441" s="4" t="s">
        <v>6615</v>
      </c>
      <c r="H3441" s="4" t="s">
        <v>6616</v>
      </c>
      <c r="I3441" s="4" t="s">
        <v>5190</v>
      </c>
      <c r="J3441" s="4" t="s">
        <v>5987</v>
      </c>
      <c r="K3441" s="4" t="s">
        <v>5988</v>
      </c>
      <c r="L3441" s="4" t="s">
        <v>5193</v>
      </c>
      <c r="M3441" s="4" t="s">
        <v>5194</v>
      </c>
      <c r="N3441" s="4" t="s">
        <v>5865</v>
      </c>
      <c r="O3441" s="4" t="s">
        <v>30</v>
      </c>
    </row>
    <row r="3442" spans="1:15">
      <c r="A3442" s="4" t="s">
        <v>7337</v>
      </c>
      <c r="B3442" s="4" t="s">
        <v>18</v>
      </c>
      <c r="C3442" s="4" t="s">
        <v>7338</v>
      </c>
      <c r="D3442" s="2">
        <v>41821</v>
      </c>
      <c r="E3442" s="4" t="s">
        <v>20</v>
      </c>
      <c r="F3442" s="4" t="s">
        <v>2884</v>
      </c>
      <c r="G3442" s="4" t="s">
        <v>6615</v>
      </c>
      <c r="H3442" s="4" t="s">
        <v>6616</v>
      </c>
      <c r="I3442" s="4" t="s">
        <v>5190</v>
      </c>
      <c r="J3442" s="4" t="s">
        <v>5987</v>
      </c>
      <c r="K3442" s="4" t="s">
        <v>5988</v>
      </c>
      <c r="L3442" s="4" t="s">
        <v>5193</v>
      </c>
      <c r="M3442" s="4" t="s">
        <v>5194</v>
      </c>
      <c r="N3442" s="4" t="s">
        <v>5865</v>
      </c>
      <c r="O3442" s="4" t="s">
        <v>30</v>
      </c>
    </row>
    <row r="3443" spans="1:15">
      <c r="A3443" s="4" t="s">
        <v>7339</v>
      </c>
      <c r="B3443" s="4" t="s">
        <v>18</v>
      </c>
      <c r="C3443" s="4" t="s">
        <v>7340</v>
      </c>
      <c r="D3443" s="2">
        <v>41821</v>
      </c>
      <c r="E3443" s="4" t="s">
        <v>20</v>
      </c>
      <c r="F3443" s="4" t="s">
        <v>2884</v>
      </c>
      <c r="G3443" s="4" t="s">
        <v>6615</v>
      </c>
      <c r="H3443" s="4" t="s">
        <v>6616</v>
      </c>
      <c r="I3443" s="4" t="s">
        <v>5190</v>
      </c>
      <c r="J3443" s="4" t="s">
        <v>5987</v>
      </c>
      <c r="K3443" s="4" t="s">
        <v>5988</v>
      </c>
      <c r="L3443" s="4" t="s">
        <v>5193</v>
      </c>
      <c r="M3443" s="4" t="s">
        <v>5194</v>
      </c>
      <c r="N3443" s="4" t="s">
        <v>5865</v>
      </c>
      <c r="O3443" s="4" t="s">
        <v>30</v>
      </c>
    </row>
    <row r="3444" spans="1:15">
      <c r="A3444" s="4" t="s">
        <v>7341</v>
      </c>
      <c r="B3444" s="4" t="s">
        <v>18</v>
      </c>
      <c r="C3444" s="4" t="s">
        <v>7342</v>
      </c>
      <c r="D3444" s="2">
        <v>41821</v>
      </c>
      <c r="E3444" s="4" t="s">
        <v>20</v>
      </c>
      <c r="F3444" s="4" t="s">
        <v>2884</v>
      </c>
      <c r="G3444" s="4" t="s">
        <v>6615</v>
      </c>
      <c r="H3444" s="4" t="s">
        <v>6616</v>
      </c>
      <c r="I3444" s="4" t="s">
        <v>5190</v>
      </c>
      <c r="J3444" s="4" t="s">
        <v>5987</v>
      </c>
      <c r="K3444" s="4" t="s">
        <v>5988</v>
      </c>
      <c r="L3444" s="4" t="s">
        <v>5193</v>
      </c>
      <c r="M3444" s="4" t="s">
        <v>5194</v>
      </c>
      <c r="N3444" s="4" t="s">
        <v>5865</v>
      </c>
      <c r="O3444" s="4" t="s">
        <v>30</v>
      </c>
    </row>
    <row r="3445" spans="1:15">
      <c r="A3445" s="4" t="s">
        <v>7343</v>
      </c>
      <c r="B3445" s="4" t="s">
        <v>18</v>
      </c>
      <c r="C3445" s="4" t="s">
        <v>7344</v>
      </c>
      <c r="D3445" s="2">
        <v>41821</v>
      </c>
      <c r="E3445" s="4" t="s">
        <v>20</v>
      </c>
      <c r="F3445" s="4" t="s">
        <v>2884</v>
      </c>
      <c r="G3445" s="4" t="s">
        <v>6615</v>
      </c>
      <c r="H3445" s="4" t="s">
        <v>6616</v>
      </c>
      <c r="I3445" s="4" t="s">
        <v>5190</v>
      </c>
      <c r="J3445" s="4" t="s">
        <v>5987</v>
      </c>
      <c r="K3445" s="4" t="s">
        <v>5988</v>
      </c>
      <c r="L3445" s="4" t="s">
        <v>5193</v>
      </c>
      <c r="M3445" s="4" t="s">
        <v>5194</v>
      </c>
      <c r="N3445" s="4" t="s">
        <v>5865</v>
      </c>
      <c r="O3445" s="4" t="s">
        <v>30</v>
      </c>
    </row>
    <row r="3446" spans="1:15">
      <c r="A3446" s="4" t="s">
        <v>7345</v>
      </c>
      <c r="B3446" s="4" t="s">
        <v>18</v>
      </c>
      <c r="C3446" s="4" t="s">
        <v>7346</v>
      </c>
      <c r="D3446" s="2">
        <v>41821</v>
      </c>
      <c r="E3446" s="4" t="s">
        <v>20</v>
      </c>
      <c r="F3446" s="4" t="s">
        <v>2884</v>
      </c>
      <c r="G3446" s="4" t="s">
        <v>6615</v>
      </c>
      <c r="H3446" s="4" t="s">
        <v>6616</v>
      </c>
      <c r="I3446" s="4" t="s">
        <v>5190</v>
      </c>
      <c r="J3446" s="4" t="s">
        <v>5987</v>
      </c>
      <c r="K3446" s="4" t="s">
        <v>5988</v>
      </c>
      <c r="L3446" s="4" t="s">
        <v>5193</v>
      </c>
      <c r="M3446" s="4" t="s">
        <v>5194</v>
      </c>
      <c r="N3446" s="4" t="s">
        <v>5865</v>
      </c>
      <c r="O3446" s="4" t="s">
        <v>30</v>
      </c>
    </row>
    <row r="3447" spans="1:15">
      <c r="A3447" s="4" t="s">
        <v>7347</v>
      </c>
      <c r="B3447" s="4" t="s">
        <v>18</v>
      </c>
      <c r="C3447" s="4" t="s">
        <v>7348</v>
      </c>
      <c r="D3447" s="2">
        <v>41821</v>
      </c>
      <c r="E3447" s="4" t="s">
        <v>21</v>
      </c>
      <c r="F3447" s="4" t="s">
        <v>2884</v>
      </c>
      <c r="G3447" s="4" t="s">
        <v>6615</v>
      </c>
      <c r="H3447" s="4" t="s">
        <v>6616</v>
      </c>
      <c r="I3447" s="4" t="s">
        <v>5190</v>
      </c>
      <c r="J3447" s="4" t="s">
        <v>5987</v>
      </c>
      <c r="K3447" s="4" t="s">
        <v>5988</v>
      </c>
      <c r="L3447" s="4" t="s">
        <v>5193</v>
      </c>
      <c r="M3447" s="4" t="s">
        <v>5194</v>
      </c>
      <c r="N3447" s="4" t="s">
        <v>5865</v>
      </c>
      <c r="O3447" s="4" t="s">
        <v>30</v>
      </c>
    </row>
    <row r="3448" spans="1:15">
      <c r="A3448" s="4" t="s">
        <v>7349</v>
      </c>
      <c r="B3448" s="4" t="s">
        <v>18</v>
      </c>
      <c r="C3448" s="4" t="s">
        <v>7350</v>
      </c>
      <c r="D3448" s="2">
        <v>41821</v>
      </c>
      <c r="E3448" s="4" t="s">
        <v>20</v>
      </c>
      <c r="F3448" s="4" t="s">
        <v>2884</v>
      </c>
      <c r="G3448" s="4" t="s">
        <v>6615</v>
      </c>
      <c r="H3448" s="4" t="s">
        <v>6616</v>
      </c>
      <c r="I3448" s="4" t="s">
        <v>5190</v>
      </c>
      <c r="J3448" s="4" t="s">
        <v>5987</v>
      </c>
      <c r="K3448" s="4" t="s">
        <v>5988</v>
      </c>
      <c r="L3448" s="4" t="s">
        <v>5193</v>
      </c>
      <c r="M3448" s="4" t="s">
        <v>5194</v>
      </c>
      <c r="N3448" s="4" t="s">
        <v>5865</v>
      </c>
      <c r="O3448" s="4" t="s">
        <v>30</v>
      </c>
    </row>
    <row r="3449" spans="1:15">
      <c r="A3449" s="4" t="s">
        <v>7351</v>
      </c>
      <c r="B3449" s="4" t="s">
        <v>18</v>
      </c>
      <c r="C3449" s="4" t="s">
        <v>7352</v>
      </c>
      <c r="D3449" s="2">
        <v>41821</v>
      </c>
      <c r="E3449" s="4" t="s">
        <v>20</v>
      </c>
      <c r="F3449" s="4" t="s">
        <v>2884</v>
      </c>
      <c r="G3449" s="4" t="s">
        <v>6615</v>
      </c>
      <c r="H3449" s="4" t="s">
        <v>6616</v>
      </c>
      <c r="I3449" s="4" t="s">
        <v>5190</v>
      </c>
      <c r="J3449" s="4" t="s">
        <v>5987</v>
      </c>
      <c r="K3449" s="4" t="s">
        <v>5988</v>
      </c>
      <c r="L3449" s="4" t="s">
        <v>5193</v>
      </c>
      <c r="M3449" s="4" t="s">
        <v>5194</v>
      </c>
      <c r="N3449" s="4" t="s">
        <v>5865</v>
      </c>
      <c r="O3449" s="4" t="s">
        <v>30</v>
      </c>
    </row>
    <row r="3450" spans="1:15">
      <c r="A3450" s="4" t="s">
        <v>7353</v>
      </c>
      <c r="B3450" s="4" t="s">
        <v>18</v>
      </c>
      <c r="C3450" s="4" t="s">
        <v>7354</v>
      </c>
      <c r="D3450" s="2">
        <v>41821</v>
      </c>
      <c r="E3450" s="4" t="s">
        <v>20</v>
      </c>
      <c r="F3450" s="4" t="s">
        <v>2884</v>
      </c>
      <c r="G3450" s="4" t="s">
        <v>6615</v>
      </c>
      <c r="H3450" s="4" t="s">
        <v>6616</v>
      </c>
      <c r="I3450" s="4" t="s">
        <v>5190</v>
      </c>
      <c r="J3450" s="4" t="s">
        <v>5987</v>
      </c>
      <c r="K3450" s="4" t="s">
        <v>5988</v>
      </c>
      <c r="L3450" s="4" t="s">
        <v>5193</v>
      </c>
      <c r="M3450" s="4" t="s">
        <v>5194</v>
      </c>
      <c r="N3450" s="4" t="s">
        <v>5865</v>
      </c>
      <c r="O3450" s="4" t="s">
        <v>30</v>
      </c>
    </row>
    <row r="3451" spans="1:15">
      <c r="A3451" s="4" t="s">
        <v>7355</v>
      </c>
      <c r="B3451" s="4" t="s">
        <v>18</v>
      </c>
      <c r="C3451" s="4" t="s">
        <v>7356</v>
      </c>
      <c r="D3451" s="2">
        <v>41821</v>
      </c>
      <c r="E3451" s="4" t="s">
        <v>20</v>
      </c>
      <c r="F3451" s="4" t="s">
        <v>2884</v>
      </c>
      <c r="G3451" s="4" t="s">
        <v>6615</v>
      </c>
      <c r="H3451" s="4" t="s">
        <v>6616</v>
      </c>
      <c r="I3451" s="4" t="s">
        <v>5190</v>
      </c>
      <c r="J3451" s="4" t="s">
        <v>5987</v>
      </c>
      <c r="K3451" s="4" t="s">
        <v>5988</v>
      </c>
      <c r="L3451" s="4" t="s">
        <v>5193</v>
      </c>
      <c r="M3451" s="4" t="s">
        <v>5194</v>
      </c>
      <c r="N3451" s="4" t="s">
        <v>5865</v>
      </c>
      <c r="O3451" s="4" t="s">
        <v>30</v>
      </c>
    </row>
    <row r="3452" spans="1:15">
      <c r="A3452" s="4" t="s">
        <v>7357</v>
      </c>
      <c r="B3452" s="4" t="s">
        <v>18</v>
      </c>
      <c r="C3452" s="4" t="s">
        <v>7358</v>
      </c>
      <c r="D3452" s="2">
        <v>41821</v>
      </c>
      <c r="E3452" s="4" t="s">
        <v>20</v>
      </c>
      <c r="F3452" s="4" t="s">
        <v>2884</v>
      </c>
      <c r="G3452" s="4" t="s">
        <v>6615</v>
      </c>
      <c r="H3452" s="4" t="s">
        <v>6616</v>
      </c>
      <c r="I3452" s="4" t="s">
        <v>5190</v>
      </c>
      <c r="J3452" s="4" t="s">
        <v>5987</v>
      </c>
      <c r="K3452" s="4" t="s">
        <v>5988</v>
      </c>
      <c r="L3452" s="4" t="s">
        <v>5193</v>
      </c>
      <c r="M3452" s="4" t="s">
        <v>5194</v>
      </c>
      <c r="N3452" s="4" t="s">
        <v>5865</v>
      </c>
      <c r="O3452" s="4" t="s">
        <v>30</v>
      </c>
    </row>
    <row r="3453" spans="1:15">
      <c r="A3453" s="4" t="s">
        <v>7359</v>
      </c>
      <c r="B3453" s="4" t="s">
        <v>18</v>
      </c>
      <c r="C3453" s="4" t="s">
        <v>7360</v>
      </c>
      <c r="D3453" s="2">
        <v>40360</v>
      </c>
      <c r="E3453" s="4" t="s">
        <v>20</v>
      </c>
      <c r="F3453" s="4" t="s">
        <v>2884</v>
      </c>
      <c r="G3453" s="4" t="s">
        <v>6615</v>
      </c>
      <c r="H3453" s="4" t="s">
        <v>6616</v>
      </c>
      <c r="I3453" s="4" t="s">
        <v>5190</v>
      </c>
      <c r="J3453" s="4" t="s">
        <v>5987</v>
      </c>
      <c r="K3453" s="4" t="s">
        <v>5988</v>
      </c>
      <c r="L3453" s="4" t="s">
        <v>5193</v>
      </c>
      <c r="M3453" s="4" t="s">
        <v>5194</v>
      </c>
      <c r="N3453" s="4" t="s">
        <v>5865</v>
      </c>
      <c r="O3453" s="4" t="s">
        <v>30</v>
      </c>
    </row>
    <row r="3454" spans="1:15">
      <c r="A3454" s="4" t="s">
        <v>7361</v>
      </c>
      <c r="B3454" s="4" t="s">
        <v>18</v>
      </c>
      <c r="C3454" s="4" t="s">
        <v>7362</v>
      </c>
      <c r="D3454" s="2">
        <v>40360</v>
      </c>
      <c r="E3454" s="4" t="s">
        <v>20</v>
      </c>
      <c r="F3454" s="4" t="s">
        <v>2884</v>
      </c>
      <c r="G3454" s="4" t="s">
        <v>6615</v>
      </c>
      <c r="H3454" s="4" t="s">
        <v>6616</v>
      </c>
      <c r="I3454" s="4" t="s">
        <v>5190</v>
      </c>
      <c r="J3454" s="4" t="s">
        <v>5987</v>
      </c>
      <c r="K3454" s="4" t="s">
        <v>5988</v>
      </c>
      <c r="L3454" s="4" t="s">
        <v>5193</v>
      </c>
      <c r="M3454" s="4" t="s">
        <v>5194</v>
      </c>
      <c r="N3454" s="4" t="s">
        <v>5865</v>
      </c>
      <c r="O3454" s="4" t="s">
        <v>30</v>
      </c>
    </row>
    <row r="3455" spans="1:15">
      <c r="A3455" s="4" t="s">
        <v>7363</v>
      </c>
      <c r="B3455" s="4" t="s">
        <v>18</v>
      </c>
      <c r="C3455" s="4" t="s">
        <v>7364</v>
      </c>
      <c r="D3455" s="2">
        <v>41821</v>
      </c>
      <c r="E3455" s="4" t="s">
        <v>20</v>
      </c>
      <c r="F3455" s="4" t="s">
        <v>2884</v>
      </c>
      <c r="G3455" s="4" t="s">
        <v>6615</v>
      </c>
      <c r="H3455" s="4" t="s">
        <v>6616</v>
      </c>
      <c r="I3455" s="4" t="s">
        <v>5190</v>
      </c>
      <c r="J3455" s="4" t="s">
        <v>5987</v>
      </c>
      <c r="K3455" s="4" t="s">
        <v>5988</v>
      </c>
      <c r="L3455" s="4" t="s">
        <v>5193</v>
      </c>
      <c r="M3455" s="4" t="s">
        <v>5194</v>
      </c>
      <c r="N3455" s="4" t="s">
        <v>5865</v>
      </c>
      <c r="O3455" s="4" t="s">
        <v>30</v>
      </c>
    </row>
    <row r="3456" spans="1:15">
      <c r="A3456" s="4" t="s">
        <v>7365</v>
      </c>
      <c r="B3456" s="4" t="s">
        <v>18</v>
      </c>
      <c r="C3456" s="4" t="s">
        <v>7366</v>
      </c>
      <c r="D3456" s="2">
        <v>41821</v>
      </c>
      <c r="E3456" s="4" t="s">
        <v>20</v>
      </c>
      <c r="F3456" s="4" t="s">
        <v>2884</v>
      </c>
      <c r="G3456" s="4" t="s">
        <v>6615</v>
      </c>
      <c r="H3456" s="4" t="s">
        <v>6616</v>
      </c>
      <c r="I3456" s="4" t="s">
        <v>5190</v>
      </c>
      <c r="J3456" s="4" t="s">
        <v>5987</v>
      </c>
      <c r="K3456" s="4" t="s">
        <v>5988</v>
      </c>
      <c r="L3456" s="4" t="s">
        <v>5193</v>
      </c>
      <c r="M3456" s="4" t="s">
        <v>5194</v>
      </c>
      <c r="N3456" s="4" t="s">
        <v>5865</v>
      </c>
      <c r="O3456" s="4" t="s">
        <v>30</v>
      </c>
    </row>
    <row r="3457" spans="1:15">
      <c r="A3457" s="4" t="s">
        <v>7367</v>
      </c>
      <c r="B3457" s="4" t="s">
        <v>18</v>
      </c>
      <c r="C3457" s="4" t="s">
        <v>7368</v>
      </c>
      <c r="D3457" s="2">
        <v>41821</v>
      </c>
      <c r="E3457" s="4" t="s">
        <v>20</v>
      </c>
      <c r="F3457" s="4" t="s">
        <v>2884</v>
      </c>
      <c r="G3457" s="4" t="s">
        <v>6615</v>
      </c>
      <c r="H3457" s="4" t="s">
        <v>6616</v>
      </c>
      <c r="I3457" s="4" t="s">
        <v>5190</v>
      </c>
      <c r="J3457" s="4" t="s">
        <v>5987</v>
      </c>
      <c r="K3457" s="4" t="s">
        <v>5988</v>
      </c>
      <c r="L3457" s="4" t="s">
        <v>5193</v>
      </c>
      <c r="M3457" s="4" t="s">
        <v>5194</v>
      </c>
      <c r="N3457" s="4" t="s">
        <v>5865</v>
      </c>
      <c r="O3457" s="4" t="s">
        <v>30</v>
      </c>
    </row>
    <row r="3458" spans="1:15">
      <c r="A3458" s="4" t="s">
        <v>7369</v>
      </c>
      <c r="B3458" s="4" t="s">
        <v>18</v>
      </c>
      <c r="C3458" s="4" t="s">
        <v>7370</v>
      </c>
      <c r="D3458" s="2">
        <v>41821</v>
      </c>
      <c r="E3458" s="4" t="s">
        <v>20</v>
      </c>
      <c r="F3458" s="4" t="s">
        <v>2884</v>
      </c>
      <c r="G3458" s="4" t="s">
        <v>6615</v>
      </c>
      <c r="H3458" s="4" t="s">
        <v>6616</v>
      </c>
      <c r="I3458" s="4" t="s">
        <v>5190</v>
      </c>
      <c r="J3458" s="4" t="s">
        <v>5987</v>
      </c>
      <c r="K3458" s="4" t="s">
        <v>5988</v>
      </c>
      <c r="L3458" s="4" t="s">
        <v>5193</v>
      </c>
      <c r="M3458" s="4" t="s">
        <v>5194</v>
      </c>
      <c r="N3458" s="4" t="s">
        <v>5865</v>
      </c>
      <c r="O3458" s="4" t="s">
        <v>30</v>
      </c>
    </row>
    <row r="3459" spans="1:15">
      <c r="A3459" s="4" t="s">
        <v>7371</v>
      </c>
      <c r="B3459" s="4" t="s">
        <v>18</v>
      </c>
      <c r="C3459" s="4" t="s">
        <v>7372</v>
      </c>
      <c r="D3459" s="2">
        <v>41821</v>
      </c>
      <c r="E3459" s="4" t="s">
        <v>20</v>
      </c>
      <c r="F3459" s="4" t="s">
        <v>2884</v>
      </c>
      <c r="G3459" s="4" t="s">
        <v>6615</v>
      </c>
      <c r="H3459" s="4" t="s">
        <v>6616</v>
      </c>
      <c r="I3459" s="4" t="s">
        <v>5190</v>
      </c>
      <c r="J3459" s="4" t="s">
        <v>5987</v>
      </c>
      <c r="K3459" s="4" t="s">
        <v>5988</v>
      </c>
      <c r="L3459" s="4" t="s">
        <v>5193</v>
      </c>
      <c r="M3459" s="4" t="s">
        <v>5194</v>
      </c>
      <c r="N3459" s="4" t="s">
        <v>5865</v>
      </c>
      <c r="O3459" s="4" t="s">
        <v>30</v>
      </c>
    </row>
    <row r="3460" spans="1:15">
      <c r="A3460" s="4" t="s">
        <v>7373</v>
      </c>
      <c r="B3460" s="4" t="s">
        <v>18</v>
      </c>
      <c r="C3460" s="4" t="s">
        <v>7374</v>
      </c>
      <c r="D3460" s="2">
        <v>41821</v>
      </c>
      <c r="E3460" s="4" t="s">
        <v>20</v>
      </c>
      <c r="F3460" s="4" t="s">
        <v>2884</v>
      </c>
      <c r="G3460" s="4" t="s">
        <v>6615</v>
      </c>
      <c r="H3460" s="4" t="s">
        <v>6616</v>
      </c>
      <c r="I3460" s="4" t="s">
        <v>5190</v>
      </c>
      <c r="J3460" s="4" t="s">
        <v>5987</v>
      </c>
      <c r="K3460" s="4" t="s">
        <v>5988</v>
      </c>
      <c r="L3460" s="4" t="s">
        <v>5193</v>
      </c>
      <c r="M3460" s="4" t="s">
        <v>5194</v>
      </c>
      <c r="N3460" s="4" t="s">
        <v>5865</v>
      </c>
      <c r="O3460" s="4" t="s">
        <v>30</v>
      </c>
    </row>
    <row r="3461" spans="1:15">
      <c r="A3461" s="4" t="s">
        <v>7375</v>
      </c>
      <c r="B3461" s="4" t="s">
        <v>18</v>
      </c>
      <c r="C3461" s="4" t="s">
        <v>7376</v>
      </c>
      <c r="D3461" s="2">
        <v>41821</v>
      </c>
      <c r="E3461" s="4" t="s">
        <v>20</v>
      </c>
      <c r="F3461" s="4" t="s">
        <v>2884</v>
      </c>
      <c r="G3461" s="4" t="s">
        <v>6615</v>
      </c>
      <c r="H3461" s="4" t="s">
        <v>6616</v>
      </c>
      <c r="I3461" s="4" t="s">
        <v>5190</v>
      </c>
      <c r="J3461" s="4" t="s">
        <v>5987</v>
      </c>
      <c r="K3461" s="4" t="s">
        <v>5988</v>
      </c>
      <c r="L3461" s="4" t="s">
        <v>5193</v>
      </c>
      <c r="M3461" s="4" t="s">
        <v>5194</v>
      </c>
      <c r="N3461" s="4" t="s">
        <v>5865</v>
      </c>
      <c r="O3461" s="4" t="s">
        <v>30</v>
      </c>
    </row>
    <row r="3462" spans="1:15">
      <c r="A3462" s="4" t="s">
        <v>7377</v>
      </c>
      <c r="B3462" s="4" t="s">
        <v>18</v>
      </c>
      <c r="C3462" s="4" t="s">
        <v>7378</v>
      </c>
      <c r="D3462" s="2">
        <v>41821</v>
      </c>
      <c r="E3462" s="4" t="s">
        <v>20</v>
      </c>
      <c r="F3462" s="4" t="s">
        <v>2884</v>
      </c>
      <c r="G3462" s="4" t="s">
        <v>6615</v>
      </c>
      <c r="H3462" s="4" t="s">
        <v>6616</v>
      </c>
      <c r="I3462" s="4" t="s">
        <v>5190</v>
      </c>
      <c r="J3462" s="4" t="s">
        <v>5987</v>
      </c>
      <c r="K3462" s="4" t="s">
        <v>5988</v>
      </c>
      <c r="L3462" s="4" t="s">
        <v>5193</v>
      </c>
      <c r="M3462" s="4" t="s">
        <v>5194</v>
      </c>
      <c r="N3462" s="4" t="s">
        <v>5865</v>
      </c>
      <c r="O3462" s="4" t="s">
        <v>30</v>
      </c>
    </row>
    <row r="3463" spans="1:15">
      <c r="A3463" s="4" t="s">
        <v>7379</v>
      </c>
      <c r="B3463" s="4" t="s">
        <v>18</v>
      </c>
      <c r="C3463" s="4" t="s">
        <v>7380</v>
      </c>
      <c r="D3463" s="2">
        <v>41821</v>
      </c>
      <c r="E3463" s="4" t="s">
        <v>20</v>
      </c>
      <c r="F3463" s="4" t="s">
        <v>2884</v>
      </c>
      <c r="G3463" s="4" t="s">
        <v>6615</v>
      </c>
      <c r="H3463" s="4" t="s">
        <v>6616</v>
      </c>
      <c r="I3463" s="4" t="s">
        <v>5190</v>
      </c>
      <c r="J3463" s="4" t="s">
        <v>5987</v>
      </c>
      <c r="K3463" s="4" t="s">
        <v>5988</v>
      </c>
      <c r="L3463" s="4" t="s">
        <v>5193</v>
      </c>
      <c r="M3463" s="4" t="s">
        <v>5194</v>
      </c>
      <c r="N3463" s="4" t="s">
        <v>5865</v>
      </c>
      <c r="O3463" s="4" t="s">
        <v>30</v>
      </c>
    </row>
    <row r="3464" spans="1:15">
      <c r="A3464" s="4" t="s">
        <v>7381</v>
      </c>
      <c r="B3464" s="4" t="s">
        <v>18</v>
      </c>
      <c r="C3464" s="4" t="s">
        <v>7382</v>
      </c>
      <c r="D3464" s="2">
        <v>41821</v>
      </c>
      <c r="E3464" s="4" t="s">
        <v>20</v>
      </c>
      <c r="F3464" s="4" t="s">
        <v>2884</v>
      </c>
      <c r="G3464" s="4" t="s">
        <v>6615</v>
      </c>
      <c r="H3464" s="4" t="s">
        <v>6616</v>
      </c>
      <c r="I3464" s="4" t="s">
        <v>5190</v>
      </c>
      <c r="J3464" s="4" t="s">
        <v>5987</v>
      </c>
      <c r="K3464" s="4" t="s">
        <v>5988</v>
      </c>
      <c r="L3464" s="4" t="s">
        <v>5193</v>
      </c>
      <c r="M3464" s="4" t="s">
        <v>5194</v>
      </c>
      <c r="N3464" s="4" t="s">
        <v>5865</v>
      </c>
      <c r="O3464" s="4" t="s">
        <v>30</v>
      </c>
    </row>
    <row r="3465" spans="1:15">
      <c r="A3465" s="4" t="s">
        <v>7383</v>
      </c>
      <c r="B3465" s="4" t="s">
        <v>18</v>
      </c>
      <c r="C3465" s="4" t="s">
        <v>7384</v>
      </c>
      <c r="D3465" s="2">
        <v>41821</v>
      </c>
      <c r="E3465" s="4" t="s">
        <v>20</v>
      </c>
      <c r="F3465" s="4" t="s">
        <v>2884</v>
      </c>
      <c r="G3465" s="4" t="s">
        <v>6615</v>
      </c>
      <c r="H3465" s="4" t="s">
        <v>6616</v>
      </c>
      <c r="I3465" s="4" t="s">
        <v>5190</v>
      </c>
      <c r="J3465" s="4" t="s">
        <v>5987</v>
      </c>
      <c r="K3465" s="4" t="s">
        <v>5988</v>
      </c>
      <c r="L3465" s="4" t="s">
        <v>5193</v>
      </c>
      <c r="M3465" s="4" t="s">
        <v>5194</v>
      </c>
      <c r="N3465" s="4" t="s">
        <v>5865</v>
      </c>
      <c r="O3465" s="4" t="s">
        <v>30</v>
      </c>
    </row>
    <row r="3466" spans="1:15">
      <c r="A3466" s="4" t="s">
        <v>7385</v>
      </c>
      <c r="B3466" s="4" t="s">
        <v>18</v>
      </c>
      <c r="C3466" s="4" t="s">
        <v>7386</v>
      </c>
      <c r="D3466" s="2">
        <v>41821</v>
      </c>
      <c r="E3466" s="4" t="s">
        <v>20</v>
      </c>
      <c r="F3466" s="4" t="s">
        <v>2884</v>
      </c>
      <c r="G3466" s="4" t="s">
        <v>6615</v>
      </c>
      <c r="H3466" s="4" t="s">
        <v>6616</v>
      </c>
      <c r="I3466" s="4" t="s">
        <v>5190</v>
      </c>
      <c r="J3466" s="4" t="s">
        <v>5987</v>
      </c>
      <c r="K3466" s="4" t="s">
        <v>5988</v>
      </c>
      <c r="L3466" s="4" t="s">
        <v>5193</v>
      </c>
      <c r="M3466" s="4" t="s">
        <v>5194</v>
      </c>
      <c r="N3466" s="4" t="s">
        <v>5865</v>
      </c>
      <c r="O3466" s="4" t="s">
        <v>30</v>
      </c>
    </row>
    <row r="3467" spans="1:15">
      <c r="A3467" s="4" t="s">
        <v>7387</v>
      </c>
      <c r="B3467" s="4" t="s">
        <v>18</v>
      </c>
      <c r="C3467" s="4" t="s">
        <v>7388</v>
      </c>
      <c r="D3467" s="2">
        <v>41821</v>
      </c>
      <c r="E3467" s="4" t="s">
        <v>20</v>
      </c>
      <c r="F3467" s="4" t="s">
        <v>2884</v>
      </c>
      <c r="G3467" s="4" t="s">
        <v>6615</v>
      </c>
      <c r="H3467" s="4" t="s">
        <v>6616</v>
      </c>
      <c r="I3467" s="4" t="s">
        <v>5190</v>
      </c>
      <c r="J3467" s="4" t="s">
        <v>5987</v>
      </c>
      <c r="K3467" s="4" t="s">
        <v>5988</v>
      </c>
      <c r="L3467" s="4" t="s">
        <v>5193</v>
      </c>
      <c r="M3467" s="4" t="s">
        <v>5194</v>
      </c>
      <c r="N3467" s="4" t="s">
        <v>5865</v>
      </c>
      <c r="O3467" s="4" t="s">
        <v>30</v>
      </c>
    </row>
    <row r="3468" spans="1:15">
      <c r="A3468" s="4" t="s">
        <v>7389</v>
      </c>
      <c r="B3468" s="4" t="s">
        <v>18</v>
      </c>
      <c r="C3468" s="4" t="s">
        <v>7390</v>
      </c>
      <c r="D3468" s="2">
        <v>41821</v>
      </c>
      <c r="E3468" s="4" t="s">
        <v>20</v>
      </c>
      <c r="F3468" s="4" t="s">
        <v>2884</v>
      </c>
      <c r="G3468" s="4" t="s">
        <v>6615</v>
      </c>
      <c r="H3468" s="4" t="s">
        <v>6616</v>
      </c>
      <c r="I3468" s="4" t="s">
        <v>5190</v>
      </c>
      <c r="J3468" s="4" t="s">
        <v>5987</v>
      </c>
      <c r="K3468" s="4" t="s">
        <v>5988</v>
      </c>
      <c r="L3468" s="4" t="s">
        <v>5193</v>
      </c>
      <c r="M3468" s="4" t="s">
        <v>5194</v>
      </c>
      <c r="N3468" s="4" t="s">
        <v>5865</v>
      </c>
      <c r="O3468" s="4" t="s">
        <v>30</v>
      </c>
    </row>
    <row r="3469" spans="1:15">
      <c r="A3469" s="4" t="s">
        <v>7391</v>
      </c>
      <c r="B3469" s="4" t="s">
        <v>18</v>
      </c>
      <c r="C3469" s="4" t="s">
        <v>7392</v>
      </c>
      <c r="D3469" s="2">
        <v>41821</v>
      </c>
      <c r="E3469" s="4" t="s">
        <v>20</v>
      </c>
      <c r="F3469" s="4" t="s">
        <v>2884</v>
      </c>
      <c r="G3469" s="4" t="s">
        <v>6615</v>
      </c>
      <c r="H3469" s="4" t="s">
        <v>6616</v>
      </c>
      <c r="I3469" s="4" t="s">
        <v>5190</v>
      </c>
      <c r="J3469" s="4" t="s">
        <v>5987</v>
      </c>
      <c r="K3469" s="4" t="s">
        <v>5988</v>
      </c>
      <c r="L3469" s="4" t="s">
        <v>5193</v>
      </c>
      <c r="M3469" s="4" t="s">
        <v>5194</v>
      </c>
      <c r="N3469" s="4" t="s">
        <v>5865</v>
      </c>
      <c r="O3469" s="4" t="s">
        <v>30</v>
      </c>
    </row>
    <row r="3470" spans="1:15">
      <c r="A3470" s="4" t="s">
        <v>7393</v>
      </c>
      <c r="B3470" s="4" t="s">
        <v>18</v>
      </c>
      <c r="C3470" s="4" t="s">
        <v>7394</v>
      </c>
      <c r="D3470" s="2">
        <v>41821</v>
      </c>
      <c r="E3470" s="4" t="s">
        <v>20</v>
      </c>
      <c r="F3470" s="4" t="s">
        <v>2884</v>
      </c>
      <c r="G3470" s="4" t="s">
        <v>6615</v>
      </c>
      <c r="H3470" s="4" t="s">
        <v>6616</v>
      </c>
      <c r="I3470" s="4" t="s">
        <v>5190</v>
      </c>
      <c r="J3470" s="4" t="s">
        <v>5987</v>
      </c>
      <c r="K3470" s="4" t="s">
        <v>5988</v>
      </c>
      <c r="L3470" s="4" t="s">
        <v>5193</v>
      </c>
      <c r="M3470" s="4" t="s">
        <v>5194</v>
      </c>
      <c r="N3470" s="4" t="s">
        <v>5865</v>
      </c>
      <c r="O3470" s="4" t="s">
        <v>30</v>
      </c>
    </row>
    <row r="3471" spans="1:15">
      <c r="A3471" s="4" t="s">
        <v>7395</v>
      </c>
      <c r="B3471" s="4" t="s">
        <v>18</v>
      </c>
      <c r="C3471" s="4" t="s">
        <v>7384</v>
      </c>
      <c r="D3471" s="2">
        <v>41821</v>
      </c>
      <c r="E3471" s="4" t="s">
        <v>20</v>
      </c>
      <c r="F3471" s="4" t="s">
        <v>2884</v>
      </c>
      <c r="G3471" s="4" t="s">
        <v>6615</v>
      </c>
      <c r="H3471" s="4" t="s">
        <v>6616</v>
      </c>
      <c r="I3471" s="4" t="s">
        <v>5190</v>
      </c>
      <c r="J3471" s="4" t="s">
        <v>5987</v>
      </c>
      <c r="K3471" s="4" t="s">
        <v>5988</v>
      </c>
      <c r="L3471" s="4" t="s">
        <v>5193</v>
      </c>
      <c r="M3471" s="4" t="s">
        <v>5194</v>
      </c>
      <c r="N3471" s="4" t="s">
        <v>5865</v>
      </c>
      <c r="O3471" s="4" t="s">
        <v>30</v>
      </c>
    </row>
    <row r="3472" spans="1:15">
      <c r="A3472" s="4" t="s">
        <v>7396</v>
      </c>
      <c r="B3472" s="4" t="s">
        <v>18</v>
      </c>
      <c r="C3472" s="4" t="s">
        <v>7397</v>
      </c>
      <c r="D3472" s="2">
        <v>41821</v>
      </c>
      <c r="E3472" s="4" t="s">
        <v>20</v>
      </c>
      <c r="F3472" s="4" t="s">
        <v>2884</v>
      </c>
      <c r="G3472" s="4" t="s">
        <v>6615</v>
      </c>
      <c r="H3472" s="4" t="s">
        <v>6616</v>
      </c>
      <c r="I3472" s="4" t="s">
        <v>5190</v>
      </c>
      <c r="J3472" s="4" t="s">
        <v>5987</v>
      </c>
      <c r="K3472" s="4" t="s">
        <v>5988</v>
      </c>
      <c r="L3472" s="4" t="s">
        <v>5193</v>
      </c>
      <c r="M3472" s="4" t="s">
        <v>5194</v>
      </c>
      <c r="N3472" s="4" t="s">
        <v>5865</v>
      </c>
      <c r="O3472" s="4" t="s">
        <v>30</v>
      </c>
    </row>
    <row r="3473" spans="1:15">
      <c r="A3473" s="4" t="s">
        <v>7398</v>
      </c>
      <c r="B3473" s="4" t="s">
        <v>18</v>
      </c>
      <c r="C3473" s="4" t="s">
        <v>7399</v>
      </c>
      <c r="D3473" s="2">
        <v>41821</v>
      </c>
      <c r="E3473" s="4" t="s">
        <v>20</v>
      </c>
      <c r="F3473" s="4" t="s">
        <v>2884</v>
      </c>
      <c r="G3473" s="4" t="s">
        <v>6615</v>
      </c>
      <c r="H3473" s="4" t="s">
        <v>6616</v>
      </c>
      <c r="I3473" s="4" t="s">
        <v>5190</v>
      </c>
      <c r="J3473" s="4" t="s">
        <v>5987</v>
      </c>
      <c r="K3473" s="4" t="s">
        <v>5988</v>
      </c>
      <c r="L3473" s="4" t="s">
        <v>5193</v>
      </c>
      <c r="M3473" s="4" t="s">
        <v>5194</v>
      </c>
      <c r="N3473" s="4" t="s">
        <v>5865</v>
      </c>
      <c r="O3473" s="4" t="s">
        <v>30</v>
      </c>
    </row>
    <row r="3474" spans="1:15">
      <c r="A3474" s="4" t="s">
        <v>7400</v>
      </c>
      <c r="B3474" s="4" t="s">
        <v>18</v>
      </c>
      <c r="C3474" s="4" t="s">
        <v>7401</v>
      </c>
      <c r="D3474" s="2">
        <v>41821</v>
      </c>
      <c r="E3474" s="4" t="s">
        <v>20</v>
      </c>
      <c r="F3474" s="4" t="s">
        <v>2884</v>
      </c>
      <c r="G3474" s="4" t="s">
        <v>6615</v>
      </c>
      <c r="H3474" s="4" t="s">
        <v>6616</v>
      </c>
      <c r="I3474" s="4" t="s">
        <v>5190</v>
      </c>
      <c r="J3474" s="4" t="s">
        <v>5987</v>
      </c>
      <c r="K3474" s="4" t="s">
        <v>5988</v>
      </c>
      <c r="L3474" s="4" t="s">
        <v>5193</v>
      </c>
      <c r="M3474" s="4" t="s">
        <v>5194</v>
      </c>
      <c r="N3474" s="4" t="s">
        <v>5865</v>
      </c>
      <c r="O3474" s="4" t="s">
        <v>30</v>
      </c>
    </row>
    <row r="3475" spans="1:15">
      <c r="A3475" s="4" t="s">
        <v>7402</v>
      </c>
      <c r="B3475" s="4" t="s">
        <v>18</v>
      </c>
      <c r="C3475" s="4" t="s">
        <v>7403</v>
      </c>
      <c r="D3475" s="2">
        <v>41821</v>
      </c>
      <c r="E3475" s="4" t="s">
        <v>20</v>
      </c>
      <c r="F3475" s="4" t="s">
        <v>2884</v>
      </c>
      <c r="G3475" s="4" t="s">
        <v>6615</v>
      </c>
      <c r="H3475" s="4" t="s">
        <v>6616</v>
      </c>
      <c r="I3475" s="4" t="s">
        <v>5190</v>
      </c>
      <c r="J3475" s="4" t="s">
        <v>5987</v>
      </c>
      <c r="K3475" s="4" t="s">
        <v>5988</v>
      </c>
      <c r="L3475" s="4" t="s">
        <v>5193</v>
      </c>
      <c r="M3475" s="4" t="s">
        <v>5194</v>
      </c>
      <c r="N3475" s="4" t="s">
        <v>5865</v>
      </c>
      <c r="O3475" s="4" t="s">
        <v>30</v>
      </c>
    </row>
    <row r="3476" spans="1:15">
      <c r="A3476" s="4" t="s">
        <v>7404</v>
      </c>
      <c r="B3476" s="4" t="s">
        <v>18</v>
      </c>
      <c r="C3476" s="4" t="s">
        <v>7405</v>
      </c>
      <c r="D3476" s="2">
        <v>41821</v>
      </c>
      <c r="E3476" s="4" t="s">
        <v>20</v>
      </c>
      <c r="F3476" s="4" t="s">
        <v>2884</v>
      </c>
      <c r="G3476" s="4" t="s">
        <v>6615</v>
      </c>
      <c r="H3476" s="4" t="s">
        <v>6616</v>
      </c>
      <c r="I3476" s="4" t="s">
        <v>5190</v>
      </c>
      <c r="J3476" s="4" t="s">
        <v>5987</v>
      </c>
      <c r="K3476" s="4" t="s">
        <v>5988</v>
      </c>
      <c r="L3476" s="4" t="s">
        <v>5193</v>
      </c>
      <c r="M3476" s="4" t="s">
        <v>5194</v>
      </c>
      <c r="N3476" s="4" t="s">
        <v>5865</v>
      </c>
      <c r="O3476" s="4" t="s">
        <v>30</v>
      </c>
    </row>
    <row r="3477" spans="1:15">
      <c r="A3477" s="4" t="s">
        <v>7406</v>
      </c>
      <c r="B3477" s="4" t="s">
        <v>18</v>
      </c>
      <c r="C3477" s="4" t="s">
        <v>7407</v>
      </c>
      <c r="D3477" s="2">
        <v>41821</v>
      </c>
      <c r="E3477" s="4" t="s">
        <v>20</v>
      </c>
      <c r="F3477" s="4" t="s">
        <v>2884</v>
      </c>
      <c r="G3477" s="4" t="s">
        <v>6615</v>
      </c>
      <c r="H3477" s="4" t="s">
        <v>6616</v>
      </c>
      <c r="I3477" s="4" t="s">
        <v>5190</v>
      </c>
      <c r="J3477" s="4" t="s">
        <v>5987</v>
      </c>
      <c r="K3477" s="4" t="s">
        <v>5988</v>
      </c>
      <c r="L3477" s="4" t="s">
        <v>5193</v>
      </c>
      <c r="M3477" s="4" t="s">
        <v>5194</v>
      </c>
      <c r="N3477" s="4" t="s">
        <v>5865</v>
      </c>
      <c r="O3477" s="4" t="s">
        <v>30</v>
      </c>
    </row>
    <row r="3478" spans="1:15">
      <c r="A3478" s="4" t="s">
        <v>7408</v>
      </c>
      <c r="B3478" s="4" t="s">
        <v>18</v>
      </c>
      <c r="C3478" s="4" t="s">
        <v>7409</v>
      </c>
      <c r="D3478" s="2">
        <v>41821</v>
      </c>
      <c r="E3478" s="4" t="s">
        <v>20</v>
      </c>
      <c r="F3478" s="4" t="s">
        <v>2884</v>
      </c>
      <c r="G3478" s="4" t="s">
        <v>6615</v>
      </c>
      <c r="H3478" s="4" t="s">
        <v>6616</v>
      </c>
      <c r="I3478" s="4" t="s">
        <v>5190</v>
      </c>
      <c r="J3478" s="4" t="s">
        <v>5987</v>
      </c>
      <c r="K3478" s="4" t="s">
        <v>5988</v>
      </c>
      <c r="L3478" s="4" t="s">
        <v>5193</v>
      </c>
      <c r="M3478" s="4" t="s">
        <v>5194</v>
      </c>
      <c r="N3478" s="4" t="s">
        <v>5865</v>
      </c>
      <c r="O3478" s="4" t="s">
        <v>30</v>
      </c>
    </row>
    <row r="3479" spans="1:15">
      <c r="A3479" s="4" t="s">
        <v>7410</v>
      </c>
      <c r="B3479" s="4" t="s">
        <v>18</v>
      </c>
      <c r="C3479" s="4" t="s">
        <v>7411</v>
      </c>
      <c r="D3479" s="2">
        <v>41821</v>
      </c>
      <c r="E3479" s="4" t="s">
        <v>20</v>
      </c>
      <c r="F3479" s="4" t="s">
        <v>2884</v>
      </c>
      <c r="G3479" s="4" t="s">
        <v>6615</v>
      </c>
      <c r="H3479" s="4" t="s">
        <v>6616</v>
      </c>
      <c r="I3479" s="4" t="s">
        <v>5190</v>
      </c>
      <c r="J3479" s="4" t="s">
        <v>5987</v>
      </c>
      <c r="K3479" s="4" t="s">
        <v>5988</v>
      </c>
      <c r="L3479" s="4" t="s">
        <v>5193</v>
      </c>
      <c r="M3479" s="4" t="s">
        <v>5194</v>
      </c>
      <c r="N3479" s="4" t="s">
        <v>5865</v>
      </c>
      <c r="O3479" s="4" t="s">
        <v>30</v>
      </c>
    </row>
    <row r="3480" spans="1:15">
      <c r="A3480" s="4" t="s">
        <v>7412</v>
      </c>
      <c r="B3480" s="4" t="s">
        <v>18</v>
      </c>
      <c r="C3480" s="4" t="s">
        <v>7413</v>
      </c>
      <c r="D3480" s="2">
        <v>41821</v>
      </c>
      <c r="E3480" s="4" t="s">
        <v>20</v>
      </c>
      <c r="F3480" s="4" t="s">
        <v>2884</v>
      </c>
      <c r="G3480" s="4" t="s">
        <v>6615</v>
      </c>
      <c r="H3480" s="4" t="s">
        <v>6616</v>
      </c>
      <c r="I3480" s="4" t="s">
        <v>5190</v>
      </c>
      <c r="J3480" s="4" t="s">
        <v>5987</v>
      </c>
      <c r="K3480" s="4" t="s">
        <v>5988</v>
      </c>
      <c r="L3480" s="4" t="s">
        <v>5193</v>
      </c>
      <c r="M3480" s="4" t="s">
        <v>5194</v>
      </c>
      <c r="N3480" s="4" t="s">
        <v>5865</v>
      </c>
      <c r="O3480" s="4" t="s">
        <v>30</v>
      </c>
    </row>
    <row r="3481" spans="1:15">
      <c r="A3481" s="4" t="s">
        <v>7414</v>
      </c>
      <c r="B3481" s="4" t="s">
        <v>18</v>
      </c>
      <c r="C3481" s="4" t="s">
        <v>7415</v>
      </c>
      <c r="D3481" s="2">
        <v>41821</v>
      </c>
      <c r="E3481" s="4" t="s">
        <v>20</v>
      </c>
      <c r="F3481" s="4" t="s">
        <v>2884</v>
      </c>
      <c r="G3481" s="4" t="s">
        <v>6615</v>
      </c>
      <c r="H3481" s="4" t="s">
        <v>6616</v>
      </c>
      <c r="I3481" s="4" t="s">
        <v>5190</v>
      </c>
      <c r="J3481" s="4" t="s">
        <v>5987</v>
      </c>
      <c r="K3481" s="4" t="s">
        <v>5988</v>
      </c>
      <c r="L3481" s="4" t="s">
        <v>5193</v>
      </c>
      <c r="M3481" s="4" t="s">
        <v>5194</v>
      </c>
      <c r="N3481" s="4" t="s">
        <v>5865</v>
      </c>
      <c r="O3481" s="4" t="s">
        <v>30</v>
      </c>
    </row>
    <row r="3482" spans="1:15">
      <c r="A3482" s="4" t="s">
        <v>7416</v>
      </c>
      <c r="B3482" s="4" t="s">
        <v>18</v>
      </c>
      <c r="C3482" s="4" t="s">
        <v>7405</v>
      </c>
      <c r="D3482" s="2">
        <v>41821</v>
      </c>
      <c r="E3482" s="4" t="s">
        <v>20</v>
      </c>
      <c r="F3482" s="4" t="s">
        <v>2884</v>
      </c>
      <c r="G3482" s="4" t="s">
        <v>6615</v>
      </c>
      <c r="H3482" s="4" t="s">
        <v>6616</v>
      </c>
      <c r="I3482" s="4" t="s">
        <v>5190</v>
      </c>
      <c r="J3482" s="4" t="s">
        <v>5987</v>
      </c>
      <c r="K3482" s="4" t="s">
        <v>5988</v>
      </c>
      <c r="L3482" s="4" t="s">
        <v>5193</v>
      </c>
      <c r="M3482" s="4" t="s">
        <v>5194</v>
      </c>
      <c r="N3482" s="4" t="s">
        <v>5865</v>
      </c>
      <c r="O3482" s="4" t="s">
        <v>30</v>
      </c>
    </row>
    <row r="3483" spans="1:15">
      <c r="A3483" s="4" t="s">
        <v>7417</v>
      </c>
      <c r="B3483" s="4" t="s">
        <v>18</v>
      </c>
      <c r="C3483" s="4" t="s">
        <v>7418</v>
      </c>
      <c r="D3483" s="2">
        <v>41821</v>
      </c>
      <c r="E3483" s="4" t="s">
        <v>20</v>
      </c>
      <c r="F3483" s="4" t="s">
        <v>2884</v>
      </c>
      <c r="G3483" s="4" t="s">
        <v>6615</v>
      </c>
      <c r="H3483" s="4" t="s">
        <v>6616</v>
      </c>
      <c r="I3483" s="4" t="s">
        <v>5190</v>
      </c>
      <c r="J3483" s="4" t="s">
        <v>5987</v>
      </c>
      <c r="K3483" s="4" t="s">
        <v>5988</v>
      </c>
      <c r="L3483" s="4" t="s">
        <v>5193</v>
      </c>
      <c r="M3483" s="4" t="s">
        <v>5194</v>
      </c>
      <c r="N3483" s="4" t="s">
        <v>5865</v>
      </c>
      <c r="O3483" s="4" t="s">
        <v>30</v>
      </c>
    </row>
    <row r="3484" spans="1:15">
      <c r="A3484" s="4" t="s">
        <v>7419</v>
      </c>
      <c r="B3484" s="4" t="s">
        <v>18</v>
      </c>
      <c r="C3484" s="4" t="s">
        <v>7420</v>
      </c>
      <c r="D3484" s="2">
        <v>41821</v>
      </c>
      <c r="E3484" s="4" t="s">
        <v>20</v>
      </c>
      <c r="F3484" s="4" t="s">
        <v>2884</v>
      </c>
      <c r="G3484" s="4" t="s">
        <v>6615</v>
      </c>
      <c r="H3484" s="4" t="s">
        <v>6616</v>
      </c>
      <c r="I3484" s="4" t="s">
        <v>5190</v>
      </c>
      <c r="J3484" s="4" t="s">
        <v>5987</v>
      </c>
      <c r="K3484" s="4" t="s">
        <v>5988</v>
      </c>
      <c r="L3484" s="4" t="s">
        <v>5193</v>
      </c>
      <c r="M3484" s="4" t="s">
        <v>5194</v>
      </c>
      <c r="N3484" s="4" t="s">
        <v>5865</v>
      </c>
      <c r="O3484" s="4" t="s">
        <v>30</v>
      </c>
    </row>
    <row r="3485" spans="1:15">
      <c r="A3485" s="4" t="s">
        <v>7421</v>
      </c>
      <c r="B3485" s="4" t="s">
        <v>18</v>
      </c>
      <c r="C3485" s="4" t="s">
        <v>7422</v>
      </c>
      <c r="D3485" s="2">
        <v>41821</v>
      </c>
      <c r="E3485" s="4" t="s">
        <v>20</v>
      </c>
      <c r="F3485" s="4" t="s">
        <v>2884</v>
      </c>
      <c r="G3485" s="4" t="s">
        <v>6615</v>
      </c>
      <c r="H3485" s="4" t="s">
        <v>6616</v>
      </c>
      <c r="I3485" s="4" t="s">
        <v>5190</v>
      </c>
      <c r="J3485" s="4" t="s">
        <v>5987</v>
      </c>
      <c r="K3485" s="4" t="s">
        <v>5988</v>
      </c>
      <c r="L3485" s="4" t="s">
        <v>5193</v>
      </c>
      <c r="M3485" s="4" t="s">
        <v>5194</v>
      </c>
      <c r="N3485" s="4" t="s">
        <v>5865</v>
      </c>
      <c r="O3485" s="4" t="s">
        <v>30</v>
      </c>
    </row>
    <row r="3486" spans="1:15">
      <c r="A3486" s="4" t="s">
        <v>7423</v>
      </c>
      <c r="B3486" s="4" t="s">
        <v>18</v>
      </c>
      <c r="C3486" s="4" t="s">
        <v>7424</v>
      </c>
      <c r="D3486" s="2">
        <v>41821</v>
      </c>
      <c r="E3486" s="4" t="s">
        <v>20</v>
      </c>
      <c r="F3486" s="4" t="s">
        <v>2884</v>
      </c>
      <c r="G3486" s="4" t="s">
        <v>6615</v>
      </c>
      <c r="H3486" s="4" t="s">
        <v>6616</v>
      </c>
      <c r="I3486" s="4" t="s">
        <v>5190</v>
      </c>
      <c r="J3486" s="4" t="s">
        <v>5987</v>
      </c>
      <c r="K3486" s="4" t="s">
        <v>5988</v>
      </c>
      <c r="L3486" s="4" t="s">
        <v>5193</v>
      </c>
      <c r="M3486" s="4" t="s">
        <v>5194</v>
      </c>
      <c r="N3486" s="4" t="s">
        <v>5865</v>
      </c>
      <c r="O3486" s="4" t="s">
        <v>30</v>
      </c>
    </row>
    <row r="3487" spans="1:15">
      <c r="A3487" s="4" t="s">
        <v>7425</v>
      </c>
      <c r="B3487" s="4" t="s">
        <v>18</v>
      </c>
      <c r="C3487" s="4" t="s">
        <v>7426</v>
      </c>
      <c r="D3487" s="2">
        <v>41821</v>
      </c>
      <c r="E3487" s="4" t="s">
        <v>20</v>
      </c>
      <c r="F3487" s="4" t="s">
        <v>2884</v>
      </c>
      <c r="G3487" s="4" t="s">
        <v>6615</v>
      </c>
      <c r="H3487" s="4" t="s">
        <v>6616</v>
      </c>
      <c r="I3487" s="4" t="s">
        <v>5190</v>
      </c>
      <c r="J3487" s="4" t="s">
        <v>5987</v>
      </c>
      <c r="K3487" s="4" t="s">
        <v>5988</v>
      </c>
      <c r="L3487" s="4" t="s">
        <v>5193</v>
      </c>
      <c r="M3487" s="4" t="s">
        <v>5194</v>
      </c>
      <c r="N3487" s="4" t="s">
        <v>5865</v>
      </c>
      <c r="O3487" s="4" t="s">
        <v>30</v>
      </c>
    </row>
    <row r="3488" spans="1:15">
      <c r="A3488" s="4" t="s">
        <v>7427</v>
      </c>
      <c r="B3488" s="4" t="s">
        <v>18</v>
      </c>
      <c r="C3488" s="4" t="s">
        <v>7428</v>
      </c>
      <c r="D3488" s="2">
        <v>41821</v>
      </c>
      <c r="E3488" s="4" t="s">
        <v>20</v>
      </c>
      <c r="F3488" s="4" t="s">
        <v>2884</v>
      </c>
      <c r="G3488" s="4" t="s">
        <v>6615</v>
      </c>
      <c r="H3488" s="4" t="s">
        <v>6616</v>
      </c>
      <c r="I3488" s="4" t="s">
        <v>5190</v>
      </c>
      <c r="J3488" s="4" t="s">
        <v>5987</v>
      </c>
      <c r="K3488" s="4" t="s">
        <v>5988</v>
      </c>
      <c r="L3488" s="4" t="s">
        <v>5193</v>
      </c>
      <c r="M3488" s="4" t="s">
        <v>5194</v>
      </c>
      <c r="N3488" s="4" t="s">
        <v>5865</v>
      </c>
      <c r="O3488" s="4" t="s">
        <v>30</v>
      </c>
    </row>
    <row r="3489" spans="1:15">
      <c r="A3489" s="4" t="s">
        <v>7429</v>
      </c>
      <c r="B3489" s="4" t="s">
        <v>18</v>
      </c>
      <c r="C3489" s="4" t="s">
        <v>7430</v>
      </c>
      <c r="D3489" s="2">
        <v>41821</v>
      </c>
      <c r="E3489" s="4" t="s">
        <v>20</v>
      </c>
      <c r="F3489" s="4" t="s">
        <v>2884</v>
      </c>
      <c r="G3489" s="4" t="s">
        <v>6615</v>
      </c>
      <c r="H3489" s="4" t="s">
        <v>6616</v>
      </c>
      <c r="I3489" s="4" t="s">
        <v>5190</v>
      </c>
      <c r="J3489" s="4" t="s">
        <v>5987</v>
      </c>
      <c r="K3489" s="4" t="s">
        <v>5988</v>
      </c>
      <c r="L3489" s="4" t="s">
        <v>5193</v>
      </c>
      <c r="M3489" s="4" t="s">
        <v>5194</v>
      </c>
      <c r="N3489" s="4" t="s">
        <v>5865</v>
      </c>
      <c r="O3489" s="4" t="s">
        <v>30</v>
      </c>
    </row>
    <row r="3490" spans="1:15">
      <c r="A3490" s="4" t="s">
        <v>7431</v>
      </c>
      <c r="B3490" s="4" t="s">
        <v>18</v>
      </c>
      <c r="C3490" s="4" t="s">
        <v>7432</v>
      </c>
      <c r="D3490" s="2">
        <v>41821</v>
      </c>
      <c r="E3490" s="4" t="s">
        <v>20</v>
      </c>
      <c r="F3490" s="4" t="s">
        <v>2884</v>
      </c>
      <c r="G3490" s="4" t="s">
        <v>6615</v>
      </c>
      <c r="H3490" s="4" t="s">
        <v>6616</v>
      </c>
      <c r="I3490" s="4" t="s">
        <v>5190</v>
      </c>
      <c r="J3490" s="4" t="s">
        <v>5987</v>
      </c>
      <c r="K3490" s="4" t="s">
        <v>5988</v>
      </c>
      <c r="L3490" s="4" t="s">
        <v>5193</v>
      </c>
      <c r="M3490" s="4" t="s">
        <v>5194</v>
      </c>
      <c r="N3490" s="4" t="s">
        <v>5865</v>
      </c>
      <c r="O3490" s="4" t="s">
        <v>30</v>
      </c>
    </row>
    <row r="3491" spans="1:15">
      <c r="A3491" s="4" t="s">
        <v>7433</v>
      </c>
      <c r="B3491" s="4" t="s">
        <v>18</v>
      </c>
      <c r="C3491" s="4" t="s">
        <v>7434</v>
      </c>
      <c r="D3491" s="2">
        <v>41821</v>
      </c>
      <c r="E3491" s="4" t="s">
        <v>20</v>
      </c>
      <c r="F3491" s="4" t="s">
        <v>2884</v>
      </c>
      <c r="G3491" s="4" t="s">
        <v>6615</v>
      </c>
      <c r="H3491" s="4" t="s">
        <v>6616</v>
      </c>
      <c r="I3491" s="4" t="s">
        <v>5190</v>
      </c>
      <c r="J3491" s="4" t="s">
        <v>5987</v>
      </c>
      <c r="K3491" s="4" t="s">
        <v>5988</v>
      </c>
      <c r="L3491" s="4" t="s">
        <v>5193</v>
      </c>
      <c r="M3491" s="4" t="s">
        <v>5194</v>
      </c>
      <c r="N3491" s="4" t="s">
        <v>5865</v>
      </c>
      <c r="O3491" s="4" t="s">
        <v>30</v>
      </c>
    </row>
    <row r="3492" spans="1:15">
      <c r="A3492" s="4" t="s">
        <v>7435</v>
      </c>
      <c r="B3492" s="4" t="s">
        <v>18</v>
      </c>
      <c r="C3492" s="4" t="s">
        <v>7436</v>
      </c>
      <c r="D3492" s="2">
        <v>41821</v>
      </c>
      <c r="E3492" s="4" t="s">
        <v>20</v>
      </c>
      <c r="F3492" s="4" t="s">
        <v>2884</v>
      </c>
      <c r="G3492" s="4" t="s">
        <v>6615</v>
      </c>
      <c r="H3492" s="4" t="s">
        <v>6616</v>
      </c>
      <c r="I3492" s="4" t="s">
        <v>5190</v>
      </c>
      <c r="J3492" s="4" t="s">
        <v>5987</v>
      </c>
      <c r="K3492" s="4" t="s">
        <v>5988</v>
      </c>
      <c r="L3492" s="4" t="s">
        <v>5193</v>
      </c>
      <c r="M3492" s="4" t="s">
        <v>5194</v>
      </c>
      <c r="N3492" s="4" t="s">
        <v>5865</v>
      </c>
      <c r="O3492" s="4" t="s">
        <v>30</v>
      </c>
    </row>
    <row r="3493" spans="1:15">
      <c r="A3493" s="4" t="s">
        <v>7437</v>
      </c>
      <c r="B3493" s="4" t="s">
        <v>18</v>
      </c>
      <c r="C3493" s="4" t="s">
        <v>7438</v>
      </c>
      <c r="D3493" s="2">
        <v>41821</v>
      </c>
      <c r="E3493" s="4" t="s">
        <v>20</v>
      </c>
      <c r="F3493" s="4" t="s">
        <v>2884</v>
      </c>
      <c r="G3493" s="4" t="s">
        <v>6615</v>
      </c>
      <c r="H3493" s="4" t="s">
        <v>6616</v>
      </c>
      <c r="I3493" s="4" t="s">
        <v>5190</v>
      </c>
      <c r="J3493" s="4" t="s">
        <v>5987</v>
      </c>
      <c r="K3493" s="4" t="s">
        <v>5988</v>
      </c>
      <c r="L3493" s="4" t="s">
        <v>5193</v>
      </c>
      <c r="M3493" s="4" t="s">
        <v>5194</v>
      </c>
      <c r="N3493" s="4" t="s">
        <v>5865</v>
      </c>
      <c r="O3493" s="4" t="s">
        <v>30</v>
      </c>
    </row>
    <row r="3494" spans="1:15">
      <c r="A3494" s="4" t="s">
        <v>7439</v>
      </c>
      <c r="B3494" s="4" t="s">
        <v>18</v>
      </c>
      <c r="C3494" s="4" t="s">
        <v>7440</v>
      </c>
      <c r="D3494" s="2">
        <v>41821</v>
      </c>
      <c r="E3494" s="4" t="s">
        <v>20</v>
      </c>
      <c r="F3494" s="4" t="s">
        <v>2884</v>
      </c>
      <c r="G3494" s="4" t="s">
        <v>6615</v>
      </c>
      <c r="H3494" s="4" t="s">
        <v>6616</v>
      </c>
      <c r="I3494" s="4" t="s">
        <v>5190</v>
      </c>
      <c r="J3494" s="4" t="s">
        <v>5987</v>
      </c>
      <c r="K3494" s="4" t="s">
        <v>5988</v>
      </c>
      <c r="L3494" s="4" t="s">
        <v>5193</v>
      </c>
      <c r="M3494" s="4" t="s">
        <v>5194</v>
      </c>
      <c r="N3494" s="4" t="s">
        <v>5865</v>
      </c>
      <c r="O3494" s="4" t="s">
        <v>30</v>
      </c>
    </row>
    <row r="3495" spans="1:15">
      <c r="A3495" s="4" t="s">
        <v>7441</v>
      </c>
      <c r="B3495" s="4" t="s">
        <v>18</v>
      </c>
      <c r="C3495" s="4" t="s">
        <v>7442</v>
      </c>
      <c r="D3495" s="2">
        <v>36526</v>
      </c>
      <c r="E3495" s="4" t="s">
        <v>21</v>
      </c>
      <c r="F3495" s="4" t="s">
        <v>2884</v>
      </c>
      <c r="G3495" s="4" t="s">
        <v>6615</v>
      </c>
      <c r="H3495" s="4" t="s">
        <v>6616</v>
      </c>
      <c r="I3495" s="4" t="s">
        <v>5190</v>
      </c>
      <c r="J3495" s="4" t="s">
        <v>5987</v>
      </c>
      <c r="K3495" s="4" t="s">
        <v>5988</v>
      </c>
      <c r="L3495" s="4" t="s">
        <v>5193</v>
      </c>
      <c r="M3495" s="4" t="s">
        <v>5194</v>
      </c>
      <c r="N3495" s="4" t="s">
        <v>5865</v>
      </c>
      <c r="O3495" s="4" t="s">
        <v>30</v>
      </c>
    </row>
    <row r="3496" spans="1:15">
      <c r="A3496" s="4" t="s">
        <v>7443</v>
      </c>
      <c r="B3496" s="4" t="s">
        <v>18</v>
      </c>
      <c r="C3496" s="4" t="s">
        <v>7444</v>
      </c>
      <c r="D3496" s="2">
        <v>41821</v>
      </c>
      <c r="E3496" s="4" t="s">
        <v>20</v>
      </c>
      <c r="F3496" s="4" t="s">
        <v>2884</v>
      </c>
      <c r="G3496" s="4" t="s">
        <v>6615</v>
      </c>
      <c r="H3496" s="4" t="s">
        <v>6616</v>
      </c>
      <c r="I3496" s="4" t="s">
        <v>5190</v>
      </c>
      <c r="J3496" s="4" t="s">
        <v>5987</v>
      </c>
      <c r="K3496" s="4" t="s">
        <v>5988</v>
      </c>
      <c r="L3496" s="4" t="s">
        <v>5193</v>
      </c>
      <c r="M3496" s="4" t="s">
        <v>5194</v>
      </c>
      <c r="N3496" s="4" t="s">
        <v>5865</v>
      </c>
      <c r="O3496" s="4" t="s">
        <v>30</v>
      </c>
    </row>
    <row r="3497" spans="1:15">
      <c r="A3497" s="4" t="s">
        <v>7445</v>
      </c>
      <c r="B3497" s="4" t="s">
        <v>18</v>
      </c>
      <c r="C3497" s="4" t="s">
        <v>7446</v>
      </c>
      <c r="D3497" s="2">
        <v>41821</v>
      </c>
      <c r="E3497" s="4" t="s">
        <v>20</v>
      </c>
      <c r="F3497" s="4" t="s">
        <v>2884</v>
      </c>
      <c r="G3497" s="4" t="s">
        <v>6615</v>
      </c>
      <c r="H3497" s="4" t="s">
        <v>6616</v>
      </c>
      <c r="I3497" s="4" t="s">
        <v>5190</v>
      </c>
      <c r="J3497" s="4" t="s">
        <v>5987</v>
      </c>
      <c r="K3497" s="4" t="s">
        <v>5988</v>
      </c>
      <c r="L3497" s="4" t="s">
        <v>5193</v>
      </c>
      <c r="M3497" s="4" t="s">
        <v>5194</v>
      </c>
      <c r="N3497" s="4" t="s">
        <v>5865</v>
      </c>
      <c r="O3497" s="4" t="s">
        <v>30</v>
      </c>
    </row>
    <row r="3498" spans="1:15">
      <c r="A3498" s="4" t="s">
        <v>7447</v>
      </c>
      <c r="B3498" s="4" t="s">
        <v>18</v>
      </c>
      <c r="C3498" s="4" t="s">
        <v>7448</v>
      </c>
      <c r="D3498" s="2">
        <v>41821</v>
      </c>
      <c r="E3498" s="4" t="s">
        <v>20</v>
      </c>
      <c r="F3498" s="4" t="s">
        <v>2884</v>
      </c>
      <c r="G3498" s="4" t="s">
        <v>6615</v>
      </c>
      <c r="H3498" s="4" t="s">
        <v>6616</v>
      </c>
      <c r="I3498" s="4" t="s">
        <v>5190</v>
      </c>
      <c r="J3498" s="4" t="s">
        <v>5987</v>
      </c>
      <c r="K3498" s="4" t="s">
        <v>5988</v>
      </c>
      <c r="L3498" s="4" t="s">
        <v>5193</v>
      </c>
      <c r="M3498" s="4" t="s">
        <v>5194</v>
      </c>
      <c r="N3498" s="4" t="s">
        <v>5865</v>
      </c>
      <c r="O3498" s="4" t="s">
        <v>30</v>
      </c>
    </row>
    <row r="3499" spans="1:15">
      <c r="A3499" s="4" t="s">
        <v>7449</v>
      </c>
      <c r="B3499" s="4" t="s">
        <v>18</v>
      </c>
      <c r="C3499" s="4" t="s">
        <v>7450</v>
      </c>
      <c r="D3499" s="2">
        <v>41821</v>
      </c>
      <c r="E3499" s="4" t="s">
        <v>20</v>
      </c>
      <c r="F3499" s="4" t="s">
        <v>2884</v>
      </c>
      <c r="G3499" s="4" t="s">
        <v>6615</v>
      </c>
      <c r="H3499" s="4" t="s">
        <v>6616</v>
      </c>
      <c r="I3499" s="4" t="s">
        <v>5190</v>
      </c>
      <c r="J3499" s="4" t="s">
        <v>5987</v>
      </c>
      <c r="K3499" s="4" t="s">
        <v>5988</v>
      </c>
      <c r="L3499" s="4" t="s">
        <v>5193</v>
      </c>
      <c r="M3499" s="4" t="s">
        <v>5194</v>
      </c>
      <c r="N3499" s="4" t="s">
        <v>5865</v>
      </c>
      <c r="O3499" s="4" t="s">
        <v>30</v>
      </c>
    </row>
    <row r="3500" spans="1:15">
      <c r="A3500" s="4" t="s">
        <v>6552</v>
      </c>
      <c r="B3500" s="4" t="s">
        <v>6550</v>
      </c>
      <c r="C3500" s="4" t="s">
        <v>6551</v>
      </c>
      <c r="D3500" s="2">
        <v>36526</v>
      </c>
      <c r="E3500" s="4" t="s">
        <v>21</v>
      </c>
      <c r="F3500" s="4" t="s">
        <v>2884</v>
      </c>
      <c r="G3500" s="4" t="s">
        <v>6552</v>
      </c>
      <c r="H3500" s="4" t="s">
        <v>6553</v>
      </c>
      <c r="I3500" s="4" t="s">
        <v>5190</v>
      </c>
      <c r="J3500" s="4" t="s">
        <v>5987</v>
      </c>
      <c r="K3500" s="4" t="s">
        <v>5988</v>
      </c>
      <c r="L3500" s="4" t="s">
        <v>5193</v>
      </c>
      <c r="M3500" s="4" t="s">
        <v>5194</v>
      </c>
      <c r="N3500" s="4" t="s">
        <v>5865</v>
      </c>
      <c r="O3500" s="4" t="s">
        <v>30</v>
      </c>
    </row>
    <row r="3501" spans="1:15">
      <c r="A3501" s="4" t="s">
        <v>6570</v>
      </c>
      <c r="B3501" s="4" t="s">
        <v>6568</v>
      </c>
      <c r="C3501" s="4" t="s">
        <v>6569</v>
      </c>
      <c r="D3501" s="2">
        <v>36526</v>
      </c>
      <c r="E3501" s="4" t="s">
        <v>21</v>
      </c>
      <c r="F3501" s="4" t="s">
        <v>2884</v>
      </c>
      <c r="G3501" s="4" t="s">
        <v>6570</v>
      </c>
      <c r="H3501" s="4" t="s">
        <v>6569</v>
      </c>
      <c r="I3501" s="4" t="s">
        <v>5190</v>
      </c>
      <c r="J3501" s="4" t="s">
        <v>5987</v>
      </c>
      <c r="K3501" s="4" t="s">
        <v>5988</v>
      </c>
      <c r="L3501" s="4" t="s">
        <v>5193</v>
      </c>
      <c r="M3501" s="4" t="s">
        <v>5194</v>
      </c>
      <c r="N3501" s="4" t="s">
        <v>5865</v>
      </c>
      <c r="O3501" s="4" t="s">
        <v>30</v>
      </c>
    </row>
    <row r="3502" spans="1:15">
      <c r="A3502" s="4" t="s">
        <v>5985</v>
      </c>
      <c r="B3502" s="4" t="s">
        <v>6573</v>
      </c>
      <c r="C3502" s="4" t="s">
        <v>6574</v>
      </c>
      <c r="D3502" s="2">
        <v>36526</v>
      </c>
      <c r="E3502" s="4" t="s">
        <v>21</v>
      </c>
      <c r="F3502" s="4" t="s">
        <v>2884</v>
      </c>
      <c r="G3502" s="4" t="s">
        <v>5985</v>
      </c>
      <c r="H3502" s="4" t="s">
        <v>5986</v>
      </c>
      <c r="I3502" s="4" t="s">
        <v>5190</v>
      </c>
      <c r="J3502" s="4" t="s">
        <v>5987</v>
      </c>
      <c r="K3502" s="4" t="s">
        <v>5988</v>
      </c>
      <c r="L3502" s="4" t="s">
        <v>5193</v>
      </c>
      <c r="M3502" s="4" t="s">
        <v>5194</v>
      </c>
      <c r="N3502" s="4" t="s">
        <v>5865</v>
      </c>
      <c r="O3502" s="4" t="s">
        <v>30</v>
      </c>
    </row>
    <row r="3503" spans="1:15">
      <c r="A3503" s="4" t="s">
        <v>6681</v>
      </c>
      <c r="B3503" s="4" t="s">
        <v>6679</v>
      </c>
      <c r="C3503" s="4" t="s">
        <v>6680</v>
      </c>
      <c r="D3503" s="2">
        <v>36526</v>
      </c>
      <c r="E3503" s="4" t="s">
        <v>21</v>
      </c>
      <c r="F3503" s="4" t="s">
        <v>2884</v>
      </c>
      <c r="G3503" s="4" t="s">
        <v>6681</v>
      </c>
      <c r="H3503" s="4" t="s">
        <v>6682</v>
      </c>
      <c r="I3503" s="4" t="s">
        <v>5190</v>
      </c>
      <c r="J3503" s="4" t="s">
        <v>5987</v>
      </c>
      <c r="K3503" s="4" t="s">
        <v>5988</v>
      </c>
      <c r="L3503" s="4" t="s">
        <v>5193</v>
      </c>
      <c r="M3503" s="4" t="s">
        <v>5194</v>
      </c>
      <c r="N3503" s="4" t="s">
        <v>5865</v>
      </c>
      <c r="O3503" s="4" t="s">
        <v>30</v>
      </c>
    </row>
    <row r="3504" spans="1:15">
      <c r="A3504" s="4" t="s">
        <v>6691</v>
      </c>
      <c r="B3504" s="4" t="s">
        <v>6689</v>
      </c>
      <c r="C3504" s="4" t="s">
        <v>7451</v>
      </c>
      <c r="D3504" s="2">
        <v>41456</v>
      </c>
      <c r="E3504" s="4" t="s">
        <v>21</v>
      </c>
      <c r="F3504" s="4" t="s">
        <v>2884</v>
      </c>
      <c r="G3504" s="4" t="s">
        <v>6691</v>
      </c>
      <c r="H3504" s="4" t="s">
        <v>6692</v>
      </c>
      <c r="I3504" s="4" t="s">
        <v>5190</v>
      </c>
      <c r="J3504" s="4" t="s">
        <v>5987</v>
      </c>
      <c r="K3504" s="4" t="s">
        <v>5988</v>
      </c>
      <c r="L3504" s="4" t="s">
        <v>5193</v>
      </c>
      <c r="M3504" s="4" t="s">
        <v>5194</v>
      </c>
      <c r="N3504" s="4" t="s">
        <v>5667</v>
      </c>
      <c r="O3504" s="4" t="s">
        <v>30</v>
      </c>
    </row>
    <row r="3505" spans="1:15">
      <c r="A3505" s="4" t="s">
        <v>6695</v>
      </c>
      <c r="B3505" s="4" t="s">
        <v>6693</v>
      </c>
      <c r="C3505" s="4" t="s">
        <v>7452</v>
      </c>
      <c r="D3505" s="2">
        <v>42186</v>
      </c>
      <c r="E3505" s="4" t="s">
        <v>21</v>
      </c>
      <c r="F3505" s="4" t="s">
        <v>2884</v>
      </c>
      <c r="G3505" s="4" t="s">
        <v>6695</v>
      </c>
      <c r="H3505" s="4" t="s">
        <v>6696</v>
      </c>
      <c r="I3505" s="4" t="s">
        <v>5190</v>
      </c>
      <c r="J3505" s="4" t="s">
        <v>5987</v>
      </c>
      <c r="K3505" s="4" t="s">
        <v>5988</v>
      </c>
      <c r="L3505" s="4" t="s">
        <v>5193</v>
      </c>
      <c r="M3505" s="4" t="s">
        <v>5194</v>
      </c>
      <c r="N3505" s="4" t="s">
        <v>5865</v>
      </c>
      <c r="O3505" s="4" t="s">
        <v>30</v>
      </c>
    </row>
    <row r="3506" spans="1:15">
      <c r="A3506" s="4" t="s">
        <v>7453</v>
      </c>
      <c r="B3506" s="4" t="s">
        <v>18</v>
      </c>
      <c r="C3506" s="4" t="s">
        <v>7454</v>
      </c>
      <c r="D3506" s="2">
        <v>41456</v>
      </c>
      <c r="E3506" s="4" t="s">
        <v>21</v>
      </c>
      <c r="F3506" s="4" t="s">
        <v>2884</v>
      </c>
      <c r="G3506" s="4" t="s">
        <v>7453</v>
      </c>
      <c r="H3506" s="4" t="s">
        <v>7455</v>
      </c>
      <c r="I3506" s="4" t="s">
        <v>5190</v>
      </c>
      <c r="J3506" s="4" t="s">
        <v>5987</v>
      </c>
      <c r="K3506" s="4" t="s">
        <v>5988</v>
      </c>
      <c r="L3506" s="4" t="s">
        <v>5193</v>
      </c>
      <c r="M3506" s="4" t="s">
        <v>5194</v>
      </c>
      <c r="N3506" s="4" t="s">
        <v>3984</v>
      </c>
      <c r="O3506" s="4" t="s">
        <v>30</v>
      </c>
    </row>
    <row r="3507" spans="1:15">
      <c r="A3507" s="4" t="s">
        <v>7456</v>
      </c>
      <c r="B3507" s="4" t="s">
        <v>18</v>
      </c>
      <c r="C3507" s="4" t="s">
        <v>7457</v>
      </c>
      <c r="D3507" s="2">
        <v>41091</v>
      </c>
      <c r="E3507" s="4" t="s">
        <v>21</v>
      </c>
      <c r="F3507" s="4" t="s">
        <v>2884</v>
      </c>
      <c r="G3507" s="4" t="s">
        <v>7456</v>
      </c>
      <c r="H3507" s="4" t="s">
        <v>7457</v>
      </c>
      <c r="I3507" s="4" t="s">
        <v>5190</v>
      </c>
      <c r="J3507" s="4" t="s">
        <v>5987</v>
      </c>
      <c r="K3507" s="4" t="s">
        <v>5988</v>
      </c>
      <c r="L3507" s="4" t="s">
        <v>5193</v>
      </c>
      <c r="M3507" s="4" t="s">
        <v>5194</v>
      </c>
      <c r="N3507" s="4" t="s">
        <v>5865</v>
      </c>
      <c r="O3507" s="4" t="s">
        <v>30</v>
      </c>
    </row>
    <row r="3508" spans="1:15">
      <c r="A3508" s="4" t="s">
        <v>7458</v>
      </c>
      <c r="B3508" s="4" t="s">
        <v>18</v>
      </c>
      <c r="C3508" s="4" t="s">
        <v>7459</v>
      </c>
      <c r="D3508" s="2">
        <v>42186</v>
      </c>
      <c r="E3508" s="4" t="s">
        <v>21</v>
      </c>
      <c r="F3508" s="4" t="s">
        <v>2884</v>
      </c>
      <c r="G3508" s="4" t="s">
        <v>7458</v>
      </c>
      <c r="H3508" s="4" t="s">
        <v>7460</v>
      </c>
      <c r="I3508" s="4" t="s">
        <v>5190</v>
      </c>
      <c r="J3508" s="4" t="s">
        <v>5987</v>
      </c>
      <c r="K3508" s="4" t="s">
        <v>5988</v>
      </c>
      <c r="L3508" s="4" t="s">
        <v>5193</v>
      </c>
      <c r="M3508" s="4" t="s">
        <v>5194</v>
      </c>
      <c r="N3508" s="4" t="s">
        <v>5865</v>
      </c>
      <c r="O3508" s="4" t="s">
        <v>30</v>
      </c>
    </row>
    <row r="3509" spans="1:15">
      <c r="A3509" s="4" t="s">
        <v>6699</v>
      </c>
      <c r="B3509" s="4" t="s">
        <v>6697</v>
      </c>
      <c r="C3509" s="4" t="s">
        <v>6698</v>
      </c>
      <c r="D3509" s="2">
        <v>36526</v>
      </c>
      <c r="E3509" s="4" t="s">
        <v>21</v>
      </c>
      <c r="F3509" s="4" t="s">
        <v>2884</v>
      </c>
      <c r="G3509" s="4" t="s">
        <v>6699</v>
      </c>
      <c r="H3509" s="4" t="s">
        <v>6700</v>
      </c>
      <c r="I3509" s="4" t="s">
        <v>5190</v>
      </c>
      <c r="J3509" s="4" t="s">
        <v>5987</v>
      </c>
      <c r="K3509" s="4" t="s">
        <v>5988</v>
      </c>
      <c r="L3509" s="4" t="s">
        <v>5193</v>
      </c>
      <c r="M3509" s="4" t="s">
        <v>5194</v>
      </c>
      <c r="N3509" s="4" t="s">
        <v>5865</v>
      </c>
      <c r="O3509" s="4" t="s">
        <v>30</v>
      </c>
    </row>
    <row r="3510" spans="1:15">
      <c r="A3510" s="4" t="s">
        <v>6713</v>
      </c>
      <c r="B3510" s="4" t="s">
        <v>6711</v>
      </c>
      <c r="C3510" s="4" t="s">
        <v>6712</v>
      </c>
      <c r="D3510" s="2">
        <v>36526</v>
      </c>
      <c r="E3510" s="4" t="s">
        <v>21</v>
      </c>
      <c r="F3510" s="4" t="s">
        <v>2884</v>
      </c>
      <c r="G3510" s="4" t="s">
        <v>6713</v>
      </c>
      <c r="H3510" s="4" t="s">
        <v>6714</v>
      </c>
      <c r="I3510" s="4" t="s">
        <v>5190</v>
      </c>
      <c r="J3510" s="4" t="s">
        <v>5987</v>
      </c>
      <c r="K3510" s="4" t="s">
        <v>5988</v>
      </c>
      <c r="L3510" s="4" t="s">
        <v>5193</v>
      </c>
      <c r="M3510" s="4" t="s">
        <v>5194</v>
      </c>
      <c r="N3510" s="4" t="s">
        <v>5865</v>
      </c>
      <c r="O3510" s="4" t="s">
        <v>30</v>
      </c>
    </row>
    <row r="3511" spans="1:15">
      <c r="A3511" s="4" t="s">
        <v>6717</v>
      </c>
      <c r="B3511" s="4" t="s">
        <v>6715</v>
      </c>
      <c r="C3511" s="4" t="s">
        <v>6716</v>
      </c>
      <c r="D3511" s="2">
        <v>36526</v>
      </c>
      <c r="E3511" s="4" t="s">
        <v>21</v>
      </c>
      <c r="F3511" s="4" t="s">
        <v>2884</v>
      </c>
      <c r="G3511" s="4" t="s">
        <v>6717</v>
      </c>
      <c r="H3511" s="4" t="s">
        <v>6716</v>
      </c>
      <c r="I3511" s="4" t="s">
        <v>5190</v>
      </c>
      <c r="J3511" s="4" t="s">
        <v>5987</v>
      </c>
      <c r="K3511" s="4" t="s">
        <v>5988</v>
      </c>
      <c r="L3511" s="4" t="s">
        <v>5193</v>
      </c>
      <c r="M3511" s="4" t="s">
        <v>5194</v>
      </c>
      <c r="N3511" s="4" t="s">
        <v>5865</v>
      </c>
      <c r="O3511" s="4" t="s">
        <v>30</v>
      </c>
    </row>
    <row r="3512" spans="1:15">
      <c r="A3512" s="4" t="s">
        <v>6720</v>
      </c>
      <c r="B3512" s="4" t="s">
        <v>6722</v>
      </c>
      <c r="C3512" s="4" t="s">
        <v>6723</v>
      </c>
      <c r="D3512" s="2">
        <v>42917</v>
      </c>
      <c r="E3512" s="4" t="s">
        <v>20</v>
      </c>
      <c r="F3512" s="4" t="s">
        <v>2884</v>
      </c>
      <c r="G3512" s="4" t="s">
        <v>6720</v>
      </c>
      <c r="H3512" s="4" t="s">
        <v>6721</v>
      </c>
      <c r="I3512" s="4" t="s">
        <v>5190</v>
      </c>
      <c r="J3512" s="4" t="s">
        <v>5987</v>
      </c>
      <c r="K3512" s="4" t="s">
        <v>5988</v>
      </c>
      <c r="L3512" s="4" t="s">
        <v>5193</v>
      </c>
      <c r="M3512" s="4" t="s">
        <v>5194</v>
      </c>
      <c r="N3512" s="4" t="s">
        <v>5865</v>
      </c>
      <c r="O3512" s="4" t="s">
        <v>30</v>
      </c>
    </row>
    <row r="3513" spans="1:15">
      <c r="A3513" s="4" t="s">
        <v>6736</v>
      </c>
      <c r="B3513" s="4" t="s">
        <v>6734</v>
      </c>
      <c r="C3513" s="4" t="s">
        <v>6735</v>
      </c>
      <c r="D3513" s="2">
        <v>36526</v>
      </c>
      <c r="E3513" s="4" t="s">
        <v>21</v>
      </c>
      <c r="F3513" s="4" t="s">
        <v>2884</v>
      </c>
      <c r="G3513" s="4" t="s">
        <v>6736</v>
      </c>
      <c r="H3513" s="4" t="s">
        <v>6737</v>
      </c>
      <c r="I3513" s="4" t="s">
        <v>5190</v>
      </c>
      <c r="J3513" s="4" t="s">
        <v>5987</v>
      </c>
      <c r="K3513" s="4" t="s">
        <v>5988</v>
      </c>
      <c r="L3513" s="4" t="s">
        <v>5193</v>
      </c>
      <c r="M3513" s="4" t="s">
        <v>5194</v>
      </c>
      <c r="N3513" s="4" t="s">
        <v>5865</v>
      </c>
      <c r="O3513" s="4" t="s">
        <v>30</v>
      </c>
    </row>
    <row r="3514" spans="1:15">
      <c r="A3514" s="4" t="s">
        <v>6740</v>
      </c>
      <c r="B3514" s="4" t="s">
        <v>6738</v>
      </c>
      <c r="C3514" s="4" t="s">
        <v>6739</v>
      </c>
      <c r="D3514" s="2">
        <v>36526</v>
      </c>
      <c r="E3514" s="4" t="s">
        <v>21</v>
      </c>
      <c r="F3514" s="4" t="s">
        <v>2884</v>
      </c>
      <c r="G3514" s="4" t="s">
        <v>6740</v>
      </c>
      <c r="H3514" s="4" t="s">
        <v>6741</v>
      </c>
      <c r="I3514" s="4" t="s">
        <v>5190</v>
      </c>
      <c r="J3514" s="4" t="s">
        <v>5987</v>
      </c>
      <c r="K3514" s="4" t="s">
        <v>5988</v>
      </c>
      <c r="L3514" s="4" t="s">
        <v>5193</v>
      </c>
      <c r="M3514" s="4" t="s">
        <v>5194</v>
      </c>
      <c r="N3514" s="4" t="s">
        <v>5865</v>
      </c>
      <c r="O3514" s="4" t="s">
        <v>30</v>
      </c>
    </row>
    <row r="3515" spans="1:15">
      <c r="A3515" s="4" t="s">
        <v>6744</v>
      </c>
      <c r="B3515" s="4" t="s">
        <v>6742</v>
      </c>
      <c r="C3515" s="4" t="s">
        <v>6743</v>
      </c>
      <c r="D3515" s="2">
        <v>36526</v>
      </c>
      <c r="E3515" s="4" t="s">
        <v>21</v>
      </c>
      <c r="F3515" s="4" t="s">
        <v>2884</v>
      </c>
      <c r="G3515" s="4" t="s">
        <v>6744</v>
      </c>
      <c r="H3515" s="4" t="s">
        <v>6745</v>
      </c>
      <c r="I3515" s="4" t="s">
        <v>5190</v>
      </c>
      <c r="J3515" s="4" t="s">
        <v>5987</v>
      </c>
      <c r="K3515" s="4" t="s">
        <v>5988</v>
      </c>
      <c r="L3515" s="4" t="s">
        <v>5193</v>
      </c>
      <c r="M3515" s="4" t="s">
        <v>5194</v>
      </c>
      <c r="N3515" s="4" t="s">
        <v>5865</v>
      </c>
      <c r="O3515" s="4" t="s">
        <v>30</v>
      </c>
    </row>
    <row r="3516" spans="1:15">
      <c r="A3516" s="4" t="s">
        <v>6748</v>
      </c>
      <c r="B3516" s="4" t="s">
        <v>6746</v>
      </c>
      <c r="C3516" s="4" t="s">
        <v>6747</v>
      </c>
      <c r="D3516" s="2">
        <v>36526</v>
      </c>
      <c r="E3516" s="4" t="s">
        <v>21</v>
      </c>
      <c r="F3516" s="4" t="s">
        <v>2884</v>
      </c>
      <c r="G3516" s="4" t="s">
        <v>6748</v>
      </c>
      <c r="H3516" s="4" t="s">
        <v>6749</v>
      </c>
      <c r="I3516" s="4" t="s">
        <v>5190</v>
      </c>
      <c r="J3516" s="4" t="s">
        <v>5987</v>
      </c>
      <c r="K3516" s="4" t="s">
        <v>5988</v>
      </c>
      <c r="L3516" s="4" t="s">
        <v>5193</v>
      </c>
      <c r="M3516" s="4" t="s">
        <v>5194</v>
      </c>
      <c r="N3516" s="4" t="s">
        <v>5752</v>
      </c>
      <c r="O3516" s="4" t="s">
        <v>30</v>
      </c>
    </row>
    <row r="3517" spans="1:15">
      <c r="A3517" s="4" t="s">
        <v>6753</v>
      </c>
      <c r="B3517" s="4" t="s">
        <v>6751</v>
      </c>
      <c r="C3517" s="4" t="s">
        <v>6752</v>
      </c>
      <c r="D3517" s="2">
        <v>36526</v>
      </c>
      <c r="E3517" s="4" t="s">
        <v>21</v>
      </c>
      <c r="F3517" s="4" t="s">
        <v>2884</v>
      </c>
      <c r="G3517" s="4" t="s">
        <v>6753</v>
      </c>
      <c r="H3517" s="4" t="s">
        <v>6754</v>
      </c>
      <c r="I3517" s="4" t="s">
        <v>5190</v>
      </c>
      <c r="J3517" s="4" t="s">
        <v>5987</v>
      </c>
      <c r="K3517" s="4" t="s">
        <v>5988</v>
      </c>
      <c r="L3517" s="4" t="s">
        <v>5193</v>
      </c>
      <c r="M3517" s="4" t="s">
        <v>5194</v>
      </c>
      <c r="N3517" s="4" t="s">
        <v>5752</v>
      </c>
      <c r="O3517" s="4" t="s">
        <v>30</v>
      </c>
    </row>
    <row r="3518" spans="1:15">
      <c r="A3518" s="4" t="s">
        <v>6780</v>
      </c>
      <c r="B3518" s="4" t="s">
        <v>6778</v>
      </c>
      <c r="C3518" s="4" t="s">
        <v>6779</v>
      </c>
      <c r="D3518" s="2">
        <v>36526</v>
      </c>
      <c r="E3518" s="4" t="s">
        <v>21</v>
      </c>
      <c r="F3518" s="4" t="s">
        <v>2884</v>
      </c>
      <c r="G3518" s="4" t="s">
        <v>6780</v>
      </c>
      <c r="H3518" s="4" t="s">
        <v>6781</v>
      </c>
      <c r="I3518" s="4" t="s">
        <v>5190</v>
      </c>
      <c r="J3518" s="4" t="s">
        <v>5987</v>
      </c>
      <c r="K3518" s="4" t="s">
        <v>5988</v>
      </c>
      <c r="L3518" s="4" t="s">
        <v>5193</v>
      </c>
      <c r="M3518" s="4" t="s">
        <v>5194</v>
      </c>
      <c r="N3518" s="4" t="s">
        <v>5865</v>
      </c>
      <c r="O3518" s="4" t="s">
        <v>30</v>
      </c>
    </row>
    <row r="3519" spans="1:15">
      <c r="A3519" s="4" t="s">
        <v>6772</v>
      </c>
      <c r="B3519" s="4" t="s">
        <v>6770</v>
      </c>
      <c r="C3519" s="4" t="s">
        <v>7461</v>
      </c>
      <c r="D3519" s="2">
        <v>41821</v>
      </c>
      <c r="E3519" s="4" t="s">
        <v>21</v>
      </c>
      <c r="F3519" s="4" t="s">
        <v>2884</v>
      </c>
      <c r="G3519" s="4" t="s">
        <v>6772</v>
      </c>
      <c r="H3519" s="4" t="s">
        <v>6773</v>
      </c>
      <c r="I3519" s="4" t="s">
        <v>5190</v>
      </c>
      <c r="J3519" s="4" t="s">
        <v>5987</v>
      </c>
      <c r="K3519" s="4" t="s">
        <v>5988</v>
      </c>
      <c r="L3519" s="4" t="s">
        <v>5193</v>
      </c>
      <c r="M3519" s="4" t="s">
        <v>5194</v>
      </c>
      <c r="N3519" s="4" t="s">
        <v>5865</v>
      </c>
      <c r="O3519" s="4" t="s">
        <v>30</v>
      </c>
    </row>
    <row r="3520" spans="1:15">
      <c r="A3520" s="4" t="s">
        <v>6999</v>
      </c>
      <c r="B3520" s="4" t="s">
        <v>6997</v>
      </c>
      <c r="C3520" s="4" t="s">
        <v>6998</v>
      </c>
      <c r="D3520" s="2">
        <v>36526</v>
      </c>
      <c r="E3520" s="4" t="s">
        <v>21</v>
      </c>
      <c r="F3520" s="4" t="s">
        <v>2884</v>
      </c>
      <c r="G3520" s="4" t="s">
        <v>6999</v>
      </c>
      <c r="H3520" s="4" t="s">
        <v>6998</v>
      </c>
      <c r="I3520" s="4" t="s">
        <v>5190</v>
      </c>
      <c r="J3520" s="4" t="s">
        <v>5987</v>
      </c>
      <c r="K3520" s="4" t="s">
        <v>5988</v>
      </c>
      <c r="L3520" s="4" t="s">
        <v>5193</v>
      </c>
      <c r="M3520" s="4" t="s">
        <v>5194</v>
      </c>
      <c r="N3520" s="4" t="s">
        <v>5865</v>
      </c>
      <c r="O3520" s="4" t="s">
        <v>30</v>
      </c>
    </row>
    <row r="3521" spans="1:15">
      <c r="A3521" s="4" t="s">
        <v>6818</v>
      </c>
      <c r="B3521" s="4" t="s">
        <v>6816</v>
      </c>
      <c r="C3521" s="4" t="s">
        <v>6817</v>
      </c>
      <c r="D3521" s="2">
        <v>36526</v>
      </c>
      <c r="E3521" s="4" t="s">
        <v>21</v>
      </c>
      <c r="F3521" s="4" t="s">
        <v>2884</v>
      </c>
      <c r="G3521" s="4" t="s">
        <v>6818</v>
      </c>
      <c r="H3521" s="4" t="s">
        <v>6819</v>
      </c>
      <c r="I3521" s="4" t="s">
        <v>5190</v>
      </c>
      <c r="J3521" s="4" t="s">
        <v>5987</v>
      </c>
      <c r="K3521" s="4" t="s">
        <v>5988</v>
      </c>
      <c r="L3521" s="4" t="s">
        <v>5193</v>
      </c>
      <c r="M3521" s="4" t="s">
        <v>5194</v>
      </c>
      <c r="N3521" s="4" t="s">
        <v>5752</v>
      </c>
      <c r="O3521" s="4" t="s">
        <v>30</v>
      </c>
    </row>
    <row r="3522" spans="1:15">
      <c r="A3522" s="4" t="s">
        <v>6796</v>
      </c>
      <c r="B3522" s="4" t="s">
        <v>6794</v>
      </c>
      <c r="C3522" s="4" t="s">
        <v>6795</v>
      </c>
      <c r="D3522" s="2">
        <v>36526</v>
      </c>
      <c r="E3522" s="4" t="s">
        <v>21</v>
      </c>
      <c r="F3522" s="4" t="s">
        <v>2884</v>
      </c>
      <c r="G3522" s="4" t="s">
        <v>6796</v>
      </c>
      <c r="H3522" s="4" t="s">
        <v>6797</v>
      </c>
      <c r="I3522" s="4" t="s">
        <v>5190</v>
      </c>
      <c r="J3522" s="4" t="s">
        <v>5987</v>
      </c>
      <c r="K3522" s="4" t="s">
        <v>5988</v>
      </c>
      <c r="L3522" s="4" t="s">
        <v>5193</v>
      </c>
      <c r="M3522" s="4" t="s">
        <v>5194</v>
      </c>
      <c r="N3522" s="4" t="s">
        <v>5865</v>
      </c>
      <c r="O3522" s="4" t="s">
        <v>30</v>
      </c>
    </row>
    <row r="3523" spans="1:15">
      <c r="A3523" s="4" t="s">
        <v>6800</v>
      </c>
      <c r="B3523" s="4" t="s">
        <v>6798</v>
      </c>
      <c r="C3523" s="4" t="s">
        <v>6799</v>
      </c>
      <c r="D3523" s="2">
        <v>36526</v>
      </c>
      <c r="E3523" s="4" t="s">
        <v>21</v>
      </c>
      <c r="F3523" s="4" t="s">
        <v>2884</v>
      </c>
      <c r="G3523" s="4" t="s">
        <v>6800</v>
      </c>
      <c r="H3523" s="4" t="s">
        <v>6799</v>
      </c>
      <c r="I3523" s="4" t="s">
        <v>5190</v>
      </c>
      <c r="J3523" s="4" t="s">
        <v>5987</v>
      </c>
      <c r="K3523" s="4" t="s">
        <v>5988</v>
      </c>
      <c r="L3523" s="4" t="s">
        <v>5193</v>
      </c>
      <c r="M3523" s="4" t="s">
        <v>5194</v>
      </c>
      <c r="N3523" s="4" t="s">
        <v>5865</v>
      </c>
      <c r="O3523" s="4" t="s">
        <v>30</v>
      </c>
    </row>
    <row r="3524" spans="1:15">
      <c r="A3524" s="4" t="s">
        <v>6803</v>
      </c>
      <c r="B3524" s="4" t="s">
        <v>6801</v>
      </c>
      <c r="C3524" s="4" t="s">
        <v>6802</v>
      </c>
      <c r="D3524" s="2">
        <v>36526</v>
      </c>
      <c r="E3524" s="4" t="s">
        <v>21</v>
      </c>
      <c r="F3524" s="4" t="s">
        <v>2884</v>
      </c>
      <c r="G3524" s="4" t="s">
        <v>6803</v>
      </c>
      <c r="H3524" s="4" t="s">
        <v>6802</v>
      </c>
      <c r="I3524" s="4" t="s">
        <v>5190</v>
      </c>
      <c r="J3524" s="4" t="s">
        <v>5987</v>
      </c>
      <c r="K3524" s="4" t="s">
        <v>5988</v>
      </c>
      <c r="L3524" s="4" t="s">
        <v>5193</v>
      </c>
      <c r="M3524" s="4" t="s">
        <v>5194</v>
      </c>
      <c r="N3524" s="4" t="s">
        <v>5865</v>
      </c>
      <c r="O3524" s="4" t="s">
        <v>30</v>
      </c>
    </row>
    <row r="3525" spans="1:15">
      <c r="A3525" s="4" t="s">
        <v>6806</v>
      </c>
      <c r="B3525" s="4" t="s">
        <v>6804</v>
      </c>
      <c r="C3525" s="4" t="s">
        <v>6805</v>
      </c>
      <c r="D3525" s="2">
        <v>36526</v>
      </c>
      <c r="E3525" s="4" t="s">
        <v>21</v>
      </c>
      <c r="F3525" s="4" t="s">
        <v>2884</v>
      </c>
      <c r="G3525" s="4" t="s">
        <v>6806</v>
      </c>
      <c r="H3525" s="4" t="s">
        <v>6805</v>
      </c>
      <c r="I3525" s="4" t="s">
        <v>5190</v>
      </c>
      <c r="J3525" s="4" t="s">
        <v>5987</v>
      </c>
      <c r="K3525" s="4" t="s">
        <v>5988</v>
      </c>
      <c r="L3525" s="4" t="s">
        <v>5193</v>
      </c>
      <c r="M3525" s="4" t="s">
        <v>5194</v>
      </c>
      <c r="N3525" s="4" t="s">
        <v>4175</v>
      </c>
      <c r="O3525" s="4" t="s">
        <v>30</v>
      </c>
    </row>
    <row r="3526" spans="1:15">
      <c r="A3526" s="4" t="s">
        <v>6809</v>
      </c>
      <c r="B3526" s="4" t="s">
        <v>6807</v>
      </c>
      <c r="C3526" s="4" t="s">
        <v>6808</v>
      </c>
      <c r="D3526" s="2">
        <v>36526</v>
      </c>
      <c r="E3526" s="4" t="s">
        <v>21</v>
      </c>
      <c r="F3526" s="4" t="s">
        <v>2884</v>
      </c>
      <c r="G3526" s="4" t="s">
        <v>6809</v>
      </c>
      <c r="H3526" s="4" t="s">
        <v>6810</v>
      </c>
      <c r="I3526" s="4" t="s">
        <v>5190</v>
      </c>
      <c r="J3526" s="4" t="s">
        <v>5987</v>
      </c>
      <c r="K3526" s="4" t="s">
        <v>5988</v>
      </c>
      <c r="L3526" s="4" t="s">
        <v>5193</v>
      </c>
      <c r="M3526" s="4" t="s">
        <v>5194</v>
      </c>
      <c r="N3526" s="4" t="s">
        <v>4175</v>
      </c>
      <c r="O3526" s="4" t="s">
        <v>30</v>
      </c>
    </row>
    <row r="3527" spans="1:15">
      <c r="A3527" s="4" t="s">
        <v>7462</v>
      </c>
      <c r="B3527" s="4" t="s">
        <v>18</v>
      </c>
      <c r="C3527" s="4" t="s">
        <v>7463</v>
      </c>
      <c r="D3527" s="2">
        <v>42552</v>
      </c>
      <c r="E3527" s="4" t="s">
        <v>20</v>
      </c>
      <c r="F3527" s="4" t="s">
        <v>2884</v>
      </c>
      <c r="G3527" s="4" t="s">
        <v>6818</v>
      </c>
      <c r="H3527" s="4" t="s">
        <v>6819</v>
      </c>
      <c r="I3527" s="4" t="s">
        <v>5190</v>
      </c>
      <c r="J3527" s="4" t="s">
        <v>5987</v>
      </c>
      <c r="K3527" s="4" t="s">
        <v>5988</v>
      </c>
      <c r="L3527" s="4" t="s">
        <v>5193</v>
      </c>
      <c r="M3527" s="4" t="s">
        <v>5194</v>
      </c>
      <c r="N3527" s="4" t="s">
        <v>5752</v>
      </c>
      <c r="O3527" s="4" t="s">
        <v>30</v>
      </c>
    </row>
    <row r="3528" spans="1:15">
      <c r="A3528" s="4" t="s">
        <v>7464</v>
      </c>
      <c r="B3528" s="4" t="s">
        <v>18</v>
      </c>
      <c r="C3528" s="4" t="s">
        <v>7465</v>
      </c>
      <c r="D3528" s="2">
        <v>42552</v>
      </c>
      <c r="E3528" s="4" t="s">
        <v>21</v>
      </c>
      <c r="F3528" s="4" t="s">
        <v>2884</v>
      </c>
      <c r="G3528" s="4" t="s">
        <v>7464</v>
      </c>
      <c r="H3528" s="4" t="s">
        <v>7466</v>
      </c>
      <c r="I3528" s="4" t="s">
        <v>5190</v>
      </c>
      <c r="J3528" s="4" t="s">
        <v>5987</v>
      </c>
      <c r="K3528" s="4" t="s">
        <v>5988</v>
      </c>
      <c r="L3528" s="4" t="s">
        <v>5193</v>
      </c>
      <c r="M3528" s="4" t="s">
        <v>5194</v>
      </c>
      <c r="N3528" s="4" t="s">
        <v>5865</v>
      </c>
      <c r="O3528" s="4" t="s">
        <v>30</v>
      </c>
    </row>
    <row r="3529" spans="1:15">
      <c r="A3529" s="4" t="s">
        <v>7467</v>
      </c>
      <c r="B3529" s="4" t="s">
        <v>18</v>
      </c>
      <c r="C3529" s="4" t="s">
        <v>7468</v>
      </c>
      <c r="D3529" s="2">
        <v>42552</v>
      </c>
      <c r="E3529" s="4" t="s">
        <v>21</v>
      </c>
      <c r="F3529" s="4" t="s">
        <v>2884</v>
      </c>
      <c r="G3529" s="4" t="s">
        <v>7467</v>
      </c>
      <c r="H3529" s="4" t="s">
        <v>7469</v>
      </c>
      <c r="I3529" s="4" t="s">
        <v>5190</v>
      </c>
      <c r="J3529" s="4" t="s">
        <v>5987</v>
      </c>
      <c r="K3529" s="4" t="s">
        <v>5988</v>
      </c>
      <c r="L3529" s="4" t="s">
        <v>5193</v>
      </c>
      <c r="M3529" s="4" t="s">
        <v>5194</v>
      </c>
      <c r="N3529" s="4" t="s">
        <v>5865</v>
      </c>
      <c r="O3529" s="4" t="s">
        <v>30</v>
      </c>
    </row>
    <row r="3530" spans="1:15">
      <c r="A3530" s="4" t="s">
        <v>7470</v>
      </c>
      <c r="B3530" s="4" t="s">
        <v>18</v>
      </c>
      <c r="C3530" s="4" t="s">
        <v>7471</v>
      </c>
      <c r="D3530" s="2">
        <v>42552</v>
      </c>
      <c r="E3530" s="4" t="s">
        <v>21</v>
      </c>
      <c r="F3530" s="4" t="s">
        <v>2884</v>
      </c>
      <c r="G3530" s="4" t="s">
        <v>7470</v>
      </c>
      <c r="H3530" s="4" t="s">
        <v>7472</v>
      </c>
      <c r="I3530" s="4" t="s">
        <v>5190</v>
      </c>
      <c r="J3530" s="4" t="s">
        <v>5987</v>
      </c>
      <c r="K3530" s="4" t="s">
        <v>5988</v>
      </c>
      <c r="L3530" s="4" t="s">
        <v>5193</v>
      </c>
      <c r="M3530" s="4" t="s">
        <v>5194</v>
      </c>
      <c r="N3530" s="4" t="s">
        <v>5865</v>
      </c>
      <c r="O3530" s="4" t="s">
        <v>30</v>
      </c>
    </row>
    <row r="3531" spans="1:15">
      <c r="A3531" s="4" t="s">
        <v>7473</v>
      </c>
      <c r="B3531" s="4" t="s">
        <v>18</v>
      </c>
      <c r="C3531" s="4" t="s">
        <v>7474</v>
      </c>
      <c r="D3531" s="2">
        <v>42552</v>
      </c>
      <c r="E3531" s="4" t="s">
        <v>20</v>
      </c>
      <c r="F3531" s="4" t="s">
        <v>2884</v>
      </c>
      <c r="G3531" s="4" t="s">
        <v>7473</v>
      </c>
      <c r="H3531" s="4" t="s">
        <v>7475</v>
      </c>
      <c r="I3531" s="4" t="s">
        <v>5190</v>
      </c>
      <c r="J3531" s="4" t="s">
        <v>5987</v>
      </c>
      <c r="K3531" s="4" t="s">
        <v>5988</v>
      </c>
      <c r="L3531" s="4" t="s">
        <v>5193</v>
      </c>
      <c r="M3531" s="4" t="s">
        <v>5194</v>
      </c>
      <c r="N3531" s="4" t="s">
        <v>5865</v>
      </c>
      <c r="O3531" s="4" t="s">
        <v>30</v>
      </c>
    </row>
    <row r="3532" spans="1:15">
      <c r="A3532" s="4" t="s">
        <v>7476</v>
      </c>
      <c r="B3532" s="4" t="s">
        <v>18</v>
      </c>
      <c r="C3532" s="4" t="s">
        <v>7477</v>
      </c>
      <c r="D3532" s="2">
        <v>44743</v>
      </c>
      <c r="E3532" s="4" t="s">
        <v>21</v>
      </c>
      <c r="F3532" s="4" t="s">
        <v>2884</v>
      </c>
      <c r="G3532" s="4" t="s">
        <v>7476</v>
      </c>
      <c r="H3532" s="4" t="s">
        <v>7478</v>
      </c>
      <c r="I3532" s="4" t="s">
        <v>5190</v>
      </c>
      <c r="J3532" s="4" t="s">
        <v>5987</v>
      </c>
      <c r="K3532" s="4" t="s">
        <v>5988</v>
      </c>
      <c r="L3532" s="4" t="s">
        <v>5193</v>
      </c>
      <c r="M3532" s="4" t="s">
        <v>5194</v>
      </c>
      <c r="N3532" s="4" t="s">
        <v>5865</v>
      </c>
      <c r="O3532" s="4" t="s">
        <v>30</v>
      </c>
    </row>
    <row r="3533" spans="1:15">
      <c r="A3533" s="4" t="s">
        <v>7479</v>
      </c>
      <c r="B3533" s="4" t="s">
        <v>18</v>
      </c>
      <c r="C3533" s="4" t="s">
        <v>7480</v>
      </c>
      <c r="D3533" s="2">
        <v>43647</v>
      </c>
      <c r="E3533" s="4" t="s">
        <v>21</v>
      </c>
      <c r="F3533" s="4" t="s">
        <v>2884</v>
      </c>
      <c r="G3533" s="4" t="s">
        <v>7479</v>
      </c>
      <c r="H3533" s="4" t="s">
        <v>7480</v>
      </c>
      <c r="I3533" s="4" t="s">
        <v>5190</v>
      </c>
      <c r="J3533" s="4" t="s">
        <v>5987</v>
      </c>
      <c r="K3533" s="4" t="s">
        <v>5988</v>
      </c>
      <c r="L3533" s="4" t="s">
        <v>5193</v>
      </c>
      <c r="M3533" s="4" t="s">
        <v>5194</v>
      </c>
      <c r="N3533" s="4" t="s">
        <v>3984</v>
      </c>
      <c r="O3533" s="4" t="s">
        <v>30</v>
      </c>
    </row>
    <row r="3534" spans="1:15">
      <c r="A3534" s="4" t="s">
        <v>6615</v>
      </c>
      <c r="B3534" s="4" t="s">
        <v>6613</v>
      </c>
      <c r="C3534" s="4" t="s">
        <v>6614</v>
      </c>
      <c r="D3534" s="2">
        <v>36526</v>
      </c>
      <c r="E3534" s="4" t="s">
        <v>21</v>
      </c>
      <c r="F3534" s="4" t="s">
        <v>2884</v>
      </c>
      <c r="G3534" s="4" t="s">
        <v>6615</v>
      </c>
      <c r="H3534" s="4" t="s">
        <v>6616</v>
      </c>
      <c r="I3534" s="4" t="s">
        <v>5190</v>
      </c>
      <c r="J3534" s="4" t="s">
        <v>5987</v>
      </c>
      <c r="K3534" s="4" t="s">
        <v>5988</v>
      </c>
      <c r="L3534" s="4" t="s">
        <v>5193</v>
      </c>
      <c r="M3534" s="4" t="s">
        <v>5194</v>
      </c>
      <c r="N3534" s="4" t="s">
        <v>5865</v>
      </c>
      <c r="O3534" s="4" t="s">
        <v>30</v>
      </c>
    </row>
    <row r="3535" spans="1:15">
      <c r="A3535" s="4" t="s">
        <v>7481</v>
      </c>
      <c r="B3535" s="4" t="s">
        <v>18</v>
      </c>
      <c r="C3535" s="4" t="s">
        <v>7482</v>
      </c>
      <c r="D3535" s="2">
        <v>43647</v>
      </c>
      <c r="E3535" s="4" t="s">
        <v>21</v>
      </c>
      <c r="F3535" s="4" t="s">
        <v>2884</v>
      </c>
      <c r="G3535" s="4" t="s">
        <v>7481</v>
      </c>
      <c r="H3535" s="4" t="s">
        <v>7483</v>
      </c>
      <c r="I3535" s="4" t="s">
        <v>5190</v>
      </c>
      <c r="J3535" s="4" t="s">
        <v>5987</v>
      </c>
      <c r="K3535" s="4" t="s">
        <v>5988</v>
      </c>
      <c r="L3535" s="4" t="s">
        <v>5193</v>
      </c>
      <c r="M3535" s="4" t="s">
        <v>5194</v>
      </c>
      <c r="N3535" s="4" t="s">
        <v>4141</v>
      </c>
      <c r="O3535" s="4" t="s">
        <v>30</v>
      </c>
    </row>
    <row r="3536" spans="1:15">
      <c r="A3536" s="4" t="s">
        <v>7484</v>
      </c>
      <c r="B3536" s="4" t="s">
        <v>7189</v>
      </c>
      <c r="C3536" s="4" t="s">
        <v>7190</v>
      </c>
      <c r="D3536" s="2">
        <v>36526</v>
      </c>
      <c r="E3536" s="4" t="s">
        <v>21</v>
      </c>
      <c r="F3536" s="4" t="s">
        <v>2884</v>
      </c>
      <c r="G3536" s="4" t="s">
        <v>7178</v>
      </c>
      <c r="H3536" s="4" t="s">
        <v>7179</v>
      </c>
      <c r="I3536" s="4" t="s">
        <v>879</v>
      </c>
      <c r="J3536" s="4" t="s">
        <v>5987</v>
      </c>
      <c r="K3536" s="4" t="s">
        <v>5988</v>
      </c>
      <c r="L3536" s="4" t="s">
        <v>5193</v>
      </c>
      <c r="M3536" s="4" t="s">
        <v>5194</v>
      </c>
      <c r="N3536" s="4" t="s">
        <v>7180</v>
      </c>
      <c r="O3536" s="4" t="s">
        <v>30</v>
      </c>
    </row>
    <row r="3537" spans="1:15">
      <c r="A3537" s="4" t="s">
        <v>7485</v>
      </c>
      <c r="B3537" s="4" t="s">
        <v>7359</v>
      </c>
      <c r="C3537" s="4" t="s">
        <v>7360</v>
      </c>
      <c r="D3537" s="2">
        <v>36526</v>
      </c>
      <c r="E3537" s="4" t="s">
        <v>21</v>
      </c>
      <c r="F3537" s="4" t="s">
        <v>2884</v>
      </c>
      <c r="G3537" s="4" t="s">
        <v>6615</v>
      </c>
      <c r="H3537" s="4" t="s">
        <v>6616</v>
      </c>
      <c r="I3537" s="4" t="s">
        <v>5190</v>
      </c>
      <c r="J3537" s="4" t="s">
        <v>5987</v>
      </c>
      <c r="K3537" s="4" t="s">
        <v>5988</v>
      </c>
      <c r="L3537" s="4" t="s">
        <v>5193</v>
      </c>
      <c r="M3537" s="4" t="s">
        <v>5194</v>
      </c>
      <c r="N3537" s="4" t="s">
        <v>5865</v>
      </c>
      <c r="O3537" s="4" t="s">
        <v>30</v>
      </c>
    </row>
    <row r="3538" spans="1:15">
      <c r="A3538" s="4" t="s">
        <v>7486</v>
      </c>
      <c r="B3538" s="4" t="s">
        <v>7361</v>
      </c>
      <c r="C3538" s="4" t="s">
        <v>7362</v>
      </c>
      <c r="D3538" s="2">
        <v>41821</v>
      </c>
      <c r="E3538" s="4" t="s">
        <v>20</v>
      </c>
      <c r="F3538" s="4" t="s">
        <v>2884</v>
      </c>
      <c r="G3538" s="4" t="s">
        <v>6615</v>
      </c>
      <c r="H3538" s="4" t="s">
        <v>6616</v>
      </c>
      <c r="I3538" s="4" t="s">
        <v>5190</v>
      </c>
      <c r="J3538" s="4" t="s">
        <v>5987</v>
      </c>
      <c r="K3538" s="4" t="s">
        <v>5988</v>
      </c>
      <c r="L3538" s="4" t="s">
        <v>5193</v>
      </c>
      <c r="M3538" s="4" t="s">
        <v>5194</v>
      </c>
      <c r="N3538" s="4" t="s">
        <v>5865</v>
      </c>
      <c r="O3538" s="4" t="s">
        <v>30</v>
      </c>
    </row>
    <row r="3539" spans="1:15">
      <c r="A3539" s="4" t="s">
        <v>7487</v>
      </c>
      <c r="B3539" s="4" t="s">
        <v>18</v>
      </c>
      <c r="C3539" s="4" t="s">
        <v>7488</v>
      </c>
      <c r="D3539" s="2">
        <v>40360</v>
      </c>
      <c r="E3539" s="4" t="s">
        <v>21</v>
      </c>
      <c r="F3539" s="4" t="s">
        <v>2884</v>
      </c>
      <c r="G3539" s="4" t="s">
        <v>6615</v>
      </c>
      <c r="H3539" s="4" t="s">
        <v>6616</v>
      </c>
      <c r="I3539" s="4" t="s">
        <v>5190</v>
      </c>
      <c r="J3539" s="4" t="s">
        <v>5987</v>
      </c>
      <c r="K3539" s="4" t="s">
        <v>5988</v>
      </c>
      <c r="L3539" s="4" t="s">
        <v>5193</v>
      </c>
      <c r="M3539" s="4" t="s">
        <v>5194</v>
      </c>
      <c r="N3539" s="4" t="s">
        <v>5865</v>
      </c>
      <c r="O3539" s="4" t="s">
        <v>30</v>
      </c>
    </row>
    <row r="3540" spans="1:15">
      <c r="A3540" s="4" t="s">
        <v>7489</v>
      </c>
      <c r="B3540" s="4" t="s">
        <v>18</v>
      </c>
      <c r="C3540" s="4" t="s">
        <v>7490</v>
      </c>
      <c r="D3540" s="2">
        <v>36526</v>
      </c>
      <c r="E3540" s="4" t="s">
        <v>21</v>
      </c>
      <c r="F3540" s="4" t="s">
        <v>2884</v>
      </c>
      <c r="G3540" s="4" t="s">
        <v>6615</v>
      </c>
      <c r="H3540" s="4" t="s">
        <v>6616</v>
      </c>
      <c r="I3540" s="4" t="s">
        <v>5190</v>
      </c>
      <c r="J3540" s="4" t="s">
        <v>5987</v>
      </c>
      <c r="K3540" s="4" t="s">
        <v>5988</v>
      </c>
      <c r="L3540" s="4" t="s">
        <v>5193</v>
      </c>
      <c r="M3540" s="4" t="s">
        <v>5194</v>
      </c>
      <c r="N3540" s="4" t="s">
        <v>5865</v>
      </c>
      <c r="O3540" s="4" t="s">
        <v>30</v>
      </c>
    </row>
    <row r="3541" spans="1:15">
      <c r="A3541" s="4" t="s">
        <v>7491</v>
      </c>
      <c r="B3541" s="4" t="s">
        <v>7491</v>
      </c>
      <c r="C3541" s="4" t="s">
        <v>7492</v>
      </c>
      <c r="D3541" s="2">
        <v>40725</v>
      </c>
      <c r="E3541" s="4" t="s">
        <v>21</v>
      </c>
      <c r="F3541" s="4" t="s">
        <v>2884</v>
      </c>
      <c r="G3541" s="4" t="s">
        <v>6615</v>
      </c>
      <c r="H3541" s="4" t="s">
        <v>6616</v>
      </c>
      <c r="I3541" s="4" t="s">
        <v>5190</v>
      </c>
      <c r="J3541" s="4" t="s">
        <v>5987</v>
      </c>
      <c r="K3541" s="4" t="s">
        <v>5988</v>
      </c>
      <c r="L3541" s="4" t="s">
        <v>5193</v>
      </c>
      <c r="M3541" s="4" t="s">
        <v>5194</v>
      </c>
      <c r="N3541" s="4" t="s">
        <v>5865</v>
      </c>
      <c r="O3541" s="4" t="s">
        <v>30</v>
      </c>
    </row>
    <row r="3542" spans="1:15">
      <c r="A3542" s="4" t="s">
        <v>7493</v>
      </c>
      <c r="B3542" s="4" t="s">
        <v>4961</v>
      </c>
      <c r="C3542" s="4" t="s">
        <v>7494</v>
      </c>
      <c r="D3542" s="2">
        <v>36526</v>
      </c>
      <c r="E3542" s="4" t="s">
        <v>21</v>
      </c>
      <c r="F3542" s="4" t="s">
        <v>2884</v>
      </c>
      <c r="G3542" s="4" t="s">
        <v>6615</v>
      </c>
      <c r="H3542" s="4" t="s">
        <v>6616</v>
      </c>
      <c r="I3542" s="4" t="s">
        <v>5190</v>
      </c>
      <c r="J3542" s="4" t="s">
        <v>5987</v>
      </c>
      <c r="K3542" s="4" t="s">
        <v>5988</v>
      </c>
      <c r="L3542" s="4" t="s">
        <v>5193</v>
      </c>
      <c r="M3542" s="4" t="s">
        <v>5194</v>
      </c>
      <c r="N3542" s="4" t="s">
        <v>5865</v>
      </c>
      <c r="O3542" s="4" t="s">
        <v>30</v>
      </c>
    </row>
    <row r="3543" spans="1:15">
      <c r="A3543" s="4" t="s">
        <v>7495</v>
      </c>
      <c r="B3543" s="4" t="s">
        <v>7495</v>
      </c>
      <c r="C3543" s="4" t="s">
        <v>7496</v>
      </c>
      <c r="D3543" s="2">
        <v>42917</v>
      </c>
      <c r="E3543" s="4" t="s">
        <v>20</v>
      </c>
      <c r="F3543" s="4" t="s">
        <v>2884</v>
      </c>
      <c r="G3543" s="4" t="s">
        <v>6720</v>
      </c>
      <c r="H3543" s="4" t="s">
        <v>6721</v>
      </c>
      <c r="I3543" s="4" t="s">
        <v>5190</v>
      </c>
      <c r="J3543" s="4" t="s">
        <v>5987</v>
      </c>
      <c r="K3543" s="4" t="s">
        <v>5988</v>
      </c>
      <c r="L3543" s="4" t="s">
        <v>5193</v>
      </c>
      <c r="M3543" s="4" t="s">
        <v>5194</v>
      </c>
      <c r="N3543" s="4" t="s">
        <v>5865</v>
      </c>
      <c r="O3543" s="4" t="s">
        <v>30</v>
      </c>
    </row>
    <row r="3544" spans="1:15">
      <c r="A3544" s="4" t="s">
        <v>7497</v>
      </c>
      <c r="B3544" s="4" t="s">
        <v>7497</v>
      </c>
      <c r="C3544" s="4" t="s">
        <v>7498</v>
      </c>
      <c r="D3544" s="2">
        <v>40725</v>
      </c>
      <c r="E3544" s="4" t="s">
        <v>21</v>
      </c>
      <c r="F3544" s="4" t="s">
        <v>2884</v>
      </c>
      <c r="G3544" s="4" t="s">
        <v>6780</v>
      </c>
      <c r="H3544" s="4" t="s">
        <v>6781</v>
      </c>
      <c r="I3544" s="4" t="s">
        <v>5190</v>
      </c>
      <c r="J3544" s="4" t="s">
        <v>5987</v>
      </c>
      <c r="K3544" s="4" t="s">
        <v>5988</v>
      </c>
      <c r="L3544" s="4" t="s">
        <v>5193</v>
      </c>
      <c r="M3544" s="4" t="s">
        <v>5194</v>
      </c>
      <c r="N3544" s="4" t="s">
        <v>5865</v>
      </c>
      <c r="O3544" s="4" t="s">
        <v>30</v>
      </c>
    </row>
    <row r="3545" spans="1:15">
      <c r="A3545" s="4" t="s">
        <v>7499</v>
      </c>
      <c r="B3545" s="4" t="s">
        <v>18</v>
      </c>
      <c r="C3545" s="4" t="s">
        <v>7500</v>
      </c>
      <c r="D3545" s="2">
        <v>40725</v>
      </c>
      <c r="E3545" s="4" t="s">
        <v>21</v>
      </c>
      <c r="F3545" s="4" t="s">
        <v>2884</v>
      </c>
      <c r="G3545" s="4" t="s">
        <v>6615</v>
      </c>
      <c r="H3545" s="4" t="s">
        <v>6616</v>
      </c>
      <c r="I3545" s="4" t="s">
        <v>5190</v>
      </c>
      <c r="J3545" s="4" t="s">
        <v>5987</v>
      </c>
      <c r="K3545" s="4" t="s">
        <v>5988</v>
      </c>
      <c r="L3545" s="4" t="s">
        <v>5193</v>
      </c>
      <c r="M3545" s="4" t="s">
        <v>5194</v>
      </c>
      <c r="N3545" s="4" t="s">
        <v>5865</v>
      </c>
      <c r="O3545" s="4" t="s">
        <v>30</v>
      </c>
    </row>
    <row r="3546" spans="1:15">
      <c r="A3546" s="4" t="s">
        <v>7501</v>
      </c>
      <c r="B3546" s="4" t="s">
        <v>18</v>
      </c>
      <c r="C3546" s="4" t="s">
        <v>7502</v>
      </c>
      <c r="D3546" s="2">
        <v>40725</v>
      </c>
      <c r="E3546" s="4" t="s">
        <v>21</v>
      </c>
      <c r="F3546" s="4" t="s">
        <v>2884</v>
      </c>
      <c r="G3546" s="4" t="s">
        <v>6615</v>
      </c>
      <c r="H3546" s="4" t="s">
        <v>6616</v>
      </c>
      <c r="I3546" s="4" t="s">
        <v>5190</v>
      </c>
      <c r="J3546" s="4" t="s">
        <v>5987</v>
      </c>
      <c r="K3546" s="4" t="s">
        <v>5988</v>
      </c>
      <c r="L3546" s="4" t="s">
        <v>5193</v>
      </c>
      <c r="M3546" s="4" t="s">
        <v>5194</v>
      </c>
      <c r="N3546" s="4" t="s">
        <v>5865</v>
      </c>
      <c r="O3546" s="4" t="s">
        <v>30</v>
      </c>
    </row>
    <row r="3547" spans="1:15">
      <c r="A3547" s="4" t="s">
        <v>7503</v>
      </c>
      <c r="B3547" s="4" t="s">
        <v>18</v>
      </c>
      <c r="C3547" s="4" t="s">
        <v>7504</v>
      </c>
      <c r="D3547" s="2">
        <v>43282</v>
      </c>
      <c r="E3547" s="4" t="s">
        <v>21</v>
      </c>
      <c r="F3547" s="4" t="s">
        <v>2884</v>
      </c>
      <c r="G3547" s="4" t="s">
        <v>6615</v>
      </c>
      <c r="H3547" s="4" t="s">
        <v>6616</v>
      </c>
      <c r="I3547" s="4" t="s">
        <v>5190</v>
      </c>
      <c r="J3547" s="4" t="s">
        <v>5987</v>
      </c>
      <c r="K3547" s="4" t="s">
        <v>5988</v>
      </c>
      <c r="L3547" s="4" t="s">
        <v>5193</v>
      </c>
      <c r="M3547" s="4" t="s">
        <v>5194</v>
      </c>
      <c r="N3547" s="4" t="s">
        <v>5865</v>
      </c>
      <c r="O3547" s="4" t="s">
        <v>30</v>
      </c>
    </row>
    <row r="3548" spans="1:15">
      <c r="A3548" s="4" t="s">
        <v>7505</v>
      </c>
      <c r="B3548" s="4" t="s">
        <v>18</v>
      </c>
      <c r="C3548" s="4" t="s">
        <v>7506</v>
      </c>
      <c r="D3548" s="2">
        <v>41091</v>
      </c>
      <c r="E3548" s="4" t="s">
        <v>21</v>
      </c>
      <c r="F3548" s="4" t="s">
        <v>2884</v>
      </c>
      <c r="G3548" s="4" t="s">
        <v>5985</v>
      </c>
      <c r="H3548" s="4" t="s">
        <v>5986</v>
      </c>
      <c r="I3548" s="4" t="s">
        <v>5190</v>
      </c>
      <c r="J3548" s="4" t="s">
        <v>5987</v>
      </c>
      <c r="K3548" s="4" t="s">
        <v>5988</v>
      </c>
      <c r="L3548" s="4" t="s">
        <v>5193</v>
      </c>
      <c r="M3548" s="4" t="s">
        <v>5194</v>
      </c>
      <c r="N3548" s="4" t="s">
        <v>5865</v>
      </c>
      <c r="O3548" s="4" t="s">
        <v>30</v>
      </c>
    </row>
    <row r="3549" spans="1:15">
      <c r="A3549" s="4" t="s">
        <v>7507</v>
      </c>
      <c r="B3549" s="4" t="s">
        <v>18</v>
      </c>
      <c r="C3549" s="4" t="s">
        <v>7508</v>
      </c>
      <c r="D3549" s="2">
        <v>41091</v>
      </c>
      <c r="E3549" s="4" t="s">
        <v>21</v>
      </c>
      <c r="F3549" s="4" t="s">
        <v>2884</v>
      </c>
      <c r="G3549" s="4" t="s">
        <v>6615</v>
      </c>
      <c r="H3549" s="4" t="s">
        <v>6616</v>
      </c>
      <c r="I3549" s="4" t="s">
        <v>5190</v>
      </c>
      <c r="J3549" s="4" t="s">
        <v>5987</v>
      </c>
      <c r="K3549" s="4" t="s">
        <v>5988</v>
      </c>
      <c r="L3549" s="4" t="s">
        <v>5193</v>
      </c>
      <c r="M3549" s="4" t="s">
        <v>5194</v>
      </c>
      <c r="N3549" s="4" t="s">
        <v>5865</v>
      </c>
      <c r="O3549" s="4" t="s">
        <v>30</v>
      </c>
    </row>
    <row r="3550" spans="1:15">
      <c r="A3550" s="4" t="s">
        <v>7509</v>
      </c>
      <c r="B3550" s="4" t="s">
        <v>18</v>
      </c>
      <c r="C3550" s="4" t="s">
        <v>7510</v>
      </c>
      <c r="D3550" s="2">
        <v>36526</v>
      </c>
      <c r="E3550" s="4" t="s">
        <v>21</v>
      </c>
      <c r="F3550" s="4" t="s">
        <v>2884</v>
      </c>
      <c r="G3550" s="4" t="s">
        <v>6717</v>
      </c>
      <c r="H3550" s="4" t="s">
        <v>6716</v>
      </c>
      <c r="I3550" s="4" t="s">
        <v>5190</v>
      </c>
      <c r="J3550" s="4" t="s">
        <v>5987</v>
      </c>
      <c r="K3550" s="4" t="s">
        <v>5988</v>
      </c>
      <c r="L3550" s="4" t="s">
        <v>5193</v>
      </c>
      <c r="M3550" s="4" t="s">
        <v>5194</v>
      </c>
      <c r="N3550" s="4" t="s">
        <v>5865</v>
      </c>
      <c r="O3550" s="4" t="s">
        <v>30</v>
      </c>
    </row>
    <row r="3551" spans="1:15">
      <c r="A3551" s="4" t="s">
        <v>7511</v>
      </c>
      <c r="B3551" s="4" t="s">
        <v>18</v>
      </c>
      <c r="C3551" s="4" t="s">
        <v>7512</v>
      </c>
      <c r="D3551" s="2">
        <v>45108</v>
      </c>
      <c r="E3551" s="4" t="s">
        <v>21</v>
      </c>
      <c r="F3551" s="4" t="s">
        <v>2884</v>
      </c>
      <c r="G3551" s="4" t="s">
        <v>5985</v>
      </c>
      <c r="H3551" s="4" t="s">
        <v>5986</v>
      </c>
      <c r="I3551" s="4" t="s">
        <v>5190</v>
      </c>
      <c r="J3551" s="4" t="s">
        <v>5987</v>
      </c>
      <c r="K3551" s="4" t="s">
        <v>5988</v>
      </c>
      <c r="L3551" s="4" t="s">
        <v>5193</v>
      </c>
      <c r="M3551" s="4" t="s">
        <v>5194</v>
      </c>
      <c r="N3551" s="4" t="s">
        <v>5865</v>
      </c>
      <c r="O3551" s="4" t="s">
        <v>30</v>
      </c>
    </row>
    <row r="3552" spans="1:15">
      <c r="A3552" s="4" t="s">
        <v>7513</v>
      </c>
      <c r="B3552" s="4" t="s">
        <v>18</v>
      </c>
      <c r="C3552" s="4" t="s">
        <v>7514</v>
      </c>
      <c r="D3552" s="2">
        <v>44743</v>
      </c>
      <c r="E3552" s="4" t="s">
        <v>21</v>
      </c>
      <c r="F3552" s="4" t="s">
        <v>2884</v>
      </c>
      <c r="G3552" s="4" t="s">
        <v>6615</v>
      </c>
      <c r="H3552" s="4" t="s">
        <v>6616</v>
      </c>
      <c r="I3552" s="4" t="s">
        <v>5190</v>
      </c>
      <c r="J3552" s="4" t="s">
        <v>5987</v>
      </c>
      <c r="K3552" s="4" t="s">
        <v>5988</v>
      </c>
      <c r="L3552" s="4" t="s">
        <v>5193</v>
      </c>
      <c r="M3552" s="4" t="s">
        <v>5194</v>
      </c>
      <c r="N3552" s="4" t="s">
        <v>5865</v>
      </c>
      <c r="O3552" s="4" t="s">
        <v>30</v>
      </c>
    </row>
    <row r="3553" spans="1:15">
      <c r="A3553" s="4" t="s">
        <v>7515</v>
      </c>
      <c r="B3553" s="4" t="s">
        <v>18</v>
      </c>
      <c r="C3553" s="4" t="s">
        <v>7516</v>
      </c>
      <c r="D3553" s="2">
        <v>41456</v>
      </c>
      <c r="E3553" s="4" t="s">
        <v>21</v>
      </c>
      <c r="F3553" s="4" t="s">
        <v>2884</v>
      </c>
      <c r="G3553" s="4" t="s">
        <v>6615</v>
      </c>
      <c r="H3553" s="4" t="s">
        <v>6616</v>
      </c>
      <c r="I3553" s="4" t="s">
        <v>5190</v>
      </c>
      <c r="J3553" s="4" t="s">
        <v>5987</v>
      </c>
      <c r="K3553" s="4" t="s">
        <v>5988</v>
      </c>
      <c r="L3553" s="4" t="s">
        <v>5193</v>
      </c>
      <c r="M3553" s="4" t="s">
        <v>5194</v>
      </c>
      <c r="N3553" s="4" t="s">
        <v>5865</v>
      </c>
      <c r="O3553" s="4" t="s">
        <v>30</v>
      </c>
    </row>
    <row r="3554" spans="1:15">
      <c r="A3554" s="4" t="s">
        <v>7517</v>
      </c>
      <c r="B3554" s="4" t="s">
        <v>18</v>
      </c>
      <c r="C3554" s="4" t="s">
        <v>7518</v>
      </c>
      <c r="D3554" s="2">
        <v>41456</v>
      </c>
      <c r="E3554" s="4" t="s">
        <v>21</v>
      </c>
      <c r="F3554" s="4" t="s">
        <v>2884</v>
      </c>
      <c r="G3554" s="4" t="s">
        <v>6615</v>
      </c>
      <c r="H3554" s="4" t="s">
        <v>6616</v>
      </c>
      <c r="I3554" s="4" t="s">
        <v>5190</v>
      </c>
      <c r="J3554" s="4" t="s">
        <v>5987</v>
      </c>
      <c r="K3554" s="4" t="s">
        <v>5988</v>
      </c>
      <c r="L3554" s="4" t="s">
        <v>5193</v>
      </c>
      <c r="M3554" s="4" t="s">
        <v>5194</v>
      </c>
      <c r="N3554" s="4" t="s">
        <v>5865</v>
      </c>
      <c r="O3554" s="4" t="s">
        <v>30</v>
      </c>
    </row>
    <row r="3555" spans="1:15">
      <c r="A3555" s="4" t="s">
        <v>7519</v>
      </c>
      <c r="B3555" s="4" t="s">
        <v>18</v>
      </c>
      <c r="C3555" s="4" t="s">
        <v>7520</v>
      </c>
      <c r="D3555" s="2">
        <v>41821</v>
      </c>
      <c r="E3555" s="4" t="s">
        <v>21</v>
      </c>
      <c r="F3555" s="4" t="s">
        <v>2884</v>
      </c>
      <c r="G3555" s="4" t="s">
        <v>6615</v>
      </c>
      <c r="H3555" s="4" t="s">
        <v>6616</v>
      </c>
      <c r="I3555" s="4" t="s">
        <v>5190</v>
      </c>
      <c r="J3555" s="4" t="s">
        <v>5987</v>
      </c>
      <c r="K3555" s="4" t="s">
        <v>5988</v>
      </c>
      <c r="L3555" s="4" t="s">
        <v>5193</v>
      </c>
      <c r="M3555" s="4" t="s">
        <v>5194</v>
      </c>
      <c r="N3555" s="4" t="s">
        <v>5865</v>
      </c>
      <c r="O3555" s="4" t="s">
        <v>30</v>
      </c>
    </row>
    <row r="3556" spans="1:15">
      <c r="A3556" s="4" t="s">
        <v>7521</v>
      </c>
      <c r="B3556" s="4" t="s">
        <v>18</v>
      </c>
      <c r="C3556" s="4" t="s">
        <v>7522</v>
      </c>
      <c r="D3556" s="2">
        <v>44743</v>
      </c>
      <c r="E3556" s="4" t="s">
        <v>21</v>
      </c>
      <c r="F3556" s="4" t="s">
        <v>2884</v>
      </c>
      <c r="G3556" s="4" t="s">
        <v>7178</v>
      </c>
      <c r="H3556" s="4" t="s">
        <v>7179</v>
      </c>
      <c r="I3556" s="4" t="s">
        <v>879</v>
      </c>
      <c r="J3556" s="4" t="s">
        <v>5987</v>
      </c>
      <c r="K3556" s="4" t="s">
        <v>5988</v>
      </c>
      <c r="L3556" s="4" t="s">
        <v>5193</v>
      </c>
      <c r="M3556" s="4" t="s">
        <v>5194</v>
      </c>
      <c r="N3556" s="4" t="s">
        <v>7180</v>
      </c>
      <c r="O3556" s="4" t="s">
        <v>30</v>
      </c>
    </row>
    <row r="3557" spans="1:15">
      <c r="A3557" s="4" t="s">
        <v>7523</v>
      </c>
      <c r="B3557" s="4" t="s">
        <v>18</v>
      </c>
      <c r="C3557" s="4" t="s">
        <v>7524</v>
      </c>
      <c r="D3557" s="2">
        <v>44743</v>
      </c>
      <c r="E3557" s="4" t="s">
        <v>21</v>
      </c>
      <c r="F3557" s="4" t="s">
        <v>2884</v>
      </c>
      <c r="G3557" s="4" t="s">
        <v>6669</v>
      </c>
      <c r="H3557" s="4" t="s">
        <v>6670</v>
      </c>
      <c r="I3557" s="4" t="s">
        <v>5190</v>
      </c>
      <c r="J3557" s="4" t="s">
        <v>5987</v>
      </c>
      <c r="K3557" s="4" t="s">
        <v>5988</v>
      </c>
      <c r="L3557" s="4" t="s">
        <v>5193</v>
      </c>
      <c r="M3557" s="4" t="s">
        <v>5194</v>
      </c>
      <c r="N3557" s="4" t="s">
        <v>4366</v>
      </c>
      <c r="O3557" s="4" t="s">
        <v>30</v>
      </c>
    </row>
    <row r="3558" spans="1:15">
      <c r="A3558" s="4" t="s">
        <v>7525</v>
      </c>
      <c r="B3558" s="4" t="s">
        <v>18</v>
      </c>
      <c r="C3558" s="4" t="s">
        <v>7526</v>
      </c>
      <c r="D3558" s="2">
        <v>45108</v>
      </c>
      <c r="E3558" s="4" t="s">
        <v>21</v>
      </c>
      <c r="F3558" s="4" t="s">
        <v>2884</v>
      </c>
      <c r="G3558" s="4" t="s">
        <v>6615</v>
      </c>
      <c r="H3558" s="4" t="s">
        <v>6616</v>
      </c>
      <c r="I3558" s="4" t="s">
        <v>5190</v>
      </c>
      <c r="J3558" s="4" t="s">
        <v>5987</v>
      </c>
      <c r="K3558" s="4" t="s">
        <v>5988</v>
      </c>
      <c r="L3558" s="4" t="s">
        <v>5193</v>
      </c>
      <c r="M3558" s="4" t="s">
        <v>5194</v>
      </c>
      <c r="N3558" s="4" t="s">
        <v>5865</v>
      </c>
      <c r="O3558" s="4" t="s">
        <v>30</v>
      </c>
    </row>
    <row r="3559" spans="1:15">
      <c r="A3559" s="4" t="s">
        <v>7527</v>
      </c>
      <c r="B3559" s="4" t="s">
        <v>18</v>
      </c>
      <c r="C3559" s="4" t="s">
        <v>7528</v>
      </c>
      <c r="D3559" s="2">
        <v>45108</v>
      </c>
      <c r="E3559" s="4" t="s">
        <v>21</v>
      </c>
      <c r="F3559" s="4" t="s">
        <v>2884</v>
      </c>
      <c r="G3559" s="4" t="s">
        <v>5865</v>
      </c>
      <c r="H3559" s="4" t="s">
        <v>7529</v>
      </c>
      <c r="I3559" s="4" t="s">
        <v>879</v>
      </c>
      <c r="J3559" s="4" t="s">
        <v>7530</v>
      </c>
      <c r="K3559" s="4" t="s">
        <v>7531</v>
      </c>
      <c r="L3559" s="4" t="s">
        <v>7532</v>
      </c>
      <c r="M3559" s="4" t="s">
        <v>7533</v>
      </c>
      <c r="N3559" s="4" t="s">
        <v>5865</v>
      </c>
      <c r="O3559" s="4" t="s">
        <v>30</v>
      </c>
    </row>
    <row r="3560" spans="1:15">
      <c r="A3560" s="4" t="s">
        <v>7534</v>
      </c>
      <c r="B3560" s="4" t="s">
        <v>18</v>
      </c>
      <c r="C3560" s="4" t="s">
        <v>7535</v>
      </c>
      <c r="D3560" s="2">
        <v>45108</v>
      </c>
      <c r="E3560" s="4" t="s">
        <v>21</v>
      </c>
      <c r="F3560" s="4" t="s">
        <v>2884</v>
      </c>
      <c r="G3560" s="4" t="s">
        <v>6615</v>
      </c>
      <c r="H3560" s="4" t="s">
        <v>6616</v>
      </c>
      <c r="I3560" s="4" t="s">
        <v>5190</v>
      </c>
      <c r="J3560" s="4" t="s">
        <v>5987</v>
      </c>
      <c r="K3560" s="4" t="s">
        <v>5988</v>
      </c>
      <c r="L3560" s="4" t="s">
        <v>5193</v>
      </c>
      <c r="M3560" s="4" t="s">
        <v>5194</v>
      </c>
      <c r="N3560" s="4" t="s">
        <v>5865</v>
      </c>
      <c r="O3560" s="4" t="s">
        <v>30</v>
      </c>
    </row>
    <row r="3561" spans="1:15">
      <c r="A3561" s="4" t="s">
        <v>7536</v>
      </c>
      <c r="B3561" s="4" t="s">
        <v>18</v>
      </c>
      <c r="C3561" s="4" t="s">
        <v>7537</v>
      </c>
      <c r="D3561" s="2">
        <v>41091</v>
      </c>
      <c r="E3561" s="4" t="s">
        <v>21</v>
      </c>
      <c r="F3561" s="4" t="s">
        <v>2884</v>
      </c>
      <c r="G3561" s="4" t="s">
        <v>6615</v>
      </c>
      <c r="H3561" s="4" t="s">
        <v>6616</v>
      </c>
      <c r="I3561" s="4" t="s">
        <v>5190</v>
      </c>
      <c r="J3561" s="4" t="s">
        <v>5987</v>
      </c>
      <c r="K3561" s="4" t="s">
        <v>5988</v>
      </c>
      <c r="L3561" s="4" t="s">
        <v>5193</v>
      </c>
      <c r="M3561" s="4" t="s">
        <v>5194</v>
      </c>
      <c r="N3561" s="4" t="s">
        <v>5865</v>
      </c>
      <c r="O3561" s="4" t="s">
        <v>30</v>
      </c>
    </row>
    <row r="3562" spans="1:15">
      <c r="A3562" s="4" t="s">
        <v>7538</v>
      </c>
      <c r="B3562" s="4" t="s">
        <v>6558</v>
      </c>
      <c r="C3562" s="4" t="s">
        <v>6559</v>
      </c>
      <c r="D3562" s="2">
        <v>36526</v>
      </c>
      <c r="E3562" s="4" t="s">
        <v>21</v>
      </c>
      <c r="F3562" s="4" t="s">
        <v>2884</v>
      </c>
      <c r="G3562" s="4" t="s">
        <v>6552</v>
      </c>
      <c r="H3562" s="4" t="s">
        <v>6553</v>
      </c>
      <c r="I3562" s="4" t="s">
        <v>5190</v>
      </c>
      <c r="J3562" s="4" t="s">
        <v>5987</v>
      </c>
      <c r="K3562" s="4" t="s">
        <v>5988</v>
      </c>
      <c r="L3562" s="4" t="s">
        <v>5193</v>
      </c>
      <c r="M3562" s="4" t="s">
        <v>5194</v>
      </c>
      <c r="N3562" s="4" t="s">
        <v>5865</v>
      </c>
      <c r="O3562" s="4" t="s">
        <v>30</v>
      </c>
    </row>
    <row r="3563" spans="1:15">
      <c r="A3563" s="4" t="s">
        <v>7539</v>
      </c>
      <c r="B3563" s="4" t="s">
        <v>6562</v>
      </c>
      <c r="C3563" s="4" t="s">
        <v>6563</v>
      </c>
      <c r="D3563" s="2">
        <v>36526</v>
      </c>
      <c r="E3563" s="4" t="s">
        <v>21</v>
      </c>
      <c r="F3563" s="4" t="s">
        <v>2884</v>
      </c>
      <c r="G3563" s="4" t="s">
        <v>6552</v>
      </c>
      <c r="H3563" s="4" t="s">
        <v>6553</v>
      </c>
      <c r="I3563" s="4" t="s">
        <v>5190</v>
      </c>
      <c r="J3563" s="4" t="s">
        <v>5987</v>
      </c>
      <c r="K3563" s="4" t="s">
        <v>5988</v>
      </c>
      <c r="L3563" s="4" t="s">
        <v>5193</v>
      </c>
      <c r="M3563" s="4" t="s">
        <v>5194</v>
      </c>
      <c r="N3563" s="4" t="s">
        <v>5865</v>
      </c>
      <c r="O3563" s="4" t="s">
        <v>30</v>
      </c>
    </row>
    <row r="3564" spans="1:15">
      <c r="A3564" s="4" t="s">
        <v>7540</v>
      </c>
      <c r="B3564" s="4" t="s">
        <v>6566</v>
      </c>
      <c r="C3564" s="4" t="s">
        <v>6567</v>
      </c>
      <c r="D3564" s="2">
        <v>36526</v>
      </c>
      <c r="E3564" s="4" t="s">
        <v>21</v>
      </c>
      <c r="F3564" s="4" t="s">
        <v>2884</v>
      </c>
      <c r="G3564" s="4" t="s">
        <v>6552</v>
      </c>
      <c r="H3564" s="4" t="s">
        <v>6553</v>
      </c>
      <c r="I3564" s="4" t="s">
        <v>5190</v>
      </c>
      <c r="J3564" s="4" t="s">
        <v>5987</v>
      </c>
      <c r="K3564" s="4" t="s">
        <v>5988</v>
      </c>
      <c r="L3564" s="4" t="s">
        <v>5193</v>
      </c>
      <c r="M3564" s="4" t="s">
        <v>5194</v>
      </c>
      <c r="N3564" s="4" t="s">
        <v>5865</v>
      </c>
      <c r="O3564" s="4" t="s">
        <v>30</v>
      </c>
    </row>
    <row r="3565" spans="1:15">
      <c r="A3565" s="4" t="s">
        <v>7541</v>
      </c>
      <c r="B3565" s="4" t="s">
        <v>6585</v>
      </c>
      <c r="C3565" s="4" t="s">
        <v>6586</v>
      </c>
      <c r="D3565" s="2">
        <v>36526</v>
      </c>
      <c r="E3565" s="4" t="s">
        <v>21</v>
      </c>
      <c r="F3565" s="4" t="s">
        <v>2884</v>
      </c>
      <c r="G3565" s="4" t="s">
        <v>5985</v>
      </c>
      <c r="H3565" s="4" t="s">
        <v>5986</v>
      </c>
      <c r="I3565" s="4" t="s">
        <v>5190</v>
      </c>
      <c r="J3565" s="4" t="s">
        <v>5987</v>
      </c>
      <c r="K3565" s="4" t="s">
        <v>5988</v>
      </c>
      <c r="L3565" s="4" t="s">
        <v>5193</v>
      </c>
      <c r="M3565" s="4" t="s">
        <v>5194</v>
      </c>
      <c r="N3565" s="4" t="s">
        <v>5865</v>
      </c>
      <c r="O3565" s="4" t="s">
        <v>30</v>
      </c>
    </row>
    <row r="3566" spans="1:15">
      <c r="A3566" s="4" t="s">
        <v>7542</v>
      </c>
      <c r="B3566" s="4" t="s">
        <v>6589</v>
      </c>
      <c r="C3566" s="4" t="s">
        <v>6590</v>
      </c>
      <c r="D3566" s="2">
        <v>36526</v>
      </c>
      <c r="E3566" s="4" t="s">
        <v>21</v>
      </c>
      <c r="F3566" s="4" t="s">
        <v>2884</v>
      </c>
      <c r="G3566" s="4" t="s">
        <v>5985</v>
      </c>
      <c r="H3566" s="4" t="s">
        <v>5986</v>
      </c>
      <c r="I3566" s="4" t="s">
        <v>5190</v>
      </c>
      <c r="J3566" s="4" t="s">
        <v>5987</v>
      </c>
      <c r="K3566" s="4" t="s">
        <v>5988</v>
      </c>
      <c r="L3566" s="4" t="s">
        <v>5193</v>
      </c>
      <c r="M3566" s="4" t="s">
        <v>5194</v>
      </c>
      <c r="N3566" s="4" t="s">
        <v>5865</v>
      </c>
      <c r="O3566" s="4" t="s">
        <v>30</v>
      </c>
    </row>
    <row r="3567" spans="1:15">
      <c r="A3567" s="4" t="s">
        <v>7543</v>
      </c>
      <c r="B3567" s="4" t="s">
        <v>6591</v>
      </c>
      <c r="C3567" s="4" t="s">
        <v>6592</v>
      </c>
      <c r="D3567" s="2">
        <v>36526</v>
      </c>
      <c r="E3567" s="4" t="s">
        <v>21</v>
      </c>
      <c r="F3567" s="4" t="s">
        <v>2884</v>
      </c>
      <c r="G3567" s="4" t="s">
        <v>5985</v>
      </c>
      <c r="H3567" s="4" t="s">
        <v>5986</v>
      </c>
      <c r="I3567" s="4" t="s">
        <v>5190</v>
      </c>
      <c r="J3567" s="4" t="s">
        <v>5987</v>
      </c>
      <c r="K3567" s="4" t="s">
        <v>5988</v>
      </c>
      <c r="L3567" s="4" t="s">
        <v>5193</v>
      </c>
      <c r="M3567" s="4" t="s">
        <v>5194</v>
      </c>
      <c r="N3567" s="4" t="s">
        <v>5865</v>
      </c>
      <c r="O3567" s="4" t="s">
        <v>30</v>
      </c>
    </row>
    <row r="3568" spans="1:15">
      <c r="A3568" s="4" t="s">
        <v>7544</v>
      </c>
      <c r="B3568" s="4" t="s">
        <v>6593</v>
      </c>
      <c r="C3568" s="4" t="s">
        <v>6594</v>
      </c>
      <c r="D3568" s="2">
        <v>36526</v>
      </c>
      <c r="E3568" s="4" t="s">
        <v>21</v>
      </c>
      <c r="F3568" s="4" t="s">
        <v>2884</v>
      </c>
      <c r="G3568" s="4" t="s">
        <v>5985</v>
      </c>
      <c r="H3568" s="4" t="s">
        <v>5986</v>
      </c>
      <c r="I3568" s="4" t="s">
        <v>5190</v>
      </c>
      <c r="J3568" s="4" t="s">
        <v>5987</v>
      </c>
      <c r="K3568" s="4" t="s">
        <v>5988</v>
      </c>
      <c r="L3568" s="4" t="s">
        <v>5193</v>
      </c>
      <c r="M3568" s="4" t="s">
        <v>5194</v>
      </c>
      <c r="N3568" s="4" t="s">
        <v>5865</v>
      </c>
      <c r="O3568" s="4" t="s">
        <v>30</v>
      </c>
    </row>
    <row r="3569" spans="1:15">
      <c r="A3569" s="4" t="s">
        <v>7545</v>
      </c>
      <c r="B3569" s="4" t="s">
        <v>6595</v>
      </c>
      <c r="C3569" s="4" t="s">
        <v>6596</v>
      </c>
      <c r="D3569" s="2">
        <v>36526</v>
      </c>
      <c r="E3569" s="4" t="s">
        <v>21</v>
      </c>
      <c r="F3569" s="4" t="s">
        <v>2884</v>
      </c>
      <c r="G3569" s="4" t="s">
        <v>5985</v>
      </c>
      <c r="H3569" s="4" t="s">
        <v>5986</v>
      </c>
      <c r="I3569" s="4" t="s">
        <v>5190</v>
      </c>
      <c r="J3569" s="4" t="s">
        <v>5987</v>
      </c>
      <c r="K3569" s="4" t="s">
        <v>5988</v>
      </c>
      <c r="L3569" s="4" t="s">
        <v>5193</v>
      </c>
      <c r="M3569" s="4" t="s">
        <v>5194</v>
      </c>
      <c r="N3569" s="4" t="s">
        <v>5865</v>
      </c>
      <c r="O3569" s="4" t="s">
        <v>30</v>
      </c>
    </row>
    <row r="3570" spans="1:15">
      <c r="A3570" s="4" t="s">
        <v>7546</v>
      </c>
      <c r="B3570" s="4" t="s">
        <v>6621</v>
      </c>
      <c r="C3570" s="4" t="s">
        <v>6622</v>
      </c>
      <c r="D3570" s="2">
        <v>36526</v>
      </c>
      <c r="E3570" s="4" t="s">
        <v>21</v>
      </c>
      <c r="F3570" s="4" t="s">
        <v>2884</v>
      </c>
      <c r="G3570" s="4" t="s">
        <v>5985</v>
      </c>
      <c r="H3570" s="4" t="s">
        <v>5986</v>
      </c>
      <c r="I3570" s="4" t="s">
        <v>5190</v>
      </c>
      <c r="J3570" s="4" t="s">
        <v>5987</v>
      </c>
      <c r="K3570" s="4" t="s">
        <v>5988</v>
      </c>
      <c r="L3570" s="4" t="s">
        <v>5193</v>
      </c>
      <c r="M3570" s="4" t="s">
        <v>5194</v>
      </c>
      <c r="N3570" s="4" t="s">
        <v>5865</v>
      </c>
      <c r="O3570" s="4" t="s">
        <v>30</v>
      </c>
    </row>
    <row r="3571" spans="1:15">
      <c r="A3571" s="4" t="s">
        <v>7547</v>
      </c>
      <c r="B3571" s="4" t="s">
        <v>6623</v>
      </c>
      <c r="C3571" s="4" t="s">
        <v>6624</v>
      </c>
      <c r="D3571" s="2">
        <v>36526</v>
      </c>
      <c r="E3571" s="4" t="s">
        <v>21</v>
      </c>
      <c r="F3571" s="4" t="s">
        <v>2884</v>
      </c>
      <c r="G3571" s="4" t="s">
        <v>5985</v>
      </c>
      <c r="H3571" s="4" t="s">
        <v>5986</v>
      </c>
      <c r="I3571" s="4" t="s">
        <v>5190</v>
      </c>
      <c r="J3571" s="4" t="s">
        <v>5987</v>
      </c>
      <c r="K3571" s="4" t="s">
        <v>5988</v>
      </c>
      <c r="L3571" s="4" t="s">
        <v>5193</v>
      </c>
      <c r="M3571" s="4" t="s">
        <v>5194</v>
      </c>
      <c r="N3571" s="4" t="s">
        <v>5865</v>
      </c>
      <c r="O3571" s="4" t="s">
        <v>30</v>
      </c>
    </row>
    <row r="3572" spans="1:15">
      <c r="A3572" s="4" t="s">
        <v>7548</v>
      </c>
      <c r="B3572" s="4" t="s">
        <v>6635</v>
      </c>
      <c r="C3572" s="4" t="s">
        <v>6636</v>
      </c>
      <c r="D3572" s="2">
        <v>36526</v>
      </c>
      <c r="E3572" s="4" t="s">
        <v>21</v>
      </c>
      <c r="F3572" s="4" t="s">
        <v>2884</v>
      </c>
      <c r="G3572" s="4" t="s">
        <v>5985</v>
      </c>
      <c r="H3572" s="4" t="s">
        <v>5986</v>
      </c>
      <c r="I3572" s="4" t="s">
        <v>5190</v>
      </c>
      <c r="J3572" s="4" t="s">
        <v>5987</v>
      </c>
      <c r="K3572" s="4" t="s">
        <v>5988</v>
      </c>
      <c r="L3572" s="4" t="s">
        <v>5193</v>
      </c>
      <c r="M3572" s="4" t="s">
        <v>5194</v>
      </c>
      <c r="N3572" s="4" t="s">
        <v>5865</v>
      </c>
      <c r="O3572" s="4" t="s">
        <v>30</v>
      </c>
    </row>
    <row r="3573" spans="1:15">
      <c r="A3573" s="4" t="s">
        <v>7549</v>
      </c>
      <c r="B3573" s="4" t="s">
        <v>6639</v>
      </c>
      <c r="C3573" s="4" t="s">
        <v>6640</v>
      </c>
      <c r="D3573" s="2">
        <v>36526</v>
      </c>
      <c r="E3573" s="4" t="s">
        <v>21</v>
      </c>
      <c r="F3573" s="4" t="s">
        <v>2884</v>
      </c>
      <c r="G3573" s="4" t="s">
        <v>5985</v>
      </c>
      <c r="H3573" s="4" t="s">
        <v>5986</v>
      </c>
      <c r="I3573" s="4" t="s">
        <v>5190</v>
      </c>
      <c r="J3573" s="4" t="s">
        <v>5987</v>
      </c>
      <c r="K3573" s="4" t="s">
        <v>5988</v>
      </c>
      <c r="L3573" s="4" t="s">
        <v>5193</v>
      </c>
      <c r="M3573" s="4" t="s">
        <v>5194</v>
      </c>
      <c r="N3573" s="4" t="s">
        <v>5865</v>
      </c>
      <c r="O3573" s="4" t="s">
        <v>30</v>
      </c>
    </row>
    <row r="3574" spans="1:15">
      <c r="A3574" s="4" t="s">
        <v>7550</v>
      </c>
      <c r="B3574" s="4" t="s">
        <v>6641</v>
      </c>
      <c r="C3574" s="4" t="s">
        <v>6642</v>
      </c>
      <c r="D3574" s="2">
        <v>36526</v>
      </c>
      <c r="E3574" s="4" t="s">
        <v>21</v>
      </c>
      <c r="F3574" s="4" t="s">
        <v>2884</v>
      </c>
      <c r="G3574" s="4" t="s">
        <v>5985</v>
      </c>
      <c r="H3574" s="4" t="s">
        <v>5986</v>
      </c>
      <c r="I3574" s="4" t="s">
        <v>5190</v>
      </c>
      <c r="J3574" s="4" t="s">
        <v>5987</v>
      </c>
      <c r="K3574" s="4" t="s">
        <v>5988</v>
      </c>
      <c r="L3574" s="4" t="s">
        <v>5193</v>
      </c>
      <c r="M3574" s="4" t="s">
        <v>5194</v>
      </c>
      <c r="N3574" s="4" t="s">
        <v>5865</v>
      </c>
      <c r="O3574" s="4" t="s">
        <v>30</v>
      </c>
    </row>
    <row r="3575" spans="1:15">
      <c r="A3575" s="4" t="s">
        <v>7551</v>
      </c>
      <c r="B3575" s="4" t="s">
        <v>6643</v>
      </c>
      <c r="C3575" s="4" t="s">
        <v>6644</v>
      </c>
      <c r="D3575" s="2">
        <v>36526</v>
      </c>
      <c r="E3575" s="4" t="s">
        <v>21</v>
      </c>
      <c r="F3575" s="4" t="s">
        <v>2884</v>
      </c>
      <c r="G3575" s="4" t="s">
        <v>5985</v>
      </c>
      <c r="H3575" s="4" t="s">
        <v>5986</v>
      </c>
      <c r="I3575" s="4" t="s">
        <v>5190</v>
      </c>
      <c r="J3575" s="4" t="s">
        <v>5987</v>
      </c>
      <c r="K3575" s="4" t="s">
        <v>5988</v>
      </c>
      <c r="L3575" s="4" t="s">
        <v>5193</v>
      </c>
      <c r="M3575" s="4" t="s">
        <v>5194</v>
      </c>
      <c r="N3575" s="4" t="s">
        <v>5865</v>
      </c>
      <c r="O3575" s="4" t="s">
        <v>30</v>
      </c>
    </row>
    <row r="3576" spans="1:15">
      <c r="A3576" s="4" t="s">
        <v>7552</v>
      </c>
      <c r="B3576" s="4" t="s">
        <v>6647</v>
      </c>
      <c r="C3576" s="4" t="s">
        <v>6648</v>
      </c>
      <c r="D3576" s="2">
        <v>36526</v>
      </c>
      <c r="E3576" s="4" t="s">
        <v>21</v>
      </c>
      <c r="F3576" s="4" t="s">
        <v>2884</v>
      </c>
      <c r="G3576" s="4" t="s">
        <v>5985</v>
      </c>
      <c r="H3576" s="4" t="s">
        <v>5986</v>
      </c>
      <c r="I3576" s="4" t="s">
        <v>5190</v>
      </c>
      <c r="J3576" s="4" t="s">
        <v>5987</v>
      </c>
      <c r="K3576" s="4" t="s">
        <v>5988</v>
      </c>
      <c r="L3576" s="4" t="s">
        <v>5193</v>
      </c>
      <c r="M3576" s="4" t="s">
        <v>5194</v>
      </c>
      <c r="N3576" s="4" t="s">
        <v>5865</v>
      </c>
      <c r="O3576" s="4" t="s">
        <v>30</v>
      </c>
    </row>
    <row r="3577" spans="1:15">
      <c r="A3577" s="4" t="s">
        <v>7553</v>
      </c>
      <c r="B3577" s="4" t="s">
        <v>6649</v>
      </c>
      <c r="C3577" s="4" t="s">
        <v>6650</v>
      </c>
      <c r="D3577" s="2">
        <v>36526</v>
      </c>
      <c r="E3577" s="4" t="s">
        <v>21</v>
      </c>
      <c r="F3577" s="4" t="s">
        <v>2884</v>
      </c>
      <c r="G3577" s="4" t="s">
        <v>5985</v>
      </c>
      <c r="H3577" s="4" t="s">
        <v>5986</v>
      </c>
      <c r="I3577" s="4" t="s">
        <v>5190</v>
      </c>
      <c r="J3577" s="4" t="s">
        <v>5987</v>
      </c>
      <c r="K3577" s="4" t="s">
        <v>5988</v>
      </c>
      <c r="L3577" s="4" t="s">
        <v>5193</v>
      </c>
      <c r="M3577" s="4" t="s">
        <v>5194</v>
      </c>
      <c r="N3577" s="4" t="s">
        <v>5865</v>
      </c>
      <c r="O3577" s="4" t="s">
        <v>30</v>
      </c>
    </row>
    <row r="3578" spans="1:15">
      <c r="A3578" s="4" t="s">
        <v>7554</v>
      </c>
      <c r="B3578" s="4" t="s">
        <v>6677</v>
      </c>
      <c r="C3578" s="4" t="s">
        <v>6678</v>
      </c>
      <c r="D3578" s="2">
        <v>36526</v>
      </c>
      <c r="E3578" s="4" t="s">
        <v>21</v>
      </c>
      <c r="F3578" s="4" t="s">
        <v>2884</v>
      </c>
      <c r="G3578" s="4" t="s">
        <v>6673</v>
      </c>
      <c r="H3578" s="4" t="s">
        <v>6674</v>
      </c>
      <c r="I3578" s="4" t="s">
        <v>5190</v>
      </c>
      <c r="J3578" s="4" t="s">
        <v>5987</v>
      </c>
      <c r="K3578" s="4" t="s">
        <v>5988</v>
      </c>
      <c r="L3578" s="4" t="s">
        <v>5193</v>
      </c>
      <c r="M3578" s="4" t="s">
        <v>5194</v>
      </c>
      <c r="N3578" s="4" t="s">
        <v>5865</v>
      </c>
      <c r="O3578" s="4" t="s">
        <v>30</v>
      </c>
    </row>
    <row r="3579" spans="1:15">
      <c r="A3579" s="4" t="s">
        <v>7555</v>
      </c>
      <c r="B3579" s="4" t="s">
        <v>6774</v>
      </c>
      <c r="C3579" s="4" t="s">
        <v>6775</v>
      </c>
      <c r="D3579" s="2">
        <v>36526</v>
      </c>
      <c r="E3579" s="4" t="s">
        <v>21</v>
      </c>
      <c r="F3579" s="4" t="s">
        <v>2884</v>
      </c>
      <c r="G3579" s="4" t="s">
        <v>6772</v>
      </c>
      <c r="H3579" s="4" t="s">
        <v>6773</v>
      </c>
      <c r="I3579" s="4" t="s">
        <v>5190</v>
      </c>
      <c r="J3579" s="4" t="s">
        <v>5987</v>
      </c>
      <c r="K3579" s="4" t="s">
        <v>5988</v>
      </c>
      <c r="L3579" s="4" t="s">
        <v>5193</v>
      </c>
      <c r="M3579" s="4" t="s">
        <v>5194</v>
      </c>
      <c r="N3579" s="4" t="s">
        <v>5865</v>
      </c>
      <c r="O3579" s="4" t="s">
        <v>30</v>
      </c>
    </row>
    <row r="3580" spans="1:15">
      <c r="A3580" s="4" t="s">
        <v>7556</v>
      </c>
      <c r="B3580" s="4" t="s">
        <v>6766</v>
      </c>
      <c r="C3580" s="4" t="s">
        <v>6767</v>
      </c>
      <c r="D3580" s="2">
        <v>36526</v>
      </c>
      <c r="E3580" s="4" t="s">
        <v>21</v>
      </c>
      <c r="F3580" s="4" t="s">
        <v>2884</v>
      </c>
      <c r="G3580" s="4" t="s">
        <v>6615</v>
      </c>
      <c r="H3580" s="4" t="s">
        <v>6616</v>
      </c>
      <c r="I3580" s="4" t="s">
        <v>5190</v>
      </c>
      <c r="J3580" s="4" t="s">
        <v>5987</v>
      </c>
      <c r="K3580" s="4" t="s">
        <v>5988</v>
      </c>
      <c r="L3580" s="4" t="s">
        <v>5193</v>
      </c>
      <c r="M3580" s="4" t="s">
        <v>5194</v>
      </c>
      <c r="N3580" s="4" t="s">
        <v>5865</v>
      </c>
      <c r="O3580" s="4" t="s">
        <v>30</v>
      </c>
    </row>
    <row r="3581" spans="1:15">
      <c r="A3581" s="4" t="s">
        <v>7557</v>
      </c>
      <c r="B3581" s="4" t="s">
        <v>6768</v>
      </c>
      <c r="C3581" s="4" t="s">
        <v>6769</v>
      </c>
      <c r="D3581" s="2">
        <v>36526</v>
      </c>
      <c r="E3581" s="4" t="s">
        <v>21</v>
      </c>
      <c r="F3581" s="4" t="s">
        <v>2884</v>
      </c>
      <c r="G3581" s="4" t="s">
        <v>6615</v>
      </c>
      <c r="H3581" s="4" t="s">
        <v>6616</v>
      </c>
      <c r="I3581" s="4" t="s">
        <v>5190</v>
      </c>
      <c r="J3581" s="4" t="s">
        <v>5987</v>
      </c>
      <c r="K3581" s="4" t="s">
        <v>5988</v>
      </c>
      <c r="L3581" s="4" t="s">
        <v>5193</v>
      </c>
      <c r="M3581" s="4" t="s">
        <v>5194</v>
      </c>
      <c r="N3581" s="4" t="s">
        <v>5865</v>
      </c>
      <c r="O3581" s="4" t="s">
        <v>30</v>
      </c>
    </row>
    <row r="3582" spans="1:15">
      <c r="A3582" s="4" t="s">
        <v>7558</v>
      </c>
      <c r="B3582" s="4" t="s">
        <v>6985</v>
      </c>
      <c r="C3582" s="4" t="s">
        <v>6986</v>
      </c>
      <c r="D3582" s="2">
        <v>36526</v>
      </c>
      <c r="E3582" s="4" t="s">
        <v>21</v>
      </c>
      <c r="F3582" s="4" t="s">
        <v>2884</v>
      </c>
      <c r="G3582" s="4" t="s">
        <v>6615</v>
      </c>
      <c r="H3582" s="4" t="s">
        <v>6616</v>
      </c>
      <c r="I3582" s="4" t="s">
        <v>5190</v>
      </c>
      <c r="J3582" s="4" t="s">
        <v>5987</v>
      </c>
      <c r="K3582" s="4" t="s">
        <v>5988</v>
      </c>
      <c r="L3582" s="4" t="s">
        <v>5193</v>
      </c>
      <c r="M3582" s="4" t="s">
        <v>5194</v>
      </c>
      <c r="N3582" s="4" t="s">
        <v>5865</v>
      </c>
      <c r="O3582" s="4" t="s">
        <v>30</v>
      </c>
    </row>
    <row r="3583" spans="1:15">
      <c r="A3583" s="4" t="s">
        <v>7559</v>
      </c>
      <c r="B3583" s="4" t="s">
        <v>7018</v>
      </c>
      <c r="C3583" s="4" t="s">
        <v>7019</v>
      </c>
      <c r="D3583" s="2">
        <v>36526</v>
      </c>
      <c r="E3583" s="4" t="s">
        <v>21</v>
      </c>
      <c r="F3583" s="4" t="s">
        <v>2884</v>
      </c>
      <c r="G3583" s="4" t="s">
        <v>6615</v>
      </c>
      <c r="H3583" s="4" t="s">
        <v>6616</v>
      </c>
      <c r="I3583" s="4" t="s">
        <v>5190</v>
      </c>
      <c r="J3583" s="4" t="s">
        <v>5987</v>
      </c>
      <c r="K3583" s="4" t="s">
        <v>5988</v>
      </c>
      <c r="L3583" s="4" t="s">
        <v>5193</v>
      </c>
      <c r="M3583" s="4" t="s">
        <v>5194</v>
      </c>
      <c r="N3583" s="4" t="s">
        <v>5865</v>
      </c>
      <c r="O3583" s="4" t="s">
        <v>30</v>
      </c>
    </row>
    <row r="3584" spans="1:15">
      <c r="A3584" s="4" t="s">
        <v>7560</v>
      </c>
      <c r="B3584" s="4" t="s">
        <v>7022</v>
      </c>
      <c r="C3584" s="4" t="s">
        <v>7023</v>
      </c>
      <c r="D3584" s="2">
        <v>36526</v>
      </c>
      <c r="E3584" s="4" t="s">
        <v>21</v>
      </c>
      <c r="F3584" s="4" t="s">
        <v>2884</v>
      </c>
      <c r="G3584" s="4" t="s">
        <v>6615</v>
      </c>
      <c r="H3584" s="4" t="s">
        <v>6616</v>
      </c>
      <c r="I3584" s="4" t="s">
        <v>5190</v>
      </c>
      <c r="J3584" s="4" t="s">
        <v>5987</v>
      </c>
      <c r="K3584" s="4" t="s">
        <v>5988</v>
      </c>
      <c r="L3584" s="4" t="s">
        <v>5193</v>
      </c>
      <c r="M3584" s="4" t="s">
        <v>5194</v>
      </c>
      <c r="N3584" s="4" t="s">
        <v>5865</v>
      </c>
      <c r="O3584" s="4" t="s">
        <v>30</v>
      </c>
    </row>
    <row r="3585" spans="1:15">
      <c r="A3585" s="4" t="s">
        <v>7561</v>
      </c>
      <c r="B3585" s="4" t="s">
        <v>7024</v>
      </c>
      <c r="C3585" s="4" t="s">
        <v>7025</v>
      </c>
      <c r="D3585" s="2">
        <v>36526</v>
      </c>
      <c r="E3585" s="4" t="s">
        <v>21</v>
      </c>
      <c r="F3585" s="4" t="s">
        <v>2884</v>
      </c>
      <c r="G3585" s="4" t="s">
        <v>6615</v>
      </c>
      <c r="H3585" s="4" t="s">
        <v>6616</v>
      </c>
      <c r="I3585" s="4" t="s">
        <v>5190</v>
      </c>
      <c r="J3585" s="4" t="s">
        <v>5987</v>
      </c>
      <c r="K3585" s="4" t="s">
        <v>5988</v>
      </c>
      <c r="L3585" s="4" t="s">
        <v>5193</v>
      </c>
      <c r="M3585" s="4" t="s">
        <v>5194</v>
      </c>
      <c r="N3585" s="4" t="s">
        <v>5865</v>
      </c>
      <c r="O3585" s="4" t="s">
        <v>30</v>
      </c>
    </row>
    <row r="3586" spans="1:15">
      <c r="A3586" s="4" t="s">
        <v>7562</v>
      </c>
      <c r="B3586" s="4" t="s">
        <v>7026</v>
      </c>
      <c r="C3586" s="4" t="s">
        <v>7027</v>
      </c>
      <c r="D3586" s="2">
        <v>36526</v>
      </c>
      <c r="E3586" s="4" t="s">
        <v>21</v>
      </c>
      <c r="F3586" s="4" t="s">
        <v>2884</v>
      </c>
      <c r="G3586" s="4" t="s">
        <v>6615</v>
      </c>
      <c r="H3586" s="4" t="s">
        <v>6616</v>
      </c>
      <c r="I3586" s="4" t="s">
        <v>5190</v>
      </c>
      <c r="J3586" s="4" t="s">
        <v>5987</v>
      </c>
      <c r="K3586" s="4" t="s">
        <v>5988</v>
      </c>
      <c r="L3586" s="4" t="s">
        <v>5193</v>
      </c>
      <c r="M3586" s="4" t="s">
        <v>5194</v>
      </c>
      <c r="N3586" s="4" t="s">
        <v>5865</v>
      </c>
      <c r="O3586" s="4" t="s">
        <v>30</v>
      </c>
    </row>
    <row r="3587" spans="1:15">
      <c r="A3587" s="4" t="s">
        <v>7563</v>
      </c>
      <c r="B3587" s="4" t="s">
        <v>7042</v>
      </c>
      <c r="C3587" s="4" t="s">
        <v>7043</v>
      </c>
      <c r="D3587" s="2">
        <v>36526</v>
      </c>
      <c r="E3587" s="4" t="s">
        <v>21</v>
      </c>
      <c r="F3587" s="4" t="s">
        <v>2884</v>
      </c>
      <c r="G3587" s="4" t="s">
        <v>6615</v>
      </c>
      <c r="H3587" s="4" t="s">
        <v>6616</v>
      </c>
      <c r="I3587" s="4" t="s">
        <v>5190</v>
      </c>
      <c r="J3587" s="4" t="s">
        <v>5987</v>
      </c>
      <c r="K3587" s="4" t="s">
        <v>5988</v>
      </c>
      <c r="L3587" s="4" t="s">
        <v>5193</v>
      </c>
      <c r="M3587" s="4" t="s">
        <v>5194</v>
      </c>
      <c r="N3587" s="4" t="s">
        <v>5865</v>
      </c>
      <c r="O3587" s="4" t="s">
        <v>30</v>
      </c>
    </row>
    <row r="3588" spans="1:15">
      <c r="A3588" s="4" t="s">
        <v>7564</v>
      </c>
      <c r="B3588" s="4" t="s">
        <v>7044</v>
      </c>
      <c r="C3588" s="4" t="s">
        <v>7045</v>
      </c>
      <c r="D3588" s="2">
        <v>36526</v>
      </c>
      <c r="E3588" s="4" t="s">
        <v>21</v>
      </c>
      <c r="F3588" s="4" t="s">
        <v>2884</v>
      </c>
      <c r="G3588" s="4" t="s">
        <v>6615</v>
      </c>
      <c r="H3588" s="4" t="s">
        <v>6616</v>
      </c>
      <c r="I3588" s="4" t="s">
        <v>5190</v>
      </c>
      <c r="J3588" s="4" t="s">
        <v>5987</v>
      </c>
      <c r="K3588" s="4" t="s">
        <v>5988</v>
      </c>
      <c r="L3588" s="4" t="s">
        <v>5193</v>
      </c>
      <c r="M3588" s="4" t="s">
        <v>5194</v>
      </c>
      <c r="N3588" s="4" t="s">
        <v>5865</v>
      </c>
      <c r="O3588" s="4" t="s">
        <v>30</v>
      </c>
    </row>
    <row r="3589" spans="1:15">
      <c r="A3589" s="4" t="s">
        <v>7565</v>
      </c>
      <c r="B3589" s="4" t="s">
        <v>7050</v>
      </c>
      <c r="C3589" s="4" t="s">
        <v>7051</v>
      </c>
      <c r="D3589" s="2">
        <v>36526</v>
      </c>
      <c r="E3589" s="4" t="s">
        <v>21</v>
      </c>
      <c r="F3589" s="4" t="s">
        <v>2884</v>
      </c>
      <c r="G3589" s="4" t="s">
        <v>6615</v>
      </c>
      <c r="H3589" s="4" t="s">
        <v>6616</v>
      </c>
      <c r="I3589" s="4" t="s">
        <v>5190</v>
      </c>
      <c r="J3589" s="4" t="s">
        <v>5987</v>
      </c>
      <c r="K3589" s="4" t="s">
        <v>5988</v>
      </c>
      <c r="L3589" s="4" t="s">
        <v>5193</v>
      </c>
      <c r="M3589" s="4" t="s">
        <v>5194</v>
      </c>
      <c r="N3589" s="4" t="s">
        <v>5865</v>
      </c>
      <c r="O3589" s="4" t="s">
        <v>30</v>
      </c>
    </row>
    <row r="3590" spans="1:15">
      <c r="A3590" s="4" t="s">
        <v>7566</v>
      </c>
      <c r="B3590" s="4" t="s">
        <v>7052</v>
      </c>
      <c r="C3590" s="4" t="s">
        <v>7053</v>
      </c>
      <c r="D3590" s="2">
        <v>36526</v>
      </c>
      <c r="E3590" s="4" t="s">
        <v>21</v>
      </c>
      <c r="F3590" s="4" t="s">
        <v>2884</v>
      </c>
      <c r="G3590" s="4" t="s">
        <v>6615</v>
      </c>
      <c r="H3590" s="4" t="s">
        <v>6616</v>
      </c>
      <c r="I3590" s="4" t="s">
        <v>5190</v>
      </c>
      <c r="J3590" s="4" t="s">
        <v>5987</v>
      </c>
      <c r="K3590" s="4" t="s">
        <v>5988</v>
      </c>
      <c r="L3590" s="4" t="s">
        <v>5193</v>
      </c>
      <c r="M3590" s="4" t="s">
        <v>5194</v>
      </c>
      <c r="N3590" s="4" t="s">
        <v>5865</v>
      </c>
      <c r="O3590" s="4" t="s">
        <v>30</v>
      </c>
    </row>
    <row r="3591" spans="1:15">
      <c r="A3591" s="4" t="s">
        <v>7567</v>
      </c>
      <c r="B3591" s="4" t="s">
        <v>7058</v>
      </c>
      <c r="C3591" s="4" t="s">
        <v>7059</v>
      </c>
      <c r="D3591" s="2">
        <v>36526</v>
      </c>
      <c r="E3591" s="4" t="s">
        <v>21</v>
      </c>
      <c r="F3591" s="4" t="s">
        <v>2884</v>
      </c>
      <c r="G3591" s="4" t="s">
        <v>6615</v>
      </c>
      <c r="H3591" s="4" t="s">
        <v>6616</v>
      </c>
      <c r="I3591" s="4" t="s">
        <v>5190</v>
      </c>
      <c r="J3591" s="4" t="s">
        <v>5987</v>
      </c>
      <c r="K3591" s="4" t="s">
        <v>5988</v>
      </c>
      <c r="L3591" s="4" t="s">
        <v>5193</v>
      </c>
      <c r="M3591" s="4" t="s">
        <v>5194</v>
      </c>
      <c r="N3591" s="4" t="s">
        <v>5865</v>
      </c>
      <c r="O3591" s="4" t="s">
        <v>30</v>
      </c>
    </row>
    <row r="3592" spans="1:15">
      <c r="A3592" s="4" t="s">
        <v>7568</v>
      </c>
      <c r="B3592" s="4" t="s">
        <v>7060</v>
      </c>
      <c r="C3592" s="4" t="s">
        <v>7061</v>
      </c>
      <c r="D3592" s="2">
        <v>36526</v>
      </c>
      <c r="E3592" s="4" t="s">
        <v>21</v>
      </c>
      <c r="F3592" s="4" t="s">
        <v>2884</v>
      </c>
      <c r="G3592" s="4" t="s">
        <v>6615</v>
      </c>
      <c r="H3592" s="4" t="s">
        <v>6616</v>
      </c>
      <c r="I3592" s="4" t="s">
        <v>5190</v>
      </c>
      <c r="J3592" s="4" t="s">
        <v>5987</v>
      </c>
      <c r="K3592" s="4" t="s">
        <v>5988</v>
      </c>
      <c r="L3592" s="4" t="s">
        <v>5193</v>
      </c>
      <c r="M3592" s="4" t="s">
        <v>5194</v>
      </c>
      <c r="N3592" s="4" t="s">
        <v>5865</v>
      </c>
      <c r="O3592" s="4" t="s">
        <v>30</v>
      </c>
    </row>
    <row r="3593" spans="1:15">
      <c r="A3593" s="4" t="s">
        <v>7569</v>
      </c>
      <c r="B3593" s="4" t="s">
        <v>7062</v>
      </c>
      <c r="C3593" s="4" t="s">
        <v>7063</v>
      </c>
      <c r="D3593" s="2">
        <v>36526</v>
      </c>
      <c r="E3593" s="4" t="s">
        <v>21</v>
      </c>
      <c r="F3593" s="4" t="s">
        <v>2884</v>
      </c>
      <c r="G3593" s="4" t="s">
        <v>6615</v>
      </c>
      <c r="H3593" s="4" t="s">
        <v>6616</v>
      </c>
      <c r="I3593" s="4" t="s">
        <v>5190</v>
      </c>
      <c r="J3593" s="4" t="s">
        <v>5987</v>
      </c>
      <c r="K3593" s="4" t="s">
        <v>5988</v>
      </c>
      <c r="L3593" s="4" t="s">
        <v>5193</v>
      </c>
      <c r="M3593" s="4" t="s">
        <v>5194</v>
      </c>
      <c r="N3593" s="4" t="s">
        <v>5865</v>
      </c>
      <c r="O3593" s="4" t="s">
        <v>30</v>
      </c>
    </row>
    <row r="3594" spans="1:15">
      <c r="A3594" s="4" t="s">
        <v>7570</v>
      </c>
      <c r="B3594" s="4" t="s">
        <v>7074</v>
      </c>
      <c r="C3594" s="4" t="s">
        <v>7075</v>
      </c>
      <c r="D3594" s="2">
        <v>36526</v>
      </c>
      <c r="E3594" s="4" t="s">
        <v>21</v>
      </c>
      <c r="F3594" s="4" t="s">
        <v>2884</v>
      </c>
      <c r="G3594" s="4" t="s">
        <v>6615</v>
      </c>
      <c r="H3594" s="4" t="s">
        <v>6616</v>
      </c>
      <c r="I3594" s="4" t="s">
        <v>5190</v>
      </c>
      <c r="J3594" s="4" t="s">
        <v>5987</v>
      </c>
      <c r="K3594" s="4" t="s">
        <v>5988</v>
      </c>
      <c r="L3594" s="4" t="s">
        <v>5193</v>
      </c>
      <c r="M3594" s="4" t="s">
        <v>5194</v>
      </c>
      <c r="N3594" s="4" t="s">
        <v>5865</v>
      </c>
      <c r="O3594" s="4" t="s">
        <v>30</v>
      </c>
    </row>
    <row r="3595" spans="1:15">
      <c r="A3595" s="4" t="s">
        <v>7571</v>
      </c>
      <c r="B3595" s="4" t="s">
        <v>7078</v>
      </c>
      <c r="C3595" s="4" t="s">
        <v>7079</v>
      </c>
      <c r="D3595" s="2">
        <v>36526</v>
      </c>
      <c r="E3595" s="4" t="s">
        <v>21</v>
      </c>
      <c r="F3595" s="4" t="s">
        <v>2884</v>
      </c>
      <c r="G3595" s="4" t="s">
        <v>6615</v>
      </c>
      <c r="H3595" s="4" t="s">
        <v>6616</v>
      </c>
      <c r="I3595" s="4" t="s">
        <v>5190</v>
      </c>
      <c r="J3595" s="4" t="s">
        <v>5987</v>
      </c>
      <c r="K3595" s="4" t="s">
        <v>5988</v>
      </c>
      <c r="L3595" s="4" t="s">
        <v>5193</v>
      </c>
      <c r="M3595" s="4" t="s">
        <v>5194</v>
      </c>
      <c r="N3595" s="4" t="s">
        <v>5865</v>
      </c>
      <c r="O3595" s="4" t="s">
        <v>30</v>
      </c>
    </row>
    <row r="3596" spans="1:15">
      <c r="A3596" s="4" t="s">
        <v>7572</v>
      </c>
      <c r="B3596" s="4" t="s">
        <v>7080</v>
      </c>
      <c r="C3596" s="4" t="s">
        <v>7081</v>
      </c>
      <c r="D3596" s="2">
        <v>36526</v>
      </c>
      <c r="E3596" s="4" t="s">
        <v>21</v>
      </c>
      <c r="F3596" s="4" t="s">
        <v>2884</v>
      </c>
      <c r="G3596" s="4" t="s">
        <v>6615</v>
      </c>
      <c r="H3596" s="4" t="s">
        <v>6616</v>
      </c>
      <c r="I3596" s="4" t="s">
        <v>5190</v>
      </c>
      <c r="J3596" s="4" t="s">
        <v>5987</v>
      </c>
      <c r="K3596" s="4" t="s">
        <v>5988</v>
      </c>
      <c r="L3596" s="4" t="s">
        <v>5193</v>
      </c>
      <c r="M3596" s="4" t="s">
        <v>5194</v>
      </c>
      <c r="N3596" s="4" t="s">
        <v>5865</v>
      </c>
      <c r="O3596" s="4" t="s">
        <v>30</v>
      </c>
    </row>
    <row r="3597" spans="1:15">
      <c r="A3597" s="4" t="s">
        <v>7573</v>
      </c>
      <c r="B3597" s="4" t="s">
        <v>7082</v>
      </c>
      <c r="C3597" s="4" t="s">
        <v>7083</v>
      </c>
      <c r="D3597" s="2">
        <v>36526</v>
      </c>
      <c r="E3597" s="4" t="s">
        <v>21</v>
      </c>
      <c r="F3597" s="4" t="s">
        <v>2884</v>
      </c>
      <c r="G3597" s="4" t="s">
        <v>6615</v>
      </c>
      <c r="H3597" s="4" t="s">
        <v>6616</v>
      </c>
      <c r="I3597" s="4" t="s">
        <v>5190</v>
      </c>
      <c r="J3597" s="4" t="s">
        <v>5987</v>
      </c>
      <c r="K3597" s="4" t="s">
        <v>5988</v>
      </c>
      <c r="L3597" s="4" t="s">
        <v>5193</v>
      </c>
      <c r="M3597" s="4" t="s">
        <v>5194</v>
      </c>
      <c r="N3597" s="4" t="s">
        <v>5865</v>
      </c>
      <c r="O3597" s="4" t="s">
        <v>30</v>
      </c>
    </row>
    <row r="3598" spans="1:15">
      <c r="A3598" s="4" t="s">
        <v>7574</v>
      </c>
      <c r="B3598" s="4" t="s">
        <v>7084</v>
      </c>
      <c r="C3598" s="4" t="s">
        <v>7085</v>
      </c>
      <c r="D3598" s="2">
        <v>36526</v>
      </c>
      <c r="E3598" s="4" t="s">
        <v>21</v>
      </c>
      <c r="F3598" s="4" t="s">
        <v>2884</v>
      </c>
      <c r="G3598" s="4" t="s">
        <v>6615</v>
      </c>
      <c r="H3598" s="4" t="s">
        <v>6616</v>
      </c>
      <c r="I3598" s="4" t="s">
        <v>5190</v>
      </c>
      <c r="J3598" s="4" t="s">
        <v>5987</v>
      </c>
      <c r="K3598" s="4" t="s">
        <v>5988</v>
      </c>
      <c r="L3598" s="4" t="s">
        <v>5193</v>
      </c>
      <c r="M3598" s="4" t="s">
        <v>5194</v>
      </c>
      <c r="N3598" s="4" t="s">
        <v>5865</v>
      </c>
      <c r="O3598" s="4" t="s">
        <v>30</v>
      </c>
    </row>
    <row r="3599" spans="1:15">
      <c r="A3599" s="4" t="s">
        <v>7575</v>
      </c>
      <c r="B3599" s="4" t="s">
        <v>7086</v>
      </c>
      <c r="C3599" s="4" t="s">
        <v>7087</v>
      </c>
      <c r="D3599" s="2">
        <v>36526</v>
      </c>
      <c r="E3599" s="4" t="s">
        <v>21</v>
      </c>
      <c r="F3599" s="4" t="s">
        <v>2884</v>
      </c>
      <c r="G3599" s="4" t="s">
        <v>6615</v>
      </c>
      <c r="H3599" s="4" t="s">
        <v>6616</v>
      </c>
      <c r="I3599" s="4" t="s">
        <v>5190</v>
      </c>
      <c r="J3599" s="4" t="s">
        <v>5987</v>
      </c>
      <c r="K3599" s="4" t="s">
        <v>5988</v>
      </c>
      <c r="L3599" s="4" t="s">
        <v>5193</v>
      </c>
      <c r="M3599" s="4" t="s">
        <v>5194</v>
      </c>
      <c r="N3599" s="4" t="s">
        <v>5865</v>
      </c>
      <c r="O3599" s="4" t="s">
        <v>30</v>
      </c>
    </row>
    <row r="3600" spans="1:15">
      <c r="A3600" s="4" t="s">
        <v>7576</v>
      </c>
      <c r="B3600" s="4" t="s">
        <v>7088</v>
      </c>
      <c r="C3600" s="4" t="s">
        <v>7089</v>
      </c>
      <c r="D3600" s="2">
        <v>36526</v>
      </c>
      <c r="E3600" s="4" t="s">
        <v>21</v>
      </c>
      <c r="F3600" s="4" t="s">
        <v>2884</v>
      </c>
      <c r="G3600" s="4" t="s">
        <v>6615</v>
      </c>
      <c r="H3600" s="4" t="s">
        <v>6616</v>
      </c>
      <c r="I3600" s="4" t="s">
        <v>5190</v>
      </c>
      <c r="J3600" s="4" t="s">
        <v>5987</v>
      </c>
      <c r="K3600" s="4" t="s">
        <v>5988</v>
      </c>
      <c r="L3600" s="4" t="s">
        <v>5193</v>
      </c>
      <c r="M3600" s="4" t="s">
        <v>5194</v>
      </c>
      <c r="N3600" s="4" t="s">
        <v>5865</v>
      </c>
      <c r="O3600" s="4" t="s">
        <v>30</v>
      </c>
    </row>
    <row r="3601" spans="1:15">
      <c r="A3601" s="4" t="s">
        <v>7577</v>
      </c>
      <c r="B3601" s="4" t="s">
        <v>7090</v>
      </c>
      <c r="C3601" s="4" t="s">
        <v>7091</v>
      </c>
      <c r="D3601" s="2">
        <v>36526</v>
      </c>
      <c r="E3601" s="4" t="s">
        <v>21</v>
      </c>
      <c r="F3601" s="4" t="s">
        <v>2884</v>
      </c>
      <c r="G3601" s="4" t="s">
        <v>6615</v>
      </c>
      <c r="H3601" s="4" t="s">
        <v>6616</v>
      </c>
      <c r="I3601" s="4" t="s">
        <v>5190</v>
      </c>
      <c r="J3601" s="4" t="s">
        <v>5987</v>
      </c>
      <c r="K3601" s="4" t="s">
        <v>5988</v>
      </c>
      <c r="L3601" s="4" t="s">
        <v>5193</v>
      </c>
      <c r="M3601" s="4" t="s">
        <v>5194</v>
      </c>
      <c r="N3601" s="4" t="s">
        <v>5865</v>
      </c>
      <c r="O3601" s="4" t="s">
        <v>30</v>
      </c>
    </row>
    <row r="3602" spans="1:15">
      <c r="A3602" s="4" t="s">
        <v>7578</v>
      </c>
      <c r="B3602" s="4" t="s">
        <v>7092</v>
      </c>
      <c r="C3602" s="4" t="s">
        <v>7093</v>
      </c>
      <c r="D3602" s="2">
        <v>36526</v>
      </c>
      <c r="E3602" s="4" t="s">
        <v>21</v>
      </c>
      <c r="F3602" s="4" t="s">
        <v>2884</v>
      </c>
      <c r="G3602" s="4" t="s">
        <v>6615</v>
      </c>
      <c r="H3602" s="4" t="s">
        <v>6616</v>
      </c>
      <c r="I3602" s="4" t="s">
        <v>5190</v>
      </c>
      <c r="J3602" s="4" t="s">
        <v>5987</v>
      </c>
      <c r="K3602" s="4" t="s">
        <v>5988</v>
      </c>
      <c r="L3602" s="4" t="s">
        <v>5193</v>
      </c>
      <c r="M3602" s="4" t="s">
        <v>5194</v>
      </c>
      <c r="N3602" s="4" t="s">
        <v>5865</v>
      </c>
      <c r="O3602" s="4" t="s">
        <v>30</v>
      </c>
    </row>
    <row r="3603" spans="1:15">
      <c r="A3603" s="4" t="s">
        <v>7579</v>
      </c>
      <c r="B3603" s="4" t="s">
        <v>7094</v>
      </c>
      <c r="C3603" s="4" t="s">
        <v>7095</v>
      </c>
      <c r="D3603" s="2">
        <v>36526</v>
      </c>
      <c r="E3603" s="4" t="s">
        <v>21</v>
      </c>
      <c r="F3603" s="4" t="s">
        <v>2884</v>
      </c>
      <c r="G3603" s="4" t="s">
        <v>6615</v>
      </c>
      <c r="H3603" s="4" t="s">
        <v>6616</v>
      </c>
      <c r="I3603" s="4" t="s">
        <v>5190</v>
      </c>
      <c r="J3603" s="4" t="s">
        <v>5987</v>
      </c>
      <c r="K3603" s="4" t="s">
        <v>5988</v>
      </c>
      <c r="L3603" s="4" t="s">
        <v>5193</v>
      </c>
      <c r="M3603" s="4" t="s">
        <v>5194</v>
      </c>
      <c r="N3603" s="4" t="s">
        <v>5865</v>
      </c>
      <c r="O3603" s="4" t="s">
        <v>30</v>
      </c>
    </row>
    <row r="3604" spans="1:15">
      <c r="A3604" s="4" t="s">
        <v>7580</v>
      </c>
      <c r="B3604" s="4" t="s">
        <v>7096</v>
      </c>
      <c r="C3604" s="4" t="s">
        <v>7097</v>
      </c>
      <c r="D3604" s="2">
        <v>36526</v>
      </c>
      <c r="E3604" s="4" t="s">
        <v>21</v>
      </c>
      <c r="F3604" s="4" t="s">
        <v>2884</v>
      </c>
      <c r="G3604" s="4" t="s">
        <v>6615</v>
      </c>
      <c r="H3604" s="4" t="s">
        <v>6616</v>
      </c>
      <c r="I3604" s="4" t="s">
        <v>5190</v>
      </c>
      <c r="J3604" s="4" t="s">
        <v>5987</v>
      </c>
      <c r="K3604" s="4" t="s">
        <v>5988</v>
      </c>
      <c r="L3604" s="4" t="s">
        <v>5193</v>
      </c>
      <c r="M3604" s="4" t="s">
        <v>5194</v>
      </c>
      <c r="N3604" s="4" t="s">
        <v>5865</v>
      </c>
      <c r="O3604" s="4" t="s">
        <v>30</v>
      </c>
    </row>
    <row r="3605" spans="1:15">
      <c r="A3605" s="4" t="s">
        <v>7581</v>
      </c>
      <c r="B3605" s="4" t="s">
        <v>7098</v>
      </c>
      <c r="C3605" s="4" t="s">
        <v>7099</v>
      </c>
      <c r="D3605" s="2">
        <v>36526</v>
      </c>
      <c r="E3605" s="4" t="s">
        <v>21</v>
      </c>
      <c r="F3605" s="4" t="s">
        <v>2884</v>
      </c>
      <c r="G3605" s="4" t="s">
        <v>6615</v>
      </c>
      <c r="H3605" s="4" t="s">
        <v>6616</v>
      </c>
      <c r="I3605" s="4" t="s">
        <v>5190</v>
      </c>
      <c r="J3605" s="4" t="s">
        <v>5987</v>
      </c>
      <c r="K3605" s="4" t="s">
        <v>5988</v>
      </c>
      <c r="L3605" s="4" t="s">
        <v>5193</v>
      </c>
      <c r="M3605" s="4" t="s">
        <v>5194</v>
      </c>
      <c r="N3605" s="4" t="s">
        <v>5865</v>
      </c>
      <c r="O3605" s="4" t="s">
        <v>30</v>
      </c>
    </row>
    <row r="3606" spans="1:15">
      <c r="A3606" s="4" t="s">
        <v>7582</v>
      </c>
      <c r="B3606" s="4" t="s">
        <v>7100</v>
      </c>
      <c r="C3606" s="4" t="s">
        <v>7101</v>
      </c>
      <c r="D3606" s="2">
        <v>36526</v>
      </c>
      <c r="E3606" s="4" t="s">
        <v>21</v>
      </c>
      <c r="F3606" s="4" t="s">
        <v>2884</v>
      </c>
      <c r="G3606" s="4" t="s">
        <v>6615</v>
      </c>
      <c r="H3606" s="4" t="s">
        <v>6616</v>
      </c>
      <c r="I3606" s="4" t="s">
        <v>5190</v>
      </c>
      <c r="J3606" s="4" t="s">
        <v>5987</v>
      </c>
      <c r="K3606" s="4" t="s">
        <v>5988</v>
      </c>
      <c r="L3606" s="4" t="s">
        <v>5193</v>
      </c>
      <c r="M3606" s="4" t="s">
        <v>5194</v>
      </c>
      <c r="N3606" s="4" t="s">
        <v>5865</v>
      </c>
      <c r="O3606" s="4" t="s">
        <v>30</v>
      </c>
    </row>
    <row r="3607" spans="1:15">
      <c r="A3607" s="4" t="s">
        <v>7583</v>
      </c>
      <c r="B3607" s="4" t="s">
        <v>7102</v>
      </c>
      <c r="C3607" s="4" t="s">
        <v>7103</v>
      </c>
      <c r="D3607" s="2">
        <v>36526</v>
      </c>
      <c r="E3607" s="4" t="s">
        <v>21</v>
      </c>
      <c r="F3607" s="4" t="s">
        <v>2884</v>
      </c>
      <c r="G3607" s="4" t="s">
        <v>6615</v>
      </c>
      <c r="H3607" s="4" t="s">
        <v>6616</v>
      </c>
      <c r="I3607" s="4" t="s">
        <v>5190</v>
      </c>
      <c r="J3607" s="4" t="s">
        <v>5987</v>
      </c>
      <c r="K3607" s="4" t="s">
        <v>5988</v>
      </c>
      <c r="L3607" s="4" t="s">
        <v>5193</v>
      </c>
      <c r="M3607" s="4" t="s">
        <v>5194</v>
      </c>
      <c r="N3607" s="4" t="s">
        <v>5865</v>
      </c>
      <c r="O3607" s="4" t="s">
        <v>30</v>
      </c>
    </row>
    <row r="3608" spans="1:15">
      <c r="A3608" s="4" t="s">
        <v>7584</v>
      </c>
      <c r="B3608" s="4" t="s">
        <v>7104</v>
      </c>
      <c r="C3608" s="4" t="s">
        <v>7105</v>
      </c>
      <c r="D3608" s="2">
        <v>36526</v>
      </c>
      <c r="E3608" s="4" t="s">
        <v>21</v>
      </c>
      <c r="F3608" s="4" t="s">
        <v>2884</v>
      </c>
      <c r="G3608" s="4" t="s">
        <v>6615</v>
      </c>
      <c r="H3608" s="4" t="s">
        <v>6616</v>
      </c>
      <c r="I3608" s="4" t="s">
        <v>5190</v>
      </c>
      <c r="J3608" s="4" t="s">
        <v>5987</v>
      </c>
      <c r="K3608" s="4" t="s">
        <v>5988</v>
      </c>
      <c r="L3608" s="4" t="s">
        <v>5193</v>
      </c>
      <c r="M3608" s="4" t="s">
        <v>5194</v>
      </c>
      <c r="N3608" s="4" t="s">
        <v>5865</v>
      </c>
      <c r="O3608" s="4" t="s">
        <v>30</v>
      </c>
    </row>
    <row r="3609" spans="1:15">
      <c r="A3609" s="4" t="s">
        <v>7585</v>
      </c>
      <c r="B3609" s="4" t="s">
        <v>7106</v>
      </c>
      <c r="C3609" s="4" t="s">
        <v>7107</v>
      </c>
      <c r="D3609" s="2">
        <v>36526</v>
      </c>
      <c r="E3609" s="4" t="s">
        <v>21</v>
      </c>
      <c r="F3609" s="4" t="s">
        <v>2884</v>
      </c>
      <c r="G3609" s="4" t="s">
        <v>6615</v>
      </c>
      <c r="H3609" s="4" t="s">
        <v>6616</v>
      </c>
      <c r="I3609" s="4" t="s">
        <v>5190</v>
      </c>
      <c r="J3609" s="4" t="s">
        <v>5987</v>
      </c>
      <c r="K3609" s="4" t="s">
        <v>5988</v>
      </c>
      <c r="L3609" s="4" t="s">
        <v>5193</v>
      </c>
      <c r="M3609" s="4" t="s">
        <v>5194</v>
      </c>
      <c r="N3609" s="4" t="s">
        <v>5865</v>
      </c>
      <c r="O3609" s="4" t="s">
        <v>30</v>
      </c>
    </row>
    <row r="3610" spans="1:15">
      <c r="A3610" s="4" t="s">
        <v>7586</v>
      </c>
      <c r="B3610" s="4" t="s">
        <v>7110</v>
      </c>
      <c r="C3610" s="4" t="s">
        <v>7111</v>
      </c>
      <c r="D3610" s="2">
        <v>36526</v>
      </c>
      <c r="E3610" s="4" t="s">
        <v>21</v>
      </c>
      <c r="F3610" s="4" t="s">
        <v>2884</v>
      </c>
      <c r="G3610" s="4" t="s">
        <v>6615</v>
      </c>
      <c r="H3610" s="4" t="s">
        <v>6616</v>
      </c>
      <c r="I3610" s="4" t="s">
        <v>5190</v>
      </c>
      <c r="J3610" s="4" t="s">
        <v>5987</v>
      </c>
      <c r="K3610" s="4" t="s">
        <v>5988</v>
      </c>
      <c r="L3610" s="4" t="s">
        <v>5193</v>
      </c>
      <c r="M3610" s="4" t="s">
        <v>5194</v>
      </c>
      <c r="N3610" s="4" t="s">
        <v>5865</v>
      </c>
      <c r="O3610" s="4" t="s">
        <v>30</v>
      </c>
    </row>
    <row r="3611" spans="1:15">
      <c r="A3611" s="4" t="s">
        <v>7587</v>
      </c>
      <c r="B3611" s="4" t="s">
        <v>7112</v>
      </c>
      <c r="C3611" s="4" t="s">
        <v>7113</v>
      </c>
      <c r="D3611" s="2">
        <v>36526</v>
      </c>
      <c r="E3611" s="4" t="s">
        <v>21</v>
      </c>
      <c r="F3611" s="4" t="s">
        <v>2884</v>
      </c>
      <c r="G3611" s="4" t="s">
        <v>6615</v>
      </c>
      <c r="H3611" s="4" t="s">
        <v>6616</v>
      </c>
      <c r="I3611" s="4" t="s">
        <v>5190</v>
      </c>
      <c r="J3611" s="4" t="s">
        <v>5987</v>
      </c>
      <c r="K3611" s="4" t="s">
        <v>5988</v>
      </c>
      <c r="L3611" s="4" t="s">
        <v>5193</v>
      </c>
      <c r="M3611" s="4" t="s">
        <v>5194</v>
      </c>
      <c r="N3611" s="4" t="s">
        <v>5865</v>
      </c>
      <c r="O3611" s="4" t="s">
        <v>30</v>
      </c>
    </row>
    <row r="3612" spans="1:15">
      <c r="A3612" s="4" t="s">
        <v>7588</v>
      </c>
      <c r="B3612" s="4" t="s">
        <v>7114</v>
      </c>
      <c r="C3612" s="4" t="s">
        <v>7115</v>
      </c>
      <c r="D3612" s="2">
        <v>36526</v>
      </c>
      <c r="E3612" s="4" t="s">
        <v>21</v>
      </c>
      <c r="F3612" s="4" t="s">
        <v>2884</v>
      </c>
      <c r="G3612" s="4" t="s">
        <v>6615</v>
      </c>
      <c r="H3612" s="4" t="s">
        <v>6616</v>
      </c>
      <c r="I3612" s="4" t="s">
        <v>5190</v>
      </c>
      <c r="J3612" s="4" t="s">
        <v>5987</v>
      </c>
      <c r="K3612" s="4" t="s">
        <v>5988</v>
      </c>
      <c r="L3612" s="4" t="s">
        <v>5193</v>
      </c>
      <c r="M3612" s="4" t="s">
        <v>5194</v>
      </c>
      <c r="N3612" s="4" t="s">
        <v>5865</v>
      </c>
      <c r="O3612" s="4" t="s">
        <v>30</v>
      </c>
    </row>
    <row r="3613" spans="1:15">
      <c r="A3613" s="4" t="s">
        <v>7589</v>
      </c>
      <c r="B3613" s="4" t="s">
        <v>7116</v>
      </c>
      <c r="C3613" s="4" t="s">
        <v>7117</v>
      </c>
      <c r="D3613" s="2">
        <v>36526</v>
      </c>
      <c r="E3613" s="4" t="s">
        <v>21</v>
      </c>
      <c r="F3613" s="4" t="s">
        <v>2884</v>
      </c>
      <c r="G3613" s="4" t="s">
        <v>6615</v>
      </c>
      <c r="H3613" s="4" t="s">
        <v>6616</v>
      </c>
      <c r="I3613" s="4" t="s">
        <v>5190</v>
      </c>
      <c r="J3613" s="4" t="s">
        <v>5987</v>
      </c>
      <c r="K3613" s="4" t="s">
        <v>5988</v>
      </c>
      <c r="L3613" s="4" t="s">
        <v>5193</v>
      </c>
      <c r="M3613" s="4" t="s">
        <v>5194</v>
      </c>
      <c r="N3613" s="4" t="s">
        <v>5865</v>
      </c>
      <c r="O3613" s="4" t="s">
        <v>30</v>
      </c>
    </row>
    <row r="3614" spans="1:15">
      <c r="A3614" s="4" t="s">
        <v>7590</v>
      </c>
      <c r="B3614" s="4" t="s">
        <v>7118</v>
      </c>
      <c r="C3614" s="4" t="s">
        <v>7119</v>
      </c>
      <c r="D3614" s="2">
        <v>36526</v>
      </c>
      <c r="E3614" s="4" t="s">
        <v>21</v>
      </c>
      <c r="F3614" s="4" t="s">
        <v>2884</v>
      </c>
      <c r="G3614" s="4" t="s">
        <v>6615</v>
      </c>
      <c r="H3614" s="4" t="s">
        <v>6616</v>
      </c>
      <c r="I3614" s="4" t="s">
        <v>5190</v>
      </c>
      <c r="J3614" s="4" t="s">
        <v>5987</v>
      </c>
      <c r="K3614" s="4" t="s">
        <v>5988</v>
      </c>
      <c r="L3614" s="4" t="s">
        <v>5193</v>
      </c>
      <c r="M3614" s="4" t="s">
        <v>5194</v>
      </c>
      <c r="N3614" s="4" t="s">
        <v>5865</v>
      </c>
      <c r="O3614" s="4" t="s">
        <v>30</v>
      </c>
    </row>
    <row r="3615" spans="1:15">
      <c r="A3615" s="4" t="s">
        <v>7591</v>
      </c>
      <c r="B3615" s="4" t="s">
        <v>7120</v>
      </c>
      <c r="C3615" s="4" t="s">
        <v>7121</v>
      </c>
      <c r="D3615" s="2">
        <v>36526</v>
      </c>
      <c r="E3615" s="4" t="s">
        <v>21</v>
      </c>
      <c r="F3615" s="4" t="s">
        <v>2884</v>
      </c>
      <c r="G3615" s="4" t="s">
        <v>6615</v>
      </c>
      <c r="H3615" s="4" t="s">
        <v>6616</v>
      </c>
      <c r="I3615" s="4" t="s">
        <v>5190</v>
      </c>
      <c r="J3615" s="4" t="s">
        <v>5987</v>
      </c>
      <c r="K3615" s="4" t="s">
        <v>5988</v>
      </c>
      <c r="L3615" s="4" t="s">
        <v>5193</v>
      </c>
      <c r="M3615" s="4" t="s">
        <v>5194</v>
      </c>
      <c r="N3615" s="4" t="s">
        <v>5865</v>
      </c>
      <c r="O3615" s="4" t="s">
        <v>30</v>
      </c>
    </row>
    <row r="3616" spans="1:15">
      <c r="A3616" s="4" t="s">
        <v>7592</v>
      </c>
      <c r="B3616" s="4" t="s">
        <v>7122</v>
      </c>
      <c r="C3616" s="4" t="s">
        <v>7123</v>
      </c>
      <c r="D3616" s="2">
        <v>36526</v>
      </c>
      <c r="E3616" s="4" t="s">
        <v>21</v>
      </c>
      <c r="F3616" s="4" t="s">
        <v>2884</v>
      </c>
      <c r="G3616" s="4" t="s">
        <v>6615</v>
      </c>
      <c r="H3616" s="4" t="s">
        <v>6616</v>
      </c>
      <c r="I3616" s="4" t="s">
        <v>5190</v>
      </c>
      <c r="J3616" s="4" t="s">
        <v>5987</v>
      </c>
      <c r="K3616" s="4" t="s">
        <v>5988</v>
      </c>
      <c r="L3616" s="4" t="s">
        <v>5193</v>
      </c>
      <c r="M3616" s="4" t="s">
        <v>5194</v>
      </c>
      <c r="N3616" s="4" t="s">
        <v>5865</v>
      </c>
      <c r="O3616" s="4" t="s">
        <v>30</v>
      </c>
    </row>
    <row r="3617" spans="1:15">
      <c r="A3617" s="4" t="s">
        <v>7593</v>
      </c>
      <c r="B3617" s="4" t="s">
        <v>7124</v>
      </c>
      <c r="C3617" s="4" t="s">
        <v>7125</v>
      </c>
      <c r="D3617" s="2">
        <v>36526</v>
      </c>
      <c r="E3617" s="4" t="s">
        <v>21</v>
      </c>
      <c r="F3617" s="4" t="s">
        <v>2884</v>
      </c>
      <c r="G3617" s="4" t="s">
        <v>6615</v>
      </c>
      <c r="H3617" s="4" t="s">
        <v>6616</v>
      </c>
      <c r="I3617" s="4" t="s">
        <v>5190</v>
      </c>
      <c r="J3617" s="4" t="s">
        <v>5987</v>
      </c>
      <c r="K3617" s="4" t="s">
        <v>5988</v>
      </c>
      <c r="L3617" s="4" t="s">
        <v>5193</v>
      </c>
      <c r="M3617" s="4" t="s">
        <v>5194</v>
      </c>
      <c r="N3617" s="4" t="s">
        <v>5865</v>
      </c>
      <c r="O3617" s="4" t="s">
        <v>30</v>
      </c>
    </row>
    <row r="3618" spans="1:15">
      <c r="A3618" s="4" t="s">
        <v>7594</v>
      </c>
      <c r="B3618" s="4" t="s">
        <v>7126</v>
      </c>
      <c r="C3618" s="4" t="s">
        <v>7127</v>
      </c>
      <c r="D3618" s="2">
        <v>36526</v>
      </c>
      <c r="E3618" s="4" t="s">
        <v>21</v>
      </c>
      <c r="F3618" s="4" t="s">
        <v>2884</v>
      </c>
      <c r="G3618" s="4" t="s">
        <v>6615</v>
      </c>
      <c r="H3618" s="4" t="s">
        <v>6616</v>
      </c>
      <c r="I3618" s="4" t="s">
        <v>5190</v>
      </c>
      <c r="J3618" s="4" t="s">
        <v>5987</v>
      </c>
      <c r="K3618" s="4" t="s">
        <v>5988</v>
      </c>
      <c r="L3618" s="4" t="s">
        <v>5193</v>
      </c>
      <c r="M3618" s="4" t="s">
        <v>5194</v>
      </c>
      <c r="N3618" s="4" t="s">
        <v>5865</v>
      </c>
      <c r="O3618" s="4" t="s">
        <v>30</v>
      </c>
    </row>
    <row r="3619" spans="1:15">
      <c r="A3619" s="4" t="s">
        <v>7595</v>
      </c>
      <c r="B3619" s="4" t="s">
        <v>7128</v>
      </c>
      <c r="C3619" s="4" t="s">
        <v>7129</v>
      </c>
      <c r="D3619" s="2">
        <v>36526</v>
      </c>
      <c r="E3619" s="4" t="s">
        <v>21</v>
      </c>
      <c r="F3619" s="4" t="s">
        <v>2884</v>
      </c>
      <c r="G3619" s="4" t="s">
        <v>6615</v>
      </c>
      <c r="H3619" s="4" t="s">
        <v>6616</v>
      </c>
      <c r="I3619" s="4" t="s">
        <v>5190</v>
      </c>
      <c r="J3619" s="4" t="s">
        <v>5987</v>
      </c>
      <c r="K3619" s="4" t="s">
        <v>5988</v>
      </c>
      <c r="L3619" s="4" t="s">
        <v>5193</v>
      </c>
      <c r="M3619" s="4" t="s">
        <v>5194</v>
      </c>
      <c r="N3619" s="4" t="s">
        <v>5865</v>
      </c>
      <c r="O3619" s="4" t="s">
        <v>30</v>
      </c>
    </row>
    <row r="3620" spans="1:15">
      <c r="A3620" s="4" t="s">
        <v>7596</v>
      </c>
      <c r="B3620" s="4" t="s">
        <v>7130</v>
      </c>
      <c r="C3620" s="4" t="s">
        <v>7131</v>
      </c>
      <c r="D3620" s="2">
        <v>36526</v>
      </c>
      <c r="E3620" s="4" t="s">
        <v>21</v>
      </c>
      <c r="F3620" s="4" t="s">
        <v>2884</v>
      </c>
      <c r="G3620" s="4" t="s">
        <v>6615</v>
      </c>
      <c r="H3620" s="4" t="s">
        <v>6616</v>
      </c>
      <c r="I3620" s="4" t="s">
        <v>5190</v>
      </c>
      <c r="J3620" s="4" t="s">
        <v>5987</v>
      </c>
      <c r="K3620" s="4" t="s">
        <v>5988</v>
      </c>
      <c r="L3620" s="4" t="s">
        <v>5193</v>
      </c>
      <c r="M3620" s="4" t="s">
        <v>5194</v>
      </c>
      <c r="N3620" s="4" t="s">
        <v>5865</v>
      </c>
      <c r="O3620" s="4" t="s">
        <v>30</v>
      </c>
    </row>
    <row r="3621" spans="1:15">
      <c r="A3621" s="4" t="s">
        <v>7597</v>
      </c>
      <c r="B3621" s="4" t="s">
        <v>7132</v>
      </c>
      <c r="C3621" s="4" t="s">
        <v>7133</v>
      </c>
      <c r="D3621" s="2">
        <v>36526</v>
      </c>
      <c r="E3621" s="4" t="s">
        <v>21</v>
      </c>
      <c r="F3621" s="4" t="s">
        <v>2884</v>
      </c>
      <c r="G3621" s="4" t="s">
        <v>6615</v>
      </c>
      <c r="H3621" s="4" t="s">
        <v>6616</v>
      </c>
      <c r="I3621" s="4" t="s">
        <v>5190</v>
      </c>
      <c r="J3621" s="4" t="s">
        <v>5987</v>
      </c>
      <c r="K3621" s="4" t="s">
        <v>5988</v>
      </c>
      <c r="L3621" s="4" t="s">
        <v>5193</v>
      </c>
      <c r="M3621" s="4" t="s">
        <v>5194</v>
      </c>
      <c r="N3621" s="4" t="s">
        <v>5865</v>
      </c>
      <c r="O3621" s="4" t="s">
        <v>30</v>
      </c>
    </row>
    <row r="3622" spans="1:15">
      <c r="A3622" s="4" t="s">
        <v>7598</v>
      </c>
      <c r="B3622" s="4" t="s">
        <v>7134</v>
      </c>
      <c r="C3622" s="4" t="s">
        <v>7135</v>
      </c>
      <c r="D3622" s="2">
        <v>36526</v>
      </c>
      <c r="E3622" s="4" t="s">
        <v>21</v>
      </c>
      <c r="F3622" s="4" t="s">
        <v>2884</v>
      </c>
      <c r="G3622" s="4" t="s">
        <v>6615</v>
      </c>
      <c r="H3622" s="4" t="s">
        <v>6616</v>
      </c>
      <c r="I3622" s="4" t="s">
        <v>5190</v>
      </c>
      <c r="J3622" s="4" t="s">
        <v>5987</v>
      </c>
      <c r="K3622" s="4" t="s">
        <v>5988</v>
      </c>
      <c r="L3622" s="4" t="s">
        <v>5193</v>
      </c>
      <c r="M3622" s="4" t="s">
        <v>5194</v>
      </c>
      <c r="N3622" s="4" t="s">
        <v>5865</v>
      </c>
      <c r="O3622" s="4" t="s">
        <v>30</v>
      </c>
    </row>
    <row r="3623" spans="1:15">
      <c r="A3623" s="4" t="s">
        <v>7599</v>
      </c>
      <c r="B3623" s="4" t="s">
        <v>7136</v>
      </c>
      <c r="C3623" s="4" t="s">
        <v>7137</v>
      </c>
      <c r="D3623" s="2">
        <v>36526</v>
      </c>
      <c r="E3623" s="4" t="s">
        <v>21</v>
      </c>
      <c r="F3623" s="4" t="s">
        <v>2884</v>
      </c>
      <c r="G3623" s="4" t="s">
        <v>6615</v>
      </c>
      <c r="H3623" s="4" t="s">
        <v>6616</v>
      </c>
      <c r="I3623" s="4" t="s">
        <v>5190</v>
      </c>
      <c r="J3623" s="4" t="s">
        <v>5987</v>
      </c>
      <c r="K3623" s="4" t="s">
        <v>5988</v>
      </c>
      <c r="L3623" s="4" t="s">
        <v>5193</v>
      </c>
      <c r="M3623" s="4" t="s">
        <v>5194</v>
      </c>
      <c r="N3623" s="4" t="s">
        <v>5865</v>
      </c>
      <c r="O3623" s="4" t="s">
        <v>30</v>
      </c>
    </row>
    <row r="3624" spans="1:15">
      <c r="A3624" s="4" t="s">
        <v>7600</v>
      </c>
      <c r="B3624" s="4" t="s">
        <v>7138</v>
      </c>
      <c r="C3624" s="4" t="s">
        <v>7139</v>
      </c>
      <c r="D3624" s="2">
        <v>36526</v>
      </c>
      <c r="E3624" s="4" t="s">
        <v>21</v>
      </c>
      <c r="F3624" s="4" t="s">
        <v>2884</v>
      </c>
      <c r="G3624" s="4" t="s">
        <v>6615</v>
      </c>
      <c r="H3624" s="4" t="s">
        <v>6616</v>
      </c>
      <c r="I3624" s="4" t="s">
        <v>5190</v>
      </c>
      <c r="J3624" s="4" t="s">
        <v>5987</v>
      </c>
      <c r="K3624" s="4" t="s">
        <v>5988</v>
      </c>
      <c r="L3624" s="4" t="s">
        <v>5193</v>
      </c>
      <c r="M3624" s="4" t="s">
        <v>5194</v>
      </c>
      <c r="N3624" s="4" t="s">
        <v>5865</v>
      </c>
      <c r="O3624" s="4" t="s">
        <v>30</v>
      </c>
    </row>
    <row r="3625" spans="1:15">
      <c r="A3625" s="4" t="s">
        <v>7601</v>
      </c>
      <c r="B3625" s="4" t="s">
        <v>7140</v>
      </c>
      <c r="C3625" s="4" t="s">
        <v>7141</v>
      </c>
      <c r="D3625" s="2">
        <v>36526</v>
      </c>
      <c r="E3625" s="4" t="s">
        <v>21</v>
      </c>
      <c r="F3625" s="4" t="s">
        <v>2884</v>
      </c>
      <c r="G3625" s="4" t="s">
        <v>6615</v>
      </c>
      <c r="H3625" s="4" t="s">
        <v>6616</v>
      </c>
      <c r="I3625" s="4" t="s">
        <v>5190</v>
      </c>
      <c r="J3625" s="4" t="s">
        <v>5987</v>
      </c>
      <c r="K3625" s="4" t="s">
        <v>5988</v>
      </c>
      <c r="L3625" s="4" t="s">
        <v>5193</v>
      </c>
      <c r="M3625" s="4" t="s">
        <v>5194</v>
      </c>
      <c r="N3625" s="4" t="s">
        <v>5865</v>
      </c>
      <c r="O3625" s="4" t="s">
        <v>30</v>
      </c>
    </row>
    <row r="3626" spans="1:15">
      <c r="A3626" s="4" t="s">
        <v>7602</v>
      </c>
      <c r="B3626" s="4" t="s">
        <v>7142</v>
      </c>
      <c r="C3626" s="4" t="s">
        <v>7143</v>
      </c>
      <c r="D3626" s="2">
        <v>36526</v>
      </c>
      <c r="E3626" s="4" t="s">
        <v>21</v>
      </c>
      <c r="F3626" s="4" t="s">
        <v>2884</v>
      </c>
      <c r="G3626" s="4" t="s">
        <v>6615</v>
      </c>
      <c r="H3626" s="4" t="s">
        <v>6616</v>
      </c>
      <c r="I3626" s="4" t="s">
        <v>5190</v>
      </c>
      <c r="J3626" s="4" t="s">
        <v>5987</v>
      </c>
      <c r="K3626" s="4" t="s">
        <v>5988</v>
      </c>
      <c r="L3626" s="4" t="s">
        <v>5193</v>
      </c>
      <c r="M3626" s="4" t="s">
        <v>5194</v>
      </c>
      <c r="N3626" s="4" t="s">
        <v>5865</v>
      </c>
      <c r="O3626" s="4" t="s">
        <v>30</v>
      </c>
    </row>
    <row r="3627" spans="1:15">
      <c r="A3627" s="4" t="s">
        <v>7603</v>
      </c>
      <c r="B3627" s="4" t="s">
        <v>7144</v>
      </c>
      <c r="C3627" s="4" t="s">
        <v>7604</v>
      </c>
      <c r="D3627" s="2">
        <v>43282</v>
      </c>
      <c r="E3627" s="4" t="s">
        <v>21</v>
      </c>
      <c r="F3627" s="4" t="s">
        <v>2884</v>
      </c>
      <c r="G3627" s="4" t="s">
        <v>6615</v>
      </c>
      <c r="H3627" s="4" t="s">
        <v>6616</v>
      </c>
      <c r="I3627" s="4" t="s">
        <v>5190</v>
      </c>
      <c r="J3627" s="4" t="s">
        <v>5987</v>
      </c>
      <c r="K3627" s="4" t="s">
        <v>5988</v>
      </c>
      <c r="L3627" s="4" t="s">
        <v>5193</v>
      </c>
      <c r="M3627" s="4" t="s">
        <v>5194</v>
      </c>
      <c r="N3627" s="4" t="s">
        <v>5865</v>
      </c>
      <c r="O3627" s="4" t="s">
        <v>30</v>
      </c>
    </row>
    <row r="3628" spans="1:15">
      <c r="A3628" s="4" t="s">
        <v>7605</v>
      </c>
      <c r="B3628" s="4" t="s">
        <v>7146</v>
      </c>
      <c r="C3628" s="4" t="s">
        <v>7147</v>
      </c>
      <c r="D3628" s="2">
        <v>36526</v>
      </c>
      <c r="E3628" s="4" t="s">
        <v>21</v>
      </c>
      <c r="F3628" s="4" t="s">
        <v>2884</v>
      </c>
      <c r="G3628" s="4" t="s">
        <v>6615</v>
      </c>
      <c r="H3628" s="4" t="s">
        <v>6616</v>
      </c>
      <c r="I3628" s="4" t="s">
        <v>5190</v>
      </c>
      <c r="J3628" s="4" t="s">
        <v>5987</v>
      </c>
      <c r="K3628" s="4" t="s">
        <v>5988</v>
      </c>
      <c r="L3628" s="4" t="s">
        <v>5193</v>
      </c>
      <c r="M3628" s="4" t="s">
        <v>5194</v>
      </c>
      <c r="N3628" s="4" t="s">
        <v>5865</v>
      </c>
      <c r="O3628" s="4" t="s">
        <v>30</v>
      </c>
    </row>
    <row r="3629" spans="1:15">
      <c r="A3629" s="4" t="s">
        <v>7606</v>
      </c>
      <c r="B3629" s="4" t="s">
        <v>7148</v>
      </c>
      <c r="C3629" s="4" t="s">
        <v>7149</v>
      </c>
      <c r="D3629" s="2">
        <v>36526</v>
      </c>
      <c r="E3629" s="4" t="s">
        <v>21</v>
      </c>
      <c r="F3629" s="4" t="s">
        <v>2884</v>
      </c>
      <c r="G3629" s="4" t="s">
        <v>6615</v>
      </c>
      <c r="H3629" s="4" t="s">
        <v>6616</v>
      </c>
      <c r="I3629" s="4" t="s">
        <v>5190</v>
      </c>
      <c r="J3629" s="4" t="s">
        <v>5987</v>
      </c>
      <c r="K3629" s="4" t="s">
        <v>5988</v>
      </c>
      <c r="L3629" s="4" t="s">
        <v>5193</v>
      </c>
      <c r="M3629" s="4" t="s">
        <v>5194</v>
      </c>
      <c r="N3629" s="4" t="s">
        <v>5865</v>
      </c>
      <c r="O3629" s="4" t="s">
        <v>30</v>
      </c>
    </row>
    <row r="3630" spans="1:15">
      <c r="A3630" s="4" t="s">
        <v>7607</v>
      </c>
      <c r="B3630" s="4" t="s">
        <v>7150</v>
      </c>
      <c r="C3630" s="4" t="s">
        <v>7151</v>
      </c>
      <c r="D3630" s="2">
        <v>36526</v>
      </c>
      <c r="E3630" s="4" t="s">
        <v>21</v>
      </c>
      <c r="F3630" s="4" t="s">
        <v>2884</v>
      </c>
      <c r="G3630" s="4" t="s">
        <v>6615</v>
      </c>
      <c r="H3630" s="4" t="s">
        <v>6616</v>
      </c>
      <c r="I3630" s="4" t="s">
        <v>5190</v>
      </c>
      <c r="J3630" s="4" t="s">
        <v>5987</v>
      </c>
      <c r="K3630" s="4" t="s">
        <v>5988</v>
      </c>
      <c r="L3630" s="4" t="s">
        <v>5193</v>
      </c>
      <c r="M3630" s="4" t="s">
        <v>5194</v>
      </c>
      <c r="N3630" s="4" t="s">
        <v>5865</v>
      </c>
      <c r="O3630" s="4" t="s">
        <v>30</v>
      </c>
    </row>
    <row r="3631" spans="1:15">
      <c r="A3631" s="4" t="s">
        <v>7608</v>
      </c>
      <c r="B3631" s="4" t="s">
        <v>7152</v>
      </c>
      <c r="C3631" s="4" t="s">
        <v>7153</v>
      </c>
      <c r="D3631" s="2">
        <v>36526</v>
      </c>
      <c r="E3631" s="4" t="s">
        <v>21</v>
      </c>
      <c r="F3631" s="4" t="s">
        <v>2884</v>
      </c>
      <c r="G3631" s="4" t="s">
        <v>6615</v>
      </c>
      <c r="H3631" s="4" t="s">
        <v>6616</v>
      </c>
      <c r="I3631" s="4" t="s">
        <v>5190</v>
      </c>
      <c r="J3631" s="4" t="s">
        <v>5987</v>
      </c>
      <c r="K3631" s="4" t="s">
        <v>5988</v>
      </c>
      <c r="L3631" s="4" t="s">
        <v>5193</v>
      </c>
      <c r="M3631" s="4" t="s">
        <v>5194</v>
      </c>
      <c r="N3631" s="4" t="s">
        <v>5865</v>
      </c>
      <c r="O3631" s="4" t="s">
        <v>30</v>
      </c>
    </row>
    <row r="3632" spans="1:15">
      <c r="A3632" s="4" t="s">
        <v>7609</v>
      </c>
      <c r="B3632" s="4" t="s">
        <v>7154</v>
      </c>
      <c r="C3632" s="4" t="s">
        <v>7155</v>
      </c>
      <c r="D3632" s="2">
        <v>36526</v>
      </c>
      <c r="E3632" s="4" t="s">
        <v>21</v>
      </c>
      <c r="F3632" s="4" t="s">
        <v>2884</v>
      </c>
      <c r="G3632" s="4" t="s">
        <v>6615</v>
      </c>
      <c r="H3632" s="4" t="s">
        <v>6616</v>
      </c>
      <c r="I3632" s="4" t="s">
        <v>5190</v>
      </c>
      <c r="J3632" s="4" t="s">
        <v>5987</v>
      </c>
      <c r="K3632" s="4" t="s">
        <v>5988</v>
      </c>
      <c r="L3632" s="4" t="s">
        <v>5193</v>
      </c>
      <c r="M3632" s="4" t="s">
        <v>5194</v>
      </c>
      <c r="N3632" s="4" t="s">
        <v>5865</v>
      </c>
      <c r="O3632" s="4" t="s">
        <v>30</v>
      </c>
    </row>
    <row r="3633" spans="1:15">
      <c r="A3633" s="4" t="s">
        <v>7610</v>
      </c>
      <c r="B3633" s="4" t="s">
        <v>7156</v>
      </c>
      <c r="C3633" s="4" t="s">
        <v>7157</v>
      </c>
      <c r="D3633" s="2">
        <v>36526</v>
      </c>
      <c r="E3633" s="4" t="s">
        <v>21</v>
      </c>
      <c r="F3633" s="4" t="s">
        <v>2884</v>
      </c>
      <c r="G3633" s="4" t="s">
        <v>6615</v>
      </c>
      <c r="H3633" s="4" t="s">
        <v>6616</v>
      </c>
      <c r="I3633" s="4" t="s">
        <v>5190</v>
      </c>
      <c r="J3633" s="4" t="s">
        <v>5987</v>
      </c>
      <c r="K3633" s="4" t="s">
        <v>5988</v>
      </c>
      <c r="L3633" s="4" t="s">
        <v>5193</v>
      </c>
      <c r="M3633" s="4" t="s">
        <v>5194</v>
      </c>
      <c r="N3633" s="4" t="s">
        <v>5865</v>
      </c>
      <c r="O3633" s="4" t="s">
        <v>30</v>
      </c>
    </row>
    <row r="3634" spans="1:15">
      <c r="A3634" s="4" t="s">
        <v>7611</v>
      </c>
      <c r="B3634" s="4" t="s">
        <v>7158</v>
      </c>
      <c r="C3634" s="4" t="s">
        <v>7159</v>
      </c>
      <c r="D3634" s="2">
        <v>36526</v>
      </c>
      <c r="E3634" s="4" t="s">
        <v>21</v>
      </c>
      <c r="F3634" s="4" t="s">
        <v>2884</v>
      </c>
      <c r="G3634" s="4" t="s">
        <v>6615</v>
      </c>
      <c r="H3634" s="4" t="s">
        <v>6616</v>
      </c>
      <c r="I3634" s="4" t="s">
        <v>5190</v>
      </c>
      <c r="J3634" s="4" t="s">
        <v>5987</v>
      </c>
      <c r="K3634" s="4" t="s">
        <v>5988</v>
      </c>
      <c r="L3634" s="4" t="s">
        <v>5193</v>
      </c>
      <c r="M3634" s="4" t="s">
        <v>5194</v>
      </c>
      <c r="N3634" s="4" t="s">
        <v>5865</v>
      </c>
      <c r="O3634" s="4" t="s">
        <v>30</v>
      </c>
    </row>
    <row r="3635" spans="1:15">
      <c r="A3635" s="4" t="s">
        <v>7612</v>
      </c>
      <c r="B3635" s="4" t="s">
        <v>7160</v>
      </c>
      <c r="C3635" s="4" t="s">
        <v>7161</v>
      </c>
      <c r="D3635" s="2">
        <v>36526</v>
      </c>
      <c r="E3635" s="4" t="s">
        <v>21</v>
      </c>
      <c r="F3635" s="4" t="s">
        <v>2884</v>
      </c>
      <c r="G3635" s="4" t="s">
        <v>6615</v>
      </c>
      <c r="H3635" s="4" t="s">
        <v>6616</v>
      </c>
      <c r="I3635" s="4" t="s">
        <v>5190</v>
      </c>
      <c r="J3635" s="4" t="s">
        <v>5987</v>
      </c>
      <c r="K3635" s="4" t="s">
        <v>5988</v>
      </c>
      <c r="L3635" s="4" t="s">
        <v>5193</v>
      </c>
      <c r="M3635" s="4" t="s">
        <v>5194</v>
      </c>
      <c r="N3635" s="4" t="s">
        <v>5865</v>
      </c>
      <c r="O3635" s="4" t="s">
        <v>30</v>
      </c>
    </row>
    <row r="3636" spans="1:15">
      <c r="A3636" s="4" t="s">
        <v>7613</v>
      </c>
      <c r="B3636" s="4" t="s">
        <v>7162</v>
      </c>
      <c r="C3636" s="4" t="s">
        <v>7163</v>
      </c>
      <c r="D3636" s="2">
        <v>36526</v>
      </c>
      <c r="E3636" s="4" t="s">
        <v>21</v>
      </c>
      <c r="F3636" s="4" t="s">
        <v>2884</v>
      </c>
      <c r="G3636" s="4" t="s">
        <v>6615</v>
      </c>
      <c r="H3636" s="4" t="s">
        <v>6616</v>
      </c>
      <c r="I3636" s="4" t="s">
        <v>5190</v>
      </c>
      <c r="J3636" s="4" t="s">
        <v>5987</v>
      </c>
      <c r="K3636" s="4" t="s">
        <v>5988</v>
      </c>
      <c r="L3636" s="4" t="s">
        <v>5193</v>
      </c>
      <c r="M3636" s="4" t="s">
        <v>5194</v>
      </c>
      <c r="N3636" s="4" t="s">
        <v>5865</v>
      </c>
      <c r="O3636" s="4" t="s">
        <v>30</v>
      </c>
    </row>
    <row r="3637" spans="1:15">
      <c r="A3637" s="4" t="s">
        <v>7614</v>
      </c>
      <c r="B3637" s="4" t="s">
        <v>7164</v>
      </c>
      <c r="C3637" s="4" t="s">
        <v>7165</v>
      </c>
      <c r="D3637" s="2">
        <v>36526</v>
      </c>
      <c r="E3637" s="4" t="s">
        <v>21</v>
      </c>
      <c r="F3637" s="4" t="s">
        <v>2884</v>
      </c>
      <c r="G3637" s="4" t="s">
        <v>6615</v>
      </c>
      <c r="H3637" s="4" t="s">
        <v>6616</v>
      </c>
      <c r="I3637" s="4" t="s">
        <v>5190</v>
      </c>
      <c r="J3637" s="4" t="s">
        <v>5987</v>
      </c>
      <c r="K3637" s="4" t="s">
        <v>5988</v>
      </c>
      <c r="L3637" s="4" t="s">
        <v>5193</v>
      </c>
      <c r="M3637" s="4" t="s">
        <v>5194</v>
      </c>
      <c r="N3637" s="4" t="s">
        <v>5865</v>
      </c>
      <c r="O3637" s="4" t="s">
        <v>30</v>
      </c>
    </row>
    <row r="3638" spans="1:15">
      <c r="A3638" s="4" t="s">
        <v>7615</v>
      </c>
      <c r="B3638" s="4" t="s">
        <v>7168</v>
      </c>
      <c r="C3638" s="4" t="s">
        <v>7169</v>
      </c>
      <c r="D3638" s="2">
        <v>36526</v>
      </c>
      <c r="E3638" s="4" t="s">
        <v>21</v>
      </c>
      <c r="F3638" s="4" t="s">
        <v>2884</v>
      </c>
      <c r="G3638" s="4" t="s">
        <v>6615</v>
      </c>
      <c r="H3638" s="4" t="s">
        <v>6616</v>
      </c>
      <c r="I3638" s="4" t="s">
        <v>5190</v>
      </c>
      <c r="J3638" s="4" t="s">
        <v>5987</v>
      </c>
      <c r="K3638" s="4" t="s">
        <v>5988</v>
      </c>
      <c r="L3638" s="4" t="s">
        <v>5193</v>
      </c>
      <c r="M3638" s="4" t="s">
        <v>5194</v>
      </c>
      <c r="N3638" s="4" t="s">
        <v>5865</v>
      </c>
      <c r="O3638" s="4" t="s">
        <v>30</v>
      </c>
    </row>
    <row r="3639" spans="1:15">
      <c r="A3639" s="4" t="s">
        <v>7616</v>
      </c>
      <c r="B3639" s="4" t="s">
        <v>7170</v>
      </c>
      <c r="C3639" s="4" t="s">
        <v>7171</v>
      </c>
      <c r="D3639" s="2">
        <v>36526</v>
      </c>
      <c r="E3639" s="4" t="s">
        <v>21</v>
      </c>
      <c r="F3639" s="4" t="s">
        <v>2884</v>
      </c>
      <c r="G3639" s="4" t="s">
        <v>6615</v>
      </c>
      <c r="H3639" s="4" t="s">
        <v>6616</v>
      </c>
      <c r="I3639" s="4" t="s">
        <v>5190</v>
      </c>
      <c r="J3639" s="4" t="s">
        <v>5987</v>
      </c>
      <c r="K3639" s="4" t="s">
        <v>5988</v>
      </c>
      <c r="L3639" s="4" t="s">
        <v>5193</v>
      </c>
      <c r="M3639" s="4" t="s">
        <v>5194</v>
      </c>
      <c r="N3639" s="4" t="s">
        <v>5865</v>
      </c>
      <c r="O3639" s="4" t="s">
        <v>30</v>
      </c>
    </row>
    <row r="3640" spans="1:15">
      <c r="A3640" s="4" t="s">
        <v>7617</v>
      </c>
      <c r="B3640" s="4" t="s">
        <v>7172</v>
      </c>
      <c r="C3640" s="4" t="s">
        <v>7173</v>
      </c>
      <c r="D3640" s="2">
        <v>36526</v>
      </c>
      <c r="E3640" s="4" t="s">
        <v>21</v>
      </c>
      <c r="F3640" s="4" t="s">
        <v>2884</v>
      </c>
      <c r="G3640" s="4" t="s">
        <v>6615</v>
      </c>
      <c r="H3640" s="4" t="s">
        <v>6616</v>
      </c>
      <c r="I3640" s="4" t="s">
        <v>5190</v>
      </c>
      <c r="J3640" s="4" t="s">
        <v>5987</v>
      </c>
      <c r="K3640" s="4" t="s">
        <v>5988</v>
      </c>
      <c r="L3640" s="4" t="s">
        <v>5193</v>
      </c>
      <c r="M3640" s="4" t="s">
        <v>5194</v>
      </c>
      <c r="N3640" s="4" t="s">
        <v>5865</v>
      </c>
      <c r="O3640" s="4" t="s">
        <v>30</v>
      </c>
    </row>
    <row r="3641" spans="1:15">
      <c r="A3641" s="4" t="s">
        <v>7618</v>
      </c>
      <c r="B3641" s="4" t="s">
        <v>7174</v>
      </c>
      <c r="C3641" s="4" t="s">
        <v>7175</v>
      </c>
      <c r="D3641" s="2">
        <v>36526</v>
      </c>
      <c r="E3641" s="4" t="s">
        <v>21</v>
      </c>
      <c r="F3641" s="4" t="s">
        <v>2884</v>
      </c>
      <c r="G3641" s="4" t="s">
        <v>6615</v>
      </c>
      <c r="H3641" s="4" t="s">
        <v>6616</v>
      </c>
      <c r="I3641" s="4" t="s">
        <v>5190</v>
      </c>
      <c r="J3641" s="4" t="s">
        <v>5987</v>
      </c>
      <c r="K3641" s="4" t="s">
        <v>5988</v>
      </c>
      <c r="L3641" s="4" t="s">
        <v>5193</v>
      </c>
      <c r="M3641" s="4" t="s">
        <v>5194</v>
      </c>
      <c r="N3641" s="4" t="s">
        <v>5865</v>
      </c>
      <c r="O3641" s="4" t="s">
        <v>30</v>
      </c>
    </row>
    <row r="3642" spans="1:15">
      <c r="A3642" s="4" t="s">
        <v>7619</v>
      </c>
      <c r="B3642" s="4" t="s">
        <v>18</v>
      </c>
      <c r="C3642" s="4" t="s">
        <v>7620</v>
      </c>
      <c r="D3642" s="2">
        <v>43647</v>
      </c>
      <c r="E3642" s="4" t="s">
        <v>21</v>
      </c>
      <c r="F3642" s="4" t="s">
        <v>2884</v>
      </c>
      <c r="G3642" s="4" t="s">
        <v>6615</v>
      </c>
      <c r="H3642" s="4" t="s">
        <v>6616</v>
      </c>
      <c r="I3642" s="4" t="s">
        <v>5190</v>
      </c>
      <c r="J3642" s="4" t="s">
        <v>5987</v>
      </c>
      <c r="K3642" s="4" t="s">
        <v>5988</v>
      </c>
      <c r="L3642" s="4" t="s">
        <v>5193</v>
      </c>
      <c r="M3642" s="4" t="s">
        <v>5194</v>
      </c>
      <c r="N3642" s="4" t="s">
        <v>5865</v>
      </c>
      <c r="O3642" s="4" t="s">
        <v>30</v>
      </c>
    </row>
    <row r="3643" spans="1:15">
      <c r="A3643" s="4" t="s">
        <v>7621</v>
      </c>
      <c r="B3643" s="4" t="s">
        <v>7313</v>
      </c>
      <c r="C3643" s="4" t="s">
        <v>7622</v>
      </c>
      <c r="D3643" s="2">
        <v>36526</v>
      </c>
      <c r="E3643" s="4" t="s">
        <v>21</v>
      </c>
      <c r="F3643" s="4" t="s">
        <v>2884</v>
      </c>
      <c r="G3643" s="4" t="s">
        <v>6615</v>
      </c>
      <c r="H3643" s="4" t="s">
        <v>6616</v>
      </c>
      <c r="I3643" s="4" t="s">
        <v>5190</v>
      </c>
      <c r="J3643" s="4" t="s">
        <v>5987</v>
      </c>
      <c r="K3643" s="4" t="s">
        <v>5988</v>
      </c>
      <c r="L3643" s="4" t="s">
        <v>5193</v>
      </c>
      <c r="M3643" s="4" t="s">
        <v>5194</v>
      </c>
      <c r="N3643" s="4" t="s">
        <v>5865</v>
      </c>
      <c r="O3643" s="4" t="s">
        <v>30</v>
      </c>
    </row>
    <row r="3644" spans="1:15">
      <c r="A3644" s="4" t="s">
        <v>7623</v>
      </c>
      <c r="B3644" s="4" t="s">
        <v>7624</v>
      </c>
      <c r="C3644" s="4" t="s">
        <v>7625</v>
      </c>
      <c r="D3644" s="2">
        <v>36526</v>
      </c>
      <c r="E3644" s="4" t="s">
        <v>21</v>
      </c>
      <c r="F3644" s="4" t="s">
        <v>3022</v>
      </c>
      <c r="G3644" s="4" t="s">
        <v>6615</v>
      </c>
      <c r="H3644" s="4" t="s">
        <v>6616</v>
      </c>
      <c r="I3644" s="4" t="s">
        <v>5190</v>
      </c>
      <c r="J3644" s="4" t="s">
        <v>5987</v>
      </c>
      <c r="K3644" s="4" t="s">
        <v>5988</v>
      </c>
      <c r="L3644" s="4" t="s">
        <v>5193</v>
      </c>
      <c r="M3644" s="4" t="s">
        <v>5194</v>
      </c>
      <c r="N3644" s="4" t="s">
        <v>5865</v>
      </c>
      <c r="O3644" s="4" t="s">
        <v>30</v>
      </c>
    </row>
    <row r="3645" spans="1:15">
      <c r="A3645" s="4" t="s">
        <v>7626</v>
      </c>
      <c r="B3645" s="4" t="s">
        <v>7627</v>
      </c>
      <c r="C3645" s="4" t="s">
        <v>7628</v>
      </c>
      <c r="D3645" s="2">
        <v>36526</v>
      </c>
      <c r="E3645" s="4" t="s">
        <v>21</v>
      </c>
      <c r="F3645" s="4" t="s">
        <v>2884</v>
      </c>
      <c r="G3645" s="4" t="s">
        <v>6615</v>
      </c>
      <c r="H3645" s="4" t="s">
        <v>6616</v>
      </c>
      <c r="I3645" s="4" t="s">
        <v>5190</v>
      </c>
      <c r="J3645" s="4" t="s">
        <v>5987</v>
      </c>
      <c r="K3645" s="4" t="s">
        <v>5988</v>
      </c>
      <c r="L3645" s="4" t="s">
        <v>5193</v>
      </c>
      <c r="M3645" s="4" t="s">
        <v>5194</v>
      </c>
      <c r="N3645" s="4" t="s">
        <v>5865</v>
      </c>
      <c r="O3645" s="4" t="s">
        <v>30</v>
      </c>
    </row>
    <row r="3646" spans="1:15">
      <c r="A3646" s="4" t="s">
        <v>7629</v>
      </c>
      <c r="B3646" s="4" t="s">
        <v>7630</v>
      </c>
      <c r="C3646" s="4" t="s">
        <v>7631</v>
      </c>
      <c r="D3646" s="2">
        <v>36526</v>
      </c>
      <c r="E3646" s="4" t="s">
        <v>21</v>
      </c>
      <c r="F3646" s="4" t="s">
        <v>2884</v>
      </c>
      <c r="G3646" s="4" t="s">
        <v>6615</v>
      </c>
      <c r="H3646" s="4" t="s">
        <v>6616</v>
      </c>
      <c r="I3646" s="4" t="s">
        <v>5190</v>
      </c>
      <c r="J3646" s="4" t="s">
        <v>5987</v>
      </c>
      <c r="K3646" s="4" t="s">
        <v>5988</v>
      </c>
      <c r="L3646" s="4" t="s">
        <v>5193</v>
      </c>
      <c r="M3646" s="4" t="s">
        <v>5194</v>
      </c>
      <c r="N3646" s="4" t="s">
        <v>5865</v>
      </c>
      <c r="O3646" s="4" t="s">
        <v>30</v>
      </c>
    </row>
    <row r="3647" spans="1:15">
      <c r="A3647" s="4" t="s">
        <v>7632</v>
      </c>
      <c r="B3647" s="4" t="s">
        <v>7633</v>
      </c>
      <c r="C3647" s="4" t="s">
        <v>7634</v>
      </c>
      <c r="D3647" s="2">
        <v>41821</v>
      </c>
      <c r="E3647" s="4" t="s">
        <v>20</v>
      </c>
      <c r="F3647" s="4" t="s">
        <v>2884</v>
      </c>
      <c r="G3647" s="4" t="s">
        <v>6615</v>
      </c>
      <c r="H3647" s="4" t="s">
        <v>6616</v>
      </c>
      <c r="I3647" s="4" t="s">
        <v>5190</v>
      </c>
      <c r="J3647" s="4" t="s">
        <v>5987</v>
      </c>
      <c r="K3647" s="4" t="s">
        <v>5988</v>
      </c>
      <c r="L3647" s="4" t="s">
        <v>5193</v>
      </c>
      <c r="M3647" s="4" t="s">
        <v>5194</v>
      </c>
      <c r="N3647" s="4" t="s">
        <v>5865</v>
      </c>
      <c r="O3647" s="4" t="s">
        <v>30</v>
      </c>
    </row>
    <row r="3648" spans="1:15">
      <c r="A3648" s="4" t="s">
        <v>7635</v>
      </c>
      <c r="B3648" s="4" t="s">
        <v>7636</v>
      </c>
      <c r="C3648" s="4" t="s">
        <v>7637</v>
      </c>
      <c r="D3648" s="2">
        <v>36526</v>
      </c>
      <c r="E3648" s="4" t="s">
        <v>21</v>
      </c>
      <c r="F3648" s="4" t="s">
        <v>2884</v>
      </c>
      <c r="G3648" s="4" t="s">
        <v>6615</v>
      </c>
      <c r="H3648" s="4" t="s">
        <v>6616</v>
      </c>
      <c r="I3648" s="4" t="s">
        <v>5190</v>
      </c>
      <c r="J3648" s="4" t="s">
        <v>5987</v>
      </c>
      <c r="K3648" s="4" t="s">
        <v>5988</v>
      </c>
      <c r="L3648" s="4" t="s">
        <v>5193</v>
      </c>
      <c r="M3648" s="4" t="s">
        <v>5194</v>
      </c>
      <c r="N3648" s="4" t="s">
        <v>5865</v>
      </c>
      <c r="O3648" s="4" t="s">
        <v>30</v>
      </c>
    </row>
    <row r="3649" spans="1:15">
      <c r="A3649" s="4" t="s">
        <v>7638</v>
      </c>
      <c r="B3649" s="4" t="s">
        <v>7639</v>
      </c>
      <c r="C3649" s="4" t="s">
        <v>7640</v>
      </c>
      <c r="D3649" s="2">
        <v>41821</v>
      </c>
      <c r="E3649" s="4" t="s">
        <v>20</v>
      </c>
      <c r="F3649" s="4" t="s">
        <v>2884</v>
      </c>
      <c r="G3649" s="4" t="s">
        <v>6615</v>
      </c>
      <c r="H3649" s="4" t="s">
        <v>6616</v>
      </c>
      <c r="I3649" s="4" t="s">
        <v>5190</v>
      </c>
      <c r="J3649" s="4" t="s">
        <v>5987</v>
      </c>
      <c r="K3649" s="4" t="s">
        <v>5988</v>
      </c>
      <c r="L3649" s="4" t="s">
        <v>5193</v>
      </c>
      <c r="M3649" s="4" t="s">
        <v>5194</v>
      </c>
      <c r="N3649" s="4" t="s">
        <v>5865</v>
      </c>
      <c r="O3649" s="4" t="s">
        <v>30</v>
      </c>
    </row>
    <row r="3650" spans="1:15">
      <c r="A3650" s="4" t="s">
        <v>7641</v>
      </c>
      <c r="B3650" s="4" t="s">
        <v>7642</v>
      </c>
      <c r="C3650" s="4" t="s">
        <v>7643</v>
      </c>
      <c r="D3650" s="2">
        <v>41821</v>
      </c>
      <c r="E3650" s="4" t="s">
        <v>20</v>
      </c>
      <c r="F3650" s="4" t="s">
        <v>2884</v>
      </c>
      <c r="G3650" s="4" t="s">
        <v>6615</v>
      </c>
      <c r="H3650" s="4" t="s">
        <v>6616</v>
      </c>
      <c r="I3650" s="4" t="s">
        <v>5190</v>
      </c>
      <c r="J3650" s="4" t="s">
        <v>5987</v>
      </c>
      <c r="K3650" s="4" t="s">
        <v>5988</v>
      </c>
      <c r="L3650" s="4" t="s">
        <v>5193</v>
      </c>
      <c r="M3650" s="4" t="s">
        <v>5194</v>
      </c>
      <c r="N3650" s="4" t="s">
        <v>5865</v>
      </c>
      <c r="O3650" s="4" t="s">
        <v>30</v>
      </c>
    </row>
    <row r="3651" spans="1:15">
      <c r="A3651" s="4" t="s">
        <v>7644</v>
      </c>
      <c r="B3651" s="4" t="s">
        <v>7645</v>
      </c>
      <c r="C3651" s="4" t="s">
        <v>7646</v>
      </c>
      <c r="D3651" s="2">
        <v>36526</v>
      </c>
      <c r="E3651" s="4" t="s">
        <v>21</v>
      </c>
      <c r="F3651" s="4" t="s">
        <v>2884</v>
      </c>
      <c r="G3651" s="4" t="s">
        <v>6615</v>
      </c>
      <c r="H3651" s="4" t="s">
        <v>6616</v>
      </c>
      <c r="I3651" s="4" t="s">
        <v>5190</v>
      </c>
      <c r="J3651" s="4" t="s">
        <v>5987</v>
      </c>
      <c r="K3651" s="4" t="s">
        <v>5988</v>
      </c>
      <c r="L3651" s="4" t="s">
        <v>5193</v>
      </c>
      <c r="M3651" s="4" t="s">
        <v>5194</v>
      </c>
      <c r="N3651" s="4" t="s">
        <v>5865</v>
      </c>
      <c r="O3651" s="4" t="s">
        <v>30</v>
      </c>
    </row>
    <row r="3652" spans="1:15">
      <c r="A3652" s="4" t="s">
        <v>7647</v>
      </c>
      <c r="B3652" s="4" t="s">
        <v>7648</v>
      </c>
      <c r="C3652" s="4" t="s">
        <v>7649</v>
      </c>
      <c r="D3652" s="2">
        <v>41821</v>
      </c>
      <c r="E3652" s="4" t="s">
        <v>20</v>
      </c>
      <c r="F3652" s="4" t="s">
        <v>2884</v>
      </c>
      <c r="G3652" s="4" t="s">
        <v>6615</v>
      </c>
      <c r="H3652" s="4" t="s">
        <v>6616</v>
      </c>
      <c r="I3652" s="4" t="s">
        <v>5190</v>
      </c>
      <c r="J3652" s="4" t="s">
        <v>5987</v>
      </c>
      <c r="K3652" s="4" t="s">
        <v>5988</v>
      </c>
      <c r="L3652" s="4" t="s">
        <v>5193</v>
      </c>
      <c r="M3652" s="4" t="s">
        <v>5194</v>
      </c>
      <c r="N3652" s="4" t="s">
        <v>5865</v>
      </c>
      <c r="O3652" s="4" t="s">
        <v>30</v>
      </c>
    </row>
    <row r="3653" spans="1:15">
      <c r="A3653" s="4" t="s">
        <v>7650</v>
      </c>
      <c r="B3653" s="4" t="s">
        <v>7651</v>
      </c>
      <c r="C3653" s="4" t="s">
        <v>7652</v>
      </c>
      <c r="D3653" s="2">
        <v>36526</v>
      </c>
      <c r="E3653" s="4" t="s">
        <v>21</v>
      </c>
      <c r="F3653" s="4" t="s">
        <v>2884</v>
      </c>
      <c r="G3653" s="4" t="s">
        <v>6615</v>
      </c>
      <c r="H3653" s="4" t="s">
        <v>6616</v>
      </c>
      <c r="I3653" s="4" t="s">
        <v>5190</v>
      </c>
      <c r="J3653" s="4" t="s">
        <v>5987</v>
      </c>
      <c r="K3653" s="4" t="s">
        <v>5988</v>
      </c>
      <c r="L3653" s="4" t="s">
        <v>5193</v>
      </c>
      <c r="M3653" s="4" t="s">
        <v>5194</v>
      </c>
      <c r="N3653" s="4" t="s">
        <v>5865</v>
      </c>
      <c r="O3653" s="4" t="s">
        <v>30</v>
      </c>
    </row>
    <row r="3654" spans="1:15">
      <c r="A3654" s="4" t="s">
        <v>7653</v>
      </c>
      <c r="B3654" s="4" t="s">
        <v>7654</v>
      </c>
      <c r="C3654" s="4" t="s">
        <v>7655</v>
      </c>
      <c r="D3654" s="2">
        <v>36526</v>
      </c>
      <c r="E3654" s="4" t="s">
        <v>21</v>
      </c>
      <c r="F3654" s="4" t="s">
        <v>2884</v>
      </c>
      <c r="G3654" s="4" t="s">
        <v>6615</v>
      </c>
      <c r="H3654" s="4" t="s">
        <v>6616</v>
      </c>
      <c r="I3654" s="4" t="s">
        <v>5190</v>
      </c>
      <c r="J3654" s="4" t="s">
        <v>5987</v>
      </c>
      <c r="K3654" s="4" t="s">
        <v>5988</v>
      </c>
      <c r="L3654" s="4" t="s">
        <v>5193</v>
      </c>
      <c r="M3654" s="4" t="s">
        <v>5194</v>
      </c>
      <c r="N3654" s="4" t="s">
        <v>5865</v>
      </c>
      <c r="O3654" s="4" t="s">
        <v>30</v>
      </c>
    </row>
    <row r="3655" spans="1:15">
      <c r="A3655" s="4" t="s">
        <v>7656</v>
      </c>
      <c r="B3655" s="4" t="s">
        <v>7657</v>
      </c>
      <c r="C3655" s="4" t="s">
        <v>7658</v>
      </c>
      <c r="D3655" s="2">
        <v>36526</v>
      </c>
      <c r="E3655" s="4" t="s">
        <v>21</v>
      </c>
      <c r="F3655" s="4" t="s">
        <v>2884</v>
      </c>
      <c r="G3655" s="4" t="s">
        <v>6615</v>
      </c>
      <c r="H3655" s="4" t="s">
        <v>6616</v>
      </c>
      <c r="I3655" s="4" t="s">
        <v>5190</v>
      </c>
      <c r="J3655" s="4" t="s">
        <v>5987</v>
      </c>
      <c r="K3655" s="4" t="s">
        <v>5988</v>
      </c>
      <c r="L3655" s="4" t="s">
        <v>5193</v>
      </c>
      <c r="M3655" s="4" t="s">
        <v>5194</v>
      </c>
      <c r="N3655" s="4" t="s">
        <v>5865</v>
      </c>
      <c r="O3655" s="4" t="s">
        <v>30</v>
      </c>
    </row>
    <row r="3656" spans="1:15">
      <c r="A3656" s="4" t="s">
        <v>7659</v>
      </c>
      <c r="B3656" s="4" t="s">
        <v>7660</v>
      </c>
      <c r="C3656" s="4" t="s">
        <v>7661</v>
      </c>
      <c r="D3656" s="2">
        <v>36526</v>
      </c>
      <c r="E3656" s="4" t="s">
        <v>21</v>
      </c>
      <c r="F3656" s="4" t="s">
        <v>2884</v>
      </c>
      <c r="G3656" s="4" t="s">
        <v>6615</v>
      </c>
      <c r="H3656" s="4" t="s">
        <v>6616</v>
      </c>
      <c r="I3656" s="4" t="s">
        <v>5190</v>
      </c>
      <c r="J3656" s="4" t="s">
        <v>5987</v>
      </c>
      <c r="K3656" s="4" t="s">
        <v>5988</v>
      </c>
      <c r="L3656" s="4" t="s">
        <v>5193</v>
      </c>
      <c r="M3656" s="4" t="s">
        <v>5194</v>
      </c>
      <c r="N3656" s="4" t="s">
        <v>5865</v>
      </c>
      <c r="O3656" s="4" t="s">
        <v>30</v>
      </c>
    </row>
    <row r="3657" spans="1:15">
      <c r="A3657" s="4" t="s">
        <v>7662</v>
      </c>
      <c r="B3657" s="4" t="s">
        <v>7176</v>
      </c>
      <c r="C3657" s="4" t="s">
        <v>7177</v>
      </c>
      <c r="D3657" s="2">
        <v>36526</v>
      </c>
      <c r="E3657" s="4" t="s">
        <v>21</v>
      </c>
      <c r="F3657" s="4" t="s">
        <v>2884</v>
      </c>
      <c r="G3657" s="4" t="s">
        <v>7178</v>
      </c>
      <c r="H3657" s="4" t="s">
        <v>7179</v>
      </c>
      <c r="I3657" s="4" t="s">
        <v>879</v>
      </c>
      <c r="J3657" s="4" t="s">
        <v>5987</v>
      </c>
      <c r="K3657" s="4" t="s">
        <v>5988</v>
      </c>
      <c r="L3657" s="4" t="s">
        <v>5193</v>
      </c>
      <c r="M3657" s="4" t="s">
        <v>5194</v>
      </c>
      <c r="N3657" s="4" t="s">
        <v>7180</v>
      </c>
      <c r="O3657" s="4" t="s">
        <v>30</v>
      </c>
    </row>
    <row r="3658" spans="1:15">
      <c r="A3658" s="4" t="s">
        <v>7663</v>
      </c>
      <c r="B3658" s="4" t="s">
        <v>7181</v>
      </c>
      <c r="C3658" s="4" t="s">
        <v>7182</v>
      </c>
      <c r="D3658" s="2">
        <v>36526</v>
      </c>
      <c r="E3658" s="4" t="s">
        <v>21</v>
      </c>
      <c r="F3658" s="4" t="s">
        <v>2884</v>
      </c>
      <c r="G3658" s="4" t="s">
        <v>7178</v>
      </c>
      <c r="H3658" s="4" t="s">
        <v>7179</v>
      </c>
      <c r="I3658" s="4" t="s">
        <v>879</v>
      </c>
      <c r="J3658" s="4" t="s">
        <v>5987</v>
      </c>
      <c r="K3658" s="4" t="s">
        <v>5988</v>
      </c>
      <c r="L3658" s="4" t="s">
        <v>5193</v>
      </c>
      <c r="M3658" s="4" t="s">
        <v>5194</v>
      </c>
      <c r="N3658" s="4" t="s">
        <v>7180</v>
      </c>
      <c r="O3658" s="4" t="s">
        <v>30</v>
      </c>
    </row>
    <row r="3659" spans="1:15">
      <c r="A3659" s="4" t="s">
        <v>7664</v>
      </c>
      <c r="B3659" s="4" t="s">
        <v>7183</v>
      </c>
      <c r="C3659" s="4" t="s">
        <v>7184</v>
      </c>
      <c r="D3659" s="2">
        <v>36526</v>
      </c>
      <c r="E3659" s="4" t="s">
        <v>21</v>
      </c>
      <c r="F3659" s="4" t="s">
        <v>2884</v>
      </c>
      <c r="G3659" s="4" t="s">
        <v>7178</v>
      </c>
      <c r="H3659" s="4" t="s">
        <v>7179</v>
      </c>
      <c r="I3659" s="4" t="s">
        <v>879</v>
      </c>
      <c r="J3659" s="4" t="s">
        <v>5987</v>
      </c>
      <c r="K3659" s="4" t="s">
        <v>5988</v>
      </c>
      <c r="L3659" s="4" t="s">
        <v>5193</v>
      </c>
      <c r="M3659" s="4" t="s">
        <v>5194</v>
      </c>
      <c r="N3659" s="4" t="s">
        <v>7180</v>
      </c>
      <c r="O3659" s="4" t="s">
        <v>30</v>
      </c>
    </row>
    <row r="3660" spans="1:15">
      <c r="A3660" s="4" t="s">
        <v>7665</v>
      </c>
      <c r="B3660" s="4" t="s">
        <v>7185</v>
      </c>
      <c r="C3660" s="4" t="s">
        <v>7186</v>
      </c>
      <c r="D3660" s="2">
        <v>36526</v>
      </c>
      <c r="E3660" s="4" t="s">
        <v>21</v>
      </c>
      <c r="F3660" s="4" t="s">
        <v>2884</v>
      </c>
      <c r="G3660" s="4" t="s">
        <v>7178</v>
      </c>
      <c r="H3660" s="4" t="s">
        <v>7179</v>
      </c>
      <c r="I3660" s="4" t="s">
        <v>879</v>
      </c>
      <c r="J3660" s="4" t="s">
        <v>5987</v>
      </c>
      <c r="K3660" s="4" t="s">
        <v>5988</v>
      </c>
      <c r="L3660" s="4" t="s">
        <v>5193</v>
      </c>
      <c r="M3660" s="4" t="s">
        <v>5194</v>
      </c>
      <c r="N3660" s="4" t="s">
        <v>7180</v>
      </c>
      <c r="O3660" s="4" t="s">
        <v>30</v>
      </c>
    </row>
    <row r="3661" spans="1:15">
      <c r="A3661" s="4" t="s">
        <v>7666</v>
      </c>
      <c r="B3661" s="4" t="s">
        <v>7187</v>
      </c>
      <c r="C3661" s="4" t="s">
        <v>7188</v>
      </c>
      <c r="D3661" s="2">
        <v>36526</v>
      </c>
      <c r="E3661" s="4" t="s">
        <v>21</v>
      </c>
      <c r="F3661" s="4" t="s">
        <v>2884</v>
      </c>
      <c r="G3661" s="4" t="s">
        <v>7178</v>
      </c>
      <c r="H3661" s="4" t="s">
        <v>7179</v>
      </c>
      <c r="I3661" s="4" t="s">
        <v>879</v>
      </c>
      <c r="J3661" s="4" t="s">
        <v>5987</v>
      </c>
      <c r="K3661" s="4" t="s">
        <v>5988</v>
      </c>
      <c r="L3661" s="4" t="s">
        <v>5193</v>
      </c>
      <c r="M3661" s="4" t="s">
        <v>5194</v>
      </c>
      <c r="N3661" s="4" t="s">
        <v>7180</v>
      </c>
      <c r="O3661" s="4" t="s">
        <v>30</v>
      </c>
    </row>
    <row r="3662" spans="1:15">
      <c r="A3662" s="4" t="s">
        <v>7667</v>
      </c>
      <c r="B3662" s="4" t="s">
        <v>6554</v>
      </c>
      <c r="C3662" s="4" t="s">
        <v>6555</v>
      </c>
      <c r="D3662" s="2">
        <v>36526</v>
      </c>
      <c r="E3662" s="4" t="s">
        <v>21</v>
      </c>
      <c r="F3662" s="4" t="s">
        <v>2884</v>
      </c>
      <c r="G3662" s="4" t="s">
        <v>6552</v>
      </c>
      <c r="H3662" s="4" t="s">
        <v>6553</v>
      </c>
      <c r="I3662" s="4" t="s">
        <v>5190</v>
      </c>
      <c r="J3662" s="4" t="s">
        <v>5987</v>
      </c>
      <c r="K3662" s="4" t="s">
        <v>5988</v>
      </c>
      <c r="L3662" s="4" t="s">
        <v>5193</v>
      </c>
      <c r="M3662" s="4" t="s">
        <v>5194</v>
      </c>
      <c r="N3662" s="4" t="s">
        <v>5865</v>
      </c>
      <c r="O3662" s="4" t="s">
        <v>30</v>
      </c>
    </row>
    <row r="3663" spans="1:15">
      <c r="A3663" s="4" t="s">
        <v>7668</v>
      </c>
      <c r="B3663" s="4" t="s">
        <v>6556</v>
      </c>
      <c r="C3663" s="4" t="s">
        <v>6557</v>
      </c>
      <c r="D3663" s="2">
        <v>36526</v>
      </c>
      <c r="E3663" s="4" t="s">
        <v>21</v>
      </c>
      <c r="F3663" s="4" t="s">
        <v>2884</v>
      </c>
      <c r="G3663" s="4" t="s">
        <v>6552</v>
      </c>
      <c r="H3663" s="4" t="s">
        <v>6553</v>
      </c>
      <c r="I3663" s="4" t="s">
        <v>5190</v>
      </c>
      <c r="J3663" s="4" t="s">
        <v>5987</v>
      </c>
      <c r="K3663" s="4" t="s">
        <v>5988</v>
      </c>
      <c r="L3663" s="4" t="s">
        <v>5193</v>
      </c>
      <c r="M3663" s="4" t="s">
        <v>5194</v>
      </c>
      <c r="N3663" s="4" t="s">
        <v>5865</v>
      </c>
      <c r="O3663" s="4" t="s">
        <v>30</v>
      </c>
    </row>
    <row r="3664" spans="1:15">
      <c r="A3664" s="4" t="s">
        <v>7669</v>
      </c>
      <c r="B3664" s="4" t="s">
        <v>6560</v>
      </c>
      <c r="C3664" s="4" t="s">
        <v>6561</v>
      </c>
      <c r="D3664" s="2">
        <v>36526</v>
      </c>
      <c r="E3664" s="4" t="s">
        <v>21</v>
      </c>
      <c r="F3664" s="4" t="s">
        <v>2884</v>
      </c>
      <c r="G3664" s="4" t="s">
        <v>6552</v>
      </c>
      <c r="H3664" s="4" t="s">
        <v>6553</v>
      </c>
      <c r="I3664" s="4" t="s">
        <v>5190</v>
      </c>
      <c r="J3664" s="4" t="s">
        <v>5987</v>
      </c>
      <c r="K3664" s="4" t="s">
        <v>5988</v>
      </c>
      <c r="L3664" s="4" t="s">
        <v>5193</v>
      </c>
      <c r="M3664" s="4" t="s">
        <v>5194</v>
      </c>
      <c r="N3664" s="4" t="s">
        <v>5865</v>
      </c>
      <c r="O3664" s="4" t="s">
        <v>30</v>
      </c>
    </row>
    <row r="3665" spans="1:15">
      <c r="A3665" s="4" t="s">
        <v>7670</v>
      </c>
      <c r="B3665" s="4" t="s">
        <v>6564</v>
      </c>
      <c r="C3665" s="4" t="s">
        <v>6565</v>
      </c>
      <c r="D3665" s="2">
        <v>36526</v>
      </c>
      <c r="E3665" s="4" t="s">
        <v>21</v>
      </c>
      <c r="F3665" s="4" t="s">
        <v>2884</v>
      </c>
      <c r="G3665" s="4" t="s">
        <v>6552</v>
      </c>
      <c r="H3665" s="4" t="s">
        <v>6553</v>
      </c>
      <c r="I3665" s="4" t="s">
        <v>5190</v>
      </c>
      <c r="J3665" s="4" t="s">
        <v>5987</v>
      </c>
      <c r="K3665" s="4" t="s">
        <v>5988</v>
      </c>
      <c r="L3665" s="4" t="s">
        <v>5193</v>
      </c>
      <c r="M3665" s="4" t="s">
        <v>5194</v>
      </c>
      <c r="N3665" s="4" t="s">
        <v>5865</v>
      </c>
      <c r="O3665" s="4" t="s">
        <v>30</v>
      </c>
    </row>
    <row r="3666" spans="1:15">
      <c r="A3666" s="4" t="s">
        <v>7671</v>
      </c>
      <c r="B3666" s="4" t="s">
        <v>6601</v>
      </c>
      <c r="C3666" s="4" t="s">
        <v>6602</v>
      </c>
      <c r="D3666" s="2">
        <v>36526</v>
      </c>
      <c r="E3666" s="4" t="s">
        <v>21</v>
      </c>
      <c r="F3666" s="4" t="s">
        <v>2884</v>
      </c>
      <c r="G3666" s="4" t="s">
        <v>6552</v>
      </c>
      <c r="H3666" s="4" t="s">
        <v>6553</v>
      </c>
      <c r="I3666" s="4" t="s">
        <v>5190</v>
      </c>
      <c r="J3666" s="4" t="s">
        <v>5987</v>
      </c>
      <c r="K3666" s="4" t="s">
        <v>5988</v>
      </c>
      <c r="L3666" s="4" t="s">
        <v>5193</v>
      </c>
      <c r="M3666" s="4" t="s">
        <v>5194</v>
      </c>
      <c r="N3666" s="4" t="s">
        <v>5865</v>
      </c>
      <c r="O3666" s="4" t="s">
        <v>30</v>
      </c>
    </row>
    <row r="3667" spans="1:15">
      <c r="A3667" s="4" t="s">
        <v>7672</v>
      </c>
      <c r="B3667" s="4" t="s">
        <v>6571</v>
      </c>
      <c r="C3667" s="4" t="s">
        <v>6572</v>
      </c>
      <c r="D3667" s="2">
        <v>36526</v>
      </c>
      <c r="E3667" s="4" t="s">
        <v>21</v>
      </c>
      <c r="F3667" s="4" t="s">
        <v>2884</v>
      </c>
      <c r="G3667" s="4" t="s">
        <v>6570</v>
      </c>
      <c r="H3667" s="4" t="s">
        <v>6569</v>
      </c>
      <c r="I3667" s="4" t="s">
        <v>5190</v>
      </c>
      <c r="J3667" s="4" t="s">
        <v>5987</v>
      </c>
      <c r="K3667" s="4" t="s">
        <v>5988</v>
      </c>
      <c r="L3667" s="4" t="s">
        <v>5193</v>
      </c>
      <c r="M3667" s="4" t="s">
        <v>5194</v>
      </c>
      <c r="N3667" s="4" t="s">
        <v>5865</v>
      </c>
      <c r="O3667" s="4" t="s">
        <v>30</v>
      </c>
    </row>
    <row r="3668" spans="1:15">
      <c r="A3668" s="4" t="s">
        <v>7673</v>
      </c>
      <c r="B3668" s="4" t="s">
        <v>5983</v>
      </c>
      <c r="C3668" s="4" t="s">
        <v>5984</v>
      </c>
      <c r="D3668" s="2">
        <v>44743</v>
      </c>
      <c r="E3668" s="4" t="s">
        <v>21</v>
      </c>
      <c r="F3668" s="4" t="s">
        <v>2884</v>
      </c>
      <c r="G3668" s="4" t="s">
        <v>5985</v>
      </c>
      <c r="H3668" s="4" t="s">
        <v>5986</v>
      </c>
      <c r="I3668" s="4" t="s">
        <v>5190</v>
      </c>
      <c r="J3668" s="4" t="s">
        <v>5987</v>
      </c>
      <c r="K3668" s="4" t="s">
        <v>5988</v>
      </c>
      <c r="L3668" s="4" t="s">
        <v>5193</v>
      </c>
      <c r="M3668" s="4" t="s">
        <v>5194</v>
      </c>
      <c r="N3668" s="4" t="s">
        <v>5865</v>
      </c>
      <c r="O3668" s="4" t="s">
        <v>30</v>
      </c>
    </row>
    <row r="3669" spans="1:15">
      <c r="A3669" s="4" t="s">
        <v>7674</v>
      </c>
      <c r="B3669" s="4" t="s">
        <v>6575</v>
      </c>
      <c r="C3669" s="4" t="s">
        <v>6576</v>
      </c>
      <c r="D3669" s="2">
        <v>36526</v>
      </c>
      <c r="E3669" s="4" t="s">
        <v>21</v>
      </c>
      <c r="F3669" s="4" t="s">
        <v>2884</v>
      </c>
      <c r="G3669" s="4" t="s">
        <v>5985</v>
      </c>
      <c r="H3669" s="4" t="s">
        <v>5986</v>
      </c>
      <c r="I3669" s="4" t="s">
        <v>5190</v>
      </c>
      <c r="J3669" s="4" t="s">
        <v>5987</v>
      </c>
      <c r="K3669" s="4" t="s">
        <v>5988</v>
      </c>
      <c r="L3669" s="4" t="s">
        <v>5193</v>
      </c>
      <c r="M3669" s="4" t="s">
        <v>5194</v>
      </c>
      <c r="N3669" s="4" t="s">
        <v>5865</v>
      </c>
      <c r="O3669" s="4" t="s">
        <v>30</v>
      </c>
    </row>
    <row r="3670" spans="1:15">
      <c r="A3670" s="4" t="s">
        <v>7675</v>
      </c>
      <c r="B3670" s="4" t="s">
        <v>6577</v>
      </c>
      <c r="C3670" s="4" t="s">
        <v>6578</v>
      </c>
      <c r="D3670" s="2">
        <v>36526</v>
      </c>
      <c r="E3670" s="4" t="s">
        <v>21</v>
      </c>
      <c r="F3670" s="4" t="s">
        <v>2884</v>
      </c>
      <c r="G3670" s="4" t="s">
        <v>5985</v>
      </c>
      <c r="H3670" s="4" t="s">
        <v>5986</v>
      </c>
      <c r="I3670" s="4" t="s">
        <v>5190</v>
      </c>
      <c r="J3670" s="4" t="s">
        <v>5987</v>
      </c>
      <c r="K3670" s="4" t="s">
        <v>5988</v>
      </c>
      <c r="L3670" s="4" t="s">
        <v>5193</v>
      </c>
      <c r="M3670" s="4" t="s">
        <v>5194</v>
      </c>
      <c r="N3670" s="4" t="s">
        <v>5865</v>
      </c>
      <c r="O3670" s="4" t="s">
        <v>30</v>
      </c>
    </row>
    <row r="3671" spans="1:15">
      <c r="A3671" s="4" t="s">
        <v>7676</v>
      </c>
      <c r="B3671" s="4" t="s">
        <v>6579</v>
      </c>
      <c r="C3671" s="4" t="s">
        <v>6580</v>
      </c>
      <c r="D3671" s="2">
        <v>36526</v>
      </c>
      <c r="E3671" s="4" t="s">
        <v>21</v>
      </c>
      <c r="F3671" s="4" t="s">
        <v>2884</v>
      </c>
      <c r="G3671" s="4" t="s">
        <v>5985</v>
      </c>
      <c r="H3671" s="4" t="s">
        <v>5986</v>
      </c>
      <c r="I3671" s="4" t="s">
        <v>5190</v>
      </c>
      <c r="J3671" s="4" t="s">
        <v>5987</v>
      </c>
      <c r="K3671" s="4" t="s">
        <v>5988</v>
      </c>
      <c r="L3671" s="4" t="s">
        <v>5193</v>
      </c>
      <c r="M3671" s="4" t="s">
        <v>5194</v>
      </c>
      <c r="N3671" s="4" t="s">
        <v>5865</v>
      </c>
      <c r="O3671" s="4" t="s">
        <v>30</v>
      </c>
    </row>
    <row r="3672" spans="1:15">
      <c r="A3672" s="4" t="s">
        <v>7677</v>
      </c>
      <c r="B3672" s="4" t="s">
        <v>6581</v>
      </c>
      <c r="C3672" s="4" t="s">
        <v>6582</v>
      </c>
      <c r="D3672" s="2">
        <v>36526</v>
      </c>
      <c r="E3672" s="4" t="s">
        <v>21</v>
      </c>
      <c r="F3672" s="4" t="s">
        <v>2884</v>
      </c>
      <c r="G3672" s="4" t="s">
        <v>5985</v>
      </c>
      <c r="H3672" s="4" t="s">
        <v>5986</v>
      </c>
      <c r="I3672" s="4" t="s">
        <v>5190</v>
      </c>
      <c r="J3672" s="4" t="s">
        <v>5987</v>
      </c>
      <c r="K3672" s="4" t="s">
        <v>5988</v>
      </c>
      <c r="L3672" s="4" t="s">
        <v>5193</v>
      </c>
      <c r="M3672" s="4" t="s">
        <v>5194</v>
      </c>
      <c r="N3672" s="4" t="s">
        <v>5865</v>
      </c>
      <c r="O3672" s="4" t="s">
        <v>30</v>
      </c>
    </row>
    <row r="3673" spans="1:15">
      <c r="A3673" s="4" t="s">
        <v>7678</v>
      </c>
      <c r="B3673" s="4" t="s">
        <v>6583</v>
      </c>
      <c r="C3673" s="4" t="s">
        <v>6584</v>
      </c>
      <c r="D3673" s="2">
        <v>36526</v>
      </c>
      <c r="E3673" s="4" t="s">
        <v>21</v>
      </c>
      <c r="F3673" s="4" t="s">
        <v>2884</v>
      </c>
      <c r="G3673" s="4" t="s">
        <v>5985</v>
      </c>
      <c r="H3673" s="4" t="s">
        <v>5986</v>
      </c>
      <c r="I3673" s="4" t="s">
        <v>5190</v>
      </c>
      <c r="J3673" s="4" t="s">
        <v>5987</v>
      </c>
      <c r="K3673" s="4" t="s">
        <v>5988</v>
      </c>
      <c r="L3673" s="4" t="s">
        <v>5193</v>
      </c>
      <c r="M3673" s="4" t="s">
        <v>5194</v>
      </c>
      <c r="N3673" s="4" t="s">
        <v>5865</v>
      </c>
      <c r="O3673" s="4" t="s">
        <v>30</v>
      </c>
    </row>
    <row r="3674" spans="1:15">
      <c r="A3674" s="4" t="s">
        <v>7679</v>
      </c>
      <c r="B3674" s="4" t="s">
        <v>6587</v>
      </c>
      <c r="C3674" s="4" t="s">
        <v>6588</v>
      </c>
      <c r="D3674" s="2">
        <v>36526</v>
      </c>
      <c r="E3674" s="4" t="s">
        <v>21</v>
      </c>
      <c r="F3674" s="4" t="s">
        <v>2884</v>
      </c>
      <c r="G3674" s="4" t="s">
        <v>5985</v>
      </c>
      <c r="H3674" s="4" t="s">
        <v>5986</v>
      </c>
      <c r="I3674" s="4" t="s">
        <v>5190</v>
      </c>
      <c r="J3674" s="4" t="s">
        <v>5987</v>
      </c>
      <c r="K3674" s="4" t="s">
        <v>5988</v>
      </c>
      <c r="L3674" s="4" t="s">
        <v>5193</v>
      </c>
      <c r="M3674" s="4" t="s">
        <v>5194</v>
      </c>
      <c r="N3674" s="4" t="s">
        <v>5865</v>
      </c>
      <c r="O3674" s="4" t="s">
        <v>30</v>
      </c>
    </row>
    <row r="3675" spans="1:15">
      <c r="A3675" s="4" t="s">
        <v>7680</v>
      </c>
      <c r="B3675" s="4" t="s">
        <v>6597</v>
      </c>
      <c r="C3675" s="4" t="s">
        <v>6598</v>
      </c>
      <c r="D3675" s="2">
        <v>36526</v>
      </c>
      <c r="E3675" s="4" t="s">
        <v>21</v>
      </c>
      <c r="F3675" s="4" t="s">
        <v>2884</v>
      </c>
      <c r="G3675" s="4" t="s">
        <v>5985</v>
      </c>
      <c r="H3675" s="4" t="s">
        <v>5986</v>
      </c>
      <c r="I3675" s="4" t="s">
        <v>5190</v>
      </c>
      <c r="J3675" s="4" t="s">
        <v>5987</v>
      </c>
      <c r="K3675" s="4" t="s">
        <v>5988</v>
      </c>
      <c r="L3675" s="4" t="s">
        <v>5193</v>
      </c>
      <c r="M3675" s="4" t="s">
        <v>5194</v>
      </c>
      <c r="N3675" s="4" t="s">
        <v>5865</v>
      </c>
      <c r="O3675" s="4" t="s">
        <v>30</v>
      </c>
    </row>
    <row r="3676" spans="1:15">
      <c r="A3676" s="4" t="s">
        <v>7681</v>
      </c>
      <c r="B3676" s="4" t="s">
        <v>6599</v>
      </c>
      <c r="C3676" s="4" t="s">
        <v>6600</v>
      </c>
      <c r="D3676" s="2">
        <v>36526</v>
      </c>
      <c r="E3676" s="4" t="s">
        <v>21</v>
      </c>
      <c r="F3676" s="4" t="s">
        <v>2884</v>
      </c>
      <c r="G3676" s="4" t="s">
        <v>5985</v>
      </c>
      <c r="H3676" s="4" t="s">
        <v>5986</v>
      </c>
      <c r="I3676" s="4" t="s">
        <v>5190</v>
      </c>
      <c r="J3676" s="4" t="s">
        <v>5987</v>
      </c>
      <c r="K3676" s="4" t="s">
        <v>5988</v>
      </c>
      <c r="L3676" s="4" t="s">
        <v>5193</v>
      </c>
      <c r="M3676" s="4" t="s">
        <v>5194</v>
      </c>
      <c r="N3676" s="4" t="s">
        <v>5865</v>
      </c>
      <c r="O3676" s="4" t="s">
        <v>30</v>
      </c>
    </row>
    <row r="3677" spans="1:15">
      <c r="A3677" s="4" t="s">
        <v>7682</v>
      </c>
      <c r="B3677" s="4" t="s">
        <v>6603</v>
      </c>
      <c r="C3677" s="4" t="s">
        <v>6604</v>
      </c>
      <c r="D3677" s="2">
        <v>36526</v>
      </c>
      <c r="E3677" s="4" t="s">
        <v>21</v>
      </c>
      <c r="F3677" s="4" t="s">
        <v>2884</v>
      </c>
      <c r="G3677" s="4" t="s">
        <v>5985</v>
      </c>
      <c r="H3677" s="4" t="s">
        <v>5986</v>
      </c>
      <c r="I3677" s="4" t="s">
        <v>5190</v>
      </c>
      <c r="J3677" s="4" t="s">
        <v>5987</v>
      </c>
      <c r="K3677" s="4" t="s">
        <v>5988</v>
      </c>
      <c r="L3677" s="4" t="s">
        <v>5193</v>
      </c>
      <c r="M3677" s="4" t="s">
        <v>5194</v>
      </c>
      <c r="N3677" s="4" t="s">
        <v>5865</v>
      </c>
      <c r="O3677" s="4" t="s">
        <v>30</v>
      </c>
    </row>
    <row r="3678" spans="1:15">
      <c r="A3678" s="4" t="s">
        <v>7683</v>
      </c>
      <c r="B3678" s="4" t="s">
        <v>6605</v>
      </c>
      <c r="C3678" s="4" t="s">
        <v>6606</v>
      </c>
      <c r="D3678" s="2">
        <v>36526</v>
      </c>
      <c r="E3678" s="4" t="s">
        <v>21</v>
      </c>
      <c r="F3678" s="4" t="s">
        <v>2884</v>
      </c>
      <c r="G3678" s="4" t="s">
        <v>5985</v>
      </c>
      <c r="H3678" s="4" t="s">
        <v>5986</v>
      </c>
      <c r="I3678" s="4" t="s">
        <v>5190</v>
      </c>
      <c r="J3678" s="4" t="s">
        <v>5987</v>
      </c>
      <c r="K3678" s="4" t="s">
        <v>5988</v>
      </c>
      <c r="L3678" s="4" t="s">
        <v>5193</v>
      </c>
      <c r="M3678" s="4" t="s">
        <v>5194</v>
      </c>
      <c r="N3678" s="4" t="s">
        <v>5865</v>
      </c>
      <c r="O3678" s="4" t="s">
        <v>30</v>
      </c>
    </row>
    <row r="3679" spans="1:15">
      <c r="A3679" s="4" t="s">
        <v>7684</v>
      </c>
      <c r="B3679" s="4" t="s">
        <v>6607</v>
      </c>
      <c r="C3679" s="4" t="s">
        <v>6608</v>
      </c>
      <c r="D3679" s="2">
        <v>36526</v>
      </c>
      <c r="E3679" s="4" t="s">
        <v>21</v>
      </c>
      <c r="F3679" s="4" t="s">
        <v>2884</v>
      </c>
      <c r="G3679" s="4" t="s">
        <v>5985</v>
      </c>
      <c r="H3679" s="4" t="s">
        <v>5986</v>
      </c>
      <c r="I3679" s="4" t="s">
        <v>5190</v>
      </c>
      <c r="J3679" s="4" t="s">
        <v>5987</v>
      </c>
      <c r="K3679" s="4" t="s">
        <v>5988</v>
      </c>
      <c r="L3679" s="4" t="s">
        <v>5193</v>
      </c>
      <c r="M3679" s="4" t="s">
        <v>5194</v>
      </c>
      <c r="N3679" s="4" t="s">
        <v>5865</v>
      </c>
      <c r="O3679" s="4" t="s">
        <v>30</v>
      </c>
    </row>
    <row r="3680" spans="1:15">
      <c r="A3680" s="4" t="s">
        <v>7685</v>
      </c>
      <c r="B3680" s="4" t="s">
        <v>6609</v>
      </c>
      <c r="C3680" s="4" t="s">
        <v>6610</v>
      </c>
      <c r="D3680" s="2">
        <v>36526</v>
      </c>
      <c r="E3680" s="4" t="s">
        <v>21</v>
      </c>
      <c r="F3680" s="4" t="s">
        <v>2884</v>
      </c>
      <c r="G3680" s="4" t="s">
        <v>5985</v>
      </c>
      <c r="H3680" s="4" t="s">
        <v>5986</v>
      </c>
      <c r="I3680" s="4" t="s">
        <v>5190</v>
      </c>
      <c r="J3680" s="4" t="s">
        <v>5987</v>
      </c>
      <c r="K3680" s="4" t="s">
        <v>5988</v>
      </c>
      <c r="L3680" s="4" t="s">
        <v>5193</v>
      </c>
      <c r="M3680" s="4" t="s">
        <v>5194</v>
      </c>
      <c r="N3680" s="4" t="s">
        <v>5865</v>
      </c>
      <c r="O3680" s="4" t="s">
        <v>30</v>
      </c>
    </row>
    <row r="3681" spans="1:15">
      <c r="A3681" s="4" t="s">
        <v>7686</v>
      </c>
      <c r="B3681" s="4" t="s">
        <v>6611</v>
      </c>
      <c r="C3681" s="4" t="s">
        <v>6612</v>
      </c>
      <c r="D3681" s="2">
        <v>36526</v>
      </c>
      <c r="E3681" s="4" t="s">
        <v>21</v>
      </c>
      <c r="F3681" s="4" t="s">
        <v>2884</v>
      </c>
      <c r="G3681" s="4" t="s">
        <v>5985</v>
      </c>
      <c r="H3681" s="4" t="s">
        <v>5986</v>
      </c>
      <c r="I3681" s="4" t="s">
        <v>5190</v>
      </c>
      <c r="J3681" s="4" t="s">
        <v>5987</v>
      </c>
      <c r="K3681" s="4" t="s">
        <v>5988</v>
      </c>
      <c r="L3681" s="4" t="s">
        <v>5193</v>
      </c>
      <c r="M3681" s="4" t="s">
        <v>5194</v>
      </c>
      <c r="N3681" s="4" t="s">
        <v>5865</v>
      </c>
      <c r="O3681" s="4" t="s">
        <v>30</v>
      </c>
    </row>
    <row r="3682" spans="1:15">
      <c r="A3682" s="4" t="s">
        <v>7687</v>
      </c>
      <c r="B3682" s="4" t="s">
        <v>6625</v>
      </c>
      <c r="C3682" s="4" t="s">
        <v>6626</v>
      </c>
      <c r="D3682" s="2">
        <v>36526</v>
      </c>
      <c r="E3682" s="4" t="s">
        <v>21</v>
      </c>
      <c r="F3682" s="4" t="s">
        <v>2884</v>
      </c>
      <c r="G3682" s="4" t="s">
        <v>5985</v>
      </c>
      <c r="H3682" s="4" t="s">
        <v>5986</v>
      </c>
      <c r="I3682" s="4" t="s">
        <v>5190</v>
      </c>
      <c r="J3682" s="4" t="s">
        <v>5987</v>
      </c>
      <c r="K3682" s="4" t="s">
        <v>5988</v>
      </c>
      <c r="L3682" s="4" t="s">
        <v>5193</v>
      </c>
      <c r="M3682" s="4" t="s">
        <v>5194</v>
      </c>
      <c r="N3682" s="4" t="s">
        <v>5865</v>
      </c>
      <c r="O3682" s="4" t="s">
        <v>30</v>
      </c>
    </row>
    <row r="3683" spans="1:15">
      <c r="A3683" s="4" t="s">
        <v>7688</v>
      </c>
      <c r="B3683" s="4" t="s">
        <v>6627</v>
      </c>
      <c r="C3683" s="4" t="s">
        <v>6628</v>
      </c>
      <c r="D3683" s="2">
        <v>36526</v>
      </c>
      <c r="E3683" s="4" t="s">
        <v>21</v>
      </c>
      <c r="F3683" s="4" t="s">
        <v>2884</v>
      </c>
      <c r="G3683" s="4" t="s">
        <v>5985</v>
      </c>
      <c r="H3683" s="4" t="s">
        <v>5986</v>
      </c>
      <c r="I3683" s="4" t="s">
        <v>5190</v>
      </c>
      <c r="J3683" s="4" t="s">
        <v>5987</v>
      </c>
      <c r="K3683" s="4" t="s">
        <v>5988</v>
      </c>
      <c r="L3683" s="4" t="s">
        <v>5193</v>
      </c>
      <c r="M3683" s="4" t="s">
        <v>5194</v>
      </c>
      <c r="N3683" s="4" t="s">
        <v>5865</v>
      </c>
      <c r="O3683" s="4" t="s">
        <v>30</v>
      </c>
    </row>
    <row r="3684" spans="1:15">
      <c r="A3684" s="4" t="s">
        <v>7689</v>
      </c>
      <c r="B3684" s="4" t="s">
        <v>6629</v>
      </c>
      <c r="C3684" s="4" t="s">
        <v>6630</v>
      </c>
      <c r="D3684" s="2">
        <v>42917</v>
      </c>
      <c r="E3684" s="4" t="s">
        <v>21</v>
      </c>
      <c r="F3684" s="4" t="s">
        <v>2884</v>
      </c>
      <c r="G3684" s="4" t="s">
        <v>6615</v>
      </c>
      <c r="H3684" s="4" t="s">
        <v>6616</v>
      </c>
      <c r="I3684" s="4" t="s">
        <v>5190</v>
      </c>
      <c r="J3684" s="4" t="s">
        <v>5987</v>
      </c>
      <c r="K3684" s="4" t="s">
        <v>5988</v>
      </c>
      <c r="L3684" s="4" t="s">
        <v>5193</v>
      </c>
      <c r="M3684" s="4" t="s">
        <v>5194</v>
      </c>
      <c r="N3684" s="4" t="s">
        <v>5865</v>
      </c>
      <c r="O3684" s="4" t="s">
        <v>30</v>
      </c>
    </row>
    <row r="3685" spans="1:15">
      <c r="A3685" s="4" t="s">
        <v>7690</v>
      </c>
      <c r="B3685" s="4" t="s">
        <v>6631</v>
      </c>
      <c r="C3685" s="4" t="s">
        <v>7691</v>
      </c>
      <c r="D3685" s="2">
        <v>43647</v>
      </c>
      <c r="E3685" s="4" t="s">
        <v>21</v>
      </c>
      <c r="F3685" s="4" t="s">
        <v>2884</v>
      </c>
      <c r="G3685" s="4" t="s">
        <v>6615</v>
      </c>
      <c r="H3685" s="4" t="s">
        <v>6616</v>
      </c>
      <c r="I3685" s="4" t="s">
        <v>5190</v>
      </c>
      <c r="J3685" s="4" t="s">
        <v>5987</v>
      </c>
      <c r="K3685" s="4" t="s">
        <v>5988</v>
      </c>
      <c r="L3685" s="4" t="s">
        <v>5193</v>
      </c>
      <c r="M3685" s="4" t="s">
        <v>5194</v>
      </c>
      <c r="N3685" s="4" t="s">
        <v>5865</v>
      </c>
      <c r="O3685" s="4" t="s">
        <v>30</v>
      </c>
    </row>
    <row r="3686" spans="1:15">
      <c r="A3686" s="4" t="s">
        <v>7692</v>
      </c>
      <c r="B3686" s="4" t="s">
        <v>6633</v>
      </c>
      <c r="C3686" s="4" t="s">
        <v>6634</v>
      </c>
      <c r="D3686" s="2">
        <v>36526</v>
      </c>
      <c r="E3686" s="4" t="s">
        <v>21</v>
      </c>
      <c r="F3686" s="4" t="s">
        <v>2884</v>
      </c>
      <c r="G3686" s="4" t="s">
        <v>5985</v>
      </c>
      <c r="H3686" s="4" t="s">
        <v>5986</v>
      </c>
      <c r="I3686" s="4" t="s">
        <v>5190</v>
      </c>
      <c r="J3686" s="4" t="s">
        <v>5987</v>
      </c>
      <c r="K3686" s="4" t="s">
        <v>5988</v>
      </c>
      <c r="L3686" s="4" t="s">
        <v>5193</v>
      </c>
      <c r="M3686" s="4" t="s">
        <v>5194</v>
      </c>
      <c r="N3686" s="4" t="s">
        <v>5865</v>
      </c>
      <c r="O3686" s="4" t="s">
        <v>30</v>
      </c>
    </row>
    <row r="3687" spans="1:15">
      <c r="A3687" s="4" t="s">
        <v>7693</v>
      </c>
      <c r="B3687" s="4" t="s">
        <v>6637</v>
      </c>
      <c r="C3687" s="4" t="s">
        <v>6638</v>
      </c>
      <c r="D3687" s="2">
        <v>36526</v>
      </c>
      <c r="E3687" s="4" t="s">
        <v>21</v>
      </c>
      <c r="F3687" s="4" t="s">
        <v>2884</v>
      </c>
      <c r="G3687" s="4" t="s">
        <v>5985</v>
      </c>
      <c r="H3687" s="4" t="s">
        <v>5986</v>
      </c>
      <c r="I3687" s="4" t="s">
        <v>5190</v>
      </c>
      <c r="J3687" s="4" t="s">
        <v>5987</v>
      </c>
      <c r="K3687" s="4" t="s">
        <v>5988</v>
      </c>
      <c r="L3687" s="4" t="s">
        <v>5193</v>
      </c>
      <c r="M3687" s="4" t="s">
        <v>5194</v>
      </c>
      <c r="N3687" s="4" t="s">
        <v>5865</v>
      </c>
      <c r="O3687" s="4" t="s">
        <v>30</v>
      </c>
    </row>
    <row r="3688" spans="1:15">
      <c r="A3688" s="4" t="s">
        <v>7694</v>
      </c>
      <c r="B3688" s="4" t="s">
        <v>6645</v>
      </c>
      <c r="C3688" s="4" t="s">
        <v>6646</v>
      </c>
      <c r="D3688" s="2">
        <v>36526</v>
      </c>
      <c r="E3688" s="4" t="s">
        <v>21</v>
      </c>
      <c r="F3688" s="4" t="s">
        <v>2884</v>
      </c>
      <c r="G3688" s="4" t="s">
        <v>5985</v>
      </c>
      <c r="H3688" s="4" t="s">
        <v>5986</v>
      </c>
      <c r="I3688" s="4" t="s">
        <v>5190</v>
      </c>
      <c r="J3688" s="4" t="s">
        <v>5987</v>
      </c>
      <c r="K3688" s="4" t="s">
        <v>5988</v>
      </c>
      <c r="L3688" s="4" t="s">
        <v>5193</v>
      </c>
      <c r="M3688" s="4" t="s">
        <v>5194</v>
      </c>
      <c r="N3688" s="4" t="s">
        <v>5865</v>
      </c>
      <c r="O3688" s="4" t="s">
        <v>30</v>
      </c>
    </row>
    <row r="3689" spans="1:15">
      <c r="A3689" s="4" t="s">
        <v>7695</v>
      </c>
      <c r="B3689" s="4" t="s">
        <v>6651</v>
      </c>
      <c r="C3689" s="4" t="s">
        <v>6652</v>
      </c>
      <c r="D3689" s="2">
        <v>36526</v>
      </c>
      <c r="E3689" s="4" t="s">
        <v>21</v>
      </c>
      <c r="F3689" s="4" t="s">
        <v>2884</v>
      </c>
      <c r="G3689" s="4" t="s">
        <v>5985</v>
      </c>
      <c r="H3689" s="4" t="s">
        <v>5986</v>
      </c>
      <c r="I3689" s="4" t="s">
        <v>5190</v>
      </c>
      <c r="J3689" s="4" t="s">
        <v>5987</v>
      </c>
      <c r="K3689" s="4" t="s">
        <v>5988</v>
      </c>
      <c r="L3689" s="4" t="s">
        <v>5193</v>
      </c>
      <c r="M3689" s="4" t="s">
        <v>5194</v>
      </c>
      <c r="N3689" s="4" t="s">
        <v>5865</v>
      </c>
      <c r="O3689" s="4" t="s">
        <v>30</v>
      </c>
    </row>
    <row r="3690" spans="1:15">
      <c r="A3690" s="4" t="s">
        <v>7696</v>
      </c>
      <c r="B3690" s="4" t="s">
        <v>6653</v>
      </c>
      <c r="C3690" s="4" t="s">
        <v>6654</v>
      </c>
      <c r="D3690" s="2">
        <v>36526</v>
      </c>
      <c r="E3690" s="4" t="s">
        <v>21</v>
      </c>
      <c r="F3690" s="4" t="s">
        <v>2884</v>
      </c>
      <c r="G3690" s="4" t="s">
        <v>5985</v>
      </c>
      <c r="H3690" s="4" t="s">
        <v>5986</v>
      </c>
      <c r="I3690" s="4" t="s">
        <v>5190</v>
      </c>
      <c r="J3690" s="4" t="s">
        <v>5987</v>
      </c>
      <c r="K3690" s="4" t="s">
        <v>5988</v>
      </c>
      <c r="L3690" s="4" t="s">
        <v>5193</v>
      </c>
      <c r="M3690" s="4" t="s">
        <v>5194</v>
      </c>
      <c r="N3690" s="4" t="s">
        <v>5865</v>
      </c>
      <c r="O3690" s="4" t="s">
        <v>30</v>
      </c>
    </row>
    <row r="3691" spans="1:15">
      <c r="A3691" s="4" t="s">
        <v>7697</v>
      </c>
      <c r="B3691" s="4" t="s">
        <v>6655</v>
      </c>
      <c r="C3691" s="4" t="s">
        <v>6656</v>
      </c>
      <c r="D3691" s="2">
        <v>36526</v>
      </c>
      <c r="E3691" s="4" t="s">
        <v>21</v>
      </c>
      <c r="F3691" s="4" t="s">
        <v>2884</v>
      </c>
      <c r="G3691" s="4" t="s">
        <v>5985</v>
      </c>
      <c r="H3691" s="4" t="s">
        <v>5986</v>
      </c>
      <c r="I3691" s="4" t="s">
        <v>5190</v>
      </c>
      <c r="J3691" s="4" t="s">
        <v>5987</v>
      </c>
      <c r="K3691" s="4" t="s">
        <v>5988</v>
      </c>
      <c r="L3691" s="4" t="s">
        <v>5193</v>
      </c>
      <c r="M3691" s="4" t="s">
        <v>5194</v>
      </c>
      <c r="N3691" s="4" t="s">
        <v>5865</v>
      </c>
      <c r="O3691" s="4" t="s">
        <v>30</v>
      </c>
    </row>
    <row r="3692" spans="1:15">
      <c r="A3692" s="4" t="s">
        <v>7698</v>
      </c>
      <c r="B3692" s="4" t="s">
        <v>6730</v>
      </c>
      <c r="C3692" s="4" t="s">
        <v>6731</v>
      </c>
      <c r="D3692" s="2">
        <v>36526</v>
      </c>
      <c r="E3692" s="4" t="s">
        <v>21</v>
      </c>
      <c r="F3692" s="4" t="s">
        <v>2884</v>
      </c>
      <c r="G3692" s="4" t="s">
        <v>5985</v>
      </c>
      <c r="H3692" s="4" t="s">
        <v>5986</v>
      </c>
      <c r="I3692" s="4" t="s">
        <v>5190</v>
      </c>
      <c r="J3692" s="4" t="s">
        <v>5987</v>
      </c>
      <c r="K3692" s="4" t="s">
        <v>5988</v>
      </c>
      <c r="L3692" s="4" t="s">
        <v>5193</v>
      </c>
      <c r="M3692" s="4" t="s">
        <v>5194</v>
      </c>
      <c r="N3692" s="4" t="s">
        <v>5865</v>
      </c>
      <c r="O3692" s="4" t="s">
        <v>30</v>
      </c>
    </row>
    <row r="3693" spans="1:15">
      <c r="A3693" s="4" t="s">
        <v>7699</v>
      </c>
      <c r="B3693" s="4" t="s">
        <v>6657</v>
      </c>
      <c r="C3693" s="4" t="s">
        <v>6658</v>
      </c>
      <c r="D3693" s="2">
        <v>36526</v>
      </c>
      <c r="E3693" s="4" t="s">
        <v>21</v>
      </c>
      <c r="F3693" s="4" t="s">
        <v>2884</v>
      </c>
      <c r="G3693" s="4" t="s">
        <v>6659</v>
      </c>
      <c r="H3693" s="4" t="s">
        <v>6660</v>
      </c>
      <c r="I3693" s="4" t="s">
        <v>6661</v>
      </c>
      <c r="J3693" s="4" t="s">
        <v>5987</v>
      </c>
      <c r="K3693" s="4" t="s">
        <v>5988</v>
      </c>
      <c r="L3693" s="4" t="s">
        <v>5193</v>
      </c>
      <c r="M3693" s="4" t="s">
        <v>5194</v>
      </c>
      <c r="N3693" s="4" t="s">
        <v>4366</v>
      </c>
      <c r="O3693" s="4" t="s">
        <v>30</v>
      </c>
    </row>
    <row r="3694" spans="1:15">
      <c r="A3694" s="4" t="s">
        <v>7700</v>
      </c>
      <c r="B3694" s="4" t="s">
        <v>6662</v>
      </c>
      <c r="C3694" s="4" t="s">
        <v>6663</v>
      </c>
      <c r="D3694" s="2">
        <v>36526</v>
      </c>
      <c r="E3694" s="4" t="s">
        <v>21</v>
      </c>
      <c r="F3694" s="4" t="s">
        <v>2884</v>
      </c>
      <c r="G3694" s="4" t="s">
        <v>6664</v>
      </c>
      <c r="H3694" s="4" t="s">
        <v>6665</v>
      </c>
      <c r="I3694" s="4" t="s">
        <v>6666</v>
      </c>
      <c r="J3694" s="4" t="s">
        <v>5987</v>
      </c>
      <c r="K3694" s="4" t="s">
        <v>5988</v>
      </c>
      <c r="L3694" s="4" t="s">
        <v>5193</v>
      </c>
      <c r="M3694" s="4" t="s">
        <v>5194</v>
      </c>
      <c r="N3694" s="4" t="s">
        <v>4366</v>
      </c>
      <c r="O3694" s="4" t="s">
        <v>30</v>
      </c>
    </row>
    <row r="3695" spans="1:15">
      <c r="A3695" s="4" t="s">
        <v>7701</v>
      </c>
      <c r="B3695" s="4" t="s">
        <v>6667</v>
      </c>
      <c r="C3695" s="4" t="s">
        <v>6668</v>
      </c>
      <c r="D3695" s="2">
        <v>36526</v>
      </c>
      <c r="E3695" s="4" t="s">
        <v>21</v>
      </c>
      <c r="F3695" s="4" t="s">
        <v>2884</v>
      </c>
      <c r="G3695" s="4" t="s">
        <v>6669</v>
      </c>
      <c r="H3695" s="4" t="s">
        <v>6670</v>
      </c>
      <c r="I3695" s="4" t="s">
        <v>5190</v>
      </c>
      <c r="J3695" s="4" t="s">
        <v>5987</v>
      </c>
      <c r="K3695" s="4" t="s">
        <v>5988</v>
      </c>
      <c r="L3695" s="4" t="s">
        <v>5193</v>
      </c>
      <c r="M3695" s="4" t="s">
        <v>5194</v>
      </c>
      <c r="N3695" s="4" t="s">
        <v>4366</v>
      </c>
      <c r="O3695" s="4" t="s">
        <v>30</v>
      </c>
    </row>
    <row r="3696" spans="1:15">
      <c r="A3696" s="4" t="s">
        <v>7702</v>
      </c>
      <c r="B3696" s="4" t="s">
        <v>6671</v>
      </c>
      <c r="C3696" s="4" t="s">
        <v>6672</v>
      </c>
      <c r="D3696" s="2">
        <v>36526</v>
      </c>
      <c r="E3696" s="4" t="s">
        <v>21</v>
      </c>
      <c r="F3696" s="4" t="s">
        <v>2884</v>
      </c>
      <c r="G3696" s="4" t="s">
        <v>6673</v>
      </c>
      <c r="H3696" s="4" t="s">
        <v>6674</v>
      </c>
      <c r="I3696" s="4" t="s">
        <v>5190</v>
      </c>
      <c r="J3696" s="4" t="s">
        <v>5987</v>
      </c>
      <c r="K3696" s="4" t="s">
        <v>5988</v>
      </c>
      <c r="L3696" s="4" t="s">
        <v>5193</v>
      </c>
      <c r="M3696" s="4" t="s">
        <v>5194</v>
      </c>
      <c r="N3696" s="4" t="s">
        <v>5865</v>
      </c>
      <c r="O3696" s="4" t="s">
        <v>30</v>
      </c>
    </row>
    <row r="3697" spans="1:15">
      <c r="A3697" s="4" t="s">
        <v>7703</v>
      </c>
      <c r="B3697" s="4" t="s">
        <v>6675</v>
      </c>
      <c r="C3697" s="4" t="s">
        <v>6676</v>
      </c>
      <c r="D3697" s="2">
        <v>36526</v>
      </c>
      <c r="E3697" s="4" t="s">
        <v>21</v>
      </c>
      <c r="F3697" s="4" t="s">
        <v>2884</v>
      </c>
      <c r="G3697" s="4" t="s">
        <v>6673</v>
      </c>
      <c r="H3697" s="4" t="s">
        <v>6674</v>
      </c>
      <c r="I3697" s="4" t="s">
        <v>5190</v>
      </c>
      <c r="J3697" s="4" t="s">
        <v>5987</v>
      </c>
      <c r="K3697" s="4" t="s">
        <v>5988</v>
      </c>
      <c r="L3697" s="4" t="s">
        <v>5193</v>
      </c>
      <c r="M3697" s="4" t="s">
        <v>5194</v>
      </c>
      <c r="N3697" s="4" t="s">
        <v>5865</v>
      </c>
      <c r="O3697" s="4" t="s">
        <v>30</v>
      </c>
    </row>
    <row r="3698" spans="1:15">
      <c r="A3698" s="4" t="s">
        <v>7704</v>
      </c>
      <c r="B3698" s="4" t="s">
        <v>6683</v>
      </c>
      <c r="C3698" s="4" t="s">
        <v>6684</v>
      </c>
      <c r="D3698" s="2">
        <v>36526</v>
      </c>
      <c r="E3698" s="4" t="s">
        <v>21</v>
      </c>
      <c r="F3698" s="4" t="s">
        <v>2884</v>
      </c>
      <c r="G3698" s="4" t="s">
        <v>6681</v>
      </c>
      <c r="H3698" s="4" t="s">
        <v>6682</v>
      </c>
      <c r="I3698" s="4" t="s">
        <v>5190</v>
      </c>
      <c r="J3698" s="4" t="s">
        <v>5987</v>
      </c>
      <c r="K3698" s="4" t="s">
        <v>5988</v>
      </c>
      <c r="L3698" s="4" t="s">
        <v>5193</v>
      </c>
      <c r="M3698" s="4" t="s">
        <v>5194</v>
      </c>
      <c r="N3698" s="4" t="s">
        <v>5865</v>
      </c>
      <c r="O3698" s="4" t="s">
        <v>30</v>
      </c>
    </row>
    <row r="3699" spans="1:15">
      <c r="A3699" s="4" t="s">
        <v>7705</v>
      </c>
      <c r="B3699" s="4" t="s">
        <v>6685</v>
      </c>
      <c r="C3699" s="4" t="s">
        <v>6686</v>
      </c>
      <c r="D3699" s="2">
        <v>36526</v>
      </c>
      <c r="E3699" s="4" t="s">
        <v>21</v>
      </c>
      <c r="F3699" s="4" t="s">
        <v>2884</v>
      </c>
      <c r="G3699" s="4" t="s">
        <v>6681</v>
      </c>
      <c r="H3699" s="4" t="s">
        <v>6682</v>
      </c>
      <c r="I3699" s="4" t="s">
        <v>5190</v>
      </c>
      <c r="J3699" s="4" t="s">
        <v>5987</v>
      </c>
      <c r="K3699" s="4" t="s">
        <v>5988</v>
      </c>
      <c r="L3699" s="4" t="s">
        <v>5193</v>
      </c>
      <c r="M3699" s="4" t="s">
        <v>5194</v>
      </c>
      <c r="N3699" s="4" t="s">
        <v>5865</v>
      </c>
      <c r="O3699" s="4" t="s">
        <v>30</v>
      </c>
    </row>
    <row r="3700" spans="1:15">
      <c r="A3700" s="4" t="s">
        <v>7706</v>
      </c>
      <c r="B3700" s="4" t="s">
        <v>6687</v>
      </c>
      <c r="C3700" s="4" t="s">
        <v>6688</v>
      </c>
      <c r="D3700" s="2">
        <v>36526</v>
      </c>
      <c r="E3700" s="4" t="s">
        <v>21</v>
      </c>
      <c r="F3700" s="4" t="s">
        <v>2884</v>
      </c>
      <c r="G3700" s="4" t="s">
        <v>6681</v>
      </c>
      <c r="H3700" s="4" t="s">
        <v>6682</v>
      </c>
      <c r="I3700" s="4" t="s">
        <v>5190</v>
      </c>
      <c r="J3700" s="4" t="s">
        <v>5987</v>
      </c>
      <c r="K3700" s="4" t="s">
        <v>5988</v>
      </c>
      <c r="L3700" s="4" t="s">
        <v>5193</v>
      </c>
      <c r="M3700" s="4" t="s">
        <v>5194</v>
      </c>
      <c r="N3700" s="4" t="s">
        <v>5865</v>
      </c>
      <c r="O3700" s="4" t="s">
        <v>30</v>
      </c>
    </row>
    <row r="3701" spans="1:15">
      <c r="A3701" s="4" t="s">
        <v>7707</v>
      </c>
      <c r="B3701" s="4" t="s">
        <v>6701</v>
      </c>
      <c r="C3701" s="4" t="s">
        <v>6702</v>
      </c>
      <c r="D3701" s="2">
        <v>36526</v>
      </c>
      <c r="E3701" s="4" t="s">
        <v>21</v>
      </c>
      <c r="F3701" s="4" t="s">
        <v>2884</v>
      </c>
      <c r="G3701" s="4" t="s">
        <v>6699</v>
      </c>
      <c r="H3701" s="4" t="s">
        <v>6700</v>
      </c>
      <c r="I3701" s="4" t="s">
        <v>5190</v>
      </c>
      <c r="J3701" s="4" t="s">
        <v>5987</v>
      </c>
      <c r="K3701" s="4" t="s">
        <v>5988</v>
      </c>
      <c r="L3701" s="4" t="s">
        <v>5193</v>
      </c>
      <c r="M3701" s="4" t="s">
        <v>5194</v>
      </c>
      <c r="N3701" s="4" t="s">
        <v>5865</v>
      </c>
      <c r="O3701" s="4" t="s">
        <v>30</v>
      </c>
    </row>
    <row r="3702" spans="1:15">
      <c r="A3702" s="4" t="s">
        <v>7708</v>
      </c>
      <c r="B3702" s="4" t="s">
        <v>6703</v>
      </c>
      <c r="C3702" s="4" t="s">
        <v>6704</v>
      </c>
      <c r="D3702" s="2">
        <v>36526</v>
      </c>
      <c r="E3702" s="4" t="s">
        <v>21</v>
      </c>
      <c r="F3702" s="4" t="s">
        <v>2884</v>
      </c>
      <c r="G3702" s="4" t="s">
        <v>6699</v>
      </c>
      <c r="H3702" s="4" t="s">
        <v>6700</v>
      </c>
      <c r="I3702" s="4" t="s">
        <v>5190</v>
      </c>
      <c r="J3702" s="4" t="s">
        <v>5987</v>
      </c>
      <c r="K3702" s="4" t="s">
        <v>5988</v>
      </c>
      <c r="L3702" s="4" t="s">
        <v>5193</v>
      </c>
      <c r="M3702" s="4" t="s">
        <v>5194</v>
      </c>
      <c r="N3702" s="4" t="s">
        <v>5865</v>
      </c>
      <c r="O3702" s="4" t="s">
        <v>30</v>
      </c>
    </row>
    <row r="3703" spans="1:15">
      <c r="A3703" s="4" t="s">
        <v>7709</v>
      </c>
      <c r="B3703" s="4" t="s">
        <v>6705</v>
      </c>
      <c r="C3703" s="4" t="s">
        <v>6706</v>
      </c>
      <c r="D3703" s="2">
        <v>36526</v>
      </c>
      <c r="E3703" s="4" t="s">
        <v>21</v>
      </c>
      <c r="F3703" s="4" t="s">
        <v>2884</v>
      </c>
      <c r="G3703" s="4" t="s">
        <v>6699</v>
      </c>
      <c r="H3703" s="4" t="s">
        <v>6700</v>
      </c>
      <c r="I3703" s="4" t="s">
        <v>5190</v>
      </c>
      <c r="J3703" s="4" t="s">
        <v>5987</v>
      </c>
      <c r="K3703" s="4" t="s">
        <v>5988</v>
      </c>
      <c r="L3703" s="4" t="s">
        <v>5193</v>
      </c>
      <c r="M3703" s="4" t="s">
        <v>5194</v>
      </c>
      <c r="N3703" s="4" t="s">
        <v>5865</v>
      </c>
      <c r="O3703" s="4" t="s">
        <v>30</v>
      </c>
    </row>
    <row r="3704" spans="1:15">
      <c r="A3704" s="4" t="s">
        <v>7710</v>
      </c>
      <c r="B3704" s="4" t="s">
        <v>6707</v>
      </c>
      <c r="C3704" s="4" t="s">
        <v>6708</v>
      </c>
      <c r="D3704" s="2">
        <v>36526</v>
      </c>
      <c r="E3704" s="4" t="s">
        <v>21</v>
      </c>
      <c r="F3704" s="4" t="s">
        <v>2884</v>
      </c>
      <c r="G3704" s="4" t="s">
        <v>6699</v>
      </c>
      <c r="H3704" s="4" t="s">
        <v>6700</v>
      </c>
      <c r="I3704" s="4" t="s">
        <v>5190</v>
      </c>
      <c r="J3704" s="4" t="s">
        <v>5987</v>
      </c>
      <c r="K3704" s="4" t="s">
        <v>5988</v>
      </c>
      <c r="L3704" s="4" t="s">
        <v>5193</v>
      </c>
      <c r="M3704" s="4" t="s">
        <v>5194</v>
      </c>
      <c r="N3704" s="4" t="s">
        <v>5865</v>
      </c>
      <c r="O3704" s="4" t="s">
        <v>30</v>
      </c>
    </row>
    <row r="3705" spans="1:15">
      <c r="A3705" s="4" t="s">
        <v>7711</v>
      </c>
      <c r="B3705" s="4" t="s">
        <v>6709</v>
      </c>
      <c r="C3705" s="4" t="s">
        <v>6710</v>
      </c>
      <c r="D3705" s="2">
        <v>36526</v>
      </c>
      <c r="E3705" s="4" t="s">
        <v>21</v>
      </c>
      <c r="F3705" s="4" t="s">
        <v>2884</v>
      </c>
      <c r="G3705" s="4" t="s">
        <v>6699</v>
      </c>
      <c r="H3705" s="4" t="s">
        <v>6700</v>
      </c>
      <c r="I3705" s="4" t="s">
        <v>5190</v>
      </c>
      <c r="J3705" s="4" t="s">
        <v>5987</v>
      </c>
      <c r="K3705" s="4" t="s">
        <v>5988</v>
      </c>
      <c r="L3705" s="4" t="s">
        <v>5193</v>
      </c>
      <c r="M3705" s="4" t="s">
        <v>5194</v>
      </c>
      <c r="N3705" s="4" t="s">
        <v>5865</v>
      </c>
      <c r="O3705" s="4" t="s">
        <v>30</v>
      </c>
    </row>
    <row r="3706" spans="1:15">
      <c r="A3706" s="4" t="s">
        <v>7712</v>
      </c>
      <c r="B3706" s="4" t="s">
        <v>6724</v>
      </c>
      <c r="C3706" s="4" t="s">
        <v>6725</v>
      </c>
      <c r="D3706" s="2">
        <v>42552</v>
      </c>
      <c r="E3706" s="4" t="s">
        <v>21</v>
      </c>
      <c r="F3706" s="4" t="s">
        <v>2884</v>
      </c>
      <c r="G3706" s="4" t="s">
        <v>5985</v>
      </c>
      <c r="H3706" s="4" t="s">
        <v>5986</v>
      </c>
      <c r="I3706" s="4" t="s">
        <v>5190</v>
      </c>
      <c r="J3706" s="4" t="s">
        <v>5987</v>
      </c>
      <c r="K3706" s="4" t="s">
        <v>5988</v>
      </c>
      <c r="L3706" s="4" t="s">
        <v>5193</v>
      </c>
      <c r="M3706" s="4" t="s">
        <v>5194</v>
      </c>
      <c r="N3706" s="4" t="s">
        <v>5865</v>
      </c>
      <c r="O3706" s="4" t="s">
        <v>30</v>
      </c>
    </row>
    <row r="3707" spans="1:15">
      <c r="A3707" s="4" t="s">
        <v>7713</v>
      </c>
      <c r="B3707" s="4" t="s">
        <v>6726</v>
      </c>
      <c r="C3707" s="4" t="s">
        <v>7714</v>
      </c>
      <c r="D3707" s="2">
        <v>42552</v>
      </c>
      <c r="E3707" s="4" t="s">
        <v>21</v>
      </c>
      <c r="F3707" s="4" t="s">
        <v>2884</v>
      </c>
      <c r="G3707" s="4" t="s">
        <v>5985</v>
      </c>
      <c r="H3707" s="4" t="s">
        <v>5986</v>
      </c>
      <c r="I3707" s="4" t="s">
        <v>5190</v>
      </c>
      <c r="J3707" s="4" t="s">
        <v>5987</v>
      </c>
      <c r="K3707" s="4" t="s">
        <v>5988</v>
      </c>
      <c r="L3707" s="4" t="s">
        <v>5193</v>
      </c>
      <c r="M3707" s="4" t="s">
        <v>5194</v>
      </c>
      <c r="N3707" s="4" t="s">
        <v>5865</v>
      </c>
      <c r="O3707" s="4" t="s">
        <v>30</v>
      </c>
    </row>
    <row r="3708" spans="1:15">
      <c r="A3708" s="4" t="s">
        <v>7715</v>
      </c>
      <c r="B3708" s="4" t="s">
        <v>6728</v>
      </c>
      <c r="C3708" s="4" t="s">
        <v>6729</v>
      </c>
      <c r="D3708" s="2">
        <v>42917</v>
      </c>
      <c r="E3708" s="4" t="s">
        <v>21</v>
      </c>
      <c r="F3708" s="4" t="s">
        <v>2884</v>
      </c>
      <c r="G3708" s="4" t="s">
        <v>6720</v>
      </c>
      <c r="H3708" s="4" t="s">
        <v>6721</v>
      </c>
      <c r="I3708" s="4" t="s">
        <v>5190</v>
      </c>
      <c r="J3708" s="4" t="s">
        <v>5987</v>
      </c>
      <c r="K3708" s="4" t="s">
        <v>5988</v>
      </c>
      <c r="L3708" s="4" t="s">
        <v>5193</v>
      </c>
      <c r="M3708" s="4" t="s">
        <v>5194</v>
      </c>
      <c r="N3708" s="4" t="s">
        <v>5865</v>
      </c>
      <c r="O3708" s="4" t="s">
        <v>30</v>
      </c>
    </row>
    <row r="3709" spans="1:15">
      <c r="A3709" s="4" t="s">
        <v>7716</v>
      </c>
      <c r="B3709" s="4" t="s">
        <v>6782</v>
      </c>
      <c r="C3709" s="4" t="s">
        <v>6783</v>
      </c>
      <c r="D3709" s="2">
        <v>36526</v>
      </c>
      <c r="E3709" s="4" t="s">
        <v>21</v>
      </c>
      <c r="F3709" s="4" t="s">
        <v>2884</v>
      </c>
      <c r="G3709" s="4" t="s">
        <v>6780</v>
      </c>
      <c r="H3709" s="4" t="s">
        <v>6781</v>
      </c>
      <c r="I3709" s="4" t="s">
        <v>5190</v>
      </c>
      <c r="J3709" s="4" t="s">
        <v>5987</v>
      </c>
      <c r="K3709" s="4" t="s">
        <v>5988</v>
      </c>
      <c r="L3709" s="4" t="s">
        <v>5193</v>
      </c>
      <c r="M3709" s="4" t="s">
        <v>5194</v>
      </c>
      <c r="N3709" s="4" t="s">
        <v>5865</v>
      </c>
      <c r="O3709" s="4" t="s">
        <v>30</v>
      </c>
    </row>
    <row r="3710" spans="1:15">
      <c r="A3710" s="4" t="s">
        <v>7717</v>
      </c>
      <c r="B3710" s="4" t="s">
        <v>6784</v>
      </c>
      <c r="C3710" s="4" t="s">
        <v>6785</v>
      </c>
      <c r="D3710" s="2">
        <v>36526</v>
      </c>
      <c r="E3710" s="4" t="s">
        <v>21</v>
      </c>
      <c r="F3710" s="4" t="s">
        <v>2884</v>
      </c>
      <c r="G3710" s="4" t="s">
        <v>6780</v>
      </c>
      <c r="H3710" s="4" t="s">
        <v>6781</v>
      </c>
      <c r="I3710" s="4" t="s">
        <v>5190</v>
      </c>
      <c r="J3710" s="4" t="s">
        <v>5987</v>
      </c>
      <c r="K3710" s="4" t="s">
        <v>5988</v>
      </c>
      <c r="L3710" s="4" t="s">
        <v>5193</v>
      </c>
      <c r="M3710" s="4" t="s">
        <v>5194</v>
      </c>
      <c r="N3710" s="4" t="s">
        <v>5865</v>
      </c>
      <c r="O3710" s="4" t="s">
        <v>30</v>
      </c>
    </row>
    <row r="3711" spans="1:15">
      <c r="A3711" s="4" t="s">
        <v>7718</v>
      </c>
      <c r="B3711" s="4" t="s">
        <v>6786</v>
      </c>
      <c r="C3711" s="4" t="s">
        <v>6787</v>
      </c>
      <c r="D3711" s="2">
        <v>36526</v>
      </c>
      <c r="E3711" s="4" t="s">
        <v>21</v>
      </c>
      <c r="F3711" s="4" t="s">
        <v>2884</v>
      </c>
      <c r="G3711" s="4" t="s">
        <v>6780</v>
      </c>
      <c r="H3711" s="4" t="s">
        <v>6781</v>
      </c>
      <c r="I3711" s="4" t="s">
        <v>5190</v>
      </c>
      <c r="J3711" s="4" t="s">
        <v>5987</v>
      </c>
      <c r="K3711" s="4" t="s">
        <v>5988</v>
      </c>
      <c r="L3711" s="4" t="s">
        <v>5193</v>
      </c>
      <c r="M3711" s="4" t="s">
        <v>5194</v>
      </c>
      <c r="N3711" s="4" t="s">
        <v>5865</v>
      </c>
      <c r="O3711" s="4" t="s">
        <v>30</v>
      </c>
    </row>
    <row r="3712" spans="1:15">
      <c r="A3712" s="4" t="s">
        <v>7719</v>
      </c>
      <c r="B3712" s="4" t="s">
        <v>6788</v>
      </c>
      <c r="C3712" s="4" t="s">
        <v>6789</v>
      </c>
      <c r="D3712" s="2">
        <v>36526</v>
      </c>
      <c r="E3712" s="4" t="s">
        <v>21</v>
      </c>
      <c r="F3712" s="4" t="s">
        <v>2884</v>
      </c>
      <c r="G3712" s="4" t="s">
        <v>6780</v>
      </c>
      <c r="H3712" s="4" t="s">
        <v>6781</v>
      </c>
      <c r="I3712" s="4" t="s">
        <v>5190</v>
      </c>
      <c r="J3712" s="4" t="s">
        <v>5987</v>
      </c>
      <c r="K3712" s="4" t="s">
        <v>5988</v>
      </c>
      <c r="L3712" s="4" t="s">
        <v>5193</v>
      </c>
      <c r="M3712" s="4" t="s">
        <v>5194</v>
      </c>
      <c r="N3712" s="4" t="s">
        <v>5865</v>
      </c>
      <c r="O3712" s="4" t="s">
        <v>30</v>
      </c>
    </row>
    <row r="3713" spans="1:15">
      <c r="A3713" s="4" t="s">
        <v>7720</v>
      </c>
      <c r="B3713" s="4" t="s">
        <v>6776</v>
      </c>
      <c r="C3713" s="4" t="s">
        <v>7721</v>
      </c>
      <c r="D3713" s="2">
        <v>42186</v>
      </c>
      <c r="E3713" s="4" t="s">
        <v>20</v>
      </c>
      <c r="F3713" s="4" t="s">
        <v>2884</v>
      </c>
      <c r="G3713" s="4" t="s">
        <v>6772</v>
      </c>
      <c r="H3713" s="4" t="s">
        <v>6773</v>
      </c>
      <c r="I3713" s="4" t="s">
        <v>5190</v>
      </c>
      <c r="J3713" s="4" t="s">
        <v>5987</v>
      </c>
      <c r="K3713" s="4" t="s">
        <v>5988</v>
      </c>
      <c r="L3713" s="4" t="s">
        <v>5193</v>
      </c>
      <c r="M3713" s="4" t="s">
        <v>5194</v>
      </c>
      <c r="N3713" s="4" t="s">
        <v>5865</v>
      </c>
      <c r="O3713" s="4" t="s">
        <v>30</v>
      </c>
    </row>
    <row r="3714" spans="1:15">
      <c r="A3714" s="4" t="s">
        <v>7722</v>
      </c>
      <c r="B3714" s="4" t="s">
        <v>6822</v>
      </c>
      <c r="C3714" s="4" t="s">
        <v>6823</v>
      </c>
      <c r="D3714" s="2">
        <v>36526</v>
      </c>
      <c r="E3714" s="4" t="s">
        <v>21</v>
      </c>
      <c r="F3714" s="4" t="s">
        <v>2884</v>
      </c>
      <c r="G3714" s="4" t="s">
        <v>6818</v>
      </c>
      <c r="H3714" s="4" t="s">
        <v>6819</v>
      </c>
      <c r="I3714" s="4" t="s">
        <v>5190</v>
      </c>
      <c r="J3714" s="4" t="s">
        <v>5987</v>
      </c>
      <c r="K3714" s="4" t="s">
        <v>5988</v>
      </c>
      <c r="L3714" s="4" t="s">
        <v>5193</v>
      </c>
      <c r="M3714" s="4" t="s">
        <v>5194</v>
      </c>
      <c r="N3714" s="4" t="s">
        <v>5752</v>
      </c>
      <c r="O3714" s="4" t="s">
        <v>30</v>
      </c>
    </row>
    <row r="3715" spans="1:15">
      <c r="A3715" s="4" t="s">
        <v>7723</v>
      </c>
      <c r="B3715" s="4" t="s">
        <v>6830</v>
      </c>
      <c r="C3715" s="4" t="s">
        <v>6831</v>
      </c>
      <c r="D3715" s="2">
        <v>36526</v>
      </c>
      <c r="E3715" s="4" t="s">
        <v>21</v>
      </c>
      <c r="F3715" s="4" t="s">
        <v>2884</v>
      </c>
      <c r="G3715" s="4" t="s">
        <v>6818</v>
      </c>
      <c r="H3715" s="4" t="s">
        <v>6819</v>
      </c>
      <c r="I3715" s="4" t="s">
        <v>5190</v>
      </c>
      <c r="J3715" s="4" t="s">
        <v>5987</v>
      </c>
      <c r="K3715" s="4" t="s">
        <v>5988</v>
      </c>
      <c r="L3715" s="4" t="s">
        <v>5193</v>
      </c>
      <c r="M3715" s="4" t="s">
        <v>5194</v>
      </c>
      <c r="N3715" s="4" t="s">
        <v>5752</v>
      </c>
      <c r="O3715" s="4" t="s">
        <v>30</v>
      </c>
    </row>
    <row r="3716" spans="1:15">
      <c r="A3716" s="4" t="s">
        <v>7724</v>
      </c>
      <c r="B3716" s="4" t="s">
        <v>6832</v>
      </c>
      <c r="C3716" s="4" t="s">
        <v>6833</v>
      </c>
      <c r="D3716" s="2">
        <v>36526</v>
      </c>
      <c r="E3716" s="4" t="s">
        <v>21</v>
      </c>
      <c r="F3716" s="4" t="s">
        <v>2884</v>
      </c>
      <c r="G3716" s="4" t="s">
        <v>6818</v>
      </c>
      <c r="H3716" s="4" t="s">
        <v>6819</v>
      </c>
      <c r="I3716" s="4" t="s">
        <v>5190</v>
      </c>
      <c r="J3716" s="4" t="s">
        <v>5987</v>
      </c>
      <c r="K3716" s="4" t="s">
        <v>5988</v>
      </c>
      <c r="L3716" s="4" t="s">
        <v>5193</v>
      </c>
      <c r="M3716" s="4" t="s">
        <v>5194</v>
      </c>
      <c r="N3716" s="4" t="s">
        <v>5752</v>
      </c>
      <c r="O3716" s="4" t="s">
        <v>30</v>
      </c>
    </row>
    <row r="3717" spans="1:15">
      <c r="A3717" s="4" t="s">
        <v>7725</v>
      </c>
      <c r="B3717" s="4" t="s">
        <v>6834</v>
      </c>
      <c r="C3717" s="4" t="s">
        <v>6835</v>
      </c>
      <c r="D3717" s="2">
        <v>36526</v>
      </c>
      <c r="E3717" s="4" t="s">
        <v>21</v>
      </c>
      <c r="F3717" s="4" t="s">
        <v>2884</v>
      </c>
      <c r="G3717" s="4" t="s">
        <v>6818</v>
      </c>
      <c r="H3717" s="4" t="s">
        <v>6819</v>
      </c>
      <c r="I3717" s="4" t="s">
        <v>5190</v>
      </c>
      <c r="J3717" s="4" t="s">
        <v>5987</v>
      </c>
      <c r="K3717" s="4" t="s">
        <v>5988</v>
      </c>
      <c r="L3717" s="4" t="s">
        <v>5193</v>
      </c>
      <c r="M3717" s="4" t="s">
        <v>5194</v>
      </c>
      <c r="N3717" s="4" t="s">
        <v>5752</v>
      </c>
      <c r="O3717" s="4" t="s">
        <v>30</v>
      </c>
    </row>
    <row r="3718" spans="1:15">
      <c r="A3718" s="4" t="s">
        <v>7726</v>
      </c>
      <c r="B3718" s="4" t="s">
        <v>6836</v>
      </c>
      <c r="C3718" s="4" t="s">
        <v>6837</v>
      </c>
      <c r="D3718" s="2">
        <v>36526</v>
      </c>
      <c r="E3718" s="4" t="s">
        <v>21</v>
      </c>
      <c r="F3718" s="4" t="s">
        <v>2884</v>
      </c>
      <c r="G3718" s="4" t="s">
        <v>6818</v>
      </c>
      <c r="H3718" s="4" t="s">
        <v>6819</v>
      </c>
      <c r="I3718" s="4" t="s">
        <v>5190</v>
      </c>
      <c r="J3718" s="4" t="s">
        <v>5987</v>
      </c>
      <c r="K3718" s="4" t="s">
        <v>5988</v>
      </c>
      <c r="L3718" s="4" t="s">
        <v>5193</v>
      </c>
      <c r="M3718" s="4" t="s">
        <v>5194</v>
      </c>
      <c r="N3718" s="4" t="s">
        <v>5752</v>
      </c>
      <c r="O3718" s="4" t="s">
        <v>30</v>
      </c>
    </row>
    <row r="3719" spans="1:15">
      <c r="A3719" s="4" t="s">
        <v>7727</v>
      </c>
      <c r="B3719" s="4" t="s">
        <v>6838</v>
      </c>
      <c r="C3719" s="4" t="s">
        <v>6839</v>
      </c>
      <c r="D3719" s="2">
        <v>36526</v>
      </c>
      <c r="E3719" s="4" t="s">
        <v>21</v>
      </c>
      <c r="F3719" s="4" t="s">
        <v>2884</v>
      </c>
      <c r="G3719" s="4" t="s">
        <v>6818</v>
      </c>
      <c r="H3719" s="4" t="s">
        <v>6819</v>
      </c>
      <c r="I3719" s="4" t="s">
        <v>5190</v>
      </c>
      <c r="J3719" s="4" t="s">
        <v>5987</v>
      </c>
      <c r="K3719" s="4" t="s">
        <v>5988</v>
      </c>
      <c r="L3719" s="4" t="s">
        <v>5193</v>
      </c>
      <c r="M3719" s="4" t="s">
        <v>5194</v>
      </c>
      <c r="N3719" s="4" t="s">
        <v>5752</v>
      </c>
      <c r="O3719" s="4" t="s">
        <v>30</v>
      </c>
    </row>
    <row r="3720" spans="1:15">
      <c r="A3720" s="4" t="s">
        <v>7728</v>
      </c>
      <c r="B3720" s="4" t="s">
        <v>6840</v>
      </c>
      <c r="C3720" s="4" t="s">
        <v>6841</v>
      </c>
      <c r="D3720" s="2">
        <v>36526</v>
      </c>
      <c r="E3720" s="4" t="s">
        <v>21</v>
      </c>
      <c r="F3720" s="4" t="s">
        <v>2884</v>
      </c>
      <c r="G3720" s="4" t="s">
        <v>6818</v>
      </c>
      <c r="H3720" s="4" t="s">
        <v>6819</v>
      </c>
      <c r="I3720" s="4" t="s">
        <v>5190</v>
      </c>
      <c r="J3720" s="4" t="s">
        <v>5987</v>
      </c>
      <c r="K3720" s="4" t="s">
        <v>5988</v>
      </c>
      <c r="L3720" s="4" t="s">
        <v>5193</v>
      </c>
      <c r="M3720" s="4" t="s">
        <v>5194</v>
      </c>
      <c r="N3720" s="4" t="s">
        <v>5752</v>
      </c>
      <c r="O3720" s="4" t="s">
        <v>30</v>
      </c>
    </row>
    <row r="3721" spans="1:15">
      <c r="A3721" s="4" t="s">
        <v>7729</v>
      </c>
      <c r="B3721" s="4" t="s">
        <v>6846</v>
      </c>
      <c r="C3721" s="4" t="s">
        <v>6847</v>
      </c>
      <c r="D3721" s="2">
        <v>36526</v>
      </c>
      <c r="E3721" s="4" t="s">
        <v>21</v>
      </c>
      <c r="F3721" s="4" t="s">
        <v>2884</v>
      </c>
      <c r="G3721" s="4" t="s">
        <v>6818</v>
      </c>
      <c r="H3721" s="4" t="s">
        <v>6819</v>
      </c>
      <c r="I3721" s="4" t="s">
        <v>5190</v>
      </c>
      <c r="J3721" s="4" t="s">
        <v>5987</v>
      </c>
      <c r="K3721" s="4" t="s">
        <v>5988</v>
      </c>
      <c r="L3721" s="4" t="s">
        <v>5193</v>
      </c>
      <c r="M3721" s="4" t="s">
        <v>5194</v>
      </c>
      <c r="N3721" s="4" t="s">
        <v>5752</v>
      </c>
      <c r="O3721" s="4" t="s">
        <v>30</v>
      </c>
    </row>
    <row r="3722" spans="1:15">
      <c r="A3722" s="4" t="s">
        <v>7730</v>
      </c>
      <c r="B3722" s="4" t="s">
        <v>6848</v>
      </c>
      <c r="C3722" s="4" t="s">
        <v>6849</v>
      </c>
      <c r="D3722" s="2">
        <v>36526</v>
      </c>
      <c r="E3722" s="4" t="s">
        <v>21</v>
      </c>
      <c r="F3722" s="4" t="s">
        <v>2884</v>
      </c>
      <c r="G3722" s="4" t="s">
        <v>6818</v>
      </c>
      <c r="H3722" s="4" t="s">
        <v>6819</v>
      </c>
      <c r="I3722" s="4" t="s">
        <v>5190</v>
      </c>
      <c r="J3722" s="4" t="s">
        <v>5987</v>
      </c>
      <c r="K3722" s="4" t="s">
        <v>5988</v>
      </c>
      <c r="L3722" s="4" t="s">
        <v>5193</v>
      </c>
      <c r="M3722" s="4" t="s">
        <v>5194</v>
      </c>
      <c r="N3722" s="4" t="s">
        <v>5752</v>
      </c>
      <c r="O3722" s="4" t="s">
        <v>30</v>
      </c>
    </row>
    <row r="3723" spans="1:15">
      <c r="A3723" s="4" t="s">
        <v>7731</v>
      </c>
      <c r="B3723" s="4" t="s">
        <v>6850</v>
      </c>
      <c r="C3723" s="4" t="s">
        <v>6851</v>
      </c>
      <c r="D3723" s="2">
        <v>36526</v>
      </c>
      <c r="E3723" s="4" t="s">
        <v>21</v>
      </c>
      <c r="F3723" s="4" t="s">
        <v>2884</v>
      </c>
      <c r="G3723" s="4" t="s">
        <v>6818</v>
      </c>
      <c r="H3723" s="4" t="s">
        <v>6819</v>
      </c>
      <c r="I3723" s="4" t="s">
        <v>5190</v>
      </c>
      <c r="J3723" s="4" t="s">
        <v>5987</v>
      </c>
      <c r="K3723" s="4" t="s">
        <v>5988</v>
      </c>
      <c r="L3723" s="4" t="s">
        <v>5193</v>
      </c>
      <c r="M3723" s="4" t="s">
        <v>5194</v>
      </c>
      <c r="N3723" s="4" t="s">
        <v>5752</v>
      </c>
      <c r="O3723" s="4" t="s">
        <v>30</v>
      </c>
    </row>
    <row r="3724" spans="1:15">
      <c r="A3724" s="4" t="s">
        <v>7732</v>
      </c>
      <c r="B3724" s="4" t="s">
        <v>6852</v>
      </c>
      <c r="C3724" s="4" t="s">
        <v>6853</v>
      </c>
      <c r="D3724" s="2">
        <v>36526</v>
      </c>
      <c r="E3724" s="4" t="s">
        <v>21</v>
      </c>
      <c r="F3724" s="4" t="s">
        <v>2884</v>
      </c>
      <c r="G3724" s="4" t="s">
        <v>6818</v>
      </c>
      <c r="H3724" s="4" t="s">
        <v>6819</v>
      </c>
      <c r="I3724" s="4" t="s">
        <v>5190</v>
      </c>
      <c r="J3724" s="4" t="s">
        <v>5987</v>
      </c>
      <c r="K3724" s="4" t="s">
        <v>5988</v>
      </c>
      <c r="L3724" s="4" t="s">
        <v>5193</v>
      </c>
      <c r="M3724" s="4" t="s">
        <v>5194</v>
      </c>
      <c r="N3724" s="4" t="s">
        <v>5752</v>
      </c>
      <c r="O3724" s="4" t="s">
        <v>30</v>
      </c>
    </row>
    <row r="3725" spans="1:15">
      <c r="A3725" s="4" t="s">
        <v>7733</v>
      </c>
      <c r="B3725" s="4" t="s">
        <v>6854</v>
      </c>
      <c r="C3725" s="4" t="s">
        <v>6855</v>
      </c>
      <c r="D3725" s="2">
        <v>36526</v>
      </c>
      <c r="E3725" s="4" t="s">
        <v>21</v>
      </c>
      <c r="F3725" s="4" t="s">
        <v>2884</v>
      </c>
      <c r="G3725" s="4" t="s">
        <v>6818</v>
      </c>
      <c r="H3725" s="4" t="s">
        <v>6819</v>
      </c>
      <c r="I3725" s="4" t="s">
        <v>5190</v>
      </c>
      <c r="J3725" s="4" t="s">
        <v>5987</v>
      </c>
      <c r="K3725" s="4" t="s">
        <v>5988</v>
      </c>
      <c r="L3725" s="4" t="s">
        <v>5193</v>
      </c>
      <c r="M3725" s="4" t="s">
        <v>5194</v>
      </c>
      <c r="N3725" s="4" t="s">
        <v>5752</v>
      </c>
      <c r="O3725" s="4" t="s">
        <v>30</v>
      </c>
    </row>
    <row r="3726" spans="1:15">
      <c r="A3726" s="4" t="s">
        <v>7734</v>
      </c>
      <c r="B3726" s="4" t="s">
        <v>6856</v>
      </c>
      <c r="C3726" s="4" t="s">
        <v>6857</v>
      </c>
      <c r="D3726" s="2">
        <v>36526</v>
      </c>
      <c r="E3726" s="4" t="s">
        <v>21</v>
      </c>
      <c r="F3726" s="4" t="s">
        <v>2884</v>
      </c>
      <c r="G3726" s="4" t="s">
        <v>6818</v>
      </c>
      <c r="H3726" s="4" t="s">
        <v>6819</v>
      </c>
      <c r="I3726" s="4" t="s">
        <v>5190</v>
      </c>
      <c r="J3726" s="4" t="s">
        <v>5987</v>
      </c>
      <c r="K3726" s="4" t="s">
        <v>5988</v>
      </c>
      <c r="L3726" s="4" t="s">
        <v>5193</v>
      </c>
      <c r="M3726" s="4" t="s">
        <v>5194</v>
      </c>
      <c r="N3726" s="4" t="s">
        <v>5752</v>
      </c>
      <c r="O3726" s="4" t="s">
        <v>30</v>
      </c>
    </row>
    <row r="3727" spans="1:15">
      <c r="A3727" s="4" t="s">
        <v>7735</v>
      </c>
      <c r="B3727" s="4" t="s">
        <v>6860</v>
      </c>
      <c r="C3727" s="4" t="s">
        <v>6861</v>
      </c>
      <c r="D3727" s="2">
        <v>36526</v>
      </c>
      <c r="E3727" s="4" t="s">
        <v>21</v>
      </c>
      <c r="F3727" s="4" t="s">
        <v>2884</v>
      </c>
      <c r="G3727" s="4" t="s">
        <v>6818</v>
      </c>
      <c r="H3727" s="4" t="s">
        <v>6819</v>
      </c>
      <c r="I3727" s="4" t="s">
        <v>5190</v>
      </c>
      <c r="J3727" s="4" t="s">
        <v>5987</v>
      </c>
      <c r="K3727" s="4" t="s">
        <v>5988</v>
      </c>
      <c r="L3727" s="4" t="s">
        <v>5193</v>
      </c>
      <c r="M3727" s="4" t="s">
        <v>5194</v>
      </c>
      <c r="N3727" s="4" t="s">
        <v>5752</v>
      </c>
      <c r="O3727" s="4" t="s">
        <v>30</v>
      </c>
    </row>
    <row r="3728" spans="1:15">
      <c r="A3728" s="4" t="s">
        <v>7736</v>
      </c>
      <c r="B3728" s="4" t="s">
        <v>6862</v>
      </c>
      <c r="C3728" s="4" t="s">
        <v>6863</v>
      </c>
      <c r="D3728" s="2">
        <v>36526</v>
      </c>
      <c r="E3728" s="4" t="s">
        <v>21</v>
      </c>
      <c r="F3728" s="4" t="s">
        <v>2884</v>
      </c>
      <c r="G3728" s="4" t="s">
        <v>6818</v>
      </c>
      <c r="H3728" s="4" t="s">
        <v>6819</v>
      </c>
      <c r="I3728" s="4" t="s">
        <v>5190</v>
      </c>
      <c r="J3728" s="4" t="s">
        <v>5987</v>
      </c>
      <c r="K3728" s="4" t="s">
        <v>5988</v>
      </c>
      <c r="L3728" s="4" t="s">
        <v>5193</v>
      </c>
      <c r="M3728" s="4" t="s">
        <v>5194</v>
      </c>
      <c r="N3728" s="4" t="s">
        <v>5752</v>
      </c>
      <c r="O3728" s="4" t="s">
        <v>30</v>
      </c>
    </row>
    <row r="3729" spans="1:15">
      <c r="A3729" s="4" t="s">
        <v>7737</v>
      </c>
      <c r="B3729" s="4" t="s">
        <v>6864</v>
      </c>
      <c r="C3729" s="4" t="s">
        <v>6865</v>
      </c>
      <c r="D3729" s="2">
        <v>36526</v>
      </c>
      <c r="E3729" s="4" t="s">
        <v>21</v>
      </c>
      <c r="F3729" s="4" t="s">
        <v>2884</v>
      </c>
      <c r="G3729" s="4" t="s">
        <v>6818</v>
      </c>
      <c r="H3729" s="4" t="s">
        <v>6819</v>
      </c>
      <c r="I3729" s="4" t="s">
        <v>5190</v>
      </c>
      <c r="J3729" s="4" t="s">
        <v>5987</v>
      </c>
      <c r="K3729" s="4" t="s">
        <v>5988</v>
      </c>
      <c r="L3729" s="4" t="s">
        <v>5193</v>
      </c>
      <c r="M3729" s="4" t="s">
        <v>5194</v>
      </c>
      <c r="N3729" s="4" t="s">
        <v>5752</v>
      </c>
      <c r="O3729" s="4" t="s">
        <v>30</v>
      </c>
    </row>
    <row r="3730" spans="1:15">
      <c r="A3730" s="4" t="s">
        <v>7738</v>
      </c>
      <c r="B3730" s="4" t="s">
        <v>6874</v>
      </c>
      <c r="C3730" s="4" t="s">
        <v>6875</v>
      </c>
      <c r="D3730" s="2">
        <v>36526</v>
      </c>
      <c r="E3730" s="4" t="s">
        <v>21</v>
      </c>
      <c r="F3730" s="4" t="s">
        <v>2884</v>
      </c>
      <c r="G3730" s="4" t="s">
        <v>6818</v>
      </c>
      <c r="H3730" s="4" t="s">
        <v>6819</v>
      </c>
      <c r="I3730" s="4" t="s">
        <v>5190</v>
      </c>
      <c r="J3730" s="4" t="s">
        <v>5987</v>
      </c>
      <c r="K3730" s="4" t="s">
        <v>5988</v>
      </c>
      <c r="L3730" s="4" t="s">
        <v>5193</v>
      </c>
      <c r="M3730" s="4" t="s">
        <v>5194</v>
      </c>
      <c r="N3730" s="4" t="s">
        <v>5752</v>
      </c>
      <c r="O3730" s="4" t="s">
        <v>30</v>
      </c>
    </row>
    <row r="3731" spans="1:15">
      <c r="A3731" s="4" t="s">
        <v>7739</v>
      </c>
      <c r="B3731" s="4" t="s">
        <v>6876</v>
      </c>
      <c r="C3731" s="4" t="s">
        <v>6877</v>
      </c>
      <c r="D3731" s="2">
        <v>36526</v>
      </c>
      <c r="E3731" s="4" t="s">
        <v>21</v>
      </c>
      <c r="F3731" s="4" t="s">
        <v>2884</v>
      </c>
      <c r="G3731" s="4" t="s">
        <v>6818</v>
      </c>
      <c r="H3731" s="4" t="s">
        <v>6819</v>
      </c>
      <c r="I3731" s="4" t="s">
        <v>5190</v>
      </c>
      <c r="J3731" s="4" t="s">
        <v>5987</v>
      </c>
      <c r="K3731" s="4" t="s">
        <v>5988</v>
      </c>
      <c r="L3731" s="4" t="s">
        <v>5193</v>
      </c>
      <c r="M3731" s="4" t="s">
        <v>5194</v>
      </c>
      <c r="N3731" s="4" t="s">
        <v>5752</v>
      </c>
      <c r="O3731" s="4" t="s">
        <v>30</v>
      </c>
    </row>
    <row r="3732" spans="1:15">
      <c r="A3732" s="4" t="s">
        <v>7740</v>
      </c>
      <c r="B3732" s="4" t="s">
        <v>6878</v>
      </c>
      <c r="C3732" s="4" t="s">
        <v>6879</v>
      </c>
      <c r="D3732" s="2">
        <v>36526</v>
      </c>
      <c r="E3732" s="4" t="s">
        <v>21</v>
      </c>
      <c r="F3732" s="4" t="s">
        <v>2884</v>
      </c>
      <c r="G3732" s="4" t="s">
        <v>6818</v>
      </c>
      <c r="H3732" s="4" t="s">
        <v>6819</v>
      </c>
      <c r="I3732" s="4" t="s">
        <v>5190</v>
      </c>
      <c r="J3732" s="4" t="s">
        <v>5987</v>
      </c>
      <c r="K3732" s="4" t="s">
        <v>5988</v>
      </c>
      <c r="L3732" s="4" t="s">
        <v>5193</v>
      </c>
      <c r="M3732" s="4" t="s">
        <v>5194</v>
      </c>
      <c r="N3732" s="4" t="s">
        <v>5752</v>
      </c>
      <c r="O3732" s="4" t="s">
        <v>30</v>
      </c>
    </row>
    <row r="3733" spans="1:15">
      <c r="A3733" s="4" t="s">
        <v>7741</v>
      </c>
      <c r="B3733" s="4" t="s">
        <v>6880</v>
      </c>
      <c r="C3733" s="4" t="s">
        <v>6881</v>
      </c>
      <c r="D3733" s="2">
        <v>36526</v>
      </c>
      <c r="E3733" s="4" t="s">
        <v>21</v>
      </c>
      <c r="F3733" s="4" t="s">
        <v>2884</v>
      </c>
      <c r="G3733" s="4" t="s">
        <v>6818</v>
      </c>
      <c r="H3733" s="4" t="s">
        <v>6819</v>
      </c>
      <c r="I3733" s="4" t="s">
        <v>5190</v>
      </c>
      <c r="J3733" s="4" t="s">
        <v>5987</v>
      </c>
      <c r="K3733" s="4" t="s">
        <v>5988</v>
      </c>
      <c r="L3733" s="4" t="s">
        <v>5193</v>
      </c>
      <c r="M3733" s="4" t="s">
        <v>5194</v>
      </c>
      <c r="N3733" s="4" t="s">
        <v>5752</v>
      </c>
      <c r="O3733" s="4" t="s">
        <v>30</v>
      </c>
    </row>
    <row r="3734" spans="1:15">
      <c r="A3734" s="4" t="s">
        <v>7742</v>
      </c>
      <c r="B3734" s="4" t="s">
        <v>6882</v>
      </c>
      <c r="C3734" s="4" t="s">
        <v>6883</v>
      </c>
      <c r="D3734" s="2">
        <v>36526</v>
      </c>
      <c r="E3734" s="4" t="s">
        <v>21</v>
      </c>
      <c r="F3734" s="4" t="s">
        <v>2884</v>
      </c>
      <c r="G3734" s="4" t="s">
        <v>6818</v>
      </c>
      <c r="H3734" s="4" t="s">
        <v>6819</v>
      </c>
      <c r="I3734" s="4" t="s">
        <v>5190</v>
      </c>
      <c r="J3734" s="4" t="s">
        <v>5987</v>
      </c>
      <c r="K3734" s="4" t="s">
        <v>5988</v>
      </c>
      <c r="L3734" s="4" t="s">
        <v>5193</v>
      </c>
      <c r="M3734" s="4" t="s">
        <v>5194</v>
      </c>
      <c r="N3734" s="4" t="s">
        <v>5752</v>
      </c>
      <c r="O3734" s="4" t="s">
        <v>30</v>
      </c>
    </row>
    <row r="3735" spans="1:15">
      <c r="A3735" s="4" t="s">
        <v>7743</v>
      </c>
      <c r="B3735" s="4" t="s">
        <v>6617</v>
      </c>
      <c r="C3735" s="4" t="s">
        <v>6618</v>
      </c>
      <c r="D3735" s="2">
        <v>36526</v>
      </c>
      <c r="E3735" s="4" t="s">
        <v>21</v>
      </c>
      <c r="F3735" s="4" t="s">
        <v>2884</v>
      </c>
      <c r="G3735" s="4" t="s">
        <v>6615</v>
      </c>
      <c r="H3735" s="4" t="s">
        <v>6616</v>
      </c>
      <c r="I3735" s="4" t="s">
        <v>5190</v>
      </c>
      <c r="J3735" s="4" t="s">
        <v>5987</v>
      </c>
      <c r="K3735" s="4" t="s">
        <v>5988</v>
      </c>
      <c r="L3735" s="4" t="s">
        <v>5193</v>
      </c>
      <c r="M3735" s="4" t="s">
        <v>5194</v>
      </c>
      <c r="N3735" s="4" t="s">
        <v>5865</v>
      </c>
      <c r="O3735" s="4" t="s">
        <v>30</v>
      </c>
    </row>
    <row r="3736" spans="1:15">
      <c r="A3736" s="4" t="s">
        <v>7744</v>
      </c>
      <c r="B3736" s="4" t="s">
        <v>6619</v>
      </c>
      <c r="C3736" s="4" t="s">
        <v>6620</v>
      </c>
      <c r="D3736" s="2">
        <v>36526</v>
      </c>
      <c r="E3736" s="4" t="s">
        <v>21</v>
      </c>
      <c r="F3736" s="4" t="s">
        <v>2884</v>
      </c>
      <c r="G3736" s="4" t="s">
        <v>6615</v>
      </c>
      <c r="H3736" s="4" t="s">
        <v>6616</v>
      </c>
      <c r="I3736" s="4" t="s">
        <v>5190</v>
      </c>
      <c r="J3736" s="4" t="s">
        <v>5987</v>
      </c>
      <c r="K3736" s="4" t="s">
        <v>5988</v>
      </c>
      <c r="L3736" s="4" t="s">
        <v>5193</v>
      </c>
      <c r="M3736" s="4" t="s">
        <v>5194</v>
      </c>
      <c r="N3736" s="4" t="s">
        <v>5865</v>
      </c>
      <c r="O3736" s="4" t="s">
        <v>30</v>
      </c>
    </row>
    <row r="3737" spans="1:15">
      <c r="A3737" s="4" t="s">
        <v>7745</v>
      </c>
      <c r="B3737" s="4" t="s">
        <v>6790</v>
      </c>
      <c r="C3737" s="4" t="s">
        <v>7746</v>
      </c>
      <c r="D3737" s="2">
        <v>44378</v>
      </c>
      <c r="E3737" s="4" t="s">
        <v>21</v>
      </c>
      <c r="F3737" s="4" t="s">
        <v>2884</v>
      </c>
      <c r="G3737" s="4" t="s">
        <v>6615</v>
      </c>
      <c r="H3737" s="4" t="s">
        <v>6616</v>
      </c>
      <c r="I3737" s="4" t="s">
        <v>5190</v>
      </c>
      <c r="J3737" s="4" t="s">
        <v>5987</v>
      </c>
      <c r="K3737" s="4" t="s">
        <v>5988</v>
      </c>
      <c r="L3737" s="4" t="s">
        <v>5193</v>
      </c>
      <c r="M3737" s="4" t="s">
        <v>5194</v>
      </c>
      <c r="N3737" s="4" t="s">
        <v>5865</v>
      </c>
      <c r="O3737" s="4" t="s">
        <v>30</v>
      </c>
    </row>
    <row r="3738" spans="1:15">
      <c r="A3738" s="4" t="s">
        <v>7747</v>
      </c>
      <c r="B3738" s="4" t="s">
        <v>6792</v>
      </c>
      <c r="C3738" s="4" t="s">
        <v>7748</v>
      </c>
      <c r="D3738" s="2">
        <v>44378</v>
      </c>
      <c r="E3738" s="4" t="s">
        <v>21</v>
      </c>
      <c r="F3738" s="4" t="s">
        <v>2884</v>
      </c>
      <c r="G3738" s="4" t="s">
        <v>6615</v>
      </c>
      <c r="H3738" s="4" t="s">
        <v>6616</v>
      </c>
      <c r="I3738" s="4" t="s">
        <v>5190</v>
      </c>
      <c r="J3738" s="4" t="s">
        <v>5987</v>
      </c>
      <c r="K3738" s="4" t="s">
        <v>5988</v>
      </c>
      <c r="L3738" s="4" t="s">
        <v>5193</v>
      </c>
      <c r="M3738" s="4" t="s">
        <v>5194</v>
      </c>
      <c r="N3738" s="4" t="s">
        <v>5865</v>
      </c>
      <c r="O3738" s="4" t="s">
        <v>30</v>
      </c>
    </row>
    <row r="3739" spans="1:15">
      <c r="A3739" s="4" t="s">
        <v>7749</v>
      </c>
      <c r="B3739" s="4" t="s">
        <v>6820</v>
      </c>
      <c r="C3739" s="4" t="s">
        <v>6821</v>
      </c>
      <c r="D3739" s="2">
        <v>36526</v>
      </c>
      <c r="E3739" s="4" t="s">
        <v>21</v>
      </c>
      <c r="F3739" s="4" t="s">
        <v>2884</v>
      </c>
      <c r="G3739" s="4" t="s">
        <v>6615</v>
      </c>
      <c r="H3739" s="4" t="s">
        <v>6616</v>
      </c>
      <c r="I3739" s="4" t="s">
        <v>5190</v>
      </c>
      <c r="J3739" s="4" t="s">
        <v>5987</v>
      </c>
      <c r="K3739" s="4" t="s">
        <v>5988</v>
      </c>
      <c r="L3739" s="4" t="s">
        <v>5193</v>
      </c>
      <c r="M3739" s="4" t="s">
        <v>5194</v>
      </c>
      <c r="N3739" s="4" t="s">
        <v>5865</v>
      </c>
      <c r="O3739" s="4" t="s">
        <v>30</v>
      </c>
    </row>
    <row r="3740" spans="1:15">
      <c r="A3740" s="4" t="s">
        <v>7750</v>
      </c>
      <c r="B3740" s="4" t="s">
        <v>6824</v>
      </c>
      <c r="C3740" s="4" t="s">
        <v>6825</v>
      </c>
      <c r="D3740" s="2">
        <v>36526</v>
      </c>
      <c r="E3740" s="4" t="s">
        <v>21</v>
      </c>
      <c r="F3740" s="4" t="s">
        <v>2884</v>
      </c>
      <c r="G3740" s="4" t="s">
        <v>6615</v>
      </c>
      <c r="H3740" s="4" t="s">
        <v>6616</v>
      </c>
      <c r="I3740" s="4" t="s">
        <v>5190</v>
      </c>
      <c r="J3740" s="4" t="s">
        <v>5987</v>
      </c>
      <c r="K3740" s="4" t="s">
        <v>5988</v>
      </c>
      <c r="L3740" s="4" t="s">
        <v>5193</v>
      </c>
      <c r="M3740" s="4" t="s">
        <v>5194</v>
      </c>
      <c r="N3740" s="4" t="s">
        <v>5865</v>
      </c>
      <c r="O3740" s="4" t="s">
        <v>30</v>
      </c>
    </row>
    <row r="3741" spans="1:15">
      <c r="A3741" s="4" t="s">
        <v>7751</v>
      </c>
      <c r="B3741" s="4" t="s">
        <v>6842</v>
      </c>
      <c r="C3741" s="4" t="s">
        <v>6843</v>
      </c>
      <c r="D3741" s="2">
        <v>36526</v>
      </c>
      <c r="E3741" s="4" t="s">
        <v>21</v>
      </c>
      <c r="F3741" s="4" t="s">
        <v>2884</v>
      </c>
      <c r="G3741" s="4" t="s">
        <v>6615</v>
      </c>
      <c r="H3741" s="4" t="s">
        <v>6616</v>
      </c>
      <c r="I3741" s="4" t="s">
        <v>5190</v>
      </c>
      <c r="J3741" s="4" t="s">
        <v>5987</v>
      </c>
      <c r="K3741" s="4" t="s">
        <v>5988</v>
      </c>
      <c r="L3741" s="4" t="s">
        <v>5193</v>
      </c>
      <c r="M3741" s="4" t="s">
        <v>5194</v>
      </c>
      <c r="N3741" s="4" t="s">
        <v>5865</v>
      </c>
      <c r="O3741" s="4" t="s">
        <v>30</v>
      </c>
    </row>
    <row r="3742" spans="1:15">
      <c r="A3742" s="4" t="s">
        <v>7752</v>
      </c>
      <c r="B3742" s="4" t="s">
        <v>6844</v>
      </c>
      <c r="C3742" s="4" t="s">
        <v>6845</v>
      </c>
      <c r="D3742" s="2">
        <v>36526</v>
      </c>
      <c r="E3742" s="4" t="s">
        <v>21</v>
      </c>
      <c r="F3742" s="4" t="s">
        <v>2884</v>
      </c>
      <c r="G3742" s="4" t="s">
        <v>6615</v>
      </c>
      <c r="H3742" s="4" t="s">
        <v>6616</v>
      </c>
      <c r="I3742" s="4" t="s">
        <v>5190</v>
      </c>
      <c r="J3742" s="4" t="s">
        <v>5987</v>
      </c>
      <c r="K3742" s="4" t="s">
        <v>5988</v>
      </c>
      <c r="L3742" s="4" t="s">
        <v>5193</v>
      </c>
      <c r="M3742" s="4" t="s">
        <v>5194</v>
      </c>
      <c r="N3742" s="4" t="s">
        <v>5865</v>
      </c>
      <c r="O3742" s="4" t="s">
        <v>30</v>
      </c>
    </row>
    <row r="3743" spans="1:15">
      <c r="A3743" s="4" t="s">
        <v>7753</v>
      </c>
      <c r="B3743" s="4" t="s">
        <v>6858</v>
      </c>
      <c r="C3743" s="4" t="s">
        <v>6859</v>
      </c>
      <c r="D3743" s="2">
        <v>36526</v>
      </c>
      <c r="E3743" s="4" t="s">
        <v>21</v>
      </c>
      <c r="F3743" s="4" t="s">
        <v>2884</v>
      </c>
      <c r="G3743" s="4" t="s">
        <v>6615</v>
      </c>
      <c r="H3743" s="4" t="s">
        <v>6616</v>
      </c>
      <c r="I3743" s="4" t="s">
        <v>5190</v>
      </c>
      <c r="J3743" s="4" t="s">
        <v>5987</v>
      </c>
      <c r="K3743" s="4" t="s">
        <v>5988</v>
      </c>
      <c r="L3743" s="4" t="s">
        <v>5193</v>
      </c>
      <c r="M3743" s="4" t="s">
        <v>5194</v>
      </c>
      <c r="N3743" s="4" t="s">
        <v>5865</v>
      </c>
      <c r="O3743" s="4" t="s">
        <v>30</v>
      </c>
    </row>
    <row r="3744" spans="1:15">
      <c r="A3744" s="4" t="s">
        <v>7754</v>
      </c>
      <c r="B3744" s="4" t="s">
        <v>6866</v>
      </c>
      <c r="C3744" s="4" t="s">
        <v>6867</v>
      </c>
      <c r="D3744" s="2">
        <v>36526</v>
      </c>
      <c r="E3744" s="4" t="s">
        <v>21</v>
      </c>
      <c r="F3744" s="4" t="s">
        <v>2884</v>
      </c>
      <c r="G3744" s="4" t="s">
        <v>6615</v>
      </c>
      <c r="H3744" s="4" t="s">
        <v>6616</v>
      </c>
      <c r="I3744" s="4" t="s">
        <v>5190</v>
      </c>
      <c r="J3744" s="4" t="s">
        <v>5987</v>
      </c>
      <c r="K3744" s="4" t="s">
        <v>5988</v>
      </c>
      <c r="L3744" s="4" t="s">
        <v>5193</v>
      </c>
      <c r="M3744" s="4" t="s">
        <v>5194</v>
      </c>
      <c r="N3744" s="4" t="s">
        <v>5865</v>
      </c>
      <c r="O3744" s="4" t="s">
        <v>30</v>
      </c>
    </row>
    <row r="3745" spans="1:15">
      <c r="A3745" s="4" t="s">
        <v>7755</v>
      </c>
      <c r="B3745" s="4" t="s">
        <v>6868</v>
      </c>
      <c r="C3745" s="4" t="s">
        <v>6869</v>
      </c>
      <c r="D3745" s="2">
        <v>36526</v>
      </c>
      <c r="E3745" s="4" t="s">
        <v>21</v>
      </c>
      <c r="F3745" s="4" t="s">
        <v>2884</v>
      </c>
      <c r="G3745" s="4" t="s">
        <v>6615</v>
      </c>
      <c r="H3745" s="4" t="s">
        <v>6616</v>
      </c>
      <c r="I3745" s="4" t="s">
        <v>5190</v>
      </c>
      <c r="J3745" s="4" t="s">
        <v>5987</v>
      </c>
      <c r="K3745" s="4" t="s">
        <v>5988</v>
      </c>
      <c r="L3745" s="4" t="s">
        <v>5193</v>
      </c>
      <c r="M3745" s="4" t="s">
        <v>5194</v>
      </c>
      <c r="N3745" s="4" t="s">
        <v>5865</v>
      </c>
      <c r="O3745" s="4" t="s">
        <v>30</v>
      </c>
    </row>
    <row r="3746" spans="1:15">
      <c r="A3746" s="4" t="s">
        <v>7756</v>
      </c>
      <c r="B3746" s="4" t="s">
        <v>6870</v>
      </c>
      <c r="C3746" s="4" t="s">
        <v>6871</v>
      </c>
      <c r="D3746" s="2">
        <v>36526</v>
      </c>
      <c r="E3746" s="4" t="s">
        <v>21</v>
      </c>
      <c r="F3746" s="4" t="s">
        <v>2884</v>
      </c>
      <c r="G3746" s="4" t="s">
        <v>6615</v>
      </c>
      <c r="H3746" s="4" t="s">
        <v>6616</v>
      </c>
      <c r="I3746" s="4" t="s">
        <v>5190</v>
      </c>
      <c r="J3746" s="4" t="s">
        <v>5987</v>
      </c>
      <c r="K3746" s="4" t="s">
        <v>5988</v>
      </c>
      <c r="L3746" s="4" t="s">
        <v>5193</v>
      </c>
      <c r="M3746" s="4" t="s">
        <v>5194</v>
      </c>
      <c r="N3746" s="4" t="s">
        <v>5865</v>
      </c>
      <c r="O3746" s="4" t="s">
        <v>30</v>
      </c>
    </row>
    <row r="3747" spans="1:15">
      <c r="A3747" s="4" t="s">
        <v>7757</v>
      </c>
      <c r="B3747" s="4" t="s">
        <v>6872</v>
      </c>
      <c r="C3747" s="4" t="s">
        <v>6873</v>
      </c>
      <c r="D3747" s="2">
        <v>36526</v>
      </c>
      <c r="E3747" s="4" t="s">
        <v>21</v>
      </c>
      <c r="F3747" s="4" t="s">
        <v>2884</v>
      </c>
      <c r="G3747" s="4" t="s">
        <v>6615</v>
      </c>
      <c r="H3747" s="4" t="s">
        <v>6616</v>
      </c>
      <c r="I3747" s="4" t="s">
        <v>5190</v>
      </c>
      <c r="J3747" s="4" t="s">
        <v>5987</v>
      </c>
      <c r="K3747" s="4" t="s">
        <v>5988</v>
      </c>
      <c r="L3747" s="4" t="s">
        <v>5193</v>
      </c>
      <c r="M3747" s="4" t="s">
        <v>5194</v>
      </c>
      <c r="N3747" s="4" t="s">
        <v>5865</v>
      </c>
      <c r="O3747" s="4" t="s">
        <v>30</v>
      </c>
    </row>
    <row r="3748" spans="1:15">
      <c r="A3748" s="4" t="s">
        <v>7758</v>
      </c>
      <c r="B3748" s="4" t="s">
        <v>6989</v>
      </c>
      <c r="C3748" s="4" t="s">
        <v>6990</v>
      </c>
      <c r="D3748" s="2">
        <v>36526</v>
      </c>
      <c r="E3748" s="4" t="s">
        <v>21</v>
      </c>
      <c r="F3748" s="4" t="s">
        <v>2884</v>
      </c>
      <c r="G3748" s="4" t="s">
        <v>6615</v>
      </c>
      <c r="H3748" s="4" t="s">
        <v>6616</v>
      </c>
      <c r="I3748" s="4" t="s">
        <v>5190</v>
      </c>
      <c r="J3748" s="4" t="s">
        <v>5987</v>
      </c>
      <c r="K3748" s="4" t="s">
        <v>5988</v>
      </c>
      <c r="L3748" s="4" t="s">
        <v>5193</v>
      </c>
      <c r="M3748" s="4" t="s">
        <v>5194</v>
      </c>
      <c r="N3748" s="4" t="s">
        <v>5865</v>
      </c>
      <c r="O3748" s="4" t="s">
        <v>30</v>
      </c>
    </row>
    <row r="3749" spans="1:15">
      <c r="A3749" s="4" t="s">
        <v>7759</v>
      </c>
      <c r="B3749" s="4" t="s">
        <v>6991</v>
      </c>
      <c r="C3749" s="4" t="s">
        <v>6992</v>
      </c>
      <c r="D3749" s="2">
        <v>41821</v>
      </c>
      <c r="E3749" s="4" t="s">
        <v>20</v>
      </c>
      <c r="F3749" s="4" t="s">
        <v>2884</v>
      </c>
      <c r="G3749" s="4" t="s">
        <v>6615</v>
      </c>
      <c r="H3749" s="4" t="s">
        <v>6616</v>
      </c>
      <c r="I3749" s="4" t="s">
        <v>5190</v>
      </c>
      <c r="J3749" s="4" t="s">
        <v>5987</v>
      </c>
      <c r="K3749" s="4" t="s">
        <v>5988</v>
      </c>
      <c r="L3749" s="4" t="s">
        <v>5193</v>
      </c>
      <c r="M3749" s="4" t="s">
        <v>5194</v>
      </c>
      <c r="N3749" s="4" t="s">
        <v>5865</v>
      </c>
      <c r="O3749" s="4" t="s">
        <v>30</v>
      </c>
    </row>
    <row r="3750" spans="1:15">
      <c r="A3750" s="4" t="s">
        <v>7760</v>
      </c>
      <c r="B3750" s="4" t="s">
        <v>6993</v>
      </c>
      <c r="C3750" s="4" t="s">
        <v>6994</v>
      </c>
      <c r="D3750" s="2">
        <v>36526</v>
      </c>
      <c r="E3750" s="4" t="s">
        <v>21</v>
      </c>
      <c r="F3750" s="4" t="s">
        <v>2884</v>
      </c>
      <c r="G3750" s="4" t="s">
        <v>6615</v>
      </c>
      <c r="H3750" s="4" t="s">
        <v>6616</v>
      </c>
      <c r="I3750" s="4" t="s">
        <v>5190</v>
      </c>
      <c r="J3750" s="4" t="s">
        <v>5987</v>
      </c>
      <c r="K3750" s="4" t="s">
        <v>5988</v>
      </c>
      <c r="L3750" s="4" t="s">
        <v>5193</v>
      </c>
      <c r="M3750" s="4" t="s">
        <v>5194</v>
      </c>
      <c r="N3750" s="4" t="s">
        <v>5865</v>
      </c>
      <c r="O3750" s="4" t="s">
        <v>30</v>
      </c>
    </row>
    <row r="3751" spans="1:15">
      <c r="A3751" s="4" t="s">
        <v>7761</v>
      </c>
      <c r="B3751" s="4" t="s">
        <v>6995</v>
      </c>
      <c r="C3751" s="4" t="s">
        <v>6996</v>
      </c>
      <c r="D3751" s="2">
        <v>36526</v>
      </c>
      <c r="E3751" s="4" t="s">
        <v>21</v>
      </c>
      <c r="F3751" s="4" t="s">
        <v>2884</v>
      </c>
      <c r="G3751" s="4" t="s">
        <v>6615</v>
      </c>
      <c r="H3751" s="4" t="s">
        <v>6616</v>
      </c>
      <c r="I3751" s="4" t="s">
        <v>5190</v>
      </c>
      <c r="J3751" s="4" t="s">
        <v>5987</v>
      </c>
      <c r="K3751" s="4" t="s">
        <v>5988</v>
      </c>
      <c r="L3751" s="4" t="s">
        <v>5193</v>
      </c>
      <c r="M3751" s="4" t="s">
        <v>5194</v>
      </c>
      <c r="N3751" s="4" t="s">
        <v>5865</v>
      </c>
      <c r="O3751" s="4" t="s">
        <v>30</v>
      </c>
    </row>
    <row r="3752" spans="1:15">
      <c r="A3752" s="4" t="s">
        <v>7762</v>
      </c>
      <c r="B3752" s="4" t="s">
        <v>7000</v>
      </c>
      <c r="C3752" s="4" t="s">
        <v>7001</v>
      </c>
      <c r="D3752" s="2">
        <v>36526</v>
      </c>
      <c r="E3752" s="4" t="s">
        <v>21</v>
      </c>
      <c r="F3752" s="4" t="s">
        <v>2884</v>
      </c>
      <c r="G3752" s="4" t="s">
        <v>6615</v>
      </c>
      <c r="H3752" s="4" t="s">
        <v>6616</v>
      </c>
      <c r="I3752" s="4" t="s">
        <v>5190</v>
      </c>
      <c r="J3752" s="4" t="s">
        <v>5987</v>
      </c>
      <c r="K3752" s="4" t="s">
        <v>5988</v>
      </c>
      <c r="L3752" s="4" t="s">
        <v>5193</v>
      </c>
      <c r="M3752" s="4" t="s">
        <v>5194</v>
      </c>
      <c r="N3752" s="4" t="s">
        <v>5865</v>
      </c>
      <c r="O3752" s="4" t="s">
        <v>30</v>
      </c>
    </row>
    <row r="3753" spans="1:15">
      <c r="A3753" s="4" t="s">
        <v>7763</v>
      </c>
      <c r="B3753" s="4" t="s">
        <v>7002</v>
      </c>
      <c r="C3753" s="4" t="s">
        <v>7003</v>
      </c>
      <c r="D3753" s="2">
        <v>36526</v>
      </c>
      <c r="E3753" s="4" t="s">
        <v>21</v>
      </c>
      <c r="F3753" s="4" t="s">
        <v>2884</v>
      </c>
      <c r="G3753" s="4" t="s">
        <v>6615</v>
      </c>
      <c r="H3753" s="4" t="s">
        <v>6616</v>
      </c>
      <c r="I3753" s="4" t="s">
        <v>5190</v>
      </c>
      <c r="J3753" s="4" t="s">
        <v>5987</v>
      </c>
      <c r="K3753" s="4" t="s">
        <v>5988</v>
      </c>
      <c r="L3753" s="4" t="s">
        <v>5193</v>
      </c>
      <c r="M3753" s="4" t="s">
        <v>5194</v>
      </c>
      <c r="N3753" s="4" t="s">
        <v>5865</v>
      </c>
      <c r="O3753" s="4" t="s">
        <v>30</v>
      </c>
    </row>
    <row r="3754" spans="1:15">
      <c r="A3754" s="4" t="s">
        <v>7764</v>
      </c>
      <c r="B3754" s="4" t="s">
        <v>7004</v>
      </c>
      <c r="C3754" s="4" t="s">
        <v>7005</v>
      </c>
      <c r="D3754" s="2">
        <v>36526</v>
      </c>
      <c r="E3754" s="4" t="s">
        <v>21</v>
      </c>
      <c r="F3754" s="4" t="s">
        <v>2884</v>
      </c>
      <c r="G3754" s="4" t="s">
        <v>6615</v>
      </c>
      <c r="H3754" s="4" t="s">
        <v>6616</v>
      </c>
      <c r="I3754" s="4" t="s">
        <v>5190</v>
      </c>
      <c r="J3754" s="4" t="s">
        <v>5987</v>
      </c>
      <c r="K3754" s="4" t="s">
        <v>5988</v>
      </c>
      <c r="L3754" s="4" t="s">
        <v>5193</v>
      </c>
      <c r="M3754" s="4" t="s">
        <v>5194</v>
      </c>
      <c r="N3754" s="4" t="s">
        <v>5865</v>
      </c>
      <c r="O3754" s="4" t="s">
        <v>30</v>
      </c>
    </row>
    <row r="3755" spans="1:15">
      <c r="A3755" s="4" t="s">
        <v>7765</v>
      </c>
      <c r="B3755" s="4" t="s">
        <v>7006</v>
      </c>
      <c r="C3755" s="4" t="s">
        <v>7007</v>
      </c>
      <c r="D3755" s="2">
        <v>36526</v>
      </c>
      <c r="E3755" s="4" t="s">
        <v>21</v>
      </c>
      <c r="F3755" s="4" t="s">
        <v>2884</v>
      </c>
      <c r="G3755" s="4" t="s">
        <v>6615</v>
      </c>
      <c r="H3755" s="4" t="s">
        <v>6616</v>
      </c>
      <c r="I3755" s="4" t="s">
        <v>5190</v>
      </c>
      <c r="J3755" s="4" t="s">
        <v>5987</v>
      </c>
      <c r="K3755" s="4" t="s">
        <v>5988</v>
      </c>
      <c r="L3755" s="4" t="s">
        <v>5193</v>
      </c>
      <c r="M3755" s="4" t="s">
        <v>5194</v>
      </c>
      <c r="N3755" s="4" t="s">
        <v>5865</v>
      </c>
      <c r="O3755" s="4" t="s">
        <v>30</v>
      </c>
    </row>
    <row r="3756" spans="1:15">
      <c r="A3756" s="4" t="s">
        <v>7766</v>
      </c>
      <c r="B3756" s="4" t="s">
        <v>7008</v>
      </c>
      <c r="C3756" s="4" t="s">
        <v>7009</v>
      </c>
      <c r="D3756" s="2">
        <v>36526</v>
      </c>
      <c r="E3756" s="4" t="s">
        <v>21</v>
      </c>
      <c r="F3756" s="4" t="s">
        <v>2884</v>
      </c>
      <c r="G3756" s="4" t="s">
        <v>6615</v>
      </c>
      <c r="H3756" s="4" t="s">
        <v>6616</v>
      </c>
      <c r="I3756" s="4" t="s">
        <v>5190</v>
      </c>
      <c r="J3756" s="4" t="s">
        <v>5987</v>
      </c>
      <c r="K3756" s="4" t="s">
        <v>5988</v>
      </c>
      <c r="L3756" s="4" t="s">
        <v>5193</v>
      </c>
      <c r="M3756" s="4" t="s">
        <v>5194</v>
      </c>
      <c r="N3756" s="4" t="s">
        <v>5865</v>
      </c>
      <c r="O3756" s="4" t="s">
        <v>30</v>
      </c>
    </row>
    <row r="3757" spans="1:15">
      <c r="A3757" s="4" t="s">
        <v>7767</v>
      </c>
      <c r="B3757" s="4" t="s">
        <v>7010</v>
      </c>
      <c r="C3757" s="4" t="s">
        <v>7011</v>
      </c>
      <c r="D3757" s="2">
        <v>36526</v>
      </c>
      <c r="E3757" s="4" t="s">
        <v>21</v>
      </c>
      <c r="F3757" s="4" t="s">
        <v>2884</v>
      </c>
      <c r="G3757" s="4" t="s">
        <v>6615</v>
      </c>
      <c r="H3757" s="4" t="s">
        <v>6616</v>
      </c>
      <c r="I3757" s="4" t="s">
        <v>5190</v>
      </c>
      <c r="J3757" s="4" t="s">
        <v>5987</v>
      </c>
      <c r="K3757" s="4" t="s">
        <v>5988</v>
      </c>
      <c r="L3757" s="4" t="s">
        <v>5193</v>
      </c>
      <c r="M3757" s="4" t="s">
        <v>5194</v>
      </c>
      <c r="N3757" s="4" t="s">
        <v>5865</v>
      </c>
      <c r="O3757" s="4" t="s">
        <v>30</v>
      </c>
    </row>
    <row r="3758" spans="1:15">
      <c r="A3758" s="4" t="s">
        <v>7768</v>
      </c>
      <c r="B3758" s="4" t="s">
        <v>7012</v>
      </c>
      <c r="C3758" s="4" t="s">
        <v>7013</v>
      </c>
      <c r="D3758" s="2">
        <v>36526</v>
      </c>
      <c r="E3758" s="4" t="s">
        <v>21</v>
      </c>
      <c r="F3758" s="4" t="s">
        <v>2884</v>
      </c>
      <c r="G3758" s="4" t="s">
        <v>6615</v>
      </c>
      <c r="H3758" s="4" t="s">
        <v>6616</v>
      </c>
      <c r="I3758" s="4" t="s">
        <v>5190</v>
      </c>
      <c r="J3758" s="4" t="s">
        <v>5987</v>
      </c>
      <c r="K3758" s="4" t="s">
        <v>5988</v>
      </c>
      <c r="L3758" s="4" t="s">
        <v>5193</v>
      </c>
      <c r="M3758" s="4" t="s">
        <v>5194</v>
      </c>
      <c r="N3758" s="4" t="s">
        <v>5865</v>
      </c>
      <c r="O3758" s="4" t="s">
        <v>30</v>
      </c>
    </row>
    <row r="3759" spans="1:15">
      <c r="A3759" s="4" t="s">
        <v>7769</v>
      </c>
      <c r="B3759" s="4" t="s">
        <v>7014</v>
      </c>
      <c r="C3759" s="4" t="s">
        <v>7015</v>
      </c>
      <c r="D3759" s="2">
        <v>36526</v>
      </c>
      <c r="E3759" s="4" t="s">
        <v>21</v>
      </c>
      <c r="F3759" s="4" t="s">
        <v>2884</v>
      </c>
      <c r="G3759" s="4" t="s">
        <v>6615</v>
      </c>
      <c r="H3759" s="4" t="s">
        <v>6616</v>
      </c>
      <c r="I3759" s="4" t="s">
        <v>5190</v>
      </c>
      <c r="J3759" s="4" t="s">
        <v>5987</v>
      </c>
      <c r="K3759" s="4" t="s">
        <v>5988</v>
      </c>
      <c r="L3759" s="4" t="s">
        <v>5193</v>
      </c>
      <c r="M3759" s="4" t="s">
        <v>5194</v>
      </c>
      <c r="N3759" s="4" t="s">
        <v>5865</v>
      </c>
      <c r="O3759" s="4" t="s">
        <v>30</v>
      </c>
    </row>
    <row r="3760" spans="1:15">
      <c r="A3760" s="4" t="s">
        <v>7770</v>
      </c>
      <c r="B3760" s="4" t="s">
        <v>7016</v>
      </c>
      <c r="C3760" s="4" t="s">
        <v>7017</v>
      </c>
      <c r="D3760" s="2">
        <v>36526</v>
      </c>
      <c r="E3760" s="4" t="s">
        <v>21</v>
      </c>
      <c r="F3760" s="4" t="s">
        <v>2884</v>
      </c>
      <c r="G3760" s="4" t="s">
        <v>6615</v>
      </c>
      <c r="H3760" s="4" t="s">
        <v>6616</v>
      </c>
      <c r="I3760" s="4" t="s">
        <v>5190</v>
      </c>
      <c r="J3760" s="4" t="s">
        <v>5987</v>
      </c>
      <c r="K3760" s="4" t="s">
        <v>5988</v>
      </c>
      <c r="L3760" s="4" t="s">
        <v>5193</v>
      </c>
      <c r="M3760" s="4" t="s">
        <v>5194</v>
      </c>
      <c r="N3760" s="4" t="s">
        <v>5865</v>
      </c>
      <c r="O3760" s="4" t="s">
        <v>30</v>
      </c>
    </row>
    <row r="3761" spans="1:15">
      <c r="A3761" s="4" t="s">
        <v>7771</v>
      </c>
      <c r="B3761" s="4" t="s">
        <v>7020</v>
      </c>
      <c r="C3761" s="4" t="s">
        <v>7021</v>
      </c>
      <c r="D3761" s="2">
        <v>36526</v>
      </c>
      <c r="E3761" s="4" t="s">
        <v>21</v>
      </c>
      <c r="F3761" s="4" t="s">
        <v>2884</v>
      </c>
      <c r="G3761" s="4" t="s">
        <v>6615</v>
      </c>
      <c r="H3761" s="4" t="s">
        <v>6616</v>
      </c>
      <c r="I3761" s="4" t="s">
        <v>5190</v>
      </c>
      <c r="J3761" s="4" t="s">
        <v>5987</v>
      </c>
      <c r="K3761" s="4" t="s">
        <v>5988</v>
      </c>
      <c r="L3761" s="4" t="s">
        <v>5193</v>
      </c>
      <c r="M3761" s="4" t="s">
        <v>5194</v>
      </c>
      <c r="N3761" s="4" t="s">
        <v>5865</v>
      </c>
      <c r="O3761" s="4" t="s">
        <v>30</v>
      </c>
    </row>
    <row r="3762" spans="1:15">
      <c r="A3762" s="4" t="s">
        <v>7772</v>
      </c>
      <c r="B3762" s="4" t="s">
        <v>7028</v>
      </c>
      <c r="C3762" s="4" t="s">
        <v>7029</v>
      </c>
      <c r="D3762" s="2">
        <v>36526</v>
      </c>
      <c r="E3762" s="4" t="s">
        <v>21</v>
      </c>
      <c r="F3762" s="4" t="s">
        <v>2884</v>
      </c>
      <c r="G3762" s="4" t="s">
        <v>6615</v>
      </c>
      <c r="H3762" s="4" t="s">
        <v>6616</v>
      </c>
      <c r="I3762" s="4" t="s">
        <v>5190</v>
      </c>
      <c r="J3762" s="4" t="s">
        <v>5987</v>
      </c>
      <c r="K3762" s="4" t="s">
        <v>5988</v>
      </c>
      <c r="L3762" s="4" t="s">
        <v>5193</v>
      </c>
      <c r="M3762" s="4" t="s">
        <v>5194</v>
      </c>
      <c r="N3762" s="4" t="s">
        <v>5865</v>
      </c>
      <c r="O3762" s="4" t="s">
        <v>30</v>
      </c>
    </row>
    <row r="3763" spans="1:15">
      <c r="A3763" s="4" t="s">
        <v>7773</v>
      </c>
      <c r="B3763" s="4" t="s">
        <v>7030</v>
      </c>
      <c r="C3763" s="4" t="s">
        <v>7031</v>
      </c>
      <c r="D3763" s="2">
        <v>36526</v>
      </c>
      <c r="E3763" s="4" t="s">
        <v>21</v>
      </c>
      <c r="F3763" s="4" t="s">
        <v>2884</v>
      </c>
      <c r="G3763" s="4" t="s">
        <v>6615</v>
      </c>
      <c r="H3763" s="4" t="s">
        <v>6616</v>
      </c>
      <c r="I3763" s="4" t="s">
        <v>5190</v>
      </c>
      <c r="J3763" s="4" t="s">
        <v>5987</v>
      </c>
      <c r="K3763" s="4" t="s">
        <v>5988</v>
      </c>
      <c r="L3763" s="4" t="s">
        <v>5193</v>
      </c>
      <c r="M3763" s="4" t="s">
        <v>5194</v>
      </c>
      <c r="N3763" s="4" t="s">
        <v>5865</v>
      </c>
      <c r="O3763" s="4" t="s">
        <v>30</v>
      </c>
    </row>
    <row r="3764" spans="1:15">
      <c r="A3764" s="4" t="s">
        <v>7774</v>
      </c>
      <c r="B3764" s="4" t="s">
        <v>7032</v>
      </c>
      <c r="C3764" s="4" t="s">
        <v>7033</v>
      </c>
      <c r="D3764" s="2">
        <v>41821</v>
      </c>
      <c r="E3764" s="4" t="s">
        <v>21</v>
      </c>
      <c r="F3764" s="4" t="s">
        <v>2884</v>
      </c>
      <c r="G3764" s="4" t="s">
        <v>5985</v>
      </c>
      <c r="H3764" s="4" t="s">
        <v>5986</v>
      </c>
      <c r="I3764" s="4" t="s">
        <v>5190</v>
      </c>
      <c r="J3764" s="4" t="s">
        <v>5987</v>
      </c>
      <c r="K3764" s="4" t="s">
        <v>5988</v>
      </c>
      <c r="L3764" s="4" t="s">
        <v>5193</v>
      </c>
      <c r="M3764" s="4" t="s">
        <v>5194</v>
      </c>
      <c r="N3764" s="4" t="s">
        <v>5865</v>
      </c>
      <c r="O3764" s="4" t="s">
        <v>30</v>
      </c>
    </row>
    <row r="3765" spans="1:15">
      <c r="A3765" s="4" t="s">
        <v>7775</v>
      </c>
      <c r="B3765" s="4" t="s">
        <v>7034</v>
      </c>
      <c r="C3765" s="4" t="s">
        <v>7035</v>
      </c>
      <c r="D3765" s="2">
        <v>36526</v>
      </c>
      <c r="E3765" s="4" t="s">
        <v>21</v>
      </c>
      <c r="F3765" s="4" t="s">
        <v>2884</v>
      </c>
      <c r="G3765" s="4" t="s">
        <v>6615</v>
      </c>
      <c r="H3765" s="4" t="s">
        <v>6616</v>
      </c>
      <c r="I3765" s="4" t="s">
        <v>5190</v>
      </c>
      <c r="J3765" s="4" t="s">
        <v>5987</v>
      </c>
      <c r="K3765" s="4" t="s">
        <v>5988</v>
      </c>
      <c r="L3765" s="4" t="s">
        <v>5193</v>
      </c>
      <c r="M3765" s="4" t="s">
        <v>5194</v>
      </c>
      <c r="N3765" s="4" t="s">
        <v>5865</v>
      </c>
      <c r="O3765" s="4" t="s">
        <v>30</v>
      </c>
    </row>
    <row r="3766" spans="1:15">
      <c r="A3766" s="4" t="s">
        <v>7776</v>
      </c>
      <c r="B3766" s="4" t="s">
        <v>7036</v>
      </c>
      <c r="C3766" s="4" t="s">
        <v>7037</v>
      </c>
      <c r="D3766" s="2">
        <v>36526</v>
      </c>
      <c r="E3766" s="4" t="s">
        <v>21</v>
      </c>
      <c r="F3766" s="4" t="s">
        <v>2884</v>
      </c>
      <c r="G3766" s="4" t="s">
        <v>6615</v>
      </c>
      <c r="H3766" s="4" t="s">
        <v>6616</v>
      </c>
      <c r="I3766" s="4" t="s">
        <v>5190</v>
      </c>
      <c r="J3766" s="4" t="s">
        <v>5987</v>
      </c>
      <c r="K3766" s="4" t="s">
        <v>5988</v>
      </c>
      <c r="L3766" s="4" t="s">
        <v>5193</v>
      </c>
      <c r="M3766" s="4" t="s">
        <v>5194</v>
      </c>
      <c r="N3766" s="4" t="s">
        <v>5865</v>
      </c>
      <c r="O3766" s="4" t="s">
        <v>30</v>
      </c>
    </row>
    <row r="3767" spans="1:15">
      <c r="A3767" s="4" t="s">
        <v>7777</v>
      </c>
      <c r="B3767" s="4" t="s">
        <v>7038</v>
      </c>
      <c r="C3767" s="4" t="s">
        <v>7039</v>
      </c>
      <c r="D3767" s="2">
        <v>36526</v>
      </c>
      <c r="E3767" s="4" t="s">
        <v>21</v>
      </c>
      <c r="F3767" s="4" t="s">
        <v>2884</v>
      </c>
      <c r="G3767" s="4" t="s">
        <v>6615</v>
      </c>
      <c r="H3767" s="4" t="s">
        <v>6616</v>
      </c>
      <c r="I3767" s="4" t="s">
        <v>5190</v>
      </c>
      <c r="J3767" s="4" t="s">
        <v>5987</v>
      </c>
      <c r="K3767" s="4" t="s">
        <v>5988</v>
      </c>
      <c r="L3767" s="4" t="s">
        <v>5193</v>
      </c>
      <c r="M3767" s="4" t="s">
        <v>5194</v>
      </c>
      <c r="N3767" s="4" t="s">
        <v>5865</v>
      </c>
      <c r="O3767" s="4" t="s">
        <v>30</v>
      </c>
    </row>
    <row r="3768" spans="1:15">
      <c r="A3768" s="4" t="s">
        <v>7778</v>
      </c>
      <c r="B3768" s="4" t="s">
        <v>7040</v>
      </c>
      <c r="C3768" s="4" t="s">
        <v>7041</v>
      </c>
      <c r="D3768" s="2">
        <v>36526</v>
      </c>
      <c r="E3768" s="4" t="s">
        <v>21</v>
      </c>
      <c r="F3768" s="4" t="s">
        <v>2884</v>
      </c>
      <c r="G3768" s="4" t="s">
        <v>6615</v>
      </c>
      <c r="H3768" s="4" t="s">
        <v>6616</v>
      </c>
      <c r="I3768" s="4" t="s">
        <v>5190</v>
      </c>
      <c r="J3768" s="4" t="s">
        <v>5987</v>
      </c>
      <c r="K3768" s="4" t="s">
        <v>5988</v>
      </c>
      <c r="L3768" s="4" t="s">
        <v>5193</v>
      </c>
      <c r="M3768" s="4" t="s">
        <v>5194</v>
      </c>
      <c r="N3768" s="4" t="s">
        <v>5865</v>
      </c>
      <c r="O3768" s="4" t="s">
        <v>30</v>
      </c>
    </row>
    <row r="3769" spans="1:15">
      <c r="A3769" s="4" t="s">
        <v>7779</v>
      </c>
      <c r="B3769" s="4" t="s">
        <v>7046</v>
      </c>
      <c r="C3769" s="4" t="s">
        <v>7047</v>
      </c>
      <c r="D3769" s="2">
        <v>36526</v>
      </c>
      <c r="E3769" s="4" t="s">
        <v>21</v>
      </c>
      <c r="F3769" s="4" t="s">
        <v>2884</v>
      </c>
      <c r="G3769" s="4" t="s">
        <v>6615</v>
      </c>
      <c r="H3769" s="4" t="s">
        <v>6616</v>
      </c>
      <c r="I3769" s="4" t="s">
        <v>5190</v>
      </c>
      <c r="J3769" s="4" t="s">
        <v>5987</v>
      </c>
      <c r="K3769" s="4" t="s">
        <v>5988</v>
      </c>
      <c r="L3769" s="4" t="s">
        <v>5193</v>
      </c>
      <c r="M3769" s="4" t="s">
        <v>5194</v>
      </c>
      <c r="N3769" s="4" t="s">
        <v>5865</v>
      </c>
      <c r="O3769" s="4" t="s">
        <v>30</v>
      </c>
    </row>
    <row r="3770" spans="1:15">
      <c r="A3770" s="4" t="s">
        <v>7780</v>
      </c>
      <c r="B3770" s="4" t="s">
        <v>7048</v>
      </c>
      <c r="C3770" s="4" t="s">
        <v>7049</v>
      </c>
      <c r="D3770" s="2">
        <v>36526</v>
      </c>
      <c r="E3770" s="4" t="s">
        <v>21</v>
      </c>
      <c r="F3770" s="4" t="s">
        <v>2884</v>
      </c>
      <c r="G3770" s="4" t="s">
        <v>6615</v>
      </c>
      <c r="H3770" s="4" t="s">
        <v>6616</v>
      </c>
      <c r="I3770" s="4" t="s">
        <v>5190</v>
      </c>
      <c r="J3770" s="4" t="s">
        <v>5987</v>
      </c>
      <c r="K3770" s="4" t="s">
        <v>5988</v>
      </c>
      <c r="L3770" s="4" t="s">
        <v>5193</v>
      </c>
      <c r="M3770" s="4" t="s">
        <v>5194</v>
      </c>
      <c r="N3770" s="4" t="s">
        <v>5865</v>
      </c>
      <c r="O3770" s="4" t="s">
        <v>30</v>
      </c>
    </row>
    <row r="3771" spans="1:15">
      <c r="A3771" s="4" t="s">
        <v>7781</v>
      </c>
      <c r="B3771" s="4" t="s">
        <v>7054</v>
      </c>
      <c r="C3771" s="4" t="s">
        <v>7055</v>
      </c>
      <c r="D3771" s="2">
        <v>36526</v>
      </c>
      <c r="E3771" s="4" t="s">
        <v>21</v>
      </c>
      <c r="F3771" s="4" t="s">
        <v>2884</v>
      </c>
      <c r="G3771" s="4" t="s">
        <v>6615</v>
      </c>
      <c r="H3771" s="4" t="s">
        <v>6616</v>
      </c>
      <c r="I3771" s="4" t="s">
        <v>5190</v>
      </c>
      <c r="J3771" s="4" t="s">
        <v>5987</v>
      </c>
      <c r="K3771" s="4" t="s">
        <v>5988</v>
      </c>
      <c r="L3771" s="4" t="s">
        <v>5193</v>
      </c>
      <c r="M3771" s="4" t="s">
        <v>5194</v>
      </c>
      <c r="N3771" s="4" t="s">
        <v>5865</v>
      </c>
      <c r="O3771" s="4" t="s">
        <v>30</v>
      </c>
    </row>
    <row r="3772" spans="1:15">
      <c r="A3772" s="4" t="s">
        <v>7782</v>
      </c>
      <c r="B3772" s="4" t="s">
        <v>7056</v>
      </c>
      <c r="C3772" s="4" t="s">
        <v>7057</v>
      </c>
      <c r="D3772" s="2">
        <v>36526</v>
      </c>
      <c r="E3772" s="4" t="s">
        <v>21</v>
      </c>
      <c r="F3772" s="4" t="s">
        <v>2884</v>
      </c>
      <c r="G3772" s="4" t="s">
        <v>6615</v>
      </c>
      <c r="H3772" s="4" t="s">
        <v>6616</v>
      </c>
      <c r="I3772" s="4" t="s">
        <v>5190</v>
      </c>
      <c r="J3772" s="4" t="s">
        <v>5987</v>
      </c>
      <c r="K3772" s="4" t="s">
        <v>5988</v>
      </c>
      <c r="L3772" s="4" t="s">
        <v>5193</v>
      </c>
      <c r="M3772" s="4" t="s">
        <v>5194</v>
      </c>
      <c r="N3772" s="4" t="s">
        <v>5865</v>
      </c>
      <c r="O3772" s="4" t="s">
        <v>30</v>
      </c>
    </row>
    <row r="3773" spans="1:15">
      <c r="A3773" s="4" t="s">
        <v>7783</v>
      </c>
      <c r="B3773" s="4" t="s">
        <v>7064</v>
      </c>
      <c r="C3773" s="4" t="s">
        <v>7065</v>
      </c>
      <c r="D3773" s="2">
        <v>36526</v>
      </c>
      <c r="E3773" s="4" t="s">
        <v>21</v>
      </c>
      <c r="F3773" s="4" t="s">
        <v>2884</v>
      </c>
      <c r="G3773" s="4" t="s">
        <v>6615</v>
      </c>
      <c r="H3773" s="4" t="s">
        <v>6616</v>
      </c>
      <c r="I3773" s="4" t="s">
        <v>5190</v>
      </c>
      <c r="J3773" s="4" t="s">
        <v>5987</v>
      </c>
      <c r="K3773" s="4" t="s">
        <v>5988</v>
      </c>
      <c r="L3773" s="4" t="s">
        <v>5193</v>
      </c>
      <c r="M3773" s="4" t="s">
        <v>5194</v>
      </c>
      <c r="N3773" s="4" t="s">
        <v>5865</v>
      </c>
      <c r="O3773" s="4" t="s">
        <v>30</v>
      </c>
    </row>
    <row r="3774" spans="1:15">
      <c r="A3774" s="4" t="s">
        <v>7784</v>
      </c>
      <c r="B3774" s="4" t="s">
        <v>7066</v>
      </c>
      <c r="C3774" s="4" t="s">
        <v>7067</v>
      </c>
      <c r="D3774" s="2">
        <v>36526</v>
      </c>
      <c r="E3774" s="4" t="s">
        <v>21</v>
      </c>
      <c r="F3774" s="4" t="s">
        <v>2884</v>
      </c>
      <c r="G3774" s="4" t="s">
        <v>6615</v>
      </c>
      <c r="H3774" s="4" t="s">
        <v>6616</v>
      </c>
      <c r="I3774" s="4" t="s">
        <v>5190</v>
      </c>
      <c r="J3774" s="4" t="s">
        <v>5987</v>
      </c>
      <c r="K3774" s="4" t="s">
        <v>5988</v>
      </c>
      <c r="L3774" s="4" t="s">
        <v>5193</v>
      </c>
      <c r="M3774" s="4" t="s">
        <v>5194</v>
      </c>
      <c r="N3774" s="4" t="s">
        <v>5865</v>
      </c>
      <c r="O3774" s="4" t="s">
        <v>30</v>
      </c>
    </row>
    <row r="3775" spans="1:15">
      <c r="A3775" s="4" t="s">
        <v>7785</v>
      </c>
      <c r="B3775" s="4" t="s">
        <v>7068</v>
      </c>
      <c r="C3775" s="4" t="s">
        <v>7069</v>
      </c>
      <c r="D3775" s="2">
        <v>36526</v>
      </c>
      <c r="E3775" s="4" t="s">
        <v>21</v>
      </c>
      <c r="F3775" s="4" t="s">
        <v>2884</v>
      </c>
      <c r="G3775" s="4" t="s">
        <v>6615</v>
      </c>
      <c r="H3775" s="4" t="s">
        <v>6616</v>
      </c>
      <c r="I3775" s="4" t="s">
        <v>5190</v>
      </c>
      <c r="J3775" s="4" t="s">
        <v>5987</v>
      </c>
      <c r="K3775" s="4" t="s">
        <v>5988</v>
      </c>
      <c r="L3775" s="4" t="s">
        <v>5193</v>
      </c>
      <c r="M3775" s="4" t="s">
        <v>5194</v>
      </c>
      <c r="N3775" s="4" t="s">
        <v>5865</v>
      </c>
      <c r="O3775" s="4" t="s">
        <v>30</v>
      </c>
    </row>
    <row r="3776" spans="1:15">
      <c r="A3776" s="4" t="s">
        <v>7786</v>
      </c>
      <c r="B3776" s="4" t="s">
        <v>7070</v>
      </c>
      <c r="C3776" s="4" t="s">
        <v>7071</v>
      </c>
      <c r="D3776" s="2">
        <v>36526</v>
      </c>
      <c r="E3776" s="4" t="s">
        <v>21</v>
      </c>
      <c r="F3776" s="4" t="s">
        <v>2884</v>
      </c>
      <c r="G3776" s="4" t="s">
        <v>6615</v>
      </c>
      <c r="H3776" s="4" t="s">
        <v>6616</v>
      </c>
      <c r="I3776" s="4" t="s">
        <v>5190</v>
      </c>
      <c r="J3776" s="4" t="s">
        <v>5987</v>
      </c>
      <c r="K3776" s="4" t="s">
        <v>5988</v>
      </c>
      <c r="L3776" s="4" t="s">
        <v>5193</v>
      </c>
      <c r="M3776" s="4" t="s">
        <v>5194</v>
      </c>
      <c r="N3776" s="4" t="s">
        <v>5865</v>
      </c>
      <c r="O3776" s="4" t="s">
        <v>30</v>
      </c>
    </row>
    <row r="3777" spans="1:15">
      <c r="A3777" s="4" t="s">
        <v>7787</v>
      </c>
      <c r="B3777" s="4" t="s">
        <v>7072</v>
      </c>
      <c r="C3777" s="4" t="s">
        <v>7073</v>
      </c>
      <c r="D3777" s="2">
        <v>36526</v>
      </c>
      <c r="E3777" s="4" t="s">
        <v>21</v>
      </c>
      <c r="F3777" s="4" t="s">
        <v>2884</v>
      </c>
      <c r="G3777" s="4" t="s">
        <v>6615</v>
      </c>
      <c r="H3777" s="4" t="s">
        <v>6616</v>
      </c>
      <c r="I3777" s="4" t="s">
        <v>5190</v>
      </c>
      <c r="J3777" s="4" t="s">
        <v>5987</v>
      </c>
      <c r="K3777" s="4" t="s">
        <v>5988</v>
      </c>
      <c r="L3777" s="4" t="s">
        <v>5193</v>
      </c>
      <c r="M3777" s="4" t="s">
        <v>5194</v>
      </c>
      <c r="N3777" s="4" t="s">
        <v>5865</v>
      </c>
      <c r="O3777" s="4" t="s">
        <v>30</v>
      </c>
    </row>
    <row r="3778" spans="1:15">
      <c r="A3778" s="4" t="s">
        <v>7788</v>
      </c>
      <c r="B3778" s="4" t="s">
        <v>7076</v>
      </c>
      <c r="C3778" s="4" t="s">
        <v>7789</v>
      </c>
      <c r="D3778" s="2">
        <v>41456</v>
      </c>
      <c r="E3778" s="4" t="s">
        <v>21</v>
      </c>
      <c r="F3778" s="4" t="s">
        <v>2884</v>
      </c>
      <c r="G3778" s="4" t="s">
        <v>6615</v>
      </c>
      <c r="H3778" s="4" t="s">
        <v>6616</v>
      </c>
      <c r="I3778" s="4" t="s">
        <v>5190</v>
      </c>
      <c r="J3778" s="4" t="s">
        <v>5987</v>
      </c>
      <c r="K3778" s="4" t="s">
        <v>5988</v>
      </c>
      <c r="L3778" s="4" t="s">
        <v>5193</v>
      </c>
      <c r="M3778" s="4" t="s">
        <v>5194</v>
      </c>
      <c r="N3778" s="4" t="s">
        <v>5865</v>
      </c>
      <c r="O3778" s="4" t="s">
        <v>30</v>
      </c>
    </row>
    <row r="3779" spans="1:15">
      <c r="A3779" s="4" t="s">
        <v>7790</v>
      </c>
      <c r="B3779" s="4" t="s">
        <v>7108</v>
      </c>
      <c r="C3779" s="4" t="s">
        <v>7109</v>
      </c>
      <c r="D3779" s="2">
        <v>36161</v>
      </c>
      <c r="E3779" s="4" t="s">
        <v>21</v>
      </c>
      <c r="F3779" s="4" t="s">
        <v>2884</v>
      </c>
      <c r="G3779" s="4" t="s">
        <v>6615</v>
      </c>
      <c r="H3779" s="4" t="s">
        <v>6616</v>
      </c>
      <c r="I3779" s="4" t="s">
        <v>5190</v>
      </c>
      <c r="J3779" s="4" t="s">
        <v>5987</v>
      </c>
      <c r="K3779" s="4" t="s">
        <v>5988</v>
      </c>
      <c r="L3779" s="4" t="s">
        <v>5193</v>
      </c>
      <c r="M3779" s="4" t="s">
        <v>5194</v>
      </c>
      <c r="N3779" s="4" t="s">
        <v>5865</v>
      </c>
      <c r="O3779" s="4" t="s">
        <v>30</v>
      </c>
    </row>
    <row r="3780" spans="1:15">
      <c r="A3780" s="4" t="s">
        <v>7791</v>
      </c>
      <c r="B3780" s="4" t="s">
        <v>7166</v>
      </c>
      <c r="C3780" s="4" t="s">
        <v>7167</v>
      </c>
      <c r="D3780" s="2">
        <v>36526</v>
      </c>
      <c r="E3780" s="4" t="s">
        <v>21</v>
      </c>
      <c r="F3780" s="4" t="s">
        <v>2884</v>
      </c>
      <c r="G3780" s="4" t="s">
        <v>6615</v>
      </c>
      <c r="H3780" s="4" t="s">
        <v>6616</v>
      </c>
      <c r="I3780" s="4" t="s">
        <v>5190</v>
      </c>
      <c r="J3780" s="4" t="s">
        <v>5987</v>
      </c>
      <c r="K3780" s="4" t="s">
        <v>5988</v>
      </c>
      <c r="L3780" s="4" t="s">
        <v>5193</v>
      </c>
      <c r="M3780" s="4" t="s">
        <v>5194</v>
      </c>
      <c r="N3780" s="4" t="s">
        <v>5865</v>
      </c>
      <c r="O3780" s="4" t="s">
        <v>30</v>
      </c>
    </row>
    <row r="3781" spans="1:15">
      <c r="A3781" s="4" t="s">
        <v>7792</v>
      </c>
      <c r="B3781" s="4" t="s">
        <v>7793</v>
      </c>
      <c r="C3781" s="4" t="s">
        <v>7794</v>
      </c>
      <c r="D3781" s="2">
        <v>36526</v>
      </c>
      <c r="E3781" s="4" t="s">
        <v>21</v>
      </c>
      <c r="F3781" s="4" t="s">
        <v>2884</v>
      </c>
      <c r="G3781" s="4" t="s">
        <v>7178</v>
      </c>
      <c r="H3781" s="4" t="s">
        <v>7179</v>
      </c>
      <c r="I3781" s="4" t="s">
        <v>879</v>
      </c>
      <c r="J3781" s="4" t="s">
        <v>5987</v>
      </c>
      <c r="K3781" s="4" t="s">
        <v>5988</v>
      </c>
      <c r="L3781" s="4" t="s">
        <v>5193</v>
      </c>
      <c r="M3781" s="4" t="s">
        <v>5194</v>
      </c>
      <c r="N3781" s="4" t="s">
        <v>7180</v>
      </c>
      <c r="O3781" s="4" t="s">
        <v>30</v>
      </c>
    </row>
    <row r="3782" spans="1:15">
      <c r="A3782" s="4" t="s">
        <v>7795</v>
      </c>
      <c r="B3782" s="4" t="s">
        <v>7795</v>
      </c>
      <c r="C3782" s="4" t="s">
        <v>7796</v>
      </c>
      <c r="D3782" s="2">
        <v>36526</v>
      </c>
      <c r="E3782" s="4" t="s">
        <v>21</v>
      </c>
      <c r="F3782" s="4" t="s">
        <v>2884</v>
      </c>
      <c r="G3782" s="4" t="s">
        <v>6818</v>
      </c>
      <c r="H3782" s="4" t="s">
        <v>6819</v>
      </c>
      <c r="I3782" s="4" t="s">
        <v>5190</v>
      </c>
      <c r="J3782" s="4" t="s">
        <v>5987</v>
      </c>
      <c r="K3782" s="4" t="s">
        <v>5988</v>
      </c>
      <c r="L3782" s="4" t="s">
        <v>5193</v>
      </c>
      <c r="M3782" s="4" t="s">
        <v>5194</v>
      </c>
      <c r="N3782" s="4" t="s">
        <v>5752</v>
      </c>
      <c r="O3782" s="4" t="s">
        <v>30</v>
      </c>
    </row>
    <row r="3783" spans="1:15">
      <c r="A3783" s="4" t="s">
        <v>7797</v>
      </c>
      <c r="B3783" s="4" t="s">
        <v>18</v>
      </c>
      <c r="C3783" s="4" t="s">
        <v>7798</v>
      </c>
      <c r="D3783" s="2">
        <v>36526</v>
      </c>
      <c r="E3783" s="4" t="s">
        <v>21</v>
      </c>
      <c r="F3783" s="4" t="s">
        <v>2884</v>
      </c>
      <c r="G3783" s="4" t="s">
        <v>6615</v>
      </c>
      <c r="H3783" s="4" t="s">
        <v>6616</v>
      </c>
      <c r="I3783" s="4" t="s">
        <v>5190</v>
      </c>
      <c r="J3783" s="4" t="s">
        <v>5987</v>
      </c>
      <c r="K3783" s="4" t="s">
        <v>5988</v>
      </c>
      <c r="L3783" s="4" t="s">
        <v>5193</v>
      </c>
      <c r="M3783" s="4" t="s">
        <v>5194</v>
      </c>
      <c r="N3783" s="4" t="s">
        <v>5865</v>
      </c>
      <c r="O3783" s="4" t="s">
        <v>30</v>
      </c>
    </row>
    <row r="3784" spans="1:15">
      <c r="A3784" s="4" t="s">
        <v>7799</v>
      </c>
      <c r="B3784" s="4" t="s">
        <v>18</v>
      </c>
      <c r="C3784" s="4" t="s">
        <v>7800</v>
      </c>
      <c r="D3784" s="2">
        <v>36526</v>
      </c>
      <c r="E3784" s="4" t="s">
        <v>21</v>
      </c>
      <c r="F3784" s="4" t="s">
        <v>2884</v>
      </c>
      <c r="G3784" s="4" t="s">
        <v>6615</v>
      </c>
      <c r="H3784" s="4" t="s">
        <v>6616</v>
      </c>
      <c r="I3784" s="4" t="s">
        <v>5190</v>
      </c>
      <c r="J3784" s="4" t="s">
        <v>5987</v>
      </c>
      <c r="K3784" s="4" t="s">
        <v>5988</v>
      </c>
      <c r="L3784" s="4" t="s">
        <v>5193</v>
      </c>
      <c r="M3784" s="4" t="s">
        <v>5194</v>
      </c>
      <c r="N3784" s="4" t="s">
        <v>5865</v>
      </c>
      <c r="O3784" s="4" t="s">
        <v>30</v>
      </c>
    </row>
    <row r="3785" spans="1:15">
      <c r="A3785" s="4" t="s">
        <v>7801</v>
      </c>
      <c r="B3785" s="4" t="s">
        <v>18</v>
      </c>
      <c r="C3785" s="4" t="s">
        <v>7802</v>
      </c>
      <c r="D3785" s="2">
        <v>36526</v>
      </c>
      <c r="E3785" s="4" t="s">
        <v>21</v>
      </c>
      <c r="F3785" s="4" t="s">
        <v>2884</v>
      </c>
      <c r="G3785" s="4" t="s">
        <v>6615</v>
      </c>
      <c r="H3785" s="4" t="s">
        <v>6616</v>
      </c>
      <c r="I3785" s="4" t="s">
        <v>5190</v>
      </c>
      <c r="J3785" s="4" t="s">
        <v>5987</v>
      </c>
      <c r="K3785" s="4" t="s">
        <v>5988</v>
      </c>
      <c r="L3785" s="4" t="s">
        <v>5193</v>
      </c>
      <c r="M3785" s="4" t="s">
        <v>5194</v>
      </c>
      <c r="N3785" s="4" t="s">
        <v>5865</v>
      </c>
      <c r="O3785" s="4" t="s">
        <v>30</v>
      </c>
    </row>
    <row r="3786" spans="1:15">
      <c r="A3786" s="4" t="s">
        <v>7803</v>
      </c>
      <c r="B3786" s="4" t="s">
        <v>18</v>
      </c>
      <c r="C3786" s="4" t="s">
        <v>7804</v>
      </c>
      <c r="D3786" s="2">
        <v>36526</v>
      </c>
      <c r="E3786" s="4" t="s">
        <v>21</v>
      </c>
      <c r="F3786" s="4" t="s">
        <v>2884</v>
      </c>
      <c r="G3786" s="4" t="s">
        <v>6615</v>
      </c>
      <c r="H3786" s="4" t="s">
        <v>6616</v>
      </c>
      <c r="I3786" s="4" t="s">
        <v>5190</v>
      </c>
      <c r="J3786" s="4" t="s">
        <v>5987</v>
      </c>
      <c r="K3786" s="4" t="s">
        <v>5988</v>
      </c>
      <c r="L3786" s="4" t="s">
        <v>5193</v>
      </c>
      <c r="M3786" s="4" t="s">
        <v>5194</v>
      </c>
      <c r="N3786" s="4" t="s">
        <v>5865</v>
      </c>
      <c r="O3786" s="4" t="s">
        <v>30</v>
      </c>
    </row>
    <row r="3787" spans="1:15">
      <c r="A3787" s="4" t="s">
        <v>7805</v>
      </c>
      <c r="B3787" s="4" t="s">
        <v>18</v>
      </c>
      <c r="C3787" s="4" t="s">
        <v>7806</v>
      </c>
      <c r="D3787" s="2">
        <v>36526</v>
      </c>
      <c r="E3787" s="4" t="s">
        <v>21</v>
      </c>
      <c r="F3787" s="4" t="s">
        <v>2884</v>
      </c>
      <c r="G3787" s="4" t="s">
        <v>6615</v>
      </c>
      <c r="H3787" s="4" t="s">
        <v>6616</v>
      </c>
      <c r="I3787" s="4" t="s">
        <v>5190</v>
      </c>
      <c r="J3787" s="4" t="s">
        <v>5987</v>
      </c>
      <c r="K3787" s="4" t="s">
        <v>5988</v>
      </c>
      <c r="L3787" s="4" t="s">
        <v>5193</v>
      </c>
      <c r="M3787" s="4" t="s">
        <v>5194</v>
      </c>
      <c r="N3787" s="4" t="s">
        <v>5865</v>
      </c>
      <c r="O3787" s="4" t="s">
        <v>30</v>
      </c>
    </row>
    <row r="3788" spans="1:15">
      <c r="A3788" s="4" t="s">
        <v>7807</v>
      </c>
      <c r="B3788" s="4" t="s">
        <v>18</v>
      </c>
      <c r="C3788" s="4" t="s">
        <v>7808</v>
      </c>
      <c r="D3788" s="2">
        <v>36526</v>
      </c>
      <c r="E3788" s="4" t="s">
        <v>21</v>
      </c>
      <c r="F3788" s="4" t="s">
        <v>2884</v>
      </c>
      <c r="G3788" s="4" t="s">
        <v>6615</v>
      </c>
      <c r="H3788" s="4" t="s">
        <v>6616</v>
      </c>
      <c r="I3788" s="4" t="s">
        <v>5190</v>
      </c>
      <c r="J3788" s="4" t="s">
        <v>5987</v>
      </c>
      <c r="K3788" s="4" t="s">
        <v>5988</v>
      </c>
      <c r="L3788" s="4" t="s">
        <v>5193</v>
      </c>
      <c r="M3788" s="4" t="s">
        <v>5194</v>
      </c>
      <c r="N3788" s="4" t="s">
        <v>5865</v>
      </c>
      <c r="O3788" s="4" t="s">
        <v>30</v>
      </c>
    </row>
    <row r="3789" spans="1:15">
      <c r="A3789" s="4" t="s">
        <v>7809</v>
      </c>
      <c r="B3789" s="4" t="s">
        <v>18</v>
      </c>
      <c r="C3789" s="4" t="s">
        <v>7810</v>
      </c>
      <c r="D3789" s="2">
        <v>36526</v>
      </c>
      <c r="E3789" s="4" t="s">
        <v>21</v>
      </c>
      <c r="F3789" s="4" t="s">
        <v>2884</v>
      </c>
      <c r="G3789" s="4" t="s">
        <v>6615</v>
      </c>
      <c r="H3789" s="4" t="s">
        <v>6616</v>
      </c>
      <c r="I3789" s="4" t="s">
        <v>5190</v>
      </c>
      <c r="J3789" s="4" t="s">
        <v>5987</v>
      </c>
      <c r="K3789" s="4" t="s">
        <v>5988</v>
      </c>
      <c r="L3789" s="4" t="s">
        <v>5193</v>
      </c>
      <c r="M3789" s="4" t="s">
        <v>5194</v>
      </c>
      <c r="N3789" s="4" t="s">
        <v>5865</v>
      </c>
      <c r="O3789" s="4" t="s">
        <v>30</v>
      </c>
    </row>
    <row r="3790" spans="1:15">
      <c r="A3790" s="4" t="s">
        <v>7811</v>
      </c>
      <c r="B3790" s="4" t="s">
        <v>6329</v>
      </c>
      <c r="C3790" s="4" t="s">
        <v>6330</v>
      </c>
      <c r="D3790" s="2">
        <v>36526</v>
      </c>
      <c r="E3790" s="4" t="s">
        <v>21</v>
      </c>
      <c r="F3790" s="4" t="s">
        <v>2884</v>
      </c>
      <c r="G3790" s="4" t="s">
        <v>5985</v>
      </c>
      <c r="H3790" s="4" t="s">
        <v>5986</v>
      </c>
      <c r="I3790" s="4" t="s">
        <v>5190</v>
      </c>
      <c r="J3790" s="4" t="s">
        <v>5987</v>
      </c>
      <c r="K3790" s="4" t="s">
        <v>5988</v>
      </c>
      <c r="L3790" s="4" t="s">
        <v>5193</v>
      </c>
      <c r="M3790" s="4" t="s">
        <v>5194</v>
      </c>
      <c r="N3790" s="4" t="s">
        <v>5865</v>
      </c>
      <c r="O3790" s="4" t="s">
        <v>30</v>
      </c>
    </row>
    <row r="3791" spans="1:15">
      <c r="A3791" s="4" t="s">
        <v>7812</v>
      </c>
      <c r="B3791" s="4" t="s">
        <v>18</v>
      </c>
      <c r="C3791" s="4" t="s">
        <v>7813</v>
      </c>
      <c r="D3791" s="2">
        <v>40360</v>
      </c>
      <c r="E3791" s="4" t="s">
        <v>21</v>
      </c>
      <c r="F3791" s="4" t="s">
        <v>2884</v>
      </c>
      <c r="G3791" s="4" t="s">
        <v>6736</v>
      </c>
      <c r="H3791" s="4" t="s">
        <v>6737</v>
      </c>
      <c r="I3791" s="4" t="s">
        <v>5190</v>
      </c>
      <c r="J3791" s="4" t="s">
        <v>5987</v>
      </c>
      <c r="K3791" s="4" t="s">
        <v>5988</v>
      </c>
      <c r="L3791" s="4" t="s">
        <v>5193</v>
      </c>
      <c r="M3791" s="4" t="s">
        <v>5194</v>
      </c>
      <c r="N3791" s="4" t="s">
        <v>5865</v>
      </c>
      <c r="O3791" s="4" t="s">
        <v>30</v>
      </c>
    </row>
    <row r="3792" spans="1:15">
      <c r="A3792" s="4" t="s">
        <v>7814</v>
      </c>
      <c r="B3792" s="4" t="s">
        <v>18</v>
      </c>
      <c r="C3792" s="4" t="s">
        <v>7815</v>
      </c>
      <c r="D3792" s="2">
        <v>40725</v>
      </c>
      <c r="E3792" s="4" t="s">
        <v>21</v>
      </c>
      <c r="F3792" s="4" t="s">
        <v>2884</v>
      </c>
      <c r="G3792" s="4" t="s">
        <v>5985</v>
      </c>
      <c r="H3792" s="4" t="s">
        <v>5986</v>
      </c>
      <c r="I3792" s="4" t="s">
        <v>5190</v>
      </c>
      <c r="J3792" s="4" t="s">
        <v>5987</v>
      </c>
      <c r="K3792" s="4" t="s">
        <v>5988</v>
      </c>
      <c r="L3792" s="4" t="s">
        <v>5193</v>
      </c>
      <c r="M3792" s="4" t="s">
        <v>5194</v>
      </c>
      <c r="N3792" s="4" t="s">
        <v>5865</v>
      </c>
      <c r="O3792" s="4" t="s">
        <v>30</v>
      </c>
    </row>
    <row r="3793" spans="1:15">
      <c r="A3793" s="4" t="s">
        <v>7816</v>
      </c>
      <c r="B3793" s="4" t="s">
        <v>18</v>
      </c>
      <c r="C3793" s="4" t="s">
        <v>7817</v>
      </c>
      <c r="D3793" s="2">
        <v>42552</v>
      </c>
      <c r="E3793" s="4" t="s">
        <v>21</v>
      </c>
      <c r="F3793" s="4" t="s">
        <v>2884</v>
      </c>
      <c r="G3793" s="4" t="s">
        <v>7470</v>
      </c>
      <c r="H3793" s="4" t="s">
        <v>7472</v>
      </c>
      <c r="I3793" s="4" t="s">
        <v>5190</v>
      </c>
      <c r="J3793" s="4" t="s">
        <v>5987</v>
      </c>
      <c r="K3793" s="4" t="s">
        <v>5988</v>
      </c>
      <c r="L3793" s="4" t="s">
        <v>5193</v>
      </c>
      <c r="M3793" s="4" t="s">
        <v>5194</v>
      </c>
      <c r="N3793" s="4" t="s">
        <v>5865</v>
      </c>
      <c r="O3793" s="4" t="s">
        <v>30</v>
      </c>
    </row>
    <row r="3794" spans="1:15">
      <c r="A3794" s="4" t="s">
        <v>7818</v>
      </c>
      <c r="B3794" s="4" t="s">
        <v>18</v>
      </c>
      <c r="C3794" s="4" t="s">
        <v>7819</v>
      </c>
      <c r="D3794" s="2">
        <v>42552</v>
      </c>
      <c r="E3794" s="4" t="s">
        <v>20</v>
      </c>
      <c r="F3794" s="4" t="s">
        <v>2884</v>
      </c>
      <c r="G3794" s="4" t="s">
        <v>6720</v>
      </c>
      <c r="H3794" s="4" t="s">
        <v>6721</v>
      </c>
      <c r="I3794" s="4" t="s">
        <v>5190</v>
      </c>
      <c r="J3794" s="4" t="s">
        <v>5987</v>
      </c>
      <c r="K3794" s="4" t="s">
        <v>5988</v>
      </c>
      <c r="L3794" s="4" t="s">
        <v>5193</v>
      </c>
      <c r="M3794" s="4" t="s">
        <v>5194</v>
      </c>
      <c r="N3794" s="4" t="s">
        <v>5865</v>
      </c>
      <c r="O3794" s="4" t="s">
        <v>30</v>
      </c>
    </row>
    <row r="3795" spans="1:15">
      <c r="A3795" s="4" t="s">
        <v>7820</v>
      </c>
      <c r="B3795" s="4" t="s">
        <v>18</v>
      </c>
      <c r="C3795" s="4" t="s">
        <v>7821</v>
      </c>
      <c r="D3795" s="2">
        <v>41821</v>
      </c>
      <c r="E3795" s="4" t="s">
        <v>20</v>
      </c>
      <c r="F3795" s="4" t="s">
        <v>2884</v>
      </c>
      <c r="G3795" s="4" t="s">
        <v>6772</v>
      </c>
      <c r="H3795" s="4" t="s">
        <v>6773</v>
      </c>
      <c r="I3795" s="4" t="s">
        <v>5190</v>
      </c>
      <c r="J3795" s="4" t="s">
        <v>5987</v>
      </c>
      <c r="K3795" s="4" t="s">
        <v>5988</v>
      </c>
      <c r="L3795" s="4" t="s">
        <v>5193</v>
      </c>
      <c r="M3795" s="4" t="s">
        <v>5194</v>
      </c>
      <c r="N3795" s="4" t="s">
        <v>5865</v>
      </c>
      <c r="O3795" s="4" t="s">
        <v>30</v>
      </c>
    </row>
    <row r="3796" spans="1:15">
      <c r="A3796" s="4" t="s">
        <v>7822</v>
      </c>
      <c r="B3796" s="4" t="s">
        <v>18</v>
      </c>
      <c r="C3796" s="4" t="s">
        <v>7823</v>
      </c>
      <c r="D3796" s="2">
        <v>41456</v>
      </c>
      <c r="E3796" s="4" t="s">
        <v>21</v>
      </c>
      <c r="F3796" s="4" t="s">
        <v>2884</v>
      </c>
      <c r="G3796" s="4" t="s">
        <v>6615</v>
      </c>
      <c r="H3796" s="4" t="s">
        <v>6616</v>
      </c>
      <c r="I3796" s="4" t="s">
        <v>5190</v>
      </c>
      <c r="J3796" s="4" t="s">
        <v>5987</v>
      </c>
      <c r="K3796" s="4" t="s">
        <v>5988</v>
      </c>
      <c r="L3796" s="4" t="s">
        <v>5193</v>
      </c>
      <c r="M3796" s="4" t="s">
        <v>5194</v>
      </c>
      <c r="N3796" s="4" t="s">
        <v>5865</v>
      </c>
      <c r="O3796" s="4" t="s">
        <v>30</v>
      </c>
    </row>
    <row r="3797" spans="1:15">
      <c r="A3797" s="4" t="s">
        <v>7824</v>
      </c>
      <c r="B3797" s="4" t="s">
        <v>18</v>
      </c>
      <c r="C3797" s="4" t="s">
        <v>7825</v>
      </c>
      <c r="D3797" s="2">
        <v>41821</v>
      </c>
      <c r="E3797" s="4" t="s">
        <v>21</v>
      </c>
      <c r="F3797" s="4" t="s">
        <v>2884</v>
      </c>
      <c r="G3797" s="4" t="s">
        <v>6615</v>
      </c>
      <c r="H3797" s="4" t="s">
        <v>6616</v>
      </c>
      <c r="I3797" s="4" t="s">
        <v>5190</v>
      </c>
      <c r="J3797" s="4" t="s">
        <v>5987</v>
      </c>
      <c r="K3797" s="4" t="s">
        <v>5988</v>
      </c>
      <c r="L3797" s="4" t="s">
        <v>5193</v>
      </c>
      <c r="M3797" s="4" t="s">
        <v>5194</v>
      </c>
      <c r="N3797" s="4" t="s">
        <v>5865</v>
      </c>
      <c r="O3797" s="4" t="s">
        <v>30</v>
      </c>
    </row>
    <row r="3798" spans="1:15">
      <c r="A3798" s="4" t="s">
        <v>7826</v>
      </c>
      <c r="B3798" s="4" t="s">
        <v>18</v>
      </c>
      <c r="C3798" s="4" t="s">
        <v>7827</v>
      </c>
      <c r="D3798" s="2">
        <v>41821</v>
      </c>
      <c r="E3798" s="4" t="s">
        <v>21</v>
      </c>
      <c r="F3798" s="4" t="s">
        <v>2884</v>
      </c>
      <c r="G3798" s="4" t="s">
        <v>6615</v>
      </c>
      <c r="H3798" s="4" t="s">
        <v>6616</v>
      </c>
      <c r="I3798" s="4" t="s">
        <v>5190</v>
      </c>
      <c r="J3798" s="4" t="s">
        <v>5987</v>
      </c>
      <c r="K3798" s="4" t="s">
        <v>5988</v>
      </c>
      <c r="L3798" s="4" t="s">
        <v>5193</v>
      </c>
      <c r="M3798" s="4" t="s">
        <v>5194</v>
      </c>
      <c r="N3798" s="4" t="s">
        <v>5865</v>
      </c>
      <c r="O3798" s="4" t="s">
        <v>30</v>
      </c>
    </row>
    <row r="3799" spans="1:15">
      <c r="A3799" s="4" t="s">
        <v>7828</v>
      </c>
      <c r="B3799" s="4" t="s">
        <v>18</v>
      </c>
      <c r="C3799" s="4" t="s">
        <v>7829</v>
      </c>
      <c r="D3799" s="2">
        <v>41821</v>
      </c>
      <c r="E3799" s="4" t="s">
        <v>21</v>
      </c>
      <c r="F3799" s="4" t="s">
        <v>2884</v>
      </c>
      <c r="G3799" s="4" t="s">
        <v>6615</v>
      </c>
      <c r="H3799" s="4" t="s">
        <v>6616</v>
      </c>
      <c r="I3799" s="4" t="s">
        <v>5190</v>
      </c>
      <c r="J3799" s="4" t="s">
        <v>5987</v>
      </c>
      <c r="K3799" s="4" t="s">
        <v>5988</v>
      </c>
      <c r="L3799" s="4" t="s">
        <v>5193</v>
      </c>
      <c r="M3799" s="4" t="s">
        <v>5194</v>
      </c>
      <c r="N3799" s="4" t="s">
        <v>5865</v>
      </c>
      <c r="O3799" s="4" t="s">
        <v>30</v>
      </c>
    </row>
    <row r="3800" spans="1:15">
      <c r="A3800" s="4" t="s">
        <v>7830</v>
      </c>
      <c r="B3800" s="4" t="s">
        <v>18</v>
      </c>
      <c r="C3800" s="4" t="s">
        <v>7831</v>
      </c>
      <c r="D3800" s="2">
        <v>42186</v>
      </c>
      <c r="E3800" s="4" t="s">
        <v>21</v>
      </c>
      <c r="F3800" s="4" t="s">
        <v>2884</v>
      </c>
      <c r="G3800" s="4" t="s">
        <v>6615</v>
      </c>
      <c r="H3800" s="4" t="s">
        <v>6616</v>
      </c>
      <c r="I3800" s="4" t="s">
        <v>5190</v>
      </c>
      <c r="J3800" s="4" t="s">
        <v>5987</v>
      </c>
      <c r="K3800" s="4" t="s">
        <v>5988</v>
      </c>
      <c r="L3800" s="4" t="s">
        <v>5193</v>
      </c>
      <c r="M3800" s="4" t="s">
        <v>5194</v>
      </c>
      <c r="N3800" s="4" t="s">
        <v>5865</v>
      </c>
      <c r="O3800" s="4" t="s">
        <v>30</v>
      </c>
    </row>
    <row r="3801" spans="1:15">
      <c r="A3801" s="4" t="s">
        <v>7832</v>
      </c>
      <c r="B3801" s="4" t="s">
        <v>18</v>
      </c>
      <c r="C3801" s="4" t="s">
        <v>7833</v>
      </c>
      <c r="D3801" s="2">
        <v>42552</v>
      </c>
      <c r="E3801" s="4" t="s">
        <v>21</v>
      </c>
      <c r="F3801" s="4" t="s">
        <v>2884</v>
      </c>
      <c r="G3801" s="4" t="s">
        <v>6615</v>
      </c>
      <c r="H3801" s="4" t="s">
        <v>6616</v>
      </c>
      <c r="I3801" s="4" t="s">
        <v>5190</v>
      </c>
      <c r="J3801" s="4" t="s">
        <v>5987</v>
      </c>
      <c r="K3801" s="4" t="s">
        <v>5988</v>
      </c>
      <c r="L3801" s="4" t="s">
        <v>5193</v>
      </c>
      <c r="M3801" s="4" t="s">
        <v>5194</v>
      </c>
      <c r="N3801" s="4" t="s">
        <v>5865</v>
      </c>
      <c r="O3801" s="4" t="s">
        <v>30</v>
      </c>
    </row>
    <row r="3802" spans="1:15">
      <c r="A3802" s="4" t="s">
        <v>7834</v>
      </c>
      <c r="B3802" s="4" t="s">
        <v>18</v>
      </c>
      <c r="C3802" s="4" t="s">
        <v>7835</v>
      </c>
      <c r="D3802" s="2">
        <v>42917</v>
      </c>
      <c r="E3802" s="4" t="s">
        <v>21</v>
      </c>
      <c r="F3802" s="4" t="s">
        <v>2884</v>
      </c>
      <c r="G3802" s="4" t="s">
        <v>6615</v>
      </c>
      <c r="H3802" s="4" t="s">
        <v>6616</v>
      </c>
      <c r="I3802" s="4" t="s">
        <v>5190</v>
      </c>
      <c r="J3802" s="4" t="s">
        <v>5987</v>
      </c>
      <c r="K3802" s="4" t="s">
        <v>5988</v>
      </c>
      <c r="L3802" s="4" t="s">
        <v>5193</v>
      </c>
      <c r="M3802" s="4" t="s">
        <v>5194</v>
      </c>
      <c r="N3802" s="4" t="s">
        <v>5865</v>
      </c>
      <c r="O3802" s="4" t="s">
        <v>30</v>
      </c>
    </row>
    <row r="3803" spans="1:15">
      <c r="A3803" s="4" t="s">
        <v>7836</v>
      </c>
      <c r="B3803" s="4" t="s">
        <v>18</v>
      </c>
      <c r="C3803" s="4" t="s">
        <v>7837</v>
      </c>
      <c r="D3803" s="2">
        <v>42917</v>
      </c>
      <c r="E3803" s="4" t="s">
        <v>21</v>
      </c>
      <c r="F3803" s="4" t="s">
        <v>2884</v>
      </c>
      <c r="G3803" s="4" t="s">
        <v>6615</v>
      </c>
      <c r="H3803" s="4" t="s">
        <v>6616</v>
      </c>
      <c r="I3803" s="4" t="s">
        <v>5190</v>
      </c>
      <c r="J3803" s="4" t="s">
        <v>5987</v>
      </c>
      <c r="K3803" s="4" t="s">
        <v>5988</v>
      </c>
      <c r="L3803" s="4" t="s">
        <v>5193</v>
      </c>
      <c r="M3803" s="4" t="s">
        <v>5194</v>
      </c>
      <c r="N3803" s="4" t="s">
        <v>5865</v>
      </c>
      <c r="O3803" s="4" t="s">
        <v>30</v>
      </c>
    </row>
    <row r="3804" spans="1:15">
      <c r="A3804" s="4" t="s">
        <v>7838</v>
      </c>
      <c r="B3804" s="4" t="s">
        <v>18</v>
      </c>
      <c r="C3804" s="4" t="s">
        <v>7839</v>
      </c>
      <c r="D3804" s="2">
        <v>42917</v>
      </c>
      <c r="E3804" s="4" t="s">
        <v>21</v>
      </c>
      <c r="F3804" s="4" t="s">
        <v>2884</v>
      </c>
      <c r="G3804" s="4" t="s">
        <v>6615</v>
      </c>
      <c r="H3804" s="4" t="s">
        <v>6616</v>
      </c>
      <c r="I3804" s="4" t="s">
        <v>5190</v>
      </c>
      <c r="J3804" s="4" t="s">
        <v>5987</v>
      </c>
      <c r="K3804" s="4" t="s">
        <v>5988</v>
      </c>
      <c r="L3804" s="4" t="s">
        <v>5193</v>
      </c>
      <c r="M3804" s="4" t="s">
        <v>5194</v>
      </c>
      <c r="N3804" s="4" t="s">
        <v>5865</v>
      </c>
      <c r="O3804" s="4" t="s">
        <v>30</v>
      </c>
    </row>
    <row r="3805" spans="1:15">
      <c r="A3805" s="4" t="s">
        <v>7840</v>
      </c>
      <c r="B3805" s="4" t="s">
        <v>18</v>
      </c>
      <c r="C3805" s="4" t="s">
        <v>7841</v>
      </c>
      <c r="D3805" s="2">
        <v>43647</v>
      </c>
      <c r="E3805" s="4" t="s">
        <v>21</v>
      </c>
      <c r="F3805" s="4" t="s">
        <v>2884</v>
      </c>
      <c r="G3805" s="4" t="s">
        <v>6615</v>
      </c>
      <c r="H3805" s="4" t="s">
        <v>6616</v>
      </c>
      <c r="I3805" s="4" t="s">
        <v>5190</v>
      </c>
      <c r="J3805" s="4" t="s">
        <v>5987</v>
      </c>
      <c r="K3805" s="4" t="s">
        <v>5988</v>
      </c>
      <c r="L3805" s="4" t="s">
        <v>5193</v>
      </c>
      <c r="M3805" s="4" t="s">
        <v>5194</v>
      </c>
      <c r="N3805" s="4" t="s">
        <v>5865</v>
      </c>
      <c r="O3805" s="4" t="s">
        <v>30</v>
      </c>
    </row>
    <row r="3806" spans="1:15">
      <c r="A3806" s="4" t="s">
        <v>7842</v>
      </c>
      <c r="B3806" s="4" t="s">
        <v>18</v>
      </c>
      <c r="C3806" s="4" t="s">
        <v>7843</v>
      </c>
      <c r="D3806" s="2">
        <v>42552</v>
      </c>
      <c r="E3806" s="4" t="s">
        <v>21</v>
      </c>
      <c r="F3806" s="4" t="s">
        <v>2884</v>
      </c>
      <c r="G3806" s="4" t="s">
        <v>6818</v>
      </c>
      <c r="H3806" s="4" t="s">
        <v>6819</v>
      </c>
      <c r="I3806" s="4" t="s">
        <v>5190</v>
      </c>
      <c r="J3806" s="4" t="s">
        <v>5987</v>
      </c>
      <c r="K3806" s="4" t="s">
        <v>5988</v>
      </c>
      <c r="L3806" s="4" t="s">
        <v>5193</v>
      </c>
      <c r="M3806" s="4" t="s">
        <v>5194</v>
      </c>
      <c r="N3806" s="4" t="s">
        <v>5752</v>
      </c>
      <c r="O3806" s="4" t="s">
        <v>30</v>
      </c>
    </row>
    <row r="3807" spans="1:15">
      <c r="A3807" s="4" t="s">
        <v>7844</v>
      </c>
      <c r="B3807" s="4" t="s">
        <v>18</v>
      </c>
      <c r="C3807" s="4" t="s">
        <v>7845</v>
      </c>
      <c r="D3807" s="2">
        <v>42917</v>
      </c>
      <c r="E3807" s="4" t="s">
        <v>21</v>
      </c>
      <c r="F3807" s="4" t="s">
        <v>2884</v>
      </c>
      <c r="G3807" s="4" t="s">
        <v>5985</v>
      </c>
      <c r="H3807" s="4" t="s">
        <v>5986</v>
      </c>
      <c r="I3807" s="4" t="s">
        <v>5190</v>
      </c>
      <c r="J3807" s="4" t="s">
        <v>5987</v>
      </c>
      <c r="K3807" s="4" t="s">
        <v>5988</v>
      </c>
      <c r="L3807" s="4" t="s">
        <v>5193</v>
      </c>
      <c r="M3807" s="4" t="s">
        <v>5194</v>
      </c>
      <c r="N3807" s="4" t="s">
        <v>5865</v>
      </c>
      <c r="O3807" s="4" t="s">
        <v>30</v>
      </c>
    </row>
    <row r="3808" spans="1:15">
      <c r="A3808" s="4" t="s">
        <v>7846</v>
      </c>
      <c r="B3808" s="4" t="s">
        <v>18</v>
      </c>
      <c r="C3808" s="4" t="s">
        <v>7847</v>
      </c>
      <c r="D3808" s="2">
        <v>43282</v>
      </c>
      <c r="E3808" s="4" t="s">
        <v>21</v>
      </c>
      <c r="F3808" s="4" t="s">
        <v>2884</v>
      </c>
      <c r="G3808" s="4" t="s">
        <v>7464</v>
      </c>
      <c r="H3808" s="4" t="s">
        <v>7466</v>
      </c>
      <c r="I3808" s="4" t="s">
        <v>5190</v>
      </c>
      <c r="J3808" s="4" t="s">
        <v>5987</v>
      </c>
      <c r="K3808" s="4" t="s">
        <v>5988</v>
      </c>
      <c r="L3808" s="4" t="s">
        <v>5193</v>
      </c>
      <c r="M3808" s="4" t="s">
        <v>5194</v>
      </c>
      <c r="N3808" s="4" t="s">
        <v>5865</v>
      </c>
      <c r="O3808" s="4" t="s">
        <v>30</v>
      </c>
    </row>
    <row r="3809" spans="1:15">
      <c r="A3809" s="4" t="s">
        <v>7848</v>
      </c>
      <c r="B3809" s="4" t="s">
        <v>18</v>
      </c>
      <c r="C3809" s="4" t="s">
        <v>7849</v>
      </c>
      <c r="D3809" s="2">
        <v>43647</v>
      </c>
      <c r="E3809" s="4" t="s">
        <v>21</v>
      </c>
      <c r="F3809" s="4" t="s">
        <v>2884</v>
      </c>
      <c r="G3809" s="4" t="s">
        <v>6615</v>
      </c>
      <c r="H3809" s="4" t="s">
        <v>6616</v>
      </c>
      <c r="I3809" s="4" t="s">
        <v>5190</v>
      </c>
      <c r="J3809" s="4" t="s">
        <v>5987</v>
      </c>
      <c r="K3809" s="4" t="s">
        <v>5988</v>
      </c>
      <c r="L3809" s="4" t="s">
        <v>5193</v>
      </c>
      <c r="M3809" s="4" t="s">
        <v>5194</v>
      </c>
      <c r="N3809" s="4" t="s">
        <v>5865</v>
      </c>
      <c r="O3809" s="4" t="s">
        <v>30</v>
      </c>
    </row>
    <row r="3810" spans="1:15">
      <c r="A3810" s="4" t="s">
        <v>7850</v>
      </c>
      <c r="B3810" s="4" t="s">
        <v>18</v>
      </c>
      <c r="C3810" s="4" t="s">
        <v>7851</v>
      </c>
      <c r="D3810" s="2">
        <v>44013</v>
      </c>
      <c r="E3810" s="4" t="s">
        <v>21</v>
      </c>
      <c r="F3810" s="4" t="s">
        <v>2884</v>
      </c>
      <c r="G3810" s="4" t="s">
        <v>6615</v>
      </c>
      <c r="H3810" s="4" t="s">
        <v>6616</v>
      </c>
      <c r="I3810" s="4" t="s">
        <v>5190</v>
      </c>
      <c r="J3810" s="4" t="s">
        <v>5987</v>
      </c>
      <c r="K3810" s="4" t="s">
        <v>5988</v>
      </c>
      <c r="L3810" s="4" t="s">
        <v>5193</v>
      </c>
      <c r="M3810" s="4" t="s">
        <v>5194</v>
      </c>
      <c r="N3810" s="4" t="s">
        <v>5865</v>
      </c>
      <c r="O3810" s="4" t="s">
        <v>30</v>
      </c>
    </row>
    <row r="3811" spans="1:15">
      <c r="A3811" s="4" t="s">
        <v>7852</v>
      </c>
      <c r="B3811" s="4" t="s">
        <v>18</v>
      </c>
      <c r="C3811" s="4" t="s">
        <v>7853</v>
      </c>
      <c r="D3811" s="2">
        <v>44378</v>
      </c>
      <c r="E3811" s="4" t="s">
        <v>21</v>
      </c>
      <c r="F3811" s="4" t="s">
        <v>2884</v>
      </c>
      <c r="G3811" s="4" t="s">
        <v>6615</v>
      </c>
      <c r="H3811" s="4" t="s">
        <v>6616</v>
      </c>
      <c r="I3811" s="4" t="s">
        <v>5190</v>
      </c>
      <c r="J3811" s="4" t="s">
        <v>5987</v>
      </c>
      <c r="K3811" s="4" t="s">
        <v>5988</v>
      </c>
      <c r="L3811" s="4" t="s">
        <v>5193</v>
      </c>
      <c r="M3811" s="4" t="s">
        <v>5194</v>
      </c>
      <c r="N3811" s="4" t="s">
        <v>5865</v>
      </c>
      <c r="O3811" s="4" t="s">
        <v>30</v>
      </c>
    </row>
    <row r="3812" spans="1:15">
      <c r="A3812" s="4" t="s">
        <v>7854</v>
      </c>
      <c r="B3812" s="4" t="s">
        <v>18</v>
      </c>
      <c r="C3812" s="4" t="s">
        <v>7855</v>
      </c>
      <c r="D3812" s="2">
        <v>44378</v>
      </c>
      <c r="E3812" s="4" t="s">
        <v>21</v>
      </c>
      <c r="F3812" s="4" t="s">
        <v>2884</v>
      </c>
      <c r="G3812" s="4" t="s">
        <v>6615</v>
      </c>
      <c r="H3812" s="4" t="s">
        <v>6616</v>
      </c>
      <c r="I3812" s="4" t="s">
        <v>5190</v>
      </c>
      <c r="J3812" s="4" t="s">
        <v>5987</v>
      </c>
      <c r="K3812" s="4" t="s">
        <v>5988</v>
      </c>
      <c r="L3812" s="4" t="s">
        <v>5193</v>
      </c>
      <c r="M3812" s="4" t="s">
        <v>5194</v>
      </c>
      <c r="N3812" s="4" t="s">
        <v>5865</v>
      </c>
      <c r="O3812" s="4" t="s">
        <v>30</v>
      </c>
    </row>
    <row r="3813" spans="1:15">
      <c r="A3813" s="4" t="s">
        <v>7856</v>
      </c>
      <c r="B3813" s="4" t="s">
        <v>18</v>
      </c>
      <c r="C3813" s="4" t="s">
        <v>7857</v>
      </c>
      <c r="D3813" s="2">
        <v>44743</v>
      </c>
      <c r="E3813" s="4" t="s">
        <v>21</v>
      </c>
      <c r="F3813" s="4" t="s">
        <v>2884</v>
      </c>
      <c r="G3813" s="4" t="s">
        <v>6615</v>
      </c>
      <c r="H3813" s="4" t="s">
        <v>6616</v>
      </c>
      <c r="I3813" s="4" t="s">
        <v>5190</v>
      </c>
      <c r="J3813" s="4" t="s">
        <v>5987</v>
      </c>
      <c r="K3813" s="4" t="s">
        <v>5988</v>
      </c>
      <c r="L3813" s="4" t="s">
        <v>5193</v>
      </c>
      <c r="M3813" s="4" t="s">
        <v>5194</v>
      </c>
      <c r="N3813" s="4" t="s">
        <v>5865</v>
      </c>
      <c r="O3813" s="4" t="s">
        <v>30</v>
      </c>
    </row>
    <row r="3814" spans="1:15">
      <c r="A3814" s="4" t="s">
        <v>7858</v>
      </c>
      <c r="B3814" s="4" t="s">
        <v>18</v>
      </c>
      <c r="C3814" s="4" t="s">
        <v>7859</v>
      </c>
      <c r="D3814" s="2">
        <v>44743</v>
      </c>
      <c r="E3814" s="4" t="s">
        <v>21</v>
      </c>
      <c r="F3814" s="4" t="s">
        <v>2884</v>
      </c>
      <c r="G3814" s="4" t="s">
        <v>6615</v>
      </c>
      <c r="H3814" s="4" t="s">
        <v>6616</v>
      </c>
      <c r="I3814" s="4" t="s">
        <v>5190</v>
      </c>
      <c r="J3814" s="4" t="s">
        <v>5987</v>
      </c>
      <c r="K3814" s="4" t="s">
        <v>5988</v>
      </c>
      <c r="L3814" s="4" t="s">
        <v>5193</v>
      </c>
      <c r="M3814" s="4" t="s">
        <v>5194</v>
      </c>
      <c r="N3814" s="4" t="s">
        <v>5865</v>
      </c>
      <c r="O3814" s="4" t="s">
        <v>30</v>
      </c>
    </row>
    <row r="3815" spans="1:15">
      <c r="A3815" s="4" t="s">
        <v>7860</v>
      </c>
      <c r="B3815" s="4" t="s">
        <v>18</v>
      </c>
      <c r="C3815" s="4" t="s">
        <v>7861</v>
      </c>
      <c r="D3815" s="2">
        <v>44743</v>
      </c>
      <c r="E3815" s="4" t="s">
        <v>21</v>
      </c>
      <c r="F3815" s="4" t="s">
        <v>2884</v>
      </c>
      <c r="G3815" s="4" t="s">
        <v>6615</v>
      </c>
      <c r="H3815" s="4" t="s">
        <v>6616</v>
      </c>
      <c r="I3815" s="4" t="s">
        <v>5190</v>
      </c>
      <c r="J3815" s="4" t="s">
        <v>5987</v>
      </c>
      <c r="K3815" s="4" t="s">
        <v>5988</v>
      </c>
      <c r="L3815" s="4" t="s">
        <v>5193</v>
      </c>
      <c r="M3815" s="4" t="s">
        <v>5194</v>
      </c>
      <c r="N3815" s="4" t="s">
        <v>5865</v>
      </c>
      <c r="O3815" s="4" t="s">
        <v>30</v>
      </c>
    </row>
    <row r="3816" spans="1:15">
      <c r="A3816" s="4" t="s">
        <v>7862</v>
      </c>
      <c r="B3816" s="4" t="s">
        <v>18</v>
      </c>
      <c r="C3816" s="4" t="s">
        <v>7863</v>
      </c>
      <c r="D3816" s="2">
        <v>44743</v>
      </c>
      <c r="E3816" s="4" t="s">
        <v>21</v>
      </c>
      <c r="F3816" s="4" t="s">
        <v>2884</v>
      </c>
      <c r="G3816" s="4" t="s">
        <v>6615</v>
      </c>
      <c r="H3816" s="4" t="s">
        <v>6616</v>
      </c>
      <c r="I3816" s="4" t="s">
        <v>5190</v>
      </c>
      <c r="J3816" s="4" t="s">
        <v>5987</v>
      </c>
      <c r="K3816" s="4" t="s">
        <v>5988</v>
      </c>
      <c r="L3816" s="4" t="s">
        <v>5193</v>
      </c>
      <c r="M3816" s="4" t="s">
        <v>5194</v>
      </c>
      <c r="N3816" s="4" t="s">
        <v>5865</v>
      </c>
      <c r="O3816" s="4" t="s">
        <v>30</v>
      </c>
    </row>
    <row r="3817" spans="1:15">
      <c r="A3817" s="4" t="s">
        <v>7864</v>
      </c>
      <c r="B3817" s="4" t="s">
        <v>18</v>
      </c>
      <c r="C3817" s="4" t="s">
        <v>7865</v>
      </c>
      <c r="D3817" s="2">
        <v>45108</v>
      </c>
      <c r="E3817" s="4" t="s">
        <v>21</v>
      </c>
      <c r="F3817" s="4" t="s">
        <v>2884</v>
      </c>
      <c r="G3817" s="4" t="s">
        <v>6615</v>
      </c>
      <c r="H3817" s="4" t="s">
        <v>6616</v>
      </c>
      <c r="I3817" s="4" t="s">
        <v>5190</v>
      </c>
      <c r="J3817" s="4" t="s">
        <v>5987</v>
      </c>
      <c r="K3817" s="4" t="s">
        <v>5988</v>
      </c>
      <c r="L3817" s="4" t="s">
        <v>5193</v>
      </c>
      <c r="M3817" s="4" t="s">
        <v>5194</v>
      </c>
      <c r="N3817" s="4" t="s">
        <v>5865</v>
      </c>
      <c r="O3817" s="4" t="s">
        <v>30</v>
      </c>
    </row>
    <row r="3818" spans="1:15">
      <c r="A3818" s="4" t="s">
        <v>7866</v>
      </c>
      <c r="B3818" s="4" t="s">
        <v>18</v>
      </c>
      <c r="C3818" s="4" t="s">
        <v>7514</v>
      </c>
      <c r="D3818" s="2">
        <v>44743</v>
      </c>
      <c r="E3818" s="4" t="s">
        <v>21</v>
      </c>
      <c r="F3818" s="4" t="s">
        <v>2884</v>
      </c>
      <c r="G3818" s="4" t="s">
        <v>6615</v>
      </c>
      <c r="H3818" s="4" t="s">
        <v>6616</v>
      </c>
      <c r="I3818" s="4" t="s">
        <v>5190</v>
      </c>
      <c r="J3818" s="4" t="s">
        <v>5987</v>
      </c>
      <c r="K3818" s="4" t="s">
        <v>5988</v>
      </c>
      <c r="L3818" s="4" t="s">
        <v>5193</v>
      </c>
      <c r="M3818" s="4" t="s">
        <v>5194</v>
      </c>
      <c r="N3818" s="4" t="s">
        <v>5865</v>
      </c>
      <c r="O3818" s="4" t="s">
        <v>30</v>
      </c>
    </row>
    <row r="3819" spans="1:15">
      <c r="A3819" s="4" t="s">
        <v>7867</v>
      </c>
      <c r="B3819" s="4" t="s">
        <v>18</v>
      </c>
      <c r="C3819" s="4" t="s">
        <v>7868</v>
      </c>
      <c r="D3819" s="2">
        <v>44743</v>
      </c>
      <c r="E3819" s="4" t="s">
        <v>21</v>
      </c>
      <c r="F3819" s="4" t="s">
        <v>2884</v>
      </c>
      <c r="G3819" s="4" t="s">
        <v>6615</v>
      </c>
      <c r="H3819" s="4" t="s">
        <v>6616</v>
      </c>
      <c r="I3819" s="4" t="s">
        <v>5190</v>
      </c>
      <c r="J3819" s="4" t="s">
        <v>5987</v>
      </c>
      <c r="K3819" s="4" t="s">
        <v>5988</v>
      </c>
      <c r="L3819" s="4" t="s">
        <v>5193</v>
      </c>
      <c r="M3819" s="4" t="s">
        <v>5194</v>
      </c>
      <c r="N3819" s="4" t="s">
        <v>5865</v>
      </c>
      <c r="O3819" s="4" t="s">
        <v>30</v>
      </c>
    </row>
    <row r="3820" spans="1:15">
      <c r="A3820" s="4" t="s">
        <v>7869</v>
      </c>
      <c r="B3820" s="4" t="s">
        <v>18</v>
      </c>
      <c r="C3820" s="4" t="s">
        <v>7870</v>
      </c>
      <c r="D3820" s="2">
        <v>45474</v>
      </c>
      <c r="E3820" s="4" t="s">
        <v>21</v>
      </c>
      <c r="F3820" s="4" t="s">
        <v>2884</v>
      </c>
      <c r="G3820" s="4" t="s">
        <v>6615</v>
      </c>
      <c r="H3820" s="4" t="s">
        <v>6616</v>
      </c>
      <c r="I3820" s="4" t="s">
        <v>5190</v>
      </c>
      <c r="J3820" s="4" t="s">
        <v>5987</v>
      </c>
      <c r="K3820" s="4" t="s">
        <v>5988</v>
      </c>
      <c r="L3820" s="4" t="s">
        <v>5193</v>
      </c>
      <c r="M3820" s="4" t="s">
        <v>5194</v>
      </c>
      <c r="N3820" s="4" t="s">
        <v>5865</v>
      </c>
      <c r="O3820" s="4" t="s">
        <v>30</v>
      </c>
    </row>
    <row r="3821" spans="1:15">
      <c r="A3821" s="4" t="s">
        <v>7871</v>
      </c>
      <c r="B3821" s="4" t="s">
        <v>7871</v>
      </c>
      <c r="C3821" s="4" t="s">
        <v>7872</v>
      </c>
      <c r="D3821" s="2">
        <v>36526</v>
      </c>
      <c r="E3821" s="4" t="s">
        <v>21</v>
      </c>
      <c r="F3821" s="4" t="s">
        <v>2884</v>
      </c>
      <c r="G3821" s="4" t="s">
        <v>7871</v>
      </c>
      <c r="H3821" s="4" t="s">
        <v>7873</v>
      </c>
      <c r="I3821" s="4" t="s">
        <v>5190</v>
      </c>
      <c r="J3821" s="4" t="s">
        <v>7874</v>
      </c>
      <c r="K3821" s="4" t="s">
        <v>7875</v>
      </c>
      <c r="L3821" s="4" t="s">
        <v>5193</v>
      </c>
      <c r="M3821" s="4" t="s">
        <v>5194</v>
      </c>
      <c r="N3821" s="4" t="s">
        <v>5865</v>
      </c>
      <c r="O3821" s="4" t="s">
        <v>30</v>
      </c>
    </row>
    <row r="3822" spans="1:15">
      <c r="A3822" s="4" t="s">
        <v>7876</v>
      </c>
      <c r="B3822" s="4" t="s">
        <v>18</v>
      </c>
      <c r="C3822" s="4" t="s">
        <v>7877</v>
      </c>
      <c r="D3822" s="2">
        <v>41091</v>
      </c>
      <c r="E3822" s="4" t="s">
        <v>21</v>
      </c>
      <c r="F3822" s="4" t="s">
        <v>2884</v>
      </c>
      <c r="G3822" s="4" t="s">
        <v>7871</v>
      </c>
      <c r="H3822" s="4" t="s">
        <v>7873</v>
      </c>
      <c r="I3822" s="4" t="s">
        <v>5190</v>
      </c>
      <c r="J3822" s="4" t="s">
        <v>7874</v>
      </c>
      <c r="K3822" s="4" t="s">
        <v>7875</v>
      </c>
      <c r="L3822" s="4" t="s">
        <v>5193</v>
      </c>
      <c r="M3822" s="4" t="s">
        <v>5194</v>
      </c>
      <c r="N3822" s="4" t="s">
        <v>5865</v>
      </c>
      <c r="O3822" s="4" t="s">
        <v>30</v>
      </c>
    </row>
    <row r="3823" spans="1:15">
      <c r="A3823" s="4" t="s">
        <v>7878</v>
      </c>
      <c r="B3823" s="4" t="s">
        <v>18</v>
      </c>
      <c r="C3823" s="4" t="s">
        <v>7879</v>
      </c>
      <c r="D3823" s="2">
        <v>41091</v>
      </c>
      <c r="E3823" s="4" t="s">
        <v>21</v>
      </c>
      <c r="F3823" s="4" t="s">
        <v>2884</v>
      </c>
      <c r="G3823" s="4" t="s">
        <v>7871</v>
      </c>
      <c r="H3823" s="4" t="s">
        <v>7873</v>
      </c>
      <c r="I3823" s="4" t="s">
        <v>5190</v>
      </c>
      <c r="J3823" s="4" t="s">
        <v>7874</v>
      </c>
      <c r="K3823" s="4" t="s">
        <v>7875</v>
      </c>
      <c r="L3823" s="4" t="s">
        <v>5193</v>
      </c>
      <c r="M3823" s="4" t="s">
        <v>5194</v>
      </c>
      <c r="N3823" s="4" t="s">
        <v>5865</v>
      </c>
      <c r="O3823" s="4" t="s">
        <v>30</v>
      </c>
    </row>
    <row r="3824" spans="1:15">
      <c r="A3824" s="4" t="s">
        <v>7880</v>
      </c>
      <c r="B3824" s="4" t="s">
        <v>7880</v>
      </c>
      <c r="C3824" s="4" t="s">
        <v>7881</v>
      </c>
      <c r="D3824" s="2">
        <v>36526</v>
      </c>
      <c r="E3824" s="4" t="s">
        <v>21</v>
      </c>
      <c r="F3824" s="4" t="s">
        <v>2884</v>
      </c>
      <c r="G3824" s="4" t="s">
        <v>7871</v>
      </c>
      <c r="H3824" s="4" t="s">
        <v>7873</v>
      </c>
      <c r="I3824" s="4" t="s">
        <v>5190</v>
      </c>
      <c r="J3824" s="4" t="s">
        <v>7874</v>
      </c>
      <c r="K3824" s="4" t="s">
        <v>7875</v>
      </c>
      <c r="L3824" s="4" t="s">
        <v>5193</v>
      </c>
      <c r="M3824" s="4" t="s">
        <v>5194</v>
      </c>
      <c r="N3824" s="4" t="s">
        <v>5865</v>
      </c>
      <c r="O3824" s="4" t="s">
        <v>30</v>
      </c>
    </row>
    <row r="3825" spans="1:15">
      <c r="A3825" s="4" t="s">
        <v>7882</v>
      </c>
      <c r="B3825" s="4" t="s">
        <v>7882</v>
      </c>
      <c r="C3825" s="4" t="s">
        <v>7490</v>
      </c>
      <c r="D3825" s="2">
        <v>36526</v>
      </c>
      <c r="E3825" s="4" t="s">
        <v>21</v>
      </c>
      <c r="F3825" s="4" t="s">
        <v>2884</v>
      </c>
      <c r="G3825" s="4" t="s">
        <v>7871</v>
      </c>
      <c r="H3825" s="4" t="s">
        <v>7873</v>
      </c>
      <c r="I3825" s="4" t="s">
        <v>5190</v>
      </c>
      <c r="J3825" s="4" t="s">
        <v>7874</v>
      </c>
      <c r="K3825" s="4" t="s">
        <v>7875</v>
      </c>
      <c r="L3825" s="4" t="s">
        <v>5193</v>
      </c>
      <c r="M3825" s="4" t="s">
        <v>5194</v>
      </c>
      <c r="N3825" s="4" t="s">
        <v>5865</v>
      </c>
      <c r="O3825" s="4" t="s">
        <v>30</v>
      </c>
    </row>
    <row r="3826" spans="1:15">
      <c r="A3826" s="4" t="s">
        <v>7883</v>
      </c>
      <c r="B3826" s="4" t="s">
        <v>7883</v>
      </c>
      <c r="C3826" s="4" t="s">
        <v>7884</v>
      </c>
      <c r="D3826" s="2">
        <v>36526</v>
      </c>
      <c r="E3826" s="4" t="s">
        <v>21</v>
      </c>
      <c r="F3826" s="4" t="s">
        <v>2884</v>
      </c>
      <c r="G3826" s="4" t="s">
        <v>7871</v>
      </c>
      <c r="H3826" s="4" t="s">
        <v>7873</v>
      </c>
      <c r="I3826" s="4" t="s">
        <v>5190</v>
      </c>
      <c r="J3826" s="4" t="s">
        <v>7874</v>
      </c>
      <c r="K3826" s="4" t="s">
        <v>7875</v>
      </c>
      <c r="L3826" s="4" t="s">
        <v>5193</v>
      </c>
      <c r="M3826" s="4" t="s">
        <v>5194</v>
      </c>
      <c r="N3826" s="4" t="s">
        <v>5865</v>
      </c>
      <c r="O3826" s="4" t="s">
        <v>30</v>
      </c>
    </row>
    <row r="3827" spans="1:15">
      <c r="A3827" s="4" t="s">
        <v>7885</v>
      </c>
      <c r="B3827" s="4" t="s">
        <v>7885</v>
      </c>
      <c r="C3827" s="4" t="s">
        <v>7886</v>
      </c>
      <c r="D3827" s="2">
        <v>36526</v>
      </c>
      <c r="E3827" s="4" t="s">
        <v>21</v>
      </c>
      <c r="F3827" s="4" t="s">
        <v>2884</v>
      </c>
      <c r="G3827" s="4" t="s">
        <v>7885</v>
      </c>
      <c r="H3827" s="4" t="s">
        <v>7887</v>
      </c>
      <c r="I3827" s="4" t="s">
        <v>6335</v>
      </c>
      <c r="J3827" s="4" t="s">
        <v>6336</v>
      </c>
      <c r="K3827" s="4" t="s">
        <v>6337</v>
      </c>
      <c r="L3827" s="4" t="s">
        <v>5193</v>
      </c>
      <c r="M3827" s="4" t="s">
        <v>5194</v>
      </c>
      <c r="N3827" s="4" t="s">
        <v>4008</v>
      </c>
      <c r="O3827" s="4" t="s">
        <v>30</v>
      </c>
    </row>
    <row r="3828" spans="1:15">
      <c r="A3828" s="4" t="s">
        <v>7888</v>
      </c>
      <c r="B3828" s="4" t="s">
        <v>7888</v>
      </c>
      <c r="C3828" s="4" t="s">
        <v>7889</v>
      </c>
      <c r="D3828" s="2">
        <v>36526</v>
      </c>
      <c r="E3828" s="4" t="s">
        <v>21</v>
      </c>
      <c r="F3828" s="4" t="s">
        <v>2884</v>
      </c>
      <c r="G3828" s="4" t="s">
        <v>7888</v>
      </c>
      <c r="H3828" s="4" t="s">
        <v>7890</v>
      </c>
      <c r="I3828" s="4" t="s">
        <v>6335</v>
      </c>
      <c r="J3828" s="4" t="s">
        <v>6336</v>
      </c>
      <c r="K3828" s="4" t="s">
        <v>6337</v>
      </c>
      <c r="L3828" s="4" t="s">
        <v>5193</v>
      </c>
      <c r="M3828" s="4" t="s">
        <v>5194</v>
      </c>
      <c r="N3828" s="4" t="s">
        <v>4008</v>
      </c>
      <c r="O3828" s="4" t="s">
        <v>30</v>
      </c>
    </row>
    <row r="3829" spans="1:15">
      <c r="A3829" s="4" t="s">
        <v>7891</v>
      </c>
      <c r="B3829" s="4" t="s">
        <v>7891</v>
      </c>
      <c r="C3829" s="4" t="s">
        <v>7892</v>
      </c>
      <c r="D3829" s="2">
        <v>36526</v>
      </c>
      <c r="E3829" s="4" t="s">
        <v>21</v>
      </c>
      <c r="F3829" s="4" t="s">
        <v>2884</v>
      </c>
      <c r="G3829" s="4" t="s">
        <v>7891</v>
      </c>
      <c r="H3829" s="4" t="s">
        <v>7893</v>
      </c>
      <c r="I3829" s="4" t="s">
        <v>6335</v>
      </c>
      <c r="J3829" s="4" t="s">
        <v>6336</v>
      </c>
      <c r="K3829" s="4" t="s">
        <v>6337</v>
      </c>
      <c r="L3829" s="4" t="s">
        <v>5193</v>
      </c>
      <c r="M3829" s="4" t="s">
        <v>5194</v>
      </c>
      <c r="N3829" s="4" t="s">
        <v>4008</v>
      </c>
      <c r="O3829" s="4" t="s">
        <v>30</v>
      </c>
    </row>
    <row r="3830" spans="1:15">
      <c r="A3830" s="4" t="s">
        <v>7894</v>
      </c>
      <c r="B3830" s="4" t="s">
        <v>7894</v>
      </c>
      <c r="C3830" s="4" t="s">
        <v>7895</v>
      </c>
      <c r="D3830" s="2">
        <v>36526</v>
      </c>
      <c r="E3830" s="4" t="s">
        <v>21</v>
      </c>
      <c r="F3830" s="4" t="s">
        <v>2884</v>
      </c>
      <c r="G3830" s="4" t="s">
        <v>7894</v>
      </c>
      <c r="H3830" s="4" t="s">
        <v>7896</v>
      </c>
      <c r="I3830" s="4" t="s">
        <v>6335</v>
      </c>
      <c r="J3830" s="4" t="s">
        <v>6336</v>
      </c>
      <c r="K3830" s="4" t="s">
        <v>6337</v>
      </c>
      <c r="L3830" s="4" t="s">
        <v>5193</v>
      </c>
      <c r="M3830" s="4" t="s">
        <v>5194</v>
      </c>
      <c r="N3830" s="4" t="s">
        <v>4008</v>
      </c>
      <c r="O3830" s="4" t="s">
        <v>30</v>
      </c>
    </row>
    <row r="3831" spans="1:15">
      <c r="A3831" s="4" t="s">
        <v>7897</v>
      </c>
      <c r="B3831" s="4" t="s">
        <v>7897</v>
      </c>
      <c r="C3831" s="4" t="s">
        <v>7898</v>
      </c>
      <c r="D3831" s="2">
        <v>36526</v>
      </c>
      <c r="E3831" s="4" t="s">
        <v>21</v>
      </c>
      <c r="F3831" s="4" t="s">
        <v>2884</v>
      </c>
      <c r="G3831" s="4" t="s">
        <v>7897</v>
      </c>
      <c r="H3831" s="4" t="s">
        <v>7899</v>
      </c>
      <c r="I3831" s="4" t="s">
        <v>6335</v>
      </c>
      <c r="J3831" s="4" t="s">
        <v>6336</v>
      </c>
      <c r="K3831" s="4" t="s">
        <v>6337</v>
      </c>
      <c r="L3831" s="4" t="s">
        <v>5193</v>
      </c>
      <c r="M3831" s="4" t="s">
        <v>5194</v>
      </c>
      <c r="N3831" s="4" t="s">
        <v>4008</v>
      </c>
      <c r="O3831" s="4" t="s">
        <v>30</v>
      </c>
    </row>
    <row r="3832" spans="1:15">
      <c r="A3832" s="4" t="s">
        <v>7900</v>
      </c>
      <c r="B3832" s="4" t="s">
        <v>7900</v>
      </c>
      <c r="C3832" s="4" t="s">
        <v>7901</v>
      </c>
      <c r="D3832" s="2">
        <v>36526</v>
      </c>
      <c r="E3832" s="4" t="s">
        <v>21</v>
      </c>
      <c r="F3832" s="4" t="s">
        <v>2884</v>
      </c>
      <c r="G3832" s="4" t="s">
        <v>7900</v>
      </c>
      <c r="H3832" s="4" t="s">
        <v>7902</v>
      </c>
      <c r="I3832" s="4" t="s">
        <v>6335</v>
      </c>
      <c r="J3832" s="4" t="s">
        <v>6336</v>
      </c>
      <c r="K3832" s="4" t="s">
        <v>6337</v>
      </c>
      <c r="L3832" s="4" t="s">
        <v>5193</v>
      </c>
      <c r="M3832" s="4" t="s">
        <v>5194</v>
      </c>
      <c r="N3832" s="4" t="s">
        <v>4008</v>
      </c>
      <c r="O3832" s="4" t="s">
        <v>30</v>
      </c>
    </row>
    <row r="3833" spans="1:15">
      <c r="A3833" s="4" t="s">
        <v>7903</v>
      </c>
      <c r="B3833" s="4" t="s">
        <v>7903</v>
      </c>
      <c r="C3833" s="4" t="s">
        <v>7904</v>
      </c>
      <c r="D3833" s="2">
        <v>36526</v>
      </c>
      <c r="E3833" s="4" t="s">
        <v>21</v>
      </c>
      <c r="F3833" s="4" t="s">
        <v>2884</v>
      </c>
      <c r="G3833" s="4" t="s">
        <v>7903</v>
      </c>
      <c r="H3833" s="4" t="s">
        <v>7905</v>
      </c>
      <c r="I3833" s="4" t="s">
        <v>6335</v>
      </c>
      <c r="J3833" s="4" t="s">
        <v>6336</v>
      </c>
      <c r="K3833" s="4" t="s">
        <v>6337</v>
      </c>
      <c r="L3833" s="4" t="s">
        <v>5193</v>
      </c>
      <c r="M3833" s="4" t="s">
        <v>5194</v>
      </c>
      <c r="N3833" s="4" t="s">
        <v>4008</v>
      </c>
      <c r="O3833" s="4" t="s">
        <v>30</v>
      </c>
    </row>
    <row r="3834" spans="1:15">
      <c r="A3834" s="4" t="s">
        <v>7906</v>
      </c>
      <c r="B3834" s="4" t="s">
        <v>7906</v>
      </c>
      <c r="C3834" s="4" t="s">
        <v>7907</v>
      </c>
      <c r="D3834" s="2">
        <v>36526</v>
      </c>
      <c r="E3834" s="4" t="s">
        <v>21</v>
      </c>
      <c r="F3834" s="4" t="s">
        <v>2884</v>
      </c>
      <c r="G3834" s="4" t="s">
        <v>7906</v>
      </c>
      <c r="H3834" s="4" t="s">
        <v>7908</v>
      </c>
      <c r="I3834" s="4" t="s">
        <v>6335</v>
      </c>
      <c r="J3834" s="4" t="s">
        <v>6336</v>
      </c>
      <c r="K3834" s="4" t="s">
        <v>6337</v>
      </c>
      <c r="L3834" s="4" t="s">
        <v>5193</v>
      </c>
      <c r="M3834" s="4" t="s">
        <v>5194</v>
      </c>
      <c r="N3834" s="4" t="s">
        <v>4008</v>
      </c>
      <c r="O3834" s="4" t="s">
        <v>30</v>
      </c>
    </row>
    <row r="3835" spans="1:15">
      <c r="A3835" s="4" t="s">
        <v>7909</v>
      </c>
      <c r="B3835" s="4" t="s">
        <v>7909</v>
      </c>
      <c r="C3835" s="4" t="s">
        <v>7910</v>
      </c>
      <c r="D3835" s="2">
        <v>36526</v>
      </c>
      <c r="E3835" s="4" t="s">
        <v>21</v>
      </c>
      <c r="F3835" s="4" t="s">
        <v>2884</v>
      </c>
      <c r="G3835" s="4" t="s">
        <v>7909</v>
      </c>
      <c r="H3835" s="4" t="s">
        <v>7911</v>
      </c>
      <c r="I3835" s="4" t="s">
        <v>6335</v>
      </c>
      <c r="J3835" s="4" t="s">
        <v>6336</v>
      </c>
      <c r="K3835" s="4" t="s">
        <v>6337</v>
      </c>
      <c r="L3835" s="4" t="s">
        <v>5193</v>
      </c>
      <c r="M3835" s="4" t="s">
        <v>5194</v>
      </c>
      <c r="N3835" s="4" t="s">
        <v>4008</v>
      </c>
      <c r="O3835" s="4" t="s">
        <v>30</v>
      </c>
    </row>
    <row r="3836" spans="1:15">
      <c r="A3836" s="4" t="s">
        <v>7912</v>
      </c>
      <c r="B3836" s="4" t="s">
        <v>18</v>
      </c>
      <c r="C3836" s="4" t="s">
        <v>7913</v>
      </c>
      <c r="D3836" s="2">
        <v>40725</v>
      </c>
      <c r="E3836" s="4" t="s">
        <v>21</v>
      </c>
      <c r="F3836" s="4" t="s">
        <v>2884</v>
      </c>
      <c r="G3836" s="4" t="s">
        <v>7912</v>
      </c>
      <c r="H3836" s="4" t="s">
        <v>7914</v>
      </c>
      <c r="I3836" s="4" t="s">
        <v>6335</v>
      </c>
      <c r="J3836" s="4" t="s">
        <v>6336</v>
      </c>
      <c r="K3836" s="4" t="s">
        <v>6337</v>
      </c>
      <c r="L3836" s="4" t="s">
        <v>5193</v>
      </c>
      <c r="M3836" s="4" t="s">
        <v>5194</v>
      </c>
      <c r="N3836" s="4" t="s">
        <v>4008</v>
      </c>
      <c r="O3836" s="4" t="s">
        <v>30</v>
      </c>
    </row>
    <row r="3837" spans="1:15">
      <c r="A3837" s="4" t="s">
        <v>7915</v>
      </c>
      <c r="B3837" s="4" t="s">
        <v>7915</v>
      </c>
      <c r="C3837" s="4" t="s">
        <v>7916</v>
      </c>
      <c r="D3837" s="2">
        <v>36526</v>
      </c>
      <c r="E3837" s="4" t="s">
        <v>21</v>
      </c>
      <c r="F3837" s="4" t="s">
        <v>2884</v>
      </c>
      <c r="G3837" s="4" t="s">
        <v>7915</v>
      </c>
      <c r="H3837" s="4" t="s">
        <v>7917</v>
      </c>
      <c r="I3837" s="4" t="s">
        <v>6335</v>
      </c>
      <c r="J3837" s="4" t="s">
        <v>6336</v>
      </c>
      <c r="K3837" s="4" t="s">
        <v>6337</v>
      </c>
      <c r="L3837" s="4" t="s">
        <v>5193</v>
      </c>
      <c r="M3837" s="4" t="s">
        <v>5194</v>
      </c>
      <c r="N3837" s="4" t="s">
        <v>4008</v>
      </c>
      <c r="O3837" s="4" t="s">
        <v>30</v>
      </c>
    </row>
    <row r="3838" spans="1:15">
      <c r="A3838" s="4" t="s">
        <v>7918</v>
      </c>
      <c r="B3838" s="4" t="s">
        <v>7918</v>
      </c>
      <c r="C3838" s="4" t="s">
        <v>7919</v>
      </c>
      <c r="D3838" s="2">
        <v>36526</v>
      </c>
      <c r="E3838" s="4" t="s">
        <v>21</v>
      </c>
      <c r="F3838" s="4" t="s">
        <v>2884</v>
      </c>
      <c r="G3838" s="4" t="s">
        <v>7918</v>
      </c>
      <c r="H3838" s="4" t="s">
        <v>7920</v>
      </c>
      <c r="I3838" s="4" t="s">
        <v>6335</v>
      </c>
      <c r="J3838" s="4" t="s">
        <v>6336</v>
      </c>
      <c r="K3838" s="4" t="s">
        <v>6337</v>
      </c>
      <c r="L3838" s="4" t="s">
        <v>5193</v>
      </c>
      <c r="M3838" s="4" t="s">
        <v>5194</v>
      </c>
      <c r="N3838" s="4" t="s">
        <v>4008</v>
      </c>
      <c r="O3838" s="4" t="s">
        <v>30</v>
      </c>
    </row>
    <row r="3839" spans="1:15">
      <c r="A3839" s="4" t="s">
        <v>7921</v>
      </c>
      <c r="B3839" s="4" t="s">
        <v>7921</v>
      </c>
      <c r="C3839" s="4" t="s">
        <v>7922</v>
      </c>
      <c r="D3839" s="2">
        <v>36526</v>
      </c>
      <c r="E3839" s="4" t="s">
        <v>21</v>
      </c>
      <c r="F3839" s="4" t="s">
        <v>2884</v>
      </c>
      <c r="G3839" s="4" t="s">
        <v>7921</v>
      </c>
      <c r="H3839" s="4" t="s">
        <v>7923</v>
      </c>
      <c r="I3839" s="4" t="s">
        <v>6335</v>
      </c>
      <c r="J3839" s="4" t="s">
        <v>6336</v>
      </c>
      <c r="K3839" s="4" t="s">
        <v>6337</v>
      </c>
      <c r="L3839" s="4" t="s">
        <v>5193</v>
      </c>
      <c r="M3839" s="4" t="s">
        <v>5194</v>
      </c>
      <c r="N3839" s="4" t="s">
        <v>4008</v>
      </c>
      <c r="O3839" s="4" t="s">
        <v>30</v>
      </c>
    </row>
    <row r="3840" spans="1:15">
      <c r="A3840" s="4" t="s">
        <v>7924</v>
      </c>
      <c r="B3840" s="4" t="s">
        <v>7924</v>
      </c>
      <c r="C3840" s="4" t="s">
        <v>7925</v>
      </c>
      <c r="D3840" s="2">
        <v>36526</v>
      </c>
      <c r="E3840" s="4" t="s">
        <v>21</v>
      </c>
      <c r="F3840" s="4" t="s">
        <v>2884</v>
      </c>
      <c r="G3840" s="4" t="s">
        <v>7924</v>
      </c>
      <c r="H3840" s="4" t="s">
        <v>7926</v>
      </c>
      <c r="I3840" s="4" t="s">
        <v>6335</v>
      </c>
      <c r="J3840" s="4" t="s">
        <v>6336</v>
      </c>
      <c r="K3840" s="4" t="s">
        <v>6337</v>
      </c>
      <c r="L3840" s="4" t="s">
        <v>5193</v>
      </c>
      <c r="M3840" s="4" t="s">
        <v>5194</v>
      </c>
      <c r="N3840" s="4" t="s">
        <v>4008</v>
      </c>
      <c r="O3840" s="4" t="s">
        <v>30</v>
      </c>
    </row>
    <row r="3841" spans="1:15">
      <c r="A3841" s="4" t="s">
        <v>7927</v>
      </c>
      <c r="B3841" s="4" t="s">
        <v>7927</v>
      </c>
      <c r="C3841" s="4" t="s">
        <v>7928</v>
      </c>
      <c r="D3841" s="2">
        <v>36526</v>
      </c>
      <c r="E3841" s="4" t="s">
        <v>21</v>
      </c>
      <c r="F3841" s="4" t="s">
        <v>2884</v>
      </c>
      <c r="G3841" s="4" t="s">
        <v>7927</v>
      </c>
      <c r="H3841" s="4" t="s">
        <v>7929</v>
      </c>
      <c r="I3841" s="4" t="s">
        <v>6335</v>
      </c>
      <c r="J3841" s="4" t="s">
        <v>6336</v>
      </c>
      <c r="K3841" s="4" t="s">
        <v>6337</v>
      </c>
      <c r="L3841" s="4" t="s">
        <v>5193</v>
      </c>
      <c r="M3841" s="4" t="s">
        <v>5194</v>
      </c>
      <c r="N3841" s="4" t="s">
        <v>4008</v>
      </c>
      <c r="O3841" s="4" t="s">
        <v>30</v>
      </c>
    </row>
    <row r="3842" spans="1:15">
      <c r="A3842" s="4" t="s">
        <v>7930</v>
      </c>
      <c r="B3842" s="4" t="s">
        <v>7930</v>
      </c>
      <c r="C3842" s="4" t="s">
        <v>7931</v>
      </c>
      <c r="D3842" s="2">
        <v>36526</v>
      </c>
      <c r="E3842" s="4" t="s">
        <v>21</v>
      </c>
      <c r="F3842" s="4" t="s">
        <v>2884</v>
      </c>
      <c r="G3842" s="4" t="s">
        <v>7930</v>
      </c>
      <c r="H3842" s="4" t="s">
        <v>7932</v>
      </c>
      <c r="I3842" s="4" t="s">
        <v>6335</v>
      </c>
      <c r="J3842" s="4" t="s">
        <v>6336</v>
      </c>
      <c r="K3842" s="4" t="s">
        <v>6337</v>
      </c>
      <c r="L3842" s="4" t="s">
        <v>5193</v>
      </c>
      <c r="M3842" s="4" t="s">
        <v>5194</v>
      </c>
      <c r="N3842" s="4" t="s">
        <v>4008</v>
      </c>
      <c r="O3842" s="4" t="s">
        <v>30</v>
      </c>
    </row>
    <row r="3843" spans="1:15">
      <c r="A3843" s="4" t="s">
        <v>7933</v>
      </c>
      <c r="B3843" s="4" t="s">
        <v>7933</v>
      </c>
      <c r="C3843" s="4" t="s">
        <v>7934</v>
      </c>
      <c r="D3843" s="2">
        <v>36526</v>
      </c>
      <c r="E3843" s="4" t="s">
        <v>21</v>
      </c>
      <c r="F3843" s="4" t="s">
        <v>2884</v>
      </c>
      <c r="G3843" s="4" t="s">
        <v>7933</v>
      </c>
      <c r="H3843" s="4" t="s">
        <v>7935</v>
      </c>
      <c r="I3843" s="4" t="s">
        <v>6335</v>
      </c>
      <c r="J3843" s="4" t="s">
        <v>6336</v>
      </c>
      <c r="K3843" s="4" t="s">
        <v>6337</v>
      </c>
      <c r="L3843" s="4" t="s">
        <v>5193</v>
      </c>
      <c r="M3843" s="4" t="s">
        <v>5194</v>
      </c>
      <c r="N3843" s="4" t="s">
        <v>4008</v>
      </c>
      <c r="O3843" s="4" t="s">
        <v>30</v>
      </c>
    </row>
    <row r="3844" spans="1:15">
      <c r="A3844" s="4" t="s">
        <v>7936</v>
      </c>
      <c r="B3844" s="4" t="s">
        <v>7936</v>
      </c>
      <c r="C3844" s="4" t="s">
        <v>7937</v>
      </c>
      <c r="D3844" s="2">
        <v>36526</v>
      </c>
      <c r="E3844" s="4" t="s">
        <v>21</v>
      </c>
      <c r="F3844" s="4" t="s">
        <v>2884</v>
      </c>
      <c r="G3844" s="4" t="s">
        <v>7936</v>
      </c>
      <c r="H3844" s="4" t="s">
        <v>7938</v>
      </c>
      <c r="I3844" s="4" t="s">
        <v>6335</v>
      </c>
      <c r="J3844" s="4" t="s">
        <v>6336</v>
      </c>
      <c r="K3844" s="4" t="s">
        <v>6337</v>
      </c>
      <c r="L3844" s="4" t="s">
        <v>5193</v>
      </c>
      <c r="M3844" s="4" t="s">
        <v>5194</v>
      </c>
      <c r="N3844" s="4" t="s">
        <v>4008</v>
      </c>
      <c r="O3844" s="4" t="s">
        <v>30</v>
      </c>
    </row>
    <row r="3845" spans="1:15">
      <c r="A3845" s="4" t="s">
        <v>7939</v>
      </c>
      <c r="B3845" s="4" t="s">
        <v>7939</v>
      </c>
      <c r="C3845" s="4" t="s">
        <v>7940</v>
      </c>
      <c r="D3845" s="2">
        <v>36526</v>
      </c>
      <c r="E3845" s="4" t="s">
        <v>21</v>
      </c>
      <c r="F3845" s="4" t="s">
        <v>2884</v>
      </c>
      <c r="G3845" s="4" t="s">
        <v>7939</v>
      </c>
      <c r="H3845" s="4" t="s">
        <v>7941</v>
      </c>
      <c r="I3845" s="4" t="s">
        <v>6335</v>
      </c>
      <c r="J3845" s="4" t="s">
        <v>6336</v>
      </c>
      <c r="K3845" s="4" t="s">
        <v>6337</v>
      </c>
      <c r="L3845" s="4" t="s">
        <v>5193</v>
      </c>
      <c r="M3845" s="4" t="s">
        <v>5194</v>
      </c>
      <c r="N3845" s="4" t="s">
        <v>4008</v>
      </c>
      <c r="O3845" s="4" t="s">
        <v>30</v>
      </c>
    </row>
    <row r="3846" spans="1:15">
      <c r="A3846" s="4" t="s">
        <v>7942</v>
      </c>
      <c r="B3846" s="4" t="s">
        <v>7942</v>
      </c>
      <c r="C3846" s="4" t="s">
        <v>7943</v>
      </c>
      <c r="D3846" s="2">
        <v>36526</v>
      </c>
      <c r="E3846" s="4" t="s">
        <v>21</v>
      </c>
      <c r="F3846" s="4" t="s">
        <v>2884</v>
      </c>
      <c r="G3846" s="4" t="s">
        <v>7942</v>
      </c>
      <c r="H3846" s="4" t="s">
        <v>7944</v>
      </c>
      <c r="I3846" s="4" t="s">
        <v>6335</v>
      </c>
      <c r="J3846" s="4" t="s">
        <v>6336</v>
      </c>
      <c r="K3846" s="4" t="s">
        <v>6337</v>
      </c>
      <c r="L3846" s="4" t="s">
        <v>5193</v>
      </c>
      <c r="M3846" s="4" t="s">
        <v>5194</v>
      </c>
      <c r="N3846" s="4" t="s">
        <v>4008</v>
      </c>
      <c r="O3846" s="4" t="s">
        <v>30</v>
      </c>
    </row>
    <row r="3847" spans="1:15">
      <c r="A3847" s="4" t="s">
        <v>7945</v>
      </c>
      <c r="B3847" s="4" t="s">
        <v>7945</v>
      </c>
      <c r="C3847" s="4" t="s">
        <v>7946</v>
      </c>
      <c r="D3847" s="2">
        <v>36526</v>
      </c>
      <c r="E3847" s="4" t="s">
        <v>21</v>
      </c>
      <c r="F3847" s="4" t="s">
        <v>2884</v>
      </c>
      <c r="G3847" s="4" t="s">
        <v>7945</v>
      </c>
      <c r="H3847" s="4" t="s">
        <v>7947</v>
      </c>
      <c r="I3847" s="4" t="s">
        <v>6335</v>
      </c>
      <c r="J3847" s="4" t="s">
        <v>6336</v>
      </c>
      <c r="K3847" s="4" t="s">
        <v>6337</v>
      </c>
      <c r="L3847" s="4" t="s">
        <v>5193</v>
      </c>
      <c r="M3847" s="4" t="s">
        <v>5194</v>
      </c>
      <c r="N3847" s="4" t="s">
        <v>4008</v>
      </c>
      <c r="O3847" s="4" t="s">
        <v>30</v>
      </c>
    </row>
    <row r="3848" spans="1:15">
      <c r="A3848" s="4" t="s">
        <v>7948</v>
      </c>
      <c r="B3848" s="4" t="s">
        <v>7948</v>
      </c>
      <c r="C3848" s="4" t="s">
        <v>7949</v>
      </c>
      <c r="D3848" s="2">
        <v>36526</v>
      </c>
      <c r="E3848" s="4" t="s">
        <v>21</v>
      </c>
      <c r="F3848" s="4" t="s">
        <v>2884</v>
      </c>
      <c r="G3848" s="4" t="s">
        <v>7948</v>
      </c>
      <c r="H3848" s="4" t="s">
        <v>7950</v>
      </c>
      <c r="I3848" s="4" t="s">
        <v>6335</v>
      </c>
      <c r="J3848" s="4" t="s">
        <v>6336</v>
      </c>
      <c r="K3848" s="4" t="s">
        <v>6337</v>
      </c>
      <c r="L3848" s="4" t="s">
        <v>5193</v>
      </c>
      <c r="M3848" s="4" t="s">
        <v>5194</v>
      </c>
      <c r="N3848" s="4" t="s">
        <v>4008</v>
      </c>
      <c r="O3848" s="4" t="s">
        <v>30</v>
      </c>
    </row>
    <row r="3849" spans="1:15">
      <c r="A3849" s="4" t="s">
        <v>7951</v>
      </c>
      <c r="B3849" s="4" t="s">
        <v>18</v>
      </c>
      <c r="C3849" s="4" t="s">
        <v>7952</v>
      </c>
      <c r="D3849" s="2">
        <v>40360</v>
      </c>
      <c r="E3849" s="4" t="s">
        <v>21</v>
      </c>
      <c r="F3849" s="4" t="s">
        <v>2884</v>
      </c>
      <c r="G3849" s="4" t="s">
        <v>7951</v>
      </c>
      <c r="H3849" s="4" t="s">
        <v>7953</v>
      </c>
      <c r="I3849" s="4" t="s">
        <v>6335</v>
      </c>
      <c r="J3849" s="4" t="s">
        <v>6336</v>
      </c>
      <c r="K3849" s="4" t="s">
        <v>6337</v>
      </c>
      <c r="L3849" s="4" t="s">
        <v>5193</v>
      </c>
      <c r="M3849" s="4" t="s">
        <v>5194</v>
      </c>
      <c r="N3849" s="4" t="s">
        <v>4008</v>
      </c>
      <c r="O3849" s="4" t="s">
        <v>30</v>
      </c>
    </row>
    <row r="3850" spans="1:15">
      <c r="A3850" s="4" t="s">
        <v>7954</v>
      </c>
      <c r="B3850" s="4" t="s">
        <v>7954</v>
      </c>
      <c r="C3850" s="4" t="s">
        <v>7955</v>
      </c>
      <c r="D3850" s="2">
        <v>36526</v>
      </c>
      <c r="E3850" s="4" t="s">
        <v>21</v>
      </c>
      <c r="F3850" s="4" t="s">
        <v>2884</v>
      </c>
      <c r="G3850" s="4" t="s">
        <v>7954</v>
      </c>
      <c r="H3850" s="4" t="s">
        <v>7956</v>
      </c>
      <c r="I3850" s="4" t="s">
        <v>6335</v>
      </c>
      <c r="J3850" s="4" t="s">
        <v>6336</v>
      </c>
      <c r="K3850" s="4" t="s">
        <v>6337</v>
      </c>
      <c r="L3850" s="4" t="s">
        <v>5193</v>
      </c>
      <c r="M3850" s="4" t="s">
        <v>5194</v>
      </c>
      <c r="N3850" s="4" t="s">
        <v>4008</v>
      </c>
      <c r="O3850" s="4" t="s">
        <v>30</v>
      </c>
    </row>
    <row r="3851" spans="1:15">
      <c r="A3851" s="4" t="s">
        <v>7957</v>
      </c>
      <c r="B3851" s="4" t="s">
        <v>7957</v>
      </c>
      <c r="C3851" s="4" t="s">
        <v>7958</v>
      </c>
      <c r="D3851" s="2">
        <v>36526</v>
      </c>
      <c r="E3851" s="4" t="s">
        <v>21</v>
      </c>
      <c r="F3851" s="4" t="s">
        <v>2884</v>
      </c>
      <c r="G3851" s="4" t="s">
        <v>7957</v>
      </c>
      <c r="H3851" s="4" t="s">
        <v>7959</v>
      </c>
      <c r="I3851" s="4" t="s">
        <v>6335</v>
      </c>
      <c r="J3851" s="4" t="s">
        <v>6336</v>
      </c>
      <c r="K3851" s="4" t="s">
        <v>6337</v>
      </c>
      <c r="L3851" s="4" t="s">
        <v>5193</v>
      </c>
      <c r="M3851" s="4" t="s">
        <v>5194</v>
      </c>
      <c r="N3851" s="4" t="s">
        <v>4008</v>
      </c>
      <c r="O3851" s="4" t="s">
        <v>30</v>
      </c>
    </row>
    <row r="3852" spans="1:15">
      <c r="A3852" s="4" t="s">
        <v>7960</v>
      </c>
      <c r="B3852" s="4" t="s">
        <v>7960</v>
      </c>
      <c r="C3852" s="4" t="s">
        <v>7961</v>
      </c>
      <c r="D3852" s="2">
        <v>36526</v>
      </c>
      <c r="E3852" s="4" t="s">
        <v>21</v>
      </c>
      <c r="F3852" s="4" t="s">
        <v>2884</v>
      </c>
      <c r="G3852" s="4" t="s">
        <v>7960</v>
      </c>
      <c r="H3852" s="4" t="s">
        <v>7962</v>
      </c>
      <c r="I3852" s="4" t="s">
        <v>6335</v>
      </c>
      <c r="J3852" s="4" t="s">
        <v>6336</v>
      </c>
      <c r="K3852" s="4" t="s">
        <v>6337</v>
      </c>
      <c r="L3852" s="4" t="s">
        <v>5193</v>
      </c>
      <c r="M3852" s="4" t="s">
        <v>5194</v>
      </c>
      <c r="N3852" s="4" t="s">
        <v>4008</v>
      </c>
      <c r="O3852" s="4" t="s">
        <v>30</v>
      </c>
    </row>
    <row r="3853" spans="1:15">
      <c r="A3853" s="4" t="s">
        <v>7963</v>
      </c>
      <c r="B3853" s="4" t="s">
        <v>7963</v>
      </c>
      <c r="C3853" s="4" t="s">
        <v>7964</v>
      </c>
      <c r="D3853" s="2">
        <v>36526</v>
      </c>
      <c r="E3853" s="4" t="s">
        <v>21</v>
      </c>
      <c r="F3853" s="4" t="s">
        <v>2884</v>
      </c>
      <c r="G3853" s="4" t="s">
        <v>7963</v>
      </c>
      <c r="H3853" s="4" t="s">
        <v>7965</v>
      </c>
      <c r="I3853" s="4" t="s">
        <v>6335</v>
      </c>
      <c r="J3853" s="4" t="s">
        <v>6336</v>
      </c>
      <c r="K3853" s="4" t="s">
        <v>6337</v>
      </c>
      <c r="L3853" s="4" t="s">
        <v>5193</v>
      </c>
      <c r="M3853" s="4" t="s">
        <v>5194</v>
      </c>
      <c r="N3853" s="4" t="s">
        <v>4008</v>
      </c>
      <c r="O3853" s="4" t="s">
        <v>30</v>
      </c>
    </row>
    <row r="3854" spans="1:15">
      <c r="A3854" s="4" t="s">
        <v>7966</v>
      </c>
      <c r="B3854" s="4" t="s">
        <v>7966</v>
      </c>
      <c r="C3854" s="4" t="s">
        <v>7967</v>
      </c>
      <c r="D3854" s="2">
        <v>36526</v>
      </c>
      <c r="E3854" s="4" t="s">
        <v>21</v>
      </c>
      <c r="F3854" s="4" t="s">
        <v>2884</v>
      </c>
      <c r="G3854" s="4" t="s">
        <v>7966</v>
      </c>
      <c r="H3854" s="4" t="s">
        <v>7968</v>
      </c>
      <c r="I3854" s="4" t="s">
        <v>6335</v>
      </c>
      <c r="J3854" s="4" t="s">
        <v>6336</v>
      </c>
      <c r="K3854" s="4" t="s">
        <v>6337</v>
      </c>
      <c r="L3854" s="4" t="s">
        <v>5193</v>
      </c>
      <c r="M3854" s="4" t="s">
        <v>5194</v>
      </c>
      <c r="N3854" s="4" t="s">
        <v>4008</v>
      </c>
      <c r="O3854" s="4" t="s">
        <v>30</v>
      </c>
    </row>
    <row r="3855" spans="1:15">
      <c r="A3855" s="4" t="s">
        <v>7969</v>
      </c>
      <c r="B3855" s="4" t="s">
        <v>7969</v>
      </c>
      <c r="C3855" s="4" t="s">
        <v>7970</v>
      </c>
      <c r="D3855" s="2">
        <v>36526</v>
      </c>
      <c r="E3855" s="4" t="s">
        <v>21</v>
      </c>
      <c r="F3855" s="4" t="s">
        <v>2884</v>
      </c>
      <c r="G3855" s="4" t="s">
        <v>7969</v>
      </c>
      <c r="H3855" s="4" t="s">
        <v>7971</v>
      </c>
      <c r="I3855" s="4" t="s">
        <v>6335</v>
      </c>
      <c r="J3855" s="4" t="s">
        <v>6336</v>
      </c>
      <c r="K3855" s="4" t="s">
        <v>6337</v>
      </c>
      <c r="L3855" s="4" t="s">
        <v>5193</v>
      </c>
      <c r="M3855" s="4" t="s">
        <v>5194</v>
      </c>
      <c r="N3855" s="4" t="s">
        <v>4008</v>
      </c>
      <c r="O3855" s="4" t="s">
        <v>30</v>
      </c>
    </row>
    <row r="3856" spans="1:15">
      <c r="A3856" s="4" t="s">
        <v>7972</v>
      </c>
      <c r="B3856" s="4" t="s">
        <v>7972</v>
      </c>
      <c r="C3856" s="4" t="s">
        <v>7973</v>
      </c>
      <c r="D3856" s="2">
        <v>36526</v>
      </c>
      <c r="E3856" s="4" t="s">
        <v>21</v>
      </c>
      <c r="F3856" s="4" t="s">
        <v>2884</v>
      </c>
      <c r="G3856" s="4" t="s">
        <v>7972</v>
      </c>
      <c r="H3856" s="4" t="s">
        <v>7974</v>
      </c>
      <c r="I3856" s="4" t="s">
        <v>6335</v>
      </c>
      <c r="J3856" s="4" t="s">
        <v>6336</v>
      </c>
      <c r="K3856" s="4" t="s">
        <v>6337</v>
      </c>
      <c r="L3856" s="4" t="s">
        <v>5193</v>
      </c>
      <c r="M3856" s="4" t="s">
        <v>5194</v>
      </c>
      <c r="N3856" s="4" t="s">
        <v>4008</v>
      </c>
      <c r="O3856" s="4" t="s">
        <v>30</v>
      </c>
    </row>
    <row r="3857" spans="1:15">
      <c r="A3857" s="4" t="s">
        <v>7975</v>
      </c>
      <c r="B3857" s="4" t="s">
        <v>7975</v>
      </c>
      <c r="C3857" s="4" t="s">
        <v>7976</v>
      </c>
      <c r="D3857" s="2">
        <v>36526</v>
      </c>
      <c r="E3857" s="4" t="s">
        <v>21</v>
      </c>
      <c r="F3857" s="4" t="s">
        <v>2884</v>
      </c>
      <c r="G3857" s="4" t="s">
        <v>7975</v>
      </c>
      <c r="H3857" s="4" t="s">
        <v>7977</v>
      </c>
      <c r="I3857" s="4" t="s">
        <v>6335</v>
      </c>
      <c r="J3857" s="4" t="s">
        <v>6336</v>
      </c>
      <c r="K3857" s="4" t="s">
        <v>6337</v>
      </c>
      <c r="L3857" s="4" t="s">
        <v>5193</v>
      </c>
      <c r="M3857" s="4" t="s">
        <v>5194</v>
      </c>
      <c r="N3857" s="4" t="s">
        <v>4008</v>
      </c>
      <c r="O3857" s="4" t="s">
        <v>30</v>
      </c>
    </row>
    <row r="3858" spans="1:15">
      <c r="A3858" s="4" t="s">
        <v>7978</v>
      </c>
      <c r="B3858" s="4" t="s">
        <v>7978</v>
      </c>
      <c r="C3858" s="4" t="s">
        <v>7979</v>
      </c>
      <c r="D3858" s="2">
        <v>36526</v>
      </c>
      <c r="E3858" s="4" t="s">
        <v>21</v>
      </c>
      <c r="F3858" s="4" t="s">
        <v>2884</v>
      </c>
      <c r="G3858" s="4" t="s">
        <v>7978</v>
      </c>
      <c r="H3858" s="4" t="s">
        <v>7980</v>
      </c>
      <c r="I3858" s="4" t="s">
        <v>6335</v>
      </c>
      <c r="J3858" s="4" t="s">
        <v>6336</v>
      </c>
      <c r="K3858" s="4" t="s">
        <v>6337</v>
      </c>
      <c r="L3858" s="4" t="s">
        <v>5193</v>
      </c>
      <c r="M3858" s="4" t="s">
        <v>5194</v>
      </c>
      <c r="N3858" s="4" t="s">
        <v>4008</v>
      </c>
      <c r="O3858" s="4" t="s">
        <v>30</v>
      </c>
    </row>
    <row r="3859" spans="1:15">
      <c r="A3859" s="4" t="s">
        <v>7981</v>
      </c>
      <c r="B3859" s="4" t="s">
        <v>7981</v>
      </c>
      <c r="C3859" s="4" t="s">
        <v>7982</v>
      </c>
      <c r="D3859" s="2">
        <v>36526</v>
      </c>
      <c r="E3859" s="4" t="s">
        <v>21</v>
      </c>
      <c r="F3859" s="4" t="s">
        <v>2946</v>
      </c>
      <c r="G3859" s="4" t="s">
        <v>7981</v>
      </c>
      <c r="H3859" s="4" t="s">
        <v>7983</v>
      </c>
      <c r="I3859" s="4" t="s">
        <v>6335</v>
      </c>
      <c r="J3859" s="4" t="s">
        <v>6336</v>
      </c>
      <c r="K3859" s="4" t="s">
        <v>6337</v>
      </c>
      <c r="L3859" s="4" t="s">
        <v>5193</v>
      </c>
      <c r="M3859" s="4" t="s">
        <v>5194</v>
      </c>
      <c r="N3859" s="4" t="s">
        <v>4008</v>
      </c>
      <c r="O3859" s="4" t="s">
        <v>30</v>
      </c>
    </row>
    <row r="3860" spans="1:15">
      <c r="A3860" s="4" t="s">
        <v>7984</v>
      </c>
      <c r="B3860" s="4" t="s">
        <v>7984</v>
      </c>
      <c r="C3860" s="4" t="s">
        <v>7985</v>
      </c>
      <c r="D3860" s="2">
        <v>36526</v>
      </c>
      <c r="E3860" s="4" t="s">
        <v>21</v>
      </c>
      <c r="F3860" s="4" t="s">
        <v>2884</v>
      </c>
      <c r="G3860" s="4" t="s">
        <v>7984</v>
      </c>
      <c r="H3860" s="4" t="s">
        <v>7986</v>
      </c>
      <c r="I3860" s="4" t="s">
        <v>6335</v>
      </c>
      <c r="J3860" s="4" t="s">
        <v>6336</v>
      </c>
      <c r="K3860" s="4" t="s">
        <v>6337</v>
      </c>
      <c r="L3860" s="4" t="s">
        <v>5193</v>
      </c>
      <c r="M3860" s="4" t="s">
        <v>5194</v>
      </c>
      <c r="N3860" s="4" t="s">
        <v>4008</v>
      </c>
      <c r="O3860" s="4" t="s">
        <v>30</v>
      </c>
    </row>
    <row r="3861" spans="1:15">
      <c r="A3861" s="4" t="s">
        <v>7987</v>
      </c>
      <c r="B3861" s="4" t="s">
        <v>7987</v>
      </c>
      <c r="C3861" s="4" t="s">
        <v>7988</v>
      </c>
      <c r="D3861" s="2">
        <v>36526</v>
      </c>
      <c r="E3861" s="4" t="s">
        <v>21</v>
      </c>
      <c r="F3861" s="4" t="s">
        <v>2884</v>
      </c>
      <c r="G3861" s="4" t="s">
        <v>7987</v>
      </c>
      <c r="H3861" s="4" t="s">
        <v>7989</v>
      </c>
      <c r="I3861" s="4" t="s">
        <v>6335</v>
      </c>
      <c r="J3861" s="4" t="s">
        <v>6336</v>
      </c>
      <c r="K3861" s="4" t="s">
        <v>6337</v>
      </c>
      <c r="L3861" s="4" t="s">
        <v>5193</v>
      </c>
      <c r="M3861" s="4" t="s">
        <v>5194</v>
      </c>
      <c r="N3861" s="4" t="s">
        <v>4008</v>
      </c>
      <c r="O3861" s="4" t="s">
        <v>30</v>
      </c>
    </row>
    <row r="3862" spans="1:15">
      <c r="A3862" s="4" t="s">
        <v>7990</v>
      </c>
      <c r="B3862" s="4" t="s">
        <v>7990</v>
      </c>
      <c r="C3862" s="4" t="s">
        <v>7991</v>
      </c>
      <c r="D3862" s="2">
        <v>36526</v>
      </c>
      <c r="E3862" s="4" t="s">
        <v>21</v>
      </c>
      <c r="F3862" s="4" t="s">
        <v>2884</v>
      </c>
      <c r="G3862" s="4" t="s">
        <v>7990</v>
      </c>
      <c r="H3862" s="4" t="s">
        <v>7992</v>
      </c>
      <c r="I3862" s="4" t="s">
        <v>6335</v>
      </c>
      <c r="J3862" s="4" t="s">
        <v>6336</v>
      </c>
      <c r="K3862" s="4" t="s">
        <v>6337</v>
      </c>
      <c r="L3862" s="4" t="s">
        <v>5193</v>
      </c>
      <c r="M3862" s="4" t="s">
        <v>5194</v>
      </c>
      <c r="N3862" s="4" t="s">
        <v>4008</v>
      </c>
      <c r="O3862" s="4" t="s">
        <v>30</v>
      </c>
    </row>
    <row r="3863" spans="1:15">
      <c r="A3863" s="4" t="s">
        <v>7993</v>
      </c>
      <c r="B3863" s="4" t="s">
        <v>7993</v>
      </c>
      <c r="C3863" s="4" t="s">
        <v>7994</v>
      </c>
      <c r="D3863" s="2">
        <v>36526</v>
      </c>
      <c r="E3863" s="4" t="s">
        <v>21</v>
      </c>
      <c r="F3863" s="4" t="s">
        <v>2884</v>
      </c>
      <c r="G3863" s="4" t="s">
        <v>7993</v>
      </c>
      <c r="H3863" s="4" t="s">
        <v>7995</v>
      </c>
      <c r="I3863" s="4" t="s">
        <v>6335</v>
      </c>
      <c r="J3863" s="4" t="s">
        <v>6336</v>
      </c>
      <c r="K3863" s="4" t="s">
        <v>6337</v>
      </c>
      <c r="L3863" s="4" t="s">
        <v>5193</v>
      </c>
      <c r="M3863" s="4" t="s">
        <v>5194</v>
      </c>
      <c r="N3863" s="4" t="s">
        <v>4008</v>
      </c>
      <c r="O3863" s="4" t="s">
        <v>30</v>
      </c>
    </row>
    <row r="3864" spans="1:15">
      <c r="A3864" s="4" t="s">
        <v>7996</v>
      </c>
      <c r="B3864" s="4" t="s">
        <v>7996</v>
      </c>
      <c r="C3864" s="4" t="s">
        <v>7997</v>
      </c>
      <c r="D3864" s="2">
        <v>36526</v>
      </c>
      <c r="E3864" s="4" t="s">
        <v>21</v>
      </c>
      <c r="F3864" s="4" t="s">
        <v>2884</v>
      </c>
      <c r="G3864" s="4" t="s">
        <v>7996</v>
      </c>
      <c r="H3864" s="4" t="s">
        <v>7998</v>
      </c>
      <c r="I3864" s="4" t="s">
        <v>6335</v>
      </c>
      <c r="J3864" s="4" t="s">
        <v>6336</v>
      </c>
      <c r="K3864" s="4" t="s">
        <v>6337</v>
      </c>
      <c r="L3864" s="4" t="s">
        <v>5193</v>
      </c>
      <c r="M3864" s="4" t="s">
        <v>5194</v>
      </c>
      <c r="N3864" s="4" t="s">
        <v>4008</v>
      </c>
      <c r="O3864" s="4" t="s">
        <v>30</v>
      </c>
    </row>
    <row r="3865" spans="1:15">
      <c r="A3865" s="4" t="s">
        <v>7999</v>
      </c>
      <c r="B3865" s="4" t="s">
        <v>7999</v>
      </c>
      <c r="C3865" s="4" t="s">
        <v>8000</v>
      </c>
      <c r="D3865" s="2">
        <v>36526</v>
      </c>
      <c r="E3865" s="4" t="s">
        <v>21</v>
      </c>
      <c r="F3865" s="4" t="s">
        <v>2884</v>
      </c>
      <c r="G3865" s="4" t="s">
        <v>7999</v>
      </c>
      <c r="H3865" s="4" t="s">
        <v>8001</v>
      </c>
      <c r="I3865" s="4" t="s">
        <v>6335</v>
      </c>
      <c r="J3865" s="4" t="s">
        <v>6336</v>
      </c>
      <c r="K3865" s="4" t="s">
        <v>6337</v>
      </c>
      <c r="L3865" s="4" t="s">
        <v>5193</v>
      </c>
      <c r="M3865" s="4" t="s">
        <v>5194</v>
      </c>
      <c r="N3865" s="4" t="s">
        <v>4008</v>
      </c>
      <c r="O3865" s="4" t="s">
        <v>30</v>
      </c>
    </row>
    <row r="3866" spans="1:15">
      <c r="A3866" s="4" t="s">
        <v>8002</v>
      </c>
      <c r="B3866" s="4" t="s">
        <v>8002</v>
      </c>
      <c r="C3866" s="4" t="s">
        <v>8003</v>
      </c>
      <c r="D3866" s="2">
        <v>36526</v>
      </c>
      <c r="E3866" s="4" t="s">
        <v>21</v>
      </c>
      <c r="F3866" s="4" t="s">
        <v>2884</v>
      </c>
      <c r="G3866" s="4" t="s">
        <v>8002</v>
      </c>
      <c r="H3866" s="4" t="s">
        <v>8004</v>
      </c>
      <c r="I3866" s="4" t="s">
        <v>6335</v>
      </c>
      <c r="J3866" s="4" t="s">
        <v>6336</v>
      </c>
      <c r="K3866" s="4" t="s">
        <v>6337</v>
      </c>
      <c r="L3866" s="4" t="s">
        <v>5193</v>
      </c>
      <c r="M3866" s="4" t="s">
        <v>5194</v>
      </c>
      <c r="N3866" s="4" t="s">
        <v>4008</v>
      </c>
      <c r="O3866" s="4" t="s">
        <v>30</v>
      </c>
    </row>
    <row r="3867" spans="1:15">
      <c r="A3867" s="4" t="s">
        <v>8005</v>
      </c>
      <c r="B3867" s="4" t="s">
        <v>18</v>
      </c>
      <c r="C3867" s="4" t="s">
        <v>8006</v>
      </c>
      <c r="D3867" s="2">
        <v>42186</v>
      </c>
      <c r="E3867" s="4" t="s">
        <v>21</v>
      </c>
      <c r="F3867" s="4" t="s">
        <v>2884</v>
      </c>
      <c r="G3867" s="4" t="s">
        <v>8005</v>
      </c>
      <c r="H3867" s="4" t="s">
        <v>8007</v>
      </c>
      <c r="I3867" s="4" t="s">
        <v>6335</v>
      </c>
      <c r="J3867" s="4" t="s">
        <v>6336</v>
      </c>
      <c r="K3867" s="4" t="s">
        <v>6337</v>
      </c>
      <c r="L3867" s="4" t="s">
        <v>5193</v>
      </c>
      <c r="M3867" s="4" t="s">
        <v>5194</v>
      </c>
      <c r="N3867" s="4" t="s">
        <v>4008</v>
      </c>
      <c r="O3867" s="4" t="s">
        <v>30</v>
      </c>
    </row>
    <row r="3868" spans="1:15">
      <c r="A3868" s="4" t="s">
        <v>8008</v>
      </c>
      <c r="B3868" s="4" t="s">
        <v>18</v>
      </c>
      <c r="C3868" s="4" t="s">
        <v>8009</v>
      </c>
      <c r="D3868" s="2">
        <v>42186</v>
      </c>
      <c r="E3868" s="4" t="s">
        <v>21</v>
      </c>
      <c r="F3868" s="4" t="s">
        <v>2884</v>
      </c>
      <c r="G3868" s="4" t="s">
        <v>8008</v>
      </c>
      <c r="H3868" s="4" t="s">
        <v>8010</v>
      </c>
      <c r="I3868" s="4" t="s">
        <v>6335</v>
      </c>
      <c r="J3868" s="4" t="s">
        <v>6336</v>
      </c>
      <c r="K3868" s="4" t="s">
        <v>6337</v>
      </c>
      <c r="L3868" s="4" t="s">
        <v>5193</v>
      </c>
      <c r="M3868" s="4" t="s">
        <v>5194</v>
      </c>
      <c r="N3868" s="4" t="s">
        <v>4008</v>
      </c>
      <c r="O3868" s="4" t="s">
        <v>30</v>
      </c>
    </row>
    <row r="3869" spans="1:15">
      <c r="A3869" s="4" t="s">
        <v>8011</v>
      </c>
      <c r="B3869" s="4" t="s">
        <v>8011</v>
      </c>
      <c r="C3869" s="4" t="s">
        <v>8012</v>
      </c>
      <c r="D3869" s="2">
        <v>36526</v>
      </c>
      <c r="E3869" s="4" t="s">
        <v>21</v>
      </c>
      <c r="F3869" s="4" t="s">
        <v>2884</v>
      </c>
      <c r="G3869" s="4" t="s">
        <v>8011</v>
      </c>
      <c r="H3869" s="4" t="s">
        <v>8013</v>
      </c>
      <c r="I3869" s="4" t="s">
        <v>6335</v>
      </c>
      <c r="J3869" s="4" t="s">
        <v>6336</v>
      </c>
      <c r="K3869" s="4" t="s">
        <v>6337</v>
      </c>
      <c r="L3869" s="4" t="s">
        <v>5193</v>
      </c>
      <c r="M3869" s="4" t="s">
        <v>5194</v>
      </c>
      <c r="N3869" s="4" t="s">
        <v>4008</v>
      </c>
      <c r="O3869" s="4" t="s">
        <v>30</v>
      </c>
    </row>
    <row r="3870" spans="1:15">
      <c r="A3870" s="4" t="s">
        <v>8014</v>
      </c>
      <c r="B3870" s="4" t="s">
        <v>8014</v>
      </c>
      <c r="C3870" s="4" t="s">
        <v>8015</v>
      </c>
      <c r="D3870" s="2">
        <v>36526</v>
      </c>
      <c r="E3870" s="4" t="s">
        <v>21</v>
      </c>
      <c r="F3870" s="4" t="s">
        <v>2884</v>
      </c>
      <c r="G3870" s="4" t="s">
        <v>8014</v>
      </c>
      <c r="H3870" s="4" t="s">
        <v>8016</v>
      </c>
      <c r="I3870" s="4" t="s">
        <v>6335</v>
      </c>
      <c r="J3870" s="4" t="s">
        <v>6336</v>
      </c>
      <c r="K3870" s="4" t="s">
        <v>6337</v>
      </c>
      <c r="L3870" s="4" t="s">
        <v>5193</v>
      </c>
      <c r="M3870" s="4" t="s">
        <v>5194</v>
      </c>
      <c r="N3870" s="4" t="s">
        <v>4008</v>
      </c>
      <c r="O3870" s="4" t="s">
        <v>30</v>
      </c>
    </row>
    <row r="3871" spans="1:15">
      <c r="A3871" s="4" t="s">
        <v>8017</v>
      </c>
      <c r="B3871" s="4" t="s">
        <v>8017</v>
      </c>
      <c r="C3871" s="4" t="s">
        <v>8018</v>
      </c>
      <c r="D3871" s="2">
        <v>36526</v>
      </c>
      <c r="E3871" s="4" t="s">
        <v>21</v>
      </c>
      <c r="F3871" s="4" t="s">
        <v>2884</v>
      </c>
      <c r="G3871" s="4" t="s">
        <v>8017</v>
      </c>
      <c r="H3871" s="4" t="s">
        <v>8019</v>
      </c>
      <c r="I3871" s="4" t="s">
        <v>6335</v>
      </c>
      <c r="J3871" s="4" t="s">
        <v>6336</v>
      </c>
      <c r="K3871" s="4" t="s">
        <v>6337</v>
      </c>
      <c r="L3871" s="4" t="s">
        <v>5193</v>
      </c>
      <c r="M3871" s="4" t="s">
        <v>5194</v>
      </c>
      <c r="N3871" s="4" t="s">
        <v>4008</v>
      </c>
      <c r="O3871" s="4" t="s">
        <v>30</v>
      </c>
    </row>
    <row r="3872" spans="1:15">
      <c r="A3872" s="4" t="s">
        <v>8020</v>
      </c>
      <c r="B3872" s="4" t="s">
        <v>8020</v>
      </c>
      <c r="C3872" s="4" t="s">
        <v>8021</v>
      </c>
      <c r="D3872" s="2">
        <v>36526</v>
      </c>
      <c r="E3872" s="4" t="s">
        <v>21</v>
      </c>
      <c r="F3872" s="4" t="s">
        <v>2884</v>
      </c>
      <c r="G3872" s="4" t="s">
        <v>8020</v>
      </c>
      <c r="H3872" s="4" t="s">
        <v>8022</v>
      </c>
      <c r="I3872" s="4" t="s">
        <v>6335</v>
      </c>
      <c r="J3872" s="4" t="s">
        <v>6336</v>
      </c>
      <c r="K3872" s="4" t="s">
        <v>6337</v>
      </c>
      <c r="L3872" s="4" t="s">
        <v>5193</v>
      </c>
      <c r="M3872" s="4" t="s">
        <v>5194</v>
      </c>
      <c r="N3872" s="4" t="s">
        <v>4008</v>
      </c>
      <c r="O3872" s="4" t="s">
        <v>30</v>
      </c>
    </row>
    <row r="3873" spans="1:15">
      <c r="A3873" s="4" t="s">
        <v>8023</v>
      </c>
      <c r="B3873" s="4" t="s">
        <v>8023</v>
      </c>
      <c r="C3873" s="4" t="s">
        <v>8024</v>
      </c>
      <c r="D3873" s="2">
        <v>36526</v>
      </c>
      <c r="E3873" s="4" t="s">
        <v>21</v>
      </c>
      <c r="F3873" s="4" t="s">
        <v>2884</v>
      </c>
      <c r="G3873" s="4" t="s">
        <v>8023</v>
      </c>
      <c r="H3873" s="4" t="s">
        <v>8025</v>
      </c>
      <c r="I3873" s="4" t="s">
        <v>6335</v>
      </c>
      <c r="J3873" s="4" t="s">
        <v>6336</v>
      </c>
      <c r="K3873" s="4" t="s">
        <v>6337</v>
      </c>
      <c r="L3873" s="4" t="s">
        <v>5193</v>
      </c>
      <c r="M3873" s="4" t="s">
        <v>5194</v>
      </c>
      <c r="N3873" s="4" t="s">
        <v>4008</v>
      </c>
      <c r="O3873" s="4" t="s">
        <v>30</v>
      </c>
    </row>
    <row r="3874" spans="1:15">
      <c r="A3874" s="4" t="s">
        <v>8026</v>
      </c>
      <c r="B3874" s="4" t="s">
        <v>8026</v>
      </c>
      <c r="C3874" s="4" t="s">
        <v>8027</v>
      </c>
      <c r="D3874" s="2">
        <v>36526</v>
      </c>
      <c r="E3874" s="4" t="s">
        <v>21</v>
      </c>
      <c r="F3874" s="4" t="s">
        <v>2884</v>
      </c>
      <c r="G3874" s="4" t="s">
        <v>8026</v>
      </c>
      <c r="H3874" s="4" t="s">
        <v>8028</v>
      </c>
      <c r="I3874" s="4" t="s">
        <v>6335</v>
      </c>
      <c r="J3874" s="4" t="s">
        <v>6336</v>
      </c>
      <c r="K3874" s="4" t="s">
        <v>6337</v>
      </c>
      <c r="L3874" s="4" t="s">
        <v>5193</v>
      </c>
      <c r="M3874" s="4" t="s">
        <v>5194</v>
      </c>
      <c r="N3874" s="4" t="s">
        <v>4008</v>
      </c>
      <c r="O3874" s="4" t="s">
        <v>30</v>
      </c>
    </row>
    <row r="3875" spans="1:15">
      <c r="A3875" s="4" t="s">
        <v>8029</v>
      </c>
      <c r="B3875" s="4" t="s">
        <v>8029</v>
      </c>
      <c r="C3875" s="4" t="s">
        <v>8030</v>
      </c>
      <c r="D3875" s="2">
        <v>36526</v>
      </c>
      <c r="E3875" s="4" t="s">
        <v>21</v>
      </c>
      <c r="F3875" s="4" t="s">
        <v>2884</v>
      </c>
      <c r="G3875" s="4" t="s">
        <v>8029</v>
      </c>
      <c r="H3875" s="4" t="s">
        <v>8031</v>
      </c>
      <c r="I3875" s="4" t="s">
        <v>6335</v>
      </c>
      <c r="J3875" s="4" t="s">
        <v>6336</v>
      </c>
      <c r="K3875" s="4" t="s">
        <v>6337</v>
      </c>
      <c r="L3875" s="4" t="s">
        <v>5193</v>
      </c>
      <c r="M3875" s="4" t="s">
        <v>5194</v>
      </c>
      <c r="N3875" s="4" t="s">
        <v>4008</v>
      </c>
      <c r="O3875" s="4" t="s">
        <v>30</v>
      </c>
    </row>
    <row r="3876" spans="1:15">
      <c r="A3876" s="4" t="s">
        <v>8032</v>
      </c>
      <c r="B3876" s="4" t="s">
        <v>8032</v>
      </c>
      <c r="C3876" s="4" t="s">
        <v>8033</v>
      </c>
      <c r="D3876" s="2">
        <v>36526</v>
      </c>
      <c r="E3876" s="4" t="s">
        <v>21</v>
      </c>
      <c r="F3876" s="4" t="s">
        <v>2884</v>
      </c>
      <c r="G3876" s="4" t="s">
        <v>8032</v>
      </c>
      <c r="H3876" s="4" t="s">
        <v>8034</v>
      </c>
      <c r="I3876" s="4" t="s">
        <v>6335</v>
      </c>
      <c r="J3876" s="4" t="s">
        <v>6336</v>
      </c>
      <c r="K3876" s="4" t="s">
        <v>6337</v>
      </c>
      <c r="L3876" s="4" t="s">
        <v>5193</v>
      </c>
      <c r="M3876" s="4" t="s">
        <v>5194</v>
      </c>
      <c r="N3876" s="4" t="s">
        <v>4008</v>
      </c>
      <c r="O3876" s="4" t="s">
        <v>30</v>
      </c>
    </row>
    <row r="3877" spans="1:15">
      <c r="A3877" s="4" t="s">
        <v>8035</v>
      </c>
      <c r="B3877" s="4" t="s">
        <v>8035</v>
      </c>
      <c r="C3877" s="4" t="s">
        <v>8036</v>
      </c>
      <c r="D3877" s="2">
        <v>36526</v>
      </c>
      <c r="E3877" s="4" t="s">
        <v>21</v>
      </c>
      <c r="F3877" s="4" t="s">
        <v>2884</v>
      </c>
      <c r="G3877" s="4" t="s">
        <v>8035</v>
      </c>
      <c r="H3877" s="4" t="s">
        <v>8037</v>
      </c>
      <c r="I3877" s="4" t="s">
        <v>6335</v>
      </c>
      <c r="J3877" s="4" t="s">
        <v>6336</v>
      </c>
      <c r="K3877" s="4" t="s">
        <v>6337</v>
      </c>
      <c r="L3877" s="4" t="s">
        <v>5193</v>
      </c>
      <c r="M3877" s="4" t="s">
        <v>5194</v>
      </c>
      <c r="N3877" s="4" t="s">
        <v>4008</v>
      </c>
      <c r="O3877" s="4" t="s">
        <v>30</v>
      </c>
    </row>
    <row r="3878" spans="1:15">
      <c r="A3878" s="4" t="s">
        <v>8038</v>
      </c>
      <c r="B3878" s="4" t="s">
        <v>8038</v>
      </c>
      <c r="C3878" s="4" t="s">
        <v>8039</v>
      </c>
      <c r="D3878" s="2">
        <v>36526</v>
      </c>
      <c r="E3878" s="4" t="s">
        <v>21</v>
      </c>
      <c r="F3878" s="4" t="s">
        <v>2884</v>
      </c>
      <c r="G3878" s="4" t="s">
        <v>8038</v>
      </c>
      <c r="H3878" s="4" t="s">
        <v>8040</v>
      </c>
      <c r="I3878" s="4" t="s">
        <v>6335</v>
      </c>
      <c r="J3878" s="4" t="s">
        <v>6336</v>
      </c>
      <c r="K3878" s="4" t="s">
        <v>6337</v>
      </c>
      <c r="L3878" s="4" t="s">
        <v>5193</v>
      </c>
      <c r="M3878" s="4" t="s">
        <v>5194</v>
      </c>
      <c r="N3878" s="4" t="s">
        <v>4008</v>
      </c>
      <c r="O3878" s="4" t="s">
        <v>30</v>
      </c>
    </row>
    <row r="3879" spans="1:15">
      <c r="A3879" s="4" t="s">
        <v>8041</v>
      </c>
      <c r="B3879" s="4" t="s">
        <v>8041</v>
      </c>
      <c r="C3879" s="4" t="s">
        <v>8042</v>
      </c>
      <c r="D3879" s="2">
        <v>36526</v>
      </c>
      <c r="E3879" s="4" t="s">
        <v>21</v>
      </c>
      <c r="F3879" s="4" t="s">
        <v>2884</v>
      </c>
      <c r="G3879" s="4" t="s">
        <v>8041</v>
      </c>
      <c r="H3879" s="4" t="s">
        <v>8043</v>
      </c>
      <c r="I3879" s="4" t="s">
        <v>6335</v>
      </c>
      <c r="J3879" s="4" t="s">
        <v>6336</v>
      </c>
      <c r="K3879" s="4" t="s">
        <v>6337</v>
      </c>
      <c r="L3879" s="4" t="s">
        <v>5193</v>
      </c>
      <c r="M3879" s="4" t="s">
        <v>5194</v>
      </c>
      <c r="N3879" s="4" t="s">
        <v>4008</v>
      </c>
      <c r="O3879" s="4" t="s">
        <v>30</v>
      </c>
    </row>
    <row r="3880" spans="1:15">
      <c r="A3880" s="4" t="s">
        <v>8044</v>
      </c>
      <c r="B3880" s="4" t="s">
        <v>8044</v>
      </c>
      <c r="C3880" s="4" t="s">
        <v>8045</v>
      </c>
      <c r="D3880" s="2">
        <v>36526</v>
      </c>
      <c r="E3880" s="4" t="s">
        <v>21</v>
      </c>
      <c r="F3880" s="4" t="s">
        <v>2884</v>
      </c>
      <c r="G3880" s="4" t="s">
        <v>8044</v>
      </c>
      <c r="H3880" s="4" t="s">
        <v>8046</v>
      </c>
      <c r="I3880" s="4" t="s">
        <v>6335</v>
      </c>
      <c r="J3880" s="4" t="s">
        <v>6336</v>
      </c>
      <c r="K3880" s="4" t="s">
        <v>6337</v>
      </c>
      <c r="L3880" s="4" t="s">
        <v>5193</v>
      </c>
      <c r="M3880" s="4" t="s">
        <v>5194</v>
      </c>
      <c r="N3880" s="4" t="s">
        <v>4008</v>
      </c>
      <c r="O3880" s="4" t="s">
        <v>30</v>
      </c>
    </row>
    <row r="3881" spans="1:15">
      <c r="A3881" s="4" t="s">
        <v>8047</v>
      </c>
      <c r="B3881" s="4" t="s">
        <v>8047</v>
      </c>
      <c r="C3881" s="4" t="s">
        <v>8048</v>
      </c>
      <c r="D3881" s="2">
        <v>36526</v>
      </c>
      <c r="E3881" s="4" t="s">
        <v>21</v>
      </c>
      <c r="F3881" s="4" t="s">
        <v>2884</v>
      </c>
      <c r="G3881" s="4" t="s">
        <v>8047</v>
      </c>
      <c r="H3881" s="4" t="s">
        <v>8049</v>
      </c>
      <c r="I3881" s="4" t="s">
        <v>6335</v>
      </c>
      <c r="J3881" s="4" t="s">
        <v>6336</v>
      </c>
      <c r="K3881" s="4" t="s">
        <v>6337</v>
      </c>
      <c r="L3881" s="4" t="s">
        <v>5193</v>
      </c>
      <c r="M3881" s="4" t="s">
        <v>5194</v>
      </c>
      <c r="N3881" s="4" t="s">
        <v>4008</v>
      </c>
      <c r="O3881" s="4" t="s">
        <v>30</v>
      </c>
    </row>
    <row r="3882" spans="1:15">
      <c r="A3882" s="4" t="s">
        <v>8050</v>
      </c>
      <c r="B3882" s="4" t="s">
        <v>8050</v>
      </c>
      <c r="C3882" s="4" t="s">
        <v>8051</v>
      </c>
      <c r="D3882" s="2">
        <v>36526</v>
      </c>
      <c r="E3882" s="4" t="s">
        <v>21</v>
      </c>
      <c r="F3882" s="4" t="s">
        <v>2884</v>
      </c>
      <c r="G3882" s="4" t="s">
        <v>8050</v>
      </c>
      <c r="H3882" s="4" t="s">
        <v>8052</v>
      </c>
      <c r="I3882" s="4" t="s">
        <v>6335</v>
      </c>
      <c r="J3882" s="4" t="s">
        <v>6336</v>
      </c>
      <c r="K3882" s="4" t="s">
        <v>6337</v>
      </c>
      <c r="L3882" s="4" t="s">
        <v>5193</v>
      </c>
      <c r="M3882" s="4" t="s">
        <v>5194</v>
      </c>
      <c r="N3882" s="4" t="s">
        <v>4008</v>
      </c>
      <c r="O3882" s="4" t="s">
        <v>30</v>
      </c>
    </row>
    <row r="3883" spans="1:15">
      <c r="A3883" s="4" t="s">
        <v>8053</v>
      </c>
      <c r="B3883" s="4" t="s">
        <v>8053</v>
      </c>
      <c r="C3883" s="4" t="s">
        <v>8054</v>
      </c>
      <c r="D3883" s="2">
        <v>36526</v>
      </c>
      <c r="E3883" s="4" t="s">
        <v>21</v>
      </c>
      <c r="F3883" s="4" t="s">
        <v>2884</v>
      </c>
      <c r="G3883" s="4" t="s">
        <v>8053</v>
      </c>
      <c r="H3883" s="4" t="s">
        <v>8055</v>
      </c>
      <c r="I3883" s="4" t="s">
        <v>6335</v>
      </c>
      <c r="J3883" s="4" t="s">
        <v>6336</v>
      </c>
      <c r="K3883" s="4" t="s">
        <v>6337</v>
      </c>
      <c r="L3883" s="4" t="s">
        <v>5193</v>
      </c>
      <c r="M3883" s="4" t="s">
        <v>5194</v>
      </c>
      <c r="N3883" s="4" t="s">
        <v>4008</v>
      </c>
      <c r="O3883" s="4" t="s">
        <v>30</v>
      </c>
    </row>
    <row r="3884" spans="1:15">
      <c r="A3884" s="4" t="s">
        <v>8056</v>
      </c>
      <c r="B3884" s="4" t="s">
        <v>8056</v>
      </c>
      <c r="C3884" s="4" t="s">
        <v>8057</v>
      </c>
      <c r="D3884" s="2">
        <v>36526</v>
      </c>
      <c r="E3884" s="4" t="s">
        <v>21</v>
      </c>
      <c r="F3884" s="4" t="s">
        <v>2884</v>
      </c>
      <c r="G3884" s="4" t="s">
        <v>8056</v>
      </c>
      <c r="H3884" s="4" t="s">
        <v>8058</v>
      </c>
      <c r="I3884" s="4" t="s">
        <v>6335</v>
      </c>
      <c r="J3884" s="4" t="s">
        <v>6336</v>
      </c>
      <c r="K3884" s="4" t="s">
        <v>6337</v>
      </c>
      <c r="L3884" s="4" t="s">
        <v>5193</v>
      </c>
      <c r="M3884" s="4" t="s">
        <v>5194</v>
      </c>
      <c r="N3884" s="4" t="s">
        <v>4008</v>
      </c>
      <c r="O3884" s="4" t="s">
        <v>30</v>
      </c>
    </row>
    <row r="3885" spans="1:15">
      <c r="A3885" s="4" t="s">
        <v>8059</v>
      </c>
      <c r="B3885" s="4" t="s">
        <v>8059</v>
      </c>
      <c r="C3885" s="4" t="s">
        <v>8060</v>
      </c>
      <c r="D3885" s="2">
        <v>36526</v>
      </c>
      <c r="E3885" s="4" t="s">
        <v>21</v>
      </c>
      <c r="F3885" s="4" t="s">
        <v>2884</v>
      </c>
      <c r="G3885" s="4" t="s">
        <v>8059</v>
      </c>
      <c r="H3885" s="4" t="s">
        <v>8061</v>
      </c>
      <c r="I3885" s="4" t="s">
        <v>6335</v>
      </c>
      <c r="J3885" s="4" t="s">
        <v>6336</v>
      </c>
      <c r="K3885" s="4" t="s">
        <v>6337</v>
      </c>
      <c r="L3885" s="4" t="s">
        <v>5193</v>
      </c>
      <c r="M3885" s="4" t="s">
        <v>5194</v>
      </c>
      <c r="N3885" s="4" t="s">
        <v>4008</v>
      </c>
      <c r="O3885" s="4" t="s">
        <v>30</v>
      </c>
    </row>
    <row r="3886" spans="1:15">
      <c r="A3886" s="4" t="s">
        <v>8062</v>
      </c>
      <c r="B3886" s="4" t="s">
        <v>8062</v>
      </c>
      <c r="C3886" s="4" t="s">
        <v>8063</v>
      </c>
      <c r="D3886" s="2">
        <v>36526</v>
      </c>
      <c r="E3886" s="4" t="s">
        <v>21</v>
      </c>
      <c r="F3886" s="4" t="s">
        <v>2884</v>
      </c>
      <c r="G3886" s="4" t="s">
        <v>8062</v>
      </c>
      <c r="H3886" s="4" t="s">
        <v>8064</v>
      </c>
      <c r="I3886" s="4" t="s">
        <v>6335</v>
      </c>
      <c r="J3886" s="4" t="s">
        <v>6336</v>
      </c>
      <c r="K3886" s="4" t="s">
        <v>6337</v>
      </c>
      <c r="L3886" s="4" t="s">
        <v>5193</v>
      </c>
      <c r="M3886" s="4" t="s">
        <v>5194</v>
      </c>
      <c r="N3886" s="4" t="s">
        <v>4008</v>
      </c>
      <c r="O3886" s="4" t="s">
        <v>30</v>
      </c>
    </row>
    <row r="3887" spans="1:15">
      <c r="A3887" s="4" t="s">
        <v>7313</v>
      </c>
      <c r="B3887" s="4" t="s">
        <v>18</v>
      </c>
      <c r="C3887" s="4" t="s">
        <v>7622</v>
      </c>
      <c r="D3887" s="2">
        <v>40360</v>
      </c>
      <c r="E3887" s="4" t="s">
        <v>20</v>
      </c>
      <c r="F3887" s="4" t="s">
        <v>2884</v>
      </c>
      <c r="G3887" s="4" t="s">
        <v>6615</v>
      </c>
      <c r="H3887" s="4" t="s">
        <v>6616</v>
      </c>
      <c r="I3887" s="4" t="s">
        <v>5190</v>
      </c>
      <c r="J3887" s="4" t="s">
        <v>5987</v>
      </c>
      <c r="K3887" s="4" t="s">
        <v>5988</v>
      </c>
      <c r="L3887" s="4" t="s">
        <v>5193</v>
      </c>
      <c r="M3887" s="4" t="s">
        <v>5194</v>
      </c>
      <c r="N3887" s="4" t="s">
        <v>5865</v>
      </c>
      <c r="O3887" s="4" t="s">
        <v>30</v>
      </c>
    </row>
    <row r="3888" spans="1:15">
      <c r="A3888" s="4" t="s">
        <v>7624</v>
      </c>
      <c r="B3888" s="4" t="s">
        <v>18</v>
      </c>
      <c r="C3888" s="4" t="s">
        <v>7625</v>
      </c>
      <c r="D3888" s="2">
        <v>40360</v>
      </c>
      <c r="E3888" s="4" t="s">
        <v>20</v>
      </c>
      <c r="F3888" s="4" t="s">
        <v>3022</v>
      </c>
      <c r="G3888" s="4" t="s">
        <v>6615</v>
      </c>
      <c r="H3888" s="4" t="s">
        <v>6616</v>
      </c>
      <c r="I3888" s="4" t="s">
        <v>5190</v>
      </c>
      <c r="J3888" s="4" t="s">
        <v>5987</v>
      </c>
      <c r="K3888" s="4" t="s">
        <v>5988</v>
      </c>
      <c r="L3888" s="4" t="s">
        <v>5193</v>
      </c>
      <c r="M3888" s="4" t="s">
        <v>5194</v>
      </c>
      <c r="N3888" s="4" t="s">
        <v>5865</v>
      </c>
      <c r="O3888" s="4" t="s">
        <v>30</v>
      </c>
    </row>
    <row r="3889" spans="1:15">
      <c r="A3889" s="4" t="s">
        <v>4961</v>
      </c>
      <c r="B3889" s="4" t="s">
        <v>18</v>
      </c>
      <c r="C3889" s="4" t="s">
        <v>4962</v>
      </c>
      <c r="D3889" s="2">
        <v>40360</v>
      </c>
      <c r="E3889" s="4" t="s">
        <v>20</v>
      </c>
      <c r="F3889" s="4" t="s">
        <v>3022</v>
      </c>
      <c r="G3889" s="4" t="s">
        <v>4307</v>
      </c>
      <c r="H3889" s="4" t="s">
        <v>4308</v>
      </c>
      <c r="I3889" s="4" t="s">
        <v>3611</v>
      </c>
      <c r="J3889" s="4" t="s">
        <v>4279</v>
      </c>
      <c r="K3889" s="4" t="s">
        <v>4280</v>
      </c>
      <c r="L3889" s="4" t="s">
        <v>3028</v>
      </c>
      <c r="M3889" s="4" t="s">
        <v>3029</v>
      </c>
      <c r="N3889" s="4" t="s">
        <v>3984</v>
      </c>
      <c r="O3889" s="4" t="s">
        <v>30</v>
      </c>
    </row>
    <row r="3890" spans="1:15">
      <c r="A3890" s="4" t="s">
        <v>7627</v>
      </c>
      <c r="B3890" s="4" t="s">
        <v>18</v>
      </c>
      <c r="C3890" s="4" t="s">
        <v>7628</v>
      </c>
      <c r="D3890" s="2">
        <v>40360</v>
      </c>
      <c r="E3890" s="4" t="s">
        <v>20</v>
      </c>
      <c r="F3890" s="4" t="s">
        <v>2884</v>
      </c>
      <c r="G3890" s="4" t="s">
        <v>6615</v>
      </c>
      <c r="H3890" s="4" t="s">
        <v>6616</v>
      </c>
      <c r="I3890" s="4" t="s">
        <v>5190</v>
      </c>
      <c r="J3890" s="4" t="s">
        <v>5987</v>
      </c>
      <c r="K3890" s="4" t="s">
        <v>5988</v>
      </c>
      <c r="L3890" s="4" t="s">
        <v>5193</v>
      </c>
      <c r="M3890" s="4" t="s">
        <v>5194</v>
      </c>
      <c r="N3890" s="4" t="s">
        <v>5865</v>
      </c>
      <c r="O3890" s="4" t="s">
        <v>30</v>
      </c>
    </row>
    <row r="3891" spans="1:15">
      <c r="A3891" s="4" t="s">
        <v>7630</v>
      </c>
      <c r="B3891" s="4" t="s">
        <v>18</v>
      </c>
      <c r="C3891" s="4" t="s">
        <v>7631</v>
      </c>
      <c r="D3891" s="2">
        <v>40360</v>
      </c>
      <c r="E3891" s="4" t="s">
        <v>20</v>
      </c>
      <c r="F3891" s="4" t="s">
        <v>2884</v>
      </c>
      <c r="G3891" s="4" t="s">
        <v>6615</v>
      </c>
      <c r="H3891" s="4" t="s">
        <v>6616</v>
      </c>
      <c r="I3891" s="4" t="s">
        <v>5190</v>
      </c>
      <c r="J3891" s="4" t="s">
        <v>5987</v>
      </c>
      <c r="K3891" s="4" t="s">
        <v>5988</v>
      </c>
      <c r="L3891" s="4" t="s">
        <v>5193</v>
      </c>
      <c r="M3891" s="4" t="s">
        <v>5194</v>
      </c>
      <c r="N3891" s="4" t="s">
        <v>5865</v>
      </c>
      <c r="O3891" s="4" t="s">
        <v>30</v>
      </c>
    </row>
    <row r="3892" spans="1:15">
      <c r="A3892" s="4" t="s">
        <v>7633</v>
      </c>
      <c r="B3892" s="4" t="s">
        <v>18</v>
      </c>
      <c r="C3892" s="4" t="s">
        <v>7634</v>
      </c>
      <c r="D3892" s="2">
        <v>40360</v>
      </c>
      <c r="E3892" s="4" t="s">
        <v>20</v>
      </c>
      <c r="F3892" s="4" t="s">
        <v>2884</v>
      </c>
      <c r="G3892" s="4" t="s">
        <v>6615</v>
      </c>
      <c r="H3892" s="4" t="s">
        <v>6616</v>
      </c>
      <c r="I3892" s="4" t="s">
        <v>5190</v>
      </c>
      <c r="J3892" s="4" t="s">
        <v>5987</v>
      </c>
      <c r="K3892" s="4" t="s">
        <v>5988</v>
      </c>
      <c r="L3892" s="4" t="s">
        <v>5193</v>
      </c>
      <c r="M3892" s="4" t="s">
        <v>5194</v>
      </c>
      <c r="N3892" s="4" t="s">
        <v>5865</v>
      </c>
      <c r="O3892" s="4" t="s">
        <v>30</v>
      </c>
    </row>
    <row r="3893" spans="1:15">
      <c r="A3893" s="4" t="s">
        <v>7636</v>
      </c>
      <c r="B3893" s="4" t="s">
        <v>18</v>
      </c>
      <c r="C3893" s="4" t="s">
        <v>7637</v>
      </c>
      <c r="D3893" s="2">
        <v>40360</v>
      </c>
      <c r="E3893" s="4" t="s">
        <v>20</v>
      </c>
      <c r="F3893" s="4" t="s">
        <v>2884</v>
      </c>
      <c r="G3893" s="4" t="s">
        <v>6615</v>
      </c>
      <c r="H3893" s="4" t="s">
        <v>6616</v>
      </c>
      <c r="I3893" s="4" t="s">
        <v>5190</v>
      </c>
      <c r="J3893" s="4" t="s">
        <v>5987</v>
      </c>
      <c r="K3893" s="4" t="s">
        <v>5988</v>
      </c>
      <c r="L3893" s="4" t="s">
        <v>5193</v>
      </c>
      <c r="M3893" s="4" t="s">
        <v>5194</v>
      </c>
      <c r="N3893" s="4" t="s">
        <v>5865</v>
      </c>
      <c r="O3893" s="4" t="s">
        <v>30</v>
      </c>
    </row>
    <row r="3894" spans="1:15">
      <c r="A3894" s="4" t="s">
        <v>7639</v>
      </c>
      <c r="B3894" s="4" t="s">
        <v>18</v>
      </c>
      <c r="C3894" s="4" t="s">
        <v>7640</v>
      </c>
      <c r="D3894" s="2">
        <v>40360</v>
      </c>
      <c r="E3894" s="4" t="s">
        <v>20</v>
      </c>
      <c r="F3894" s="4" t="s">
        <v>2884</v>
      </c>
      <c r="G3894" s="4" t="s">
        <v>6615</v>
      </c>
      <c r="H3894" s="4" t="s">
        <v>6616</v>
      </c>
      <c r="I3894" s="4" t="s">
        <v>5190</v>
      </c>
      <c r="J3894" s="4" t="s">
        <v>5987</v>
      </c>
      <c r="K3894" s="4" t="s">
        <v>5988</v>
      </c>
      <c r="L3894" s="4" t="s">
        <v>5193</v>
      </c>
      <c r="M3894" s="4" t="s">
        <v>5194</v>
      </c>
      <c r="N3894" s="4" t="s">
        <v>5865</v>
      </c>
      <c r="O3894" s="4" t="s">
        <v>30</v>
      </c>
    </row>
    <row r="3895" spans="1:15">
      <c r="A3895" s="4" t="s">
        <v>7642</v>
      </c>
      <c r="B3895" s="4" t="s">
        <v>18</v>
      </c>
      <c r="C3895" s="4" t="s">
        <v>7643</v>
      </c>
      <c r="D3895" s="2">
        <v>40360</v>
      </c>
      <c r="E3895" s="4" t="s">
        <v>20</v>
      </c>
      <c r="F3895" s="4" t="s">
        <v>2884</v>
      </c>
      <c r="G3895" s="4" t="s">
        <v>6615</v>
      </c>
      <c r="H3895" s="4" t="s">
        <v>6616</v>
      </c>
      <c r="I3895" s="4" t="s">
        <v>5190</v>
      </c>
      <c r="J3895" s="4" t="s">
        <v>5987</v>
      </c>
      <c r="K3895" s="4" t="s">
        <v>5988</v>
      </c>
      <c r="L3895" s="4" t="s">
        <v>5193</v>
      </c>
      <c r="M3895" s="4" t="s">
        <v>5194</v>
      </c>
      <c r="N3895" s="4" t="s">
        <v>5865</v>
      </c>
      <c r="O3895" s="4" t="s">
        <v>30</v>
      </c>
    </row>
    <row r="3896" spans="1:15">
      <c r="A3896" s="4" t="s">
        <v>7645</v>
      </c>
      <c r="B3896" s="4" t="s">
        <v>18</v>
      </c>
      <c r="C3896" s="4" t="s">
        <v>7646</v>
      </c>
      <c r="D3896" s="2">
        <v>40360</v>
      </c>
      <c r="E3896" s="4" t="s">
        <v>20</v>
      </c>
      <c r="F3896" s="4" t="s">
        <v>2884</v>
      </c>
      <c r="G3896" s="4" t="s">
        <v>6615</v>
      </c>
      <c r="H3896" s="4" t="s">
        <v>6616</v>
      </c>
      <c r="I3896" s="4" t="s">
        <v>5190</v>
      </c>
      <c r="J3896" s="4" t="s">
        <v>5987</v>
      </c>
      <c r="K3896" s="4" t="s">
        <v>5988</v>
      </c>
      <c r="L3896" s="4" t="s">
        <v>5193</v>
      </c>
      <c r="M3896" s="4" t="s">
        <v>5194</v>
      </c>
      <c r="N3896" s="4" t="s">
        <v>5865</v>
      </c>
      <c r="O3896" s="4" t="s">
        <v>30</v>
      </c>
    </row>
    <row r="3897" spans="1:15">
      <c r="A3897" s="4" t="s">
        <v>7648</v>
      </c>
      <c r="B3897" s="4" t="s">
        <v>18</v>
      </c>
      <c r="C3897" s="4" t="s">
        <v>7649</v>
      </c>
      <c r="D3897" s="2">
        <v>40360</v>
      </c>
      <c r="E3897" s="4" t="s">
        <v>20</v>
      </c>
      <c r="F3897" s="4" t="s">
        <v>2884</v>
      </c>
      <c r="G3897" s="4" t="s">
        <v>6615</v>
      </c>
      <c r="H3897" s="4" t="s">
        <v>6616</v>
      </c>
      <c r="I3897" s="4" t="s">
        <v>5190</v>
      </c>
      <c r="J3897" s="4" t="s">
        <v>5987</v>
      </c>
      <c r="K3897" s="4" t="s">
        <v>5988</v>
      </c>
      <c r="L3897" s="4" t="s">
        <v>5193</v>
      </c>
      <c r="M3897" s="4" t="s">
        <v>5194</v>
      </c>
      <c r="N3897" s="4" t="s">
        <v>5865</v>
      </c>
      <c r="O3897" s="4" t="s">
        <v>30</v>
      </c>
    </row>
    <row r="3898" spans="1:15">
      <c r="A3898" s="4" t="s">
        <v>7651</v>
      </c>
      <c r="B3898" s="4" t="s">
        <v>18</v>
      </c>
      <c r="C3898" s="4" t="s">
        <v>7652</v>
      </c>
      <c r="D3898" s="2">
        <v>40360</v>
      </c>
      <c r="E3898" s="4" t="s">
        <v>20</v>
      </c>
      <c r="F3898" s="4" t="s">
        <v>2884</v>
      </c>
      <c r="G3898" s="4" t="s">
        <v>6615</v>
      </c>
      <c r="H3898" s="4" t="s">
        <v>6616</v>
      </c>
      <c r="I3898" s="4" t="s">
        <v>5190</v>
      </c>
      <c r="J3898" s="4" t="s">
        <v>5987</v>
      </c>
      <c r="K3898" s="4" t="s">
        <v>5988</v>
      </c>
      <c r="L3898" s="4" t="s">
        <v>5193</v>
      </c>
      <c r="M3898" s="4" t="s">
        <v>5194</v>
      </c>
      <c r="N3898" s="4" t="s">
        <v>5865</v>
      </c>
      <c r="O3898" s="4" t="s">
        <v>30</v>
      </c>
    </row>
    <row r="3899" spans="1:15">
      <c r="A3899" s="4" t="s">
        <v>7654</v>
      </c>
      <c r="B3899" s="4" t="s">
        <v>18</v>
      </c>
      <c r="C3899" s="4" t="s">
        <v>7655</v>
      </c>
      <c r="D3899" s="2">
        <v>40360</v>
      </c>
      <c r="E3899" s="4" t="s">
        <v>20</v>
      </c>
      <c r="F3899" s="4" t="s">
        <v>2884</v>
      </c>
      <c r="G3899" s="4" t="s">
        <v>6615</v>
      </c>
      <c r="H3899" s="4" t="s">
        <v>6616</v>
      </c>
      <c r="I3899" s="4" t="s">
        <v>5190</v>
      </c>
      <c r="J3899" s="4" t="s">
        <v>5987</v>
      </c>
      <c r="K3899" s="4" t="s">
        <v>5988</v>
      </c>
      <c r="L3899" s="4" t="s">
        <v>5193</v>
      </c>
      <c r="M3899" s="4" t="s">
        <v>5194</v>
      </c>
      <c r="N3899" s="4" t="s">
        <v>5865</v>
      </c>
      <c r="O3899" s="4" t="s">
        <v>30</v>
      </c>
    </row>
    <row r="3900" spans="1:15">
      <c r="A3900" s="4" t="s">
        <v>8065</v>
      </c>
      <c r="B3900" s="4" t="s">
        <v>18</v>
      </c>
      <c r="C3900" s="4" t="s">
        <v>8066</v>
      </c>
      <c r="D3900" s="2">
        <v>43282</v>
      </c>
      <c r="E3900" s="4" t="s">
        <v>21</v>
      </c>
      <c r="F3900" s="4" t="s">
        <v>2884</v>
      </c>
      <c r="G3900" s="4" t="s">
        <v>8065</v>
      </c>
      <c r="H3900" s="4" t="s">
        <v>8067</v>
      </c>
      <c r="I3900" s="4" t="s">
        <v>6335</v>
      </c>
      <c r="J3900" s="4" t="s">
        <v>6336</v>
      </c>
      <c r="K3900" s="4" t="s">
        <v>6337</v>
      </c>
      <c r="L3900" s="4" t="s">
        <v>5193</v>
      </c>
      <c r="M3900" s="4" t="s">
        <v>5194</v>
      </c>
      <c r="N3900" s="4" t="s">
        <v>4141</v>
      </c>
      <c r="O3900" s="4" t="s">
        <v>30</v>
      </c>
    </row>
    <row r="3901" spans="1:15">
      <c r="A3901" s="4" t="s">
        <v>8068</v>
      </c>
      <c r="B3901" s="4" t="s">
        <v>8068</v>
      </c>
      <c r="C3901" s="4" t="s">
        <v>8069</v>
      </c>
      <c r="D3901" s="2">
        <v>36526</v>
      </c>
      <c r="E3901" s="4" t="s">
        <v>21</v>
      </c>
      <c r="F3901" s="4" t="s">
        <v>2884</v>
      </c>
      <c r="G3901" s="4" t="s">
        <v>8068</v>
      </c>
      <c r="H3901" s="4" t="s">
        <v>8070</v>
      </c>
      <c r="I3901" s="4" t="s">
        <v>6335</v>
      </c>
      <c r="J3901" s="4" t="s">
        <v>6336</v>
      </c>
      <c r="K3901" s="4" t="s">
        <v>6337</v>
      </c>
      <c r="L3901" s="4" t="s">
        <v>5193</v>
      </c>
      <c r="M3901" s="4" t="s">
        <v>5194</v>
      </c>
      <c r="N3901" s="4" t="s">
        <v>4141</v>
      </c>
      <c r="O3901" s="4" t="s">
        <v>30</v>
      </c>
    </row>
    <row r="3902" spans="1:15">
      <c r="A3902" s="4" t="s">
        <v>8071</v>
      </c>
      <c r="B3902" s="4" t="s">
        <v>7311</v>
      </c>
      <c r="C3902" s="4" t="s">
        <v>7312</v>
      </c>
      <c r="D3902" s="2">
        <v>36526</v>
      </c>
      <c r="E3902" s="4" t="s">
        <v>21</v>
      </c>
      <c r="F3902" s="4" t="s">
        <v>2884</v>
      </c>
      <c r="G3902" s="4" t="s">
        <v>7313</v>
      </c>
      <c r="H3902" s="4" t="s">
        <v>7314</v>
      </c>
      <c r="I3902" s="4" t="s">
        <v>6335</v>
      </c>
      <c r="J3902" s="4" t="s">
        <v>6336</v>
      </c>
      <c r="K3902" s="4" t="s">
        <v>6337</v>
      </c>
      <c r="L3902" s="4" t="s">
        <v>5193</v>
      </c>
      <c r="M3902" s="4" t="s">
        <v>5194</v>
      </c>
      <c r="N3902" s="4" t="s">
        <v>4141</v>
      </c>
      <c r="O3902" s="4" t="s">
        <v>30</v>
      </c>
    </row>
    <row r="3903" spans="1:15">
      <c r="A3903" s="4" t="s">
        <v>7657</v>
      </c>
      <c r="B3903" s="4" t="s">
        <v>18</v>
      </c>
      <c r="C3903" s="4" t="s">
        <v>7658</v>
      </c>
      <c r="D3903" s="2">
        <v>40360</v>
      </c>
      <c r="E3903" s="4" t="s">
        <v>20</v>
      </c>
      <c r="F3903" s="4" t="s">
        <v>2884</v>
      </c>
      <c r="G3903" s="4" t="s">
        <v>6615</v>
      </c>
      <c r="H3903" s="4" t="s">
        <v>6616</v>
      </c>
      <c r="I3903" s="4" t="s">
        <v>5190</v>
      </c>
      <c r="J3903" s="4" t="s">
        <v>5987</v>
      </c>
      <c r="K3903" s="4" t="s">
        <v>5988</v>
      </c>
      <c r="L3903" s="4" t="s">
        <v>5193</v>
      </c>
      <c r="M3903" s="4" t="s">
        <v>5194</v>
      </c>
      <c r="N3903" s="4" t="s">
        <v>5865</v>
      </c>
      <c r="O3903" s="4" t="s">
        <v>30</v>
      </c>
    </row>
    <row r="3904" spans="1:15">
      <c r="A3904" s="4" t="s">
        <v>8072</v>
      </c>
      <c r="B3904" s="4" t="s">
        <v>18</v>
      </c>
      <c r="C3904" s="4" t="s">
        <v>8073</v>
      </c>
      <c r="D3904" s="2">
        <v>45108</v>
      </c>
      <c r="E3904" s="4" t="s">
        <v>21</v>
      </c>
      <c r="F3904" s="4" t="s">
        <v>2884</v>
      </c>
      <c r="G3904" s="4" t="s">
        <v>8072</v>
      </c>
      <c r="H3904" s="4" t="s">
        <v>8074</v>
      </c>
      <c r="I3904" s="4" t="s">
        <v>6335</v>
      </c>
      <c r="J3904" s="4" t="s">
        <v>6336</v>
      </c>
      <c r="K3904" s="4" t="s">
        <v>6337</v>
      </c>
      <c r="L3904" s="4" t="s">
        <v>5193</v>
      </c>
      <c r="M3904" s="4" t="s">
        <v>5194</v>
      </c>
      <c r="N3904" s="4" t="s">
        <v>4137</v>
      </c>
      <c r="O3904" s="4" t="s">
        <v>30</v>
      </c>
    </row>
    <row r="3905" spans="1:15">
      <c r="A3905" s="4" t="s">
        <v>7660</v>
      </c>
      <c r="B3905" s="4" t="s">
        <v>18</v>
      </c>
      <c r="C3905" s="4" t="s">
        <v>7661</v>
      </c>
      <c r="D3905" s="2">
        <v>40360</v>
      </c>
      <c r="E3905" s="4" t="s">
        <v>20</v>
      </c>
      <c r="F3905" s="4" t="s">
        <v>2884</v>
      </c>
      <c r="G3905" s="4" t="s">
        <v>6615</v>
      </c>
      <c r="H3905" s="4" t="s">
        <v>6616</v>
      </c>
      <c r="I3905" s="4" t="s">
        <v>5190</v>
      </c>
      <c r="J3905" s="4" t="s">
        <v>5987</v>
      </c>
      <c r="K3905" s="4" t="s">
        <v>5988</v>
      </c>
      <c r="L3905" s="4" t="s">
        <v>5193</v>
      </c>
      <c r="M3905" s="4" t="s">
        <v>5194</v>
      </c>
      <c r="N3905" s="4" t="s">
        <v>5865</v>
      </c>
      <c r="O3905" s="4" t="s">
        <v>30</v>
      </c>
    </row>
    <row r="3906" spans="1:15">
      <c r="A3906" s="4" t="s">
        <v>7193</v>
      </c>
      <c r="B3906" s="4" t="s">
        <v>7191</v>
      </c>
      <c r="C3906" s="4" t="s">
        <v>7192</v>
      </c>
      <c r="D3906" s="2">
        <v>36526</v>
      </c>
      <c r="E3906" s="4" t="s">
        <v>21</v>
      </c>
      <c r="F3906" s="4" t="s">
        <v>2884</v>
      </c>
      <c r="G3906" s="4" t="s">
        <v>7193</v>
      </c>
      <c r="H3906" s="4" t="s">
        <v>7194</v>
      </c>
      <c r="I3906" s="4" t="s">
        <v>7195</v>
      </c>
      <c r="J3906" s="4" t="s">
        <v>6336</v>
      </c>
      <c r="K3906" s="4" t="s">
        <v>6337</v>
      </c>
      <c r="L3906" s="4" t="s">
        <v>5193</v>
      </c>
      <c r="M3906" s="4" t="s">
        <v>5194</v>
      </c>
      <c r="N3906" s="4" t="s">
        <v>4008</v>
      </c>
      <c r="O3906" s="4" t="s">
        <v>30</v>
      </c>
    </row>
    <row r="3907" spans="1:15">
      <c r="A3907" s="4" t="s">
        <v>7198</v>
      </c>
      <c r="B3907" s="4" t="s">
        <v>7196</v>
      </c>
      <c r="C3907" s="4" t="s">
        <v>7197</v>
      </c>
      <c r="D3907" s="2">
        <v>36526</v>
      </c>
      <c r="E3907" s="4" t="s">
        <v>21</v>
      </c>
      <c r="F3907" s="4" t="s">
        <v>2884</v>
      </c>
      <c r="G3907" s="4" t="s">
        <v>7198</v>
      </c>
      <c r="H3907" s="4" t="s">
        <v>7199</v>
      </c>
      <c r="I3907" s="4" t="s">
        <v>7200</v>
      </c>
      <c r="J3907" s="4" t="s">
        <v>6336</v>
      </c>
      <c r="K3907" s="4" t="s">
        <v>6337</v>
      </c>
      <c r="L3907" s="4" t="s">
        <v>5193</v>
      </c>
      <c r="M3907" s="4" t="s">
        <v>5194</v>
      </c>
      <c r="N3907" s="4" t="s">
        <v>4008</v>
      </c>
      <c r="O3907" s="4" t="s">
        <v>30</v>
      </c>
    </row>
    <row r="3908" spans="1:15">
      <c r="A3908" s="4" t="s">
        <v>7208</v>
      </c>
      <c r="B3908" s="4" t="s">
        <v>7206</v>
      </c>
      <c r="C3908" s="4" t="s">
        <v>7207</v>
      </c>
      <c r="D3908" s="2">
        <v>36526</v>
      </c>
      <c r="E3908" s="4" t="s">
        <v>21</v>
      </c>
      <c r="F3908" s="4" t="s">
        <v>2884</v>
      </c>
      <c r="G3908" s="4" t="s">
        <v>7208</v>
      </c>
      <c r="H3908" s="4" t="s">
        <v>7209</v>
      </c>
      <c r="I3908" s="4" t="s">
        <v>7210</v>
      </c>
      <c r="J3908" s="4" t="s">
        <v>6336</v>
      </c>
      <c r="K3908" s="4" t="s">
        <v>6337</v>
      </c>
      <c r="L3908" s="4" t="s">
        <v>5193</v>
      </c>
      <c r="M3908" s="4" t="s">
        <v>5194</v>
      </c>
      <c r="N3908" s="4" t="s">
        <v>4008</v>
      </c>
      <c r="O3908" s="4" t="s">
        <v>30</v>
      </c>
    </row>
    <row r="3909" spans="1:15">
      <c r="A3909" s="4" t="s">
        <v>6333</v>
      </c>
      <c r="B3909" s="4" t="s">
        <v>6331</v>
      </c>
      <c r="C3909" s="4" t="s">
        <v>6332</v>
      </c>
      <c r="D3909" s="2">
        <v>36526</v>
      </c>
      <c r="E3909" s="4" t="s">
        <v>21</v>
      </c>
      <c r="F3909" s="4" t="s">
        <v>2884</v>
      </c>
      <c r="G3909" s="4" t="s">
        <v>6333</v>
      </c>
      <c r="H3909" s="4" t="s">
        <v>6334</v>
      </c>
      <c r="I3909" s="4" t="s">
        <v>6335</v>
      </c>
      <c r="J3909" s="4" t="s">
        <v>6336</v>
      </c>
      <c r="K3909" s="4" t="s">
        <v>6337</v>
      </c>
      <c r="L3909" s="4" t="s">
        <v>5193</v>
      </c>
      <c r="M3909" s="4" t="s">
        <v>5194</v>
      </c>
      <c r="N3909" s="4" t="s">
        <v>4008</v>
      </c>
      <c r="O3909" s="4" t="s">
        <v>30</v>
      </c>
    </row>
    <row r="3910" spans="1:15">
      <c r="A3910" s="4" t="s">
        <v>8075</v>
      </c>
      <c r="B3910" s="4" t="s">
        <v>8076</v>
      </c>
      <c r="C3910" s="4" t="s">
        <v>8077</v>
      </c>
      <c r="D3910" s="2">
        <v>36526</v>
      </c>
      <c r="E3910" s="4" t="s">
        <v>21</v>
      </c>
      <c r="F3910" s="4" t="s">
        <v>2884</v>
      </c>
      <c r="G3910" s="4" t="s">
        <v>8075</v>
      </c>
      <c r="H3910" s="4" t="s">
        <v>8078</v>
      </c>
      <c r="I3910" s="4" t="s">
        <v>8079</v>
      </c>
      <c r="J3910" s="4" t="s">
        <v>6336</v>
      </c>
      <c r="K3910" s="4" t="s">
        <v>6337</v>
      </c>
      <c r="L3910" s="4" t="s">
        <v>5193</v>
      </c>
      <c r="M3910" s="4" t="s">
        <v>5194</v>
      </c>
      <c r="N3910" s="4" t="s">
        <v>4008</v>
      </c>
      <c r="O3910" s="4" t="s">
        <v>30</v>
      </c>
    </row>
    <row r="3911" spans="1:15">
      <c r="A3911" s="4" t="s">
        <v>7215</v>
      </c>
      <c r="B3911" s="4" t="s">
        <v>7213</v>
      </c>
      <c r="C3911" s="4" t="s">
        <v>7214</v>
      </c>
      <c r="D3911" s="2">
        <v>36526</v>
      </c>
      <c r="E3911" s="4" t="s">
        <v>21</v>
      </c>
      <c r="F3911" s="4" t="s">
        <v>2884</v>
      </c>
      <c r="G3911" s="4" t="s">
        <v>7215</v>
      </c>
      <c r="H3911" s="4" t="s">
        <v>7216</v>
      </c>
      <c r="I3911" s="4" t="s">
        <v>7195</v>
      </c>
      <c r="J3911" s="4" t="s">
        <v>6336</v>
      </c>
      <c r="K3911" s="4" t="s">
        <v>6337</v>
      </c>
      <c r="L3911" s="4" t="s">
        <v>5193</v>
      </c>
      <c r="M3911" s="4" t="s">
        <v>5194</v>
      </c>
      <c r="N3911" s="4" t="s">
        <v>4141</v>
      </c>
      <c r="O3911" s="4" t="s">
        <v>30</v>
      </c>
    </row>
    <row r="3912" spans="1:15">
      <c r="A3912" s="4" t="s">
        <v>7233</v>
      </c>
      <c r="B3912" s="4" t="s">
        <v>7231</v>
      </c>
      <c r="C3912" s="4" t="s">
        <v>7232</v>
      </c>
      <c r="D3912" s="2">
        <v>36526</v>
      </c>
      <c r="E3912" s="4" t="s">
        <v>21</v>
      </c>
      <c r="F3912" s="4" t="s">
        <v>2884</v>
      </c>
      <c r="G3912" s="4" t="s">
        <v>7233</v>
      </c>
      <c r="H3912" s="4" t="s">
        <v>7234</v>
      </c>
      <c r="I3912" s="4" t="s">
        <v>7200</v>
      </c>
      <c r="J3912" s="4" t="s">
        <v>6336</v>
      </c>
      <c r="K3912" s="4" t="s">
        <v>6337</v>
      </c>
      <c r="L3912" s="4" t="s">
        <v>5193</v>
      </c>
      <c r="M3912" s="4" t="s">
        <v>5194</v>
      </c>
      <c r="N3912" s="4" t="s">
        <v>4141</v>
      </c>
      <c r="O3912" s="4" t="s">
        <v>30</v>
      </c>
    </row>
    <row r="3913" spans="1:15">
      <c r="A3913" s="4" t="s">
        <v>7223</v>
      </c>
      <c r="B3913" s="4" t="s">
        <v>7221</v>
      </c>
      <c r="C3913" s="4" t="s">
        <v>7222</v>
      </c>
      <c r="D3913" s="2">
        <v>36526</v>
      </c>
      <c r="E3913" s="4" t="s">
        <v>21</v>
      </c>
      <c r="F3913" s="4" t="s">
        <v>2884</v>
      </c>
      <c r="G3913" s="4" t="s">
        <v>7223</v>
      </c>
      <c r="H3913" s="4" t="s">
        <v>7224</v>
      </c>
      <c r="I3913" s="4" t="s">
        <v>7210</v>
      </c>
      <c r="J3913" s="4" t="s">
        <v>6336</v>
      </c>
      <c r="K3913" s="4" t="s">
        <v>6337</v>
      </c>
      <c r="L3913" s="4" t="s">
        <v>5193</v>
      </c>
      <c r="M3913" s="4" t="s">
        <v>5194</v>
      </c>
      <c r="N3913" s="4" t="s">
        <v>4141</v>
      </c>
      <c r="O3913" s="4" t="s">
        <v>30</v>
      </c>
    </row>
    <row r="3914" spans="1:15">
      <c r="A3914" s="4" t="s">
        <v>7219</v>
      </c>
      <c r="B3914" s="4" t="s">
        <v>7217</v>
      </c>
      <c r="C3914" s="4" t="s">
        <v>7218</v>
      </c>
      <c r="D3914" s="2">
        <v>36526</v>
      </c>
      <c r="E3914" s="4" t="s">
        <v>21</v>
      </c>
      <c r="F3914" s="4" t="s">
        <v>2884</v>
      </c>
      <c r="G3914" s="4" t="s">
        <v>7219</v>
      </c>
      <c r="H3914" s="4" t="s">
        <v>7220</v>
      </c>
      <c r="I3914" s="4" t="s">
        <v>6335</v>
      </c>
      <c r="J3914" s="4" t="s">
        <v>6336</v>
      </c>
      <c r="K3914" s="4" t="s">
        <v>6337</v>
      </c>
      <c r="L3914" s="4" t="s">
        <v>5193</v>
      </c>
      <c r="M3914" s="4" t="s">
        <v>5194</v>
      </c>
      <c r="N3914" s="4" t="s">
        <v>4141</v>
      </c>
      <c r="O3914" s="4" t="s">
        <v>30</v>
      </c>
    </row>
    <row r="3915" spans="1:15">
      <c r="A3915" s="4" t="s">
        <v>7229</v>
      </c>
      <c r="B3915" s="4" t="s">
        <v>7227</v>
      </c>
      <c r="C3915" s="4" t="s">
        <v>7228</v>
      </c>
      <c r="D3915" s="2">
        <v>36526</v>
      </c>
      <c r="E3915" s="4" t="s">
        <v>21</v>
      </c>
      <c r="F3915" s="4" t="s">
        <v>2884</v>
      </c>
      <c r="G3915" s="4" t="s">
        <v>7229</v>
      </c>
      <c r="H3915" s="4" t="s">
        <v>7230</v>
      </c>
      <c r="I3915" s="4" t="s">
        <v>6335</v>
      </c>
      <c r="J3915" s="4" t="s">
        <v>6336</v>
      </c>
      <c r="K3915" s="4" t="s">
        <v>6337</v>
      </c>
      <c r="L3915" s="4" t="s">
        <v>5193</v>
      </c>
      <c r="M3915" s="4" t="s">
        <v>5194</v>
      </c>
      <c r="N3915" s="4" t="s">
        <v>4141</v>
      </c>
      <c r="O3915" s="4" t="s">
        <v>30</v>
      </c>
    </row>
    <row r="3916" spans="1:15">
      <c r="A3916" s="4" t="s">
        <v>8080</v>
      </c>
      <c r="B3916" s="4" t="s">
        <v>7211</v>
      </c>
      <c r="C3916" s="4" t="s">
        <v>7212</v>
      </c>
      <c r="D3916" s="2">
        <v>36526</v>
      </c>
      <c r="E3916" s="4" t="s">
        <v>21</v>
      </c>
      <c r="F3916" s="4" t="s">
        <v>2884</v>
      </c>
      <c r="G3916" s="4" t="s">
        <v>6333</v>
      </c>
      <c r="H3916" s="4" t="s">
        <v>6334</v>
      </c>
      <c r="I3916" s="4" t="s">
        <v>6335</v>
      </c>
      <c r="J3916" s="4" t="s">
        <v>6336</v>
      </c>
      <c r="K3916" s="4" t="s">
        <v>6337</v>
      </c>
      <c r="L3916" s="4" t="s">
        <v>5193</v>
      </c>
      <c r="M3916" s="4" t="s">
        <v>5194</v>
      </c>
      <c r="N3916" s="4" t="s">
        <v>4008</v>
      </c>
      <c r="O3916" s="4" t="s">
        <v>30</v>
      </c>
    </row>
    <row r="3917" spans="1:15">
      <c r="A3917" s="4" t="s">
        <v>8081</v>
      </c>
      <c r="B3917" s="4" t="s">
        <v>7225</v>
      </c>
      <c r="C3917" s="4" t="s">
        <v>7226</v>
      </c>
      <c r="D3917" s="2">
        <v>36526</v>
      </c>
      <c r="E3917" s="4" t="s">
        <v>21</v>
      </c>
      <c r="F3917" s="4" t="s">
        <v>2884</v>
      </c>
      <c r="G3917" s="4" t="s">
        <v>7219</v>
      </c>
      <c r="H3917" s="4" t="s">
        <v>7220</v>
      </c>
      <c r="I3917" s="4" t="s">
        <v>6335</v>
      </c>
      <c r="J3917" s="4" t="s">
        <v>6336</v>
      </c>
      <c r="K3917" s="4" t="s">
        <v>6337</v>
      </c>
      <c r="L3917" s="4" t="s">
        <v>5193</v>
      </c>
      <c r="M3917" s="4" t="s">
        <v>5194</v>
      </c>
      <c r="N3917" s="4" t="s">
        <v>4141</v>
      </c>
      <c r="O3917" s="4" t="s">
        <v>30</v>
      </c>
    </row>
    <row r="3918" spans="1:15">
      <c r="A3918" s="4" t="s">
        <v>8082</v>
      </c>
      <c r="B3918" s="4" t="s">
        <v>7235</v>
      </c>
      <c r="C3918" s="4" t="s">
        <v>7236</v>
      </c>
      <c r="D3918" s="2">
        <v>36526</v>
      </c>
      <c r="E3918" s="4" t="s">
        <v>21</v>
      </c>
      <c r="F3918" s="4" t="s">
        <v>2884</v>
      </c>
      <c r="G3918" s="4" t="s">
        <v>7219</v>
      </c>
      <c r="H3918" s="4" t="s">
        <v>7220</v>
      </c>
      <c r="I3918" s="4" t="s">
        <v>6335</v>
      </c>
      <c r="J3918" s="4" t="s">
        <v>6336</v>
      </c>
      <c r="K3918" s="4" t="s">
        <v>6337</v>
      </c>
      <c r="L3918" s="4" t="s">
        <v>5193</v>
      </c>
      <c r="M3918" s="4" t="s">
        <v>5194</v>
      </c>
      <c r="N3918" s="4" t="s">
        <v>4141</v>
      </c>
      <c r="O3918" s="4" t="s">
        <v>30</v>
      </c>
    </row>
    <row r="3919" spans="1:15">
      <c r="A3919" s="4" t="s">
        <v>8083</v>
      </c>
      <c r="B3919" s="4" t="s">
        <v>7237</v>
      </c>
      <c r="C3919" s="4" t="s">
        <v>7238</v>
      </c>
      <c r="D3919" s="2">
        <v>36526</v>
      </c>
      <c r="E3919" s="4" t="s">
        <v>21</v>
      </c>
      <c r="F3919" s="4" t="s">
        <v>2884</v>
      </c>
      <c r="G3919" s="4" t="s">
        <v>7219</v>
      </c>
      <c r="H3919" s="4" t="s">
        <v>7220</v>
      </c>
      <c r="I3919" s="4" t="s">
        <v>6335</v>
      </c>
      <c r="J3919" s="4" t="s">
        <v>6336</v>
      </c>
      <c r="K3919" s="4" t="s">
        <v>6337</v>
      </c>
      <c r="L3919" s="4" t="s">
        <v>5193</v>
      </c>
      <c r="M3919" s="4" t="s">
        <v>5194</v>
      </c>
      <c r="N3919" s="4" t="s">
        <v>4141</v>
      </c>
      <c r="O3919" s="4" t="s">
        <v>30</v>
      </c>
    </row>
    <row r="3920" spans="1:15">
      <c r="A3920" s="4" t="s">
        <v>7241</v>
      </c>
      <c r="B3920" s="4" t="s">
        <v>7239</v>
      </c>
      <c r="C3920" s="4" t="s">
        <v>7240</v>
      </c>
      <c r="D3920" s="2">
        <v>36526</v>
      </c>
      <c r="E3920" s="4" t="s">
        <v>21</v>
      </c>
      <c r="F3920" s="4" t="s">
        <v>2884</v>
      </c>
      <c r="G3920" s="4" t="s">
        <v>7241</v>
      </c>
      <c r="H3920" s="4" t="s">
        <v>7242</v>
      </c>
      <c r="I3920" s="4" t="s">
        <v>7243</v>
      </c>
      <c r="J3920" s="4" t="s">
        <v>7244</v>
      </c>
      <c r="K3920" s="4" t="s">
        <v>7245</v>
      </c>
      <c r="L3920" s="4" t="s">
        <v>5193</v>
      </c>
      <c r="M3920" s="4" t="s">
        <v>5194</v>
      </c>
      <c r="N3920" s="4" t="s">
        <v>3984</v>
      </c>
      <c r="O3920" s="4" t="s">
        <v>30</v>
      </c>
    </row>
    <row r="3921" spans="1:15">
      <c r="A3921" s="4" t="s">
        <v>7250</v>
      </c>
      <c r="B3921" s="4" t="s">
        <v>7248</v>
      </c>
      <c r="C3921" s="4" t="s">
        <v>8084</v>
      </c>
      <c r="D3921" s="2">
        <v>41821</v>
      </c>
      <c r="E3921" s="4" t="s">
        <v>21</v>
      </c>
      <c r="F3921" s="4" t="s">
        <v>2884</v>
      </c>
      <c r="G3921" s="4" t="s">
        <v>7250</v>
      </c>
      <c r="H3921" s="4" t="s">
        <v>7251</v>
      </c>
      <c r="I3921" s="4" t="s">
        <v>7252</v>
      </c>
      <c r="J3921" s="4" t="s">
        <v>7244</v>
      </c>
      <c r="K3921" s="4" t="s">
        <v>7245</v>
      </c>
      <c r="L3921" s="4" t="s">
        <v>5193</v>
      </c>
      <c r="M3921" s="4" t="s">
        <v>5194</v>
      </c>
      <c r="N3921" s="4" t="s">
        <v>3984</v>
      </c>
      <c r="O3921" s="4" t="s">
        <v>30</v>
      </c>
    </row>
    <row r="3922" spans="1:15">
      <c r="A3922" s="4" t="s">
        <v>7255</v>
      </c>
      <c r="B3922" s="4" t="s">
        <v>7253</v>
      </c>
      <c r="C3922" s="4" t="s">
        <v>7254</v>
      </c>
      <c r="D3922" s="2">
        <v>36526</v>
      </c>
      <c r="E3922" s="4" t="s">
        <v>21</v>
      </c>
      <c r="F3922" s="4" t="s">
        <v>2884</v>
      </c>
      <c r="G3922" s="4" t="s">
        <v>7255</v>
      </c>
      <c r="H3922" s="4" t="s">
        <v>7256</v>
      </c>
      <c r="I3922" s="4" t="s">
        <v>5190</v>
      </c>
      <c r="J3922" s="4" t="s">
        <v>7244</v>
      </c>
      <c r="K3922" s="4" t="s">
        <v>7245</v>
      </c>
      <c r="L3922" s="4" t="s">
        <v>5193</v>
      </c>
      <c r="M3922" s="4" t="s">
        <v>5194</v>
      </c>
      <c r="N3922" s="4" t="s">
        <v>4137</v>
      </c>
      <c r="O3922" s="4" t="s">
        <v>30</v>
      </c>
    </row>
    <row r="3923" spans="1:15">
      <c r="A3923" s="4" t="s">
        <v>7305</v>
      </c>
      <c r="B3923" s="4" t="s">
        <v>7303</v>
      </c>
      <c r="C3923" s="4" t="s">
        <v>7304</v>
      </c>
      <c r="D3923" s="2">
        <v>36526</v>
      </c>
      <c r="E3923" s="4" t="s">
        <v>21</v>
      </c>
      <c r="F3923" s="4" t="s">
        <v>2884</v>
      </c>
      <c r="G3923" s="4" t="s">
        <v>7305</v>
      </c>
      <c r="H3923" s="4" t="s">
        <v>7306</v>
      </c>
      <c r="I3923" s="4" t="s">
        <v>5190</v>
      </c>
      <c r="J3923" s="4" t="s">
        <v>7244</v>
      </c>
      <c r="K3923" s="4" t="s">
        <v>7245</v>
      </c>
      <c r="L3923" s="4" t="s">
        <v>5193</v>
      </c>
      <c r="M3923" s="4" t="s">
        <v>5194</v>
      </c>
      <c r="N3923" s="4" t="s">
        <v>3984</v>
      </c>
      <c r="O3923" s="4" t="s">
        <v>30</v>
      </c>
    </row>
    <row r="3924" spans="1:15">
      <c r="A3924" s="4" t="s">
        <v>8085</v>
      </c>
      <c r="B3924" s="4" t="s">
        <v>8085</v>
      </c>
      <c r="C3924" s="4" t="s">
        <v>8086</v>
      </c>
      <c r="D3924" s="2">
        <v>42186</v>
      </c>
      <c r="E3924" s="4" t="s">
        <v>20</v>
      </c>
      <c r="F3924" s="4" t="s">
        <v>2884</v>
      </c>
      <c r="G3924" s="4" t="s">
        <v>8085</v>
      </c>
      <c r="H3924" s="4" t="s">
        <v>8087</v>
      </c>
      <c r="I3924" s="4" t="s">
        <v>5190</v>
      </c>
      <c r="J3924" s="4" t="s">
        <v>7244</v>
      </c>
      <c r="K3924" s="4" t="s">
        <v>7245</v>
      </c>
      <c r="L3924" s="4" t="s">
        <v>5193</v>
      </c>
      <c r="M3924" s="4" t="s">
        <v>5194</v>
      </c>
      <c r="N3924" s="4" t="s">
        <v>3599</v>
      </c>
      <c r="O3924" s="4" t="s">
        <v>30</v>
      </c>
    </row>
    <row r="3925" spans="1:15">
      <c r="A3925" s="4" t="s">
        <v>8088</v>
      </c>
      <c r="B3925" s="4" t="s">
        <v>8088</v>
      </c>
      <c r="C3925" s="4" t="s">
        <v>8089</v>
      </c>
      <c r="D3925" s="2">
        <v>42186</v>
      </c>
      <c r="E3925" s="4" t="s">
        <v>20</v>
      </c>
      <c r="F3925" s="4" t="s">
        <v>2884</v>
      </c>
      <c r="G3925" s="4" t="s">
        <v>8088</v>
      </c>
      <c r="H3925" s="4" t="s">
        <v>8090</v>
      </c>
      <c r="I3925" s="4" t="s">
        <v>5190</v>
      </c>
      <c r="J3925" s="4" t="s">
        <v>7244</v>
      </c>
      <c r="K3925" s="4" t="s">
        <v>7245</v>
      </c>
      <c r="L3925" s="4" t="s">
        <v>5193</v>
      </c>
      <c r="M3925" s="4" t="s">
        <v>5194</v>
      </c>
      <c r="N3925" s="4" t="s">
        <v>4137</v>
      </c>
      <c r="O3925" s="4" t="s">
        <v>30</v>
      </c>
    </row>
    <row r="3926" spans="1:15">
      <c r="A3926" s="4" t="s">
        <v>8091</v>
      </c>
      <c r="B3926" s="4" t="s">
        <v>7257</v>
      </c>
      <c r="C3926" s="4" t="s">
        <v>7258</v>
      </c>
      <c r="D3926" s="2">
        <v>41821</v>
      </c>
      <c r="E3926" s="4" t="s">
        <v>20</v>
      </c>
      <c r="F3926" s="4" t="s">
        <v>2884</v>
      </c>
      <c r="G3926" s="4" t="s">
        <v>7255</v>
      </c>
      <c r="H3926" s="4" t="s">
        <v>7256</v>
      </c>
      <c r="I3926" s="4" t="s">
        <v>5190</v>
      </c>
      <c r="J3926" s="4" t="s">
        <v>7244</v>
      </c>
      <c r="K3926" s="4" t="s">
        <v>7245</v>
      </c>
      <c r="L3926" s="4" t="s">
        <v>5193</v>
      </c>
      <c r="M3926" s="4" t="s">
        <v>5194</v>
      </c>
      <c r="N3926" s="4" t="s">
        <v>4137</v>
      </c>
      <c r="O3926" s="4" t="s">
        <v>30</v>
      </c>
    </row>
    <row r="3927" spans="1:15">
      <c r="A3927" s="4" t="s">
        <v>8092</v>
      </c>
      <c r="B3927" s="4" t="s">
        <v>7259</v>
      </c>
      <c r="C3927" s="4" t="s">
        <v>7260</v>
      </c>
      <c r="D3927" s="2">
        <v>41821</v>
      </c>
      <c r="E3927" s="4" t="s">
        <v>20</v>
      </c>
      <c r="F3927" s="4" t="s">
        <v>2884</v>
      </c>
      <c r="G3927" s="4" t="s">
        <v>7255</v>
      </c>
      <c r="H3927" s="4" t="s">
        <v>7256</v>
      </c>
      <c r="I3927" s="4" t="s">
        <v>5190</v>
      </c>
      <c r="J3927" s="4" t="s">
        <v>7244</v>
      </c>
      <c r="K3927" s="4" t="s">
        <v>7245</v>
      </c>
      <c r="L3927" s="4" t="s">
        <v>5193</v>
      </c>
      <c r="M3927" s="4" t="s">
        <v>5194</v>
      </c>
      <c r="N3927" s="4" t="s">
        <v>4137</v>
      </c>
      <c r="O3927" s="4" t="s">
        <v>30</v>
      </c>
    </row>
    <row r="3928" spans="1:15">
      <c r="A3928" s="4" t="s">
        <v>8093</v>
      </c>
      <c r="B3928" s="4" t="s">
        <v>7261</v>
      </c>
      <c r="C3928" s="4" t="s">
        <v>7262</v>
      </c>
      <c r="D3928" s="2">
        <v>41821</v>
      </c>
      <c r="E3928" s="4" t="s">
        <v>20</v>
      </c>
      <c r="F3928" s="4" t="s">
        <v>2884</v>
      </c>
      <c r="G3928" s="4" t="s">
        <v>7255</v>
      </c>
      <c r="H3928" s="4" t="s">
        <v>7256</v>
      </c>
      <c r="I3928" s="4" t="s">
        <v>5190</v>
      </c>
      <c r="J3928" s="4" t="s">
        <v>7244</v>
      </c>
      <c r="K3928" s="4" t="s">
        <v>7245</v>
      </c>
      <c r="L3928" s="4" t="s">
        <v>5193</v>
      </c>
      <c r="M3928" s="4" t="s">
        <v>5194</v>
      </c>
      <c r="N3928" s="4" t="s">
        <v>4137</v>
      </c>
      <c r="O3928" s="4" t="s">
        <v>30</v>
      </c>
    </row>
    <row r="3929" spans="1:15">
      <c r="A3929" s="4" t="s">
        <v>8094</v>
      </c>
      <c r="B3929" s="4" t="s">
        <v>7263</v>
      </c>
      <c r="C3929" s="4" t="s">
        <v>7264</v>
      </c>
      <c r="D3929" s="2">
        <v>41821</v>
      </c>
      <c r="E3929" s="4" t="s">
        <v>20</v>
      </c>
      <c r="F3929" s="4" t="s">
        <v>2884</v>
      </c>
      <c r="G3929" s="4" t="s">
        <v>7255</v>
      </c>
      <c r="H3929" s="4" t="s">
        <v>7256</v>
      </c>
      <c r="I3929" s="4" t="s">
        <v>5190</v>
      </c>
      <c r="J3929" s="4" t="s">
        <v>7244</v>
      </c>
      <c r="K3929" s="4" t="s">
        <v>7245</v>
      </c>
      <c r="L3929" s="4" t="s">
        <v>5193</v>
      </c>
      <c r="M3929" s="4" t="s">
        <v>5194</v>
      </c>
      <c r="N3929" s="4" t="s">
        <v>4137</v>
      </c>
      <c r="O3929" s="4" t="s">
        <v>30</v>
      </c>
    </row>
    <row r="3930" spans="1:15">
      <c r="A3930" s="4" t="s">
        <v>8095</v>
      </c>
      <c r="B3930" s="4" t="s">
        <v>7265</v>
      </c>
      <c r="C3930" s="4" t="s">
        <v>7266</v>
      </c>
      <c r="D3930" s="2">
        <v>41821</v>
      </c>
      <c r="E3930" s="4" t="s">
        <v>20</v>
      </c>
      <c r="F3930" s="4" t="s">
        <v>2884</v>
      </c>
      <c r="G3930" s="4" t="s">
        <v>7255</v>
      </c>
      <c r="H3930" s="4" t="s">
        <v>7256</v>
      </c>
      <c r="I3930" s="4" t="s">
        <v>5190</v>
      </c>
      <c r="J3930" s="4" t="s">
        <v>7244</v>
      </c>
      <c r="K3930" s="4" t="s">
        <v>7245</v>
      </c>
      <c r="L3930" s="4" t="s">
        <v>5193</v>
      </c>
      <c r="M3930" s="4" t="s">
        <v>5194</v>
      </c>
      <c r="N3930" s="4" t="s">
        <v>4137</v>
      </c>
      <c r="O3930" s="4" t="s">
        <v>30</v>
      </c>
    </row>
    <row r="3931" spans="1:15">
      <c r="A3931" s="4" t="s">
        <v>8096</v>
      </c>
      <c r="B3931" s="4" t="s">
        <v>7267</v>
      </c>
      <c r="C3931" s="4" t="s">
        <v>7268</v>
      </c>
      <c r="D3931" s="2">
        <v>41821</v>
      </c>
      <c r="E3931" s="4" t="s">
        <v>20</v>
      </c>
      <c r="F3931" s="4" t="s">
        <v>2884</v>
      </c>
      <c r="G3931" s="4" t="s">
        <v>7255</v>
      </c>
      <c r="H3931" s="4" t="s">
        <v>7256</v>
      </c>
      <c r="I3931" s="4" t="s">
        <v>5190</v>
      </c>
      <c r="J3931" s="4" t="s">
        <v>7244</v>
      </c>
      <c r="K3931" s="4" t="s">
        <v>7245</v>
      </c>
      <c r="L3931" s="4" t="s">
        <v>5193</v>
      </c>
      <c r="M3931" s="4" t="s">
        <v>5194</v>
      </c>
      <c r="N3931" s="4" t="s">
        <v>4137</v>
      </c>
      <c r="O3931" s="4" t="s">
        <v>30</v>
      </c>
    </row>
    <row r="3932" spans="1:15">
      <c r="A3932" s="4" t="s">
        <v>8097</v>
      </c>
      <c r="B3932" s="4" t="s">
        <v>7269</v>
      </c>
      <c r="C3932" s="4" t="s">
        <v>7270</v>
      </c>
      <c r="D3932" s="2">
        <v>41821</v>
      </c>
      <c r="E3932" s="4" t="s">
        <v>20</v>
      </c>
      <c r="F3932" s="4" t="s">
        <v>2884</v>
      </c>
      <c r="G3932" s="4" t="s">
        <v>7255</v>
      </c>
      <c r="H3932" s="4" t="s">
        <v>7256</v>
      </c>
      <c r="I3932" s="4" t="s">
        <v>5190</v>
      </c>
      <c r="J3932" s="4" t="s">
        <v>7244</v>
      </c>
      <c r="K3932" s="4" t="s">
        <v>7245</v>
      </c>
      <c r="L3932" s="4" t="s">
        <v>5193</v>
      </c>
      <c r="M3932" s="4" t="s">
        <v>5194</v>
      </c>
      <c r="N3932" s="4" t="s">
        <v>4137</v>
      </c>
      <c r="O3932" s="4" t="s">
        <v>30</v>
      </c>
    </row>
    <row r="3933" spans="1:15">
      <c r="A3933" s="4" t="s">
        <v>8098</v>
      </c>
      <c r="B3933" s="4" t="s">
        <v>7271</v>
      </c>
      <c r="C3933" s="4" t="s">
        <v>7272</v>
      </c>
      <c r="D3933" s="2">
        <v>41821</v>
      </c>
      <c r="E3933" s="4" t="s">
        <v>20</v>
      </c>
      <c r="F3933" s="4" t="s">
        <v>2884</v>
      </c>
      <c r="G3933" s="4" t="s">
        <v>7255</v>
      </c>
      <c r="H3933" s="4" t="s">
        <v>7256</v>
      </c>
      <c r="I3933" s="4" t="s">
        <v>5190</v>
      </c>
      <c r="J3933" s="4" t="s">
        <v>7244</v>
      </c>
      <c r="K3933" s="4" t="s">
        <v>7245</v>
      </c>
      <c r="L3933" s="4" t="s">
        <v>5193</v>
      </c>
      <c r="M3933" s="4" t="s">
        <v>5194</v>
      </c>
      <c r="N3933" s="4" t="s">
        <v>4137</v>
      </c>
      <c r="O3933" s="4" t="s">
        <v>30</v>
      </c>
    </row>
    <row r="3934" spans="1:15">
      <c r="A3934" s="4" t="s">
        <v>8099</v>
      </c>
      <c r="B3934" s="4" t="s">
        <v>7273</v>
      </c>
      <c r="C3934" s="4" t="s">
        <v>7274</v>
      </c>
      <c r="D3934" s="2">
        <v>41821</v>
      </c>
      <c r="E3934" s="4" t="s">
        <v>20</v>
      </c>
      <c r="F3934" s="4" t="s">
        <v>2884</v>
      </c>
      <c r="G3934" s="4" t="s">
        <v>7255</v>
      </c>
      <c r="H3934" s="4" t="s">
        <v>7256</v>
      </c>
      <c r="I3934" s="4" t="s">
        <v>5190</v>
      </c>
      <c r="J3934" s="4" t="s">
        <v>7244</v>
      </c>
      <c r="K3934" s="4" t="s">
        <v>7245</v>
      </c>
      <c r="L3934" s="4" t="s">
        <v>5193</v>
      </c>
      <c r="M3934" s="4" t="s">
        <v>5194</v>
      </c>
      <c r="N3934" s="4" t="s">
        <v>4137</v>
      </c>
      <c r="O3934" s="4" t="s">
        <v>30</v>
      </c>
    </row>
    <row r="3935" spans="1:15">
      <c r="A3935" s="4" t="s">
        <v>8100</v>
      </c>
      <c r="B3935" s="4" t="s">
        <v>7275</v>
      </c>
      <c r="C3935" s="4" t="s">
        <v>7276</v>
      </c>
      <c r="D3935" s="2">
        <v>41821</v>
      </c>
      <c r="E3935" s="4" t="s">
        <v>20</v>
      </c>
      <c r="F3935" s="4" t="s">
        <v>2884</v>
      </c>
      <c r="G3935" s="4" t="s">
        <v>7255</v>
      </c>
      <c r="H3935" s="4" t="s">
        <v>7256</v>
      </c>
      <c r="I3935" s="4" t="s">
        <v>5190</v>
      </c>
      <c r="J3935" s="4" t="s">
        <v>7244</v>
      </c>
      <c r="K3935" s="4" t="s">
        <v>7245</v>
      </c>
      <c r="L3935" s="4" t="s">
        <v>5193</v>
      </c>
      <c r="M3935" s="4" t="s">
        <v>5194</v>
      </c>
      <c r="N3935" s="4" t="s">
        <v>4137</v>
      </c>
      <c r="O3935" s="4" t="s">
        <v>30</v>
      </c>
    </row>
    <row r="3936" spans="1:15">
      <c r="A3936" s="4" t="s">
        <v>8101</v>
      </c>
      <c r="B3936" s="4" t="s">
        <v>7277</v>
      </c>
      <c r="C3936" s="4" t="s">
        <v>7278</v>
      </c>
      <c r="D3936" s="2">
        <v>41821</v>
      </c>
      <c r="E3936" s="4" t="s">
        <v>20</v>
      </c>
      <c r="F3936" s="4" t="s">
        <v>2884</v>
      </c>
      <c r="G3936" s="4" t="s">
        <v>7255</v>
      </c>
      <c r="H3936" s="4" t="s">
        <v>7256</v>
      </c>
      <c r="I3936" s="4" t="s">
        <v>5190</v>
      </c>
      <c r="J3936" s="4" t="s">
        <v>7244</v>
      </c>
      <c r="K3936" s="4" t="s">
        <v>7245</v>
      </c>
      <c r="L3936" s="4" t="s">
        <v>5193</v>
      </c>
      <c r="M3936" s="4" t="s">
        <v>5194</v>
      </c>
      <c r="N3936" s="4" t="s">
        <v>4137</v>
      </c>
      <c r="O3936" s="4" t="s">
        <v>30</v>
      </c>
    </row>
    <row r="3937" spans="1:15">
      <c r="A3937" s="4" t="s">
        <v>8102</v>
      </c>
      <c r="B3937" s="4" t="s">
        <v>7279</v>
      </c>
      <c r="C3937" s="4" t="s">
        <v>7280</v>
      </c>
      <c r="D3937" s="2">
        <v>41821</v>
      </c>
      <c r="E3937" s="4" t="s">
        <v>20</v>
      </c>
      <c r="F3937" s="4" t="s">
        <v>2884</v>
      </c>
      <c r="G3937" s="4" t="s">
        <v>7255</v>
      </c>
      <c r="H3937" s="4" t="s">
        <v>7256</v>
      </c>
      <c r="I3937" s="4" t="s">
        <v>5190</v>
      </c>
      <c r="J3937" s="4" t="s">
        <v>7244</v>
      </c>
      <c r="K3937" s="4" t="s">
        <v>7245</v>
      </c>
      <c r="L3937" s="4" t="s">
        <v>5193</v>
      </c>
      <c r="M3937" s="4" t="s">
        <v>5194</v>
      </c>
      <c r="N3937" s="4" t="s">
        <v>4137</v>
      </c>
      <c r="O3937" s="4" t="s">
        <v>30</v>
      </c>
    </row>
    <row r="3938" spans="1:15">
      <c r="A3938" s="4" t="s">
        <v>8103</v>
      </c>
      <c r="B3938" s="4" t="s">
        <v>7281</v>
      </c>
      <c r="C3938" s="4" t="s">
        <v>7282</v>
      </c>
      <c r="D3938" s="2">
        <v>41821</v>
      </c>
      <c r="E3938" s="4" t="s">
        <v>20</v>
      </c>
      <c r="F3938" s="4" t="s">
        <v>2884</v>
      </c>
      <c r="G3938" s="4" t="s">
        <v>7255</v>
      </c>
      <c r="H3938" s="4" t="s">
        <v>7256</v>
      </c>
      <c r="I3938" s="4" t="s">
        <v>5190</v>
      </c>
      <c r="J3938" s="4" t="s">
        <v>7244</v>
      </c>
      <c r="K3938" s="4" t="s">
        <v>7245</v>
      </c>
      <c r="L3938" s="4" t="s">
        <v>5193</v>
      </c>
      <c r="M3938" s="4" t="s">
        <v>5194</v>
      </c>
      <c r="N3938" s="4" t="s">
        <v>4137</v>
      </c>
      <c r="O3938" s="4" t="s">
        <v>30</v>
      </c>
    </row>
    <row r="3939" spans="1:15">
      <c r="A3939" s="4" t="s">
        <v>8104</v>
      </c>
      <c r="B3939" s="4" t="s">
        <v>7283</v>
      </c>
      <c r="C3939" s="4" t="s">
        <v>7284</v>
      </c>
      <c r="D3939" s="2">
        <v>41821</v>
      </c>
      <c r="E3939" s="4" t="s">
        <v>20</v>
      </c>
      <c r="F3939" s="4" t="s">
        <v>2884</v>
      </c>
      <c r="G3939" s="4" t="s">
        <v>7255</v>
      </c>
      <c r="H3939" s="4" t="s">
        <v>7256</v>
      </c>
      <c r="I3939" s="4" t="s">
        <v>5190</v>
      </c>
      <c r="J3939" s="4" t="s">
        <v>7244</v>
      </c>
      <c r="K3939" s="4" t="s">
        <v>7245</v>
      </c>
      <c r="L3939" s="4" t="s">
        <v>5193</v>
      </c>
      <c r="M3939" s="4" t="s">
        <v>5194</v>
      </c>
      <c r="N3939" s="4" t="s">
        <v>4137</v>
      </c>
      <c r="O3939" s="4" t="s">
        <v>30</v>
      </c>
    </row>
    <row r="3940" spans="1:15">
      <c r="A3940" s="4" t="s">
        <v>8105</v>
      </c>
      <c r="B3940" s="4" t="s">
        <v>7285</v>
      </c>
      <c r="C3940" s="4" t="s">
        <v>7286</v>
      </c>
      <c r="D3940" s="2">
        <v>41821</v>
      </c>
      <c r="E3940" s="4" t="s">
        <v>20</v>
      </c>
      <c r="F3940" s="4" t="s">
        <v>2884</v>
      </c>
      <c r="G3940" s="4" t="s">
        <v>7255</v>
      </c>
      <c r="H3940" s="4" t="s">
        <v>7256</v>
      </c>
      <c r="I3940" s="4" t="s">
        <v>5190</v>
      </c>
      <c r="J3940" s="4" t="s">
        <v>7244</v>
      </c>
      <c r="K3940" s="4" t="s">
        <v>7245</v>
      </c>
      <c r="L3940" s="4" t="s">
        <v>5193</v>
      </c>
      <c r="M3940" s="4" t="s">
        <v>5194</v>
      </c>
      <c r="N3940" s="4" t="s">
        <v>4137</v>
      </c>
      <c r="O3940" s="4" t="s">
        <v>30</v>
      </c>
    </row>
    <row r="3941" spans="1:15">
      <c r="A3941" s="4" t="s">
        <v>8106</v>
      </c>
      <c r="B3941" s="4" t="s">
        <v>7287</v>
      </c>
      <c r="C3941" s="4" t="s">
        <v>7288</v>
      </c>
      <c r="D3941" s="2">
        <v>41821</v>
      </c>
      <c r="E3941" s="4" t="s">
        <v>20</v>
      </c>
      <c r="F3941" s="4" t="s">
        <v>2884</v>
      </c>
      <c r="G3941" s="4" t="s">
        <v>7255</v>
      </c>
      <c r="H3941" s="4" t="s">
        <v>7256</v>
      </c>
      <c r="I3941" s="4" t="s">
        <v>5190</v>
      </c>
      <c r="J3941" s="4" t="s">
        <v>7244</v>
      </c>
      <c r="K3941" s="4" t="s">
        <v>7245</v>
      </c>
      <c r="L3941" s="4" t="s">
        <v>5193</v>
      </c>
      <c r="M3941" s="4" t="s">
        <v>5194</v>
      </c>
      <c r="N3941" s="4" t="s">
        <v>4137</v>
      </c>
      <c r="O3941" s="4" t="s">
        <v>30</v>
      </c>
    </row>
    <row r="3942" spans="1:15">
      <c r="A3942" s="4" t="s">
        <v>8107</v>
      </c>
      <c r="B3942" s="4" t="s">
        <v>7289</v>
      </c>
      <c r="C3942" s="4" t="s">
        <v>7290</v>
      </c>
      <c r="D3942" s="2">
        <v>41821</v>
      </c>
      <c r="E3942" s="4" t="s">
        <v>20</v>
      </c>
      <c r="F3942" s="4" t="s">
        <v>2884</v>
      </c>
      <c r="G3942" s="4" t="s">
        <v>7255</v>
      </c>
      <c r="H3942" s="4" t="s">
        <v>7256</v>
      </c>
      <c r="I3942" s="4" t="s">
        <v>5190</v>
      </c>
      <c r="J3942" s="4" t="s">
        <v>7244</v>
      </c>
      <c r="K3942" s="4" t="s">
        <v>7245</v>
      </c>
      <c r="L3942" s="4" t="s">
        <v>5193</v>
      </c>
      <c r="M3942" s="4" t="s">
        <v>5194</v>
      </c>
      <c r="N3942" s="4" t="s">
        <v>4137</v>
      </c>
      <c r="O3942" s="4" t="s">
        <v>30</v>
      </c>
    </row>
    <row r="3943" spans="1:15">
      <c r="A3943" s="4" t="s">
        <v>8108</v>
      </c>
      <c r="B3943" s="4" t="s">
        <v>7291</v>
      </c>
      <c r="C3943" s="4" t="s">
        <v>7292</v>
      </c>
      <c r="D3943" s="2">
        <v>41821</v>
      </c>
      <c r="E3943" s="4" t="s">
        <v>20</v>
      </c>
      <c r="F3943" s="4" t="s">
        <v>2884</v>
      </c>
      <c r="G3943" s="4" t="s">
        <v>7255</v>
      </c>
      <c r="H3943" s="4" t="s">
        <v>7256</v>
      </c>
      <c r="I3943" s="4" t="s">
        <v>5190</v>
      </c>
      <c r="J3943" s="4" t="s">
        <v>7244</v>
      </c>
      <c r="K3943" s="4" t="s">
        <v>7245</v>
      </c>
      <c r="L3943" s="4" t="s">
        <v>5193</v>
      </c>
      <c r="M3943" s="4" t="s">
        <v>5194</v>
      </c>
      <c r="N3943" s="4" t="s">
        <v>4137</v>
      </c>
      <c r="O3943" s="4" t="s">
        <v>30</v>
      </c>
    </row>
    <row r="3944" spans="1:15">
      <c r="A3944" s="4" t="s">
        <v>8109</v>
      </c>
      <c r="B3944" s="4" t="s">
        <v>7293</v>
      </c>
      <c r="C3944" s="4" t="s">
        <v>7294</v>
      </c>
      <c r="D3944" s="2">
        <v>41821</v>
      </c>
      <c r="E3944" s="4" t="s">
        <v>20</v>
      </c>
      <c r="F3944" s="4" t="s">
        <v>2884</v>
      </c>
      <c r="G3944" s="4" t="s">
        <v>7255</v>
      </c>
      <c r="H3944" s="4" t="s">
        <v>7256</v>
      </c>
      <c r="I3944" s="4" t="s">
        <v>5190</v>
      </c>
      <c r="J3944" s="4" t="s">
        <v>7244</v>
      </c>
      <c r="K3944" s="4" t="s">
        <v>7245</v>
      </c>
      <c r="L3944" s="4" t="s">
        <v>5193</v>
      </c>
      <c r="M3944" s="4" t="s">
        <v>5194</v>
      </c>
      <c r="N3944" s="4" t="s">
        <v>4137</v>
      </c>
      <c r="O3944" s="4" t="s">
        <v>30</v>
      </c>
    </row>
    <row r="3945" spans="1:15">
      <c r="A3945" s="4" t="s">
        <v>8110</v>
      </c>
      <c r="B3945" s="4" t="s">
        <v>7295</v>
      </c>
      <c r="C3945" s="4" t="s">
        <v>7296</v>
      </c>
      <c r="D3945" s="2">
        <v>41821</v>
      </c>
      <c r="E3945" s="4" t="s">
        <v>20</v>
      </c>
      <c r="F3945" s="4" t="s">
        <v>2884</v>
      </c>
      <c r="G3945" s="4" t="s">
        <v>7255</v>
      </c>
      <c r="H3945" s="4" t="s">
        <v>7256</v>
      </c>
      <c r="I3945" s="4" t="s">
        <v>5190</v>
      </c>
      <c r="J3945" s="4" t="s">
        <v>7244</v>
      </c>
      <c r="K3945" s="4" t="s">
        <v>7245</v>
      </c>
      <c r="L3945" s="4" t="s">
        <v>5193</v>
      </c>
      <c r="M3945" s="4" t="s">
        <v>5194</v>
      </c>
      <c r="N3945" s="4" t="s">
        <v>4137</v>
      </c>
      <c r="O3945" s="4" t="s">
        <v>30</v>
      </c>
    </row>
    <row r="3946" spans="1:15">
      <c r="A3946" s="4" t="s">
        <v>8111</v>
      </c>
      <c r="B3946" s="4" t="s">
        <v>7297</v>
      </c>
      <c r="C3946" s="4" t="s">
        <v>7298</v>
      </c>
      <c r="D3946" s="2">
        <v>41821</v>
      </c>
      <c r="E3946" s="4" t="s">
        <v>20</v>
      </c>
      <c r="F3946" s="4" t="s">
        <v>2884</v>
      </c>
      <c r="G3946" s="4" t="s">
        <v>7255</v>
      </c>
      <c r="H3946" s="4" t="s">
        <v>7256</v>
      </c>
      <c r="I3946" s="4" t="s">
        <v>5190</v>
      </c>
      <c r="J3946" s="4" t="s">
        <v>7244</v>
      </c>
      <c r="K3946" s="4" t="s">
        <v>7245</v>
      </c>
      <c r="L3946" s="4" t="s">
        <v>5193</v>
      </c>
      <c r="M3946" s="4" t="s">
        <v>5194</v>
      </c>
      <c r="N3946" s="4" t="s">
        <v>4137</v>
      </c>
      <c r="O3946" s="4" t="s">
        <v>30</v>
      </c>
    </row>
    <row r="3947" spans="1:15">
      <c r="A3947" s="4" t="s">
        <v>8112</v>
      </c>
      <c r="B3947" s="4" t="s">
        <v>7299</v>
      </c>
      <c r="C3947" s="4" t="s">
        <v>7300</v>
      </c>
      <c r="D3947" s="2">
        <v>41821</v>
      </c>
      <c r="E3947" s="4" t="s">
        <v>20</v>
      </c>
      <c r="F3947" s="4" t="s">
        <v>2884</v>
      </c>
      <c r="G3947" s="4" t="s">
        <v>7255</v>
      </c>
      <c r="H3947" s="4" t="s">
        <v>7256</v>
      </c>
      <c r="I3947" s="4" t="s">
        <v>5190</v>
      </c>
      <c r="J3947" s="4" t="s">
        <v>7244</v>
      </c>
      <c r="K3947" s="4" t="s">
        <v>7245</v>
      </c>
      <c r="L3947" s="4" t="s">
        <v>5193</v>
      </c>
      <c r="M3947" s="4" t="s">
        <v>5194</v>
      </c>
      <c r="N3947" s="4" t="s">
        <v>4137</v>
      </c>
      <c r="O3947" s="4" t="s">
        <v>30</v>
      </c>
    </row>
    <row r="3948" spans="1:15">
      <c r="A3948" s="4" t="s">
        <v>8113</v>
      </c>
      <c r="B3948" s="4" t="s">
        <v>7301</v>
      </c>
      <c r="C3948" s="4" t="s">
        <v>7302</v>
      </c>
      <c r="D3948" s="2">
        <v>36526</v>
      </c>
      <c r="E3948" s="4" t="s">
        <v>21</v>
      </c>
      <c r="F3948" s="4" t="s">
        <v>2884</v>
      </c>
      <c r="G3948" s="4" t="s">
        <v>7255</v>
      </c>
      <c r="H3948" s="4" t="s">
        <v>7256</v>
      </c>
      <c r="I3948" s="4" t="s">
        <v>5190</v>
      </c>
      <c r="J3948" s="4" t="s">
        <v>7244</v>
      </c>
      <c r="K3948" s="4" t="s">
        <v>7245</v>
      </c>
      <c r="L3948" s="4" t="s">
        <v>5193</v>
      </c>
      <c r="M3948" s="4" t="s">
        <v>5194</v>
      </c>
      <c r="N3948" s="4" t="s">
        <v>4137</v>
      </c>
      <c r="O3948" s="4" t="s">
        <v>30</v>
      </c>
    </row>
    <row r="3949" spans="1:15">
      <c r="A3949" s="4" t="s">
        <v>8114</v>
      </c>
      <c r="B3949" s="4" t="s">
        <v>7307</v>
      </c>
      <c r="C3949" s="4" t="s">
        <v>7308</v>
      </c>
      <c r="D3949" s="2">
        <v>36526</v>
      </c>
      <c r="E3949" s="4" t="s">
        <v>21</v>
      </c>
      <c r="F3949" s="4" t="s">
        <v>3022</v>
      </c>
      <c r="G3949" s="4" t="s">
        <v>7255</v>
      </c>
      <c r="H3949" s="4" t="s">
        <v>7256</v>
      </c>
      <c r="I3949" s="4" t="s">
        <v>5190</v>
      </c>
      <c r="J3949" s="4" t="s">
        <v>7244</v>
      </c>
      <c r="K3949" s="4" t="s">
        <v>7245</v>
      </c>
      <c r="L3949" s="4" t="s">
        <v>5193</v>
      </c>
      <c r="M3949" s="4" t="s">
        <v>5194</v>
      </c>
      <c r="N3949" s="4" t="s">
        <v>4137</v>
      </c>
      <c r="O3949" s="4" t="s">
        <v>30</v>
      </c>
    </row>
    <row r="3950" spans="1:15">
      <c r="A3950" s="4" t="s">
        <v>8115</v>
      </c>
      <c r="B3950" s="4" t="s">
        <v>7309</v>
      </c>
      <c r="C3950" s="4" t="s">
        <v>8116</v>
      </c>
      <c r="D3950" s="2">
        <v>41091</v>
      </c>
      <c r="E3950" s="4" t="s">
        <v>21</v>
      </c>
      <c r="F3950" s="4" t="s">
        <v>2884</v>
      </c>
      <c r="G3950" s="4" t="s">
        <v>7255</v>
      </c>
      <c r="H3950" s="4" t="s">
        <v>7256</v>
      </c>
      <c r="I3950" s="4" t="s">
        <v>5190</v>
      </c>
      <c r="J3950" s="4" t="s">
        <v>7244</v>
      </c>
      <c r="K3950" s="4" t="s">
        <v>7245</v>
      </c>
      <c r="L3950" s="4" t="s">
        <v>5193</v>
      </c>
      <c r="M3950" s="4" t="s">
        <v>5194</v>
      </c>
      <c r="N3950" s="4" t="s">
        <v>4137</v>
      </c>
      <c r="O3950" s="4" t="s">
        <v>30</v>
      </c>
    </row>
    <row r="3951" spans="1:15">
      <c r="A3951" s="4" t="s">
        <v>8117</v>
      </c>
      <c r="B3951" s="4" t="s">
        <v>8117</v>
      </c>
      <c r="C3951" s="4" t="s">
        <v>8118</v>
      </c>
      <c r="D3951" s="2">
        <v>41821</v>
      </c>
      <c r="E3951" s="4" t="s">
        <v>20</v>
      </c>
      <c r="F3951" s="4" t="s">
        <v>2884</v>
      </c>
      <c r="G3951" s="4" t="s">
        <v>8117</v>
      </c>
      <c r="H3951" s="4" t="s">
        <v>8119</v>
      </c>
      <c r="I3951" s="4" t="s">
        <v>879</v>
      </c>
      <c r="J3951" s="4" t="s">
        <v>7244</v>
      </c>
      <c r="K3951" s="4" t="s">
        <v>7245</v>
      </c>
      <c r="L3951" s="4" t="s">
        <v>5193</v>
      </c>
      <c r="M3951" s="4" t="s">
        <v>5194</v>
      </c>
      <c r="N3951" s="4" t="s">
        <v>8120</v>
      </c>
      <c r="O3951" s="4" t="s">
        <v>30</v>
      </c>
    </row>
    <row r="3952" spans="1:15">
      <c r="A3952" s="4" t="s">
        <v>8121</v>
      </c>
      <c r="B3952" s="4" t="s">
        <v>18</v>
      </c>
      <c r="C3952" s="4" t="s">
        <v>8122</v>
      </c>
      <c r="D3952" s="2">
        <v>36526</v>
      </c>
      <c r="E3952" s="4" t="s">
        <v>21</v>
      </c>
      <c r="F3952" s="4" t="s">
        <v>21</v>
      </c>
      <c r="G3952" s="4" t="s">
        <v>2966</v>
      </c>
      <c r="H3952" s="4" t="s">
        <v>2965</v>
      </c>
      <c r="I3952" s="4" t="s">
        <v>2967</v>
      </c>
      <c r="J3952" s="4" t="s">
        <v>2968</v>
      </c>
      <c r="K3952" s="4" t="s">
        <v>2969</v>
      </c>
      <c r="L3952" s="4" t="s">
        <v>2951</v>
      </c>
      <c r="M3952" s="4" t="s">
        <v>2952</v>
      </c>
      <c r="N3952" s="4" t="s">
        <v>2953</v>
      </c>
      <c r="O3952" s="4" t="s">
        <v>30</v>
      </c>
    </row>
  </sheetData>
  <autoFilter ref="A2:O3952" xr:uid="{107602E6-2EE9-4294-AD34-AC9B716E2043}"/>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Account Description</vt:lpstr>
      <vt:lpstr>Object Code Definitions</vt:lpstr>
      <vt:lpstr>FY24-25</vt:lpstr>
      <vt:lpstr>sheet1</vt:lpstr>
      <vt:lpstr>'Object Code Definitions'!Print_Area</vt:lpstr>
      <vt:lpstr>'Object Code Definitions'!Print_Titles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Yahaira Angulo</dc:creator>
  <cp:lastModifiedBy>Yahaira Angulo</cp:lastModifiedBy>
  <dcterms:created xsi:type="dcterms:W3CDTF">2024-10-23T17:16:44Z</dcterms:created>
  <dcterms:modified xsi:type="dcterms:W3CDTF">2025-01-24T18:56:24Z</dcterms:modified>
</cp:coreProperties>
</file>